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valderrama\Desktop\Indicadores\"/>
    </mc:Choice>
  </mc:AlternateContent>
  <xr:revisionPtr revIDLastSave="0" documentId="13_ncr:1_{B2344495-4593-49B7-BB3F-0BB828CCBBB1}" xr6:coauthVersionLast="47" xr6:coauthVersionMax="47" xr10:uidLastSave="{00000000-0000-0000-0000-000000000000}"/>
  <bookViews>
    <workbookView xWindow="-108" yWindow="-108" windowWidth="23256" windowHeight="12576" activeTab="1" xr2:uid="{145076E6-9F2D-4A48-B4F7-9A72E5749905}"/>
  </bookViews>
  <sheets>
    <sheet name="Data (2)" sheetId="2" r:id="rId1"/>
    <sheet name="DASHBOARD" sheetId="1" r:id="rId2"/>
    <sheet name="Hoja1" sheetId="4" r:id="rId3"/>
  </sheets>
  <definedNames>
    <definedName name="SegmentaciónDeDatos_Año">#N/A</definedName>
    <definedName name="SegmentaciónDeDatos_Meses__Fecha_de_creación">#N/A</definedName>
    <definedName name="SegmentaciónDeDatos_Sede">#N/A</definedName>
  </definedNames>
  <calcPr calcId="191029"/>
  <pivotCaches>
    <pivotCache cacheId="113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746" i="2" l="1"/>
  <c r="M8142" i="2"/>
  <c r="M8143" i="2"/>
  <c r="M5351" i="2"/>
  <c r="M8144" i="2"/>
  <c r="M5080" i="2"/>
  <c r="M351" i="2"/>
  <c r="M265" i="2"/>
  <c r="M1901" i="2"/>
  <c r="M1902" i="2"/>
  <c r="M9281" i="2"/>
  <c r="M5086" i="2"/>
  <c r="M260" i="2"/>
  <c r="M4243" i="2"/>
  <c r="M5444" i="2"/>
  <c r="M9716" i="2"/>
  <c r="M9717" i="2"/>
  <c r="M9718" i="2"/>
  <c r="M7818" i="2"/>
  <c r="M2068" i="2"/>
  <c r="M641" i="2"/>
  <c r="M5295" i="2"/>
  <c r="M2295" i="2"/>
  <c r="M8818" i="2"/>
  <c r="M4675" i="2"/>
  <c r="M3033" i="2"/>
  <c r="M4676" i="2"/>
  <c r="M5445" i="2"/>
  <c r="M4677" i="2"/>
  <c r="M4678" i="2"/>
  <c r="M7203" i="2"/>
  <c r="M5446" i="2"/>
  <c r="M5087" i="2"/>
  <c r="M7254" i="2"/>
  <c r="M7919" i="2"/>
  <c r="M3112" i="2"/>
  <c r="M651" i="2"/>
  <c r="M5447" i="2"/>
  <c r="M9288" i="2"/>
  <c r="M3113" i="2"/>
  <c r="M4679" i="2"/>
  <c r="M3114" i="2"/>
  <c r="M266" i="2"/>
  <c r="M8145" i="2"/>
  <c r="M5448" i="2"/>
  <c r="M9090" i="2"/>
  <c r="M267" i="2"/>
  <c r="M8146" i="2"/>
  <c r="M2316" i="2"/>
  <c r="M4680" i="2"/>
  <c r="M1683" i="2"/>
  <c r="M5449" i="2"/>
  <c r="M7648" i="2"/>
  <c r="M4681" i="2"/>
  <c r="M4682" i="2"/>
  <c r="M6102" i="2"/>
  <c r="M5352" i="2"/>
  <c r="M9289" i="2"/>
  <c r="M1863" i="2"/>
  <c r="M5903" i="2"/>
  <c r="M5904" i="2"/>
  <c r="M7605" i="2"/>
  <c r="M8147" i="2"/>
  <c r="M7867" i="2"/>
  <c r="M1012" i="2"/>
  <c r="M8148" i="2"/>
  <c r="M7879" i="2"/>
  <c r="M1013" i="2"/>
  <c r="M1014" i="2"/>
  <c r="M9719" i="2"/>
  <c r="M6103" i="2"/>
  <c r="M6959" i="2"/>
  <c r="M6898" i="2"/>
  <c r="M7022" i="2"/>
  <c r="M4683" i="2"/>
  <c r="M7233" i="2"/>
  <c r="M5450" i="2"/>
  <c r="M6104" i="2"/>
  <c r="M7606" i="2"/>
  <c r="M7607" i="2"/>
  <c r="M9678" i="2"/>
  <c r="M915" i="2"/>
  <c r="M941" i="2"/>
  <c r="M942" i="2"/>
  <c r="M943" i="2"/>
  <c r="M944" i="2"/>
  <c r="M945" i="2"/>
  <c r="M946" i="2"/>
  <c r="M947" i="2"/>
  <c r="M8971" i="2"/>
  <c r="M9081" i="2"/>
  <c r="M5451" i="2"/>
  <c r="M352" i="2"/>
  <c r="M8794" i="2"/>
  <c r="M353" i="2"/>
  <c r="M4684" i="2"/>
  <c r="M5452" i="2"/>
  <c r="M9290" i="2"/>
  <c r="M652" i="2"/>
  <c r="M7315" i="2"/>
  <c r="M3115" i="2"/>
  <c r="M3116" i="2"/>
  <c r="M3117" i="2"/>
  <c r="M870" i="2"/>
  <c r="M871" i="2"/>
  <c r="M8691" i="2"/>
  <c r="M5453" i="2"/>
  <c r="M354" i="2"/>
  <c r="M8972" i="2"/>
  <c r="M869" i="2"/>
  <c r="M4685" i="2"/>
  <c r="M4291" i="2"/>
  <c r="M6860" i="2"/>
  <c r="M2927" i="2"/>
  <c r="M4292" i="2"/>
  <c r="M6870" i="2"/>
  <c r="M7608" i="2"/>
  <c r="M7609" i="2"/>
  <c r="M7649" i="2"/>
  <c r="M8149" i="2"/>
  <c r="M8150" i="2"/>
  <c r="M7650" i="2"/>
  <c r="M4686" i="2"/>
  <c r="M7846" i="2"/>
  <c r="M8973" i="2"/>
  <c r="M8974" i="2"/>
  <c r="M1884" i="2"/>
  <c r="M7316" i="2"/>
  <c r="M7317" i="2"/>
  <c r="M7318" i="2"/>
  <c r="M3118" i="2"/>
  <c r="M4293" i="2"/>
  <c r="M7555" i="2"/>
  <c r="M8975" i="2"/>
  <c r="M916" i="2"/>
  <c r="M917" i="2"/>
  <c r="M948" i="2"/>
  <c r="M868" i="2"/>
  <c r="M843" i="2"/>
  <c r="M949" i="2"/>
  <c r="M836" i="2"/>
  <c r="M355" i="2"/>
  <c r="M7692" i="2"/>
  <c r="M950" i="2"/>
  <c r="M6799" i="2"/>
  <c r="M7691" i="2"/>
  <c r="M1057" i="2"/>
  <c r="M9807" i="2"/>
  <c r="M1101" i="2"/>
  <c r="M1010" i="2"/>
  <c r="M7234" i="2"/>
  <c r="M6816" i="2"/>
  <c r="M6800" i="2"/>
  <c r="M8151" i="2"/>
  <c r="M7678" i="2"/>
  <c r="M8976" i="2"/>
  <c r="M1070" i="2"/>
  <c r="M1074" i="2"/>
  <c r="M1072" i="2"/>
  <c r="M7285" i="2"/>
  <c r="M1071" i="2"/>
  <c r="M3119" i="2"/>
  <c r="M6801" i="2"/>
  <c r="M4687" i="2"/>
  <c r="M6802" i="2"/>
  <c r="M9069" i="2"/>
  <c r="M3120" i="2"/>
  <c r="M8692" i="2"/>
  <c r="M8693" i="2"/>
  <c r="M5454" i="2"/>
  <c r="M4688" i="2"/>
  <c r="M8694" i="2"/>
  <c r="M3121" i="2"/>
  <c r="M7286" i="2"/>
  <c r="M8977" i="2"/>
  <c r="M1866" i="2"/>
  <c r="M6803" i="2"/>
  <c r="M4365" i="2"/>
  <c r="M1900" i="2"/>
  <c r="M8152" i="2"/>
  <c r="M9091" i="2"/>
  <c r="M4183" i="2"/>
  <c r="M8153" i="2"/>
  <c r="M3122" i="2"/>
  <c r="M8695" i="2"/>
  <c r="M9257" i="2"/>
  <c r="M4689" i="2"/>
  <c r="M9720" i="2"/>
  <c r="M5455" i="2"/>
  <c r="M2012" i="2"/>
  <c r="M951" i="2"/>
  <c r="M952" i="2"/>
  <c r="M953" i="2"/>
  <c r="M931" i="2"/>
  <c r="M789" i="2"/>
  <c r="M795" i="2"/>
  <c r="M5456" i="2"/>
  <c r="M4690" i="2"/>
  <c r="M954" i="2"/>
  <c r="M955" i="2"/>
  <c r="M956" i="2"/>
  <c r="M3123" i="2"/>
  <c r="M957" i="2"/>
  <c r="M958" i="2"/>
  <c r="M932" i="2"/>
  <c r="M5457" i="2"/>
  <c r="M653" i="2"/>
  <c r="M7181" i="2"/>
  <c r="M5231" i="2"/>
  <c r="M1684" i="2"/>
  <c r="M9291" i="2"/>
  <c r="M5276" i="2"/>
  <c r="M9292" i="2"/>
  <c r="M9089" i="2"/>
  <c r="M2103" i="2"/>
  <c r="M4286" i="2"/>
  <c r="M2928" i="2"/>
  <c r="M2929" i="2"/>
  <c r="M1043" i="2"/>
  <c r="M2930" i="2"/>
  <c r="M1044" i="2"/>
  <c r="M1685" i="2"/>
  <c r="M9293" i="2"/>
  <c r="M1566" i="2"/>
  <c r="M2889" i="2"/>
  <c r="M2891" i="2"/>
  <c r="M2931" i="2"/>
  <c r="M2932" i="2"/>
  <c r="M7651" i="2"/>
  <c r="M9294" i="2"/>
  <c r="M5353" i="2"/>
  <c r="M9295" i="2"/>
  <c r="M5354" i="2"/>
  <c r="M1615" i="2"/>
  <c r="M654" i="2"/>
  <c r="M356" i="2"/>
  <c r="M5887" i="2"/>
  <c r="M1019" i="2"/>
  <c r="M1603" i="2"/>
  <c r="M7124" i="2"/>
  <c r="M6817" i="2"/>
  <c r="M3034" i="2"/>
  <c r="M7820" i="2"/>
  <c r="M6804" i="2"/>
  <c r="M7694" i="2"/>
  <c r="M1686" i="2"/>
  <c r="M1687" i="2"/>
  <c r="M1688" i="2"/>
  <c r="M3035" i="2"/>
  <c r="M8819" i="2"/>
  <c r="M1853" i="2"/>
  <c r="M7828" i="2"/>
  <c r="M2933" i="2"/>
  <c r="M5458" i="2"/>
  <c r="M2894" i="2"/>
  <c r="M3124" i="2"/>
  <c r="M6050" i="2"/>
  <c r="M1062" i="2"/>
  <c r="M6509" i="2"/>
  <c r="M6805" i="2"/>
  <c r="M8154" i="2"/>
  <c r="M1600" i="2"/>
  <c r="M6105" i="2"/>
  <c r="M6106" i="2"/>
  <c r="M7589" i="2"/>
  <c r="M4358" i="2"/>
  <c r="M8978" i="2"/>
  <c r="M3036" i="2"/>
  <c r="M8979" i="2"/>
  <c r="M8155" i="2"/>
  <c r="M6791" i="2"/>
  <c r="M3037" i="2"/>
  <c r="M1606" i="2"/>
  <c r="M1018" i="2"/>
  <c r="M1095" i="2"/>
  <c r="M2229" i="2"/>
  <c r="M4691" i="2"/>
  <c r="M8156" i="2"/>
  <c r="M2253" i="2"/>
  <c r="M6806" i="2"/>
  <c r="M4389" i="2"/>
  <c r="M2191" i="2"/>
  <c r="M7689" i="2"/>
  <c r="M2189" i="2"/>
  <c r="M4692" i="2"/>
  <c r="M357" i="2"/>
  <c r="M1063" i="2"/>
  <c r="M1096" i="2"/>
  <c r="M3038" i="2"/>
  <c r="M7319" i="2"/>
  <c r="M1098" i="2"/>
  <c r="M7560" i="2"/>
  <c r="M1045" i="2"/>
  <c r="M1055" i="2"/>
  <c r="M1100" i="2"/>
  <c r="M1097" i="2"/>
  <c r="M8820" i="2"/>
  <c r="M8980" i="2"/>
  <c r="M918" i="2"/>
  <c r="M7920" i="2"/>
  <c r="M959" i="2"/>
  <c r="M7911" i="2"/>
  <c r="M799" i="2"/>
  <c r="M6980" i="2"/>
  <c r="M940" i="2"/>
  <c r="M800" i="2"/>
  <c r="M801" i="2"/>
  <c r="M837" i="2"/>
  <c r="M6953" i="2"/>
  <c r="M6769" i="2"/>
  <c r="M6107" i="2"/>
  <c r="M847" i="2"/>
  <c r="M6051" i="2"/>
  <c r="M6377" i="2"/>
  <c r="M1837" i="2"/>
  <c r="M7595" i="2"/>
  <c r="M1028" i="2"/>
  <c r="M1086" i="2"/>
  <c r="M7838" i="2"/>
  <c r="M9721" i="2"/>
  <c r="M1054" i="2"/>
  <c r="M2265" i="2"/>
  <c r="M9296" i="2"/>
  <c r="M8981" i="2"/>
  <c r="M9216" i="2"/>
  <c r="M1386" i="2"/>
  <c r="M960" i="2"/>
  <c r="M961" i="2"/>
  <c r="M962" i="2"/>
  <c r="M963" i="2"/>
  <c r="M964" i="2"/>
  <c r="M965" i="2"/>
  <c r="M6960" i="2"/>
  <c r="M966" i="2"/>
  <c r="M7287" i="2"/>
  <c r="M967" i="2"/>
  <c r="M968" i="2"/>
  <c r="M6983" i="2"/>
  <c r="M2310" i="2"/>
  <c r="M933" i="2"/>
  <c r="M6027" i="2"/>
  <c r="M1337" i="2"/>
  <c r="M1338" i="2"/>
  <c r="M1339" i="2"/>
  <c r="M1340" i="2"/>
  <c r="M969" i="2"/>
  <c r="M7633" i="2"/>
  <c r="M4177" i="2"/>
  <c r="M835" i="2"/>
  <c r="M8157" i="2"/>
  <c r="M6807" i="2"/>
  <c r="M4693" i="2"/>
  <c r="M4184" i="2"/>
  <c r="M4694" i="2"/>
  <c r="M268" i="2"/>
  <c r="M7320" i="2"/>
  <c r="M2144" i="2"/>
  <c r="M7610" i="2"/>
  <c r="M7222" i="2"/>
  <c r="M7253" i="2"/>
  <c r="M2934" i="2"/>
  <c r="M269" i="2"/>
  <c r="M8158" i="2"/>
  <c r="M8159" i="2"/>
  <c r="M9297" i="2"/>
  <c r="M8160" i="2"/>
  <c r="M1350" i="2"/>
  <c r="M1351" i="2"/>
  <c r="M1621" i="2"/>
  <c r="M4244" i="2"/>
  <c r="M9298" i="2"/>
  <c r="M4245" i="2"/>
  <c r="M358" i="2"/>
  <c r="M4246" i="2"/>
  <c r="M6792" i="2"/>
  <c r="M6025" i="2"/>
  <c r="M2935" i="2"/>
  <c r="M2936" i="2"/>
  <c r="M4695" i="2"/>
  <c r="M6108" i="2"/>
  <c r="M6774" i="2"/>
  <c r="M6052" i="2"/>
  <c r="M6109" i="2"/>
  <c r="M8982" i="2"/>
  <c r="M1006" i="2"/>
  <c r="M5232" i="2"/>
  <c r="M4401" i="2"/>
  <c r="M9299" i="2"/>
  <c r="M6026" i="2"/>
  <c r="M1611" i="2"/>
  <c r="M6110" i="2"/>
  <c r="M7679" i="2"/>
  <c r="M4696" i="2"/>
  <c r="M8161" i="2"/>
  <c r="M4697" i="2"/>
  <c r="M7006" i="2"/>
  <c r="M9722" i="2"/>
  <c r="M1575" i="2"/>
  <c r="M6053" i="2"/>
  <c r="M6111" i="2"/>
  <c r="M7921" i="2"/>
  <c r="M3039" i="2"/>
  <c r="M5088" i="2"/>
  <c r="M2937" i="2"/>
  <c r="M7611" i="2"/>
  <c r="M6841" i="2"/>
  <c r="M6842" i="2"/>
  <c r="M6843" i="2"/>
  <c r="M6844" i="2"/>
  <c r="M6845" i="2"/>
  <c r="M6846" i="2"/>
  <c r="M6847" i="2"/>
  <c r="M6848" i="2"/>
  <c r="M6849" i="2"/>
  <c r="M6850" i="2"/>
  <c r="M7612" i="2"/>
  <c r="M6851" i="2"/>
  <c r="M9300" i="2"/>
  <c r="M6852" i="2"/>
  <c r="M6853" i="2"/>
  <c r="M6854" i="2"/>
  <c r="M791" i="2"/>
  <c r="M3040" i="2"/>
  <c r="M7238" i="2"/>
  <c r="M3041" i="2"/>
  <c r="M8162" i="2"/>
  <c r="M8163" i="2"/>
  <c r="M6112" i="2"/>
  <c r="M6113" i="2"/>
  <c r="M8164" i="2"/>
  <c r="M6114" i="2"/>
  <c r="M6115" i="2"/>
  <c r="M1102" i="2"/>
  <c r="M258" i="2"/>
  <c r="M6935" i="2"/>
  <c r="M7908" i="2"/>
  <c r="M8817" i="2"/>
  <c r="M9114" i="2"/>
  <c r="M970" i="2"/>
  <c r="M971" i="2"/>
  <c r="M972" i="2"/>
  <c r="M973" i="2"/>
  <c r="M974" i="2"/>
  <c r="M975" i="2"/>
  <c r="M8165" i="2"/>
  <c r="M4698" i="2"/>
  <c r="M4699" i="2"/>
  <c r="M350" i="2"/>
  <c r="M8166" i="2"/>
  <c r="M4700" i="2"/>
  <c r="M8821" i="2"/>
  <c r="M1399" i="2"/>
  <c r="M1806" i="2"/>
  <c r="M9301" i="2"/>
  <c r="M906" i="2"/>
  <c r="M8822" i="2"/>
  <c r="M6116" i="2"/>
  <c r="M6404" i="2"/>
  <c r="M7240" i="2"/>
  <c r="M7652" i="2"/>
  <c r="M86" i="2"/>
  <c r="M8167" i="2"/>
  <c r="M4409" i="2"/>
  <c r="M6117" i="2"/>
  <c r="M9123" i="2"/>
  <c r="M6054" i="2"/>
  <c r="M2013" i="2"/>
  <c r="M8168" i="2"/>
  <c r="M1115" i="2"/>
  <c r="M976" i="2"/>
  <c r="M8169" i="2"/>
  <c r="M4185" i="2"/>
  <c r="M3125" i="2"/>
  <c r="M4186" i="2"/>
  <c r="M7321" i="2"/>
  <c r="M4701" i="2"/>
  <c r="M3126" i="2"/>
  <c r="M8782" i="2"/>
  <c r="M6118" i="2"/>
  <c r="M8983" i="2"/>
  <c r="M4702" i="2"/>
  <c r="M9723" i="2"/>
  <c r="M359" i="2"/>
  <c r="M2198" i="2"/>
  <c r="M8170" i="2"/>
  <c r="M1689" i="2"/>
  <c r="M9124" i="2"/>
  <c r="M2938" i="2"/>
  <c r="M8171" i="2"/>
  <c r="M9302" i="2"/>
  <c r="M9303" i="2"/>
  <c r="M5459" i="2"/>
  <c r="M360" i="2"/>
  <c r="M5460" i="2"/>
  <c r="M4414" i="2"/>
  <c r="M361" i="2"/>
  <c r="M642" i="2"/>
  <c r="M248" i="2"/>
  <c r="M2939" i="2"/>
  <c r="M4418" i="2"/>
  <c r="M5461" i="2"/>
  <c r="M1352" i="2"/>
  <c r="M5462" i="2"/>
  <c r="M8935" i="2"/>
  <c r="M4328" i="2"/>
  <c r="M2288" i="2"/>
  <c r="M5207" i="2"/>
  <c r="M6808" i="2"/>
  <c r="M8172" i="2"/>
  <c r="M8173" i="2"/>
  <c r="M7695" i="2"/>
  <c r="M8984" i="2"/>
  <c r="M6055" i="2"/>
  <c r="M6119" i="2"/>
  <c r="M8985" i="2"/>
  <c r="M9304" i="2"/>
  <c r="M9305" i="2"/>
  <c r="M5355" i="2"/>
  <c r="M7680" i="2"/>
  <c r="M7613" i="2"/>
  <c r="M8986" i="2"/>
  <c r="M8987" i="2"/>
  <c r="M362" i="2"/>
  <c r="M7322" i="2"/>
  <c r="M1903" i="2"/>
  <c r="M7563" i="2"/>
  <c r="M2940" i="2"/>
  <c r="M5463" i="2"/>
  <c r="M9306" i="2"/>
  <c r="M5464" i="2"/>
  <c r="M7630" i="2"/>
  <c r="M8174" i="2"/>
  <c r="M7638" i="2"/>
  <c r="M8175" i="2"/>
  <c r="M7125" i="2"/>
  <c r="M1807" i="2"/>
  <c r="M2213" i="2"/>
  <c r="M2192" i="2"/>
  <c r="M1808" i="2"/>
  <c r="M3127" i="2"/>
  <c r="M1690" i="2"/>
  <c r="M1691" i="2"/>
  <c r="M4703" i="2"/>
  <c r="M7255" i="2"/>
  <c r="M2" i="2"/>
  <c r="M1393" i="2"/>
  <c r="M6120" i="2"/>
  <c r="M5465" i="2"/>
  <c r="M7323" i="2"/>
  <c r="M8988" i="2"/>
  <c r="M8176" i="2"/>
  <c r="M8177" i="2"/>
  <c r="M8178" i="2"/>
  <c r="M8179" i="2"/>
  <c r="M1093" i="2"/>
  <c r="M8138" i="2"/>
  <c r="M1075" i="2"/>
  <c r="M1064" i="2"/>
  <c r="M1068" i="2"/>
  <c r="M1066" i="2"/>
  <c r="M4704" i="2"/>
  <c r="M7013" i="2"/>
  <c r="M7014" i="2"/>
  <c r="M7537" i="2"/>
  <c r="M1020" i="2"/>
  <c r="M8989" i="2"/>
  <c r="M5343" i="2"/>
  <c r="M7541" i="2"/>
  <c r="M4705" i="2"/>
  <c r="M7012" i="2"/>
  <c r="M977" i="2"/>
  <c r="M2185" i="2"/>
  <c r="M9125" i="2"/>
  <c r="M7844" i="2"/>
  <c r="M804" i="2"/>
  <c r="M7005" i="2"/>
  <c r="M2063" i="2"/>
  <c r="M978" i="2"/>
  <c r="M872" i="2"/>
  <c r="M979" i="2"/>
  <c r="M6056" i="2"/>
  <c r="M980" i="2"/>
  <c r="M981" i="2"/>
  <c r="M982" i="2"/>
  <c r="M5014" i="2"/>
  <c r="M983" i="2"/>
  <c r="M984" i="2"/>
  <c r="M7542" i="2"/>
  <c r="M7010" i="2"/>
  <c r="M6057" i="2"/>
  <c r="M6121" i="2"/>
  <c r="M4706" i="2"/>
  <c r="M985" i="2"/>
  <c r="M986" i="2"/>
  <c r="M987" i="2"/>
  <c r="M988" i="2"/>
  <c r="M7218" i="2"/>
  <c r="M8180" i="2"/>
  <c r="M989" i="2"/>
  <c r="M9307" i="2"/>
  <c r="M1647" i="2"/>
  <c r="M8181" i="2"/>
  <c r="M8990" i="2"/>
  <c r="M6899" i="2"/>
  <c r="M8076" i="2"/>
  <c r="M8968" i="2"/>
  <c r="M990" i="2"/>
  <c r="M991" i="2"/>
  <c r="M4178" i="2"/>
  <c r="M992" i="2"/>
  <c r="M8075" i="2"/>
  <c r="M7849" i="2"/>
  <c r="M1655" i="2"/>
  <c r="M2910" i="2"/>
  <c r="M3128" i="2"/>
  <c r="M993" i="2"/>
  <c r="M7782" i="2"/>
  <c r="M2296" i="2"/>
  <c r="M6122" i="2"/>
  <c r="M6123" i="2"/>
  <c r="M6124" i="2"/>
  <c r="M5466" i="2"/>
  <c r="M844" i="2"/>
  <c r="M4707" i="2"/>
  <c r="M8182" i="2"/>
  <c r="M363" i="2"/>
  <c r="M994" i="2"/>
  <c r="M995" i="2"/>
  <c r="M996" i="2"/>
  <c r="M997" i="2"/>
  <c r="M998" i="2"/>
  <c r="M2895" i="2"/>
  <c r="M999" i="2"/>
  <c r="M3129" i="2"/>
  <c r="M8991" i="2"/>
  <c r="M1116" i="2"/>
  <c r="M1000" i="2"/>
  <c r="M3130" i="2"/>
  <c r="M7004" i="2"/>
  <c r="M3131" i="2"/>
  <c r="M3132" i="2"/>
  <c r="M6954" i="2"/>
  <c r="M8992" i="2"/>
  <c r="M6058" i="2"/>
  <c r="M4187" i="2"/>
  <c r="M2941" i="2"/>
  <c r="M8183" i="2"/>
  <c r="M8184" i="2"/>
  <c r="M9063" i="2"/>
  <c r="M7829" i="2"/>
  <c r="M4294" i="2"/>
  <c r="M5467" i="2"/>
  <c r="M8185" i="2"/>
  <c r="M2896" i="2"/>
  <c r="M6507" i="2"/>
  <c r="M2942" i="2"/>
  <c r="M9308" i="2"/>
  <c r="M3133" i="2"/>
  <c r="M6815" i="2"/>
  <c r="M3134" i="2"/>
  <c r="M259" i="2"/>
  <c r="M4708" i="2"/>
  <c r="M4709" i="2"/>
  <c r="M6125" i="2"/>
  <c r="M6126" i="2"/>
  <c r="M8993" i="2"/>
  <c r="M8994" i="2"/>
  <c r="M7324" i="2"/>
  <c r="M7325" i="2"/>
  <c r="M6046" i="2"/>
  <c r="M6127" i="2"/>
  <c r="M1053" i="2"/>
  <c r="M9276" i="2"/>
  <c r="M5426" i="2"/>
  <c r="M8966" i="2"/>
  <c r="M8964" i="2"/>
  <c r="M8965" i="2"/>
  <c r="M270" i="2"/>
  <c r="M3135" i="2"/>
  <c r="M1495" i="2"/>
  <c r="M4247" i="2"/>
  <c r="M8186" i="2"/>
  <c r="M2249" i="2"/>
  <c r="M6128" i="2"/>
  <c r="M8970" i="2"/>
  <c r="M4341" i="2"/>
  <c r="M5428" i="2"/>
  <c r="M1099" i="2"/>
  <c r="M2943" i="2"/>
  <c r="M2478" i="2"/>
  <c r="M2944" i="2"/>
  <c r="M6047" i="2"/>
  <c r="M9309" i="2"/>
  <c r="M4179" i="2"/>
  <c r="M2945" i="2"/>
  <c r="M5356" i="2"/>
  <c r="M8969" i="2"/>
  <c r="M8815" i="2"/>
  <c r="M8823" i="2"/>
  <c r="M7922" i="2"/>
  <c r="M8824" i="2"/>
  <c r="M2946" i="2"/>
  <c r="M1904" i="2"/>
  <c r="M9310" i="2"/>
  <c r="M4710" i="2"/>
  <c r="M4711" i="2"/>
  <c r="M7326" i="2"/>
  <c r="M5357" i="2"/>
  <c r="M7327" i="2"/>
  <c r="M7328" i="2"/>
  <c r="M7329" i="2"/>
  <c r="M7330" i="2"/>
  <c r="M1336" i="2"/>
  <c r="M4350" i="2"/>
  <c r="M2947" i="2"/>
  <c r="M2948" i="2"/>
  <c r="M3057" i="2"/>
  <c r="M8187" i="2"/>
  <c r="M907" i="2"/>
  <c r="M4712" i="2"/>
  <c r="M8995" i="2"/>
  <c r="M6059" i="2"/>
  <c r="M4713" i="2"/>
  <c r="M4714" i="2"/>
  <c r="M4715" i="2"/>
  <c r="M5468" i="2"/>
  <c r="M4363" i="2"/>
  <c r="M4716" i="2"/>
  <c r="M4717" i="2"/>
  <c r="M4718" i="2"/>
  <c r="M5358" i="2"/>
  <c r="M271" i="2"/>
  <c r="M3045" i="2"/>
  <c r="M9311" i="2"/>
  <c r="M5469" i="2"/>
  <c r="M364" i="2"/>
  <c r="M3136" i="2"/>
  <c r="M9724" i="2"/>
  <c r="M4719" i="2"/>
  <c r="M655" i="2"/>
  <c r="M2949" i="2"/>
  <c r="M4383" i="2"/>
  <c r="M4720" i="2"/>
  <c r="M6129" i="2"/>
  <c r="M8825" i="2"/>
  <c r="M8826" i="2"/>
  <c r="M1692" i="2"/>
  <c r="M2287" i="2"/>
  <c r="M2950" i="2"/>
  <c r="M272" i="2"/>
  <c r="M273" i="2"/>
  <c r="M1809" i="2"/>
  <c r="M5013" i="2"/>
  <c r="M7653" i="2"/>
  <c r="M7654" i="2"/>
  <c r="M9312" i="2"/>
  <c r="M5470" i="2"/>
  <c r="M2951" i="2"/>
  <c r="M5471" i="2"/>
  <c r="M365" i="2"/>
  <c r="M9126" i="2"/>
  <c r="M274" i="2"/>
  <c r="M2952" i="2"/>
  <c r="M5359" i="2"/>
  <c r="M4721" i="2"/>
  <c r="M805" i="2"/>
  <c r="M8188" i="2"/>
  <c r="M8189" i="2"/>
  <c r="M806" i="2"/>
  <c r="M5472" i="2"/>
  <c r="M9313" i="2"/>
  <c r="M8190" i="2"/>
  <c r="M9314" i="2"/>
  <c r="M5473" i="2"/>
  <c r="M8191" i="2"/>
  <c r="M9315" i="2"/>
  <c r="M7030" i="2"/>
  <c r="M8192" i="2"/>
  <c r="M5233" i="2"/>
  <c r="M8193" i="2"/>
  <c r="M8194" i="2"/>
  <c r="M8195" i="2"/>
  <c r="M5901" i="2"/>
  <c r="M8196" i="2"/>
  <c r="M3137" i="2"/>
  <c r="M8197" i="2"/>
  <c r="M8198" i="2"/>
  <c r="M9064" i="2"/>
  <c r="M2084" i="2"/>
  <c r="M9092" i="2"/>
  <c r="M9093" i="2"/>
  <c r="M8827" i="2"/>
  <c r="M8199" i="2"/>
  <c r="M8200" i="2"/>
  <c r="M6858" i="2"/>
  <c r="M639" i="2"/>
  <c r="M7614" i="2"/>
  <c r="M1353" i="2"/>
  <c r="M5474" i="2"/>
  <c r="M1354" i="2"/>
  <c r="M1355" i="2"/>
  <c r="M1356" i="2"/>
  <c r="M1357" i="2"/>
  <c r="M6755" i="2"/>
  <c r="M6861" i="2"/>
  <c r="M5475" i="2"/>
  <c r="M1864" i="2"/>
  <c r="M6045" i="2"/>
  <c r="M4511" i="2"/>
  <c r="M6060" i="2"/>
  <c r="M6379" i="2"/>
  <c r="M6380" i="2"/>
  <c r="M7615" i="2"/>
  <c r="M275" i="2"/>
  <c r="M9107" i="2"/>
  <c r="M5892" i="2"/>
  <c r="M8967" i="2"/>
  <c r="M6381" i="2"/>
  <c r="M6382" i="2"/>
  <c r="M6383" i="2"/>
  <c r="M6384" i="2"/>
  <c r="M2464" i="2"/>
  <c r="M3058" i="2"/>
  <c r="M3046" i="2"/>
  <c r="M2953" i="2"/>
  <c r="M9316" i="2"/>
  <c r="M5360" i="2"/>
  <c r="M5476" i="2"/>
  <c r="M5414" i="2"/>
  <c r="M1580" i="2"/>
  <c r="M5477" i="2"/>
  <c r="M6385" i="2"/>
  <c r="M9679" i="2"/>
  <c r="M7631" i="2"/>
  <c r="M7839" i="2"/>
  <c r="M7561" i="2"/>
  <c r="M276" i="2"/>
  <c r="M6371" i="2"/>
  <c r="M807" i="2"/>
  <c r="M8054" i="2"/>
  <c r="M5478" i="2"/>
  <c r="M1841" i="2"/>
  <c r="M7562" i="2"/>
  <c r="M5479" i="2"/>
  <c r="M7581" i="2"/>
  <c r="M1578" i="2"/>
  <c r="M241" i="2"/>
  <c r="M1444" i="2"/>
  <c r="M6037" i="2"/>
  <c r="M261" i="2"/>
  <c r="M6368" i="2"/>
  <c r="M1605" i="2"/>
  <c r="M2154" i="2"/>
  <c r="M8828" i="2"/>
  <c r="M6061" i="2"/>
  <c r="M6373" i="2"/>
  <c r="M929" i="2"/>
  <c r="M1011" i="2"/>
  <c r="M6386" i="2"/>
  <c r="M9071" i="2"/>
  <c r="M7923" i="2"/>
  <c r="M7924" i="2"/>
  <c r="M7925" i="2"/>
  <c r="M7696" i="2"/>
  <c r="M2954" i="2"/>
  <c r="M2487" i="2"/>
  <c r="M1358" i="2"/>
  <c r="M2005" i="2"/>
  <c r="M9680" i="2"/>
  <c r="M8201" i="2"/>
  <c r="M7926" i="2"/>
  <c r="M7616" i="2"/>
  <c r="M6062" i="2"/>
  <c r="M5480" i="2"/>
  <c r="M6387" i="2"/>
  <c r="M1395" i="2"/>
  <c r="M3138" i="2"/>
  <c r="M1359" i="2"/>
  <c r="M3139" i="2"/>
  <c r="M1360" i="2"/>
  <c r="M5481" i="2"/>
  <c r="M7927" i="2"/>
  <c r="M1361" i="2"/>
  <c r="M1362" i="2"/>
  <c r="M5482" i="2"/>
  <c r="M1860" i="2"/>
  <c r="M5483" i="2"/>
  <c r="M5888" i="2"/>
  <c r="M5484" i="2"/>
  <c r="M366" i="2"/>
  <c r="M1693" i="2"/>
  <c r="M8202" i="2"/>
  <c r="M367" i="2"/>
  <c r="M277" i="2"/>
  <c r="M5485" i="2"/>
  <c r="M5486" i="2"/>
  <c r="M6871" i="2"/>
  <c r="M1694" i="2"/>
  <c r="M4380" i="2"/>
  <c r="M4248" i="2"/>
  <c r="M3140" i="2"/>
  <c r="M1363" i="2"/>
  <c r="M4188" i="2"/>
  <c r="M808" i="2"/>
  <c r="M2955" i="2"/>
  <c r="M2956" i="2"/>
  <c r="M8203" i="2"/>
  <c r="M2957" i="2"/>
  <c r="M6063" i="2"/>
  <c r="M8204" i="2"/>
  <c r="M5089" i="2"/>
  <c r="M319" i="2"/>
  <c r="M6831" i="2"/>
  <c r="M5889" i="2"/>
  <c r="M6855" i="2"/>
  <c r="M6856" i="2"/>
  <c r="M6064" i="2"/>
  <c r="M6832" i="2"/>
  <c r="M1695" i="2"/>
  <c r="M1364" i="2"/>
  <c r="M1365" i="2"/>
  <c r="M1696" i="2"/>
  <c r="M6370" i="2"/>
  <c r="M4334" i="2"/>
  <c r="M6065" i="2"/>
  <c r="M7928" i="2"/>
  <c r="M2958" i="2"/>
  <c r="M2959" i="2"/>
  <c r="M278" i="2"/>
  <c r="M5900" i="2"/>
  <c r="M6422" i="2"/>
  <c r="M7850" i="2"/>
  <c r="M6515" i="2"/>
  <c r="M5487" i="2"/>
  <c r="M7847" i="2"/>
  <c r="M6833" i="2"/>
  <c r="M2748" i="2"/>
  <c r="M9103" i="2"/>
  <c r="M6834" i="2"/>
  <c r="M7872" i="2"/>
  <c r="M6043" i="2"/>
  <c r="M8205" i="2"/>
  <c r="M8206" i="2"/>
  <c r="M8053" i="2"/>
  <c r="M7196" i="2"/>
  <c r="M5488" i="2"/>
  <c r="M2960" i="2"/>
  <c r="M368" i="2"/>
  <c r="M1366" i="2"/>
  <c r="M1367" i="2"/>
  <c r="M1368" i="2"/>
  <c r="M6130" i="2"/>
  <c r="M7331" i="2"/>
  <c r="M7137" i="2"/>
  <c r="M7556" i="2"/>
  <c r="M6044" i="2"/>
  <c r="M2961" i="2"/>
  <c r="M9725" i="2"/>
  <c r="M9726" i="2"/>
  <c r="M7747" i="2"/>
  <c r="M8207" i="2"/>
  <c r="M9065" i="2"/>
  <c r="M8938" i="2"/>
  <c r="M938" i="2"/>
  <c r="M4419" i="2"/>
  <c r="M8052" i="2"/>
  <c r="M4722" i="2"/>
  <c r="M8996" i="2"/>
  <c r="M8997" i="2"/>
  <c r="M2962" i="2"/>
  <c r="M809" i="2"/>
  <c r="M6035" i="2"/>
  <c r="M7617" i="2"/>
  <c r="M2963" i="2"/>
  <c r="M7136" i="2"/>
  <c r="M8208" i="2"/>
  <c r="M4723" i="2"/>
  <c r="M8787" i="2"/>
  <c r="M9094" i="2"/>
  <c r="M7742" i="2"/>
  <c r="M935" i="2"/>
  <c r="M6818" i="2"/>
  <c r="M1567" i="2"/>
  <c r="M2964" i="2"/>
  <c r="M8788" i="2"/>
  <c r="M8209" i="2"/>
  <c r="M7045" i="2"/>
  <c r="M8998" i="2"/>
  <c r="M4724" i="2"/>
  <c r="M4442" i="2"/>
  <c r="M8210" i="2"/>
  <c r="M8211" i="2"/>
  <c r="M4725" i="2"/>
  <c r="M6787" i="2"/>
  <c r="M7601" i="2"/>
  <c r="M1369" i="2"/>
  <c r="M6984" i="2"/>
  <c r="M1370" i="2"/>
  <c r="M8999" i="2"/>
  <c r="M6863" i="2"/>
  <c r="M1371" i="2"/>
  <c r="M1372" i="2"/>
  <c r="M9317" i="2"/>
  <c r="M9000" i="2"/>
  <c r="M1373" i="2"/>
  <c r="M4726" i="2"/>
  <c r="M793" i="2"/>
  <c r="M4727" i="2"/>
  <c r="M1374" i="2"/>
  <c r="M5489" i="2"/>
  <c r="M1581" i="2"/>
  <c r="M6423" i="2"/>
  <c r="M4728" i="2"/>
  <c r="M6424" i="2"/>
  <c r="M6425" i="2"/>
  <c r="M2965" i="2"/>
  <c r="M1375" i="2"/>
  <c r="M794" i="2"/>
  <c r="M7634" i="2"/>
  <c r="M6521" i="2"/>
  <c r="M6641" i="2"/>
  <c r="M6066" i="2"/>
  <c r="M8829" i="2"/>
  <c r="M6131" i="2"/>
  <c r="M8830" i="2"/>
  <c r="M6426" i="2"/>
  <c r="M9318" i="2"/>
  <c r="M113" i="2"/>
  <c r="M9001" i="2"/>
  <c r="M3141" i="2"/>
  <c r="M6427" i="2"/>
  <c r="M6428" i="2"/>
  <c r="M369" i="2"/>
  <c r="M6429" i="2"/>
  <c r="M6749" i="2"/>
  <c r="M6430" i="2"/>
  <c r="M790" i="2"/>
  <c r="M9319" i="2"/>
  <c r="M5490" i="2"/>
  <c r="M124" i="2"/>
  <c r="M656" i="2"/>
  <c r="M657" i="2"/>
  <c r="M2897" i="2"/>
  <c r="M658" i="2"/>
  <c r="M6508" i="2"/>
  <c r="M370" i="2"/>
  <c r="M8212" i="2"/>
  <c r="M8213" i="2"/>
  <c r="M4335" i="2"/>
  <c r="M231" i="2"/>
  <c r="M4295" i="2"/>
  <c r="M6985" i="2"/>
  <c r="M9066" i="2"/>
  <c r="M7027" i="2"/>
  <c r="M5491" i="2"/>
  <c r="M8214" i="2"/>
  <c r="M5090" i="2"/>
  <c r="M2966" i="2"/>
  <c r="M4729" i="2"/>
  <c r="M7028" i="2"/>
  <c r="M6889" i="2"/>
  <c r="M4730" i="2"/>
  <c r="M279" i="2"/>
  <c r="M264" i="2"/>
  <c r="M6132" i="2"/>
  <c r="M810" i="2"/>
  <c r="M2967" i="2"/>
  <c r="M8215" i="2"/>
  <c r="M9002" i="2"/>
  <c r="M8216" i="2"/>
  <c r="M7929" i="2"/>
  <c r="M4296" i="2"/>
  <c r="M7930" i="2"/>
  <c r="M4297" i="2"/>
  <c r="M7655" i="2"/>
  <c r="M7697" i="2"/>
  <c r="M7590" i="2"/>
  <c r="M7557" i="2"/>
  <c r="M6986" i="2"/>
  <c r="M4731" i="2"/>
  <c r="M4732" i="2"/>
  <c r="M6431" i="2"/>
  <c r="M6432" i="2"/>
  <c r="M6433" i="2"/>
  <c r="M1376" i="2"/>
  <c r="M5492" i="2"/>
  <c r="M1377" i="2"/>
  <c r="M1378" i="2"/>
  <c r="M6830" i="2"/>
  <c r="M1379" i="2"/>
  <c r="M9727" i="2"/>
  <c r="M9728" i="2"/>
  <c r="M5493" i="2"/>
  <c r="M9003" i="2"/>
  <c r="M4453" i="2"/>
  <c r="M8789" i="2"/>
  <c r="M7851" i="2"/>
  <c r="M1380" i="2"/>
  <c r="M1810" i="2"/>
  <c r="M6434" i="2"/>
  <c r="M6435" i="2"/>
  <c r="M6436" i="2"/>
  <c r="M6437" i="2"/>
  <c r="M125" i="2"/>
  <c r="M5494" i="2"/>
  <c r="M2268" i="2"/>
  <c r="M1042" i="2"/>
  <c r="M4298" i="2"/>
  <c r="M5401" i="2"/>
  <c r="M5400" i="2"/>
  <c r="M5399" i="2"/>
  <c r="M7748" i="2"/>
  <c r="M2014" i="2"/>
  <c r="M9677" i="2"/>
  <c r="M811" i="2"/>
  <c r="M2078" i="2"/>
  <c r="M842" i="2"/>
  <c r="M263" i="2"/>
  <c r="M9729" i="2"/>
  <c r="M6133" i="2"/>
  <c r="M6438" i="2"/>
  <c r="M6439" i="2"/>
  <c r="M6440" i="2"/>
  <c r="M6441" i="2"/>
  <c r="M2297" i="2"/>
  <c r="M4299" i="2"/>
  <c r="M1811" i="2"/>
  <c r="M9806" i="2"/>
  <c r="M6067" i="2"/>
  <c r="M9320" i="2"/>
  <c r="M3142" i="2"/>
  <c r="M6442" i="2"/>
  <c r="M2298" i="2"/>
  <c r="M1697" i="2"/>
  <c r="M1698" i="2"/>
  <c r="M2968" i="2"/>
  <c r="M3143" i="2"/>
  <c r="M6443" i="2"/>
  <c r="M4733" i="2"/>
  <c r="M4734" i="2"/>
  <c r="M325" i="2"/>
  <c r="M318" i="2"/>
  <c r="M6134" i="2"/>
  <c r="M4735" i="2"/>
  <c r="M189" i="2"/>
  <c r="M6444" i="2"/>
  <c r="M9004" i="2"/>
  <c r="M9005" i="2"/>
  <c r="M9006" i="2"/>
  <c r="M9321" i="2"/>
  <c r="M8217" i="2"/>
  <c r="M8218" i="2"/>
  <c r="M1381" i="2"/>
  <c r="M324" i="2"/>
  <c r="M3059" i="2"/>
  <c r="M2969" i="2"/>
  <c r="M1905" i="2"/>
  <c r="M5495" i="2"/>
  <c r="M371" i="2"/>
  <c r="M372" i="2"/>
  <c r="M9322" i="2"/>
  <c r="M1382" i="2"/>
  <c r="M1383" i="2"/>
  <c r="M1384" i="2"/>
  <c r="M1385" i="2"/>
  <c r="M1812" i="2"/>
  <c r="M5496" i="2"/>
  <c r="M6135" i="2"/>
  <c r="M8051" i="2"/>
  <c r="M840" i="2"/>
  <c r="M8078" i="2"/>
  <c r="M4189" i="2"/>
  <c r="M6388" i="2"/>
  <c r="M5398" i="2"/>
  <c r="M6029" i="2"/>
  <c r="M1633" i="2"/>
  <c r="M7813" i="2"/>
  <c r="M1604" i="2"/>
  <c r="M9207" i="2"/>
  <c r="M1076" i="2"/>
  <c r="M2374" i="2"/>
  <c r="M8112" i="2"/>
  <c r="M7270" i="2"/>
  <c r="M7822" i="2"/>
  <c r="M2970" i="2"/>
  <c r="M8111" i="2"/>
  <c r="M8110" i="2"/>
  <c r="M7642" i="2"/>
  <c r="M8936" i="2"/>
  <c r="M5497" i="2"/>
  <c r="M8083" i="2"/>
  <c r="M5078" i="2"/>
  <c r="M9675" i="2"/>
  <c r="M9271" i="2"/>
  <c r="M9323" i="2"/>
  <c r="M8219" i="2"/>
  <c r="M87" i="2"/>
  <c r="M88" i="2"/>
  <c r="M9324" i="2"/>
  <c r="M373" i="2"/>
  <c r="M9325" i="2"/>
  <c r="M8831" i="2"/>
  <c r="M1577" i="2"/>
  <c r="M8774" i="2"/>
  <c r="M2747" i="2"/>
  <c r="M6042" i="2"/>
  <c r="M5012" i="2"/>
  <c r="M6445" i="2"/>
  <c r="M8832" i="2"/>
  <c r="M8220" i="2"/>
  <c r="M6446" i="2"/>
  <c r="M2104" i="2"/>
  <c r="M6447" i="2"/>
  <c r="M846" i="2"/>
  <c r="M2886" i="2"/>
  <c r="M7698" i="2"/>
  <c r="M4454" i="2"/>
  <c r="M7699" i="2"/>
  <c r="M6448" i="2"/>
  <c r="M4736" i="2"/>
  <c r="M8221" i="2"/>
  <c r="M9326" i="2"/>
  <c r="M4737" i="2"/>
  <c r="M5498" i="2"/>
  <c r="M280" i="2"/>
  <c r="M8222" i="2"/>
  <c r="M8223" i="2"/>
  <c r="M8224" i="2"/>
  <c r="M9327" i="2"/>
  <c r="M5361" i="2"/>
  <c r="M6449" i="2"/>
  <c r="M9328" i="2"/>
  <c r="M5362" i="2"/>
  <c r="M8225" i="2"/>
  <c r="M6450" i="2"/>
  <c r="M9329" i="2"/>
  <c r="M9007" i="2"/>
  <c r="M9330" i="2"/>
  <c r="M9008" i="2"/>
  <c r="M6835" i="2"/>
  <c r="M6836" i="2"/>
  <c r="M6367" i="2"/>
  <c r="M6372" i="2"/>
  <c r="M374" i="2"/>
  <c r="M6369" i="2"/>
  <c r="M3103" i="2"/>
  <c r="M6366" i="2"/>
  <c r="M8696" i="2"/>
  <c r="M1069" i="2"/>
  <c r="M1067" i="2"/>
  <c r="M1065" i="2"/>
  <c r="M4738" i="2"/>
  <c r="M9212" i="2"/>
  <c r="M1030" i="2"/>
  <c r="M1436" i="2"/>
  <c r="M243" i="2"/>
  <c r="M9247" i="2"/>
  <c r="M6837" i="2"/>
  <c r="M262" i="2"/>
  <c r="M6838" i="2"/>
  <c r="M9127" i="2"/>
  <c r="M9128" i="2"/>
  <c r="M5499" i="2"/>
  <c r="M8833" i="2"/>
  <c r="M4420" i="2"/>
  <c r="M9730" i="2"/>
  <c r="M7749" i="2"/>
  <c r="M1435" i="2"/>
  <c r="M9121" i="2"/>
  <c r="M1438" i="2"/>
  <c r="M803" i="2"/>
  <c r="M1635" i="2"/>
  <c r="M1634" i="2"/>
  <c r="M6451" i="2"/>
  <c r="M6452" i="2"/>
  <c r="M3144" i="2"/>
  <c r="M8795" i="2"/>
  <c r="M4249" i="2"/>
  <c r="M9731" i="2"/>
  <c r="M1842" i="2"/>
  <c r="M4739" i="2"/>
  <c r="M4740" i="2"/>
  <c r="M375" i="2"/>
  <c r="M2971" i="2"/>
  <c r="M89" i="2"/>
  <c r="M2484" i="2"/>
  <c r="M4741" i="2"/>
  <c r="M2468" i="2"/>
  <c r="M1813" i="2"/>
  <c r="M4742" i="2"/>
  <c r="M2486" i="2"/>
  <c r="M2485" i="2"/>
  <c r="M6859" i="2"/>
  <c r="M838" i="2"/>
  <c r="M4198" i="2"/>
  <c r="M4743" i="2"/>
  <c r="M8226" i="2"/>
  <c r="M6895" i="2"/>
  <c r="M9217" i="2"/>
  <c r="M9218" i="2"/>
  <c r="M7191" i="2"/>
  <c r="M5363" i="2"/>
  <c r="M6136" i="2"/>
  <c r="M6137" i="2"/>
  <c r="M4744" i="2"/>
  <c r="M1852" i="2"/>
  <c r="M281" i="2"/>
  <c r="M4745" i="2"/>
  <c r="M376" i="2"/>
  <c r="M377" i="2"/>
  <c r="M9082" i="2"/>
  <c r="M8227" i="2"/>
  <c r="M8228" i="2"/>
  <c r="M1814" i="2"/>
  <c r="M8229" i="2"/>
  <c r="M9331" i="2"/>
  <c r="M5364" i="2"/>
  <c r="M2972" i="2"/>
  <c r="M5346" i="2"/>
  <c r="M6638" i="2"/>
  <c r="M8230" i="2"/>
  <c r="M8231" i="2"/>
  <c r="M8232" i="2"/>
  <c r="M6640" i="2"/>
  <c r="M8834" i="2"/>
  <c r="M9204" i="2"/>
  <c r="M5500" i="2"/>
  <c r="M8233" i="2"/>
  <c r="M6453" i="2"/>
  <c r="M3145" i="2"/>
  <c r="M5501" i="2"/>
  <c r="M8835" i="2"/>
  <c r="M8234" i="2"/>
  <c r="M8235" i="2"/>
  <c r="M8236" i="2"/>
  <c r="M2973" i="2"/>
  <c r="M3060" i="2"/>
  <c r="M2974" i="2"/>
  <c r="M6839" i="2"/>
  <c r="M6840" i="2"/>
  <c r="M8237" i="2"/>
  <c r="M1112" i="2"/>
  <c r="M659" i="2"/>
  <c r="M8238" i="2"/>
  <c r="M8239" i="2"/>
  <c r="M5502" i="2"/>
  <c r="M9332" i="2"/>
  <c r="M6454" i="2"/>
  <c r="M1110" i="2"/>
  <c r="M2898" i="2"/>
  <c r="M2899" i="2"/>
  <c r="M2900" i="2"/>
  <c r="M6455" i="2"/>
  <c r="M6456" i="2"/>
  <c r="M6457" i="2"/>
  <c r="M5079" i="2"/>
  <c r="M1699" i="2"/>
  <c r="M1700" i="2"/>
  <c r="M4384" i="2"/>
  <c r="M4385" i="2"/>
  <c r="M8240" i="2"/>
  <c r="M848" i="2"/>
  <c r="M7700" i="2"/>
  <c r="M5503" i="2"/>
  <c r="M5504" i="2"/>
  <c r="M4443" i="2"/>
  <c r="M6458" i="2"/>
  <c r="M6405" i="2"/>
  <c r="M6406" i="2"/>
  <c r="M6459" i="2"/>
  <c r="M6460" i="2"/>
  <c r="M3146" i="2"/>
  <c r="M1005" i="2"/>
  <c r="M8241" i="2"/>
  <c r="M4746" i="2"/>
  <c r="M8242" i="2"/>
  <c r="M2264" i="2"/>
  <c r="M2248" i="2"/>
  <c r="M2246" i="2"/>
  <c r="M4747" i="2"/>
  <c r="M4748" i="2"/>
  <c r="M9333" i="2"/>
  <c r="M5505" i="2"/>
  <c r="M6138" i="2"/>
  <c r="M3147" i="2"/>
  <c r="M1701" i="2"/>
  <c r="M1702" i="2"/>
  <c r="M282" i="2"/>
  <c r="M1703" i="2"/>
  <c r="M1396" i="2"/>
  <c r="M4300" i="2"/>
  <c r="M5365" i="2"/>
  <c r="M7830" i="2"/>
  <c r="M1704" i="2"/>
  <c r="M1705" i="2"/>
  <c r="M7831" i="2"/>
  <c r="M2975" i="2"/>
  <c r="M1706" i="2"/>
  <c r="M2976" i="2"/>
  <c r="M792" i="2"/>
  <c r="M4290" i="2"/>
  <c r="M9334" i="2"/>
  <c r="M5506" i="2"/>
  <c r="M4301" i="2"/>
  <c r="M7868" i="2"/>
  <c r="M4513" i="2"/>
  <c r="M2977" i="2"/>
  <c r="M8243" i="2"/>
  <c r="M3148" i="2"/>
  <c r="M3149" i="2"/>
  <c r="M7230" i="2"/>
  <c r="M7701" i="2"/>
  <c r="M5507" i="2"/>
  <c r="M6793" i="2"/>
  <c r="M3150" i="2"/>
  <c r="M3151" i="2"/>
  <c r="M6639" i="2"/>
  <c r="M245" i="2"/>
  <c r="M8121" i="2"/>
  <c r="M7907" i="2"/>
  <c r="M4749" i="2"/>
  <c r="M2978" i="2"/>
  <c r="M9335" i="2"/>
  <c r="M5508" i="2"/>
  <c r="M6030" i="2"/>
  <c r="M9336" i="2"/>
  <c r="M1440" i="2"/>
  <c r="M5509" i="2"/>
  <c r="M5510" i="2"/>
  <c r="M4250" i="2"/>
  <c r="M9337" i="2"/>
  <c r="M5511" i="2"/>
  <c r="M5512" i="2"/>
  <c r="M6461" i="2"/>
  <c r="M6462" i="2"/>
  <c r="M6463" i="2"/>
  <c r="M6464" i="2"/>
  <c r="M6465" i="2"/>
  <c r="M7288" i="2"/>
  <c r="M812" i="2"/>
  <c r="M7289" i="2"/>
  <c r="M7048" i="2"/>
  <c r="M7290" i="2"/>
  <c r="M6635" i="2"/>
  <c r="M6890" i="2"/>
  <c r="M8900" i="2"/>
  <c r="M283" i="2"/>
  <c r="M6041" i="2"/>
  <c r="M9280" i="2"/>
  <c r="M6139" i="2"/>
  <c r="M1441" i="2"/>
  <c r="M4503" i="2"/>
  <c r="M849" i="2"/>
  <c r="M6636" i="2"/>
  <c r="M6140" i="2"/>
  <c r="M6511" i="2"/>
  <c r="M3152" i="2"/>
  <c r="M7204" i="2"/>
  <c r="M6466" i="2"/>
  <c r="M7279" i="2"/>
  <c r="M6467" i="2"/>
  <c r="M6468" i="2"/>
  <c r="M5513" i="2"/>
  <c r="M6141" i="2"/>
  <c r="M4750" i="2"/>
  <c r="M9338" i="2"/>
  <c r="M6356" i="2"/>
  <c r="M9339" i="2"/>
  <c r="M8244" i="2"/>
  <c r="M8245" i="2"/>
  <c r="M3153" i="2"/>
  <c r="M378" i="2"/>
  <c r="M5234" i="2"/>
  <c r="M1439" i="2"/>
  <c r="M4751" i="2"/>
  <c r="M3154" i="2"/>
  <c r="M9340" i="2"/>
  <c r="M9341" i="2"/>
  <c r="M7702" i="2"/>
  <c r="M9342" i="2"/>
  <c r="M5514" i="2"/>
  <c r="M1089" i="2"/>
  <c r="M7750" i="2"/>
  <c r="M8836" i="2"/>
  <c r="M2051" i="2"/>
  <c r="M2309" i="2"/>
  <c r="M6142" i="2"/>
  <c r="M9072" i="2"/>
  <c r="M2290" i="2"/>
  <c r="M5342" i="2"/>
  <c r="M3155" i="2"/>
  <c r="M8913" i="2"/>
  <c r="M284" i="2"/>
  <c r="M9343" i="2"/>
  <c r="M3061" i="2"/>
  <c r="M6143" i="2"/>
  <c r="M6144" i="2"/>
  <c r="M6145" i="2"/>
  <c r="M3156" i="2"/>
  <c r="M6469" i="2"/>
  <c r="M6470" i="2"/>
  <c r="M6471" i="2"/>
  <c r="M6472" i="2"/>
  <c r="M6473" i="2"/>
  <c r="M6819" i="2"/>
  <c r="M3157" i="2"/>
  <c r="M4752" i="2"/>
  <c r="M5515" i="2"/>
  <c r="M5337" i="2"/>
  <c r="M6022" i="2"/>
  <c r="M9111" i="2"/>
  <c r="M7197" i="2"/>
  <c r="M7931" i="2"/>
  <c r="M6146" i="2"/>
  <c r="M7932" i="2"/>
  <c r="M3158" i="2"/>
  <c r="M3159" i="2"/>
  <c r="M5338" i="2"/>
  <c r="M4441" i="2"/>
  <c r="M6474" i="2"/>
  <c r="M6475" i="2"/>
  <c r="M6476" i="2"/>
  <c r="M2979" i="2"/>
  <c r="M8246" i="2"/>
  <c r="M8247" i="2"/>
  <c r="M9681" i="2"/>
  <c r="M9682" i="2"/>
  <c r="M9683" i="2"/>
  <c r="M5516" i="2"/>
  <c r="M9344" i="2"/>
  <c r="M5517" i="2"/>
  <c r="M379" i="2"/>
  <c r="M8248" i="2"/>
  <c r="M7291" i="2"/>
  <c r="M1815" i="2"/>
  <c r="M2000" i="2"/>
  <c r="M4251" i="2"/>
  <c r="M5315" i="2"/>
  <c r="M3160" i="2"/>
  <c r="M927" i="2"/>
  <c r="M7880" i="2"/>
  <c r="M8249" i="2"/>
  <c r="M2002" i="2"/>
  <c r="M1579" i="2"/>
  <c r="M8250" i="2"/>
  <c r="M5518" i="2"/>
  <c r="M8814" i="2"/>
  <c r="M2470" i="2"/>
  <c r="M8141" i="2"/>
  <c r="M6040" i="2"/>
  <c r="M251" i="2"/>
  <c r="M6477" i="2"/>
  <c r="M3161" i="2"/>
  <c r="M1073" i="2"/>
  <c r="M6478" i="2"/>
  <c r="M2911" i="2"/>
  <c r="M852" i="2"/>
  <c r="M1079" i="2"/>
  <c r="M7618" i="2"/>
  <c r="M6894" i="2"/>
  <c r="M244" i="2"/>
  <c r="M1437" i="2"/>
  <c r="M9345" i="2"/>
  <c r="M9346" i="2"/>
  <c r="M8251" i="2"/>
  <c r="M8252" i="2"/>
  <c r="M8253" i="2"/>
  <c r="M8254" i="2"/>
  <c r="M922" i="2"/>
  <c r="M923" i="2"/>
  <c r="M8963" i="2"/>
  <c r="M1389" i="2"/>
  <c r="M1816" i="2"/>
  <c r="M6820" i="2"/>
  <c r="M7219" i="2"/>
  <c r="M6975" i="2"/>
  <c r="M4410" i="2"/>
  <c r="M8101" i="2"/>
  <c r="M8100" i="2"/>
  <c r="M6479" i="2"/>
  <c r="M6480" i="2"/>
  <c r="M7933" i="2"/>
  <c r="M8255" i="2"/>
  <c r="M4411" i="2"/>
  <c r="M2205" i="2"/>
  <c r="M2254" i="2"/>
  <c r="M1087" i="2"/>
  <c r="M2251" i="2"/>
  <c r="M841" i="2"/>
  <c r="M238" i="2"/>
  <c r="M10575" i="2"/>
  <c r="M10578" i="2"/>
  <c r="M10577" i="2"/>
  <c r="M10576" i="2"/>
  <c r="M4753" i="2"/>
  <c r="M8837" i="2"/>
  <c r="M8256" i="2"/>
  <c r="M9254" i="2"/>
  <c r="M7656" i="2"/>
  <c r="M285" i="2"/>
  <c r="M6481" i="2"/>
  <c r="M6482" i="2"/>
  <c r="M6483" i="2"/>
  <c r="M7852" i="2"/>
  <c r="M1094" i="2"/>
  <c r="M2206" i="2"/>
  <c r="M1840" i="2"/>
  <c r="M2199" i="2"/>
  <c r="M2200" i="2"/>
  <c r="M879" i="2"/>
  <c r="M2167" i="2"/>
  <c r="M8257" i="2"/>
  <c r="M1839" i="2"/>
  <c r="M3162" i="2"/>
  <c r="M5436" i="2"/>
  <c r="M6147" i="2"/>
  <c r="M6484" i="2"/>
  <c r="M3163" i="2"/>
  <c r="M8258" i="2"/>
  <c r="M9732" i="2"/>
  <c r="M9733" i="2"/>
  <c r="M6485" i="2"/>
  <c r="M8957" i="2"/>
  <c r="M6486" i="2"/>
  <c r="M380" i="2"/>
  <c r="M6487" i="2"/>
  <c r="M8838" i="2"/>
  <c r="M286" i="2"/>
  <c r="M9347" i="2"/>
  <c r="M5091" i="2"/>
  <c r="M5519" i="2"/>
  <c r="M5520" i="2"/>
  <c r="M9348" i="2"/>
  <c r="M9684" i="2"/>
  <c r="M4382" i="2"/>
  <c r="M5521" i="2"/>
  <c r="M9349" i="2"/>
  <c r="M5206" i="2"/>
  <c r="M256" i="2"/>
  <c r="M3164" i="2"/>
  <c r="M3165" i="2"/>
  <c r="M7619" i="2"/>
  <c r="M9685" i="2"/>
  <c r="M4754" i="2"/>
  <c r="M3166" i="2"/>
  <c r="M3167" i="2"/>
  <c r="M3168" i="2"/>
  <c r="M4252" i="2"/>
  <c r="M9009" i="2"/>
  <c r="M9010" i="2"/>
  <c r="M381" i="2"/>
  <c r="M1887" i="2"/>
  <c r="M9350" i="2"/>
  <c r="M5522" i="2"/>
  <c r="M7703" i="2"/>
  <c r="M4755" i="2"/>
  <c r="M287" i="2"/>
  <c r="M8259" i="2"/>
  <c r="M8260" i="2"/>
  <c r="M813" i="2"/>
  <c r="M9686" i="2"/>
  <c r="M9687" i="2"/>
  <c r="M3169" i="2"/>
  <c r="M5041" i="2"/>
  <c r="M4756" i="2"/>
  <c r="M5092" i="2"/>
  <c r="M6148" i="2"/>
  <c r="M6149" i="2"/>
  <c r="M6150" i="2"/>
  <c r="M9351" i="2"/>
  <c r="M7620" i="2"/>
  <c r="M6488" i="2"/>
  <c r="M6489" i="2"/>
  <c r="M288" i="2"/>
  <c r="M6490" i="2"/>
  <c r="M6407" i="2"/>
  <c r="M6408" i="2"/>
  <c r="M6409" i="2"/>
  <c r="M6410" i="2"/>
  <c r="M6411" i="2"/>
  <c r="M6412" i="2"/>
  <c r="M9688" i="2"/>
  <c r="M5523" i="2"/>
  <c r="M7881" i="2"/>
  <c r="M9352" i="2"/>
  <c r="M2215" i="2"/>
  <c r="M5524" i="2"/>
  <c r="M4757" i="2"/>
  <c r="M6637" i="2"/>
  <c r="M382" i="2"/>
  <c r="M660" i="2"/>
  <c r="M3047" i="2"/>
  <c r="M6510" i="2"/>
  <c r="M8113" i="2"/>
  <c r="M8108" i="2"/>
  <c r="M8106" i="2"/>
  <c r="M9353" i="2"/>
  <c r="M9354" i="2"/>
  <c r="M5525" i="2"/>
  <c r="M5526" i="2"/>
  <c r="M8784" i="2"/>
  <c r="M2259" i="2"/>
  <c r="M1091" i="2"/>
  <c r="M2260" i="2"/>
  <c r="M4758" i="2"/>
  <c r="M1874" i="2"/>
  <c r="M6512" i="2"/>
  <c r="M8065" i="2"/>
  <c r="M1601" i="2"/>
  <c r="M383" i="2"/>
  <c r="M6491" i="2"/>
  <c r="M5042" i="2"/>
  <c r="M7751" i="2"/>
  <c r="M7882" i="2"/>
  <c r="M6492" i="2"/>
  <c r="M5894" i="2"/>
  <c r="M9689" i="2"/>
  <c r="M7934" i="2"/>
  <c r="M7621" i="2"/>
  <c r="M1434" i="2"/>
  <c r="M257" i="2"/>
  <c r="M7622" i="2"/>
  <c r="M9690" i="2"/>
  <c r="M8261" i="2"/>
  <c r="M4320" i="2"/>
  <c r="M8262" i="2"/>
  <c r="M4253" i="2"/>
  <c r="M3170" i="2"/>
  <c r="M3171" i="2"/>
  <c r="M3172" i="2"/>
  <c r="M2276" i="2"/>
  <c r="M8839" i="2"/>
  <c r="M4759" i="2"/>
  <c r="M4760" i="2"/>
  <c r="M7280" i="2"/>
  <c r="M7184" i="2"/>
  <c r="M7185" i="2"/>
  <c r="M4761" i="2"/>
  <c r="M242" i="2"/>
  <c r="M892" i="2"/>
  <c r="M4762" i="2"/>
  <c r="M4763" i="2"/>
  <c r="M8263" i="2"/>
  <c r="M9355" i="2"/>
  <c r="M9356" i="2"/>
  <c r="M7190" i="2"/>
  <c r="M7183" i="2"/>
  <c r="M8264" i="2"/>
  <c r="M3173" i="2"/>
  <c r="M3174" i="2"/>
  <c r="M4254" i="2"/>
  <c r="M2217" i="2"/>
  <c r="M8080" i="2"/>
  <c r="M6493" i="2"/>
  <c r="M6494" i="2"/>
  <c r="M1475" i="2"/>
  <c r="M8265" i="2"/>
  <c r="M6017" i="2"/>
  <c r="M9073" i="2"/>
  <c r="M2218" i="2"/>
  <c r="M8840" i="2"/>
  <c r="M4302" i="2"/>
  <c r="M5890" i="2"/>
  <c r="M6151" i="2"/>
  <c r="M8266" i="2"/>
  <c r="M6068" i="2"/>
  <c r="M9691" i="2"/>
  <c r="M6495" i="2"/>
  <c r="M6496" i="2"/>
  <c r="M6497" i="2"/>
  <c r="M6498" i="2"/>
  <c r="M340" i="2"/>
  <c r="M6499" i="2"/>
  <c r="M6500" i="2"/>
  <c r="M6501" i="2"/>
  <c r="M6502" i="2"/>
  <c r="M341" i="2"/>
  <c r="M3175" i="2"/>
  <c r="M342" i="2"/>
  <c r="M4336" i="2"/>
  <c r="M1467" i="2"/>
  <c r="M323" i="2"/>
  <c r="M6152" i="2"/>
  <c r="M1906" i="2"/>
  <c r="M3176" i="2"/>
  <c r="M7935" i="2"/>
  <c r="M3177" i="2"/>
  <c r="M2610" i="2"/>
  <c r="M90" i="2"/>
  <c r="M3178" i="2"/>
  <c r="M1517" i="2"/>
  <c r="M7752" i="2"/>
  <c r="M8104" i="2"/>
  <c r="M8102" i="2"/>
  <c r="M3179" i="2"/>
  <c r="M7623" i="2"/>
  <c r="M7624" i="2"/>
  <c r="M327" i="2"/>
  <c r="M1468" i="2"/>
  <c r="M1469" i="2"/>
  <c r="M9116" i="2"/>
  <c r="M1858" i="2"/>
  <c r="M1481" i="2"/>
  <c r="M1656" i="2"/>
  <c r="M6153" i="2"/>
  <c r="M8267" i="2"/>
  <c r="M9692" i="2"/>
  <c r="M9693" i="2"/>
  <c r="M9694" i="2"/>
  <c r="M3180" i="2"/>
  <c r="M3181" i="2"/>
  <c r="M3182" i="2"/>
  <c r="M3183" i="2"/>
  <c r="M3184" i="2"/>
  <c r="M3185" i="2"/>
  <c r="M3186" i="2"/>
  <c r="M8697" i="2"/>
  <c r="M3187" i="2"/>
  <c r="M3188" i="2"/>
  <c r="M5208" i="2"/>
  <c r="M5235" i="2"/>
  <c r="M8268" i="2"/>
  <c r="M4379" i="2"/>
  <c r="M8269" i="2"/>
  <c r="M5527" i="2"/>
  <c r="M3189" i="2"/>
  <c r="M1509" i="2"/>
  <c r="M6154" i="2"/>
  <c r="M9120" i="2"/>
  <c r="M7625" i="2"/>
  <c r="M10579" i="2"/>
  <c r="M3190" i="2"/>
  <c r="M5043" i="2"/>
  <c r="M9734" i="2"/>
  <c r="M8270" i="2"/>
  <c r="M7783" i="2"/>
  <c r="M8271" i="2"/>
  <c r="M8272" i="2"/>
  <c r="M3191" i="2"/>
  <c r="M4337" i="2"/>
  <c r="M1657" i="2"/>
  <c r="M814" i="2"/>
  <c r="M3192" i="2"/>
  <c r="M1550" i="2"/>
  <c r="M1551" i="2"/>
  <c r="M1462" i="2"/>
  <c r="M4386" i="2"/>
  <c r="M3193" i="2"/>
  <c r="M4303" i="2"/>
  <c r="M8698" i="2"/>
  <c r="M3194" i="2"/>
  <c r="M3195" i="2"/>
  <c r="M3196" i="2"/>
  <c r="M126" i="2"/>
  <c r="M3197" i="2"/>
  <c r="M3198" i="2"/>
  <c r="M5209" i="2"/>
  <c r="M1480" i="2"/>
  <c r="M1707" i="2"/>
  <c r="M1474" i="2"/>
  <c r="M9200" i="2"/>
  <c r="M9201" i="2"/>
  <c r="M346" i="2"/>
  <c r="M7936" i="2"/>
  <c r="M7784" i="2"/>
  <c r="M8841" i="2"/>
  <c r="M2015" i="2"/>
  <c r="M4304" i="2"/>
  <c r="M2216" i="2"/>
  <c r="M8699" i="2"/>
  <c r="M9112" i="2"/>
  <c r="M127" i="2"/>
  <c r="M3199" i="2"/>
  <c r="M4387" i="2"/>
  <c r="M128" i="2"/>
  <c r="M3200" i="2"/>
  <c r="M8273" i="2"/>
  <c r="M5093" i="2"/>
  <c r="M8097" i="2"/>
  <c r="M9357" i="2"/>
  <c r="M9358" i="2"/>
  <c r="M3201" i="2"/>
  <c r="M3202" i="2"/>
  <c r="M3203" i="2"/>
  <c r="M2299" i="2"/>
  <c r="M3204" i="2"/>
  <c r="M3205" i="2"/>
  <c r="M3206" i="2"/>
  <c r="M3207" i="2"/>
  <c r="M3208" i="2"/>
  <c r="M2300" i="2"/>
  <c r="M9359" i="2"/>
  <c r="M9360" i="2"/>
  <c r="M5044" i="2"/>
  <c r="M129" i="2"/>
  <c r="M130" i="2"/>
  <c r="M1708" i="2"/>
  <c r="M3209" i="2"/>
  <c r="M131" i="2"/>
  <c r="M132" i="2"/>
  <c r="M133" i="2"/>
  <c r="M9113" i="2"/>
  <c r="M2285" i="2"/>
  <c r="M5893" i="2"/>
  <c r="M8064" i="2"/>
  <c r="M857" i="2"/>
  <c r="M860" i="2"/>
  <c r="M2378" i="2"/>
  <c r="M7937" i="2"/>
  <c r="M1645" i="2"/>
  <c r="M1856" i="2"/>
  <c r="M1442" i="2"/>
  <c r="M1512" i="2"/>
  <c r="M4764" i="2"/>
  <c r="M7192" i="2"/>
  <c r="M7744" i="2"/>
  <c r="M4765" i="2"/>
  <c r="M4766" i="2"/>
  <c r="M4767" i="2"/>
  <c r="M4768" i="2"/>
  <c r="M8274" i="2"/>
  <c r="M8275" i="2"/>
  <c r="M661" i="2"/>
  <c r="M4479" i="2"/>
  <c r="M7641" i="2"/>
  <c r="M8276" i="2"/>
  <c r="M3210" i="2"/>
  <c r="M3211" i="2"/>
  <c r="M2385" i="2"/>
  <c r="M317" i="2"/>
  <c r="M3108" i="2"/>
  <c r="M3105" i="2"/>
  <c r="M3111" i="2"/>
  <c r="M1452" i="2"/>
  <c r="M9252" i="2"/>
  <c r="M1448" i="2"/>
  <c r="M1443" i="2"/>
  <c r="M3110" i="2"/>
  <c r="M1451" i="2"/>
  <c r="M1450" i="2"/>
  <c r="M1446" i="2"/>
  <c r="M3107" i="2"/>
  <c r="M3106" i="2"/>
  <c r="M1536" i="2"/>
  <c r="M3109" i="2"/>
  <c r="M1553" i="2"/>
  <c r="M8277" i="2"/>
  <c r="M9695" i="2"/>
  <c r="M4476" i="2"/>
  <c r="M7938" i="2"/>
  <c r="M1542" i="2"/>
  <c r="M7178" i="2"/>
  <c r="M6897" i="2"/>
  <c r="M6896" i="2"/>
  <c r="M3212" i="2"/>
  <c r="M3213" i="2"/>
  <c r="M3214" i="2"/>
  <c r="M3215" i="2"/>
  <c r="M3216" i="2"/>
  <c r="M10" i="2"/>
  <c r="M7939" i="2"/>
  <c r="M7940" i="2"/>
  <c r="M1543" i="2"/>
  <c r="M2609" i="2"/>
  <c r="M850" i="2"/>
  <c r="M8278" i="2"/>
  <c r="M2684" i="2"/>
  <c r="M2608" i="2"/>
  <c r="M11" i="2"/>
  <c r="M12" i="2"/>
  <c r="M6773" i="2"/>
  <c r="M1490" i="2"/>
  <c r="M7179" i="2"/>
  <c r="M4238" i="2"/>
  <c r="M5880" i="2"/>
  <c r="M8909" i="2"/>
  <c r="M8279" i="2"/>
  <c r="M3217" i="2"/>
  <c r="M3218" i="2"/>
  <c r="M3219" i="2"/>
  <c r="M9032" i="2"/>
  <c r="M134" i="2"/>
  <c r="M3220" i="2"/>
  <c r="M7785" i="2"/>
  <c r="M3221" i="2"/>
  <c r="M8700" i="2"/>
  <c r="M3222" i="2"/>
  <c r="M7231" i="2"/>
  <c r="M7249" i="2"/>
  <c r="M2062" i="2"/>
  <c r="M6155" i="2"/>
  <c r="M3223" i="2"/>
  <c r="M4982" i="2"/>
  <c r="M7283" i="2"/>
  <c r="M3224" i="2"/>
  <c r="M4229" i="2"/>
  <c r="M322" i="2"/>
  <c r="M321" i="2"/>
  <c r="M2373" i="2"/>
  <c r="M9696" i="2"/>
  <c r="M1461" i="2"/>
  <c r="M3225" i="2"/>
  <c r="M2080" i="2"/>
  <c r="M7786" i="2"/>
  <c r="M5528" i="2"/>
  <c r="M5529" i="2"/>
  <c r="M7332" i="2"/>
  <c r="M8701" i="2"/>
  <c r="M7250" i="2"/>
  <c r="M7941" i="2"/>
  <c r="M2076" i="2"/>
  <c r="M9108" i="2"/>
  <c r="M7256" i="2"/>
  <c r="M1554" i="2"/>
  <c r="M6900" i="2"/>
  <c r="M6886" i="2"/>
  <c r="M4769" i="2"/>
  <c r="M1907" i="2"/>
  <c r="M9027" i="2"/>
  <c r="M4983" i="2"/>
  <c r="M8702" i="2"/>
  <c r="M3226" i="2"/>
  <c r="M7787" i="2"/>
  <c r="M3227" i="2"/>
  <c r="M7788" i="2"/>
  <c r="M5034" i="2"/>
  <c r="M5018" i="2"/>
  <c r="M6156" i="2"/>
  <c r="M802" i="2"/>
  <c r="M9213" i="2"/>
  <c r="M2382" i="2"/>
  <c r="M7942" i="2"/>
  <c r="M6157" i="2"/>
  <c r="M1594" i="2"/>
  <c r="M7704" i="2"/>
  <c r="M6778" i="2"/>
  <c r="M7241" i="2"/>
  <c r="M6023" i="2"/>
  <c r="M7035" i="2"/>
  <c r="M4446" i="2"/>
  <c r="M3" i="2"/>
  <c r="M1607" i="2"/>
  <c r="M3228" i="2"/>
  <c r="M3229" i="2"/>
  <c r="M5530" i="2"/>
  <c r="M7869" i="2"/>
  <c r="M4770" i="2"/>
  <c r="M1505" i="2"/>
  <c r="M4771" i="2"/>
  <c r="M5006" i="2"/>
  <c r="M2450" i="2"/>
  <c r="M7247" i="2"/>
  <c r="M6775" i="2"/>
  <c r="M3230" i="2"/>
  <c r="M7681" i="2"/>
  <c r="M9033" i="2"/>
  <c r="M4772" i="2"/>
  <c r="M329" i="2"/>
  <c r="M5019" i="2"/>
  <c r="M4984" i="2"/>
  <c r="M3231" i="2"/>
  <c r="M5015" i="2"/>
  <c r="M4255" i="2"/>
  <c r="M2451" i="2"/>
  <c r="M2452" i="2"/>
  <c r="M2745" i="2"/>
  <c r="M7034" i="2"/>
  <c r="M6779" i="2"/>
  <c r="M2853" i="2"/>
  <c r="M2075" i="2"/>
  <c r="M3232" i="2"/>
  <c r="M1390" i="2"/>
  <c r="M3233" i="2"/>
  <c r="M1084" i="2"/>
  <c r="M3234" i="2"/>
  <c r="M8280" i="2"/>
  <c r="M6158" i="2"/>
  <c r="M8281" i="2"/>
  <c r="M2453" i="2"/>
  <c r="M13" i="2"/>
  <c r="M1092" i="2"/>
  <c r="M8050" i="2"/>
  <c r="M4256" i="2"/>
  <c r="M3235" i="2"/>
  <c r="M939" i="2"/>
  <c r="M5007" i="2"/>
  <c r="M3236" i="2"/>
  <c r="M3237" i="2"/>
  <c r="M1555" i="2"/>
  <c r="M3238" i="2"/>
  <c r="M3239" i="2"/>
  <c r="M190" i="2"/>
  <c r="M7248" i="2"/>
  <c r="M7049" i="2"/>
  <c r="M7008" i="2"/>
  <c r="M6783" i="2"/>
  <c r="M191" i="2"/>
  <c r="M9034" i="2"/>
  <c r="M1479" i="2"/>
  <c r="M1908" i="2"/>
  <c r="M1909" i="2"/>
  <c r="M3240" i="2"/>
  <c r="M2755" i="2"/>
  <c r="M6159" i="2"/>
  <c r="M2233" i="2"/>
  <c r="M2208" i="2"/>
  <c r="M2672" i="2"/>
  <c r="M2207" i="2"/>
  <c r="M1910" i="2"/>
  <c r="M2332" i="2"/>
  <c r="M5531" i="2"/>
  <c r="M2759" i="2"/>
  <c r="M3241" i="2"/>
  <c r="M3242" i="2"/>
  <c r="M3243" i="2"/>
  <c r="M3244" i="2"/>
  <c r="M3245" i="2"/>
  <c r="M9697" i="2"/>
  <c r="M2761" i="2"/>
  <c r="M9035" i="2"/>
  <c r="M6160" i="2"/>
  <c r="M1391" i="2"/>
  <c r="M6048" i="2"/>
  <c r="M873" i="2"/>
  <c r="M1515" i="2"/>
  <c r="M7943" i="2"/>
  <c r="M6161" i="2"/>
  <c r="M3246" i="2"/>
  <c r="M6364" i="2"/>
  <c r="M6970" i="2"/>
  <c r="M249" i="2"/>
  <c r="M5003" i="2"/>
  <c r="M1557" i="2"/>
  <c r="M7245" i="2"/>
  <c r="M1516" i="2"/>
  <c r="M2803" i="2"/>
  <c r="M6039" i="2"/>
  <c r="M2864" i="2"/>
  <c r="M3247" i="2"/>
  <c r="M9129" i="2"/>
  <c r="M6967" i="2"/>
  <c r="M7242" i="2"/>
  <c r="M3248" i="2"/>
  <c r="M6024" i="2"/>
  <c r="M7243" i="2"/>
  <c r="M3249" i="2"/>
  <c r="M3250" i="2"/>
  <c r="M1709" i="2"/>
  <c r="M1710" i="2"/>
  <c r="M3251" i="2"/>
  <c r="M2016" i="2"/>
  <c r="M9698" i="2"/>
  <c r="M7845" i="2"/>
  <c r="M91" i="2"/>
  <c r="M5094" i="2"/>
  <c r="M8842" i="2"/>
  <c r="M662" i="2"/>
  <c r="M7096" i="2"/>
  <c r="M6973" i="2"/>
  <c r="M6974" i="2"/>
  <c r="M5274" i="2"/>
  <c r="M3252" i="2"/>
  <c r="M4351" i="2"/>
  <c r="M3253" i="2"/>
  <c r="M8785" i="2"/>
  <c r="M7282" i="2"/>
  <c r="M6962" i="2"/>
  <c r="M135" i="2"/>
  <c r="M4305" i="2"/>
  <c r="M9699" i="2"/>
  <c r="M1088" i="2"/>
  <c r="M5275" i="2"/>
  <c r="M7883" i="2"/>
  <c r="M7284" i="2"/>
  <c r="M2811" i="2"/>
  <c r="M5020" i="2"/>
  <c r="M7944" i="2"/>
  <c r="M880" i="2"/>
  <c r="M7257" i="2"/>
  <c r="M7870" i="2"/>
  <c r="M2380" i="2"/>
  <c r="M92" i="2"/>
  <c r="M663" i="2"/>
  <c r="M1552" i="2"/>
  <c r="M5532" i="2"/>
  <c r="M1090" i="2"/>
  <c r="M2693" i="2"/>
  <c r="M2462" i="2"/>
  <c r="M6972" i="2"/>
  <c r="M664" i="2"/>
  <c r="M3254" i="2"/>
  <c r="M93" i="2"/>
  <c r="M3255" i="2"/>
  <c r="M3256" i="2"/>
  <c r="M14" i="2"/>
  <c r="M7945" i="2"/>
  <c r="M2335" i="2"/>
  <c r="M3257" i="2"/>
  <c r="M8703" i="2"/>
  <c r="M7853" i="2"/>
  <c r="M3258" i="2"/>
  <c r="M3259" i="2"/>
  <c r="M9251" i="2"/>
  <c r="M15" i="2"/>
  <c r="M2622" i="2"/>
  <c r="M8955" i="2"/>
  <c r="M6888" i="2"/>
  <c r="M1482" i="2"/>
  <c r="M5424" i="2"/>
  <c r="M2926" i="2"/>
  <c r="M2375" i="2"/>
  <c r="M1491" i="2"/>
  <c r="M665" i="2"/>
  <c r="M8949" i="2"/>
  <c r="M8943" i="2"/>
  <c r="M8945" i="2"/>
  <c r="M1470" i="2"/>
  <c r="M1711" i="2"/>
  <c r="M2658" i="2"/>
  <c r="M5533" i="2"/>
  <c r="M252" i="2"/>
  <c r="M8704" i="2"/>
  <c r="M666" i="2"/>
  <c r="M4233" i="2"/>
  <c r="M9282" i="2"/>
  <c r="M1538" i="2"/>
  <c r="M5021" i="2"/>
  <c r="M2381" i="2"/>
  <c r="M3260" i="2"/>
  <c r="M8705" i="2"/>
  <c r="M8706" i="2"/>
  <c r="M3261" i="2"/>
  <c r="M3262" i="2"/>
  <c r="M1033" i="2"/>
  <c r="M4447" i="2"/>
  <c r="M4448" i="2"/>
  <c r="M8086" i="2"/>
  <c r="M2277" i="2"/>
  <c r="M1498" i="2"/>
  <c r="M316" i="2"/>
  <c r="M2379" i="2"/>
  <c r="M2824" i="2"/>
  <c r="M6362" i="2"/>
  <c r="M9700" i="2"/>
  <c r="M2454" i="2"/>
  <c r="M9036" i="2"/>
  <c r="M8107" i="2"/>
  <c r="M8109" i="2"/>
  <c r="M5895" i="2"/>
  <c r="M8282" i="2"/>
  <c r="M8114" i="2"/>
  <c r="M8115" i="2"/>
  <c r="M7877" i="2"/>
  <c r="M16" i="2"/>
  <c r="M3263" i="2"/>
  <c r="M1464" i="2"/>
  <c r="M4234" i="2"/>
  <c r="M8283" i="2"/>
  <c r="M17" i="2"/>
  <c r="M3264" i="2"/>
  <c r="M1525" i="2"/>
  <c r="M1558" i="2"/>
  <c r="M9037" i="2"/>
  <c r="M2790" i="2"/>
  <c r="M9038" i="2"/>
  <c r="M7878" i="2"/>
  <c r="M9060" i="2"/>
  <c r="M8707" i="2"/>
  <c r="M2481" i="2"/>
  <c r="M9219" i="2"/>
  <c r="M6100" i="2"/>
  <c r="M18" i="2"/>
  <c r="M94" i="2"/>
  <c r="M4242" i="2"/>
  <c r="M6363" i="2"/>
  <c r="M384" i="2"/>
  <c r="M8796" i="2"/>
  <c r="M2819" i="2"/>
  <c r="M5045" i="2"/>
  <c r="M3265" i="2"/>
  <c r="M5022" i="2"/>
  <c r="M5023" i="2"/>
  <c r="M3266" i="2"/>
  <c r="M2455" i="2"/>
  <c r="M1447" i="2"/>
  <c r="M1449" i="2"/>
  <c r="M8786" i="2"/>
  <c r="M2796" i="2"/>
  <c r="M3267" i="2"/>
  <c r="M2386" i="2"/>
  <c r="M8284" i="2"/>
  <c r="M8285" i="2"/>
  <c r="M881" i="2"/>
  <c r="M882" i="2"/>
  <c r="M883" i="2"/>
  <c r="M2384" i="2"/>
  <c r="M1513" i="2"/>
  <c r="M4237" i="2"/>
  <c r="M834" i="2"/>
  <c r="M7913" i="2"/>
  <c r="M7914" i="2"/>
  <c r="M7657" i="2"/>
  <c r="M8286" i="2"/>
  <c r="M2699" i="2"/>
  <c r="M2456" i="2"/>
  <c r="M192" i="2"/>
  <c r="M8287" i="2"/>
  <c r="M8288" i="2"/>
  <c r="M8289" i="2"/>
  <c r="M385" i="2"/>
  <c r="M193" i="2"/>
  <c r="M9735" i="2"/>
  <c r="M3268" i="2"/>
  <c r="M5046" i="2"/>
  <c r="M2611" i="2"/>
  <c r="M1712" i="2"/>
  <c r="M1713" i="2"/>
  <c r="M1714" i="2"/>
  <c r="M19" i="2"/>
  <c r="M82" i="2"/>
  <c r="M5534" i="2"/>
  <c r="M3269" i="2"/>
  <c r="M194" i="2"/>
  <c r="M3270" i="2"/>
  <c r="M5035" i="2"/>
  <c r="M7946" i="2"/>
  <c r="M7947" i="2"/>
  <c r="M8708" i="2"/>
  <c r="M8709" i="2"/>
  <c r="M8290" i="2"/>
  <c r="M5535" i="2"/>
  <c r="M8710" i="2"/>
  <c r="M3271" i="2"/>
  <c r="M20" i="2"/>
  <c r="M21" i="2"/>
  <c r="M22" i="2"/>
  <c r="M7948" i="2"/>
  <c r="M23" i="2"/>
  <c r="M3272" i="2"/>
  <c r="M5024" i="2"/>
  <c r="M3273" i="2"/>
  <c r="M3062" i="2"/>
  <c r="M5299" i="2"/>
  <c r="M224" i="2"/>
  <c r="M3274" i="2"/>
  <c r="M3275" i="2"/>
  <c r="M5300" i="2"/>
  <c r="M5296" i="2"/>
  <c r="M3276" i="2"/>
  <c r="M5210" i="2"/>
  <c r="M5211" i="2"/>
  <c r="M667" i="2"/>
  <c r="M7904" i="2"/>
  <c r="M3277" i="2"/>
  <c r="M5212" i="2"/>
  <c r="M8291" i="2"/>
  <c r="M195" i="2"/>
  <c r="M5036" i="2"/>
  <c r="M4241" i="2"/>
  <c r="M196" i="2"/>
  <c r="M197" i="2"/>
  <c r="M4240" i="2"/>
  <c r="M136" i="2"/>
  <c r="M137" i="2"/>
  <c r="M4231" i="2"/>
  <c r="M138" i="2"/>
  <c r="M139" i="2"/>
  <c r="M9361" i="2"/>
  <c r="M140" i="2"/>
  <c r="M141" i="2"/>
  <c r="M142" i="2"/>
  <c r="M4257" i="2"/>
  <c r="M1477" i="2"/>
  <c r="M386" i="2"/>
  <c r="M5047" i="2"/>
  <c r="M83" i="2"/>
  <c r="M143" i="2"/>
  <c r="M198" i="2"/>
  <c r="M199" i="2"/>
  <c r="M200" i="2"/>
  <c r="M201" i="2"/>
  <c r="M8292" i="2"/>
  <c r="M8088" i="2"/>
  <c r="M1991" i="2"/>
  <c r="M4224" i="2"/>
  <c r="M1992" i="2"/>
  <c r="M1499" i="2"/>
  <c r="M2815" i="2"/>
  <c r="M2821" i="2"/>
  <c r="M2812" i="2"/>
  <c r="M1857" i="2"/>
  <c r="M8293" i="2"/>
  <c r="M6162" i="2"/>
  <c r="M1476" i="2"/>
  <c r="M2255" i="2"/>
  <c r="M2607" i="2"/>
  <c r="M7036" i="2"/>
  <c r="M1997" i="2"/>
  <c r="M1496" i="2"/>
  <c r="M4306" i="2"/>
  <c r="M4230" i="2"/>
  <c r="M4235" i="2"/>
  <c r="M2772" i="2"/>
  <c r="M4232" i="2"/>
  <c r="M9362" i="2"/>
  <c r="M3278" i="2"/>
  <c r="M5025" i="2"/>
  <c r="M3279" i="2"/>
  <c r="M1478" i="2"/>
  <c r="M24" i="2"/>
  <c r="M25" i="2"/>
  <c r="M7949" i="2"/>
  <c r="M2820" i="2"/>
  <c r="M8105" i="2"/>
  <c r="M9363" i="2"/>
  <c r="M1445" i="2"/>
  <c r="M6968" i="2"/>
  <c r="M2746" i="2"/>
  <c r="M9364" i="2"/>
  <c r="M8103" i="2"/>
  <c r="M4773" i="2"/>
  <c r="M6987" i="2"/>
  <c r="M4774" i="2"/>
  <c r="M6028" i="2"/>
  <c r="M7221" i="2"/>
  <c r="M7677" i="2"/>
  <c r="M2186" i="2"/>
  <c r="M668" i="2"/>
  <c r="M4307" i="2"/>
  <c r="M387" i="2"/>
  <c r="M2327" i="2"/>
  <c r="M4352" i="2"/>
  <c r="M6864" i="2"/>
  <c r="M4190" i="2"/>
  <c r="M255" i="2"/>
  <c r="M7854" i="2"/>
  <c r="M6821" i="2"/>
  <c r="M3280" i="2"/>
  <c r="M9130" i="2"/>
  <c r="M388" i="2"/>
  <c r="M5902" i="2"/>
  <c r="M8294" i="2"/>
  <c r="M6163" i="2"/>
  <c r="M3281" i="2"/>
  <c r="M3282" i="2"/>
  <c r="M1715" i="2"/>
  <c r="M4325" i="2"/>
  <c r="M7950" i="2"/>
  <c r="M7705" i="2"/>
  <c r="M3283" i="2"/>
  <c r="M2480" i="2"/>
  <c r="M95" i="2"/>
  <c r="M389" i="2"/>
  <c r="M3284" i="2"/>
  <c r="M1541" i="2"/>
  <c r="M1483" i="2"/>
  <c r="M8295" i="2"/>
  <c r="M2785" i="2"/>
  <c r="M3285" i="2"/>
  <c r="M3286" i="2"/>
  <c r="M390" i="2"/>
  <c r="M2749" i="2"/>
  <c r="M9039" i="2"/>
  <c r="M6359" i="2"/>
  <c r="M7918" i="2"/>
  <c r="M3287" i="2"/>
  <c r="M2482" i="2"/>
  <c r="M7246" i="2"/>
  <c r="M7951" i="2"/>
  <c r="M9040" i="2"/>
  <c r="M5005" i="2"/>
  <c r="M7706" i="2"/>
  <c r="M5004" i="2"/>
  <c r="M9041" i="2"/>
  <c r="M7538" i="2"/>
  <c r="M1388" i="2"/>
  <c r="M3288" i="2"/>
  <c r="M3289" i="2"/>
  <c r="M9701" i="2"/>
  <c r="M1885" i="2"/>
  <c r="M2181" i="2"/>
  <c r="M8296" i="2"/>
  <c r="M845" i="2"/>
  <c r="M8297" i="2"/>
  <c r="M2237" i="2"/>
  <c r="M2252" i="2"/>
  <c r="M9365" i="2"/>
  <c r="M8298" i="2"/>
  <c r="M5301" i="2"/>
  <c r="M5048" i="2"/>
  <c r="M6099" i="2"/>
  <c r="M6021" i="2"/>
  <c r="M6019" i="2"/>
  <c r="M8947" i="2"/>
  <c r="M2211" i="2"/>
  <c r="M1533" i="2"/>
  <c r="M2257" i="2"/>
  <c r="M2212" i="2"/>
  <c r="M144" i="2"/>
  <c r="M5536" i="2"/>
  <c r="M3290" i="2"/>
  <c r="M391" i="2"/>
  <c r="M392" i="2"/>
  <c r="M3291" i="2"/>
  <c r="M3292" i="2"/>
  <c r="M5302" i="2"/>
  <c r="M8299" i="2"/>
  <c r="M1532" i="2"/>
  <c r="M5537" i="2"/>
  <c r="M5077" i="2"/>
  <c r="M1556" i="2"/>
  <c r="M6069" i="2"/>
  <c r="M4219" i="2"/>
  <c r="M4775" i="2"/>
  <c r="M8711" i="2"/>
  <c r="M5026" i="2"/>
  <c r="M8712" i="2"/>
  <c r="M3293" i="2"/>
  <c r="M5027" i="2"/>
  <c r="M4226" i="2"/>
  <c r="M4239" i="2"/>
  <c r="M1534" i="2"/>
  <c r="M2483" i="2"/>
  <c r="M6101" i="2"/>
  <c r="M6777" i="2"/>
  <c r="M7952" i="2"/>
  <c r="M898" i="2"/>
  <c r="M5538" i="2"/>
  <c r="M9366" i="2"/>
  <c r="M8300" i="2"/>
  <c r="M2267" i="2"/>
  <c r="M3294" i="2"/>
  <c r="M393" i="2"/>
  <c r="M202" i="2"/>
  <c r="M9702" i="2"/>
  <c r="M394" i="2"/>
  <c r="M3295" i="2"/>
  <c r="M2457" i="2"/>
  <c r="M26" i="2"/>
  <c r="M27" i="2"/>
  <c r="M5539" i="2"/>
  <c r="M8713" i="2"/>
  <c r="M28" i="2"/>
  <c r="M29" i="2"/>
  <c r="M3296" i="2"/>
  <c r="M3297" i="2"/>
  <c r="M30" i="2"/>
  <c r="M2321" i="2"/>
  <c r="M3298" i="2"/>
  <c r="M1531" i="2"/>
  <c r="M8135" i="2"/>
  <c r="M7953" i="2"/>
  <c r="M1672" i="2"/>
  <c r="M7635" i="2"/>
  <c r="M2147" i="2"/>
  <c r="M2085" i="2"/>
  <c r="M2337" i="2"/>
  <c r="M7636" i="2"/>
  <c r="M3299" i="2"/>
  <c r="M8301" i="2"/>
  <c r="M1539" i="2"/>
  <c r="M7544" i="2"/>
  <c r="M3300" i="2"/>
  <c r="M3301" i="2"/>
  <c r="M3302" i="2"/>
  <c r="M9042" i="2"/>
  <c r="M395" i="2"/>
  <c r="M2817" i="2"/>
  <c r="M7789" i="2"/>
  <c r="M396" i="2"/>
  <c r="M397" i="2"/>
  <c r="M1529" i="2"/>
  <c r="M3303" i="2"/>
  <c r="M3304" i="2"/>
  <c r="M3305" i="2"/>
  <c r="M6988" i="2"/>
  <c r="M7333" i="2"/>
  <c r="M2004" i="2"/>
  <c r="M5049" i="2"/>
  <c r="M1530" i="2"/>
  <c r="M7309" i="2"/>
  <c r="M96" i="2"/>
  <c r="M8714" i="2"/>
  <c r="M3306" i="2"/>
  <c r="M337" i="2"/>
  <c r="M31" i="2"/>
  <c r="M5050" i="2"/>
  <c r="M32" i="2"/>
  <c r="M7682" i="2"/>
  <c r="M2753" i="2"/>
  <c r="M203" i="2"/>
  <c r="M9122" i="2"/>
  <c r="M1463" i="2"/>
  <c r="M1523" i="2"/>
  <c r="M4" i="2"/>
  <c r="M8127" i="2"/>
  <c r="M8126" i="2"/>
  <c r="M2179" i="2"/>
  <c r="M1503" i="2"/>
  <c r="M10569" i="2"/>
  <c r="M5051" i="2"/>
  <c r="M2677" i="2"/>
  <c r="M7855" i="2"/>
  <c r="M2766" i="2"/>
  <c r="M8302" i="2"/>
  <c r="M2082" i="2"/>
  <c r="M2458" i="2"/>
  <c r="M7790" i="2"/>
  <c r="M1111" i="2"/>
  <c r="M1500" i="2"/>
  <c r="M2081" i="2"/>
  <c r="M8303" i="2"/>
  <c r="M2377" i="2"/>
  <c r="M6164" i="2"/>
  <c r="M8304" i="2"/>
  <c r="M8305" i="2"/>
  <c r="M1471" i="2"/>
  <c r="M6165" i="2"/>
  <c r="M3307" i="2"/>
  <c r="M6822" i="2"/>
  <c r="M3308" i="2"/>
  <c r="M1803" i="2"/>
  <c r="M7753" i="2"/>
  <c r="M7658" i="2"/>
  <c r="M3309" i="2"/>
  <c r="M3310" i="2"/>
  <c r="M3311" i="2"/>
  <c r="M815" i="2"/>
  <c r="M3312" i="2"/>
  <c r="M3313" i="2"/>
  <c r="M3314" i="2"/>
  <c r="M3315" i="2"/>
  <c r="M5316" i="2"/>
  <c r="M5317" i="2"/>
  <c r="M5410" i="2"/>
  <c r="M3063" i="2"/>
  <c r="M3316" i="2"/>
  <c r="M9131" i="2"/>
  <c r="M10568" i="2"/>
  <c r="M8079" i="2"/>
  <c r="M9132" i="2"/>
  <c r="M1716" i="2"/>
  <c r="M1717" i="2"/>
  <c r="M9703" i="2"/>
  <c r="M1718" i="2"/>
  <c r="M1719" i="2"/>
  <c r="M8306" i="2"/>
  <c r="M8307" i="2"/>
  <c r="M3317" i="2"/>
  <c r="M3318" i="2"/>
  <c r="M3319" i="2"/>
  <c r="M5303" i="2"/>
  <c r="M204" i="2"/>
  <c r="M205" i="2"/>
  <c r="M8843" i="2"/>
  <c r="M3320" i="2"/>
  <c r="M3321" i="2"/>
  <c r="M3322" i="2"/>
  <c r="M3323" i="2"/>
  <c r="M7754" i="2"/>
  <c r="M6862" i="2"/>
  <c r="M5347" i="2"/>
  <c r="M5348" i="2"/>
  <c r="M5028" i="2"/>
  <c r="M3324" i="2"/>
  <c r="M6166" i="2"/>
  <c r="M33" i="2"/>
  <c r="M6167" i="2"/>
  <c r="M3325" i="2"/>
  <c r="M9367" i="2"/>
  <c r="M1911" i="2"/>
  <c r="M5540" i="2"/>
  <c r="M3326" i="2"/>
  <c r="M5052" i="2"/>
  <c r="M5411" i="2"/>
  <c r="M669" i="2"/>
  <c r="M5541" i="2"/>
  <c r="M326" i="2"/>
  <c r="M8308" i="2"/>
  <c r="M4308" i="2"/>
  <c r="M5236" i="2"/>
  <c r="M5237" i="2"/>
  <c r="M7856" i="2"/>
  <c r="M1521" i="2"/>
  <c r="M3327" i="2"/>
  <c r="M398" i="2"/>
  <c r="M4484" i="2"/>
  <c r="M6823" i="2"/>
  <c r="M2771" i="2"/>
  <c r="M345" i="2"/>
  <c r="M4455" i="2"/>
  <c r="M2269" i="2"/>
  <c r="M1524" i="2"/>
  <c r="M2793" i="2"/>
  <c r="M8067" i="2"/>
  <c r="M8066" i="2"/>
  <c r="M8309" i="2"/>
  <c r="M3328" i="2"/>
  <c r="M3329" i="2"/>
  <c r="M3330" i="2"/>
  <c r="M4288" i="2"/>
  <c r="M3331" i="2"/>
  <c r="M1466" i="2"/>
  <c r="M3332" i="2"/>
  <c r="M8310" i="2"/>
  <c r="M2783" i="2"/>
  <c r="M7875" i="2"/>
  <c r="M8311" i="2"/>
  <c r="M9028" i="2"/>
  <c r="M1497" i="2"/>
  <c r="M336" i="2"/>
  <c r="M9248" i="2"/>
  <c r="M2780" i="2"/>
  <c r="M3333" i="2"/>
  <c r="M3334" i="2"/>
  <c r="M3335" i="2"/>
  <c r="M6413" i="2"/>
  <c r="M6414" i="2"/>
  <c r="M399" i="2"/>
  <c r="M3336" i="2"/>
  <c r="M3337" i="2"/>
  <c r="M7251" i="2"/>
  <c r="M7597" i="2"/>
  <c r="M7205" i="2"/>
  <c r="M6020" i="2"/>
  <c r="M7206" i="2"/>
  <c r="M9133" i="2"/>
  <c r="M2329" i="2"/>
  <c r="M8715" i="2"/>
  <c r="M2488" i="2"/>
  <c r="M2334" i="2"/>
  <c r="M670" i="2"/>
  <c r="M6361" i="2"/>
  <c r="M7683" i="2"/>
  <c r="M3338" i="2"/>
  <c r="M8312" i="2"/>
  <c r="M9110" i="2"/>
  <c r="M254" i="2"/>
  <c r="M7745" i="2"/>
  <c r="M2322" i="2"/>
  <c r="M4200" i="2"/>
  <c r="M2794" i="2"/>
  <c r="M8716" i="2"/>
  <c r="M7244" i="2"/>
  <c r="M2786" i="2"/>
  <c r="M2774" i="2"/>
  <c r="M2339" i="2"/>
  <c r="M2823" i="2"/>
  <c r="M671" i="2"/>
  <c r="M2463" i="2"/>
  <c r="M6365" i="2"/>
  <c r="M8944" i="2"/>
  <c r="M5995" i="2"/>
  <c r="M1460" i="2"/>
  <c r="M3339" i="2"/>
  <c r="M8313" i="2"/>
  <c r="M3340" i="2"/>
  <c r="M234" i="2"/>
  <c r="M9134" i="2"/>
  <c r="M3341" i="2"/>
  <c r="M3342" i="2"/>
  <c r="M3343" i="2"/>
  <c r="M2784" i="2"/>
  <c r="M6358" i="2"/>
  <c r="M7659" i="2"/>
  <c r="M2827" i="2"/>
  <c r="M3344" i="2"/>
  <c r="M2789" i="2"/>
  <c r="M3345" i="2"/>
  <c r="M400" i="2"/>
  <c r="M867" i="2"/>
  <c r="M1547" i="2"/>
  <c r="M8948" i="2"/>
  <c r="M7857" i="2"/>
  <c r="M2807" i="2"/>
  <c r="M4338" i="2"/>
  <c r="M2489" i="2"/>
  <c r="M9214" i="2"/>
  <c r="M10390" i="2"/>
  <c r="M8942" i="2"/>
  <c r="M253" i="2"/>
  <c r="M250" i="2"/>
  <c r="M4357" i="2"/>
  <c r="M2317" i="2"/>
  <c r="M401" i="2"/>
  <c r="M1519" i="2"/>
  <c r="M2775" i="2"/>
  <c r="M3346" i="2"/>
  <c r="M672" i="2"/>
  <c r="M3347" i="2"/>
  <c r="M3348" i="2"/>
  <c r="M402" i="2"/>
  <c r="M4477" i="2"/>
  <c r="M1648" i="2"/>
  <c r="M206" i="2"/>
  <c r="M3349" i="2"/>
  <c r="M9135" i="2"/>
  <c r="M3350" i="2"/>
  <c r="M2818" i="2"/>
  <c r="M3351" i="2"/>
  <c r="M7954" i="2"/>
  <c r="M2808" i="2"/>
  <c r="M403" i="2"/>
  <c r="M2490" i="2"/>
  <c r="M338" i="2"/>
  <c r="M4222" i="2"/>
  <c r="M8314" i="2"/>
  <c r="M2804" i="2"/>
  <c r="M7916" i="2"/>
  <c r="M3352" i="2"/>
  <c r="M7707" i="2"/>
  <c r="M1912" i="2"/>
  <c r="M8844" i="2"/>
  <c r="M6168" i="2"/>
  <c r="M9220" i="2"/>
  <c r="M6169" i="2"/>
  <c r="M332" i="2"/>
  <c r="M9109" i="2"/>
  <c r="M5542" i="2"/>
  <c r="M5543" i="2"/>
  <c r="M8315" i="2"/>
  <c r="M404" i="2"/>
  <c r="M5544" i="2"/>
  <c r="M5545" i="2"/>
  <c r="M3064" i="2"/>
  <c r="M5546" i="2"/>
  <c r="M5547" i="2"/>
  <c r="M8717" i="2"/>
  <c r="M8718" i="2"/>
  <c r="M3353" i="2"/>
  <c r="M5318" i="2"/>
  <c r="M3354" i="2"/>
  <c r="M8719" i="2"/>
  <c r="M8720" i="2"/>
  <c r="M8721" i="2"/>
  <c r="M5548" i="2"/>
  <c r="M4776" i="2"/>
  <c r="M4356" i="2"/>
  <c r="M866" i="2"/>
  <c r="M9136" i="2"/>
  <c r="M1109" i="2"/>
  <c r="M405" i="2"/>
  <c r="M3355" i="2"/>
  <c r="M34" i="2"/>
  <c r="M35" i="2"/>
  <c r="M6517" i="2"/>
  <c r="M7866" i="2"/>
  <c r="M7858" i="2"/>
  <c r="M3356" i="2"/>
  <c r="M8929" i="2"/>
  <c r="M9736" i="2"/>
  <c r="M4203" i="2"/>
  <c r="M5053" i="2"/>
  <c r="M3357" i="2"/>
  <c r="M7859" i="2"/>
  <c r="M9030" i="2"/>
  <c r="M7660" i="2"/>
  <c r="M3358" i="2"/>
  <c r="M9029" i="2"/>
  <c r="M9368" i="2"/>
  <c r="M9737" i="2"/>
  <c r="M9221" i="2"/>
  <c r="M8316" i="2"/>
  <c r="M4309" i="2"/>
  <c r="M7755" i="2"/>
  <c r="M2037" i="2"/>
  <c r="M7684" i="2"/>
  <c r="M5082" i="2"/>
  <c r="M7098" i="2"/>
  <c r="M5549" i="2"/>
  <c r="M1720" i="2"/>
  <c r="M4191" i="2"/>
  <c r="M2301" i="2"/>
  <c r="M851" i="2"/>
  <c r="M8317" i="2"/>
  <c r="M5550" i="2"/>
  <c r="M3359" i="2"/>
  <c r="M3360" i="2"/>
  <c r="M9193" i="2"/>
  <c r="M3361" i="2"/>
  <c r="M3362" i="2"/>
  <c r="M2459" i="2"/>
  <c r="M5441" i="2"/>
  <c r="M8961" i="2"/>
  <c r="M2882" i="2"/>
  <c r="M1527" i="2"/>
  <c r="M8790" i="2"/>
  <c r="M897" i="2"/>
  <c r="M3363" i="2"/>
  <c r="M885" i="2"/>
  <c r="M3364" i="2"/>
  <c r="M1548" i="2"/>
  <c r="M7708" i="2"/>
  <c r="M2883" i="2"/>
  <c r="M406" i="2"/>
  <c r="M8318" i="2"/>
  <c r="M2800" i="2"/>
  <c r="M1528" i="2"/>
  <c r="M4777" i="2"/>
  <c r="M4778" i="2"/>
  <c r="M4779" i="2"/>
  <c r="M2612" i="2"/>
  <c r="M2779" i="2"/>
  <c r="M1673" i="2"/>
  <c r="M7884" i="2"/>
  <c r="M2890" i="2"/>
  <c r="M1681" i="2"/>
  <c r="M2925" i="2"/>
  <c r="M4780" i="2"/>
  <c r="M5551" i="2"/>
  <c r="M2765" i="2"/>
  <c r="M3365" i="2"/>
  <c r="M2323" i="2"/>
  <c r="M9738" i="2"/>
  <c r="M673" i="2"/>
  <c r="M407" i="2"/>
  <c r="M674" i="2"/>
  <c r="M1584" i="2"/>
  <c r="M4421" i="2"/>
  <c r="M9083" i="2"/>
  <c r="M5238" i="2"/>
  <c r="M3366" i="2"/>
  <c r="M3367" i="2"/>
  <c r="M3368" i="2"/>
  <c r="M1721" i="2"/>
  <c r="M4204" i="2"/>
  <c r="M3369" i="2"/>
  <c r="M36" i="2"/>
  <c r="M5239" i="2"/>
  <c r="M4330" i="2"/>
  <c r="M9025" i="2"/>
  <c r="M2798" i="2"/>
  <c r="M5552" i="2"/>
  <c r="M2805" i="2"/>
  <c r="M3370" i="2"/>
  <c r="M4781" i="2"/>
  <c r="M3371" i="2"/>
  <c r="M3372" i="2"/>
  <c r="M408" i="2"/>
  <c r="M1582" i="2"/>
  <c r="M7121" i="2"/>
  <c r="M6170" i="2"/>
  <c r="M7709" i="2"/>
  <c r="M7915" i="2"/>
  <c r="M8319" i="2"/>
  <c r="M8320" i="2"/>
  <c r="M3373" i="2"/>
  <c r="M207" i="2"/>
  <c r="M4437" i="2"/>
  <c r="M2920" i="2"/>
  <c r="M3374" i="2"/>
  <c r="M9222" i="2"/>
  <c r="M3375" i="2"/>
  <c r="M37" i="2"/>
  <c r="M8321" i="2"/>
  <c r="M9739" i="2"/>
  <c r="M97" i="2"/>
  <c r="M409" i="2"/>
  <c r="M2043" i="2"/>
  <c r="M9043" i="2"/>
  <c r="M5553" i="2"/>
  <c r="M9369" i="2"/>
  <c r="M1804" i="2"/>
  <c r="M7661" i="2"/>
  <c r="M7685" i="2"/>
  <c r="M3376" i="2"/>
  <c r="M3377" i="2"/>
  <c r="M3378" i="2"/>
  <c r="M3065" i="2"/>
  <c r="M7122" i="2"/>
  <c r="M1913" i="2"/>
  <c r="M3379" i="2"/>
  <c r="M6171" i="2"/>
  <c r="M6172" i="2"/>
  <c r="M3380" i="2"/>
  <c r="M3381" i="2"/>
  <c r="M9137" i="2"/>
  <c r="M3382" i="2"/>
  <c r="M7791" i="2"/>
  <c r="M5319" i="2"/>
  <c r="M816" i="2"/>
  <c r="M9138" i="2"/>
  <c r="M3383" i="2"/>
  <c r="M3384" i="2"/>
  <c r="M9704" i="2"/>
  <c r="M8845" i="2"/>
  <c r="M3066" i="2"/>
  <c r="M3067" i="2"/>
  <c r="M5554" i="2"/>
  <c r="M8322" i="2"/>
  <c r="M98" i="2"/>
  <c r="M289" i="2"/>
  <c r="M3068" i="2"/>
  <c r="M3385" i="2"/>
  <c r="M8846" i="2"/>
  <c r="M2491" i="2"/>
  <c r="M2387" i="2"/>
  <c r="M5320" i="2"/>
  <c r="M2388" i="2"/>
  <c r="M2389" i="2"/>
  <c r="M6730" i="2"/>
  <c r="M3386" i="2"/>
  <c r="M4469" i="2"/>
  <c r="M9740" i="2"/>
  <c r="M2390" i="2"/>
  <c r="M6173" i="2"/>
  <c r="M2243" i="2"/>
  <c r="M2241" i="2"/>
  <c r="M7756" i="2"/>
  <c r="M9370" i="2"/>
  <c r="M8323" i="2"/>
  <c r="M8324" i="2"/>
  <c r="M8325" i="2"/>
  <c r="M8326" i="2"/>
  <c r="M8327" i="2"/>
  <c r="M1056" i="2"/>
  <c r="M675" i="2"/>
  <c r="M798" i="2"/>
  <c r="M1873" i="2"/>
  <c r="M3050" i="2"/>
  <c r="M3387" i="2"/>
  <c r="M2070" i="2"/>
  <c r="M3388" i="2"/>
  <c r="M5277" i="2"/>
  <c r="M3389" i="2"/>
  <c r="M290" i="2"/>
  <c r="M3069" i="2"/>
  <c r="M2044" i="2"/>
  <c r="M3390" i="2"/>
  <c r="M6070" i="2"/>
  <c r="M3391" i="2"/>
  <c r="M5095" i="2"/>
  <c r="M1817" i="2"/>
  <c r="M1818" i="2"/>
  <c r="M1819" i="2"/>
  <c r="M3070" i="2"/>
  <c r="M5096" i="2"/>
  <c r="M4353" i="2"/>
  <c r="M676" i="2"/>
  <c r="M7662" i="2"/>
  <c r="M2893" i="2"/>
  <c r="M3392" i="2"/>
  <c r="M8328" i="2"/>
  <c r="M3071" i="2"/>
  <c r="M2980" i="2"/>
  <c r="M3072" i="2"/>
  <c r="M9223" i="2"/>
  <c r="M4366" i="2"/>
  <c r="M1722" i="2"/>
  <c r="M6174" i="2"/>
  <c r="M6788" i="2"/>
  <c r="M6175" i="2"/>
  <c r="M6176" i="2"/>
  <c r="M637" i="2"/>
  <c r="M2195" i="2"/>
  <c r="M410" i="2"/>
  <c r="M9741" i="2"/>
  <c r="M9742" i="2"/>
  <c r="M4782" i="2"/>
  <c r="M9743" i="2"/>
  <c r="M9139" i="2"/>
  <c r="M3393" i="2"/>
  <c r="M3394" i="2"/>
  <c r="M3395" i="2"/>
  <c r="M3396" i="2"/>
  <c r="M8329" i="2"/>
  <c r="M411" i="2"/>
  <c r="M8330" i="2"/>
  <c r="M8331" i="2"/>
  <c r="M8332" i="2"/>
  <c r="M2391" i="2"/>
  <c r="M2392" i="2"/>
  <c r="M6776" i="2"/>
  <c r="M1568" i="2"/>
  <c r="M5555" i="2"/>
  <c r="M3073" i="2"/>
  <c r="M5556" i="2"/>
  <c r="M291" i="2"/>
  <c r="M9744" i="2"/>
  <c r="M220" i="2"/>
  <c r="M6514" i="2"/>
  <c r="M4450" i="2"/>
  <c r="M2393" i="2"/>
  <c r="M5349" i="2"/>
  <c r="M2394" i="2"/>
  <c r="M2395" i="2"/>
  <c r="M3397" i="2"/>
  <c r="M3398" i="2"/>
  <c r="M6031" i="2"/>
  <c r="M8847" i="2"/>
  <c r="M5225" i="2"/>
  <c r="M5557" i="2"/>
  <c r="M5097" i="2"/>
  <c r="M8333" i="2"/>
  <c r="M6177" i="2"/>
  <c r="M81" i="2"/>
  <c r="M228" i="2"/>
  <c r="M2396" i="2"/>
  <c r="M2397" i="2"/>
  <c r="M2398" i="2"/>
  <c r="M1820" i="2"/>
  <c r="M5558" i="2"/>
  <c r="M6178" i="2"/>
  <c r="M6179" i="2"/>
  <c r="M817" i="2"/>
  <c r="M1879" i="2"/>
  <c r="M8334" i="2"/>
  <c r="M3074" i="2"/>
  <c r="M5098" i="2"/>
  <c r="M5099" i="2"/>
  <c r="M643" i="2"/>
  <c r="M5100" i="2"/>
  <c r="M292" i="2"/>
  <c r="M5101" i="2"/>
  <c r="M8335" i="2"/>
  <c r="M293" i="2"/>
  <c r="M38" i="2"/>
  <c r="M3399" i="2"/>
  <c r="M3400" i="2"/>
  <c r="M8336" i="2"/>
  <c r="M3401" i="2"/>
  <c r="M6750" i="2"/>
  <c r="M5102" i="2"/>
  <c r="M5213" i="2"/>
  <c r="M5103" i="2"/>
  <c r="M5297" i="2"/>
  <c r="M5104" i="2"/>
  <c r="M5105" i="2"/>
  <c r="M221" i="2"/>
  <c r="M2045" i="2"/>
  <c r="M5106" i="2"/>
  <c r="M1988" i="2"/>
  <c r="M3402" i="2"/>
  <c r="M222" i="2"/>
  <c r="M1723" i="2"/>
  <c r="M1661" i="2"/>
  <c r="M4413" i="2"/>
  <c r="M1662" i="2"/>
  <c r="M677" i="2"/>
  <c r="M5278" i="2"/>
  <c r="M5107" i="2"/>
  <c r="M5108" i="2"/>
  <c r="M5109" i="2"/>
  <c r="M5110" i="2"/>
  <c r="M4322" i="2"/>
  <c r="M678" i="2"/>
  <c r="M5559" i="2"/>
  <c r="M145" i="2"/>
  <c r="M8946" i="2"/>
  <c r="M1663" i="2"/>
  <c r="M4388" i="2"/>
  <c r="M1724" i="2"/>
  <c r="M9371" i="2"/>
  <c r="M5214" i="2"/>
  <c r="M5111" i="2"/>
  <c r="M5560" i="2"/>
  <c r="M5112" i="2"/>
  <c r="M8337" i="2"/>
  <c r="M5113" i="2"/>
  <c r="M5114" i="2"/>
  <c r="M5215" i="2"/>
  <c r="M5216" i="2"/>
  <c r="M5313" i="2"/>
  <c r="M223" i="2"/>
  <c r="M225" i="2"/>
  <c r="M3403" i="2"/>
  <c r="M226" i="2"/>
  <c r="M146" i="2"/>
  <c r="M5115" i="2"/>
  <c r="M147" i="2"/>
  <c r="M644" i="2"/>
  <c r="M5366" i="2"/>
  <c r="M5561" i="2"/>
  <c r="M148" i="2"/>
  <c r="M3075" i="2"/>
  <c r="M5339" i="2"/>
  <c r="M5279" i="2"/>
  <c r="M8722" i="2"/>
  <c r="M679" i="2"/>
  <c r="M3404" i="2"/>
  <c r="M4370" i="2"/>
  <c r="M3405" i="2"/>
  <c r="M3406" i="2"/>
  <c r="M8338" i="2"/>
  <c r="M412" i="2"/>
  <c r="M3076" i="2"/>
  <c r="M1725" i="2"/>
  <c r="M4783" i="2"/>
  <c r="M4784" i="2"/>
  <c r="M4466" i="2"/>
  <c r="M4467" i="2"/>
  <c r="M4785" i="2"/>
  <c r="M3407" i="2"/>
  <c r="M3408" i="2"/>
  <c r="M8723" i="2"/>
  <c r="M2105" i="2"/>
  <c r="M7832" i="2"/>
  <c r="M2399" i="2"/>
  <c r="M2400" i="2"/>
  <c r="M2401" i="2"/>
  <c r="M6389" i="2"/>
  <c r="M6095" i="2"/>
  <c r="M4468" i="2"/>
  <c r="M3409" i="2"/>
  <c r="M3410" i="2"/>
  <c r="M5562" i="2"/>
  <c r="M294" i="2"/>
  <c r="M3048" i="2"/>
  <c r="M2041" i="2"/>
  <c r="M8958" i="2"/>
  <c r="M9044" i="2"/>
  <c r="M9045" i="2"/>
  <c r="M3077" i="2"/>
  <c r="M9745" i="2"/>
  <c r="M7860" i="2"/>
  <c r="M413" i="2"/>
  <c r="M3411" i="2"/>
  <c r="M2402" i="2"/>
  <c r="M2403" i="2"/>
  <c r="M208" i="2"/>
  <c r="M3412" i="2"/>
  <c r="M3413" i="2"/>
  <c r="M39" i="2"/>
  <c r="M40" i="2"/>
  <c r="M3414" i="2"/>
  <c r="M247" i="2"/>
  <c r="M1113" i="2"/>
  <c r="M1821" i="2"/>
  <c r="M2888" i="2"/>
  <c r="M8339" i="2"/>
  <c r="M1664" i="2"/>
  <c r="M1665" i="2"/>
  <c r="M6415" i="2"/>
  <c r="M8340" i="2"/>
  <c r="M8341" i="2"/>
  <c r="M6180" i="2"/>
  <c r="M2404" i="2"/>
  <c r="M2405" i="2"/>
  <c r="M2406" i="2"/>
  <c r="M8901" i="2"/>
  <c r="M414" i="2"/>
  <c r="M9746" i="2"/>
  <c r="M9747" i="2"/>
  <c r="M3415" i="2"/>
  <c r="M3416" i="2"/>
  <c r="M3417" i="2"/>
  <c r="M9194" i="2"/>
  <c r="M7781" i="2"/>
  <c r="M6096" i="2"/>
  <c r="M8342" i="2"/>
  <c r="M6097" i="2"/>
  <c r="M8343" i="2"/>
  <c r="M3418" i="2"/>
  <c r="M3419" i="2"/>
  <c r="M5054" i="2"/>
  <c r="M2407" i="2"/>
  <c r="M2408" i="2"/>
  <c r="M2409" i="2"/>
  <c r="M2410" i="2"/>
  <c r="M2411" i="2"/>
  <c r="M5563" i="2"/>
  <c r="M9101" i="2"/>
  <c r="M3420" i="2"/>
  <c r="M7955" i="2"/>
  <c r="M2412" i="2"/>
  <c r="M2413" i="2"/>
  <c r="M3051" i="2"/>
  <c r="M2892" i="2"/>
  <c r="M2052" i="2"/>
  <c r="M9372" i="2"/>
  <c r="M8344" i="2"/>
  <c r="M415" i="2"/>
  <c r="M5367" i="2"/>
  <c r="M416" i="2"/>
  <c r="M9140" i="2"/>
  <c r="M8345" i="2"/>
  <c r="M8346" i="2"/>
  <c r="M8347" i="2"/>
  <c r="M3421" i="2"/>
  <c r="M9141" i="2"/>
  <c r="M3422" i="2"/>
  <c r="M3423" i="2"/>
  <c r="M5029" i="2"/>
  <c r="M3424" i="2"/>
  <c r="M41" i="2"/>
  <c r="M8348" i="2"/>
  <c r="M3425" i="2"/>
  <c r="M3426" i="2"/>
  <c r="M3078" i="2"/>
  <c r="M2981" i="2"/>
  <c r="M4504" i="2"/>
  <c r="M7213" i="2"/>
  <c r="M7202" i="2"/>
  <c r="M5055" i="2"/>
  <c r="M8349" i="2"/>
  <c r="M3427" i="2"/>
  <c r="M3428" i="2"/>
  <c r="M3429" i="2"/>
  <c r="M2414" i="2"/>
  <c r="M3430" i="2"/>
  <c r="M3431" i="2"/>
  <c r="M3432" i="2"/>
  <c r="M1987" i="2"/>
  <c r="M5896" i="2"/>
  <c r="M1994" i="2"/>
  <c r="M7710" i="2"/>
  <c r="M2415" i="2"/>
  <c r="M2416" i="2"/>
  <c r="M680" i="2"/>
  <c r="M2417" i="2"/>
  <c r="M2235" i="2"/>
  <c r="M3433" i="2"/>
  <c r="M3434" i="2"/>
  <c r="M4205" i="2"/>
  <c r="M2418" i="2"/>
  <c r="M5240" i="2"/>
  <c r="M3435" i="2"/>
  <c r="M3436" i="2"/>
  <c r="M3437" i="2"/>
  <c r="M7757" i="2"/>
  <c r="M818" i="2"/>
  <c r="M417" i="2"/>
  <c r="M3438" i="2"/>
  <c r="M3439" i="2"/>
  <c r="M1822" i="2"/>
  <c r="M3440" i="2"/>
  <c r="M42" i="2"/>
  <c r="M3441" i="2"/>
  <c r="M3442" i="2"/>
  <c r="M2050" i="2"/>
  <c r="M2982" i="2"/>
  <c r="M1888" i="2"/>
  <c r="M3443" i="2"/>
  <c r="M3444" i="2"/>
  <c r="M227" i="2"/>
  <c r="M2419" i="2"/>
  <c r="M5368" i="2"/>
  <c r="M295" i="2"/>
  <c r="M3445" i="2"/>
  <c r="M8848" i="2"/>
  <c r="M2420" i="2"/>
  <c r="M2421" i="2"/>
  <c r="M2422" i="2"/>
  <c r="M5369" i="2"/>
  <c r="M3446" i="2"/>
  <c r="M149" i="2"/>
  <c r="M3447" i="2"/>
  <c r="M3448" i="2"/>
  <c r="M7564" i="2"/>
  <c r="M1993" i="2"/>
  <c r="M114" i="2"/>
  <c r="M9142" i="2"/>
  <c r="M5564" i="2"/>
  <c r="M1914" i="2"/>
  <c r="M2423" i="2"/>
  <c r="M681" i="2"/>
  <c r="M3052" i="2"/>
  <c r="M209" i="2"/>
  <c r="M6181" i="2"/>
  <c r="M3449" i="2"/>
  <c r="M3450" i="2"/>
  <c r="M7956" i="2"/>
  <c r="M3451" i="2"/>
  <c r="M3452" i="2"/>
  <c r="M6182" i="2"/>
  <c r="M418" i="2"/>
  <c r="M6183" i="2"/>
  <c r="M6184" i="2"/>
  <c r="M2140" i="2"/>
  <c r="M8350" i="2"/>
  <c r="M2912" i="2"/>
  <c r="M3053" i="2"/>
  <c r="M8351" i="2"/>
  <c r="M5116" i="2"/>
  <c r="M3079" i="2"/>
  <c r="M1622" i="2"/>
  <c r="M296" i="2"/>
  <c r="M1726" i="2"/>
  <c r="M8352" i="2"/>
  <c r="M3453" i="2"/>
  <c r="M99" i="2"/>
  <c r="M9373" i="2"/>
  <c r="M5905" i="2"/>
  <c r="M3454" i="2"/>
  <c r="M3455" i="2"/>
  <c r="M8724" i="2"/>
  <c r="M7207" i="2"/>
  <c r="M3456" i="2"/>
  <c r="M9250" i="2"/>
  <c r="M3457" i="2"/>
  <c r="M4786" i="2"/>
  <c r="M4787" i="2"/>
  <c r="M3458" i="2"/>
  <c r="M3459" i="2"/>
  <c r="M3460" i="2"/>
  <c r="M8849" i="2"/>
  <c r="M3461" i="2"/>
  <c r="M3462" i="2"/>
  <c r="M8850" i="2"/>
  <c r="M2424" i="2"/>
  <c r="M3054" i="2"/>
  <c r="M2425" i="2"/>
  <c r="M9143" i="2"/>
  <c r="M3463" i="2"/>
  <c r="M9144" i="2"/>
  <c r="M3464" i="2"/>
  <c r="M9145" i="2"/>
  <c r="M3465" i="2"/>
  <c r="M3466" i="2"/>
  <c r="M2426" i="2"/>
  <c r="M3055" i="2"/>
  <c r="M297" i="2"/>
  <c r="M419" i="2"/>
  <c r="M8353" i="2"/>
  <c r="M7094" i="2"/>
  <c r="M4408" i="2"/>
  <c r="M8354" i="2"/>
  <c r="M7833" i="2"/>
  <c r="M5056" i="2"/>
  <c r="M7123" i="2"/>
  <c r="M5565" i="2"/>
  <c r="M9374" i="2"/>
  <c r="M9748" i="2"/>
  <c r="M7237" i="2"/>
  <c r="M2983" i="2"/>
  <c r="M8851" i="2"/>
  <c r="M2092" i="2"/>
  <c r="M7565" i="2"/>
  <c r="M2984" i="2"/>
  <c r="M4398" i="2"/>
  <c r="M2247" i="2"/>
  <c r="M9749" i="2"/>
  <c r="M7758" i="2"/>
  <c r="M9750" i="2"/>
  <c r="M4788" i="2"/>
  <c r="M4789" i="2"/>
  <c r="M4790" i="2"/>
  <c r="M2244" i="2"/>
  <c r="M210" i="2"/>
  <c r="M3467" i="2"/>
  <c r="M2427" i="2"/>
  <c r="M2428" i="2"/>
  <c r="M2429" i="2"/>
  <c r="M9046" i="2"/>
  <c r="M2225" i="2"/>
  <c r="M6416" i="2"/>
  <c r="M1081" i="2"/>
  <c r="M9259" i="2"/>
  <c r="M6185" i="2"/>
  <c r="M7135" i="2"/>
  <c r="M6186" i="2"/>
  <c r="M6187" i="2"/>
  <c r="M4791" i="2"/>
  <c r="M5906" i="2"/>
  <c r="M5566" i="2"/>
  <c r="M8791" i="2"/>
  <c r="M5057" i="2"/>
  <c r="M3468" i="2"/>
  <c r="M150" i="2"/>
  <c r="M8725" i="2"/>
  <c r="M3469" i="2"/>
  <c r="M3470" i="2"/>
  <c r="M9751" i="2"/>
  <c r="M9375" i="2"/>
  <c r="M3471" i="2"/>
  <c r="M3472" i="2"/>
  <c r="M2985" i="2"/>
  <c r="M8355" i="2"/>
  <c r="M2430" i="2"/>
  <c r="M211" i="2"/>
  <c r="M7281" i="2"/>
  <c r="M1915" i="2"/>
  <c r="M5567" i="2"/>
  <c r="M3056" i="2"/>
  <c r="M2431" i="2"/>
  <c r="M3042" i="2"/>
  <c r="M6188" i="2"/>
  <c r="M1602" i="2"/>
  <c r="M2226" i="2"/>
  <c r="M298" i="2"/>
  <c r="M299" i="2"/>
  <c r="M1823" i="2"/>
  <c r="M6189" i="2"/>
  <c r="M3473" i="2"/>
  <c r="M3474" i="2"/>
  <c r="M3475" i="2"/>
  <c r="M5241" i="2"/>
  <c r="M7792" i="2"/>
  <c r="M3476" i="2"/>
  <c r="M5304" i="2"/>
  <c r="M9224" i="2"/>
  <c r="M4258" i="2"/>
  <c r="M1999" i="2"/>
  <c r="M5305" i="2"/>
  <c r="M5306" i="2"/>
  <c r="M1727" i="2"/>
  <c r="M1728" i="2"/>
  <c r="M8356" i="2"/>
  <c r="M3477" i="2"/>
  <c r="M43" i="2"/>
  <c r="M3478" i="2"/>
  <c r="M44" i="2"/>
  <c r="M5568" i="2"/>
  <c r="M8726" i="2"/>
  <c r="M5307" i="2"/>
  <c r="M5308" i="2"/>
  <c r="M3479" i="2"/>
  <c r="M3480" i="2"/>
  <c r="M2227" i="2"/>
  <c r="M2986" i="2"/>
  <c r="M2987" i="2"/>
  <c r="M2988" i="2"/>
  <c r="M6780" i="2"/>
  <c r="M9705" i="2"/>
  <c r="M6781" i="2"/>
  <c r="M3481" i="2"/>
  <c r="M3482" i="2"/>
  <c r="M9059" i="2"/>
  <c r="M3483" i="2"/>
  <c r="M3484" i="2"/>
  <c r="M5242" i="2"/>
  <c r="M5243" i="2"/>
  <c r="M6417" i="2"/>
  <c r="M5321" i="2"/>
  <c r="M2224" i="2"/>
  <c r="M2214" i="2"/>
  <c r="M9376" i="2"/>
  <c r="M9011" i="2"/>
  <c r="M6190" i="2"/>
  <c r="M3485" i="2"/>
  <c r="M3486" i="2"/>
  <c r="M3487" i="2"/>
  <c r="M5569" i="2"/>
  <c r="M3488" i="2"/>
  <c r="M3489" i="2"/>
  <c r="M9377" i="2"/>
  <c r="M6191" i="2"/>
  <c r="M3490" i="2"/>
  <c r="M3491" i="2"/>
  <c r="M8727" i="2"/>
  <c r="M3492" i="2"/>
  <c r="M5058" i="2"/>
  <c r="M3493" i="2"/>
  <c r="M788" i="2"/>
  <c r="M819" i="2"/>
  <c r="M420" i="2"/>
  <c r="M8357" i="2"/>
  <c r="M3494" i="2"/>
  <c r="M6824" i="2"/>
  <c r="M5570" i="2"/>
  <c r="M3495" i="2"/>
  <c r="M8358" i="2"/>
  <c r="M3496" i="2"/>
  <c r="M5059" i="2"/>
  <c r="M5571" i="2"/>
  <c r="M3043" i="2"/>
  <c r="M9378" i="2"/>
  <c r="M9012" i="2"/>
  <c r="M9379" i="2"/>
  <c r="M5572" i="2"/>
  <c r="M9380" i="2"/>
  <c r="M7957" i="2"/>
  <c r="M5280" i="2"/>
  <c r="M7958" i="2"/>
  <c r="M5060" i="2"/>
  <c r="M2017" i="2"/>
  <c r="M9225" i="2"/>
  <c r="M682" i="2"/>
  <c r="M3497" i="2"/>
  <c r="M151" i="2"/>
  <c r="M7959" i="2"/>
  <c r="M8852" i="2"/>
  <c r="M8728" i="2"/>
  <c r="M9146" i="2"/>
  <c r="M5573" i="2"/>
  <c r="M683" i="2"/>
  <c r="M421" i="2"/>
  <c r="M1729" i="2"/>
  <c r="M10574" i="2"/>
  <c r="M3498" i="2"/>
  <c r="M4289" i="2"/>
  <c r="M6782" i="2"/>
  <c r="M4327" i="2"/>
  <c r="M3499" i="2"/>
  <c r="M3500" i="2"/>
  <c r="M3501" i="2"/>
  <c r="M152" i="2"/>
  <c r="M3502" i="2"/>
  <c r="M153" i="2"/>
  <c r="M7823" i="2"/>
  <c r="M684" i="2"/>
  <c r="M2989" i="2"/>
  <c r="M4331" i="2"/>
  <c r="M5574" i="2"/>
  <c r="M5575" i="2"/>
  <c r="M3080" i="2"/>
  <c r="M9381" i="2"/>
  <c r="M1835" i="2"/>
  <c r="M422" i="2"/>
  <c r="M9147" i="2"/>
  <c r="M7639" i="2"/>
  <c r="M3503" i="2"/>
  <c r="M8729" i="2"/>
  <c r="M3504" i="2"/>
  <c r="M9148" i="2"/>
  <c r="M5030" i="2"/>
  <c r="M3505" i="2"/>
  <c r="M8359" i="2"/>
  <c r="M2164" i="2"/>
  <c r="M6765" i="2"/>
  <c r="M6192" i="2"/>
  <c r="M7960" i="2"/>
  <c r="M3506" i="2"/>
  <c r="M7917" i="2"/>
  <c r="M7961" i="2"/>
  <c r="M2286" i="2"/>
  <c r="M2018" i="2"/>
  <c r="M3507" i="2"/>
  <c r="M3508" i="2"/>
  <c r="M685" i="2"/>
  <c r="M6418" i="2"/>
  <c r="M3509" i="2"/>
  <c r="M5370" i="2"/>
  <c r="M300" i="2"/>
  <c r="M5117" i="2"/>
  <c r="M7186" i="2"/>
  <c r="M1916" i="2"/>
  <c r="M2302" i="2"/>
  <c r="M5371" i="2"/>
  <c r="M3510" i="2"/>
  <c r="M154" i="2"/>
  <c r="M100" i="2"/>
  <c r="M3511" i="2"/>
  <c r="M3512" i="2"/>
  <c r="M3513" i="2"/>
  <c r="M5576" i="2"/>
  <c r="M8932" i="2"/>
  <c r="M423" i="2"/>
  <c r="M239" i="2"/>
  <c r="M9752" i="2"/>
  <c r="M820" i="2"/>
  <c r="M424" i="2"/>
  <c r="M8797" i="2"/>
  <c r="M1917" i="2"/>
  <c r="M8730" i="2"/>
  <c r="M3514" i="2"/>
  <c r="M8731" i="2"/>
  <c r="M3515" i="2"/>
  <c r="M115" i="2"/>
  <c r="M3516" i="2"/>
  <c r="M3517" i="2"/>
  <c r="M4259" i="2"/>
  <c r="M7711" i="2"/>
  <c r="M3518" i="2"/>
  <c r="M6193" i="2"/>
  <c r="M101" i="2"/>
  <c r="M3519" i="2"/>
  <c r="M3520" i="2"/>
  <c r="M9074" i="2"/>
  <c r="M7643" i="2"/>
  <c r="M3521" i="2"/>
  <c r="M3522" i="2"/>
  <c r="M9149" i="2"/>
  <c r="M3523" i="2"/>
  <c r="M8360" i="2"/>
  <c r="M6194" i="2"/>
  <c r="M6195" i="2"/>
  <c r="M9382" i="2"/>
  <c r="M45" i="2"/>
  <c r="M3524" i="2"/>
  <c r="M9226" i="2"/>
  <c r="M6196" i="2"/>
  <c r="M9383" i="2"/>
  <c r="M9384" i="2"/>
  <c r="M8361" i="2"/>
  <c r="M9150" i="2"/>
  <c r="M4381" i="2"/>
  <c r="M8853" i="2"/>
  <c r="M301" i="2"/>
  <c r="M5372" i="2"/>
  <c r="M3525" i="2"/>
  <c r="M3526" i="2"/>
  <c r="M3527" i="2"/>
  <c r="M3081" i="2"/>
  <c r="M686" i="2"/>
  <c r="M687" i="2"/>
  <c r="M5373" i="2"/>
  <c r="M8362" i="2"/>
  <c r="M3082" i="2"/>
  <c r="M8363" i="2"/>
  <c r="M8364" i="2"/>
  <c r="M5118" i="2"/>
  <c r="M8365" i="2"/>
  <c r="M4449" i="2"/>
  <c r="M155" i="2"/>
  <c r="M3528" i="2"/>
  <c r="M3529" i="2"/>
  <c r="M3530" i="2"/>
  <c r="M7793" i="2"/>
  <c r="M3531" i="2"/>
  <c r="M3532" i="2"/>
  <c r="M2655" i="2"/>
  <c r="M4228" i="2"/>
  <c r="M2637" i="2"/>
  <c r="M2662" i="2"/>
  <c r="M7819" i="2"/>
  <c r="M3533" i="2"/>
  <c r="M4792" i="2"/>
  <c r="M6197" i="2"/>
  <c r="M8854" i="2"/>
  <c r="M8855" i="2"/>
  <c r="M2683" i="2"/>
  <c r="M3534" i="2"/>
  <c r="M3535" i="2"/>
  <c r="M3536" i="2"/>
  <c r="M5309" i="2"/>
  <c r="M3537" i="2"/>
  <c r="M2696" i="2"/>
  <c r="M4793" i="2"/>
  <c r="M8366" i="2"/>
  <c r="M7108" i="2"/>
  <c r="M5119" i="2"/>
  <c r="M5374" i="2"/>
  <c r="M8367" i="2"/>
  <c r="M645" i="2"/>
  <c r="M5577" i="2"/>
  <c r="M3538" i="2"/>
  <c r="M3539" i="2"/>
  <c r="M3540" i="2"/>
  <c r="M2781" i="2"/>
  <c r="M2019" i="2"/>
  <c r="M8368" i="2"/>
  <c r="M2669" i="2"/>
  <c r="M5375" i="2"/>
  <c r="M8856" i="2"/>
  <c r="M6971" i="2"/>
  <c r="M1596" i="2"/>
  <c r="M1730" i="2"/>
  <c r="M688" i="2"/>
  <c r="M5281" i="2"/>
  <c r="M5282" i="2"/>
  <c r="M7107" i="2"/>
  <c r="M212" i="2"/>
  <c r="M9151" i="2"/>
  <c r="M425" i="2"/>
  <c r="M426" i="2"/>
  <c r="M427" i="2"/>
  <c r="M3541" i="2"/>
  <c r="M4403" i="2"/>
  <c r="M3083" i="2"/>
  <c r="M3084" i="2"/>
  <c r="M8369" i="2"/>
  <c r="M1731" i="2"/>
  <c r="M5120" i="2"/>
  <c r="M4192" i="2"/>
  <c r="M5578" i="2"/>
  <c r="M5244" i="2"/>
  <c r="M6762" i="2"/>
  <c r="M7824" i="2"/>
  <c r="M3542" i="2"/>
  <c r="M2657" i="2"/>
  <c r="M5579" i="2"/>
  <c r="M2802" i="2"/>
  <c r="M9210" i="2"/>
  <c r="M9258" i="2"/>
  <c r="M5376" i="2"/>
  <c r="M9385" i="2"/>
  <c r="M8119" i="2"/>
  <c r="M8857" i="2"/>
  <c r="M2990" i="2"/>
  <c r="M2343" i="2"/>
  <c r="M2383" i="2"/>
  <c r="M5580" i="2"/>
  <c r="M5322" i="2"/>
  <c r="M46" i="2"/>
  <c r="M47" i="2"/>
  <c r="M3543" i="2"/>
  <c r="M5" i="2"/>
  <c r="M116" i="2"/>
  <c r="M5581" i="2"/>
  <c r="M213" i="2"/>
  <c r="M689" i="2"/>
  <c r="M9386" i="2"/>
  <c r="M214" i="2"/>
  <c r="M5883" i="2"/>
  <c r="M3544" i="2"/>
  <c r="M156" i="2"/>
  <c r="M157" i="2"/>
  <c r="M158" i="2"/>
  <c r="M159" i="2"/>
  <c r="M3545" i="2"/>
  <c r="M3546" i="2"/>
  <c r="M1918" i="2"/>
  <c r="M1919" i="2"/>
  <c r="M3044" i="2"/>
  <c r="M8370" i="2"/>
  <c r="M1824" i="2"/>
  <c r="M4794" i="2"/>
  <c r="M4795" i="2"/>
  <c r="M5377" i="2"/>
  <c r="M5378" i="2"/>
  <c r="M646" i="2"/>
  <c r="M3547" i="2"/>
  <c r="M5379" i="2"/>
  <c r="M647" i="2"/>
  <c r="M2991" i="2"/>
  <c r="M4180" i="2"/>
  <c r="M7208" i="2"/>
  <c r="M7626" i="2"/>
  <c r="M690" i="2"/>
  <c r="M5582" i="2"/>
  <c r="M3548" i="2"/>
  <c r="M8858" i="2"/>
  <c r="M6989" i="2"/>
  <c r="M3549" i="2"/>
  <c r="M7099" i="2"/>
  <c r="M3550" i="2"/>
  <c r="M4796" i="2"/>
  <c r="M3551" i="2"/>
  <c r="M5121" i="2"/>
  <c r="M2432" i="2"/>
  <c r="M5583" i="2"/>
  <c r="M7663" i="2"/>
  <c r="M2992" i="2"/>
  <c r="M4797" i="2"/>
  <c r="M6198" i="2"/>
  <c r="M7627" i="2"/>
  <c r="M6199" i="2"/>
  <c r="M3085" i="2"/>
  <c r="M6200" i="2"/>
  <c r="M5584" i="2"/>
  <c r="M1875" i="2"/>
  <c r="M3552" i="2"/>
  <c r="M3553" i="2"/>
  <c r="M7126" i="2"/>
  <c r="M2795" i="2"/>
  <c r="M5585" i="2"/>
  <c r="M3554" i="2"/>
  <c r="M3555" i="2"/>
  <c r="M5310" i="2"/>
  <c r="M9706" i="2"/>
  <c r="M2764" i="2"/>
  <c r="M6201" i="2"/>
  <c r="M5586" i="2"/>
  <c r="M2870" i="2"/>
  <c r="M3556" i="2"/>
  <c r="M6357" i="2"/>
  <c r="M4321" i="2"/>
  <c r="M3557" i="2"/>
  <c r="M2757" i="2"/>
  <c r="M8732" i="2"/>
  <c r="M8798" i="2"/>
  <c r="M2752" i="2"/>
  <c r="M7794" i="2"/>
  <c r="M2201" i="2"/>
  <c r="M5587" i="2"/>
  <c r="M9387" i="2"/>
  <c r="M2261" i="2"/>
  <c r="M1540" i="2"/>
  <c r="M2183" i="2"/>
  <c r="M2178" i="2"/>
  <c r="M3558" i="2"/>
  <c r="M5423" i="2"/>
  <c r="M5434" i="2"/>
  <c r="M7962" i="2"/>
  <c r="M1989" i="2"/>
  <c r="M3559" i="2"/>
  <c r="M5323" i="2"/>
  <c r="M8371" i="2"/>
  <c r="M8372" i="2"/>
  <c r="M691" i="2"/>
  <c r="M2868" i="2"/>
  <c r="M7712" i="2"/>
  <c r="M2993" i="2"/>
  <c r="M1535" i="2"/>
  <c r="M2822" i="2"/>
  <c r="M5122" i="2"/>
  <c r="M5123" i="2"/>
  <c r="M4193" i="2"/>
  <c r="M2168" i="2"/>
  <c r="M2760" i="2"/>
  <c r="M2188" i="2"/>
  <c r="M2234" i="2"/>
  <c r="M232" i="2"/>
  <c r="M5886" i="2"/>
  <c r="M1506" i="2"/>
  <c r="M5124" i="2"/>
  <c r="M428" i="2"/>
  <c r="M10571" i="2"/>
  <c r="M429" i="2"/>
  <c r="M9753" i="2"/>
  <c r="M5588" i="2"/>
  <c r="M8931" i="2"/>
  <c r="M6419" i="2"/>
  <c r="M2180" i="2"/>
  <c r="M6420" i="2"/>
  <c r="M2184" i="2"/>
  <c r="M2258" i="2"/>
  <c r="M2238" i="2"/>
  <c r="M2231" i="2"/>
  <c r="M2202" i="2"/>
  <c r="M2667" i="2"/>
  <c r="M2182" i="2"/>
  <c r="M2666" i="2"/>
  <c r="M1546" i="2"/>
  <c r="M2187" i="2"/>
  <c r="M4483" i="2"/>
  <c r="M84" i="2"/>
  <c r="M2190" i="2"/>
  <c r="M4260" i="2"/>
  <c r="M2792" i="2"/>
  <c r="M7963" i="2"/>
  <c r="M2643" i="2"/>
  <c r="M2813" i="2"/>
  <c r="M3560" i="2"/>
  <c r="M2866" i="2"/>
  <c r="M3561" i="2"/>
  <c r="M2880" i="2"/>
  <c r="M3562" i="2"/>
  <c r="M8373" i="2"/>
  <c r="M3563" i="2"/>
  <c r="M8733" i="2"/>
  <c r="M7964" i="2"/>
  <c r="M7965" i="2"/>
  <c r="M5589" i="2"/>
  <c r="M5590" i="2"/>
  <c r="M9754" i="2"/>
  <c r="M6071" i="2"/>
  <c r="M8374" i="2"/>
  <c r="M8375" i="2"/>
  <c r="M9285" i="2"/>
  <c r="M9286" i="2"/>
  <c r="M2635" i="2"/>
  <c r="M9024" i="2"/>
  <c r="M2871" i="2"/>
  <c r="M4218" i="2"/>
  <c r="M5591" i="2"/>
  <c r="M9755" i="2"/>
  <c r="M6072" i="2"/>
  <c r="M3564" i="2"/>
  <c r="M215" i="2"/>
  <c r="M3565" i="2"/>
  <c r="M5125" i="2"/>
  <c r="M2330" i="2"/>
  <c r="M2036" i="2"/>
  <c r="M3566" i="2"/>
  <c r="M2331" i="2"/>
  <c r="M3567" i="2"/>
  <c r="M6503" i="2"/>
  <c r="M3568" i="2"/>
  <c r="M7825" i="2"/>
  <c r="M5592" i="2"/>
  <c r="M5126" i="2"/>
  <c r="M7759" i="2"/>
  <c r="M3569" i="2"/>
  <c r="M160" i="2"/>
  <c r="M3570" i="2"/>
  <c r="M1732" i="2"/>
  <c r="M1733" i="2"/>
  <c r="M161" i="2"/>
  <c r="M3571" i="2"/>
  <c r="M7876" i="2"/>
  <c r="M5409" i="2"/>
  <c r="M330" i="2"/>
  <c r="M5439" i="2"/>
  <c r="M5380" i="2"/>
  <c r="M7760" i="2"/>
  <c r="M430" i="2"/>
  <c r="M8859" i="2"/>
  <c r="M8860" i="2"/>
  <c r="M8376" i="2"/>
  <c r="M7761" i="2"/>
  <c r="M3572" i="2"/>
  <c r="M3573" i="2"/>
  <c r="M3574" i="2"/>
  <c r="M216" i="2"/>
  <c r="M2353" i="2"/>
  <c r="M2340" i="2"/>
  <c r="M6202" i="2"/>
  <c r="M4422" i="2"/>
  <c r="M302" i="2"/>
  <c r="M5440" i="2"/>
  <c r="M2341" i="2"/>
  <c r="M8377" i="2"/>
  <c r="M4261" i="2"/>
  <c r="M2825" i="2"/>
  <c r="M1590" i="2"/>
  <c r="M8093" i="2"/>
  <c r="M8094" i="2"/>
  <c r="M6203" i="2"/>
  <c r="M859" i="2"/>
  <c r="M8861" i="2"/>
  <c r="M1545" i="2"/>
  <c r="M2433" i="2"/>
  <c r="M5593" i="2"/>
  <c r="M2863" i="2"/>
  <c r="M4798" i="2"/>
  <c r="M9227" i="2"/>
  <c r="M9228" i="2"/>
  <c r="M3575" i="2"/>
  <c r="M2756" i="2"/>
  <c r="M3576" i="2"/>
  <c r="M2228" i="2"/>
  <c r="M1501" i="2"/>
  <c r="M2994" i="2"/>
  <c r="M2995" i="2"/>
  <c r="M861" i="2"/>
  <c r="M2359" i="2"/>
  <c r="M2356" i="2"/>
  <c r="M3577" i="2"/>
  <c r="M431" i="2"/>
  <c r="M2828" i="2"/>
  <c r="M5594" i="2"/>
  <c r="M5595" i="2"/>
  <c r="M2750" i="2"/>
  <c r="M3578" i="2"/>
  <c r="M5127" i="2"/>
  <c r="M4390" i="2"/>
  <c r="M432" i="2"/>
  <c r="M2768" i="2"/>
  <c r="M2996" i="2"/>
  <c r="M6784" i="2"/>
  <c r="M7762" i="2"/>
  <c r="M9756" i="2"/>
  <c r="M6073" i="2"/>
  <c r="M9388" i="2"/>
  <c r="M692" i="2"/>
  <c r="M8378" i="2"/>
  <c r="M303" i="2"/>
  <c r="M7628" i="2"/>
  <c r="M9757" i="2"/>
  <c r="M3579" i="2"/>
  <c r="M3580" i="2"/>
  <c r="M3581" i="2"/>
  <c r="M9229" i="2"/>
  <c r="M2997" i="2"/>
  <c r="M3102" i="2"/>
  <c r="M3582" i="2"/>
  <c r="M2221" i="2"/>
  <c r="M2236" i="2"/>
  <c r="M2223" i="2"/>
  <c r="M2222" i="2"/>
  <c r="M2240" i="2"/>
  <c r="M9758" i="2"/>
  <c r="M3583" i="2"/>
  <c r="M2998" i="2"/>
  <c r="M7187" i="2"/>
  <c r="M2999" i="2"/>
  <c r="M6204" i="2"/>
  <c r="M9389" i="2"/>
  <c r="M7763" i="2"/>
  <c r="M9759" i="2"/>
  <c r="M2358" i="2"/>
  <c r="M2769" i="2"/>
  <c r="M4481" i="2"/>
  <c r="M2754" i="2"/>
  <c r="M8379" i="2"/>
  <c r="M433" i="2"/>
  <c r="M6205" i="2"/>
  <c r="M304" i="2"/>
  <c r="M6206" i="2"/>
  <c r="M1504" i="2"/>
  <c r="M6207" i="2"/>
  <c r="M2020" i="2"/>
  <c r="M5128" i="2"/>
  <c r="M2770" i="2"/>
  <c r="M3086" i="2"/>
  <c r="M2152" i="2"/>
  <c r="M5129" i="2"/>
  <c r="M2153" i="2"/>
  <c r="M3087" i="2"/>
  <c r="M8380" i="2"/>
  <c r="M4225" i="2"/>
  <c r="M2829" i="2"/>
  <c r="M2830" i="2"/>
  <c r="M102" i="2"/>
  <c r="M3584" i="2"/>
  <c r="M8862" i="2"/>
  <c r="M7861" i="2"/>
  <c r="M2021" i="2"/>
  <c r="M3585" i="2"/>
  <c r="M3586" i="2"/>
  <c r="M5298" i="2"/>
  <c r="M1844" i="2"/>
  <c r="M7862" i="2"/>
  <c r="M1734" i="2"/>
  <c r="M217" i="2"/>
  <c r="M2767" i="2"/>
  <c r="M434" i="2"/>
  <c r="M7261" i="2"/>
  <c r="M2355" i="2"/>
  <c r="M6032" i="2"/>
  <c r="M3587" i="2"/>
  <c r="M1593" i="2"/>
  <c r="M7966" i="2"/>
  <c r="M4799" i="2"/>
  <c r="M9760" i="2"/>
  <c r="M6208" i="2"/>
  <c r="M8062" i="2"/>
  <c r="M4371" i="2"/>
  <c r="M6785" i="2"/>
  <c r="M8381" i="2"/>
  <c r="M8382" i="2"/>
  <c r="M3588" i="2"/>
  <c r="M3589" i="2"/>
  <c r="M3590" i="2"/>
  <c r="M3591" i="2"/>
  <c r="M3592" i="2"/>
  <c r="M3593" i="2"/>
  <c r="M6825" i="2"/>
  <c r="M8383" i="2"/>
  <c r="M4285" i="2"/>
  <c r="M9390" i="2"/>
  <c r="M5907" i="2"/>
  <c r="M3594" i="2"/>
  <c r="M2197" i="2"/>
  <c r="M2209" i="2"/>
  <c r="M435" i="2"/>
  <c r="M2278" i="2"/>
  <c r="M436" i="2"/>
  <c r="M693" i="2"/>
  <c r="M2170" i="2"/>
  <c r="M233" i="2"/>
  <c r="M694" i="2"/>
  <c r="M6725" i="2"/>
  <c r="M2250" i="2"/>
  <c r="M9761" i="2"/>
  <c r="M2245" i="2"/>
  <c r="M2232" i="2"/>
  <c r="M6209" i="2"/>
  <c r="M6210" i="2"/>
  <c r="M3595" i="2"/>
  <c r="M3596" i="2"/>
  <c r="M5891" i="2"/>
  <c r="M3597" i="2"/>
  <c r="M437" i="2"/>
  <c r="M3598" i="2"/>
  <c r="M3599" i="2"/>
  <c r="M4412" i="2"/>
  <c r="M6211" i="2"/>
  <c r="M2174" i="2"/>
  <c r="M4800" i="2"/>
  <c r="M4801" i="2"/>
  <c r="M1489" i="2"/>
  <c r="M2338" i="2"/>
  <c r="M7033" i="2"/>
  <c r="M895" i="2"/>
  <c r="M9391" i="2"/>
  <c r="M9013" i="2"/>
  <c r="M9392" i="2"/>
  <c r="M5596" i="2"/>
  <c r="M3600" i="2"/>
  <c r="M6212" i="2"/>
  <c r="M8384" i="2"/>
  <c r="M5061" i="2"/>
  <c r="M8091" i="2"/>
  <c r="M695" i="2"/>
  <c r="M2058" i="2"/>
  <c r="M4332" i="2"/>
  <c r="M5311" i="2"/>
  <c r="M3601" i="2"/>
  <c r="M3602" i="2"/>
  <c r="M1473" i="2"/>
  <c r="M3603" i="2"/>
  <c r="M3604" i="2"/>
  <c r="M2039" i="2"/>
  <c r="M4391" i="2"/>
  <c r="M1893" i="2"/>
  <c r="M1894" i="2"/>
  <c r="M9393" i="2"/>
  <c r="M1920" i="2"/>
  <c r="M2172" i="2"/>
  <c r="M6033" i="2"/>
  <c r="M2210" i="2"/>
  <c r="M3605" i="2"/>
  <c r="M7664" i="2"/>
  <c r="M8385" i="2"/>
  <c r="M8386" i="2"/>
  <c r="M3606" i="2"/>
  <c r="M6213" i="2"/>
  <c r="M4802" i="2"/>
  <c r="M2230" i="2"/>
  <c r="M2203" i="2"/>
  <c r="M2196" i="2"/>
  <c r="M2262" i="2"/>
  <c r="M7967" i="2"/>
  <c r="M2239" i="2"/>
  <c r="M2874" i="2"/>
  <c r="M1921" i="2"/>
  <c r="M2873" i="2"/>
  <c r="M3607" i="2"/>
  <c r="M3608" i="2"/>
  <c r="M3609" i="2"/>
  <c r="M1922" i="2"/>
  <c r="M8387" i="2"/>
  <c r="M8388" i="2"/>
  <c r="M6729" i="2"/>
  <c r="M7863" i="2"/>
  <c r="M696" i="2"/>
  <c r="M5217" i="2"/>
  <c r="M8863" i="2"/>
  <c r="M2064" i="2"/>
  <c r="M2434" i="2"/>
  <c r="M335" i="2"/>
  <c r="M3610" i="2"/>
  <c r="M3611" i="2"/>
  <c r="M2674" i="2"/>
  <c r="M3612" i="2"/>
  <c r="M3613" i="2"/>
  <c r="M3614" i="2"/>
  <c r="M4372" i="2"/>
  <c r="M5597" i="2"/>
  <c r="M2671" i="2"/>
  <c r="M7713" i="2"/>
  <c r="M884" i="2"/>
  <c r="M9762" i="2"/>
  <c r="M9763" i="2"/>
  <c r="M6214" i="2"/>
  <c r="M7714" i="2"/>
  <c r="M7258" i="2"/>
  <c r="M1031" i="2"/>
  <c r="M6215" i="2"/>
  <c r="M7259" i="2"/>
  <c r="M2173" i="2"/>
  <c r="M8389" i="2"/>
  <c r="M901" i="2"/>
  <c r="M8390" i="2"/>
  <c r="M6826" i="2"/>
  <c r="M6421" i="2"/>
  <c r="M2651" i="2"/>
  <c r="M2636" i="2"/>
  <c r="M2352" i="2"/>
  <c r="M1876" i="2"/>
  <c r="M2435" i="2"/>
  <c r="M2861" i="2"/>
  <c r="M9764" i="2"/>
  <c r="M7764" i="2"/>
  <c r="M4803" i="2"/>
  <c r="M2862" i="2"/>
  <c r="M2670" i="2"/>
  <c r="M902" i="2"/>
  <c r="M7199" i="2"/>
  <c r="M7200" i="2"/>
  <c r="M8937" i="2"/>
  <c r="M7968" i="2"/>
  <c r="M438" i="2"/>
  <c r="M877" i="2"/>
  <c r="M7665" i="2"/>
  <c r="M9765" i="2"/>
  <c r="M5011" i="2"/>
  <c r="M3615" i="2"/>
  <c r="M218" i="2"/>
  <c r="M7885" i="2"/>
  <c r="M8391" i="2"/>
  <c r="M4482" i="2"/>
  <c r="M8392" i="2"/>
  <c r="M2324" i="2"/>
  <c r="M2177" i="2"/>
  <c r="M3616" i="2"/>
  <c r="M3617" i="2"/>
  <c r="M162" i="2"/>
  <c r="M3618" i="2"/>
  <c r="M3619" i="2"/>
  <c r="M3620" i="2"/>
  <c r="M1735" i="2"/>
  <c r="M3621" i="2"/>
  <c r="M8734" i="2"/>
  <c r="M1736" i="2"/>
  <c r="M1737" i="2"/>
  <c r="M1738" i="2"/>
  <c r="M439" i="2"/>
  <c r="M440" i="2"/>
  <c r="M8393" i="2"/>
  <c r="M1623" i="2"/>
  <c r="M8394" i="2"/>
  <c r="M441" i="2"/>
  <c r="M240" i="2"/>
  <c r="M305" i="2"/>
  <c r="M5598" i="2"/>
  <c r="M5599" i="2"/>
  <c r="M5600" i="2"/>
  <c r="M5601" i="2"/>
  <c r="M163" i="2"/>
  <c r="M8735" i="2"/>
  <c r="M9394" i="2"/>
  <c r="M2875" i="2"/>
  <c r="M5602" i="2"/>
  <c r="M5603" i="2"/>
  <c r="M3088" i="2"/>
  <c r="M2436" i="2"/>
  <c r="M3089" i="2"/>
  <c r="M9067" i="2"/>
  <c r="M306" i="2"/>
  <c r="M9115" i="2"/>
  <c r="M7715" i="2"/>
  <c r="M5604" i="2"/>
  <c r="M6216" i="2"/>
  <c r="M4804" i="2"/>
  <c r="M1923" i="2"/>
  <c r="M9215" i="2"/>
  <c r="M2640" i="2"/>
  <c r="M2758" i="2"/>
  <c r="M5605" i="2"/>
  <c r="M5606" i="2"/>
  <c r="M1924" i="2"/>
  <c r="M8864" i="2"/>
  <c r="M2816" i="2"/>
  <c r="M8395" i="2"/>
  <c r="M8396" i="2"/>
  <c r="M4373" i="2"/>
  <c r="M8397" i="2"/>
  <c r="M8398" i="2"/>
  <c r="M903" i="2"/>
  <c r="M3090" i="2"/>
  <c r="M8399" i="2"/>
  <c r="M2814" i="2"/>
  <c r="M1836" i="2"/>
  <c r="M2079" i="2"/>
  <c r="M1457" i="2"/>
  <c r="M8792" i="2"/>
  <c r="M7969" i="2"/>
  <c r="M1990" i="2"/>
  <c r="M2360" i="2"/>
  <c r="M2865" i="2"/>
  <c r="M8400" i="2"/>
  <c r="M8773" i="2"/>
  <c r="M1549" i="2"/>
  <c r="M2872" i="2"/>
  <c r="M4805" i="2"/>
  <c r="M4806" i="2"/>
  <c r="M3622" i="2"/>
  <c r="M3623" i="2"/>
  <c r="M442" i="2"/>
  <c r="M8736" i="2"/>
  <c r="M8737" i="2"/>
  <c r="M5218" i="2"/>
  <c r="M164" i="2"/>
  <c r="M1492" i="2"/>
  <c r="M5607" i="2"/>
  <c r="M4181" i="2"/>
  <c r="M5130" i="2"/>
  <c r="M5131" i="2"/>
  <c r="M3000" i="2"/>
  <c r="M5075" i="2"/>
  <c r="M3001" i="2"/>
  <c r="M5132" i="2"/>
  <c r="M5608" i="2"/>
  <c r="M9395" i="2"/>
  <c r="M1925" i="2"/>
  <c r="M5133" i="2"/>
  <c r="M3624" i="2"/>
  <c r="M5381" i="2"/>
  <c r="M4423" i="2"/>
  <c r="M4424" i="2"/>
  <c r="M117" i="2"/>
  <c r="M9047" i="2"/>
  <c r="M2169" i="2"/>
  <c r="M2204" i="2"/>
  <c r="M9396" i="2"/>
  <c r="M5609" i="2"/>
  <c r="M5610" i="2"/>
  <c r="M5611" i="2"/>
  <c r="M3091" i="2"/>
  <c r="M640" i="2"/>
  <c r="M6789" i="2"/>
  <c r="M9249" i="2"/>
  <c r="M8865" i="2"/>
  <c r="M7840" i="2"/>
  <c r="M7841" i="2"/>
  <c r="M1926" i="2"/>
  <c r="M5382" i="2"/>
  <c r="M5612" i="2"/>
  <c r="M1739" i="2"/>
  <c r="M5613" i="2"/>
  <c r="M905" i="2"/>
  <c r="M4369" i="2"/>
  <c r="M443" i="2"/>
  <c r="M4374" i="2"/>
  <c r="M914" i="2"/>
  <c r="M6217" i="2"/>
  <c r="M7970" i="2"/>
  <c r="M1560" i="2"/>
  <c r="M9766" i="2"/>
  <c r="M6516" i="2"/>
  <c r="M6218" i="2"/>
  <c r="M3625" i="2"/>
  <c r="M3626" i="2"/>
  <c r="M3627" i="2"/>
  <c r="M118" i="2"/>
  <c r="M925" i="2"/>
  <c r="M2069" i="2"/>
  <c r="M638" i="2"/>
  <c r="M5614" i="2"/>
  <c r="M3628" i="2"/>
  <c r="M5245" i="2"/>
  <c r="M8738" i="2"/>
  <c r="M1927" i="2"/>
  <c r="M1561" i="2"/>
  <c r="M7269" i="2"/>
  <c r="M2913" i="2"/>
  <c r="M908" i="2"/>
  <c r="M5615" i="2"/>
  <c r="M4807" i="2"/>
  <c r="M5383" i="2"/>
  <c r="M911" i="2"/>
  <c r="M3629" i="2"/>
  <c r="M9152" i="2"/>
  <c r="M1740" i="2"/>
  <c r="M926" i="2"/>
  <c r="M4808" i="2"/>
  <c r="M8739" i="2"/>
  <c r="M9397" i="2"/>
  <c r="M9153" i="2"/>
  <c r="M3630" i="2"/>
  <c r="M3631" i="2"/>
  <c r="M48" i="2"/>
  <c r="M3632" i="2"/>
  <c r="M2700" i="2"/>
  <c r="M1928" i="2"/>
  <c r="M1929" i="2"/>
  <c r="M6219" i="2"/>
  <c r="M6220" i="2"/>
  <c r="M6221" i="2"/>
  <c r="M6222" i="2"/>
  <c r="M9767" i="2"/>
  <c r="M1083" i="2"/>
  <c r="M2492" i="2"/>
  <c r="M6374" i="2"/>
  <c r="M1599" i="2"/>
  <c r="M9398" i="2"/>
  <c r="M3633" i="2"/>
  <c r="M9399" i="2"/>
  <c r="M6375" i="2"/>
  <c r="M1930" i="2"/>
  <c r="M1660" i="2"/>
  <c r="M5335" i="2"/>
  <c r="M8866" i="2"/>
  <c r="M5908" i="2"/>
  <c r="M9400" i="2"/>
  <c r="M9401" i="2"/>
  <c r="M9402" i="2"/>
  <c r="M9403" i="2"/>
  <c r="M5909" i="2"/>
  <c r="M7886" i="2"/>
  <c r="M4809" i="2"/>
  <c r="M4810" i="2"/>
  <c r="M8690" i="2"/>
  <c r="M5616" i="2"/>
  <c r="M5617" i="2"/>
  <c r="M5618" i="2"/>
  <c r="M7666" i="2"/>
  <c r="M5062" i="2"/>
  <c r="M2065" i="2"/>
  <c r="M3002" i="2"/>
  <c r="M4194" i="2"/>
  <c r="M8401" i="2"/>
  <c r="M8402" i="2"/>
  <c r="M8403" i="2"/>
  <c r="M1825" i="2"/>
  <c r="M5134" i="2"/>
  <c r="M5384" i="2"/>
  <c r="M3634" i="2"/>
  <c r="M3635" i="2"/>
  <c r="M6" i="2"/>
  <c r="M119" i="2"/>
  <c r="M49" i="2"/>
  <c r="M5385" i="2"/>
  <c r="M2606" i="2"/>
  <c r="M8404" i="2"/>
  <c r="M2855" i="2"/>
  <c r="M8914" i="2"/>
  <c r="M2914" i="2"/>
  <c r="M1931" i="2"/>
  <c r="M2001" i="2"/>
  <c r="M3636" i="2"/>
  <c r="M3637" i="2"/>
  <c r="M8740" i="2"/>
  <c r="M1002" i="2"/>
  <c r="M7716" i="2"/>
  <c r="M7971" i="2"/>
  <c r="M5619" i="2"/>
  <c r="M7887" i="2"/>
  <c r="M7888" i="2"/>
  <c r="M5620" i="2"/>
  <c r="M7889" i="2"/>
  <c r="M444" i="2"/>
  <c r="M1741" i="2"/>
  <c r="M8959" i="2"/>
  <c r="M1742" i="2"/>
  <c r="M1743" i="2"/>
  <c r="M5324" i="2"/>
  <c r="M1932" i="2"/>
  <c r="M9154" i="2"/>
  <c r="M1003" i="2"/>
  <c r="M5621" i="2"/>
  <c r="M5622" i="2"/>
  <c r="M1744" i="2"/>
  <c r="M7558" i="2"/>
  <c r="M6376" i="2"/>
  <c r="M7596" i="2"/>
  <c r="M445" i="2"/>
  <c r="M4195" i="2"/>
  <c r="M446" i="2"/>
  <c r="M3638" i="2"/>
  <c r="M3639" i="2"/>
  <c r="M3640" i="2"/>
  <c r="M447" i="2"/>
  <c r="M9768" i="2"/>
  <c r="M8960" i="2"/>
  <c r="M3641" i="2"/>
  <c r="M8741" i="2"/>
  <c r="M5031" i="2"/>
  <c r="M6979" i="2"/>
  <c r="M2645" i="2"/>
  <c r="M2634" i="2"/>
  <c r="M9202" i="2"/>
  <c r="M5623" i="2"/>
  <c r="M8867" i="2"/>
  <c r="M2680" i="2"/>
  <c r="M5437" i="2"/>
  <c r="M448" i="2"/>
  <c r="M5076" i="2"/>
  <c r="M7252" i="2"/>
  <c r="M7795" i="2"/>
  <c r="M6098" i="2"/>
  <c r="M3642" i="2"/>
  <c r="M1004" i="2"/>
  <c r="M3643" i="2"/>
  <c r="M4201" i="2"/>
  <c r="M4182" i="2"/>
  <c r="M449" i="2"/>
  <c r="M5624" i="2"/>
  <c r="M5386" i="2"/>
  <c r="M8405" i="2"/>
  <c r="M8910" i="2"/>
  <c r="M2048" i="2"/>
  <c r="M50" i="2"/>
  <c r="M5897" i="2"/>
  <c r="M3003" i="2"/>
  <c r="M5625" i="2"/>
  <c r="M1745" i="2"/>
  <c r="M6901" i="2"/>
  <c r="M5135" i="2"/>
  <c r="M2141" i="2"/>
  <c r="M5387" i="2"/>
  <c r="M648" i="2"/>
  <c r="M5219" i="2"/>
  <c r="M450" i="2"/>
  <c r="M1746" i="2"/>
  <c r="M5246" i="2"/>
  <c r="M3644" i="2"/>
  <c r="M9155" i="2"/>
  <c r="M334" i="2"/>
  <c r="M1009" i="2"/>
  <c r="M896" i="2"/>
  <c r="M2139" i="2"/>
  <c r="M5085" i="2"/>
  <c r="M3645" i="2"/>
  <c r="M3646" i="2"/>
  <c r="M3647" i="2"/>
  <c r="M1007" i="2"/>
  <c r="M6857" i="2"/>
  <c r="M649" i="2"/>
  <c r="M2461" i="2"/>
  <c r="M7890" i="2"/>
  <c r="M51" i="2"/>
  <c r="M1747" i="2"/>
  <c r="M1748" i="2"/>
  <c r="M3648" i="2"/>
  <c r="M3649" i="2"/>
  <c r="M3650" i="2"/>
  <c r="M7717" i="2"/>
  <c r="M3651" i="2"/>
  <c r="M7972" i="2"/>
  <c r="M5626" i="2"/>
  <c r="M1674" i="2"/>
  <c r="M1666" i="2"/>
  <c r="M3652" i="2"/>
  <c r="M1620" i="2"/>
  <c r="M7718" i="2"/>
  <c r="M1675" i="2"/>
  <c r="M5340" i="2"/>
  <c r="M1826" i="2"/>
  <c r="M5388" i="2"/>
  <c r="M5627" i="2"/>
  <c r="M9230" i="2"/>
  <c r="M4354" i="2"/>
  <c r="M3004" i="2"/>
  <c r="M3653" i="2"/>
  <c r="M3654" i="2"/>
  <c r="M7891" i="2"/>
  <c r="M3655" i="2"/>
  <c r="M5063" i="2"/>
  <c r="M5064" i="2"/>
  <c r="M5628" i="2"/>
  <c r="M5136" i="2"/>
  <c r="M3005" i="2"/>
  <c r="M5137" i="2"/>
  <c r="M5629" i="2"/>
  <c r="M8905" i="2"/>
  <c r="M7973" i="2"/>
  <c r="M9404" i="2"/>
  <c r="M307" i="2"/>
  <c r="M3006" i="2"/>
  <c r="M5630" i="2"/>
  <c r="M5138" i="2"/>
  <c r="M451" i="2"/>
  <c r="M452" i="2"/>
  <c r="M9195" i="2"/>
  <c r="M5220" i="2"/>
  <c r="M8902" i="2"/>
  <c r="M3092" i="2"/>
  <c r="M5247" i="2"/>
  <c r="M5139" i="2"/>
  <c r="M8406" i="2"/>
  <c r="M8407" i="2"/>
  <c r="M8408" i="2"/>
  <c r="M8409" i="2"/>
  <c r="M5283" i="2"/>
  <c r="M8410" i="2"/>
  <c r="M8411" i="2"/>
  <c r="M8412" i="2"/>
  <c r="M6518" i="2"/>
  <c r="M4355" i="2"/>
  <c r="M5140" i="2"/>
  <c r="M1838" i="2"/>
  <c r="M7974" i="2"/>
  <c r="M8780" i="2"/>
  <c r="M878" i="2"/>
  <c r="M1933" i="2"/>
  <c r="M9061" i="2"/>
  <c r="M1749" i="2"/>
  <c r="M6223" i="2"/>
  <c r="M5065" i="2"/>
  <c r="M3656" i="2"/>
  <c r="M3657" i="2"/>
  <c r="M1027" i="2"/>
  <c r="M9405" i="2"/>
  <c r="M5631" i="2"/>
  <c r="M9406" i="2"/>
  <c r="M6224" i="2"/>
  <c r="M3007" i="2"/>
  <c r="M9407" i="2"/>
  <c r="M7975" i="2"/>
  <c r="M7209" i="2"/>
  <c r="M9014" i="2"/>
  <c r="M5632" i="2"/>
  <c r="M5633" i="2"/>
  <c r="M3658" i="2"/>
  <c r="M7892" i="2"/>
  <c r="M3659" i="2"/>
  <c r="M85" i="2"/>
  <c r="M103" i="2"/>
  <c r="M3008" i="2"/>
  <c r="M5141" i="2"/>
  <c r="M5634" i="2"/>
  <c r="M308" i="2"/>
  <c r="M5635" i="2"/>
  <c r="M5636" i="2"/>
  <c r="M3660" i="2"/>
  <c r="M5032" i="2"/>
  <c r="M1934" i="2"/>
  <c r="M1935" i="2"/>
  <c r="M453" i="2"/>
  <c r="M4339" i="2"/>
  <c r="M1889" i="2"/>
  <c r="M3661" i="2"/>
  <c r="M454" i="2"/>
  <c r="M1117" i="2"/>
  <c r="M5066" i="2"/>
  <c r="M3662" i="2"/>
  <c r="M3663" i="2"/>
  <c r="M8742" i="2"/>
  <c r="M6504" i="2"/>
  <c r="M8413" i="2"/>
  <c r="M5637" i="2"/>
  <c r="M5638" i="2"/>
  <c r="M3009" i="2"/>
  <c r="M3010" i="2"/>
  <c r="M3011" i="2"/>
  <c r="M5639" i="2"/>
  <c r="M1569" i="2"/>
  <c r="M5640" i="2"/>
  <c r="M1676" i="2"/>
  <c r="M697" i="2"/>
  <c r="M5641" i="2"/>
  <c r="M5226" i="2"/>
  <c r="M3664" i="2"/>
  <c r="M4402" i="2"/>
  <c r="M104" i="2"/>
  <c r="M8414" i="2"/>
  <c r="M8415" i="2"/>
  <c r="M1936" i="2"/>
  <c r="M7210" i="2"/>
  <c r="M891" i="2"/>
  <c r="M8951" i="2"/>
  <c r="M8416" i="2"/>
  <c r="M2059" i="2"/>
  <c r="M7976" i="2"/>
  <c r="M3093" i="2"/>
  <c r="M9707" i="2"/>
  <c r="M9708" i="2"/>
  <c r="M3094" i="2"/>
  <c r="M6741" i="2"/>
  <c r="M1937" i="2"/>
  <c r="M821" i="2"/>
  <c r="M2009" i="2"/>
  <c r="M9231" i="2"/>
  <c r="M9769" i="2"/>
  <c r="M9770" i="2"/>
  <c r="M9771" i="2"/>
  <c r="M1938" i="2"/>
  <c r="M1939" i="2"/>
  <c r="M2901" i="2"/>
  <c r="M6772" i="2"/>
  <c r="M7629" i="2"/>
  <c r="M5389" i="2"/>
  <c r="M7977" i="2"/>
  <c r="M6865" i="2"/>
  <c r="M1677" i="2"/>
  <c r="M5642" i="2"/>
  <c r="M7978" i="2"/>
  <c r="M7893" i="2"/>
  <c r="M7894" i="2"/>
  <c r="M1750" i="2"/>
  <c r="M1562" i="2"/>
  <c r="M5643" i="2"/>
  <c r="M309" i="2"/>
  <c r="M2884" i="2"/>
  <c r="M5644" i="2"/>
  <c r="M5645" i="2"/>
  <c r="M1563" i="2"/>
  <c r="M8781" i="2"/>
  <c r="M9772" i="2"/>
  <c r="M9773" i="2"/>
  <c r="M6866" i="2"/>
  <c r="M5083" i="2"/>
  <c r="M9408" i="2"/>
  <c r="M5646" i="2"/>
  <c r="M4811" i="2"/>
  <c r="M3012" i="2"/>
  <c r="M4812" i="2"/>
  <c r="M698" i="2"/>
  <c r="M5284" i="2"/>
  <c r="M699" i="2"/>
  <c r="M7871" i="2"/>
  <c r="M5285" i="2"/>
  <c r="M1682" i="2"/>
  <c r="M5647" i="2"/>
  <c r="M5648" i="2"/>
  <c r="M1751" i="2"/>
  <c r="M1940" i="2"/>
  <c r="M1941" i="2"/>
  <c r="M1942" i="2"/>
  <c r="M1943" i="2"/>
  <c r="M1944" i="2"/>
  <c r="M5649" i="2"/>
  <c r="M1945" i="2"/>
  <c r="M6225" i="2"/>
  <c r="M6226" i="2"/>
  <c r="M1946" i="2"/>
  <c r="M1886" i="2"/>
  <c r="M5390" i="2"/>
  <c r="M5142" i="2"/>
  <c r="M3013" i="2"/>
  <c r="M7826" i="2"/>
  <c r="M5650" i="2"/>
  <c r="M4329" i="2"/>
  <c r="M7796" i="2"/>
  <c r="M8743" i="2"/>
  <c r="M3665" i="2"/>
  <c r="M700" i="2"/>
  <c r="M5143" i="2"/>
  <c r="M2108" i="2"/>
  <c r="M7979" i="2"/>
  <c r="M8417" i="2"/>
  <c r="M3666" i="2"/>
  <c r="M8962" i="2"/>
  <c r="M3667" i="2"/>
  <c r="M5248" i="2"/>
  <c r="M120" i="2"/>
  <c r="M4813" i="2"/>
  <c r="M1060" i="2"/>
  <c r="M7980" i="2"/>
  <c r="M1947" i="2"/>
  <c r="M6742" i="2"/>
  <c r="M7981" i="2"/>
  <c r="M1855" i="2"/>
  <c r="M5651" i="2"/>
  <c r="M6743" i="2"/>
  <c r="M5652" i="2"/>
  <c r="M9409" i="2"/>
  <c r="M3668" i="2"/>
  <c r="M3669" i="2"/>
  <c r="M3670" i="2"/>
  <c r="M3671" i="2"/>
  <c r="M5067" i="2"/>
  <c r="M7797" i="2"/>
  <c r="M165" i="2"/>
  <c r="M3672" i="2"/>
  <c r="M3673" i="2"/>
  <c r="M166" i="2"/>
  <c r="M1586" i="2"/>
  <c r="M1752" i="2"/>
  <c r="M8418" i="2"/>
  <c r="M1827" i="2"/>
  <c r="M3014" i="2"/>
  <c r="M1828" i="2"/>
  <c r="M5391" i="2"/>
  <c r="M455" i="2"/>
  <c r="M9095" i="2"/>
  <c r="M5653" i="2"/>
  <c r="M6810" i="2"/>
  <c r="M5228" i="2"/>
  <c r="M6827" i="2"/>
  <c r="M3674" i="2"/>
  <c r="M3675" i="2"/>
  <c r="M5341" i="2"/>
  <c r="M889" i="2"/>
  <c r="M3095" i="2"/>
  <c r="M5344" i="2"/>
  <c r="M3676" i="2"/>
  <c r="M3677" i="2"/>
  <c r="M3678" i="2"/>
  <c r="M3679" i="2"/>
  <c r="M3680" i="2"/>
  <c r="M9084" i="2"/>
  <c r="M8419" i="2"/>
  <c r="M3681" i="2"/>
  <c r="M5898" i="2"/>
  <c r="M3682" i="2"/>
  <c r="M52" i="2"/>
  <c r="M5325" i="2"/>
  <c r="M3683" i="2"/>
  <c r="M3684" i="2"/>
  <c r="M5286" i="2"/>
  <c r="M6990" i="2"/>
  <c r="M6731" i="2"/>
  <c r="M7334" i="2"/>
  <c r="M5654" i="2"/>
  <c r="M5655" i="2"/>
  <c r="M1829" i="2"/>
  <c r="M3015" i="2"/>
  <c r="M5656" i="2"/>
  <c r="M3016" i="2"/>
  <c r="M5144" i="2"/>
  <c r="M7982" i="2"/>
  <c r="M8420" i="2"/>
  <c r="M3685" i="2"/>
  <c r="M3686" i="2"/>
  <c r="M8907" i="2"/>
  <c r="M6790" i="2"/>
  <c r="M9410" i="2"/>
  <c r="M5657" i="2"/>
  <c r="M1948" i="2"/>
  <c r="M3687" i="2"/>
  <c r="M3688" i="2"/>
  <c r="M3689" i="2"/>
  <c r="M3690" i="2"/>
  <c r="M3691" i="2"/>
  <c r="M8744" i="2"/>
  <c r="M5326" i="2"/>
  <c r="M3692" i="2"/>
  <c r="M5658" i="2"/>
  <c r="M3017" i="2"/>
  <c r="M701" i="2"/>
  <c r="M6977" i="2"/>
  <c r="M9287" i="2"/>
  <c r="M3018" i="2"/>
  <c r="M2061" i="2"/>
  <c r="M2618" i="2"/>
  <c r="M3693" i="2"/>
  <c r="M3694" i="2"/>
  <c r="M3695" i="2"/>
  <c r="M8745" i="2"/>
  <c r="M3696" i="2"/>
  <c r="M7335" i="2"/>
  <c r="M6227" i="2"/>
  <c r="M9411" i="2"/>
  <c r="M5659" i="2"/>
  <c r="M3019" i="2"/>
  <c r="M6732" i="2"/>
  <c r="M822" i="2"/>
  <c r="M3096" i="2"/>
  <c r="M3049" i="2"/>
  <c r="M3697" i="2"/>
  <c r="M7" i="2"/>
  <c r="M3698" i="2"/>
  <c r="M1830" i="2"/>
  <c r="M9048" i="2"/>
  <c r="M2619" i="2"/>
  <c r="M2620" i="2"/>
  <c r="M5660" i="2"/>
  <c r="M5661" i="2"/>
  <c r="M9096" i="2"/>
  <c r="M7983" i="2"/>
  <c r="M8915" i="2"/>
  <c r="M937" i="2"/>
  <c r="M7738" i="2"/>
  <c r="M9156" i="2"/>
  <c r="M5145" i="2"/>
  <c r="M3020" i="2"/>
  <c r="M919" i="2"/>
  <c r="M8916" i="2"/>
  <c r="M456" i="2"/>
  <c r="M9075" i="2"/>
  <c r="M5662" i="2"/>
  <c r="M9157" i="2"/>
  <c r="M167" i="2"/>
  <c r="M3699" i="2"/>
  <c r="M3700" i="2"/>
  <c r="M3701" i="2"/>
  <c r="M7984" i="2"/>
  <c r="M7739" i="2"/>
  <c r="M8746" i="2"/>
  <c r="M6902" i="2"/>
  <c r="M3702" i="2"/>
  <c r="M3703" i="2"/>
  <c r="M5663" i="2"/>
  <c r="M7906" i="2"/>
  <c r="M7583" i="2"/>
  <c r="M1949" i="2"/>
  <c r="M5664" i="2"/>
  <c r="M3704" i="2"/>
  <c r="M8747" i="2"/>
  <c r="M8748" i="2"/>
  <c r="M3705" i="2"/>
  <c r="M3706" i="2"/>
  <c r="M3707" i="2"/>
  <c r="M7985" i="2"/>
  <c r="M3708" i="2"/>
  <c r="M1950" i="2"/>
  <c r="M3709" i="2"/>
  <c r="M3710" i="2"/>
  <c r="M5392" i="2"/>
  <c r="M1951" i="2"/>
  <c r="M7821" i="2"/>
  <c r="M8933" i="2"/>
  <c r="M9412" i="2"/>
  <c r="M5665" i="2"/>
  <c r="M4367" i="2"/>
  <c r="M1868" i="2"/>
  <c r="M7986" i="2"/>
  <c r="M3021" i="2"/>
  <c r="M8421" i="2"/>
  <c r="M5146" i="2"/>
  <c r="M5666" i="2"/>
  <c r="M5667" i="2"/>
  <c r="M5147" i="2"/>
  <c r="M168" i="2"/>
  <c r="M169" i="2"/>
  <c r="M170" i="2"/>
  <c r="M457" i="2"/>
  <c r="M650" i="2"/>
  <c r="M5148" i="2"/>
  <c r="M5393" i="2"/>
  <c r="M5394" i="2"/>
  <c r="M5395" i="2"/>
  <c r="M5149" i="2"/>
  <c r="M5150" i="2"/>
  <c r="M5151" i="2"/>
  <c r="M5152" i="2"/>
  <c r="M5153" i="2"/>
  <c r="M53" i="2"/>
  <c r="M54" i="2"/>
  <c r="M5154" i="2"/>
  <c r="M5155" i="2"/>
  <c r="M1753" i="2"/>
  <c r="M5156" i="2"/>
  <c r="M55" i="2"/>
  <c r="M5668" i="2"/>
  <c r="M1754" i="2"/>
  <c r="M5157" i="2"/>
  <c r="M3711" i="2"/>
  <c r="M2621" i="2"/>
  <c r="M8422" i="2"/>
  <c r="M7667" i="2"/>
  <c r="M5669" i="2"/>
  <c r="M5670" i="2"/>
  <c r="M3022" i="2"/>
  <c r="M7827" i="2"/>
  <c r="M5671" i="2"/>
  <c r="M5158" i="2"/>
  <c r="M5159" i="2"/>
  <c r="M5160" i="2"/>
  <c r="M1755" i="2"/>
  <c r="M5161" i="2"/>
  <c r="M5162" i="2"/>
  <c r="M5163" i="2"/>
  <c r="M5164" i="2"/>
  <c r="M5165" i="2"/>
  <c r="M3712" i="2"/>
  <c r="M4319" i="2"/>
  <c r="M56" i="2"/>
  <c r="M5166" i="2"/>
  <c r="M5396" i="2"/>
  <c r="M57" i="2"/>
  <c r="M5167" i="2"/>
  <c r="M1756" i="2"/>
  <c r="M4400" i="2"/>
  <c r="M3023" i="2"/>
  <c r="M5168" i="2"/>
  <c r="M2060" i="2"/>
  <c r="M5169" i="2"/>
  <c r="M4310" i="2"/>
  <c r="M5170" i="2"/>
  <c r="M5672" i="2"/>
  <c r="M5171" i="2"/>
  <c r="M5172" i="2"/>
  <c r="M5173" i="2"/>
  <c r="M5174" i="2"/>
  <c r="M5175" i="2"/>
  <c r="M5176" i="2"/>
  <c r="M5177" i="2"/>
  <c r="M3097" i="2"/>
  <c r="M5178" i="2"/>
  <c r="M5179" i="2"/>
  <c r="M5180" i="2"/>
  <c r="M3024" i="2"/>
  <c r="M5181" i="2"/>
  <c r="M5182" i="2"/>
  <c r="M5183" i="2"/>
  <c r="M5184" i="2"/>
  <c r="M1757" i="2"/>
  <c r="M5185" i="2"/>
  <c r="M5673" i="2"/>
  <c r="M5674" i="2"/>
  <c r="M702" i="2"/>
  <c r="M5675" i="2"/>
  <c r="M5186" i="2"/>
  <c r="M3098" i="2"/>
  <c r="M3025" i="2"/>
  <c r="M8423" i="2"/>
  <c r="M3713" i="2"/>
  <c r="M3026" i="2"/>
  <c r="M5187" i="2"/>
  <c r="M3714" i="2"/>
  <c r="M58" i="2"/>
  <c r="M59" i="2"/>
  <c r="M3715" i="2"/>
  <c r="M1952" i="2"/>
  <c r="M2915" i="2"/>
  <c r="M6228" i="2"/>
  <c r="M703" i="2"/>
  <c r="M704" i="2"/>
  <c r="M6229" i="2"/>
  <c r="M4514" i="2"/>
  <c r="M705" i="2"/>
  <c r="M4515" i="2"/>
  <c r="M9413" i="2"/>
  <c r="M6230" i="2"/>
  <c r="M3716" i="2"/>
  <c r="M6231" i="2"/>
  <c r="M7719" i="2"/>
  <c r="M7987" i="2"/>
  <c r="M3027" i="2"/>
  <c r="M5188" i="2"/>
  <c r="M3099" i="2"/>
  <c r="M5676" i="2"/>
  <c r="M5189" i="2"/>
  <c r="M7988" i="2"/>
  <c r="M8868" i="2"/>
  <c r="M2011" i="2"/>
  <c r="M706" i="2"/>
  <c r="M3717" i="2"/>
  <c r="M8749" i="2"/>
  <c r="M60" i="2"/>
  <c r="M61" i="2"/>
  <c r="M62" i="2"/>
  <c r="M9414" i="2"/>
  <c r="M63" i="2"/>
  <c r="M3718" i="2"/>
  <c r="M458" i="2"/>
  <c r="M8750" i="2"/>
  <c r="M459" i="2"/>
  <c r="M8799" i="2"/>
  <c r="M3719" i="2"/>
  <c r="M3720" i="2"/>
  <c r="M3721" i="2"/>
  <c r="M5287" i="2"/>
  <c r="M3104" i="2"/>
  <c r="M5288" i="2"/>
  <c r="M4375" i="2"/>
  <c r="M4376" i="2"/>
  <c r="M2056" i="2"/>
  <c r="M1953" i="2"/>
  <c r="M5677" i="2"/>
  <c r="M3100" i="2"/>
  <c r="M5678" i="2"/>
  <c r="M5679" i="2"/>
  <c r="M7989" i="2"/>
  <c r="M5680" i="2"/>
  <c r="M8939" i="2"/>
  <c r="M8940" i="2"/>
  <c r="M8941" i="2"/>
  <c r="M1574" i="2"/>
  <c r="M2086" i="2"/>
  <c r="M3722" i="2"/>
  <c r="M3723" i="2"/>
  <c r="M2256" i="2"/>
  <c r="M7990" i="2"/>
  <c r="M7991" i="2"/>
  <c r="M6232" i="2"/>
  <c r="M4814" i="2"/>
  <c r="M4516" i="2"/>
  <c r="M4517" i="2"/>
  <c r="M6233" i="2"/>
  <c r="M5681" i="2"/>
  <c r="M4368" i="2"/>
  <c r="M3724" i="2"/>
  <c r="M3725" i="2"/>
  <c r="M3726" i="2"/>
  <c r="M4518" i="2"/>
  <c r="M4519" i="2"/>
  <c r="M4520" i="2"/>
  <c r="M1118" i="2"/>
  <c r="M1119" i="2"/>
  <c r="M928" i="2"/>
  <c r="M7992" i="2"/>
  <c r="M460" i="2"/>
  <c r="M8869" i="2"/>
  <c r="M461" i="2"/>
  <c r="M8800" i="2"/>
  <c r="M893" i="2"/>
  <c r="M4175" i="2"/>
  <c r="M8870" i="2"/>
  <c r="M8424" i="2"/>
  <c r="M8425" i="2"/>
  <c r="M8426" i="2"/>
  <c r="M8427" i="2"/>
  <c r="M105" i="2"/>
  <c r="M7264" i="2"/>
  <c r="M7993" i="2"/>
  <c r="M2087" i="2"/>
  <c r="M1624" i="2"/>
  <c r="M1758" i="2"/>
  <c r="M1023" i="2"/>
  <c r="M3028" i="2"/>
  <c r="M1831" i="2"/>
  <c r="M7994" i="2"/>
  <c r="M3727" i="2"/>
  <c r="M3728" i="2"/>
  <c r="M3729" i="2"/>
  <c r="M8751" i="2"/>
  <c r="M7798" i="2"/>
  <c r="M6754" i="2"/>
  <c r="M5682" i="2"/>
  <c r="M9158" i="2"/>
  <c r="M4478" i="2"/>
  <c r="M5683" i="2"/>
  <c r="M64" i="2"/>
  <c r="M707" i="2"/>
  <c r="M3730" i="2"/>
  <c r="M2145" i="2"/>
  <c r="M7995" i="2"/>
  <c r="M9100" i="2"/>
  <c r="M708" i="2"/>
  <c r="M2088" i="2"/>
  <c r="M7644" i="2"/>
  <c r="M7645" i="2"/>
  <c r="M7668" i="2"/>
  <c r="M3731" i="2"/>
  <c r="M5684" i="2"/>
  <c r="M310" i="2"/>
  <c r="M1678" i="2"/>
  <c r="M3029" i="2"/>
  <c r="M5685" i="2"/>
  <c r="M3732" i="2"/>
  <c r="M1759" i="2"/>
  <c r="M3101" i="2"/>
  <c r="M7594" i="2"/>
  <c r="M6868" i="2"/>
  <c r="M1800" i="2"/>
  <c r="M1801" i="2"/>
  <c r="M7566" i="2"/>
  <c r="M1120" i="2"/>
  <c r="M7996" i="2"/>
  <c r="M6360" i="2"/>
  <c r="M3733" i="2"/>
  <c r="M7997" i="2"/>
  <c r="M1587" i="2"/>
  <c r="M3734" i="2"/>
  <c r="M3735" i="2"/>
  <c r="M9015" i="2"/>
  <c r="M5686" i="2"/>
  <c r="M9270" i="2"/>
  <c r="M9070" i="2"/>
  <c r="M2916" i="2"/>
  <c r="M7998" i="2"/>
  <c r="M1121" i="2"/>
  <c r="M5190" i="2"/>
  <c r="M7646" i="2"/>
  <c r="M1122" i="2"/>
  <c r="M5687" i="2"/>
  <c r="M1679" i="2"/>
  <c r="M7262" i="2"/>
  <c r="M7999" i="2"/>
  <c r="M7226" i="2"/>
  <c r="M3736" i="2"/>
  <c r="M3737" i="2"/>
  <c r="M3738" i="2"/>
  <c r="M1760" i="2"/>
  <c r="M462" i="2"/>
  <c r="M5688" i="2"/>
  <c r="M7235" i="2"/>
  <c r="M2318" i="2"/>
  <c r="M9232" i="2"/>
  <c r="M8000" i="2"/>
  <c r="M5689" i="2"/>
  <c r="M8428" i="2"/>
  <c r="M8001" i="2"/>
  <c r="M8002" i="2"/>
  <c r="M8003" i="2"/>
  <c r="M2089" i="2"/>
  <c r="M6744" i="2"/>
  <c r="M8810" i="2"/>
  <c r="M2072" i="2"/>
  <c r="M9049" i="2"/>
  <c r="M1123" i="2"/>
  <c r="M8429" i="2"/>
  <c r="M9050" i="2"/>
  <c r="M8004" i="2"/>
  <c r="M2090" i="2"/>
  <c r="M8752" i="2"/>
  <c r="M9415" i="2"/>
  <c r="M936" i="2"/>
  <c r="M6745" i="2"/>
  <c r="M8753" i="2"/>
  <c r="M5690" i="2"/>
  <c r="M5691" i="2"/>
  <c r="M4521" i="2"/>
  <c r="M7720" i="2"/>
  <c r="M8005" i="2"/>
  <c r="M7220" i="2"/>
  <c r="M7260" i="2"/>
  <c r="M4522" i="2"/>
  <c r="M5692" i="2"/>
  <c r="M5693" i="2"/>
  <c r="M5694" i="2"/>
  <c r="M5695" i="2"/>
  <c r="M3030" i="2"/>
  <c r="M5696" i="2"/>
  <c r="M3739" i="2"/>
  <c r="M9159" i="2"/>
  <c r="M8" i="2"/>
  <c r="M65" i="2"/>
  <c r="M3740" i="2"/>
  <c r="M3741" i="2"/>
  <c r="M9160" i="2"/>
  <c r="M7765" i="2"/>
  <c r="M1761" i="2"/>
  <c r="M5697" i="2"/>
  <c r="M3742" i="2"/>
  <c r="M6746" i="2"/>
  <c r="M3743" i="2"/>
  <c r="M912" i="2"/>
  <c r="M6875" i="2"/>
  <c r="M8871" i="2"/>
  <c r="M5698" i="2"/>
  <c r="M6234" i="2"/>
  <c r="M1762" i="2"/>
  <c r="M6726" i="2"/>
  <c r="M8777" i="2"/>
  <c r="M9709" i="2"/>
  <c r="M5699" i="2"/>
  <c r="M7799" i="2"/>
  <c r="M3744" i="2"/>
  <c r="M1763" i="2"/>
  <c r="M4523" i="2"/>
  <c r="M4524" i="2"/>
  <c r="M8950" i="2"/>
  <c r="M8430" i="2"/>
  <c r="M7535" i="2"/>
  <c r="M2175" i="2"/>
  <c r="M2171" i="2"/>
  <c r="M2176" i="2"/>
  <c r="M1124" i="2"/>
  <c r="M1125" i="2"/>
  <c r="M7836" i="2"/>
  <c r="M9416" i="2"/>
  <c r="M6727" i="2"/>
  <c r="M2022" i="2"/>
  <c r="M709" i="2"/>
  <c r="M8431" i="2"/>
  <c r="M710" i="2"/>
  <c r="M6519" i="2"/>
  <c r="M6520" i="2"/>
  <c r="M5700" i="2"/>
  <c r="M9710" i="2"/>
  <c r="M9711" i="2"/>
  <c r="M5701" i="2"/>
  <c r="M5702" i="2"/>
  <c r="M3031" i="2"/>
  <c r="M1387" i="2"/>
  <c r="M1126" i="2"/>
  <c r="M1802" i="2"/>
  <c r="M5703" i="2"/>
  <c r="M5704" i="2"/>
  <c r="M5705" i="2"/>
  <c r="M8432" i="2"/>
  <c r="M5706" i="2"/>
  <c r="M3745" i="2"/>
  <c r="M3746" i="2"/>
  <c r="M171" i="2"/>
  <c r="M7766" i="2"/>
  <c r="M8006" i="2"/>
  <c r="M6747" i="2"/>
  <c r="M6786" i="2"/>
  <c r="M6235" i="2"/>
  <c r="M6074" i="2"/>
  <c r="M6075" i="2"/>
  <c r="M8433" i="2"/>
  <c r="M1636" i="2"/>
  <c r="M311" i="2"/>
  <c r="M5289" i="2"/>
  <c r="M3747" i="2"/>
  <c r="M3748" i="2"/>
  <c r="M3749" i="2"/>
  <c r="M5068" i="2"/>
  <c r="M4815" i="2"/>
  <c r="M5707" i="2"/>
  <c r="M6236" i="2"/>
  <c r="M8434" i="2"/>
  <c r="M6237" i="2"/>
  <c r="M8872" i="2"/>
  <c r="M172" i="2"/>
  <c r="M6238" i="2"/>
  <c r="M5708" i="2"/>
  <c r="M463" i="2"/>
  <c r="M3750" i="2"/>
  <c r="M8873" i="2"/>
  <c r="M8435" i="2"/>
  <c r="M8436" i="2"/>
  <c r="M464" i="2"/>
  <c r="M8437" i="2"/>
  <c r="M2057" i="2"/>
  <c r="M8438" i="2"/>
  <c r="M7864" i="2"/>
  <c r="M2023" i="2"/>
  <c r="M5397" i="2"/>
  <c r="M3032" i="2"/>
  <c r="M6239" i="2"/>
  <c r="M9774" i="2"/>
  <c r="M9775" i="2"/>
  <c r="M4816" i="2"/>
  <c r="M4817" i="2"/>
  <c r="M106" i="2"/>
  <c r="M8439" i="2"/>
  <c r="M6240" i="2"/>
  <c r="M5709" i="2"/>
  <c r="M6241" i="2"/>
  <c r="M8440" i="2"/>
  <c r="M8441" i="2"/>
  <c r="M2091" i="2"/>
  <c r="M1127" i="2"/>
  <c r="M173" i="2"/>
  <c r="M1128" i="2"/>
  <c r="M8442" i="2"/>
  <c r="M8874" i="2"/>
  <c r="M4287" i="2"/>
  <c r="M5314" i="2"/>
  <c r="M6242" i="2"/>
  <c r="M8007" i="2"/>
  <c r="M8008" i="2"/>
  <c r="M797" i="2"/>
  <c r="M1129" i="2"/>
  <c r="M1130" i="2"/>
  <c r="M174" i="2"/>
  <c r="M3751" i="2"/>
  <c r="M2493" i="2"/>
  <c r="M9161" i="2"/>
  <c r="M9712" i="2"/>
  <c r="M8754" i="2"/>
  <c r="M8755" i="2"/>
  <c r="M7837" i="2"/>
  <c r="M8756" i="2"/>
  <c r="M3752" i="2"/>
  <c r="M3753" i="2"/>
  <c r="M3754" i="2"/>
  <c r="M66" i="2"/>
  <c r="M9676" i="2"/>
  <c r="M6243" i="2"/>
  <c r="M6244" i="2"/>
  <c r="M5249" i="2"/>
  <c r="M1131" i="2"/>
  <c r="M6245" i="2"/>
  <c r="M7899" i="2"/>
  <c r="M7903" i="2"/>
  <c r="M1680" i="2"/>
  <c r="M1132" i="2"/>
  <c r="M1133" i="2"/>
  <c r="M5882" i="2"/>
  <c r="M2494" i="2"/>
  <c r="M5350" i="2"/>
  <c r="M8443" i="2"/>
  <c r="M8444" i="2"/>
  <c r="M8445" i="2"/>
  <c r="M7236" i="2"/>
  <c r="M1649" i="2"/>
  <c r="M1625" i="2"/>
  <c r="M8446" i="2"/>
  <c r="M1134" i="2"/>
  <c r="M1135" i="2"/>
  <c r="M6748" i="2"/>
  <c r="M1136" i="2"/>
  <c r="M8447" i="2"/>
  <c r="M465" i="2"/>
  <c r="M466" i="2"/>
  <c r="M8448" i="2"/>
  <c r="M2495" i="2"/>
  <c r="M8449" i="2"/>
  <c r="M9051" i="2"/>
  <c r="M9052" i="2"/>
  <c r="M9053" i="2"/>
  <c r="M9054" i="2"/>
  <c r="M9055" i="2"/>
  <c r="M3755" i="2"/>
  <c r="M467" i="2"/>
  <c r="M6246" i="2"/>
  <c r="M9417" i="2"/>
  <c r="M3756" i="2"/>
  <c r="M5710" i="2"/>
  <c r="M9776" i="2"/>
  <c r="M8450" i="2"/>
  <c r="M6247" i="2"/>
  <c r="M6248" i="2"/>
  <c r="M5711" i="2"/>
  <c r="M1137" i="2"/>
  <c r="M2496" i="2"/>
  <c r="M8451" i="2"/>
  <c r="M8452" i="2"/>
  <c r="M9162" i="2"/>
  <c r="M9163" i="2"/>
  <c r="M3757" i="2"/>
  <c r="M6249" i="2"/>
  <c r="M6250" i="2"/>
  <c r="M2497" i="2"/>
  <c r="M1138" i="2"/>
  <c r="M1986" i="2"/>
  <c r="M6722" i="2"/>
  <c r="M8009" i="2"/>
  <c r="M9085" i="2"/>
  <c r="M8801" i="2"/>
  <c r="M4818" i="2"/>
  <c r="M9418" i="2"/>
  <c r="M8453" i="2"/>
  <c r="M6251" i="2"/>
  <c r="M6252" i="2"/>
  <c r="M6253" i="2"/>
  <c r="M9419" i="2"/>
  <c r="M2498" i="2"/>
  <c r="M5250" i="2"/>
  <c r="M3758" i="2"/>
  <c r="M1954" i="2"/>
  <c r="M5712" i="2"/>
  <c r="M2499" i="2"/>
  <c r="M5251" i="2"/>
  <c r="M9420" i="2"/>
  <c r="M6254" i="2"/>
  <c r="M2093" i="2"/>
  <c r="M4819" i="2"/>
  <c r="M1843" i="2"/>
  <c r="M5713" i="2"/>
  <c r="M8778" i="2"/>
  <c r="M8952" i="2"/>
  <c r="M6255" i="2"/>
  <c r="M468" i="2"/>
  <c r="M9777" i="2"/>
  <c r="M7182" i="2"/>
  <c r="M7336" i="2"/>
  <c r="M6256" i="2"/>
  <c r="M8454" i="2"/>
  <c r="M1595" i="2"/>
  <c r="M6767" i="2"/>
  <c r="M9421" i="2"/>
  <c r="M9422" i="2"/>
  <c r="M7895" i="2"/>
  <c r="M8917" i="2"/>
  <c r="M7232" i="2"/>
  <c r="M7896" i="2"/>
  <c r="M2623" i="2"/>
  <c r="M5081" i="2"/>
  <c r="M6257" i="2"/>
  <c r="M1626" i="2"/>
  <c r="M4396" i="2"/>
  <c r="M5885" i="2"/>
  <c r="M9164" i="2"/>
  <c r="M175" i="2"/>
  <c r="M2500" i="2"/>
  <c r="M2024" i="2"/>
  <c r="M469" i="2"/>
  <c r="M8010" i="2"/>
  <c r="M9423" i="2"/>
  <c r="M5910" i="2"/>
  <c r="M8455" i="2"/>
  <c r="M8456" i="2"/>
  <c r="M8457" i="2"/>
  <c r="M3759" i="2"/>
  <c r="M3760" i="2"/>
  <c r="M7337" i="2"/>
  <c r="M1026" i="2"/>
  <c r="M8757" i="2"/>
  <c r="M8758" i="2"/>
  <c r="M7338" i="2"/>
  <c r="M1139" i="2"/>
  <c r="M3761" i="2"/>
  <c r="M3762" i="2"/>
  <c r="M3763" i="2"/>
  <c r="M3764" i="2"/>
  <c r="M2094" i="2"/>
  <c r="M6258" i="2"/>
  <c r="M6259" i="2"/>
  <c r="M3765" i="2"/>
  <c r="M7339" i="2"/>
  <c r="M7340" i="2"/>
  <c r="M1140" i="2"/>
  <c r="M9424" i="2"/>
  <c r="M9425" i="2"/>
  <c r="M9426" i="2"/>
  <c r="M5911" i="2"/>
  <c r="M4820" i="2"/>
  <c r="M4821" i="2"/>
  <c r="M4822" i="2"/>
  <c r="M1141" i="2"/>
  <c r="M1142" i="2"/>
  <c r="M1143" i="2"/>
  <c r="M711" i="2"/>
  <c r="M4630" i="2"/>
  <c r="M3766" i="2"/>
  <c r="M3767" i="2"/>
  <c r="M3768" i="2"/>
  <c r="M3769" i="2"/>
  <c r="M3770" i="2"/>
  <c r="M6728" i="2"/>
  <c r="M4262" i="2"/>
  <c r="M8759" i="2"/>
  <c r="M8903" i="2"/>
  <c r="M9076" i="2"/>
  <c r="M3771" i="2"/>
  <c r="M3772" i="2"/>
  <c r="M3773" i="2"/>
  <c r="M3774" i="2"/>
  <c r="M3775" i="2"/>
  <c r="M3776" i="2"/>
  <c r="M5714" i="2"/>
  <c r="M8458" i="2"/>
  <c r="M712" i="2"/>
  <c r="M8459" i="2"/>
  <c r="M8460" i="2"/>
  <c r="M8461" i="2"/>
  <c r="M8462" i="2"/>
  <c r="M67" i="2"/>
  <c r="M3777" i="2"/>
  <c r="M8463" i="2"/>
  <c r="M1764" i="2"/>
  <c r="M7341" i="2"/>
  <c r="M4823" i="2"/>
  <c r="M4824" i="2"/>
  <c r="M4825" i="2"/>
  <c r="M9427" i="2"/>
  <c r="M9428" i="2"/>
  <c r="M6260" i="2"/>
  <c r="M4631" i="2"/>
  <c r="M1144" i="2"/>
  <c r="M8464" i="2"/>
  <c r="M8465" i="2"/>
  <c r="M8466" i="2"/>
  <c r="M1145" i="2"/>
  <c r="M4399" i="2"/>
  <c r="M8467" i="2"/>
  <c r="M8468" i="2"/>
  <c r="M900" i="2"/>
  <c r="M8469" i="2"/>
  <c r="M3778" i="2"/>
  <c r="M3779" i="2"/>
  <c r="M3780" i="2"/>
  <c r="M3781" i="2"/>
  <c r="M3782" i="2"/>
  <c r="M3783" i="2"/>
  <c r="M3784" i="2"/>
  <c r="M3785" i="2"/>
  <c r="M8802" i="2"/>
  <c r="M3786" i="2"/>
  <c r="M3787" i="2"/>
  <c r="M3788" i="2"/>
  <c r="M3789" i="2"/>
  <c r="M3790" i="2"/>
  <c r="M3791" i="2"/>
  <c r="M3792" i="2"/>
  <c r="M3793" i="2"/>
  <c r="M1146" i="2"/>
  <c r="M8760" i="2"/>
  <c r="M1147" i="2"/>
  <c r="M9233" i="2"/>
  <c r="M9234" i="2"/>
  <c r="M3794" i="2"/>
  <c r="M3795" i="2"/>
  <c r="M3796" i="2"/>
  <c r="M3797" i="2"/>
  <c r="M3798" i="2"/>
  <c r="M1398" i="2"/>
  <c r="M5715" i="2"/>
  <c r="M1148" i="2"/>
  <c r="M8470" i="2"/>
  <c r="M8471" i="2"/>
  <c r="M8472" i="2"/>
  <c r="M8473" i="2"/>
  <c r="M1149" i="2"/>
  <c r="M3799" i="2"/>
  <c r="M4632" i="2"/>
  <c r="M4633" i="2"/>
  <c r="M3800" i="2"/>
  <c r="M8761" i="2"/>
  <c r="M5033" i="2"/>
  <c r="M5716" i="2"/>
  <c r="M3801" i="2"/>
  <c r="M1150" i="2"/>
  <c r="M4634" i="2"/>
  <c r="M4635" i="2"/>
  <c r="M713" i="2"/>
  <c r="M4826" i="2"/>
  <c r="M4827" i="2"/>
  <c r="M5290" i="2"/>
  <c r="M8474" i="2"/>
  <c r="M714" i="2"/>
  <c r="M8475" i="2"/>
  <c r="M8476" i="2"/>
  <c r="M8477" i="2"/>
  <c r="M1765" i="2"/>
  <c r="M715" i="2"/>
  <c r="M1397" i="2"/>
  <c r="M2303" i="2"/>
  <c r="M3802" i="2"/>
  <c r="M3803" i="2"/>
  <c r="M3804" i="2"/>
  <c r="M3805" i="2"/>
  <c r="M3806" i="2"/>
  <c r="M3807" i="2"/>
  <c r="M3808" i="2"/>
  <c r="M4828" i="2"/>
  <c r="M1151" i="2"/>
  <c r="M716" i="2"/>
  <c r="M3809" i="2"/>
  <c r="M6733" i="2"/>
  <c r="M6734" i="2"/>
  <c r="M9429" i="2"/>
  <c r="M9430" i="2"/>
  <c r="M5912" i="2"/>
  <c r="M5913" i="2"/>
  <c r="M6735" i="2"/>
  <c r="M6261" i="2"/>
  <c r="M6262" i="2"/>
  <c r="M6736" i="2"/>
  <c r="M9431" i="2"/>
  <c r="M6263" i="2"/>
  <c r="M8478" i="2"/>
  <c r="M6876" i="2"/>
  <c r="M9432" i="2"/>
  <c r="M9433" i="2"/>
  <c r="M6264" i="2"/>
  <c r="M9434" i="2"/>
  <c r="M5914" i="2"/>
  <c r="M219" i="2"/>
  <c r="M1766" i="2"/>
  <c r="M4636" i="2"/>
  <c r="M5915" i="2"/>
  <c r="M4637" i="2"/>
  <c r="M2025" i="2"/>
  <c r="M2095" i="2"/>
  <c r="M3810" i="2"/>
  <c r="M8479" i="2"/>
  <c r="M3811" i="2"/>
  <c r="M8480" i="2"/>
  <c r="M9435" i="2"/>
  <c r="M3812" i="2"/>
  <c r="M3813" i="2"/>
  <c r="M5916" i="2"/>
  <c r="M7767" i="2"/>
  <c r="M8481" i="2"/>
  <c r="M8482" i="2"/>
  <c r="M8483" i="2"/>
  <c r="M4829" i="2"/>
  <c r="M4830" i="2"/>
  <c r="M4638" i="2"/>
  <c r="M8762" i="2"/>
  <c r="M4639" i="2"/>
  <c r="M8763" i="2"/>
  <c r="M6265" i="2"/>
  <c r="M6266" i="2"/>
  <c r="M2501" i="2"/>
  <c r="M3814" i="2"/>
  <c r="M1767" i="2"/>
  <c r="M3815" i="2"/>
  <c r="M5717" i="2"/>
  <c r="M1861" i="2"/>
  <c r="M5917" i="2"/>
  <c r="M7342" i="2"/>
  <c r="M5718" i="2"/>
  <c r="M5719" i="2"/>
  <c r="M5720" i="2"/>
  <c r="M1152" i="2"/>
  <c r="M2096" i="2"/>
  <c r="M3816" i="2"/>
  <c r="M4395" i="2"/>
  <c r="M934" i="2"/>
  <c r="M3817" i="2"/>
  <c r="M1768" i="2"/>
  <c r="M6878" i="2"/>
  <c r="M8764" i="2"/>
  <c r="M4831" i="2"/>
  <c r="M6811" i="2"/>
  <c r="M1153" i="2"/>
  <c r="M5721" i="2"/>
  <c r="M8953" i="2"/>
  <c r="M6076" i="2"/>
  <c r="M6267" i="2"/>
  <c r="M6268" i="2"/>
  <c r="M6737" i="2"/>
  <c r="M6738" i="2"/>
  <c r="M9436" i="2"/>
  <c r="M3818" i="2"/>
  <c r="M470" i="2"/>
  <c r="M5221" i="2"/>
  <c r="M5252" i="2"/>
  <c r="M717" i="2"/>
  <c r="M5327" i="2"/>
  <c r="M8484" i="2"/>
  <c r="M5899" i="2"/>
  <c r="M1769" i="2"/>
  <c r="M5229" i="2"/>
  <c r="M1154" i="2"/>
  <c r="M6879" i="2"/>
  <c r="M8485" i="2"/>
  <c r="M6739" i="2"/>
  <c r="M8803" i="2"/>
  <c r="M3819" i="2"/>
  <c r="M9165" i="2"/>
  <c r="M3820" i="2"/>
  <c r="M3821" i="2"/>
  <c r="M6269" i="2"/>
  <c r="M6723" i="2"/>
  <c r="M3822" i="2"/>
  <c r="M6740" i="2"/>
  <c r="M3823" i="2"/>
  <c r="M9437" i="2"/>
  <c r="M4640" i="2"/>
  <c r="M6522" i="2"/>
  <c r="M4641" i="2"/>
  <c r="M5918" i="2"/>
  <c r="M6523" i="2"/>
  <c r="M9438" i="2"/>
  <c r="M9439" i="2"/>
  <c r="M9440" i="2"/>
  <c r="M6524" i="2"/>
  <c r="M6525" i="2"/>
  <c r="M6526" i="2"/>
  <c r="M8486" i="2"/>
  <c r="M8487" i="2"/>
  <c r="M8488" i="2"/>
  <c r="M8489" i="2"/>
  <c r="M8490" i="2"/>
  <c r="M8491" i="2"/>
  <c r="M9778" i="2"/>
  <c r="M3824" i="2"/>
  <c r="M471" i="2"/>
  <c r="M4176" i="2"/>
  <c r="M4263" i="2"/>
  <c r="M1770" i="2"/>
  <c r="M107" i="2"/>
  <c r="M2097" i="2"/>
  <c r="M2098" i="2"/>
  <c r="M1155" i="2"/>
  <c r="M3825" i="2"/>
  <c r="M9779" i="2"/>
  <c r="M4206" i="2"/>
  <c r="M8492" i="2"/>
  <c r="M5084" i="2"/>
  <c r="M4832" i="2"/>
  <c r="M6270" i="2"/>
  <c r="M6794" i="2"/>
  <c r="M8493" i="2"/>
  <c r="M7768" i="2"/>
  <c r="M2219" i="2"/>
  <c r="M6965" i="2"/>
  <c r="M4833" i="2"/>
  <c r="M6527" i="2"/>
  <c r="M9441" i="2"/>
  <c r="M6528" i="2"/>
  <c r="M2502" i="2"/>
  <c r="M9442" i="2"/>
  <c r="M6529" i="2"/>
  <c r="M6530" i="2"/>
  <c r="M6531" i="2"/>
  <c r="M3826" i="2"/>
  <c r="M68" i="2"/>
  <c r="M3827" i="2"/>
  <c r="M3828" i="2"/>
  <c r="M3829" i="2"/>
  <c r="M4642" i="2"/>
  <c r="M5919" i="2"/>
  <c r="M4834" i="2"/>
  <c r="M4835" i="2"/>
  <c r="M4643" i="2"/>
  <c r="M6271" i="2"/>
  <c r="M4644" i="2"/>
  <c r="M2055" i="2"/>
  <c r="M823" i="2"/>
  <c r="M6272" i="2"/>
  <c r="M6532" i="2"/>
  <c r="M6533" i="2"/>
  <c r="M3830" i="2"/>
  <c r="M2026" i="2"/>
  <c r="M9235" i="2"/>
  <c r="M8494" i="2"/>
  <c r="M1156" i="2"/>
  <c r="M3831" i="2"/>
  <c r="M3832" i="2"/>
  <c r="M2902" i="2"/>
  <c r="M69" i="2"/>
  <c r="M718" i="2"/>
  <c r="M2304" i="2"/>
  <c r="M4425" i="2"/>
  <c r="M9056" i="2"/>
  <c r="M2220" i="2"/>
  <c r="M2242" i="2"/>
  <c r="M2166" i="2"/>
  <c r="M2165" i="2"/>
  <c r="M719" i="2"/>
  <c r="M1157" i="2"/>
  <c r="M9443" i="2"/>
  <c r="M5920" i="2"/>
  <c r="M4956" i="2"/>
  <c r="M2503" i="2"/>
  <c r="M1158" i="2"/>
  <c r="M4836" i="2"/>
  <c r="M3833" i="2"/>
  <c r="M3834" i="2"/>
  <c r="M3835" i="2"/>
  <c r="M5722" i="2"/>
  <c r="M7263" i="2"/>
  <c r="M7198" i="2"/>
  <c r="M6966" i="2"/>
  <c r="M7217" i="2"/>
  <c r="M1159" i="2"/>
  <c r="M4957" i="2"/>
  <c r="M6534" i="2"/>
  <c r="M6535" i="2"/>
  <c r="M4837" i="2"/>
  <c r="M6536" i="2"/>
  <c r="M7343" i="2"/>
  <c r="M5921" i="2"/>
  <c r="M4838" i="2"/>
  <c r="M5723" i="2"/>
  <c r="M4839" i="2"/>
  <c r="M1160" i="2"/>
  <c r="M4840" i="2"/>
  <c r="M1161" i="2"/>
  <c r="M2504" i="2"/>
  <c r="M5724" i="2"/>
  <c r="M1162" i="2"/>
  <c r="M4958" i="2"/>
  <c r="M4841" i="2"/>
  <c r="M7344" i="2"/>
  <c r="M4842" i="2"/>
  <c r="M8765" i="2"/>
  <c r="M8766" i="2"/>
  <c r="M8767" i="2"/>
  <c r="M5725" i="2"/>
  <c r="M9" i="2"/>
  <c r="M4955" i="2"/>
  <c r="M9166" i="2"/>
  <c r="M7345" i="2"/>
  <c r="M1163" i="2"/>
  <c r="M5726" i="2"/>
  <c r="M4959" i="2"/>
  <c r="M4843" i="2"/>
  <c r="M4844" i="2"/>
  <c r="M4845" i="2"/>
  <c r="M4846" i="2"/>
  <c r="M4847" i="2"/>
  <c r="M2505" i="2"/>
  <c r="M9077" i="2"/>
  <c r="M1880" i="2"/>
  <c r="M9444" i="2"/>
  <c r="M6391" i="2"/>
  <c r="M6018" i="2"/>
  <c r="M7346" i="2"/>
  <c r="M5922" i="2"/>
  <c r="M4199" i="2"/>
  <c r="M4848" i="2"/>
  <c r="M1164" i="2"/>
  <c r="M9445" i="2"/>
  <c r="M4397" i="2"/>
  <c r="M4340" i="2"/>
  <c r="M1165" i="2"/>
  <c r="M720" i="2"/>
  <c r="M8495" i="2"/>
  <c r="M8496" i="2"/>
  <c r="M8497" i="2"/>
  <c r="M3836" i="2"/>
  <c r="M8498" i="2"/>
  <c r="M7347" i="2"/>
  <c r="M7348" i="2"/>
  <c r="M1616" i="2"/>
  <c r="M9446" i="2"/>
  <c r="M1166" i="2"/>
  <c r="M1167" i="2"/>
  <c r="M7349" i="2"/>
  <c r="M7050" i="2"/>
  <c r="M7350" i="2"/>
  <c r="M6505" i="2"/>
  <c r="M6392" i="2"/>
  <c r="M5727" i="2"/>
  <c r="M4849" i="2"/>
  <c r="M4850" i="2"/>
  <c r="M5963" i="2"/>
  <c r="M3837" i="2"/>
  <c r="M3838" i="2"/>
  <c r="M3839" i="2"/>
  <c r="M3840" i="2"/>
  <c r="M7351" i="2"/>
  <c r="M7051" i="2"/>
  <c r="M7052" i="2"/>
  <c r="M5964" i="2"/>
  <c r="M5965" i="2"/>
  <c r="M7352" i="2"/>
  <c r="M5966" i="2"/>
  <c r="M2073" i="2"/>
  <c r="M9447" i="2"/>
  <c r="M1168" i="2"/>
  <c r="M1169" i="2"/>
  <c r="M4426" i="2"/>
  <c r="M9448" i="2"/>
  <c r="M7353" i="2"/>
  <c r="M3841" i="2"/>
  <c r="M3842" i="2"/>
  <c r="M3843" i="2"/>
  <c r="M3844" i="2"/>
  <c r="M5996" i="2"/>
  <c r="M4851" i="2"/>
  <c r="M10294" i="2"/>
  <c r="M9825" i="2"/>
  <c r="M1494" i="2"/>
  <c r="M10543" i="2"/>
  <c r="M344" i="2"/>
  <c r="M4852" i="2"/>
  <c r="M6077" i="2"/>
  <c r="M9449" i="2"/>
  <c r="M5997" i="2"/>
  <c r="M4378" i="2"/>
  <c r="M7271" i="2"/>
  <c r="M7354" i="2"/>
  <c r="M472" i="2"/>
  <c r="M473" i="2"/>
  <c r="M9450" i="2"/>
  <c r="M1170" i="2"/>
  <c r="M9451" i="2"/>
  <c r="M10136" i="2"/>
  <c r="M9975" i="2"/>
  <c r="M9972" i="2"/>
  <c r="M7016" i="2"/>
  <c r="M3845" i="2"/>
  <c r="M4960" i="2"/>
  <c r="M3846" i="2"/>
  <c r="M10527" i="2"/>
  <c r="M2099" i="2"/>
  <c r="M10059" i="2"/>
  <c r="M4853" i="2"/>
  <c r="M4854" i="2"/>
  <c r="M5728" i="2"/>
  <c r="M721" i="2"/>
  <c r="M7053" i="2"/>
  <c r="M7054" i="2"/>
  <c r="M7055" i="2"/>
  <c r="M9452" i="2"/>
  <c r="M7272" i="2"/>
  <c r="M10043" i="2"/>
  <c r="M6537" i="2"/>
  <c r="M9453" i="2"/>
  <c r="M9454" i="2"/>
  <c r="M5923" i="2"/>
  <c r="M4645" i="2"/>
  <c r="M9455" i="2"/>
  <c r="M5924" i="2"/>
  <c r="M9456" i="2"/>
  <c r="M5925" i="2"/>
  <c r="M8011" i="2"/>
  <c r="M7721" i="2"/>
  <c r="M7109" i="2"/>
  <c r="M3847" i="2"/>
  <c r="M3848" i="2"/>
  <c r="M3849" i="2"/>
  <c r="M3850" i="2"/>
  <c r="M9457" i="2"/>
  <c r="M9970" i="2"/>
  <c r="M7591" i="2"/>
  <c r="M9458" i="2"/>
  <c r="M7100" i="2"/>
  <c r="M7056" i="2"/>
  <c r="M7017" i="2"/>
  <c r="M7057" i="2"/>
  <c r="M9016" i="2"/>
  <c r="M7355" i="2"/>
  <c r="M7058" i="2"/>
  <c r="M7356" i="2"/>
  <c r="M7357" i="2"/>
  <c r="M7358" i="2"/>
  <c r="M7359" i="2"/>
  <c r="M7227" i="2"/>
  <c r="M7228" i="2"/>
  <c r="M4525" i="2"/>
  <c r="M865" i="2"/>
  <c r="M474" i="2"/>
  <c r="M6393" i="2"/>
  <c r="M2364" i="2"/>
  <c r="M3851" i="2"/>
  <c r="M7059" i="2"/>
  <c r="M475" i="2"/>
  <c r="M9459" i="2"/>
  <c r="M3852" i="2"/>
  <c r="M8875" i="2"/>
  <c r="M7360" i="2"/>
  <c r="M10505" i="2"/>
  <c r="M2506" i="2"/>
  <c r="M10504" i="2"/>
  <c r="M7361" i="2"/>
  <c r="M4961" i="2"/>
  <c r="M2917" i="2"/>
  <c r="M9838" i="2"/>
  <c r="M10431" i="2"/>
  <c r="M3853" i="2"/>
  <c r="M3854" i="2"/>
  <c r="M3855" i="2"/>
  <c r="M6768" i="2"/>
  <c r="M10124" i="2"/>
  <c r="M9713" i="2"/>
  <c r="M9460" i="2"/>
  <c r="M1171" i="2"/>
  <c r="M2294" i="2"/>
  <c r="M5204" i="2"/>
  <c r="M6273" i="2"/>
  <c r="M10479" i="2"/>
  <c r="M10368" i="2"/>
  <c r="M7060" i="2"/>
  <c r="M4526" i="2"/>
  <c r="M10572" i="2"/>
  <c r="M3856" i="2"/>
  <c r="M7842" i="2"/>
  <c r="M7843" i="2"/>
  <c r="M6751" i="2"/>
  <c r="M1881" i="2"/>
  <c r="M6724" i="2"/>
  <c r="M7362" i="2"/>
  <c r="M7363" i="2"/>
  <c r="M7364" i="2"/>
  <c r="M9961" i="2"/>
  <c r="M4855" i="2"/>
  <c r="M10327" i="2"/>
  <c r="M8876" i="2"/>
  <c r="M2100" i="2"/>
  <c r="M10328" i="2"/>
  <c r="M10430" i="2"/>
  <c r="M70" i="2"/>
  <c r="M3857" i="2"/>
  <c r="M10524" i="2"/>
  <c r="M10253" i="2"/>
  <c r="M10242" i="2"/>
  <c r="M9816" i="2"/>
  <c r="M10392" i="2"/>
  <c r="M10448" i="2"/>
  <c r="M10398" i="2"/>
  <c r="M7188" i="2"/>
  <c r="M9461" i="2"/>
  <c r="M7365" i="2"/>
  <c r="M7366" i="2"/>
  <c r="M10339" i="2"/>
  <c r="M9960" i="2"/>
  <c r="M7585" i="2"/>
  <c r="M7367" i="2"/>
  <c r="M4202" i="2"/>
  <c r="M3858" i="2"/>
  <c r="M3859" i="2"/>
  <c r="M6903" i="2"/>
  <c r="M6904" i="2"/>
  <c r="M6905" i="2"/>
  <c r="M6274" i="2"/>
  <c r="M2272" i="2"/>
  <c r="M476" i="2"/>
  <c r="M7368" i="2"/>
  <c r="M7061" i="2"/>
  <c r="M7369" i="2"/>
  <c r="M2273" i="2"/>
  <c r="M6378" i="2"/>
  <c r="M6906" i="2"/>
  <c r="M4856" i="2"/>
  <c r="M4857" i="2"/>
  <c r="M7062" i="2"/>
  <c r="M7370" i="2"/>
  <c r="M7371" i="2"/>
  <c r="M477" i="2"/>
  <c r="M8768" i="2"/>
  <c r="M3860" i="2"/>
  <c r="M3861" i="2"/>
  <c r="M3862" i="2"/>
  <c r="M7372" i="2"/>
  <c r="M4858" i="2"/>
  <c r="M7373" i="2"/>
  <c r="M6275" i="2"/>
  <c r="M10460" i="2"/>
  <c r="M10436" i="2"/>
  <c r="M7101" i="2"/>
  <c r="M7273" i="2"/>
  <c r="M10558" i="2"/>
  <c r="M7374" i="2"/>
  <c r="M9831" i="2"/>
  <c r="M7375" i="2"/>
  <c r="M7545" i="2"/>
  <c r="M7376" i="2"/>
  <c r="M4427" i="2"/>
  <c r="M478" i="2"/>
  <c r="M479" i="2"/>
  <c r="M858" i="2"/>
  <c r="M10056" i="2"/>
  <c r="M6538" i="2"/>
  <c r="M7377" i="2"/>
  <c r="M7378" i="2"/>
  <c r="M10449" i="2"/>
  <c r="M9819" i="2"/>
  <c r="M10273" i="2"/>
  <c r="M7379" i="2"/>
  <c r="M9984" i="2"/>
  <c r="M7380" i="2"/>
  <c r="M7550" i="2"/>
  <c r="M7063" i="2"/>
  <c r="M7024" i="2"/>
  <c r="M4859" i="2"/>
  <c r="M2507" i="2"/>
  <c r="M7064" i="2"/>
  <c r="M7381" i="2"/>
  <c r="M5967" i="2"/>
  <c r="M9462" i="2"/>
  <c r="M9463" i="2"/>
  <c r="M1510" i="2"/>
  <c r="M5926" i="2"/>
  <c r="M1658" i="2"/>
  <c r="M7382" i="2"/>
  <c r="M1882" i="2"/>
  <c r="M10374" i="2"/>
  <c r="M10154" i="2"/>
  <c r="M1637" i="2"/>
  <c r="M10243" i="2"/>
  <c r="M10244" i="2"/>
  <c r="M9959" i="2"/>
  <c r="M4860" i="2"/>
  <c r="M10426" i="2"/>
  <c r="M2101" i="2"/>
  <c r="M10120" i="2"/>
  <c r="M10171" i="2"/>
  <c r="M2102" i="2"/>
  <c r="M10555" i="2"/>
  <c r="M1667" i="2"/>
  <c r="M7065" i="2"/>
  <c r="M1846" i="2"/>
  <c r="M6642" i="2"/>
  <c r="M7383" i="2"/>
  <c r="M4527" i="2"/>
  <c r="M4528" i="2"/>
  <c r="M4861" i="2"/>
  <c r="M4862" i="2"/>
  <c r="M2270" i="2"/>
  <c r="M3863" i="2"/>
  <c r="M6539" i="2"/>
  <c r="M9017" i="2"/>
  <c r="M3864" i="2"/>
  <c r="M3865" i="2"/>
  <c r="M1847" i="2"/>
  <c r="M1955" i="2"/>
  <c r="M1862" i="2"/>
  <c r="M3866" i="2"/>
  <c r="M3867" i="2"/>
  <c r="M7897" i="2"/>
  <c r="M9018" i="2"/>
  <c r="M8930" i="2"/>
  <c r="M1627" i="2"/>
  <c r="M5420" i="2"/>
  <c r="M6276" i="2"/>
  <c r="M9464" i="2"/>
  <c r="M480" i="2"/>
  <c r="M9277" i="2"/>
  <c r="M9465" i="2"/>
  <c r="M10570" i="2"/>
  <c r="M7384" i="2"/>
  <c r="M5998" i="2"/>
  <c r="M10422" i="2"/>
  <c r="M10041" i="2"/>
  <c r="M2106" i="2"/>
  <c r="M9272" i="2"/>
  <c r="M5421" i="2"/>
  <c r="M4428" i="2"/>
  <c r="M2473" i="2"/>
  <c r="M10519" i="2"/>
  <c r="M10381" i="2"/>
  <c r="M10263" i="2"/>
  <c r="M6643" i="2"/>
  <c r="M7189" i="2"/>
  <c r="M4406" i="2"/>
  <c r="M9466" i="2"/>
  <c r="M2639" i="2"/>
  <c r="M2638" i="2"/>
  <c r="M9279" i="2"/>
  <c r="M2107" i="2"/>
  <c r="M9119" i="2"/>
  <c r="M481" i="2"/>
  <c r="M9118" i="2"/>
  <c r="M7066" i="2"/>
  <c r="M3868" i="2"/>
  <c r="M3869" i="2"/>
  <c r="M7067" i="2"/>
  <c r="M7385" i="2"/>
  <c r="M7386" i="2"/>
  <c r="M7387" i="2"/>
  <c r="M3870" i="2"/>
  <c r="M3871" i="2"/>
  <c r="M3872" i="2"/>
  <c r="M3873" i="2"/>
  <c r="M2077" i="2"/>
  <c r="M8082" i="2"/>
  <c r="M1895" i="2"/>
  <c r="M5729" i="2"/>
  <c r="M5730" i="2"/>
  <c r="M10042" i="2"/>
  <c r="M482" i="2"/>
  <c r="M7388" i="2"/>
  <c r="M9821" i="2"/>
  <c r="M10369" i="2"/>
  <c r="M1488" i="2"/>
  <c r="M10520" i="2"/>
  <c r="M7068" i="2"/>
  <c r="M6540" i="2"/>
  <c r="M4863" i="2"/>
  <c r="M10003" i="2"/>
  <c r="M1956" i="2"/>
  <c r="M1771" i="2"/>
  <c r="M7389" i="2"/>
  <c r="M1957" i="2"/>
  <c r="M9467" i="2"/>
  <c r="M1848" i="2"/>
  <c r="M6991" i="2"/>
  <c r="M7390" i="2"/>
  <c r="M3874" i="2"/>
  <c r="M3875" i="2"/>
  <c r="M3876" i="2"/>
  <c r="M7391" i="2"/>
  <c r="M10370" i="2"/>
  <c r="M10172" i="2"/>
  <c r="M10538" i="2"/>
  <c r="M1172" i="2"/>
  <c r="M1173" i="2"/>
  <c r="M7392" i="2"/>
  <c r="M9835" i="2"/>
  <c r="M4529" i="2"/>
  <c r="M7069" i="2"/>
  <c r="M9117" i="2"/>
  <c r="M9026" i="2"/>
  <c r="M2682" i="2"/>
  <c r="M10351" i="2"/>
  <c r="M5731" i="2"/>
  <c r="M10499" i="2"/>
  <c r="M10150" i="2"/>
  <c r="M4196" i="2"/>
  <c r="M2630" i="2"/>
  <c r="M10450" i="2"/>
  <c r="M9468" i="2"/>
  <c r="M10423" i="2"/>
  <c r="M7393" i="2"/>
  <c r="M7070" i="2"/>
  <c r="M7394" i="2"/>
  <c r="M1544" i="2"/>
  <c r="M2508" i="2"/>
  <c r="M2509" i="2"/>
  <c r="M5415" i="2"/>
  <c r="M1518" i="2"/>
  <c r="M7395" i="2"/>
  <c r="M9834" i="2"/>
  <c r="M9817" i="2"/>
  <c r="M4530" i="2"/>
  <c r="M10151" i="2"/>
  <c r="M4429" i="2"/>
  <c r="M2477" i="2"/>
  <c r="M7396" i="2"/>
  <c r="M10501" i="2"/>
  <c r="M10573" i="2"/>
  <c r="M2467" i="2"/>
  <c r="M10440" i="2"/>
  <c r="M4646" i="2"/>
  <c r="M2142" i="2"/>
  <c r="M6992" i="2"/>
  <c r="M4864" i="2"/>
  <c r="M6078" i="2"/>
  <c r="M7127" i="2"/>
  <c r="M6513" i="2"/>
  <c r="M1174" i="2"/>
  <c r="M9469" i="2"/>
  <c r="M5999" i="2"/>
  <c r="M2679" i="2"/>
  <c r="M7274" i="2"/>
  <c r="M6541" i="2"/>
  <c r="M6644" i="2"/>
  <c r="M6645" i="2"/>
  <c r="M3877" i="2"/>
  <c r="M3878" i="2"/>
  <c r="M1638" i="2"/>
  <c r="M5732" i="2"/>
  <c r="M3879" i="2"/>
  <c r="M10305" i="2"/>
  <c r="M7102" i="2"/>
  <c r="M10429" i="2"/>
  <c r="M7071" i="2"/>
  <c r="M7397" i="2"/>
  <c r="M7398" i="2"/>
  <c r="M7399" i="2"/>
  <c r="M9470" i="2"/>
  <c r="M7400" i="2"/>
  <c r="M7103" i="2"/>
  <c r="M10350" i="2"/>
  <c r="M4531" i="2"/>
  <c r="M10371" i="2"/>
  <c r="M6000" i="2"/>
  <c r="M7401" i="2"/>
  <c r="M7229" i="2"/>
  <c r="M7402" i="2"/>
  <c r="M7403" i="2"/>
  <c r="M7404" i="2"/>
  <c r="M2675" i="2"/>
  <c r="M483" i="2"/>
  <c r="M2665" i="2"/>
  <c r="M2664" i="2"/>
  <c r="M10446" i="2"/>
  <c r="M6277" i="2"/>
  <c r="M2697" i="2"/>
  <c r="M6646" i="2"/>
  <c r="M2668" i="2"/>
  <c r="M3880" i="2"/>
  <c r="M3881" i="2"/>
  <c r="M9471" i="2"/>
  <c r="M6278" i="2"/>
  <c r="M3882" i="2"/>
  <c r="M3883" i="2"/>
  <c r="M71" i="2"/>
  <c r="M3884" i="2"/>
  <c r="M3885" i="2"/>
  <c r="M7800" i="2"/>
  <c r="M2660" i="2"/>
  <c r="M10095" i="2"/>
  <c r="M10333" i="2"/>
  <c r="M10279" i="2"/>
  <c r="M6647" i="2"/>
  <c r="M10278" i="2"/>
  <c r="M4508" i="2"/>
  <c r="M9167" i="2"/>
  <c r="M6394" i="2"/>
  <c r="M1175" i="2"/>
  <c r="M7405" i="2"/>
  <c r="M4532" i="2"/>
  <c r="M7406" i="2"/>
  <c r="M6648" i="2"/>
  <c r="M7407" i="2"/>
  <c r="M7408" i="2"/>
  <c r="M10144" i="2"/>
  <c r="M1176" i="2"/>
  <c r="M7072" i="2"/>
  <c r="M5733" i="2"/>
  <c r="M8499" i="2"/>
  <c r="M8500" i="2"/>
  <c r="M722" i="2"/>
  <c r="M6390" i="2"/>
  <c r="M1177" i="2"/>
  <c r="M5734" i="2"/>
  <c r="M1178" i="2"/>
  <c r="M3886" i="2"/>
  <c r="M72" i="2"/>
  <c r="M73" i="2"/>
  <c r="M3887" i="2"/>
  <c r="M121" i="2"/>
  <c r="M4505" i="2"/>
  <c r="M1958" i="2"/>
  <c r="M1959" i="2"/>
  <c r="M7409" i="2"/>
  <c r="M9472" i="2"/>
  <c r="M4533" i="2"/>
  <c r="M9168" i="2"/>
  <c r="M4534" i="2"/>
  <c r="M7073" i="2"/>
  <c r="M484" i="2"/>
  <c r="M9097" i="2"/>
  <c r="M1639" i="2"/>
  <c r="M10272" i="2"/>
  <c r="M1668" i="2"/>
  <c r="M7410" i="2"/>
  <c r="M4535" i="2"/>
  <c r="M9968" i="2"/>
  <c r="M7539" i="2"/>
  <c r="M3888" i="2"/>
  <c r="M9956" i="2"/>
  <c r="M3889" i="2"/>
  <c r="M7411" i="2"/>
  <c r="M4536" i="2"/>
  <c r="M10281" i="2"/>
  <c r="M9473" i="2"/>
  <c r="M4865" i="2"/>
  <c r="M9714" i="2"/>
  <c r="M6542" i="2"/>
  <c r="M10317" i="2"/>
  <c r="M10295" i="2"/>
  <c r="M10005" i="2"/>
  <c r="M7412" i="2"/>
  <c r="M9474" i="2"/>
  <c r="M888" i="2"/>
  <c r="M10554" i="2"/>
  <c r="M4537" i="2"/>
  <c r="M10015" i="2"/>
  <c r="M10189" i="2"/>
  <c r="M2690" i="2"/>
  <c r="M7104" i="2"/>
  <c r="M1487" i="2"/>
  <c r="M6649" i="2"/>
  <c r="M2627" i="2"/>
  <c r="M7413" i="2"/>
  <c r="M6955" i="2"/>
  <c r="M9203" i="2"/>
  <c r="M9475" i="2"/>
  <c r="M2685" i="2"/>
  <c r="M1472" i="2"/>
  <c r="M2631" i="2"/>
  <c r="M7414" i="2"/>
  <c r="M9958" i="2"/>
  <c r="M10367" i="2"/>
  <c r="M1453" i="2"/>
  <c r="M7415" i="2"/>
  <c r="M10335" i="2"/>
  <c r="M10336" i="2"/>
  <c r="M9969" i="2"/>
  <c r="M9992" i="2"/>
  <c r="M1179" i="2"/>
  <c r="M8069" i="2"/>
  <c r="M9476" i="2"/>
  <c r="M10009" i="2"/>
  <c r="M10173" i="2"/>
  <c r="M10310" i="2"/>
  <c r="M9994" i="2"/>
  <c r="M2472" i="2"/>
  <c r="M10340" i="2"/>
  <c r="M8074" i="2"/>
  <c r="M9477" i="2"/>
  <c r="M1960" i="2"/>
  <c r="M6942" i="2"/>
  <c r="M8073" i="2"/>
  <c r="M8136" i="2"/>
  <c r="M2109" i="2"/>
  <c r="M1180" i="2"/>
  <c r="M4866" i="2"/>
  <c r="M485" i="2"/>
  <c r="M7416" i="2"/>
  <c r="M7417" i="2"/>
  <c r="M9198" i="2"/>
  <c r="M2860" i="2"/>
  <c r="M4538" i="2"/>
  <c r="M7418" i="2"/>
  <c r="M4444" i="2"/>
  <c r="M4539" i="2"/>
  <c r="M4445" i="2"/>
  <c r="M2110" i="2"/>
  <c r="M2163" i="2"/>
  <c r="M7598" i="2"/>
  <c r="M9478" i="2"/>
  <c r="M10438" i="2"/>
  <c r="M2859" i="2"/>
  <c r="M7074" i="2"/>
  <c r="M9977" i="2"/>
  <c r="M10239" i="2"/>
  <c r="M9974" i="2"/>
  <c r="M10006" i="2"/>
  <c r="M6650" i="2"/>
  <c r="M7075" i="2"/>
  <c r="M10297" i="2"/>
  <c r="M1181" i="2"/>
  <c r="M2903" i="2"/>
  <c r="M5735" i="2"/>
  <c r="M9479" i="2"/>
  <c r="M7536" i="2"/>
  <c r="M7419" i="2"/>
  <c r="M9480" i="2"/>
  <c r="M9976" i="2"/>
  <c r="M5968" i="2"/>
  <c r="M3890" i="2"/>
  <c r="M7420" i="2"/>
  <c r="M9980" i="2"/>
  <c r="M1961" i="2"/>
  <c r="M6395" i="2"/>
  <c r="M9481" i="2"/>
  <c r="M5969" i="2"/>
  <c r="M10111" i="2"/>
  <c r="M7076" i="2"/>
  <c r="M9482" i="2"/>
  <c r="M7046" i="2"/>
  <c r="M7421" i="2"/>
  <c r="M10163" i="2"/>
  <c r="M10161" i="2"/>
  <c r="M6279" i="2"/>
  <c r="M10435" i="2"/>
  <c r="M10428" i="2"/>
  <c r="M7422" i="2"/>
  <c r="M4867" i="2"/>
  <c r="M4868" i="2"/>
  <c r="M7423" i="2"/>
  <c r="M7424" i="2"/>
  <c r="M10268" i="2"/>
  <c r="M7021" i="2"/>
  <c r="M7425" i="2"/>
  <c r="M9999" i="2"/>
  <c r="M1182" i="2"/>
  <c r="M1183" i="2"/>
  <c r="M10298" i="2"/>
  <c r="M2510" i="2"/>
  <c r="M1962" i="2"/>
  <c r="M4869" i="2"/>
  <c r="M4870" i="2"/>
  <c r="M4871" i="2"/>
  <c r="M4872" i="2"/>
  <c r="M2511" i="2"/>
  <c r="M176" i="2"/>
  <c r="M5069" i="2"/>
  <c r="M5070" i="2"/>
  <c r="M3891" i="2"/>
  <c r="M3892" i="2"/>
  <c r="M3893" i="2"/>
  <c r="M9169" i="2"/>
  <c r="M4873" i="2"/>
  <c r="M10231" i="2"/>
  <c r="M10366" i="2"/>
  <c r="M10045" i="2"/>
  <c r="M4874" i="2"/>
  <c r="M10549" i="2"/>
  <c r="M10550" i="2"/>
  <c r="M486" i="2"/>
  <c r="M8501" i="2"/>
  <c r="M9170" i="2"/>
  <c r="M9171" i="2"/>
  <c r="M6543" i="2"/>
  <c r="M10274" i="2"/>
  <c r="M10133" i="2"/>
  <c r="M9954" i="2"/>
  <c r="M7031" i="2"/>
  <c r="M5736" i="2"/>
  <c r="M9715" i="2"/>
  <c r="M723" i="2"/>
  <c r="M1184" i="2"/>
  <c r="M724" i="2"/>
  <c r="M2112" i="2"/>
  <c r="M10233" i="2"/>
  <c r="M10319" i="2"/>
  <c r="M2157" i="2"/>
  <c r="M7426" i="2"/>
  <c r="M1883" i="2"/>
  <c r="M5737" i="2"/>
  <c r="M6943" i="2"/>
  <c r="M1185" i="2"/>
  <c r="M1772" i="2"/>
  <c r="M2904" i="2"/>
  <c r="M1186" i="2"/>
  <c r="M1187" i="2"/>
  <c r="M9483" i="2"/>
  <c r="M7427" i="2"/>
  <c r="M7428" i="2"/>
  <c r="M3894" i="2"/>
  <c r="M7429" i="2"/>
  <c r="M7430" i="2"/>
  <c r="M1188" i="2"/>
  <c r="M7431" i="2"/>
  <c r="M9484" i="2"/>
  <c r="M5970" i="2"/>
  <c r="M7432" i="2"/>
  <c r="M4540" i="2"/>
  <c r="M7077" i="2"/>
  <c r="M5403" i="2"/>
  <c r="M7433" i="2"/>
  <c r="M1963" i="2"/>
  <c r="M7434" i="2"/>
  <c r="M7435" i="2"/>
  <c r="M2074" i="2"/>
  <c r="M1189" i="2"/>
  <c r="M4541" i="2"/>
  <c r="M10532" i="2"/>
  <c r="M10332" i="2"/>
  <c r="M6651" i="2"/>
  <c r="M7436" i="2"/>
  <c r="M9827" i="2"/>
  <c r="M6544" i="2"/>
  <c r="M10375" i="2"/>
  <c r="M6545" i="2"/>
  <c r="M4875" i="2"/>
  <c r="M7078" i="2"/>
  <c r="M10082" i="2"/>
  <c r="M4876" i="2"/>
  <c r="M2512" i="2"/>
  <c r="M6993" i="2"/>
  <c r="M6907" i="2"/>
  <c r="M6950" i="2"/>
  <c r="M4542" i="2"/>
  <c r="M7437" i="2"/>
  <c r="M6771" i="2"/>
  <c r="M4543" i="2"/>
  <c r="M3895" i="2"/>
  <c r="M3896" i="2"/>
  <c r="M3897" i="2"/>
  <c r="M6546" i="2"/>
  <c r="M7079" i="2"/>
  <c r="M487" i="2"/>
  <c r="M5738" i="2"/>
  <c r="M488" i="2"/>
  <c r="M489" i="2"/>
  <c r="M5739" i="2"/>
  <c r="M5740" i="2"/>
  <c r="M7438" i="2"/>
  <c r="M4544" i="2"/>
  <c r="M5927" i="2"/>
  <c r="M7439" i="2"/>
  <c r="M4545" i="2"/>
  <c r="M4264" i="2"/>
  <c r="M5741" i="2"/>
  <c r="M5928" i="2"/>
  <c r="M10226" i="2"/>
  <c r="M5742" i="2"/>
  <c r="M10221" i="2"/>
  <c r="M490" i="2"/>
  <c r="M725" i="2"/>
  <c r="M10292" i="2"/>
  <c r="M7440" i="2"/>
  <c r="M8877" i="2"/>
  <c r="M4546" i="2"/>
  <c r="M4221" i="2"/>
  <c r="M6547" i="2"/>
  <c r="M9485" i="2"/>
  <c r="M7540" i="2"/>
  <c r="M1190" i="2"/>
  <c r="M9172" i="2"/>
  <c r="M6085" i="2"/>
  <c r="M7080" i="2"/>
  <c r="M6652" i="2"/>
  <c r="M6086" i="2"/>
  <c r="M5743" i="2"/>
  <c r="M7441" i="2"/>
  <c r="M6001" i="2"/>
  <c r="M7442" i="2"/>
  <c r="M6002" i="2"/>
  <c r="M6653" i="2"/>
  <c r="M7443" i="2"/>
  <c r="M4547" i="2"/>
  <c r="M7444" i="2"/>
  <c r="M7105" i="2"/>
  <c r="M1669" i="2"/>
  <c r="M1021" i="2"/>
  <c r="M2905" i="2"/>
  <c r="M1191" i="2"/>
  <c r="M9486" i="2"/>
  <c r="M2162" i="2"/>
  <c r="M1192" i="2"/>
  <c r="M2111" i="2"/>
  <c r="M7445" i="2"/>
  <c r="M9487" i="2"/>
  <c r="M6280" i="2"/>
  <c r="M8878" i="2"/>
  <c r="M7722" i="2"/>
  <c r="M4487" i="2"/>
  <c r="M1077" i="2"/>
  <c r="M491" i="2"/>
  <c r="M4265" i="2"/>
  <c r="M9488" i="2"/>
  <c r="M7446" i="2"/>
  <c r="M2701" i="2"/>
  <c r="M9805" i="2"/>
  <c r="M2513" i="2"/>
  <c r="M2305" i="2"/>
  <c r="M3898" i="2"/>
  <c r="M3899" i="2"/>
  <c r="M3900" i="2"/>
  <c r="M4548" i="2"/>
  <c r="M8769" i="2"/>
  <c r="M177" i="2"/>
  <c r="M3901" i="2"/>
  <c r="M178" i="2"/>
  <c r="M796" i="2"/>
  <c r="M4877" i="2"/>
  <c r="M2365" i="2"/>
  <c r="M7599" i="2"/>
  <c r="M4549" i="2"/>
  <c r="M7275" i="2"/>
  <c r="M7447" i="2"/>
  <c r="M1193" i="2"/>
  <c r="M726" i="2"/>
  <c r="M727" i="2"/>
  <c r="M1659" i="2"/>
  <c r="M7567" i="2"/>
  <c r="M5744" i="2"/>
  <c r="M7600" i="2"/>
  <c r="M7448" i="2"/>
  <c r="M1078" i="2"/>
  <c r="M1085" i="2"/>
  <c r="M5745" i="2"/>
  <c r="M909" i="2"/>
  <c r="M5253" i="2"/>
  <c r="M2514" i="2"/>
  <c r="M2515" i="2"/>
  <c r="M1194" i="2"/>
  <c r="M6812" i="2"/>
  <c r="M6994" i="2"/>
  <c r="M7106" i="2"/>
  <c r="M7449" i="2"/>
  <c r="M4550" i="2"/>
  <c r="M1195" i="2"/>
  <c r="M2516" i="2"/>
  <c r="M9236" i="2"/>
  <c r="M1196" i="2"/>
  <c r="M7081" i="2"/>
  <c r="M1015" i="2"/>
  <c r="M1051" i="2"/>
  <c r="M7669" i="2"/>
  <c r="M1964" i="2"/>
  <c r="M6654" i="2"/>
  <c r="M6396" i="2"/>
  <c r="M7450" i="2"/>
  <c r="M6087" i="2"/>
  <c r="M7128" i="2"/>
  <c r="M9489" i="2"/>
  <c r="M5929" i="2"/>
  <c r="M7451" i="2"/>
  <c r="M7568" i="2"/>
  <c r="M6655" i="2"/>
  <c r="M6088" i="2"/>
  <c r="M9490" i="2"/>
  <c r="M5971" i="2"/>
  <c r="M1197" i="2"/>
  <c r="M7452" i="2"/>
  <c r="M6908" i="2"/>
  <c r="M8502" i="2"/>
  <c r="M4878" i="2"/>
  <c r="M6867" i="2"/>
  <c r="M1773" i="2"/>
  <c r="M9491" i="2"/>
  <c r="M1198" i="2"/>
  <c r="M7723" i="2"/>
  <c r="M5746" i="2"/>
  <c r="M7453" i="2"/>
  <c r="M10037" i="2"/>
  <c r="M9957" i="2"/>
  <c r="M7454" i="2"/>
  <c r="M10051" i="2"/>
  <c r="M9995" i="2"/>
  <c r="M10074" i="2"/>
  <c r="M6656" i="2"/>
  <c r="M7082" i="2"/>
  <c r="M7455" i="2"/>
  <c r="M5972" i="2"/>
  <c r="M1891" i="2"/>
  <c r="M7456" i="2"/>
  <c r="M2038" i="2"/>
  <c r="M10308" i="2"/>
  <c r="M9492" i="2"/>
  <c r="M6397" i="2"/>
  <c r="M7569" i="2"/>
  <c r="M3902" i="2"/>
  <c r="M3903" i="2"/>
  <c r="M9493" i="2"/>
  <c r="M5973" i="2"/>
  <c r="M4551" i="2"/>
  <c r="M8770" i="2"/>
  <c r="M1628" i="2"/>
  <c r="M1892" i="2"/>
  <c r="M7457" i="2"/>
  <c r="M6657" i="2"/>
  <c r="M6079" i="2"/>
  <c r="M1965" i="2"/>
  <c r="M9494" i="2"/>
  <c r="M5747" i="2"/>
  <c r="M5748" i="2"/>
  <c r="M728" i="2"/>
  <c r="M5254" i="2"/>
  <c r="M179" i="2"/>
  <c r="M3904" i="2"/>
  <c r="M122" i="2"/>
  <c r="M3905" i="2"/>
  <c r="M3906" i="2"/>
  <c r="M3907" i="2"/>
  <c r="M180" i="2"/>
  <c r="M3908" i="2"/>
  <c r="M3909" i="2"/>
  <c r="M3910" i="2"/>
  <c r="M181" i="2"/>
  <c r="M8783" i="2"/>
  <c r="M5749" i="2"/>
  <c r="M1591" i="2"/>
  <c r="M9495" i="2"/>
  <c r="M5750" i="2"/>
  <c r="M7458" i="2"/>
  <c r="M6909" i="2"/>
  <c r="M1199" i="2"/>
  <c r="M1877" i="2"/>
  <c r="M7459" i="2"/>
  <c r="M6398" i="2"/>
  <c r="M7083" i="2"/>
  <c r="M2517" i="2"/>
  <c r="M492" i="2"/>
  <c r="M7460" i="2"/>
  <c r="M5974" i="2"/>
  <c r="M9237" i="2"/>
  <c r="M7461" i="2"/>
  <c r="M4552" i="2"/>
  <c r="M9496" i="2"/>
  <c r="M6944" i="2"/>
  <c r="M6945" i="2"/>
  <c r="M7462" i="2"/>
  <c r="M4553" i="2"/>
  <c r="M7129" i="2"/>
  <c r="M493" i="2"/>
  <c r="M9497" i="2"/>
  <c r="M7463" i="2"/>
  <c r="M7084" i="2"/>
  <c r="M7085" i="2"/>
  <c r="M7464" i="2"/>
  <c r="M1200" i="2"/>
  <c r="M10225" i="2"/>
  <c r="M4554" i="2"/>
  <c r="M8879" i="2"/>
  <c r="M6399" i="2"/>
  <c r="M494" i="2"/>
  <c r="M7848" i="2"/>
  <c r="M7465" i="2"/>
  <c r="M9498" i="2"/>
  <c r="M5975" i="2"/>
  <c r="M4555" i="2"/>
  <c r="M4556" i="2"/>
  <c r="M9499" i="2"/>
  <c r="M7086" i="2"/>
  <c r="M4557" i="2"/>
  <c r="M10084" i="2"/>
  <c r="M10404" i="2"/>
  <c r="M9500" i="2"/>
  <c r="M1774" i="2"/>
  <c r="M7466" i="2"/>
  <c r="M2148" i="2"/>
  <c r="M7467" i="2"/>
  <c r="M6910" i="2"/>
  <c r="M1966" i="2"/>
  <c r="M7468" i="2"/>
  <c r="M10044" i="2"/>
  <c r="M2518" i="2"/>
  <c r="M2519" i="2"/>
  <c r="M4558" i="2"/>
  <c r="M7087" i="2"/>
  <c r="M1890" i="2"/>
  <c r="M7469" i="2"/>
  <c r="M4559" i="2"/>
  <c r="M7470" i="2"/>
  <c r="M7471" i="2"/>
  <c r="M4560" i="2"/>
  <c r="M7472" i="2"/>
  <c r="M7473" i="2"/>
  <c r="M7546" i="2"/>
  <c r="M9950" i="2"/>
  <c r="M7474" i="2"/>
  <c r="M4561" i="2"/>
  <c r="M1849" i="2"/>
  <c r="M9953" i="2"/>
  <c r="M8503" i="2"/>
  <c r="M1201" i="2"/>
  <c r="M6400" i="2"/>
  <c r="M7130" i="2"/>
  <c r="M7475" i="2"/>
  <c r="M729" i="2"/>
  <c r="M4562" i="2"/>
  <c r="M6089" i="2"/>
  <c r="M6003" i="2"/>
  <c r="M6658" i="2"/>
  <c r="M1202" i="2"/>
  <c r="M5751" i="2"/>
  <c r="M1203" i="2"/>
  <c r="M7814" i="2"/>
  <c r="M7276" i="2"/>
  <c r="M10201" i="2"/>
  <c r="M4962" i="2"/>
  <c r="M10311" i="2"/>
  <c r="M5752" i="2"/>
  <c r="M1832" i="2"/>
  <c r="M7570" i="2"/>
  <c r="M10283" i="2"/>
  <c r="M10345" i="2"/>
  <c r="M10145" i="2"/>
  <c r="M1608" i="2"/>
  <c r="M7476" i="2"/>
  <c r="M6946" i="2"/>
  <c r="M1850" i="2"/>
  <c r="M7477" i="2"/>
  <c r="M8880" i="2"/>
  <c r="M7478" i="2"/>
  <c r="M9501" i="2"/>
  <c r="M6004" i="2"/>
  <c r="M4430" i="2"/>
  <c r="M2520" i="2"/>
  <c r="M5753" i="2"/>
  <c r="M495" i="2"/>
  <c r="M7479" i="2"/>
  <c r="M4563" i="2"/>
  <c r="M9502" i="2"/>
  <c r="M7586" i="2"/>
  <c r="M7023" i="2"/>
  <c r="M4564" i="2"/>
  <c r="M6659" i="2"/>
  <c r="M2617" i="2"/>
  <c r="M7480" i="2"/>
  <c r="M7481" i="2"/>
  <c r="M7482" i="2"/>
  <c r="M9503" i="2"/>
  <c r="M6005" i="2"/>
  <c r="M8504" i="2"/>
  <c r="M3911" i="2"/>
  <c r="M5222" i="2"/>
  <c r="M7483" i="2"/>
  <c r="M6660" i="2"/>
  <c r="M6947" i="2"/>
  <c r="M6006" i="2"/>
  <c r="M2521" i="2"/>
  <c r="M6661" i="2"/>
  <c r="M10403" i="2"/>
  <c r="M6662" i="2"/>
  <c r="M9078" i="2"/>
  <c r="M7484" i="2"/>
  <c r="M10129" i="2"/>
  <c r="M7088" i="2"/>
  <c r="M7485" i="2"/>
  <c r="M1022" i="2"/>
  <c r="M7089" i="2"/>
  <c r="M7486" i="2"/>
  <c r="M6911" i="2"/>
  <c r="M6007" i="2"/>
  <c r="M6401" i="2"/>
  <c r="M7487" i="2"/>
  <c r="M1967" i="2"/>
  <c r="M7488" i="2"/>
  <c r="M7489" i="2"/>
  <c r="M5417" i="2"/>
  <c r="M331" i="2"/>
  <c r="M6090" i="2"/>
  <c r="M7490" i="2"/>
  <c r="M6912" i="2"/>
  <c r="M4963" i="2"/>
  <c r="M1204" i="2"/>
  <c r="M9173" i="2"/>
  <c r="M4266" i="2"/>
  <c r="M9818" i="2"/>
  <c r="M9822" i="2"/>
  <c r="M8505" i="2"/>
  <c r="M8506" i="2"/>
  <c r="M8507" i="2"/>
  <c r="M8508" i="2"/>
  <c r="M730" i="2"/>
  <c r="M496" i="2"/>
  <c r="M497" i="2"/>
  <c r="M498" i="2"/>
  <c r="M3912" i="2"/>
  <c r="M3913" i="2"/>
  <c r="M3914" i="2"/>
  <c r="M4964" i="2"/>
  <c r="M10109" i="2"/>
  <c r="M9988" i="2"/>
  <c r="M499" i="2"/>
  <c r="M500" i="2"/>
  <c r="M501" i="2"/>
  <c r="M2673" i="2"/>
  <c r="M9949" i="2"/>
  <c r="M2659" i="2"/>
  <c r="M1205" i="2"/>
  <c r="M2663" i="2"/>
  <c r="M4965" i="2"/>
  <c r="M3915" i="2"/>
  <c r="M3916" i="2"/>
  <c r="M5754" i="2"/>
  <c r="M3917" i="2"/>
  <c r="M824" i="2"/>
  <c r="M825" i="2"/>
  <c r="M4364" i="2"/>
  <c r="M1870" i="2"/>
  <c r="M6402" i="2"/>
  <c r="M7491" i="2"/>
  <c r="M1968" i="2"/>
  <c r="M1206" i="2"/>
  <c r="M731" i="2"/>
  <c r="M5255" i="2"/>
  <c r="M1969" i="2"/>
  <c r="M7492" i="2"/>
  <c r="M7493" i="2"/>
  <c r="M7494" i="2"/>
  <c r="M7495" i="2"/>
  <c r="M7496" i="2"/>
  <c r="M1833" i="2"/>
  <c r="M7497" i="2"/>
  <c r="M7498" i="2"/>
  <c r="M2271" i="2"/>
  <c r="M7834" i="2"/>
  <c r="M2633" i="2"/>
  <c r="M6548" i="2"/>
  <c r="M2626" i="2"/>
  <c r="M6281" i="2"/>
  <c r="M7499" i="2"/>
  <c r="M5976" i="2"/>
  <c r="M10254" i="2"/>
  <c r="M10309" i="2"/>
  <c r="M7500" i="2"/>
  <c r="M7501" i="2"/>
  <c r="M8811" i="2"/>
  <c r="M7502" i="2"/>
  <c r="M9504" i="2"/>
  <c r="M6008" i="2"/>
  <c r="M7503" i="2"/>
  <c r="M2652" i="2"/>
  <c r="M2628" i="2"/>
  <c r="M2629" i="2"/>
  <c r="M10293" i="2"/>
  <c r="M1493" i="2"/>
  <c r="M7223" i="2"/>
  <c r="M2653" i="2"/>
  <c r="M10112" i="2"/>
  <c r="M3918" i="2"/>
  <c r="M9945" i="2"/>
  <c r="M9939" i="2"/>
  <c r="M3919" i="2"/>
  <c r="M1038" i="2"/>
  <c r="M8771" i="2"/>
  <c r="M3920" i="2"/>
  <c r="M8772" i="2"/>
  <c r="M8509" i="2"/>
  <c r="M8956" i="2"/>
  <c r="M2113" i="2"/>
  <c r="M6403" i="2"/>
  <c r="M6663" i="2"/>
  <c r="M6948" i="2"/>
  <c r="M6664" i="2"/>
  <c r="M1207" i="2"/>
  <c r="M7090" i="2"/>
  <c r="M4565" i="2"/>
  <c r="M7587" i="2"/>
  <c r="M6665" i="2"/>
  <c r="M7504" i="2"/>
  <c r="M9505" i="2"/>
  <c r="M6009" i="2"/>
  <c r="M7505" i="2"/>
  <c r="M10093" i="2"/>
  <c r="M1970" i="2"/>
  <c r="M9985" i="2"/>
  <c r="M10391" i="2"/>
  <c r="M7506" i="2"/>
  <c r="M5977" i="2"/>
  <c r="M1592" i="2"/>
  <c r="M2887" i="2"/>
  <c r="M5755" i="2"/>
  <c r="M7507" i="2"/>
  <c r="M7508" i="2"/>
  <c r="M6549" i="2"/>
  <c r="M6550" i="2"/>
  <c r="M9506" i="2"/>
  <c r="M1208" i="2"/>
  <c r="M5930" i="2"/>
  <c r="M5756" i="2"/>
  <c r="M7091" i="2"/>
  <c r="M7509" i="2"/>
  <c r="M4566" i="2"/>
  <c r="M7510" i="2"/>
  <c r="M7511" i="2"/>
  <c r="M7512" i="2"/>
  <c r="M5757" i="2"/>
  <c r="M7513" i="2"/>
  <c r="M7092" i="2"/>
  <c r="M9507" i="2"/>
  <c r="M1565" i="2"/>
  <c r="M2522" i="2"/>
  <c r="M6282" i="2"/>
  <c r="M6283" i="2"/>
  <c r="M6913" i="2"/>
  <c r="M2918" i="2"/>
  <c r="M6284" i="2"/>
  <c r="M6285" i="2"/>
  <c r="M5758" i="2"/>
  <c r="M6091" i="2"/>
  <c r="M6666" i="2"/>
  <c r="M1834" i="2"/>
  <c r="M7514" i="2"/>
  <c r="M6010" i="2"/>
  <c r="M6286" i="2"/>
  <c r="M7515" i="2"/>
  <c r="M10437" i="2"/>
  <c r="M2114" i="2"/>
  <c r="M7516" i="2"/>
  <c r="M1670" i="2"/>
  <c r="M1209" i="2"/>
  <c r="M8510" i="2"/>
  <c r="M2149" i="2"/>
  <c r="M3921" i="2"/>
  <c r="M826" i="2"/>
  <c r="M6667" i="2"/>
  <c r="M1971" i="2"/>
  <c r="M5406" i="2"/>
  <c r="M8511" i="2"/>
  <c r="M6668" i="2"/>
  <c r="M10542" i="2"/>
  <c r="M10063" i="2"/>
  <c r="M1210" i="2"/>
  <c r="M6669" i="2"/>
  <c r="M1972" i="2"/>
  <c r="M1211" i="2"/>
  <c r="M7517" i="2"/>
  <c r="M7686" i="2"/>
  <c r="M10551" i="2"/>
  <c r="M10386" i="2"/>
  <c r="M7518" i="2"/>
  <c r="M9508" i="2"/>
  <c r="M7519" i="2"/>
  <c r="M9509" i="2"/>
  <c r="M5978" i="2"/>
  <c r="M2333" i="2"/>
  <c r="M7520" i="2"/>
  <c r="M7521" i="2"/>
  <c r="M5336" i="2"/>
  <c r="M9205" i="2"/>
  <c r="M7522" i="2"/>
  <c r="M6011" i="2"/>
  <c r="M6670" i="2"/>
  <c r="M6012" i="2"/>
  <c r="M502" i="2"/>
  <c r="M503" i="2"/>
  <c r="M6287" i="2"/>
  <c r="M7047" i="2"/>
  <c r="M9510" i="2"/>
  <c r="M5931" i="2"/>
  <c r="M2469" i="2"/>
  <c r="M1484" i="2"/>
  <c r="M7523" i="2"/>
  <c r="M6013" i="2"/>
  <c r="M1104" i="2"/>
  <c r="M1485" i="2"/>
  <c r="M2694" i="2"/>
  <c r="M9511" i="2"/>
  <c r="M2691" i="2"/>
  <c r="M9955" i="2"/>
  <c r="M4502" i="2"/>
  <c r="M8512" i="2"/>
  <c r="M8513" i="2"/>
  <c r="M2687" i="2"/>
  <c r="M6949" i="2"/>
  <c r="M9273" i="2"/>
  <c r="M7524" i="2"/>
  <c r="M5979" i="2"/>
  <c r="M8918" i="2"/>
  <c r="M5932" i="2"/>
  <c r="M7525" i="2"/>
  <c r="M4567" i="2"/>
  <c r="M6995" i="2"/>
  <c r="M5256" i="2"/>
  <c r="M6885" i="2"/>
  <c r="M8514" i="2"/>
  <c r="M4568" i="2"/>
  <c r="M6671" i="2"/>
  <c r="M7526" i="2"/>
  <c r="M1058" i="2"/>
  <c r="M7093" i="2"/>
  <c r="M5759" i="2"/>
  <c r="M8515" i="2"/>
  <c r="M9086" i="2"/>
  <c r="M4569" i="2"/>
  <c r="M5760" i="2"/>
  <c r="M8516" i="2"/>
  <c r="M1588" i="2"/>
  <c r="M7224" i="2"/>
  <c r="M1896" i="2"/>
  <c r="M2115" i="2"/>
  <c r="M1212" i="2"/>
  <c r="M5761" i="2"/>
  <c r="M5762" i="2"/>
  <c r="M5257" i="2"/>
  <c r="M2523" i="2"/>
  <c r="M732" i="2"/>
  <c r="M8517" i="2"/>
  <c r="M6936" i="2"/>
  <c r="M4879" i="2"/>
  <c r="M4880" i="2"/>
  <c r="M4881" i="2"/>
  <c r="M6914" i="2"/>
  <c r="M8812" i="2"/>
  <c r="M6080" i="2"/>
  <c r="M7527" i="2"/>
  <c r="M2642" i="2"/>
  <c r="M7528" i="2"/>
  <c r="M4570" i="2"/>
  <c r="M6915" i="2"/>
  <c r="M7529" i="2"/>
  <c r="M3922" i="2"/>
  <c r="M3923" i="2"/>
  <c r="M3924" i="2"/>
  <c r="M3925" i="2"/>
  <c r="M3926" i="2"/>
  <c r="M9512" i="2"/>
  <c r="M3927" i="2"/>
  <c r="M3928" i="2"/>
  <c r="M504" i="2"/>
  <c r="M9513" i="2"/>
  <c r="M5763" i="2"/>
  <c r="M8518" i="2"/>
  <c r="M9514" i="2"/>
  <c r="M9515" i="2"/>
  <c r="M5764" i="2"/>
  <c r="M3929" i="2"/>
  <c r="M1213" i="2"/>
  <c r="M2524" i="2"/>
  <c r="M2525" i="2"/>
  <c r="M3930" i="2"/>
  <c r="M9516" i="2"/>
  <c r="M182" i="2"/>
  <c r="M10456" i="2"/>
  <c r="M10434" i="2"/>
  <c r="M10060" i="2"/>
  <c r="M10306" i="2"/>
  <c r="M10113" i="2"/>
  <c r="M9517" i="2"/>
  <c r="M10104" i="2"/>
  <c r="M6551" i="2"/>
  <c r="M505" i="2"/>
  <c r="M5933" i="2"/>
  <c r="M4220" i="2"/>
  <c r="M10289" i="2"/>
  <c r="M9926" i="2"/>
  <c r="M10227" i="2"/>
  <c r="M10261" i="2"/>
  <c r="M9197" i="2"/>
  <c r="M7530" i="2"/>
  <c r="M6288" i="2"/>
  <c r="M9938" i="2"/>
  <c r="M1486" i="2"/>
  <c r="M506" i="2"/>
  <c r="M10282" i="2"/>
  <c r="M3931" i="2"/>
  <c r="M3932" i="2"/>
  <c r="M3933" i="2"/>
  <c r="M2474" i="2"/>
  <c r="M3934" i="2"/>
  <c r="M2066" i="2"/>
  <c r="M3935" i="2"/>
  <c r="M2471" i="2"/>
  <c r="M1048" i="2"/>
  <c r="M874" i="2"/>
  <c r="M1214" i="2"/>
  <c r="M5258" i="2"/>
  <c r="M5037" i="2"/>
  <c r="M6956" i="2"/>
  <c r="M7193" i="2"/>
  <c r="M7194" i="2"/>
  <c r="M1215" i="2"/>
  <c r="M2876" i="2"/>
  <c r="M5765" i="2"/>
  <c r="M2877" i="2"/>
  <c r="M9780" i="2"/>
  <c r="M8519" i="2"/>
  <c r="M10427" i="2"/>
  <c r="M10299" i="2"/>
  <c r="M1216" i="2"/>
  <c r="M4882" i="2"/>
  <c r="M6289" i="2"/>
  <c r="M3936" i="2"/>
  <c r="M9930" i="2"/>
  <c r="M1035" i="2"/>
  <c r="M1805" i="2"/>
  <c r="M5259" i="2"/>
  <c r="M5766" i="2"/>
  <c r="M9518" i="2"/>
  <c r="M5224" i="2"/>
  <c r="M899" i="2"/>
  <c r="M7769" i="2"/>
  <c r="M9087" i="2"/>
  <c r="M8881" i="2"/>
  <c r="M8520" i="2"/>
  <c r="M7812" i="2"/>
  <c r="M6552" i="2"/>
  <c r="M9519" i="2"/>
  <c r="M5934" i="2"/>
  <c r="M6290" i="2"/>
  <c r="M7225" i="2"/>
  <c r="M8521" i="2"/>
  <c r="M930" i="2"/>
  <c r="M507" i="2"/>
  <c r="M4392" i="2"/>
  <c r="M1996" i="2"/>
  <c r="M1217" i="2"/>
  <c r="M7724" i="2"/>
  <c r="M1024" i="2"/>
  <c r="M508" i="2"/>
  <c r="M2526" i="2"/>
  <c r="M2160" i="2"/>
  <c r="M509" i="2"/>
  <c r="M6081" i="2"/>
  <c r="M6291" i="2"/>
  <c r="M6292" i="2"/>
  <c r="M6082" i="2"/>
  <c r="M6293" i="2"/>
  <c r="M9781" i="2"/>
  <c r="M733" i="2"/>
  <c r="M9520" i="2"/>
  <c r="M1218" i="2"/>
  <c r="M1219" i="2"/>
  <c r="M734" i="2"/>
  <c r="M4393" i="2"/>
  <c r="M1775" i="2"/>
  <c r="M1776" i="2"/>
  <c r="M5260" i="2"/>
  <c r="M510" i="2"/>
  <c r="M8522" i="2"/>
  <c r="M7292" i="2"/>
  <c r="M7725" i="2"/>
  <c r="M3937" i="2"/>
  <c r="M3938" i="2"/>
  <c r="M9174" i="2"/>
  <c r="M8523" i="2"/>
  <c r="M9782" i="2"/>
  <c r="M1419" i="2"/>
  <c r="M4883" i="2"/>
  <c r="M6036" i="2"/>
  <c r="M9521" i="2"/>
  <c r="M2527" i="2"/>
  <c r="M3939" i="2"/>
  <c r="M6294" i="2"/>
  <c r="M511" i="2"/>
  <c r="M3940" i="2"/>
  <c r="M6295" i="2"/>
  <c r="M8524" i="2"/>
  <c r="M7195" i="2"/>
  <c r="M7690" i="2"/>
  <c r="M5767" i="2"/>
  <c r="M512" i="2"/>
  <c r="M4394" i="2"/>
  <c r="M3941" i="2"/>
  <c r="M2857" i="2"/>
  <c r="M2376" i="2"/>
  <c r="M5038" i="2"/>
  <c r="M5768" i="2"/>
  <c r="M1564" i="2"/>
  <c r="M1220" i="2"/>
  <c r="M7670" i="2"/>
  <c r="M6296" i="2"/>
  <c r="M8525" i="2"/>
  <c r="M7097" i="2"/>
  <c r="M2116" i="2"/>
  <c r="M2117" i="2"/>
  <c r="M1221" i="2"/>
  <c r="M328" i="2"/>
  <c r="M2437" i="2"/>
  <c r="M313" i="2"/>
  <c r="M1034" i="2"/>
  <c r="M6297" i="2"/>
  <c r="M9522" i="2"/>
  <c r="M9523" i="2"/>
  <c r="M6996" i="2"/>
  <c r="M9524" i="2"/>
  <c r="M2858" i="2"/>
  <c r="M7637" i="2"/>
  <c r="M8526" i="2"/>
  <c r="M236" i="2"/>
  <c r="M2831" i="2"/>
  <c r="M2776" i="2"/>
  <c r="M2275" i="2"/>
  <c r="M513" i="2"/>
  <c r="M6553" i="2"/>
  <c r="M4884" i="2"/>
  <c r="M2791" i="2"/>
  <c r="M2689" i="2"/>
  <c r="M2810" i="2"/>
  <c r="M8122" i="2"/>
  <c r="M2688" i="2"/>
  <c r="M8068" i="2"/>
  <c r="M9525" i="2"/>
  <c r="M6298" i="2"/>
  <c r="M9526" i="2"/>
  <c r="M5769" i="2"/>
  <c r="M1222" i="2"/>
  <c r="M9527" i="2"/>
  <c r="M5312" i="2"/>
  <c r="M8527" i="2"/>
  <c r="M8528" i="2"/>
  <c r="M8529" i="2"/>
  <c r="M8530" i="2"/>
  <c r="M514" i="2"/>
  <c r="M235" i="2"/>
  <c r="M9255" i="2"/>
  <c r="M1223" i="2"/>
  <c r="M5770" i="2"/>
  <c r="M4571" i="2"/>
  <c r="M5771" i="2"/>
  <c r="M5261" i="2"/>
  <c r="M2306" i="2"/>
  <c r="M1224" i="2"/>
  <c r="M5262" i="2"/>
  <c r="M3942" i="2"/>
  <c r="M3943" i="2"/>
  <c r="M1037" i="2"/>
  <c r="M2678" i="2"/>
  <c r="M8531" i="2"/>
  <c r="M8532" i="2"/>
  <c r="M8533" i="2"/>
  <c r="M2528" i="2"/>
  <c r="M735" i="2"/>
  <c r="M4311" i="2"/>
  <c r="M2529" i="2"/>
  <c r="M736" i="2"/>
  <c r="M4267" i="2"/>
  <c r="M2438" i="2"/>
  <c r="M9528" i="2"/>
  <c r="M8534" i="2"/>
  <c r="M9088" i="2"/>
  <c r="M6299" i="2"/>
  <c r="M8535" i="2"/>
  <c r="M3944" i="2"/>
  <c r="M1225" i="2"/>
  <c r="M1226" i="2"/>
  <c r="M9529" i="2"/>
  <c r="M9530" i="2"/>
  <c r="M9531" i="2"/>
  <c r="M9532" i="2"/>
  <c r="M2530" i="2"/>
  <c r="M4885" i="2"/>
  <c r="M8536" i="2"/>
  <c r="M4886" i="2"/>
  <c r="M4966" i="2"/>
  <c r="M7632" i="2"/>
  <c r="M2531" i="2"/>
  <c r="M7770" i="2"/>
  <c r="M1227" i="2"/>
  <c r="M1228" i="2"/>
  <c r="M6554" i="2"/>
  <c r="M6300" i="2"/>
  <c r="M1640" i="2"/>
  <c r="M6555" i="2"/>
  <c r="M6556" i="2"/>
  <c r="M2532" i="2"/>
  <c r="M1229" i="2"/>
  <c r="M6557" i="2"/>
  <c r="M2533" i="2"/>
  <c r="M1230" i="2"/>
  <c r="M6558" i="2"/>
  <c r="M6559" i="2"/>
  <c r="M6301" i="2"/>
  <c r="M10046" i="2"/>
  <c r="M10103" i="2"/>
  <c r="M9942" i="2"/>
  <c r="M10473" i="2"/>
  <c r="M10510" i="2"/>
  <c r="M7740" i="2"/>
  <c r="M1641" i="2"/>
  <c r="M9533" i="2"/>
  <c r="M2534" i="2"/>
  <c r="M1777" i="2"/>
  <c r="M9991" i="2"/>
  <c r="M10553" i="2"/>
  <c r="M10303" i="2"/>
  <c r="M4967" i="2"/>
  <c r="M4968" i="2"/>
  <c r="M2535" i="2"/>
  <c r="M5772" i="2"/>
  <c r="M1778" i="2"/>
  <c r="M1231" i="2"/>
  <c r="M515" i="2"/>
  <c r="M516" i="2"/>
  <c r="M6560" i="2"/>
  <c r="M6561" i="2"/>
  <c r="M517" i="2"/>
  <c r="M2536" i="2"/>
  <c r="M4887" i="2"/>
  <c r="M1629" i="2"/>
  <c r="M2006" i="2"/>
  <c r="M8813" i="2"/>
  <c r="M9534" i="2"/>
  <c r="M3945" i="2"/>
  <c r="M4312" i="2"/>
  <c r="M4268" i="2"/>
  <c r="M4269" i="2"/>
  <c r="M6302" i="2"/>
  <c r="M9535" i="2"/>
  <c r="M5263" i="2"/>
  <c r="M183" i="2"/>
  <c r="M3946" i="2"/>
  <c r="M3947" i="2"/>
  <c r="M5264" i="2"/>
  <c r="M10290" i="2"/>
  <c r="M10296" i="2"/>
  <c r="M9927" i="2"/>
  <c r="M1459" i="2"/>
  <c r="M2146" i="2"/>
  <c r="M7912" i="2"/>
  <c r="M10354" i="2"/>
  <c r="M10353" i="2"/>
  <c r="M10087" i="2"/>
  <c r="M3948" i="2"/>
  <c r="M3949" i="2"/>
  <c r="M3950" i="2"/>
  <c r="M3951" i="2"/>
  <c r="M3952" i="2"/>
  <c r="M3953" i="2"/>
  <c r="M1537" i="2"/>
  <c r="M2649" i="2"/>
  <c r="M2885" i="2"/>
  <c r="M9062" i="2"/>
  <c r="M8537" i="2"/>
  <c r="M8538" i="2"/>
  <c r="M2118" i="2"/>
  <c r="M10304" i="2"/>
  <c r="M10301" i="2"/>
  <c r="M10445" i="2"/>
  <c r="M10508" i="2"/>
  <c r="M4572" i="2"/>
  <c r="M1570" i="2"/>
  <c r="M6562" i="2"/>
  <c r="M6563" i="2"/>
  <c r="M6303" i="2"/>
  <c r="M2027" i="2"/>
  <c r="M6304" i="2"/>
  <c r="M6564" i="2"/>
  <c r="M9175" i="2"/>
  <c r="M1779" i="2"/>
  <c r="M1780" i="2"/>
  <c r="M123" i="2"/>
  <c r="M2042" i="2"/>
  <c r="M1232" i="2"/>
  <c r="M1341" i="2"/>
  <c r="M9536" i="2"/>
  <c r="M4647" i="2"/>
  <c r="M4648" i="2"/>
  <c r="M2537" i="2"/>
  <c r="M5884" i="2"/>
  <c r="M6565" i="2"/>
  <c r="M6566" i="2"/>
  <c r="M6567" i="2"/>
  <c r="M518" i="2"/>
  <c r="M6568" i="2"/>
  <c r="M519" i="2"/>
  <c r="M6305" i="2"/>
  <c r="M7726" i="2"/>
  <c r="M1781" i="2"/>
  <c r="M2053" i="2"/>
  <c r="M4362" i="2"/>
  <c r="M1233" i="2"/>
  <c r="M9537" i="2"/>
  <c r="M1782" i="2"/>
  <c r="M4649" i="2"/>
  <c r="M6569" i="2"/>
  <c r="M1783" i="2"/>
  <c r="M6570" i="2"/>
  <c r="M1342" i="2"/>
  <c r="M2538" i="2"/>
  <c r="M6571" i="2"/>
  <c r="M1234" i="2"/>
  <c r="M4207" i="2"/>
  <c r="M2539" i="2"/>
  <c r="M9238" i="2"/>
  <c r="M4208" i="2"/>
  <c r="M9538" i="2"/>
  <c r="M6752" i="2"/>
  <c r="M9239" i="2"/>
  <c r="M4209" i="2"/>
  <c r="M9539" i="2"/>
  <c r="M6753" i="2"/>
  <c r="M737" i="2"/>
  <c r="M738" i="2"/>
  <c r="M2046" i="2"/>
  <c r="M5328" i="2"/>
  <c r="M2028" i="2"/>
  <c r="M8539" i="2"/>
  <c r="M2119" i="2"/>
  <c r="M10053" i="2"/>
  <c r="M10139" i="2"/>
  <c r="M10387" i="2"/>
  <c r="M10213" i="2"/>
  <c r="M10377" i="2"/>
  <c r="M5273" i="2"/>
  <c r="M9540" i="2"/>
  <c r="M7239" i="2"/>
  <c r="M7212" i="2"/>
  <c r="M10220" i="2"/>
  <c r="M4313" i="2"/>
  <c r="M10307" i="2"/>
  <c r="M4270" i="2"/>
  <c r="M4271" i="2"/>
  <c r="M4272" i="2"/>
  <c r="M520" i="2"/>
  <c r="M5773" i="2"/>
  <c r="M521" i="2"/>
  <c r="M10094" i="2"/>
  <c r="M4273" i="2"/>
  <c r="M6795" i="2"/>
  <c r="M522" i="2"/>
  <c r="M8804" i="2"/>
  <c r="M523" i="2"/>
  <c r="M6572" i="2"/>
  <c r="M5774" i="2"/>
  <c r="M10286" i="2"/>
  <c r="M10122" i="2"/>
  <c r="M10477" i="2"/>
  <c r="M4650" i="2"/>
  <c r="M2540" i="2"/>
  <c r="M6083" i="2"/>
  <c r="M524" i="2"/>
  <c r="M10107" i="2"/>
  <c r="M10259" i="2"/>
  <c r="M1784" i="2"/>
  <c r="M1235" i="2"/>
  <c r="M9541" i="2"/>
  <c r="M6084" i="2"/>
  <c r="M6306" i="2"/>
  <c r="M1236" i="2"/>
  <c r="M4651" i="2"/>
  <c r="M4652" i="2"/>
  <c r="M4653" i="2"/>
  <c r="M10147" i="2"/>
  <c r="M10170" i="2"/>
  <c r="M10498" i="2"/>
  <c r="M10318" i="2"/>
  <c r="M6573" i="2"/>
  <c r="M6574" i="2"/>
  <c r="M9908" i="2"/>
  <c r="M1237" i="2"/>
  <c r="M10406" i="2"/>
  <c r="M10388" i="2"/>
  <c r="M9987" i="2"/>
  <c r="M10019" i="2"/>
  <c r="M10523" i="2"/>
  <c r="M5775" i="2"/>
  <c r="M920" i="2"/>
  <c r="M1654" i="2"/>
  <c r="M9542" i="2"/>
  <c r="M9543" i="2"/>
  <c r="M1238" i="2"/>
  <c r="M2083" i="2"/>
  <c r="M6038" i="2"/>
  <c r="M6307" i="2"/>
  <c r="M1785" i="2"/>
  <c r="M9544" i="2"/>
  <c r="M8540" i="2"/>
  <c r="M8541" i="2"/>
  <c r="M8542" i="2"/>
  <c r="M6014" i="2"/>
  <c r="M8954" i="2"/>
  <c r="M6575" i="2"/>
  <c r="M6576" i="2"/>
  <c r="M3954" i="2"/>
  <c r="M3955" i="2"/>
  <c r="M3956" i="2"/>
  <c r="M74" i="2"/>
  <c r="M3957" i="2"/>
  <c r="M3958" i="2"/>
  <c r="M1239" i="2"/>
  <c r="M2541" i="2"/>
  <c r="M4654" i="2"/>
  <c r="M4655" i="2"/>
  <c r="M4210" i="2"/>
  <c r="M2542" i="2"/>
  <c r="M4656" i="2"/>
  <c r="M4657" i="2"/>
  <c r="M4211" i="2"/>
  <c r="M10066" i="2"/>
  <c r="M10389" i="2"/>
  <c r="M10276" i="2"/>
  <c r="M10478" i="2"/>
  <c r="M10346" i="2"/>
  <c r="M10407" i="2"/>
  <c r="M10250" i="2"/>
  <c r="M10081" i="2"/>
  <c r="M10203" i="2"/>
  <c r="M6577" i="2"/>
  <c r="M10241" i="2"/>
  <c r="M1240" i="2"/>
  <c r="M10467" i="2"/>
  <c r="M10463" i="2"/>
  <c r="M525" i="2"/>
  <c r="M10372" i="2"/>
  <c r="M863" i="2"/>
  <c r="M1039" i="2"/>
  <c r="M8543" i="2"/>
  <c r="M8544" i="2"/>
  <c r="M3959" i="2"/>
  <c r="M3960" i="2"/>
  <c r="M4658" i="2"/>
  <c r="M6578" i="2"/>
  <c r="M9897" i="2"/>
  <c r="M9940" i="2"/>
  <c r="M10275" i="2"/>
  <c r="M3961" i="2"/>
  <c r="M3962" i="2"/>
  <c r="M2336" i="2"/>
  <c r="M1420" i="2"/>
  <c r="M1786" i="2"/>
  <c r="M9896" i="2"/>
  <c r="M7801" i="2"/>
  <c r="M3963" i="2"/>
  <c r="M7015" i="2"/>
  <c r="M6579" i="2"/>
  <c r="M2661" i="2"/>
  <c r="M10209" i="2"/>
  <c r="M9545" i="2"/>
  <c r="M2686" i="2"/>
  <c r="M10108" i="2"/>
  <c r="M5935" i="2"/>
  <c r="M3964" i="2"/>
  <c r="M2676" i="2"/>
  <c r="M2681" i="2"/>
  <c r="M9832" i="2"/>
  <c r="M2906" i="2"/>
  <c r="M10071" i="2"/>
  <c r="M9948" i="2"/>
  <c r="M4659" i="2"/>
  <c r="M10013" i="2"/>
  <c r="M4660" i="2"/>
  <c r="M10208" i="2"/>
  <c r="M10547" i="2"/>
  <c r="M8545" i="2"/>
  <c r="M10466" i="2"/>
  <c r="M10461" i="2"/>
  <c r="M739" i="2"/>
  <c r="M9828" i="2"/>
  <c r="M8546" i="2"/>
  <c r="M9546" i="2"/>
  <c r="M9547" i="2"/>
  <c r="M10181" i="2"/>
  <c r="M4888" i="2"/>
  <c r="M5936" i="2"/>
  <c r="M9548" i="2"/>
  <c r="M740" i="2"/>
  <c r="M8547" i="2"/>
  <c r="M9549" i="2"/>
  <c r="M5776" i="2"/>
  <c r="M3965" i="2"/>
  <c r="M1241" i="2"/>
  <c r="M1522" i="2"/>
  <c r="M9211" i="2"/>
  <c r="M5777" i="2"/>
  <c r="M6308" i="2"/>
  <c r="M4889" i="2"/>
  <c r="M2543" i="2"/>
  <c r="M5778" i="2"/>
  <c r="M2040" i="2"/>
  <c r="M10433" i="2"/>
  <c r="M4890" i="2"/>
  <c r="M9820" i="2"/>
  <c r="M526" i="2"/>
  <c r="M10022" i="2"/>
  <c r="M1632" i="2"/>
  <c r="M9823" i="2"/>
  <c r="M9550" i="2"/>
  <c r="M4417" i="2"/>
  <c r="M2120" i="2"/>
  <c r="M5779" i="2"/>
  <c r="M4436" i="2"/>
  <c r="M8548" i="2"/>
  <c r="M6016" i="2"/>
  <c r="M741" i="2"/>
  <c r="M7311" i="2"/>
  <c r="M10089" i="2"/>
  <c r="M10032" i="2"/>
  <c r="M1242" i="2"/>
  <c r="M10356" i="2"/>
  <c r="M10376" i="2"/>
  <c r="M10348" i="2"/>
  <c r="M10100" i="2"/>
  <c r="M10065" i="2"/>
  <c r="M10533" i="2"/>
  <c r="M5413" i="2"/>
  <c r="M2121" i="2"/>
  <c r="M10300" i="2"/>
  <c r="M10271" i="2"/>
  <c r="M3966" i="2"/>
  <c r="M3967" i="2"/>
  <c r="M3968" i="2"/>
  <c r="M5071" i="2"/>
  <c r="M1455" i="2"/>
  <c r="M10344" i="2"/>
  <c r="M9983" i="2"/>
  <c r="M10441" i="2"/>
  <c r="M527" i="2"/>
  <c r="M528" i="2"/>
  <c r="M10326" i="2"/>
  <c r="M2123" i="2"/>
  <c r="M10565" i="2"/>
  <c r="M10352" i="2"/>
  <c r="M10033" i="2"/>
  <c r="M529" i="2"/>
  <c r="M742" i="2"/>
  <c r="M530" i="2"/>
  <c r="M8906" i="2"/>
  <c r="M9962" i="2"/>
  <c r="M8882" i="2"/>
  <c r="M9551" i="2"/>
  <c r="M5780" i="2"/>
  <c r="M743" i="2"/>
  <c r="M8883" i="2"/>
  <c r="M108" i="2"/>
  <c r="M9783" i="2"/>
  <c r="M7265" i="2"/>
  <c r="M10000" i="2"/>
  <c r="M5329" i="2"/>
  <c r="M184" i="2"/>
  <c r="M7266" i="2"/>
  <c r="M7267" i="2"/>
  <c r="M2702" i="2"/>
  <c r="M2124" i="2"/>
  <c r="M744" i="2"/>
  <c r="M2703" i="2"/>
  <c r="M5781" i="2"/>
  <c r="M9552" i="2"/>
  <c r="M4274" i="2"/>
  <c r="M1630" i="2"/>
  <c r="M9553" i="2"/>
  <c r="M5782" i="2"/>
  <c r="M1869" i="2"/>
  <c r="M1650" i="2"/>
  <c r="M4661" i="2"/>
  <c r="M4662" i="2"/>
  <c r="M745" i="2"/>
  <c r="M3969" i="2"/>
  <c r="M185" i="2"/>
  <c r="M8549" i="2"/>
  <c r="M4275" i="2"/>
  <c r="M4663" i="2"/>
  <c r="M1243" i="2"/>
  <c r="M5783" i="2"/>
  <c r="M75" i="2"/>
  <c r="M3970" i="2"/>
  <c r="M531" i="2"/>
  <c r="M10489" i="2"/>
  <c r="M3971" i="2"/>
  <c r="M746" i="2"/>
  <c r="M10490" i="2"/>
  <c r="M10077" i="2"/>
  <c r="M6309" i="2"/>
  <c r="M10500" i="2"/>
  <c r="M10355" i="2"/>
  <c r="M10270" i="2"/>
  <c r="M7910" i="2"/>
  <c r="M3972" i="2"/>
  <c r="M3973" i="2"/>
  <c r="M6883" i="2"/>
  <c r="M10488" i="2"/>
  <c r="M5438" i="2"/>
  <c r="M833" i="2"/>
  <c r="M1244" i="2"/>
  <c r="M8124" i="2"/>
  <c r="M2632" i="2"/>
  <c r="M9911" i="2"/>
  <c r="M10036" i="2"/>
  <c r="M10197" i="2"/>
  <c r="M1416" i="2"/>
  <c r="M6580" i="2"/>
  <c r="M2029" i="2"/>
  <c r="M6581" i="2"/>
  <c r="M6672" i="2"/>
  <c r="M6582" i="2"/>
  <c r="M1612" i="2"/>
  <c r="M10277" i="2"/>
  <c r="M6583" i="2"/>
  <c r="M7802" i="2"/>
  <c r="M8919" i="2"/>
  <c r="M1400" i="2"/>
  <c r="M2544" i="2"/>
  <c r="M4664" i="2"/>
  <c r="M4891" i="2"/>
  <c r="M747" i="2"/>
  <c r="M2545" i="2"/>
  <c r="M4665" i="2"/>
  <c r="M2704" i="2"/>
  <c r="M5784" i="2"/>
  <c r="M4892" i="2"/>
  <c r="M2546" i="2"/>
  <c r="M5937" i="2"/>
  <c r="M839" i="2"/>
  <c r="M2475" i="2"/>
  <c r="M3974" i="2"/>
  <c r="M10359" i="2"/>
  <c r="M5785" i="2"/>
  <c r="M9176" i="2"/>
  <c r="M10291" i="2"/>
  <c r="M10076" i="2"/>
  <c r="M8550" i="2"/>
  <c r="M7548" i="2"/>
  <c r="M7308" i="2"/>
  <c r="M5786" i="2"/>
  <c r="M3975" i="2"/>
  <c r="M4416" i="2"/>
  <c r="M4893" i="2"/>
  <c r="M2832" i="2"/>
  <c r="M4894" i="2"/>
  <c r="M2479" i="2"/>
  <c r="M1631" i="2"/>
  <c r="M4895" i="2"/>
  <c r="M10123" i="2"/>
  <c r="M7874" i="2"/>
  <c r="M10516" i="2"/>
  <c r="M10214" i="2"/>
  <c r="M532" i="2"/>
  <c r="M3976" i="2"/>
  <c r="M2650" i="2"/>
  <c r="M1787" i="2"/>
  <c r="M1245" i="2"/>
  <c r="M10548" i="2"/>
  <c r="M9815" i="2"/>
  <c r="M4666" i="2"/>
  <c r="M9814" i="2"/>
  <c r="M8123" i="2"/>
  <c r="M10252" i="2"/>
  <c r="M1406" i="2"/>
  <c r="M7118" i="2"/>
  <c r="M6584" i="2"/>
  <c r="M7029" i="2"/>
  <c r="M9979" i="2"/>
  <c r="M8884" i="2"/>
  <c r="M748" i="2"/>
  <c r="M1414" i="2"/>
  <c r="M9919" i="2"/>
  <c r="M2656" i="2"/>
  <c r="M4896" i="2"/>
  <c r="M2137" i="2"/>
  <c r="M2547" i="2"/>
  <c r="M4897" i="2"/>
  <c r="M10514" i="2"/>
  <c r="M9889" i="2"/>
  <c r="M2284" i="2"/>
  <c r="M4898" i="2"/>
  <c r="M1246" i="2"/>
  <c r="M7293" i="2"/>
  <c r="M9554" i="2"/>
  <c r="M2193" i="2"/>
  <c r="M9023" i="2"/>
  <c r="M10416" i="2"/>
  <c r="M5980" i="2"/>
  <c r="M2194" i="2"/>
  <c r="M9555" i="2"/>
  <c r="M10086" i="2"/>
  <c r="M8551" i="2"/>
  <c r="M3977" i="2"/>
  <c r="M2869" i="2"/>
  <c r="M2695" i="2"/>
  <c r="M2692" i="2"/>
  <c r="M6872" i="2"/>
  <c r="M4573" i="2"/>
  <c r="M10534" i="2"/>
  <c r="M10383" i="2"/>
  <c r="M2548" i="2"/>
  <c r="M894" i="2"/>
  <c r="M5787" i="2"/>
  <c r="M10382" i="2"/>
  <c r="M9556" i="2"/>
  <c r="M3978" i="2"/>
  <c r="M9177" i="2"/>
  <c r="M5788" i="2"/>
  <c r="M4574" i="2"/>
  <c r="M8805" i="2"/>
  <c r="M2624" i="2"/>
  <c r="M6873" i="2"/>
  <c r="M7131" i="2"/>
  <c r="M4407" i="2"/>
  <c r="M10002" i="2"/>
  <c r="M2698" i="2"/>
  <c r="M8552" i="2"/>
  <c r="M3979" i="2"/>
  <c r="M533" i="2"/>
  <c r="M8684" i="2"/>
  <c r="M2641" i="2"/>
  <c r="M5981" i="2"/>
  <c r="M10191" i="2"/>
  <c r="M10097" i="2"/>
  <c r="M10552" i="2"/>
  <c r="M10180" i="2"/>
  <c r="M9906" i="2"/>
  <c r="M9883" i="2"/>
  <c r="M9912" i="2"/>
  <c r="M749" i="2"/>
  <c r="M4575" i="2"/>
  <c r="M5789" i="2"/>
  <c r="M347" i="2"/>
  <c r="M1417" i="2"/>
  <c r="M750" i="2"/>
  <c r="M10014" i="2"/>
  <c r="M8118" i="2"/>
  <c r="M2347" i="2"/>
  <c r="M7312" i="2"/>
  <c r="M8137" i="2"/>
  <c r="M2348" i="2"/>
  <c r="M534" i="2"/>
  <c r="M4899" i="2"/>
  <c r="M9557" i="2"/>
  <c r="M1247" i="2"/>
  <c r="M8058" i="2"/>
  <c r="M6874" i="2"/>
  <c r="M4576" i="2"/>
  <c r="M1248" i="2"/>
  <c r="M751" i="2"/>
  <c r="M9558" i="2"/>
  <c r="M9559" i="2"/>
  <c r="M9560" i="2"/>
  <c r="M4577" i="2"/>
  <c r="M3980" i="2"/>
  <c r="M9102" i="2"/>
  <c r="M1394" i="2"/>
  <c r="M3981" i="2"/>
  <c r="M3982" i="2"/>
  <c r="M3983" i="2"/>
  <c r="M9178" i="2"/>
  <c r="M3984" i="2"/>
  <c r="M5790" i="2"/>
  <c r="M4342" i="2"/>
  <c r="M7865" i="2"/>
  <c r="M535" i="2"/>
  <c r="M2122" i="2"/>
  <c r="M752" i="2"/>
  <c r="M8553" i="2"/>
  <c r="M753" i="2"/>
  <c r="M6961" i="2"/>
  <c r="M6969" i="2"/>
  <c r="M2291" i="2"/>
  <c r="M9253" i="2"/>
  <c r="M10512" i="2"/>
  <c r="M1404" i="2"/>
  <c r="M2654" i="2"/>
  <c r="M5791" i="2"/>
  <c r="M10236" i="2"/>
  <c r="M9813" i="2"/>
  <c r="M9561" i="2"/>
  <c r="M7671" i="2"/>
  <c r="M2350" i="2"/>
  <c r="M8117" i="2"/>
  <c r="M10284" i="2"/>
  <c r="M2826" i="2"/>
  <c r="M2328" i="2"/>
  <c r="M536" i="2"/>
  <c r="M4593" i="2"/>
  <c r="M8554" i="2"/>
  <c r="M5792" i="2"/>
  <c r="M7727" i="2"/>
  <c r="M10405" i="2"/>
  <c r="M5982" i="2"/>
  <c r="M9907" i="2"/>
  <c r="M754" i="2"/>
  <c r="M7551" i="2"/>
  <c r="M8555" i="2"/>
  <c r="M9928" i="2"/>
  <c r="M6310" i="2"/>
  <c r="M10540" i="2"/>
  <c r="M1249" i="2"/>
  <c r="M8885" i="2"/>
  <c r="M5793" i="2"/>
  <c r="M6585" i="2"/>
  <c r="M6673" i="2"/>
  <c r="M8685" i="2"/>
  <c r="M7307" i="2"/>
  <c r="M1343" i="2"/>
  <c r="M2787" i="2"/>
  <c r="M10413" i="2"/>
  <c r="M6674" i="2"/>
  <c r="M1250" i="2"/>
  <c r="M2159" i="2"/>
  <c r="M6586" i="2"/>
  <c r="M2465" i="2"/>
  <c r="M7120" i="2"/>
  <c r="M8059" i="2"/>
  <c r="M6587" i="2"/>
  <c r="M6311" i="2"/>
  <c r="M9885" i="2"/>
  <c r="M862" i="2"/>
  <c r="M5039" i="2"/>
  <c r="M2834" i="2"/>
  <c r="M2835" i="2"/>
  <c r="M8886" i="2"/>
  <c r="M3985" i="2"/>
  <c r="M2836" i="2"/>
  <c r="M2263" i="2"/>
  <c r="M2921" i="2"/>
  <c r="M2922" i="2"/>
  <c r="M1585" i="2"/>
  <c r="M3986" i="2"/>
  <c r="M8556" i="2"/>
  <c r="M2067" i="2"/>
  <c r="M8557" i="2"/>
  <c r="M1644" i="2"/>
  <c r="M9208" i="2"/>
  <c r="M4900" i="2"/>
  <c r="M9274" i="2"/>
  <c r="M9884" i="2"/>
  <c r="M10012" i="2"/>
  <c r="M7011" i="2"/>
  <c r="M1046" i="2"/>
  <c r="M9918" i="2"/>
  <c r="M8686" i="2"/>
  <c r="M10035" i="2"/>
  <c r="M5938" i="2"/>
  <c r="M5794" i="2"/>
  <c r="M10229" i="2"/>
  <c r="M7268" i="2"/>
  <c r="M8077" i="2"/>
  <c r="M5795" i="2"/>
  <c r="M4969" i="2"/>
  <c r="M1973" i="2"/>
  <c r="M1251" i="2"/>
  <c r="M1413" i="2"/>
  <c r="M2801" i="2"/>
  <c r="M6877" i="2"/>
  <c r="M6675" i="2"/>
  <c r="M10185" i="2"/>
  <c r="M5796" i="2"/>
  <c r="M4594" i="2"/>
  <c r="M7042" i="2"/>
  <c r="M6916" i="2"/>
  <c r="M2762" i="2"/>
  <c r="M4901" i="2"/>
  <c r="M1408" i="2"/>
  <c r="M9240" i="2"/>
  <c r="M537" i="2"/>
  <c r="M3987" i="2"/>
  <c r="M1421" i="2"/>
  <c r="M8558" i="2"/>
  <c r="M2705" i="2"/>
  <c r="M3988" i="2"/>
  <c r="M3989" i="2"/>
  <c r="M4212" i="2"/>
  <c r="M2706" i="2"/>
  <c r="M9562" i="2"/>
  <c r="M2707" i="2"/>
  <c r="M1252" i="2"/>
  <c r="M1653" i="2"/>
  <c r="M10285" i="2"/>
  <c r="M5425" i="2"/>
  <c r="M8559" i="2"/>
  <c r="M7310" i="2"/>
  <c r="M8887" i="2"/>
  <c r="M5797" i="2"/>
  <c r="M1465" i="2"/>
  <c r="M1898" i="2"/>
  <c r="M7301" i="2"/>
  <c r="M5798" i="2"/>
  <c r="M1253" i="2"/>
  <c r="M1254" i="2"/>
  <c r="M2777" i="2"/>
  <c r="M1520" i="2"/>
  <c r="M5799" i="2"/>
  <c r="M5800" i="2"/>
  <c r="M7032" i="2"/>
  <c r="M7294" i="2"/>
  <c r="M8120" i="2"/>
  <c r="M4902" i="2"/>
  <c r="M4236" i="2"/>
  <c r="M1415" i="2"/>
  <c r="M2788" i="2"/>
  <c r="M6957" i="2"/>
  <c r="M6312" i="2"/>
  <c r="M1526" i="2"/>
  <c r="M6676" i="2"/>
  <c r="M7803" i="2"/>
  <c r="M6677" i="2"/>
  <c r="M1255" i="2"/>
  <c r="M5801" i="2"/>
  <c r="M2549" i="2"/>
  <c r="M755" i="2"/>
  <c r="M3990" i="2"/>
  <c r="M3991" i="2"/>
  <c r="M3992" i="2"/>
  <c r="M3993" i="2"/>
  <c r="M4903" i="2"/>
  <c r="M2550" i="2"/>
  <c r="M9905" i="2"/>
  <c r="M10058" i="2"/>
  <c r="M9206" i="2"/>
  <c r="M2345" i="2"/>
  <c r="M1412" i="2"/>
  <c r="M1409" i="2"/>
  <c r="M7040" i="2"/>
  <c r="M7039" i="2"/>
  <c r="M7900" i="2"/>
  <c r="M10204" i="2"/>
  <c r="M9812" i="2"/>
  <c r="M10329" i="2"/>
  <c r="M10330" i="2"/>
  <c r="M5802" i="2"/>
  <c r="M10007" i="2"/>
  <c r="M2708" i="2"/>
  <c r="M2613" i="2"/>
  <c r="M4578" i="2"/>
  <c r="M2743" i="2"/>
  <c r="M10155" i="2"/>
  <c r="M4276" i="2"/>
  <c r="M10061" i="2"/>
  <c r="M8560" i="2"/>
  <c r="M10096" i="2"/>
  <c r="M8888" i="2"/>
  <c r="M756" i="2"/>
  <c r="M4595" i="2"/>
  <c r="M9563" i="2"/>
  <c r="M8561" i="2"/>
  <c r="M8562" i="2"/>
  <c r="M2551" i="2"/>
  <c r="M2552" i="2"/>
  <c r="M2158" i="2"/>
  <c r="M1974" i="2"/>
  <c r="M1975" i="2"/>
  <c r="M1256" i="2"/>
  <c r="M1257" i="2"/>
  <c r="M1258" i="2"/>
  <c r="M5265" i="2"/>
  <c r="M10166" i="2"/>
  <c r="M10190" i="2"/>
  <c r="M10331" i="2"/>
  <c r="M4405" i="2"/>
  <c r="M1456" i="2"/>
  <c r="M315" i="2"/>
  <c r="M1401" i="2"/>
  <c r="M9880" i="2"/>
  <c r="M2833" i="2"/>
  <c r="M10099" i="2"/>
  <c r="M9873" i="2"/>
  <c r="M9836" i="2"/>
  <c r="M9837" i="2"/>
  <c r="M7314" i="2"/>
  <c r="M6049" i="2"/>
  <c r="M7313" i="2"/>
  <c r="M8084" i="2"/>
  <c r="M5939" i="2"/>
  <c r="M10152" i="2"/>
  <c r="M7728" i="2"/>
  <c r="M8563" i="2"/>
  <c r="M855" i="2"/>
  <c r="M6588" i="2"/>
  <c r="M6589" i="2"/>
  <c r="M9826" i="2"/>
  <c r="M9875" i="2"/>
  <c r="M7009" i="2"/>
  <c r="M538" i="2"/>
  <c r="M539" i="2"/>
  <c r="M9899" i="2"/>
  <c r="M9870" i="2"/>
  <c r="M7804" i="2"/>
  <c r="M8564" i="2"/>
  <c r="M2751" i="2"/>
  <c r="M3994" i="2"/>
  <c r="M3995" i="2"/>
  <c r="M3996" i="2"/>
  <c r="M76" i="2"/>
  <c r="M3997" i="2"/>
  <c r="M2837" i="2"/>
  <c r="M3998" i="2"/>
  <c r="M3999" i="2"/>
  <c r="M5266" i="2"/>
  <c r="M1259" i="2"/>
  <c r="M5429" i="2"/>
  <c r="M333" i="2"/>
  <c r="M7306" i="2"/>
  <c r="M4480" i="2"/>
  <c r="M10050" i="2"/>
  <c r="M7901" i="2"/>
  <c r="M10162" i="2"/>
  <c r="M1458" i="2"/>
  <c r="M10493" i="2"/>
  <c r="M4440" i="2"/>
  <c r="M9031" i="2"/>
  <c r="M1571" i="2"/>
  <c r="M2366" i="2"/>
  <c r="M2367" i="2"/>
  <c r="M4000" i="2"/>
  <c r="M2325" i="2"/>
  <c r="M5422" i="2"/>
  <c r="M9934" i="2"/>
  <c r="M10008" i="2"/>
  <c r="M6678" i="2"/>
  <c r="M4970" i="2"/>
  <c r="M5412" i="2"/>
  <c r="M4971" i="2"/>
  <c r="M4972" i="2"/>
  <c r="M5803" i="2"/>
  <c r="M10302" i="2"/>
  <c r="M9874" i="2"/>
  <c r="M9888" i="2"/>
  <c r="M4904" i="2"/>
  <c r="M4905" i="2"/>
  <c r="M7110" i="2"/>
  <c r="M5983" i="2"/>
  <c r="M1260" i="2"/>
  <c r="M8687" i="2"/>
  <c r="M540" i="2"/>
  <c r="M8012" i="2"/>
  <c r="M6590" i="2"/>
  <c r="M312" i="2"/>
  <c r="M9269" i="2"/>
  <c r="M2647" i="2"/>
  <c r="M5402" i="2"/>
  <c r="M5433" i="2"/>
  <c r="M10049" i="2"/>
  <c r="M10237" i="2"/>
  <c r="M2326" i="2"/>
  <c r="M5432" i="2"/>
  <c r="M6679" i="2"/>
  <c r="M1059" i="2"/>
  <c r="M4227" i="2"/>
  <c r="M1511" i="2"/>
  <c r="M2346" i="2"/>
  <c r="M2648" i="2"/>
  <c r="M9871" i="2"/>
  <c r="M5418" i="2"/>
  <c r="M10280" i="2"/>
  <c r="M9564" i="2"/>
  <c r="M6313" i="2"/>
  <c r="M6591" i="2"/>
  <c r="M1418" i="2"/>
  <c r="M4001" i="2"/>
  <c r="M4002" i="2"/>
  <c r="M4003" i="2"/>
  <c r="M77" i="2"/>
  <c r="M1410" i="2"/>
  <c r="M6880" i="2"/>
  <c r="M7026" i="2"/>
  <c r="M1899" i="2"/>
  <c r="M2010" i="2"/>
  <c r="M7640" i="2"/>
  <c r="M2644" i="2"/>
  <c r="M1016" i="2"/>
  <c r="M9868" i="2"/>
  <c r="M2553" i="2"/>
  <c r="M9862" i="2"/>
  <c r="M1029" i="2"/>
  <c r="M757" i="2"/>
  <c r="M758" i="2"/>
  <c r="M4004" i="2"/>
  <c r="M4005" i="2"/>
  <c r="M9565" i="2"/>
  <c r="M6680" i="2"/>
  <c r="M6681" i="2"/>
  <c r="M541" i="2"/>
  <c r="M542" i="2"/>
  <c r="M9566" i="2"/>
  <c r="M9567" i="2"/>
  <c r="M9568" i="2"/>
  <c r="M1106" i="2"/>
  <c r="M759" i="2"/>
  <c r="M5804" i="2"/>
  <c r="M543" i="2"/>
  <c r="M544" i="2"/>
  <c r="M4973" i="2"/>
  <c r="M10417" i="2"/>
  <c r="M9866" i="2"/>
  <c r="M5330" i="2"/>
  <c r="M4343" i="2"/>
  <c r="M4344" i="2"/>
  <c r="M1107" i="2"/>
  <c r="M5267" i="2"/>
  <c r="M4345" i="2"/>
  <c r="M5268" i="2"/>
  <c r="M4346" i="2"/>
  <c r="M760" i="2"/>
  <c r="M761" i="2"/>
  <c r="M9569" i="2"/>
  <c r="M9570" i="2"/>
  <c r="M9571" i="2"/>
  <c r="M2709" i="2"/>
  <c r="M5191" i="2"/>
  <c r="M1344" i="2"/>
  <c r="M5192" i="2"/>
  <c r="M1345" i="2"/>
  <c r="M5193" i="2"/>
  <c r="M186" i="2"/>
  <c r="M5194" i="2"/>
  <c r="M4974" i="2"/>
  <c r="M2710" i="2"/>
  <c r="M4006" i="2"/>
  <c r="M1671" i="2"/>
  <c r="M9241" i="2"/>
  <c r="M109" i="2"/>
  <c r="M4277" i="2"/>
  <c r="M5269" i="2"/>
  <c r="M5331" i="2"/>
  <c r="M2311" i="2"/>
  <c r="M5805" i="2"/>
  <c r="M1261" i="2"/>
  <c r="M2361" i="2"/>
  <c r="M10408" i="2"/>
  <c r="M10048" i="2"/>
  <c r="M9275" i="2"/>
  <c r="M10092" i="2"/>
  <c r="M2372" i="2"/>
  <c r="M10347" i="2"/>
  <c r="M7176" i="2"/>
  <c r="M10522" i="2"/>
  <c r="M10080" i="2"/>
  <c r="M2307" i="2"/>
  <c r="M5984" i="2"/>
  <c r="M5985" i="2"/>
  <c r="M6682" i="2"/>
  <c r="M9997" i="2"/>
  <c r="M10040" i="2"/>
  <c r="M9892" i="2"/>
  <c r="M2476" i="2"/>
  <c r="M8565" i="2"/>
  <c r="M4007" i="2"/>
  <c r="M9179" i="2"/>
  <c r="M4008" i="2"/>
  <c r="M2711" i="2"/>
  <c r="M5195" i="2"/>
  <c r="M1422" i="2"/>
  <c r="M4009" i="2"/>
  <c r="M4010" i="2"/>
  <c r="M4011" i="2"/>
  <c r="M8889" i="2"/>
  <c r="M2368" i="2"/>
  <c r="M4012" i="2"/>
  <c r="M2646" i="2"/>
  <c r="M6683" i="2"/>
  <c r="M1507" i="2"/>
  <c r="M7835" i="2"/>
  <c r="M10409" i="2"/>
  <c r="M1105" i="2"/>
  <c r="M9864" i="2"/>
  <c r="M1017" i="2"/>
  <c r="M4667" i="2"/>
  <c r="M10567" i="2"/>
  <c r="M10444" i="2"/>
  <c r="M8688" i="2"/>
  <c r="M8566" i="2"/>
  <c r="M10544" i="2"/>
  <c r="M10384" i="2"/>
  <c r="M10385" i="2"/>
  <c r="M10559" i="2"/>
  <c r="M5806" i="2"/>
  <c r="M5807" i="2"/>
  <c r="M9572" i="2"/>
  <c r="M9573" i="2"/>
  <c r="M5808" i="2"/>
  <c r="M6891" i="2"/>
  <c r="M6951" i="2"/>
  <c r="M6892" i="2"/>
  <c r="M10078" i="2"/>
  <c r="M10038" i="2"/>
  <c r="M10039" i="2"/>
  <c r="M5986" i="2"/>
  <c r="M10205" i="2"/>
  <c r="M4013" i="2"/>
  <c r="M78" i="2"/>
  <c r="M5809" i="2"/>
  <c r="M4014" i="2"/>
  <c r="M8013" i="2"/>
  <c r="M10079" i="2"/>
  <c r="M10091" i="2"/>
  <c r="M10246" i="2"/>
  <c r="M545" i="2"/>
  <c r="M4347" i="2"/>
  <c r="M9921" i="2"/>
  <c r="M10483" i="2"/>
  <c r="M4278" i="2"/>
  <c r="M4314" i="2"/>
  <c r="M10011" i="2"/>
  <c r="M10245" i="2"/>
  <c r="M6684" i="2"/>
  <c r="M7902" i="2"/>
  <c r="M9574" i="2"/>
  <c r="M4359" i="2"/>
  <c r="M1788" i="2"/>
  <c r="M546" i="2"/>
  <c r="M1262" i="2"/>
  <c r="M1263" i="2"/>
  <c r="M9575" i="2"/>
  <c r="M9576" i="2"/>
  <c r="M4975" i="2"/>
  <c r="M9577" i="2"/>
  <c r="M5810" i="2"/>
  <c r="M6685" i="2"/>
  <c r="M10484" i="2"/>
  <c r="M9943" i="2"/>
  <c r="M1264" i="2"/>
  <c r="M8567" i="2"/>
  <c r="M10031" i="2"/>
  <c r="M5811" i="2"/>
  <c r="M10464" i="2"/>
  <c r="M856" i="2"/>
  <c r="M9890" i="2"/>
  <c r="M853" i="2"/>
  <c r="M10064" i="2"/>
  <c r="M2809" i="2"/>
  <c r="M1265" i="2"/>
  <c r="M9578" i="2"/>
  <c r="M4404" i="2"/>
  <c r="M5419" i="2"/>
  <c r="M547" i="2"/>
  <c r="M548" i="2"/>
  <c r="M10506" i="2"/>
  <c r="M10255" i="2"/>
  <c r="M1108" i="2"/>
  <c r="M4015" i="2"/>
  <c r="M1789" i="2"/>
  <c r="M4016" i="2"/>
  <c r="M5812" i="2"/>
  <c r="M9180" i="2"/>
  <c r="M4017" i="2"/>
  <c r="M5813" i="2"/>
  <c r="M1865" i="2"/>
  <c r="M8568" i="2"/>
  <c r="M9579" i="2"/>
  <c r="M4018" i="2"/>
  <c r="M8096" i="2"/>
  <c r="M10215" i="2"/>
  <c r="M1514" i="2"/>
  <c r="M2879" i="2"/>
  <c r="M10342" i="2"/>
  <c r="M10021" i="2"/>
  <c r="M10212" i="2"/>
  <c r="M4579" i="2"/>
  <c r="M10393" i="2"/>
  <c r="M2867" i="2"/>
  <c r="M5408" i="2"/>
  <c r="M9893" i="2"/>
  <c r="M320" i="2"/>
  <c r="M10256" i="2"/>
  <c r="M10219" i="2"/>
  <c r="M2362" i="2"/>
  <c r="M9986" i="2"/>
  <c r="M762" i="2"/>
  <c r="M7116" i="2"/>
  <c r="M2460" i="2"/>
  <c r="M2799" i="2"/>
  <c r="M2797" i="2"/>
  <c r="M2625" i="2"/>
  <c r="M2856" i="2"/>
  <c r="M5416" i="2"/>
  <c r="M10114" i="2"/>
  <c r="M763" i="2"/>
  <c r="M2363" i="2"/>
  <c r="M7672" i="2"/>
  <c r="M2554" i="2"/>
  <c r="M7177" i="2"/>
  <c r="M9580" i="2"/>
  <c r="M4019" i="2"/>
  <c r="M4020" i="2"/>
  <c r="M4021" i="2"/>
  <c r="M2319" i="2"/>
  <c r="M339" i="2"/>
  <c r="M1407" i="2"/>
  <c r="M9581" i="2"/>
  <c r="M5987" i="2"/>
  <c r="M4596" i="2"/>
  <c r="M4597" i="2"/>
  <c r="M8071" i="2"/>
  <c r="M8072" i="2"/>
  <c r="M4598" i="2"/>
  <c r="M1411" i="2"/>
  <c r="M2351" i="2"/>
  <c r="M4022" i="2"/>
  <c r="M7805" i="2"/>
  <c r="M1423" i="2"/>
  <c r="M4348" i="2"/>
  <c r="M9242" i="2"/>
  <c r="M5405" i="2"/>
  <c r="M6686" i="2"/>
  <c r="M2712" i="2"/>
  <c r="M4023" i="2"/>
  <c r="M2713" i="2"/>
  <c r="M4024" i="2"/>
  <c r="M8569" i="2"/>
  <c r="M4025" i="2"/>
  <c r="M8570" i="2"/>
  <c r="M4026" i="2"/>
  <c r="M8571" i="2"/>
  <c r="M8572" i="2"/>
  <c r="M6687" i="2"/>
  <c r="M549" i="2"/>
  <c r="M8689" i="2"/>
  <c r="M10363" i="2"/>
  <c r="M9922" i="2"/>
  <c r="M10130" i="2"/>
  <c r="M10472" i="2"/>
  <c r="M10167" i="2"/>
  <c r="M10497" i="2"/>
  <c r="M8573" i="2"/>
  <c r="M4027" i="2"/>
  <c r="M4028" i="2"/>
  <c r="M1502" i="2"/>
  <c r="M10511" i="2"/>
  <c r="M9809" i="2"/>
  <c r="M7117" i="2"/>
  <c r="M9898" i="2"/>
  <c r="M10216" i="2"/>
  <c r="M5940" i="2"/>
  <c r="M8131" i="2"/>
  <c r="M5431" i="2"/>
  <c r="M10486" i="2"/>
  <c r="M9978" i="2"/>
  <c r="M2349" i="2"/>
  <c r="M4349" i="2"/>
  <c r="M10557" i="2"/>
  <c r="M10030" i="2"/>
  <c r="M2806" i="2"/>
  <c r="M2320" i="2"/>
  <c r="M5332" i="2"/>
  <c r="M10010" i="2"/>
  <c r="M9963" i="2"/>
  <c r="M550" i="2"/>
  <c r="M9582" i="2"/>
  <c r="M5814" i="2"/>
  <c r="M10287" i="2"/>
  <c r="M9900" i="2"/>
  <c r="M9964" i="2"/>
  <c r="M10420" i="2"/>
  <c r="M4029" i="2"/>
  <c r="M5196" i="2"/>
  <c r="M2714" i="2"/>
  <c r="M2715" i="2"/>
  <c r="M4030" i="2"/>
  <c r="M4031" i="2"/>
  <c r="M4032" i="2"/>
  <c r="M8574" i="2"/>
  <c r="M9583" i="2"/>
  <c r="M8575" i="2"/>
  <c r="M10485" i="2"/>
  <c r="M9857" i="2"/>
  <c r="M10184" i="2"/>
  <c r="M9858" i="2"/>
  <c r="M9860" i="2"/>
  <c r="M9865" i="2"/>
  <c r="M2555" i="2"/>
  <c r="M9584" i="2"/>
  <c r="M1266" i="2"/>
  <c r="M10068" i="2"/>
  <c r="M9920" i="2"/>
  <c r="M5988" i="2"/>
  <c r="M8576" i="2"/>
  <c r="M8014" i="2"/>
  <c r="M7138" i="2"/>
  <c r="M5989" i="2"/>
  <c r="M1976" i="2"/>
  <c r="M9855" i="2"/>
  <c r="M1424" i="2"/>
  <c r="M7687" i="2"/>
  <c r="M10115" i="2"/>
  <c r="M5990" i="2"/>
  <c r="M6917" i="2"/>
  <c r="M6918" i="2"/>
  <c r="M6814" i="2"/>
  <c r="M4906" i="2"/>
  <c r="M10118" i="2"/>
  <c r="M551" i="2"/>
  <c r="M552" i="2"/>
  <c r="M237" i="2"/>
  <c r="M9585" i="2"/>
  <c r="M6976" i="2"/>
  <c r="M6919" i="2"/>
  <c r="M7534" i="2"/>
  <c r="M7139" i="2"/>
  <c r="M7007" i="2"/>
  <c r="M7559" i="2"/>
  <c r="M9784" i="2"/>
  <c r="M10267" i="2"/>
  <c r="M10266" i="2"/>
  <c r="M10098" i="2"/>
  <c r="M1032" i="2"/>
  <c r="M7771" i="2"/>
  <c r="M10131" i="2"/>
  <c r="M10515" i="2"/>
  <c r="M10480" i="2"/>
  <c r="M10545" i="2"/>
  <c r="M9586" i="2"/>
  <c r="M6688" i="2"/>
  <c r="M9587" i="2"/>
  <c r="M1267" i="2"/>
  <c r="M8015" i="2"/>
  <c r="M2716" i="2"/>
  <c r="M1268" i="2"/>
  <c r="M6314" i="2"/>
  <c r="M2717" i="2"/>
  <c r="M553" i="2"/>
  <c r="M4033" i="2"/>
  <c r="M4034" i="2"/>
  <c r="M5197" i="2"/>
  <c r="M1425" i="2"/>
  <c r="M4035" i="2"/>
  <c r="M4036" i="2"/>
  <c r="M2718" i="2"/>
  <c r="M5198" i="2"/>
  <c r="M9588" i="2"/>
  <c r="M9853" i="2"/>
  <c r="M9830" i="2"/>
  <c r="M10494" i="2"/>
  <c r="M8577" i="2"/>
  <c r="M8578" i="2"/>
  <c r="M554" i="2"/>
  <c r="M10421" i="2"/>
  <c r="M8579" i="2"/>
  <c r="M10487" i="2"/>
  <c r="M555" i="2"/>
  <c r="M7180" i="2"/>
  <c r="M9589" i="2"/>
  <c r="M2282" i="2"/>
  <c r="M9965" i="2"/>
  <c r="M10563" i="2"/>
  <c r="M9914" i="2"/>
  <c r="M10132" i="2"/>
  <c r="M9824" i="2"/>
  <c r="M7729" i="2"/>
  <c r="M10495" i="2"/>
  <c r="M4599" i="2"/>
  <c r="M556" i="2"/>
  <c r="M7730" i="2"/>
  <c r="M6689" i="2"/>
  <c r="M5815" i="2"/>
  <c r="M557" i="2"/>
  <c r="M7214" i="2"/>
  <c r="M6978" i="2"/>
  <c r="M1269" i="2"/>
  <c r="M1270" i="2"/>
  <c r="M764" i="2"/>
  <c r="M9590" i="2"/>
  <c r="M5941" i="2"/>
  <c r="M5816" i="2"/>
  <c r="M10165" i="2"/>
  <c r="M8016" i="2"/>
  <c r="M10482" i="2"/>
  <c r="M6893" i="2"/>
  <c r="M10148" i="2"/>
  <c r="M4037" i="2"/>
  <c r="M4038" i="2"/>
  <c r="M4039" i="2"/>
  <c r="M4040" i="2"/>
  <c r="M4041" i="2"/>
  <c r="M9591" i="2"/>
  <c r="M6315" i="2"/>
  <c r="M10149" i="2"/>
  <c r="M10200" i="2"/>
  <c r="M6764" i="2"/>
  <c r="M10343" i="2"/>
  <c r="M4042" i="2"/>
  <c r="M9592" i="2"/>
  <c r="M1271" i="2"/>
  <c r="M9593" i="2"/>
  <c r="M7547" i="2"/>
  <c r="M10439" i="2"/>
  <c r="M2719" i="2"/>
  <c r="M10525" i="2"/>
  <c r="M10159" i="2"/>
  <c r="M10394" i="2"/>
  <c r="M7140" i="2"/>
  <c r="M1851" i="2"/>
  <c r="M10143" i="2"/>
  <c r="M10016" i="2"/>
  <c r="M10232" i="2"/>
  <c r="M10562" i="2"/>
  <c r="M10177" i="2"/>
  <c r="M10536" i="2"/>
  <c r="M9863" i="2"/>
  <c r="M10158" i="2"/>
  <c r="M10168" i="2"/>
  <c r="M9966" i="2"/>
  <c r="M8580" i="2"/>
  <c r="M8581" i="2"/>
  <c r="M6690" i="2"/>
  <c r="M9932" i="2"/>
  <c r="M7673" i="2"/>
  <c r="M2720" i="2"/>
  <c r="M10556" i="2"/>
  <c r="M7571" i="2"/>
  <c r="M9872" i="2"/>
  <c r="M10169" i="2"/>
  <c r="M10116" i="2"/>
  <c r="M10186" i="2"/>
  <c r="M7141" i="2"/>
  <c r="M10085" i="2"/>
  <c r="M10341" i="2"/>
  <c r="M6920" i="2"/>
  <c r="M6997" i="2"/>
  <c r="M10546" i="2"/>
  <c r="M887" i="2"/>
  <c r="M7295" i="2"/>
  <c r="M5817" i="2"/>
  <c r="M4580" i="2"/>
  <c r="M9881" i="2"/>
  <c r="M9882" i="2"/>
  <c r="M7572" i="2"/>
  <c r="M9810" i="2"/>
  <c r="M10192" i="2"/>
  <c r="M10443" i="2"/>
  <c r="M890" i="2"/>
  <c r="M9833" i="2"/>
  <c r="M2556" i="2"/>
  <c r="M9594" i="2"/>
  <c r="M9595" i="2"/>
  <c r="M10234" i="2"/>
  <c r="M9811" i="2"/>
  <c r="M10195" i="2"/>
  <c r="M10320" i="2"/>
  <c r="M7674" i="2"/>
  <c r="M2150" i="2"/>
  <c r="M9596" i="2"/>
  <c r="M1272" i="2"/>
  <c r="M910" i="2"/>
  <c r="M558" i="2"/>
  <c r="M8806" i="2"/>
  <c r="M765" i="2"/>
  <c r="M8890" i="2"/>
  <c r="M766" i="2"/>
  <c r="M5291" i="2"/>
  <c r="M5270" i="2"/>
  <c r="M9181" i="2"/>
  <c r="M4279" i="2"/>
  <c r="M1651" i="2"/>
  <c r="M4043" i="2"/>
  <c r="M4431" i="2"/>
  <c r="M8582" i="2"/>
  <c r="M4377" i="2"/>
  <c r="M10142" i="2"/>
  <c r="M10017" i="2"/>
  <c r="M5427" i="2"/>
  <c r="M5404" i="2"/>
  <c r="M2878" i="2"/>
  <c r="M9278" i="2"/>
  <c r="M8583" i="2"/>
  <c r="M4223" i="2"/>
  <c r="M6921" i="2"/>
  <c r="M7588" i="2"/>
  <c r="M9597" i="2"/>
  <c r="M1871" i="2"/>
  <c r="M9598" i="2"/>
  <c r="M1872" i="2"/>
  <c r="M6316" i="2"/>
  <c r="M2557" i="2"/>
  <c r="M9924" i="2"/>
  <c r="M9923" i="2"/>
  <c r="M10199" i="2"/>
  <c r="M8063" i="2"/>
  <c r="M1273" i="2"/>
  <c r="M4044" i="2"/>
  <c r="M1274" i="2"/>
  <c r="M4045" i="2"/>
  <c r="M7584" i="2"/>
  <c r="M1275" i="2"/>
  <c r="M2283" i="2"/>
  <c r="M1276" i="2"/>
  <c r="M1277" i="2"/>
  <c r="M559" i="2"/>
  <c r="M2907" i="2"/>
  <c r="M4907" i="2"/>
  <c r="M6963" i="2"/>
  <c r="M9599" i="2"/>
  <c r="M4908" i="2"/>
  <c r="M8584" i="2"/>
  <c r="M9600" i="2"/>
  <c r="M5991" i="2"/>
  <c r="M7573" i="2"/>
  <c r="M5818" i="2"/>
  <c r="M1278" i="2"/>
  <c r="M4046" i="2"/>
  <c r="M4047" i="2"/>
  <c r="M2721" i="2"/>
  <c r="M4048" i="2"/>
  <c r="M4451" i="2"/>
  <c r="M1613" i="2"/>
  <c r="M4457" i="2"/>
  <c r="M8017" i="2"/>
  <c r="M4456" i="2"/>
  <c r="M4458" i="2"/>
  <c r="M6691" i="2"/>
  <c r="M6922" i="2"/>
  <c r="M6317" i="2"/>
  <c r="M7025" i="2"/>
  <c r="M8891" i="2"/>
  <c r="M7531" i="2"/>
  <c r="M6592" i="2"/>
  <c r="M8912" i="2"/>
  <c r="M2071" i="2"/>
  <c r="M1082" i="2"/>
  <c r="M8018" i="2"/>
  <c r="M1572" i="2"/>
  <c r="M9601" i="2"/>
  <c r="M4581" i="2"/>
  <c r="M7215" i="2"/>
  <c r="M8019" i="2"/>
  <c r="M7592" i="2"/>
  <c r="M9602" i="2"/>
  <c r="M8807" i="2"/>
  <c r="M7549" i="2"/>
  <c r="M9019" i="2"/>
  <c r="M9603" i="2"/>
  <c r="M8020" i="2"/>
  <c r="M4488" i="2"/>
  <c r="M4489" i="2"/>
  <c r="M6958" i="2"/>
  <c r="M1790" i="2"/>
  <c r="M1791" i="2"/>
  <c r="M2558" i="2"/>
  <c r="M6923" i="2"/>
  <c r="M8585" i="2"/>
  <c r="M8586" i="2"/>
  <c r="M1001" i="2"/>
  <c r="M560" i="2"/>
  <c r="M5992" i="2"/>
  <c r="M2439" i="2"/>
  <c r="M1279" i="2"/>
  <c r="M8021" i="2"/>
  <c r="M8022" i="2"/>
  <c r="M7574" i="2"/>
  <c r="M4490" i="2"/>
  <c r="M767" i="2"/>
  <c r="M768" i="2"/>
  <c r="M1280" i="2"/>
  <c r="M4491" i="2"/>
  <c r="M9079" i="2"/>
  <c r="M8023" i="2"/>
  <c r="M6796" i="2"/>
  <c r="M9604" i="2"/>
  <c r="M561" i="2"/>
  <c r="M5819" i="2"/>
  <c r="M9605" i="2"/>
  <c r="M8587" i="2"/>
  <c r="M8588" i="2"/>
  <c r="M4333" i="2"/>
  <c r="M4315" i="2"/>
  <c r="M5223" i="2"/>
  <c r="M5227" i="2"/>
  <c r="M9182" i="2"/>
  <c r="M562" i="2"/>
  <c r="M6318" i="2"/>
  <c r="M6593" i="2"/>
  <c r="M1576" i="2"/>
  <c r="M8024" i="2"/>
  <c r="M7575" i="2"/>
  <c r="M5993" i="2"/>
  <c r="M4360" i="2"/>
  <c r="M5820" i="2"/>
  <c r="M8589" i="2"/>
  <c r="M8590" i="2"/>
  <c r="M8591" i="2"/>
  <c r="M6594" i="2"/>
  <c r="M6595" i="2"/>
  <c r="M9606" i="2"/>
  <c r="M5199" i="2"/>
  <c r="M4049" i="2"/>
  <c r="M9607" i="2"/>
  <c r="M5942" i="2"/>
  <c r="M5943" i="2"/>
  <c r="M2138" i="2"/>
  <c r="M4050" i="2"/>
  <c r="M2722" i="2"/>
  <c r="M2723" i="2"/>
  <c r="M2724" i="2"/>
  <c r="M4051" i="2"/>
  <c r="M4052" i="2"/>
  <c r="M4053" i="2"/>
  <c r="M9608" i="2"/>
  <c r="M10458" i="2"/>
  <c r="M10105" i="2"/>
  <c r="M7142" i="2"/>
  <c r="M8025" i="2"/>
  <c r="M9910" i="2"/>
  <c r="M9909" i="2"/>
  <c r="M10541" i="2"/>
  <c r="M9916" i="2"/>
  <c r="M9946" i="2"/>
  <c r="M10248" i="2"/>
  <c r="M1281" i="2"/>
  <c r="M9183" i="2"/>
  <c r="M2559" i="2"/>
  <c r="M1282" i="2"/>
  <c r="M9184" i="2"/>
  <c r="M4054" i="2"/>
  <c r="M4055" i="2"/>
  <c r="M4056" i="2"/>
  <c r="M1508" i="2"/>
  <c r="M10020" i="2"/>
  <c r="M8116" i="2"/>
  <c r="M7303" i="2"/>
  <c r="M8592" i="2"/>
  <c r="M7693" i="2"/>
  <c r="M4057" i="2"/>
  <c r="M2614" i="2"/>
  <c r="M10539" i="2"/>
  <c r="M4976" i="2"/>
  <c r="M343" i="2"/>
  <c r="M10469" i="2"/>
  <c r="M5821" i="2"/>
  <c r="M5072" i="2"/>
  <c r="M5073" i="2"/>
  <c r="M5074" i="2"/>
  <c r="M9785" i="2"/>
  <c r="M9941" i="2"/>
  <c r="M10459" i="2"/>
  <c r="M7806" i="2"/>
  <c r="M4058" i="2"/>
  <c r="M4059" i="2"/>
  <c r="M4060" i="2"/>
  <c r="M8892" i="2"/>
  <c r="M4985" i="2"/>
  <c r="M2838" i="2"/>
  <c r="M7143" i="2"/>
  <c r="M9982" i="2"/>
  <c r="M5822" i="2"/>
  <c r="M8593" i="2"/>
  <c r="M8594" i="2"/>
  <c r="M4061" i="2"/>
  <c r="M4062" i="2"/>
  <c r="M9196" i="2"/>
  <c r="M8595" i="2"/>
  <c r="M4063" i="2"/>
  <c r="M8140" i="2"/>
  <c r="M563" i="2"/>
  <c r="M564" i="2"/>
  <c r="M348" i="2"/>
  <c r="M7296" i="2"/>
  <c r="M7119" i="2"/>
  <c r="M6596" i="2"/>
  <c r="M565" i="2"/>
  <c r="M1041" i="2"/>
  <c r="M8139" i="2"/>
  <c r="M6597" i="2"/>
  <c r="M6598" i="2"/>
  <c r="M8908" i="2"/>
  <c r="M6692" i="2"/>
  <c r="M7144" i="2"/>
  <c r="M9931" i="2"/>
  <c r="M10182" i="2"/>
  <c r="M10316" i="2"/>
  <c r="M7731" i="2"/>
  <c r="M9952" i="2"/>
  <c r="M7114" i="2"/>
  <c r="M4600" i="2"/>
  <c r="M9609" i="2"/>
  <c r="M5944" i="2"/>
  <c r="M5945" i="2"/>
  <c r="M8596" i="2"/>
  <c r="M7576" i="2"/>
  <c r="M566" i="2"/>
  <c r="M8057" i="2"/>
  <c r="M567" i="2"/>
  <c r="M9786" i="2"/>
  <c r="M5823" i="2"/>
  <c r="M6319" i="2"/>
  <c r="M7602" i="2"/>
  <c r="M7111" i="2"/>
  <c r="M1402" i="2"/>
  <c r="M1454" i="2"/>
  <c r="M7132" i="2"/>
  <c r="M7145" i="2"/>
  <c r="M8061" i="2"/>
  <c r="M6924" i="2"/>
  <c r="M7603" i="2"/>
  <c r="M8920" i="2"/>
  <c r="M568" i="2"/>
  <c r="M9610" i="2"/>
  <c r="M1283" i="2"/>
  <c r="M8597" i="2"/>
  <c r="M924" i="2"/>
  <c r="M569" i="2"/>
  <c r="M8134" i="2"/>
  <c r="M9611" i="2"/>
  <c r="M2778" i="2"/>
  <c r="M2773" i="2"/>
  <c r="M9612" i="2"/>
  <c r="M1284" i="2"/>
  <c r="M769" i="2"/>
  <c r="M8598" i="2"/>
  <c r="M8599" i="2"/>
  <c r="M10183" i="2"/>
  <c r="M4977" i="2"/>
  <c r="M10315" i="2"/>
  <c r="M5824" i="2"/>
  <c r="M9613" i="2"/>
  <c r="M1285" i="2"/>
  <c r="M4582" i="2"/>
  <c r="M4583" i="2"/>
  <c r="M5825" i="2"/>
  <c r="M10070" i="2"/>
  <c r="M10380" i="2"/>
  <c r="M10217" i="2"/>
  <c r="M6599" i="2"/>
  <c r="M9614" i="2"/>
  <c r="M876" i="2"/>
  <c r="M6600" i="2"/>
  <c r="M1036" i="2"/>
  <c r="M6601" i="2"/>
  <c r="M6320" i="2"/>
  <c r="M10240" i="2"/>
  <c r="M10314" i="2"/>
  <c r="M1286" i="2"/>
  <c r="M2560" i="2"/>
  <c r="M10321" i="2"/>
  <c r="M6602" i="2"/>
  <c r="M10156" i="2"/>
  <c r="M6321" i="2"/>
  <c r="M10517" i="2"/>
  <c r="M6603" i="2"/>
  <c r="M6797" i="2"/>
  <c r="M6998" i="2"/>
  <c r="M8779" i="2"/>
  <c r="M570" i="2"/>
  <c r="M6604" i="2"/>
  <c r="M10157" i="2"/>
  <c r="M7552" i="2"/>
  <c r="M10396" i="2"/>
  <c r="M10397" i="2"/>
  <c r="M10257" i="2"/>
  <c r="M6925" i="2"/>
  <c r="M10258" i="2"/>
  <c r="M10323" i="2"/>
  <c r="M9615" i="2"/>
  <c r="M10260" i="2"/>
  <c r="M10324" i="2"/>
  <c r="M4909" i="2"/>
  <c r="M8026" i="2"/>
  <c r="M9616" i="2"/>
  <c r="M4470" i="2"/>
  <c r="M6605" i="2"/>
  <c r="M6606" i="2"/>
  <c r="M9951" i="2"/>
  <c r="M4460" i="2"/>
  <c r="M2312" i="2"/>
  <c r="M4512" i="2"/>
  <c r="M6999" i="2"/>
  <c r="M10264" i="2"/>
  <c r="M10228" i="2"/>
  <c r="M10224" i="2"/>
  <c r="M10223" i="2"/>
  <c r="M10222" i="2"/>
  <c r="M7532" i="2"/>
  <c r="M864" i="2"/>
  <c r="M6322" i="2"/>
  <c r="M854" i="2"/>
  <c r="M5040" i="2"/>
  <c r="M4584" i="2"/>
  <c r="M7815" i="2"/>
  <c r="M9617" i="2"/>
  <c r="M4986" i="2"/>
  <c r="M4987" i="2"/>
  <c r="M9256" i="2"/>
  <c r="M7543" i="2"/>
  <c r="M6323" i="2"/>
  <c r="M571" i="2"/>
  <c r="M9618" i="2"/>
  <c r="M5946" i="2"/>
  <c r="M6324" i="2"/>
  <c r="M6607" i="2"/>
  <c r="M1977" i="2"/>
  <c r="M9867" i="2"/>
  <c r="M9947" i="2"/>
  <c r="M9917" i="2"/>
  <c r="M9869" i="2"/>
  <c r="M10146" i="2"/>
  <c r="M8600" i="2"/>
  <c r="M5205" i="2"/>
  <c r="M9993" i="2"/>
  <c r="M10055" i="2"/>
  <c r="M10379" i="2"/>
  <c r="M2561" i="2"/>
  <c r="M9619" i="2"/>
  <c r="M5200" i="2"/>
  <c r="M9620" i="2"/>
  <c r="M4064" i="2"/>
  <c r="M10083" i="2"/>
  <c r="M4065" i="2"/>
  <c r="M1426" i="2"/>
  <c r="M10188" i="2"/>
  <c r="M9854" i="2"/>
  <c r="M9876" i="2"/>
  <c r="M10194" i="2"/>
  <c r="M9967" i="2"/>
  <c r="M4486" i="2"/>
  <c r="M6608" i="2"/>
  <c r="M9936" i="2"/>
  <c r="M10358" i="2"/>
  <c r="M10455" i="2"/>
  <c r="M10125" i="2"/>
  <c r="M9925" i="2"/>
  <c r="M9877" i="2"/>
  <c r="M10153" i="2"/>
  <c r="M10193" i="2"/>
  <c r="M7909" i="2"/>
  <c r="M10364" i="2"/>
  <c r="M4988" i="2"/>
  <c r="M4280" i="2"/>
  <c r="M2562" i="2"/>
  <c r="M7041" i="2"/>
  <c r="M10160" i="2"/>
  <c r="M10360" i="2"/>
  <c r="M4492" i="2"/>
  <c r="M7146" i="2"/>
  <c r="M7553" i="2"/>
  <c r="M6609" i="2"/>
  <c r="M572" i="2"/>
  <c r="M4066" i="2"/>
  <c r="M9787" i="2"/>
  <c r="M4067" i="2"/>
  <c r="M9788" i="2"/>
  <c r="M9789" i="2"/>
  <c r="M10018" i="2"/>
  <c r="M573" i="2"/>
  <c r="M10062" i="2"/>
  <c r="M4910" i="2"/>
  <c r="M10349" i="2"/>
  <c r="M1646" i="2"/>
  <c r="M10451" i="2"/>
  <c r="M4978" i="2"/>
  <c r="M5826" i="2"/>
  <c r="M770" i="2"/>
  <c r="M10452" i="2"/>
  <c r="M10001" i="2"/>
  <c r="M10361" i="2"/>
  <c r="M10187" i="2"/>
  <c r="M9790" i="2"/>
  <c r="M10057" i="2"/>
  <c r="M574" i="2"/>
  <c r="M10135" i="2"/>
  <c r="M4911" i="2"/>
  <c r="M1287" i="2"/>
  <c r="M1288" i="2"/>
  <c r="M4912" i="2"/>
  <c r="M4913" i="2"/>
  <c r="M2563" i="2"/>
  <c r="M2564" i="2"/>
  <c r="M4914" i="2"/>
  <c r="M8027" i="2"/>
  <c r="M7147" i="2"/>
  <c r="M9971" i="2"/>
  <c r="M10410" i="2"/>
  <c r="M5827" i="2"/>
  <c r="M1289" i="2"/>
  <c r="M8028" i="2"/>
  <c r="M9915" i="2"/>
  <c r="M10338" i="2"/>
  <c r="M10337" i="2"/>
  <c r="M2266" i="2"/>
  <c r="M10468" i="2"/>
  <c r="M6693" i="2"/>
  <c r="M8893" i="2"/>
  <c r="M8029" i="2"/>
  <c r="M7000" i="2"/>
  <c r="M1978" i="2"/>
  <c r="M9621" i="2"/>
  <c r="M9622" i="2"/>
  <c r="M9623" i="2"/>
  <c r="M5947" i="2"/>
  <c r="M6694" i="2"/>
  <c r="M9624" i="2"/>
  <c r="M5828" i="2"/>
  <c r="M9929" i="2"/>
  <c r="M6610" i="2"/>
  <c r="M10262" i="2"/>
  <c r="M6695" i="2"/>
  <c r="M1897" i="2"/>
  <c r="M4585" i="2"/>
  <c r="M4586" i="2"/>
  <c r="M4915" i="2"/>
  <c r="M2565" i="2"/>
  <c r="M5948" i="2"/>
  <c r="M5949" i="2"/>
  <c r="M6015" i="2"/>
  <c r="M9625" i="2"/>
  <c r="M5950" i="2"/>
  <c r="M6696" i="2"/>
  <c r="M8934" i="2"/>
  <c r="M7148" i="2"/>
  <c r="M7018" i="2"/>
  <c r="M6697" i="2"/>
  <c r="M10503" i="2"/>
  <c r="M10121" i="2"/>
  <c r="M10414" i="2"/>
  <c r="M5951" i="2"/>
  <c r="M4916" i="2"/>
  <c r="M10067" i="2"/>
  <c r="M6611" i="2"/>
  <c r="M10265" i="2"/>
  <c r="M10481" i="2"/>
  <c r="M9791" i="2"/>
  <c r="M5829" i="2"/>
  <c r="M4493" i="2"/>
  <c r="M110" i="2"/>
  <c r="M827" i="2"/>
  <c r="M4917" i="2"/>
  <c r="M5830" i="2"/>
  <c r="M6952" i="2"/>
  <c r="M1867" i="2"/>
  <c r="M7577" i="2"/>
  <c r="M10529" i="2"/>
  <c r="M575" i="2"/>
  <c r="M576" i="2"/>
  <c r="M6612" i="2"/>
  <c r="M10178" i="2"/>
  <c r="M9851" i="2"/>
  <c r="M875" i="2"/>
  <c r="M2143" i="2"/>
  <c r="M1642" i="2"/>
  <c r="M7772" i="2"/>
  <c r="M1643" i="2"/>
  <c r="M1290" i="2"/>
  <c r="M1792" i="2"/>
  <c r="M1346" i="2"/>
  <c r="M8793" i="2"/>
  <c r="M577" i="2"/>
  <c r="M4068" i="2"/>
  <c r="M771" i="2"/>
  <c r="M4069" i="2"/>
  <c r="M2049" i="2"/>
  <c r="M4070" i="2"/>
  <c r="M4071" i="2"/>
  <c r="M4072" i="2"/>
  <c r="M8601" i="2"/>
  <c r="M8602" i="2"/>
  <c r="M1291" i="2"/>
  <c r="M10210" i="2"/>
  <c r="M1292" i="2"/>
  <c r="M1293" i="2"/>
  <c r="M4668" i="2"/>
  <c r="M828" i="2"/>
  <c r="M578" i="2"/>
  <c r="M579" i="2"/>
  <c r="M9933" i="2"/>
  <c r="M580" i="2"/>
  <c r="M581" i="2"/>
  <c r="M7732" i="2"/>
  <c r="M4918" i="2"/>
  <c r="M10025" i="2"/>
  <c r="M10230" i="2"/>
  <c r="M4919" i="2"/>
  <c r="M10127" i="2"/>
  <c r="M10026" i="2"/>
  <c r="M7773" i="2"/>
  <c r="M1294" i="2"/>
  <c r="M10176" i="2"/>
  <c r="M7905" i="2"/>
  <c r="M1114" i="2"/>
  <c r="M10418" i="2"/>
  <c r="M8603" i="2"/>
  <c r="M8604" i="2"/>
  <c r="M10164" i="2"/>
  <c r="M2566" i="2"/>
  <c r="M2567" i="2"/>
  <c r="M10453" i="2"/>
  <c r="M8030" i="2"/>
  <c r="M8605" i="2"/>
  <c r="M8894" i="2"/>
  <c r="M9850" i="2"/>
  <c r="M2030" i="2"/>
  <c r="M10357" i="2"/>
  <c r="M7149" i="2"/>
  <c r="M10134" i="2"/>
  <c r="M9080" i="2"/>
  <c r="M6325" i="2"/>
  <c r="M1427" i="2"/>
  <c r="M4073" i="2"/>
  <c r="M9626" i="2"/>
  <c r="M5831" i="2"/>
  <c r="M10175" i="2"/>
  <c r="M10034" i="2"/>
  <c r="M10069" i="2"/>
  <c r="M582" i="2"/>
  <c r="M7150" i="2"/>
  <c r="M8606" i="2"/>
  <c r="M583" i="2"/>
  <c r="M9627" i="2"/>
  <c r="M584" i="2"/>
  <c r="M6326" i="2"/>
  <c r="M8607" i="2"/>
  <c r="M6926" i="2"/>
  <c r="M585" i="2"/>
  <c r="M4074" i="2"/>
  <c r="M4075" i="2"/>
  <c r="M4076" i="2"/>
  <c r="M7151" i="2"/>
  <c r="M9628" i="2"/>
  <c r="M586" i="2"/>
  <c r="M4601" i="2"/>
  <c r="M9629" i="2"/>
  <c r="M4602" i="2"/>
  <c r="M9630" i="2"/>
  <c r="M587" i="2"/>
  <c r="M5952" i="2"/>
  <c r="M7733" i="2"/>
  <c r="M588" i="2"/>
  <c r="M8808" i="2"/>
  <c r="M589" i="2"/>
  <c r="M2725" i="2"/>
  <c r="M1295" i="2"/>
  <c r="M9792" i="2"/>
  <c r="M7741" i="2"/>
  <c r="M1597" i="2"/>
  <c r="M2615" i="2"/>
  <c r="M772" i="2"/>
  <c r="M2568" i="2"/>
  <c r="M7211" i="2"/>
  <c r="M9243" i="2"/>
  <c r="M4077" i="2"/>
  <c r="M4078" i="2"/>
  <c r="M4079" i="2"/>
  <c r="M4080" i="2"/>
  <c r="M9185" i="2"/>
  <c r="M590" i="2"/>
  <c r="M6698" i="2"/>
  <c r="M5230" i="2"/>
  <c r="M1296" i="2"/>
  <c r="M8031" i="2"/>
  <c r="M5953" i="2"/>
  <c r="M4920" i="2"/>
  <c r="M7115" i="2"/>
  <c r="M6798" i="2"/>
  <c r="M6927" i="2"/>
  <c r="M6613" i="2"/>
  <c r="M6034" i="2"/>
  <c r="M2569" i="2"/>
  <c r="M4081" i="2"/>
  <c r="M2008" i="2"/>
  <c r="M773" i="2"/>
  <c r="M6614" i="2"/>
  <c r="M6928" i="2"/>
  <c r="M7152" i="2"/>
  <c r="M9068" i="2"/>
  <c r="M6699" i="2"/>
  <c r="M10128" i="2"/>
  <c r="M4603" i="2"/>
  <c r="M10457" i="2"/>
  <c r="M8608" i="2"/>
  <c r="M10496" i="2"/>
  <c r="M10288" i="2"/>
  <c r="M8609" i="2"/>
  <c r="M9244" i="2"/>
  <c r="M9998" i="2"/>
  <c r="M2570" i="2"/>
  <c r="M4432" i="2"/>
  <c r="M9856" i="2"/>
  <c r="M10198" i="2"/>
  <c r="M5832" i="2"/>
  <c r="M8610" i="2"/>
  <c r="M8611" i="2"/>
  <c r="M8612" i="2"/>
  <c r="M10024" i="2"/>
  <c r="M2031" i="2"/>
  <c r="M2279" i="2"/>
  <c r="M8613" i="2"/>
  <c r="M4281" i="2"/>
  <c r="M8614" i="2"/>
  <c r="M5833" i="2"/>
  <c r="M10179" i="2"/>
  <c r="M1793" i="2"/>
  <c r="M4082" i="2"/>
  <c r="M591" i="2"/>
  <c r="M4604" i="2"/>
  <c r="M10322" i="2"/>
  <c r="M10047" i="2"/>
  <c r="M2726" i="2"/>
  <c r="M1297" i="2"/>
  <c r="M6700" i="2"/>
  <c r="M1298" i="2"/>
  <c r="M1299" i="2"/>
  <c r="M8615" i="2"/>
  <c r="M2274" i="2"/>
  <c r="M8616" i="2"/>
  <c r="M1300" i="2"/>
  <c r="M1301" i="2"/>
  <c r="M2571" i="2"/>
  <c r="M4494" i="2"/>
  <c r="M10442" i="2"/>
  <c r="M4083" i="2"/>
  <c r="M9057" i="2"/>
  <c r="M9058" i="2"/>
  <c r="M10140" i="2"/>
  <c r="M1052" i="2"/>
  <c r="M592" i="2"/>
  <c r="M8032" i="2"/>
  <c r="M2032" i="2"/>
  <c r="M2289" i="2"/>
  <c r="M9631" i="2"/>
  <c r="M10334" i="2"/>
  <c r="M9632" i="2"/>
  <c r="M9845" i="2"/>
  <c r="M5834" i="2"/>
  <c r="M5835" i="2"/>
  <c r="M10566" i="2"/>
  <c r="M8033" i="2"/>
  <c r="M829" i="2"/>
  <c r="M10249" i="2"/>
  <c r="M5836" i="2"/>
  <c r="M2572" i="2"/>
  <c r="M9844" i="2"/>
  <c r="M2573" i="2"/>
  <c r="M7774" i="2"/>
  <c r="M7775" i="2"/>
  <c r="M4979" i="2"/>
  <c r="M7776" i="2"/>
  <c r="M9886" i="2"/>
  <c r="M10419" i="2"/>
  <c r="M6701" i="2"/>
  <c r="M10424" i="2"/>
  <c r="M9891" i="2"/>
  <c r="M10211" i="2"/>
  <c r="M10362" i="2"/>
  <c r="M8895" i="2"/>
  <c r="M7777" i="2"/>
  <c r="M9793" i="2"/>
  <c r="M1995" i="2"/>
  <c r="M1428" i="2"/>
  <c r="M1302" i="2"/>
  <c r="M8617" i="2"/>
  <c r="M4084" i="2"/>
  <c r="M9794" i="2"/>
  <c r="M593" i="2"/>
  <c r="M5016" i="2"/>
  <c r="M10238" i="2"/>
  <c r="M9848" i="2"/>
  <c r="M10207" i="2"/>
  <c r="M10174" i="2"/>
  <c r="M10502" i="2"/>
  <c r="M9944" i="2"/>
  <c r="M10535" i="2"/>
  <c r="M9843" i="2"/>
  <c r="M5837" i="2"/>
  <c r="M10004" i="2"/>
  <c r="M9895" i="2"/>
  <c r="M9859" i="2"/>
  <c r="M2727" i="2"/>
  <c r="M2728" i="2"/>
  <c r="M9849" i="2"/>
  <c r="M2440" i="2"/>
  <c r="M2441" i="2"/>
  <c r="M2442" i="2"/>
  <c r="M9829" i="2"/>
  <c r="M2443" i="2"/>
  <c r="M2444" i="2"/>
  <c r="M4085" i="2"/>
  <c r="M5994" i="2"/>
  <c r="M774" i="2"/>
  <c r="M1429" i="2"/>
  <c r="M1430" i="2"/>
  <c r="M9633" i="2"/>
  <c r="M594" i="2"/>
  <c r="M10373" i="2"/>
  <c r="M8618" i="2"/>
  <c r="M5271" i="2"/>
  <c r="M8619" i="2"/>
  <c r="M830" i="2"/>
  <c r="M7898" i="2"/>
  <c r="M5292" i="2"/>
  <c r="M9186" i="2"/>
  <c r="M4086" i="2"/>
  <c r="M2292" i="2"/>
  <c r="M1303" i="2"/>
  <c r="M1304" i="2"/>
  <c r="M9634" i="2"/>
  <c r="M1305" i="2"/>
  <c r="M4087" i="2"/>
  <c r="M5017" i="2"/>
  <c r="M8620" i="2"/>
  <c r="M9846" i="2"/>
  <c r="M595" i="2"/>
  <c r="M1306" i="2"/>
  <c r="M4921" i="2"/>
  <c r="M2574" i="2"/>
  <c r="M6615" i="2"/>
  <c r="M6327" i="2"/>
  <c r="M9635" i="2"/>
  <c r="M1103" i="2"/>
  <c r="M5442" i="2"/>
  <c r="M6355" i="2"/>
  <c r="M2908" i="2"/>
  <c r="M6702" i="2"/>
  <c r="M5954" i="2"/>
  <c r="M7001" i="2"/>
  <c r="M6703" i="2"/>
  <c r="M2047" i="2"/>
  <c r="M5955" i="2"/>
  <c r="M6328" i="2"/>
  <c r="M6329" i="2"/>
  <c r="M8621" i="2"/>
  <c r="M6330" i="2"/>
  <c r="M596" i="2"/>
  <c r="M1979" i="2"/>
  <c r="M1025" i="2"/>
  <c r="M5838" i="2"/>
  <c r="M5839" i="2"/>
  <c r="M7112" i="2"/>
  <c r="M4605" i="2"/>
  <c r="M8622" i="2"/>
  <c r="M2007" i="2"/>
  <c r="M4606" i="2"/>
  <c r="M6704" i="2"/>
  <c r="M7153" i="2"/>
  <c r="M4088" i="2"/>
  <c r="M6828" i="2"/>
  <c r="M4669" i="2"/>
  <c r="M9795" i="2"/>
  <c r="M4089" i="2"/>
  <c r="M6763" i="2"/>
  <c r="M4090" i="2"/>
  <c r="M6705" i="2"/>
  <c r="M7154" i="2"/>
  <c r="M6706" i="2"/>
  <c r="M9636" i="2"/>
  <c r="M9637" i="2"/>
  <c r="M8623" i="2"/>
  <c r="M1307" i="2"/>
  <c r="M6707" i="2"/>
  <c r="M4495" i="2"/>
  <c r="M7688" i="2"/>
  <c r="M4091" i="2"/>
  <c r="M4092" i="2"/>
  <c r="M4093" i="2"/>
  <c r="M2054" i="2"/>
  <c r="M4094" i="2"/>
  <c r="M10023" i="2"/>
  <c r="M7155" i="2"/>
  <c r="M6708" i="2"/>
  <c r="M1610" i="2"/>
  <c r="M5840" i="2"/>
  <c r="M4095" i="2"/>
  <c r="M2445" i="2"/>
  <c r="M2729" i="2"/>
  <c r="M1349" i="2"/>
  <c r="M9861" i="2"/>
  <c r="M10206" i="2"/>
  <c r="M9894" i="2"/>
  <c r="M9796" i="2"/>
  <c r="M9797" i="2"/>
  <c r="M4096" i="2"/>
  <c r="M4097" i="2"/>
  <c r="M8896" i="2"/>
  <c r="M4098" i="2"/>
  <c r="M9808" i="2"/>
  <c r="M4099" i="2"/>
  <c r="M4100" i="2"/>
  <c r="M913" i="2"/>
  <c r="M8034" i="2"/>
  <c r="M597" i="2"/>
  <c r="M9935" i="2"/>
  <c r="M10518" i="2"/>
  <c r="M598" i="2"/>
  <c r="M5293" i="2"/>
  <c r="M5294" i="2"/>
  <c r="M8809" i="2"/>
  <c r="M599" i="2"/>
  <c r="M600" i="2"/>
  <c r="M601" i="2"/>
  <c r="M7734" i="2"/>
  <c r="M4980" i="2"/>
  <c r="M4316" i="2"/>
  <c r="M9638" i="2"/>
  <c r="M4101" i="2"/>
  <c r="M9187" i="2"/>
  <c r="M9188" i="2"/>
  <c r="M4102" i="2"/>
  <c r="M7156" i="2"/>
  <c r="M4922" i="2"/>
  <c r="M7604" i="2"/>
  <c r="M7157" i="2"/>
  <c r="M9878" i="2"/>
  <c r="M6884" i="2"/>
  <c r="M8035" i="2"/>
  <c r="M6331" i="2"/>
  <c r="M9020" i="2"/>
  <c r="M8624" i="2"/>
  <c r="M8625" i="2"/>
  <c r="M4103" i="2"/>
  <c r="M4104" i="2"/>
  <c r="M7158" i="2"/>
  <c r="M6616" i="2"/>
  <c r="M5841" i="2"/>
  <c r="M5842" i="2"/>
  <c r="M4923" i="2"/>
  <c r="M2575" i="2"/>
  <c r="M1308" i="2"/>
  <c r="M7019" i="2"/>
  <c r="M4924" i="2"/>
  <c r="M2369" i="2"/>
  <c r="M4925" i="2"/>
  <c r="M2576" i="2"/>
  <c r="M7002" i="2"/>
  <c r="M10269" i="2"/>
  <c r="M10106" i="2"/>
  <c r="M10312" i="2"/>
  <c r="M4496" i="2"/>
  <c r="M4670" i="2"/>
  <c r="M4105" i="2"/>
  <c r="M4106" i="2"/>
  <c r="M7159" i="2"/>
  <c r="M4497" i="2"/>
  <c r="M10528" i="2"/>
  <c r="M9913" i="2"/>
  <c r="M9989" i="2"/>
  <c r="M10110" i="2"/>
  <c r="M10101" i="2"/>
  <c r="M1309" i="2"/>
  <c r="M4981" i="2"/>
  <c r="M2577" i="2"/>
  <c r="M1310" i="2"/>
  <c r="M9245" i="2"/>
  <c r="M2839" i="2"/>
  <c r="M2446" i="2"/>
  <c r="M5201" i="2"/>
  <c r="M2730" i="2"/>
  <c r="M2578" i="2"/>
  <c r="M7160" i="2"/>
  <c r="M7297" i="2"/>
  <c r="M7554" i="2"/>
  <c r="M4926" i="2"/>
  <c r="M5843" i="2"/>
  <c r="M7161" i="2"/>
  <c r="M1049" i="2"/>
  <c r="M9798" i="2"/>
  <c r="M8626" i="2"/>
  <c r="M6709" i="2"/>
  <c r="M8627" i="2"/>
  <c r="M8628" i="2"/>
  <c r="M8629" i="2"/>
  <c r="M8630" i="2"/>
  <c r="M8631" i="2"/>
  <c r="M5844" i="2"/>
  <c r="M8036" i="2"/>
  <c r="M1047" i="2"/>
  <c r="M9799" i="2"/>
  <c r="M4326" i="2"/>
  <c r="M8037" i="2"/>
  <c r="M1617" i="2"/>
  <c r="M4927" i="2"/>
  <c r="M602" i="2"/>
  <c r="M9840" i="2"/>
  <c r="M9839" i="2"/>
  <c r="M9937" i="2"/>
  <c r="M6710" i="2"/>
  <c r="M10075" i="2"/>
  <c r="M10251" i="2"/>
  <c r="M7162" i="2"/>
  <c r="M9904" i="2"/>
  <c r="M10028" i="2"/>
  <c r="M10411" i="2"/>
  <c r="M1347" i="2"/>
  <c r="M10412" i="2"/>
  <c r="M10029" i="2"/>
  <c r="M5845" i="2"/>
  <c r="M10415" i="2"/>
  <c r="M2033" i="2"/>
  <c r="M6711" i="2"/>
  <c r="M10027" i="2"/>
  <c r="M831" i="2"/>
  <c r="M4107" i="2"/>
  <c r="M4108" i="2"/>
  <c r="M4109" i="2"/>
  <c r="M2579" i="2"/>
  <c r="M4989" i="2"/>
  <c r="M6332" i="2"/>
  <c r="M2313" i="2"/>
  <c r="M4990" i="2"/>
  <c r="M10119" i="2"/>
  <c r="M1311" i="2"/>
  <c r="M1312" i="2"/>
  <c r="M4671" i="2"/>
  <c r="M775" i="2"/>
  <c r="M2293" i="2"/>
  <c r="M9639" i="2"/>
  <c r="M603" i="2"/>
  <c r="M6333" i="2"/>
  <c r="M9640" i="2"/>
  <c r="M1313" i="2"/>
  <c r="M776" i="2"/>
  <c r="M2370" i="2"/>
  <c r="M4110" i="2"/>
  <c r="M1314" i="2"/>
  <c r="M9641" i="2"/>
  <c r="M777" i="2"/>
  <c r="M4111" i="2"/>
  <c r="M79" i="2"/>
  <c r="M778" i="2"/>
  <c r="M4607" i="2"/>
  <c r="M6712" i="2"/>
  <c r="M6713" i="2"/>
  <c r="M5846" i="2"/>
  <c r="M9189" i="2"/>
  <c r="M4112" i="2"/>
  <c r="M9260" i="2"/>
  <c r="M4608" i="2"/>
  <c r="M6938" i="2"/>
  <c r="M2580" i="2"/>
  <c r="M2581" i="2"/>
  <c r="M7807" i="2"/>
  <c r="M9642" i="2"/>
  <c r="M5847" i="2"/>
  <c r="M4113" i="2"/>
  <c r="M779" i="2"/>
  <c r="M780" i="2"/>
  <c r="M7816" i="2"/>
  <c r="M1980" i="2"/>
  <c r="M9643" i="2"/>
  <c r="M7647" i="2"/>
  <c r="M9644" i="2"/>
  <c r="M4213" i="2"/>
  <c r="M9645" i="2"/>
  <c r="M5848" i="2"/>
  <c r="M7808" i="2"/>
  <c r="M9800" i="2"/>
  <c r="M2909" i="2"/>
  <c r="M8038" i="2"/>
  <c r="M5849" i="2"/>
  <c r="M7578" i="2"/>
  <c r="M4609" i="2"/>
  <c r="M4610" i="2"/>
  <c r="M781" i="2"/>
  <c r="M4928" i="2"/>
  <c r="M9646" i="2"/>
  <c r="M2616" i="2"/>
  <c r="M5850" i="2"/>
  <c r="M4611" i="2"/>
  <c r="M4114" i="2"/>
  <c r="M4115" i="2"/>
  <c r="M6766" i="2"/>
  <c r="M7037" i="2"/>
  <c r="M7163" i="2"/>
  <c r="M1859" i="2"/>
  <c r="M10509" i="2"/>
  <c r="M9887" i="2"/>
  <c r="M4672" i="2"/>
  <c r="M9852" i="2"/>
  <c r="M10530" i="2"/>
  <c r="M7175" i="2"/>
  <c r="M10531" i="2"/>
  <c r="M782" i="2"/>
  <c r="M4612" i="2"/>
  <c r="M2731" i="2"/>
  <c r="M2732" i="2"/>
  <c r="M2733" i="2"/>
  <c r="M4116" i="2"/>
  <c r="M604" i="2"/>
  <c r="M9098" i="2"/>
  <c r="M605" i="2"/>
  <c r="M4117" i="2"/>
  <c r="M4214" i="2"/>
  <c r="M1583" i="2"/>
  <c r="M2734" i="2"/>
  <c r="M2735" i="2"/>
  <c r="M2736" i="2"/>
  <c r="M111" i="2"/>
  <c r="M8904" i="2"/>
  <c r="M606" i="2"/>
  <c r="M607" i="2"/>
  <c r="M1315" i="2"/>
  <c r="M9647" i="2"/>
  <c r="M6334" i="2"/>
  <c r="M2582" i="2"/>
  <c r="M10521" i="2"/>
  <c r="M2034" i="2"/>
  <c r="M10117" i="2"/>
  <c r="M10073" i="2"/>
  <c r="M10395" i="2"/>
  <c r="M6929" i="2"/>
  <c r="M1316" i="2"/>
  <c r="M4215" i="2"/>
  <c r="M8632" i="2"/>
  <c r="M1317" i="2"/>
  <c r="M9879" i="2"/>
  <c r="M10378" i="2"/>
  <c r="M9903" i="2"/>
  <c r="M5851" i="2"/>
  <c r="M5852" i="2"/>
  <c r="M10513" i="2"/>
  <c r="M1794" i="2"/>
  <c r="M8633" i="2"/>
  <c r="M9648" i="2"/>
  <c r="M4498" i="2"/>
  <c r="M6335" i="2"/>
  <c r="M2583" i="2"/>
  <c r="M4118" i="2"/>
  <c r="M2280" i="2"/>
  <c r="M2281" i="2"/>
  <c r="M608" i="2"/>
  <c r="M4119" i="2"/>
  <c r="M4120" i="2"/>
  <c r="M1559" i="2"/>
  <c r="M9649" i="2"/>
  <c r="M4461" i="2"/>
  <c r="M4509" i="2"/>
  <c r="M783" i="2"/>
  <c r="M784" i="2"/>
  <c r="M5853" i="2"/>
  <c r="M609" i="2"/>
  <c r="M8039" i="2"/>
  <c r="M9650" i="2"/>
  <c r="M7735" i="2"/>
  <c r="M1080" i="2"/>
  <c r="M6336" i="2"/>
  <c r="M7593" i="2"/>
  <c r="M10475" i="2"/>
  <c r="M8897" i="2"/>
  <c r="M610" i="2"/>
  <c r="M611" i="2"/>
  <c r="M10454" i="2"/>
  <c r="M6882" i="2"/>
  <c r="M10526" i="2"/>
  <c r="M10399" i="2"/>
  <c r="M612" i="2"/>
  <c r="M10400" i="2"/>
  <c r="M1854" i="2"/>
  <c r="M6617" i="2"/>
  <c r="M1061" i="2"/>
  <c r="M6618" i="2"/>
  <c r="M10447" i="2"/>
  <c r="M10247" i="2"/>
  <c r="M10465" i="2"/>
  <c r="M10476" i="2"/>
  <c r="M9996" i="2"/>
  <c r="M9990" i="2"/>
  <c r="M4929" i="2"/>
  <c r="M9901" i="2"/>
  <c r="M10218" i="2"/>
  <c r="M9902" i="2"/>
  <c r="M1050" i="2"/>
  <c r="M10054" i="2"/>
  <c r="M10196" i="2"/>
  <c r="M1318" i="2"/>
  <c r="M1319" i="2"/>
  <c r="M6619" i="2"/>
  <c r="M5854" i="2"/>
  <c r="M5855" i="2"/>
  <c r="M4613" i="2"/>
  <c r="M6939" i="2"/>
  <c r="M4614" i="2"/>
  <c r="M5856" i="2"/>
  <c r="M8634" i="2"/>
  <c r="M5857" i="2"/>
  <c r="M9261" i="2"/>
  <c r="M7038" i="2"/>
  <c r="M4930" i="2"/>
  <c r="M5858" i="2"/>
  <c r="M1589" i="2"/>
  <c r="M7003" i="2"/>
  <c r="M7043" i="2"/>
  <c r="M613" i="2"/>
  <c r="M7164" i="2"/>
  <c r="M2584" i="2"/>
  <c r="M6940" i="2"/>
  <c r="M9651" i="2"/>
  <c r="M5956" i="2"/>
  <c r="M6714" i="2"/>
  <c r="M9652" i="2"/>
  <c r="M9653" i="2"/>
  <c r="M8635" i="2"/>
  <c r="M8636" i="2"/>
  <c r="M8637" i="2"/>
  <c r="M8638" i="2"/>
  <c r="M4121" i="2"/>
  <c r="M4122" i="2"/>
  <c r="M4123" i="2"/>
  <c r="M4124" i="2"/>
  <c r="M4125" i="2"/>
  <c r="M2737" i="2"/>
  <c r="M614" i="2"/>
  <c r="M1348" i="2"/>
  <c r="M4615" i="2"/>
  <c r="M1431" i="2"/>
  <c r="M4126" i="2"/>
  <c r="M4127" i="2"/>
  <c r="M785" i="2"/>
  <c r="M4128" i="2"/>
  <c r="M2308" i="2"/>
  <c r="M5333" i="2"/>
  <c r="M4282" i="2"/>
  <c r="M187" i="2"/>
  <c r="M9190" i="2"/>
  <c r="M188" i="2"/>
  <c r="M4216" i="2"/>
  <c r="M10471" i="2"/>
  <c r="M6930" i="2"/>
  <c r="M6931" i="2"/>
  <c r="M6981" i="2"/>
  <c r="M6982" i="2"/>
  <c r="M7165" i="2"/>
  <c r="M6937" i="2"/>
  <c r="M4616" i="2"/>
  <c r="M4617" i="2"/>
  <c r="M7579" i="2"/>
  <c r="M7298" i="2"/>
  <c r="M7166" i="2"/>
  <c r="M8639" i="2"/>
  <c r="M5859" i="2"/>
  <c r="M10137" i="2"/>
  <c r="M7167" i="2"/>
  <c r="M10425" i="2"/>
  <c r="M2919" i="2"/>
  <c r="M6715" i="2"/>
  <c r="M10470" i="2"/>
  <c r="M10072" i="2"/>
  <c r="M4129" i="2"/>
  <c r="M4130" i="2"/>
  <c r="M10462" i="2"/>
  <c r="M8640" i="2"/>
  <c r="M10052" i="2"/>
  <c r="M4931" i="2"/>
  <c r="M2585" i="2"/>
  <c r="M8040" i="2"/>
  <c r="M5860" i="2"/>
  <c r="M4673" i="2"/>
  <c r="M7305" i="2"/>
  <c r="M4618" i="2"/>
  <c r="M8099" i="2"/>
  <c r="M8132" i="2"/>
  <c r="M1981" i="2"/>
  <c r="M8041" i="2"/>
  <c r="M4131" i="2"/>
  <c r="M4619" i="2"/>
  <c r="M4132" i="2"/>
  <c r="M4133" i="2"/>
  <c r="M4361" i="2"/>
  <c r="M9262" i="2"/>
  <c r="M10401" i="2"/>
  <c r="M615" i="2"/>
  <c r="M7168" i="2"/>
  <c r="M2840" i="2"/>
  <c r="M2841" i="2"/>
  <c r="M10402" i="2"/>
  <c r="M9841" i="2"/>
  <c r="M7044" i="2"/>
  <c r="M6337" i="2"/>
  <c r="M6338" i="2"/>
  <c r="M4991" i="2"/>
  <c r="M8921" i="2"/>
  <c r="M4471" i="2"/>
  <c r="M1320" i="2"/>
  <c r="M4317" i="2"/>
  <c r="M9842" i="2"/>
  <c r="M10138" i="2"/>
  <c r="M6756" i="2"/>
  <c r="M6757" i="2"/>
  <c r="M4134" i="2"/>
  <c r="M6758" i="2"/>
  <c r="M4135" i="2"/>
  <c r="M4620" i="2"/>
  <c r="M2738" i="2"/>
  <c r="M4283" i="2"/>
  <c r="M7675" i="2"/>
  <c r="M4136" i="2"/>
  <c r="M2586" i="2"/>
  <c r="M2371" i="2"/>
  <c r="M4137" i="2"/>
  <c r="M6759" i="2"/>
  <c r="M2739" i="2"/>
  <c r="M6760" i="2"/>
  <c r="M4138" i="2"/>
  <c r="M4139" i="2"/>
  <c r="M2740" i="2"/>
  <c r="M6761" i="2"/>
  <c r="M4140" i="2"/>
  <c r="M2741" i="2"/>
  <c r="M2742" i="2"/>
  <c r="M9654" i="2"/>
  <c r="M9655" i="2"/>
  <c r="M9656" i="2"/>
  <c r="M6716" i="2"/>
  <c r="M2587" i="2"/>
  <c r="M9105" i="2"/>
  <c r="M1321" i="2"/>
  <c r="M2314" i="2"/>
  <c r="M6717" i="2"/>
  <c r="M6718" i="2"/>
  <c r="M9657" i="2"/>
  <c r="M1795" i="2"/>
  <c r="M2588" i="2"/>
  <c r="M4621" i="2"/>
  <c r="M8042" i="2"/>
  <c r="M4141" i="2"/>
  <c r="M4142" i="2"/>
  <c r="M9263" i="2"/>
  <c r="M4465" i="2"/>
  <c r="M1322" i="2"/>
  <c r="M1652" i="2"/>
  <c r="M9199" i="2"/>
  <c r="M4674" i="2"/>
  <c r="M616" i="2"/>
  <c r="M7169" i="2"/>
  <c r="M8641" i="2"/>
  <c r="M8642" i="2"/>
  <c r="M4622" i="2"/>
  <c r="M314" i="2"/>
  <c r="M9264" i="2"/>
  <c r="M8643" i="2"/>
  <c r="M9265" i="2"/>
  <c r="M10202" i="2"/>
  <c r="M4623" i="2"/>
  <c r="M617" i="2"/>
  <c r="M7216" i="2"/>
  <c r="M6620" i="2"/>
  <c r="M9981" i="2"/>
  <c r="M10474" i="2"/>
  <c r="M9973" i="2"/>
  <c r="M8644" i="2"/>
  <c r="M8645" i="2"/>
  <c r="M10561" i="2"/>
  <c r="M7170" i="2"/>
  <c r="M9847" i="2"/>
  <c r="M10313" i="2"/>
  <c r="M10088" i="2"/>
  <c r="M5861" i="2"/>
  <c r="M10325" i="2"/>
  <c r="M10507" i="2"/>
  <c r="M7304" i="2"/>
  <c r="M8043" i="2"/>
  <c r="M8646" i="2"/>
  <c r="M8044" i="2"/>
  <c r="M9658" i="2"/>
  <c r="M2357" i="2"/>
  <c r="M10432" i="2"/>
  <c r="M4932" i="2"/>
  <c r="M4933" i="2"/>
  <c r="M10492" i="2"/>
  <c r="M2589" i="2"/>
  <c r="M8922" i="2"/>
  <c r="M10141" i="2"/>
  <c r="M10235" i="2"/>
  <c r="M8647" i="2"/>
  <c r="M1614" i="2"/>
  <c r="M618" i="2"/>
  <c r="M2125" i="2"/>
  <c r="M9209" i="2"/>
  <c r="M8045" i="2"/>
  <c r="M2590" i="2"/>
  <c r="M7171" i="2"/>
  <c r="M4624" i="2"/>
  <c r="M5407" i="2"/>
  <c r="M4625" i="2"/>
  <c r="M9801" i="2"/>
  <c r="M6719" i="2"/>
  <c r="M6941" i="2"/>
  <c r="M4626" i="2"/>
  <c r="M2763" i="2"/>
  <c r="M4992" i="2"/>
  <c r="M9802" i="2"/>
  <c r="M1323" i="2"/>
  <c r="M1324" i="2"/>
  <c r="M4934" i="2"/>
  <c r="M2591" i="2"/>
  <c r="M10090" i="2"/>
  <c r="M4143" i="2"/>
  <c r="M1796" i="2"/>
  <c r="M4144" i="2"/>
  <c r="M8095" i="2"/>
  <c r="M10126" i="2"/>
  <c r="M921" i="2"/>
  <c r="M4510" i="2"/>
  <c r="M4472" i="2"/>
  <c r="M9659" i="2"/>
  <c r="M8648" i="2"/>
  <c r="M4627" i="2"/>
  <c r="M5862" i="2"/>
  <c r="M4587" i="2"/>
  <c r="M6932" i="2"/>
  <c r="M4628" i="2"/>
  <c r="M7582" i="2"/>
  <c r="M4588" i="2"/>
  <c r="M2744" i="2"/>
  <c r="M9021" i="2"/>
  <c r="M619" i="2"/>
  <c r="M620" i="2"/>
  <c r="M7172" i="2"/>
  <c r="M8089" i="2"/>
  <c r="M1797" i="2"/>
  <c r="M4318" i="2"/>
  <c r="M8128" i="2"/>
  <c r="M9660" i="2"/>
  <c r="M8046" i="2"/>
  <c r="M8649" i="2"/>
  <c r="M4145" i="2"/>
  <c r="M4146" i="2"/>
  <c r="M7809" i="2"/>
  <c r="M4147" i="2"/>
  <c r="M621" i="2"/>
  <c r="M1982" i="2"/>
  <c r="M8898" i="2"/>
  <c r="M6720" i="2"/>
  <c r="M4629" i="2"/>
  <c r="M10537" i="2"/>
  <c r="M8087" i="2"/>
  <c r="M9266" i="2"/>
  <c r="M6721" i="2"/>
  <c r="M5881" i="2"/>
  <c r="M4589" i="2"/>
  <c r="M2592" i="2"/>
  <c r="M7173" i="2"/>
  <c r="M8650" i="2"/>
  <c r="M7817" i="2"/>
  <c r="M10365" i="2"/>
  <c r="M10102" i="2"/>
  <c r="M8047" i="2"/>
  <c r="M9267" i="2"/>
  <c r="M2354" i="2"/>
  <c r="M9268" i="2"/>
  <c r="M2782" i="2"/>
  <c r="M2342" i="2"/>
  <c r="M622" i="2"/>
  <c r="M786" i="2"/>
  <c r="M2593" i="2"/>
  <c r="M1798" i="2"/>
  <c r="M6621" i="2"/>
  <c r="M4499" i="2"/>
  <c r="M7580" i="2"/>
  <c r="M9104" i="2"/>
  <c r="M10560" i="2"/>
  <c r="M2466" i="2"/>
  <c r="M4148" i="2"/>
  <c r="M4993" i="2"/>
  <c r="M8923" i="2"/>
  <c r="M4994" i="2"/>
  <c r="M8924" i="2"/>
  <c r="M4462" i="2"/>
  <c r="M1405" i="2"/>
  <c r="M6869" i="2"/>
  <c r="M10491" i="2"/>
  <c r="M1618" i="2"/>
  <c r="M1598" i="2"/>
  <c r="M4935" i="2"/>
  <c r="M2594" i="2"/>
  <c r="M7873" i="2"/>
  <c r="M623" i="2"/>
  <c r="M2595" i="2"/>
  <c r="M9803" i="2"/>
  <c r="M624" i="2"/>
  <c r="M4995" i="2"/>
  <c r="M1983" i="2"/>
  <c r="N7746" i="2"/>
  <c r="N8142" i="2"/>
  <c r="N8143" i="2"/>
  <c r="N5351" i="2"/>
  <c r="N8144" i="2"/>
  <c r="N5080" i="2"/>
  <c r="N351" i="2"/>
  <c r="N265" i="2"/>
  <c r="N1901" i="2"/>
  <c r="N1902" i="2"/>
  <c r="N9281" i="2"/>
  <c r="N5086" i="2"/>
  <c r="N260" i="2"/>
  <c r="N4243" i="2"/>
  <c r="N5444" i="2"/>
  <c r="N9716" i="2"/>
  <c r="N9717" i="2"/>
  <c r="N9718" i="2"/>
  <c r="N7818" i="2"/>
  <c r="N2068" i="2"/>
  <c r="N641" i="2"/>
  <c r="N5295" i="2"/>
  <c r="N2295" i="2"/>
  <c r="N8818" i="2"/>
  <c r="N4675" i="2"/>
  <c r="N3033" i="2"/>
  <c r="N4676" i="2"/>
  <c r="N5445" i="2"/>
  <c r="N4677" i="2"/>
  <c r="N4678" i="2"/>
  <c r="N7203" i="2"/>
  <c r="N5446" i="2"/>
  <c r="N5087" i="2"/>
  <c r="N7254" i="2"/>
  <c r="N7919" i="2"/>
  <c r="N3112" i="2"/>
  <c r="N651" i="2"/>
  <c r="N5447" i="2"/>
  <c r="N9288" i="2"/>
  <c r="N3113" i="2"/>
  <c r="N4679" i="2"/>
  <c r="N3114" i="2"/>
  <c r="N266" i="2"/>
  <c r="N8145" i="2"/>
  <c r="N5448" i="2"/>
  <c r="N9090" i="2"/>
  <c r="N267" i="2"/>
  <c r="N8146" i="2"/>
  <c r="N2316" i="2"/>
  <c r="N4680" i="2"/>
  <c r="N1683" i="2"/>
  <c r="N5449" i="2"/>
  <c r="N7648" i="2"/>
  <c r="N4681" i="2"/>
  <c r="N4682" i="2"/>
  <c r="N6102" i="2"/>
  <c r="N5352" i="2"/>
  <c r="N9289" i="2"/>
  <c r="N1863" i="2"/>
  <c r="N5903" i="2"/>
  <c r="N5904" i="2"/>
  <c r="N7605" i="2"/>
  <c r="N8147" i="2"/>
  <c r="N7867" i="2"/>
  <c r="N1012" i="2"/>
  <c r="N8148" i="2"/>
  <c r="N7879" i="2"/>
  <c r="N1013" i="2"/>
  <c r="N1014" i="2"/>
  <c r="N9719" i="2"/>
  <c r="N6103" i="2"/>
  <c r="N6959" i="2"/>
  <c r="N6898" i="2"/>
  <c r="N7022" i="2"/>
  <c r="N4683" i="2"/>
  <c r="N7233" i="2"/>
  <c r="N5450" i="2"/>
  <c r="N6104" i="2"/>
  <c r="N7606" i="2"/>
  <c r="N7607" i="2"/>
  <c r="N9678" i="2"/>
  <c r="N915" i="2"/>
  <c r="N941" i="2"/>
  <c r="N942" i="2"/>
  <c r="N943" i="2"/>
  <c r="N944" i="2"/>
  <c r="N945" i="2"/>
  <c r="N946" i="2"/>
  <c r="N947" i="2"/>
  <c r="N8971" i="2"/>
  <c r="N9081" i="2"/>
  <c r="N5451" i="2"/>
  <c r="N352" i="2"/>
  <c r="N8794" i="2"/>
  <c r="N353" i="2"/>
  <c r="N4684" i="2"/>
  <c r="N5452" i="2"/>
  <c r="N9290" i="2"/>
  <c r="N652" i="2"/>
  <c r="N7315" i="2"/>
  <c r="N3115" i="2"/>
  <c r="N3116" i="2"/>
  <c r="N3117" i="2"/>
  <c r="N870" i="2"/>
  <c r="N871" i="2"/>
  <c r="N8691" i="2"/>
  <c r="N5453" i="2"/>
  <c r="N354" i="2"/>
  <c r="N8972" i="2"/>
  <c r="N869" i="2"/>
  <c r="N4685" i="2"/>
  <c r="N4291" i="2"/>
  <c r="N6860" i="2"/>
  <c r="N2927" i="2"/>
  <c r="N4292" i="2"/>
  <c r="N6870" i="2"/>
  <c r="N7608" i="2"/>
  <c r="N7609" i="2"/>
  <c r="N7649" i="2"/>
  <c r="N8149" i="2"/>
  <c r="N8150" i="2"/>
  <c r="N7650" i="2"/>
  <c r="N4686" i="2"/>
  <c r="N7846" i="2"/>
  <c r="N8973" i="2"/>
  <c r="N8974" i="2"/>
  <c r="N1884" i="2"/>
  <c r="N7316" i="2"/>
  <c r="N7317" i="2"/>
  <c r="N7318" i="2"/>
  <c r="N3118" i="2"/>
  <c r="N4293" i="2"/>
  <c r="N7555" i="2"/>
  <c r="N8975" i="2"/>
  <c r="N916" i="2"/>
  <c r="N917" i="2"/>
  <c r="N948" i="2"/>
  <c r="N868" i="2"/>
  <c r="N843" i="2"/>
  <c r="N949" i="2"/>
  <c r="N836" i="2"/>
  <c r="N355" i="2"/>
  <c r="N7692" i="2"/>
  <c r="N950" i="2"/>
  <c r="N6799" i="2"/>
  <c r="N7691" i="2"/>
  <c r="N1057" i="2"/>
  <c r="N9807" i="2"/>
  <c r="N1101" i="2"/>
  <c r="N1010" i="2"/>
  <c r="N7234" i="2"/>
  <c r="N6816" i="2"/>
  <c r="N6800" i="2"/>
  <c r="N8151" i="2"/>
  <c r="N7678" i="2"/>
  <c r="N8976" i="2"/>
  <c r="N1070" i="2"/>
  <c r="N1074" i="2"/>
  <c r="N1072" i="2"/>
  <c r="N7285" i="2"/>
  <c r="N1071" i="2"/>
  <c r="N3119" i="2"/>
  <c r="N6801" i="2"/>
  <c r="N4687" i="2"/>
  <c r="N6802" i="2"/>
  <c r="N9069" i="2"/>
  <c r="N3120" i="2"/>
  <c r="N8692" i="2"/>
  <c r="N8693" i="2"/>
  <c r="N5454" i="2"/>
  <c r="N4688" i="2"/>
  <c r="N8694" i="2"/>
  <c r="N3121" i="2"/>
  <c r="N7286" i="2"/>
  <c r="N8977" i="2"/>
  <c r="N1866" i="2"/>
  <c r="N6803" i="2"/>
  <c r="N4365" i="2"/>
  <c r="N1900" i="2"/>
  <c r="N8152" i="2"/>
  <c r="N9091" i="2"/>
  <c r="N4183" i="2"/>
  <c r="N8153" i="2"/>
  <c r="N3122" i="2"/>
  <c r="N8695" i="2"/>
  <c r="N9257" i="2"/>
  <c r="N4689" i="2"/>
  <c r="N9720" i="2"/>
  <c r="N5455" i="2"/>
  <c r="N2012" i="2"/>
  <c r="N951" i="2"/>
  <c r="N952" i="2"/>
  <c r="N953" i="2"/>
  <c r="N931" i="2"/>
  <c r="N789" i="2"/>
  <c r="N795" i="2"/>
  <c r="N5456" i="2"/>
  <c r="N4690" i="2"/>
  <c r="N954" i="2"/>
  <c r="N955" i="2"/>
  <c r="N956" i="2"/>
  <c r="N3123" i="2"/>
  <c r="N957" i="2"/>
  <c r="N958" i="2"/>
  <c r="N932" i="2"/>
  <c r="N5457" i="2"/>
  <c r="N653" i="2"/>
  <c r="N7181" i="2"/>
  <c r="N5231" i="2"/>
  <c r="N1684" i="2"/>
  <c r="N9291" i="2"/>
  <c r="N5276" i="2"/>
  <c r="N9292" i="2"/>
  <c r="N9089" i="2"/>
  <c r="N2103" i="2"/>
  <c r="N4286" i="2"/>
  <c r="N2928" i="2"/>
  <c r="N2929" i="2"/>
  <c r="N1043" i="2"/>
  <c r="N2930" i="2"/>
  <c r="N1044" i="2"/>
  <c r="N1685" i="2"/>
  <c r="N9293" i="2"/>
  <c r="N1566" i="2"/>
  <c r="N2889" i="2"/>
  <c r="N2891" i="2"/>
  <c r="N2931" i="2"/>
  <c r="N2932" i="2"/>
  <c r="N7651" i="2"/>
  <c r="N9294" i="2"/>
  <c r="N5353" i="2"/>
  <c r="N9295" i="2"/>
  <c r="N5354" i="2"/>
  <c r="N1615" i="2"/>
  <c r="N654" i="2"/>
  <c r="N356" i="2"/>
  <c r="N5887" i="2"/>
  <c r="N1019" i="2"/>
  <c r="N1603" i="2"/>
  <c r="N7124" i="2"/>
  <c r="N6817" i="2"/>
  <c r="N3034" i="2"/>
  <c r="N7820" i="2"/>
  <c r="N6804" i="2"/>
  <c r="N7694" i="2"/>
  <c r="N1686" i="2"/>
  <c r="N1687" i="2"/>
  <c r="N1688" i="2"/>
  <c r="N3035" i="2"/>
  <c r="N8819" i="2"/>
  <c r="N1853" i="2"/>
  <c r="N7828" i="2"/>
  <c r="N2933" i="2"/>
  <c r="N5458" i="2"/>
  <c r="N2894" i="2"/>
  <c r="N3124" i="2"/>
  <c r="N6050" i="2"/>
  <c r="N1062" i="2"/>
  <c r="N6509" i="2"/>
  <c r="N6805" i="2"/>
  <c r="N8154" i="2"/>
  <c r="N1600" i="2"/>
  <c r="N6105" i="2"/>
  <c r="N6106" i="2"/>
  <c r="N7589" i="2"/>
  <c r="N4358" i="2"/>
  <c r="N8978" i="2"/>
  <c r="N3036" i="2"/>
  <c r="N8979" i="2"/>
  <c r="N8155" i="2"/>
  <c r="N6791" i="2"/>
  <c r="N3037" i="2"/>
  <c r="N1606" i="2"/>
  <c r="N1018" i="2"/>
  <c r="N1095" i="2"/>
  <c r="N2229" i="2"/>
  <c r="N4691" i="2"/>
  <c r="N8156" i="2"/>
  <c r="N2253" i="2"/>
  <c r="N6806" i="2"/>
  <c r="N4389" i="2"/>
  <c r="N2191" i="2"/>
  <c r="N7689" i="2"/>
  <c r="N2189" i="2"/>
  <c r="N4692" i="2"/>
  <c r="N357" i="2"/>
  <c r="N1063" i="2"/>
  <c r="N1096" i="2"/>
  <c r="N3038" i="2"/>
  <c r="N7319" i="2"/>
  <c r="N1098" i="2"/>
  <c r="N7560" i="2"/>
  <c r="N1045" i="2"/>
  <c r="N1055" i="2"/>
  <c r="N1100" i="2"/>
  <c r="N1097" i="2"/>
  <c r="N8820" i="2"/>
  <c r="N8980" i="2"/>
  <c r="N918" i="2"/>
  <c r="N7920" i="2"/>
  <c r="N959" i="2"/>
  <c r="N7911" i="2"/>
  <c r="N799" i="2"/>
  <c r="N6980" i="2"/>
  <c r="N940" i="2"/>
  <c r="N800" i="2"/>
  <c r="N801" i="2"/>
  <c r="N837" i="2"/>
  <c r="N6953" i="2"/>
  <c r="N6769" i="2"/>
  <c r="N6107" i="2"/>
  <c r="N847" i="2"/>
  <c r="N6051" i="2"/>
  <c r="N6377" i="2"/>
  <c r="N1837" i="2"/>
  <c r="N7595" i="2"/>
  <c r="N1028" i="2"/>
  <c r="N1086" i="2"/>
  <c r="N7838" i="2"/>
  <c r="N9721" i="2"/>
  <c r="N1054" i="2"/>
  <c r="N2265" i="2"/>
  <c r="N9296" i="2"/>
  <c r="N8981" i="2"/>
  <c r="N9216" i="2"/>
  <c r="N1386" i="2"/>
  <c r="N960" i="2"/>
  <c r="N961" i="2"/>
  <c r="N962" i="2"/>
  <c r="N963" i="2"/>
  <c r="N964" i="2"/>
  <c r="N965" i="2"/>
  <c r="N6960" i="2"/>
  <c r="N966" i="2"/>
  <c r="N7287" i="2"/>
  <c r="N967" i="2"/>
  <c r="N968" i="2"/>
  <c r="N6983" i="2"/>
  <c r="N2310" i="2"/>
  <c r="N933" i="2"/>
  <c r="N6027" i="2"/>
  <c r="N1337" i="2"/>
  <c r="N1338" i="2"/>
  <c r="N1339" i="2"/>
  <c r="N1340" i="2"/>
  <c r="N969" i="2"/>
  <c r="N7633" i="2"/>
  <c r="N4177" i="2"/>
  <c r="N835" i="2"/>
  <c r="N8157" i="2"/>
  <c r="N6807" i="2"/>
  <c r="N4693" i="2"/>
  <c r="N4184" i="2"/>
  <c r="N4694" i="2"/>
  <c r="N268" i="2"/>
  <c r="N7320" i="2"/>
  <c r="N2144" i="2"/>
  <c r="N7610" i="2"/>
  <c r="N7222" i="2"/>
  <c r="N7253" i="2"/>
  <c r="N2934" i="2"/>
  <c r="N269" i="2"/>
  <c r="N8158" i="2"/>
  <c r="N8159" i="2"/>
  <c r="N9297" i="2"/>
  <c r="N8160" i="2"/>
  <c r="N1350" i="2"/>
  <c r="N1351" i="2"/>
  <c r="N1621" i="2"/>
  <c r="N4244" i="2"/>
  <c r="N9298" i="2"/>
  <c r="N4245" i="2"/>
  <c r="N358" i="2"/>
  <c r="N4246" i="2"/>
  <c r="N6792" i="2"/>
  <c r="N6025" i="2"/>
  <c r="N2935" i="2"/>
  <c r="N2936" i="2"/>
  <c r="N4695" i="2"/>
  <c r="N6108" i="2"/>
  <c r="N6774" i="2"/>
  <c r="N6052" i="2"/>
  <c r="N6109" i="2"/>
  <c r="N8982" i="2"/>
  <c r="N1006" i="2"/>
  <c r="N5232" i="2"/>
  <c r="N4401" i="2"/>
  <c r="N9299" i="2"/>
  <c r="N6026" i="2"/>
  <c r="N1611" i="2"/>
  <c r="N6110" i="2"/>
  <c r="N7679" i="2"/>
  <c r="N4696" i="2"/>
  <c r="N8161" i="2"/>
  <c r="N4697" i="2"/>
  <c r="N7006" i="2"/>
  <c r="N9722" i="2"/>
  <c r="N1575" i="2"/>
  <c r="N6053" i="2"/>
  <c r="N6111" i="2"/>
  <c r="N7921" i="2"/>
  <c r="N3039" i="2"/>
  <c r="N5088" i="2"/>
  <c r="N2937" i="2"/>
  <c r="N7611" i="2"/>
  <c r="N6841" i="2"/>
  <c r="N6842" i="2"/>
  <c r="N6843" i="2"/>
  <c r="N6844" i="2"/>
  <c r="N6845" i="2"/>
  <c r="N6846" i="2"/>
  <c r="N6847" i="2"/>
  <c r="N6848" i="2"/>
  <c r="N6849" i="2"/>
  <c r="N6850" i="2"/>
  <c r="N7612" i="2"/>
  <c r="N6851" i="2"/>
  <c r="N9300" i="2"/>
  <c r="N6852" i="2"/>
  <c r="N6853" i="2"/>
  <c r="N6854" i="2"/>
  <c r="N791" i="2"/>
  <c r="N3040" i="2"/>
  <c r="N7238" i="2"/>
  <c r="N3041" i="2"/>
  <c r="N8162" i="2"/>
  <c r="N8163" i="2"/>
  <c r="N6112" i="2"/>
  <c r="N6113" i="2"/>
  <c r="N8164" i="2"/>
  <c r="N6114" i="2"/>
  <c r="N6115" i="2"/>
  <c r="N1102" i="2"/>
  <c r="N258" i="2"/>
  <c r="N6935" i="2"/>
  <c r="N7908" i="2"/>
  <c r="N8817" i="2"/>
  <c r="N9114" i="2"/>
  <c r="N970" i="2"/>
  <c r="N971" i="2"/>
  <c r="N972" i="2"/>
  <c r="N973" i="2"/>
  <c r="N974" i="2"/>
  <c r="N975" i="2"/>
  <c r="N8165" i="2"/>
  <c r="N4698" i="2"/>
  <c r="N4699" i="2"/>
  <c r="N350" i="2"/>
  <c r="N8166" i="2"/>
  <c r="N4700" i="2"/>
  <c r="N8821" i="2"/>
  <c r="N1399" i="2"/>
  <c r="N1806" i="2"/>
  <c r="N9301" i="2"/>
  <c r="N906" i="2"/>
  <c r="N8822" i="2"/>
  <c r="N6116" i="2"/>
  <c r="N6404" i="2"/>
  <c r="N7240" i="2"/>
  <c r="N7652" i="2"/>
  <c r="N86" i="2"/>
  <c r="N8167" i="2"/>
  <c r="N4409" i="2"/>
  <c r="N6117" i="2"/>
  <c r="N9123" i="2"/>
  <c r="N6054" i="2"/>
  <c r="N2013" i="2"/>
  <c r="N8168" i="2"/>
  <c r="N1115" i="2"/>
  <c r="N976" i="2"/>
  <c r="N8169" i="2"/>
  <c r="N4185" i="2"/>
  <c r="N3125" i="2"/>
  <c r="N4186" i="2"/>
  <c r="N7321" i="2"/>
  <c r="N4701" i="2"/>
  <c r="N3126" i="2"/>
  <c r="N8782" i="2"/>
  <c r="N6118" i="2"/>
  <c r="N8983" i="2"/>
  <c r="N4702" i="2"/>
  <c r="N9723" i="2"/>
  <c r="N359" i="2"/>
  <c r="N2198" i="2"/>
  <c r="N8170" i="2"/>
  <c r="N1689" i="2"/>
  <c r="N9124" i="2"/>
  <c r="N2938" i="2"/>
  <c r="N8171" i="2"/>
  <c r="N9302" i="2"/>
  <c r="N9303" i="2"/>
  <c r="N5459" i="2"/>
  <c r="N360" i="2"/>
  <c r="N5460" i="2"/>
  <c r="N4414" i="2"/>
  <c r="N361" i="2"/>
  <c r="N642" i="2"/>
  <c r="N248" i="2"/>
  <c r="N2939" i="2"/>
  <c r="N4418" i="2"/>
  <c r="N5461" i="2"/>
  <c r="N1352" i="2"/>
  <c r="N5462" i="2"/>
  <c r="N8935" i="2"/>
  <c r="N4328" i="2"/>
  <c r="N2288" i="2"/>
  <c r="N5207" i="2"/>
  <c r="N6808" i="2"/>
  <c r="N8172" i="2"/>
  <c r="N8173" i="2"/>
  <c r="N7695" i="2"/>
  <c r="N8984" i="2"/>
  <c r="N6055" i="2"/>
  <c r="N6119" i="2"/>
  <c r="N8985" i="2"/>
  <c r="N9304" i="2"/>
  <c r="N9305" i="2"/>
  <c r="N5355" i="2"/>
  <c r="N7680" i="2"/>
  <c r="N7613" i="2"/>
  <c r="N8986" i="2"/>
  <c r="N8987" i="2"/>
  <c r="N362" i="2"/>
  <c r="N7322" i="2"/>
  <c r="N1903" i="2"/>
  <c r="N7563" i="2"/>
  <c r="N2940" i="2"/>
  <c r="N5463" i="2"/>
  <c r="N9306" i="2"/>
  <c r="N5464" i="2"/>
  <c r="N7630" i="2"/>
  <c r="N8174" i="2"/>
  <c r="N7638" i="2"/>
  <c r="N8175" i="2"/>
  <c r="N7125" i="2"/>
  <c r="N1807" i="2"/>
  <c r="N2213" i="2"/>
  <c r="N2192" i="2"/>
  <c r="N1808" i="2"/>
  <c r="N3127" i="2"/>
  <c r="N1690" i="2"/>
  <c r="N1691" i="2"/>
  <c r="N4703" i="2"/>
  <c r="N7255" i="2"/>
  <c r="N2" i="2"/>
  <c r="N1393" i="2"/>
  <c r="N6120" i="2"/>
  <c r="N5465" i="2"/>
  <c r="N7323" i="2"/>
  <c r="N8988" i="2"/>
  <c r="N8176" i="2"/>
  <c r="N8177" i="2"/>
  <c r="N8178" i="2"/>
  <c r="N8179" i="2"/>
  <c r="N1093" i="2"/>
  <c r="N8138" i="2"/>
  <c r="N1075" i="2"/>
  <c r="N1064" i="2"/>
  <c r="N1068" i="2"/>
  <c r="N1066" i="2"/>
  <c r="N4704" i="2"/>
  <c r="N7013" i="2"/>
  <c r="N7014" i="2"/>
  <c r="N7537" i="2"/>
  <c r="N1020" i="2"/>
  <c r="N8989" i="2"/>
  <c r="N5343" i="2"/>
  <c r="N7541" i="2"/>
  <c r="N4705" i="2"/>
  <c r="N7012" i="2"/>
  <c r="N977" i="2"/>
  <c r="N2185" i="2"/>
  <c r="N9125" i="2"/>
  <c r="N7844" i="2"/>
  <c r="N804" i="2"/>
  <c r="N7005" i="2"/>
  <c r="N2063" i="2"/>
  <c r="N978" i="2"/>
  <c r="N872" i="2"/>
  <c r="N979" i="2"/>
  <c r="N6056" i="2"/>
  <c r="N980" i="2"/>
  <c r="N981" i="2"/>
  <c r="N982" i="2"/>
  <c r="N5014" i="2"/>
  <c r="N983" i="2"/>
  <c r="N984" i="2"/>
  <c r="N7542" i="2"/>
  <c r="N7010" i="2"/>
  <c r="N6057" i="2"/>
  <c r="N6121" i="2"/>
  <c r="N4706" i="2"/>
  <c r="N985" i="2"/>
  <c r="N986" i="2"/>
  <c r="N987" i="2"/>
  <c r="N988" i="2"/>
  <c r="N7218" i="2"/>
  <c r="N8180" i="2"/>
  <c r="N989" i="2"/>
  <c r="N9307" i="2"/>
  <c r="N1647" i="2"/>
  <c r="N8181" i="2"/>
  <c r="N8990" i="2"/>
  <c r="N6899" i="2"/>
  <c r="N8076" i="2"/>
  <c r="N8968" i="2"/>
  <c r="N990" i="2"/>
  <c r="N991" i="2"/>
  <c r="N4178" i="2"/>
  <c r="N992" i="2"/>
  <c r="N8075" i="2"/>
  <c r="N7849" i="2"/>
  <c r="N1655" i="2"/>
  <c r="N2910" i="2"/>
  <c r="N3128" i="2"/>
  <c r="N993" i="2"/>
  <c r="N7782" i="2"/>
  <c r="N2296" i="2"/>
  <c r="N6122" i="2"/>
  <c r="N6123" i="2"/>
  <c r="N6124" i="2"/>
  <c r="N5466" i="2"/>
  <c r="N844" i="2"/>
  <c r="N4707" i="2"/>
  <c r="N8182" i="2"/>
  <c r="N363" i="2"/>
  <c r="N994" i="2"/>
  <c r="N995" i="2"/>
  <c r="N996" i="2"/>
  <c r="N997" i="2"/>
  <c r="N998" i="2"/>
  <c r="N2895" i="2"/>
  <c r="N999" i="2"/>
  <c r="N3129" i="2"/>
  <c r="N8991" i="2"/>
  <c r="N1116" i="2"/>
  <c r="N1000" i="2"/>
  <c r="N3130" i="2"/>
  <c r="N7004" i="2"/>
  <c r="N3131" i="2"/>
  <c r="N3132" i="2"/>
  <c r="N6954" i="2"/>
  <c r="N8992" i="2"/>
  <c r="N6058" i="2"/>
  <c r="N4187" i="2"/>
  <c r="N2941" i="2"/>
  <c r="N8183" i="2"/>
  <c r="N8184" i="2"/>
  <c r="N9063" i="2"/>
  <c r="N7829" i="2"/>
  <c r="N4294" i="2"/>
  <c r="N5467" i="2"/>
  <c r="N8185" i="2"/>
  <c r="N2896" i="2"/>
  <c r="N6507" i="2"/>
  <c r="N2942" i="2"/>
  <c r="N9308" i="2"/>
  <c r="N3133" i="2"/>
  <c r="N6815" i="2"/>
  <c r="N3134" i="2"/>
  <c r="N259" i="2"/>
  <c r="N4708" i="2"/>
  <c r="N4709" i="2"/>
  <c r="N6125" i="2"/>
  <c r="N6126" i="2"/>
  <c r="N8993" i="2"/>
  <c r="N8994" i="2"/>
  <c r="N7324" i="2"/>
  <c r="N7325" i="2"/>
  <c r="N6046" i="2"/>
  <c r="N6127" i="2"/>
  <c r="N1053" i="2"/>
  <c r="N9276" i="2"/>
  <c r="N5426" i="2"/>
  <c r="N8966" i="2"/>
  <c r="N8964" i="2"/>
  <c r="N8965" i="2"/>
  <c r="N270" i="2"/>
  <c r="N3135" i="2"/>
  <c r="N1495" i="2"/>
  <c r="N4247" i="2"/>
  <c r="N8186" i="2"/>
  <c r="N2249" i="2"/>
  <c r="N6128" i="2"/>
  <c r="N8970" i="2"/>
  <c r="N4341" i="2"/>
  <c r="N5428" i="2"/>
  <c r="N1099" i="2"/>
  <c r="N2943" i="2"/>
  <c r="N2478" i="2"/>
  <c r="N2944" i="2"/>
  <c r="N6047" i="2"/>
  <c r="N9309" i="2"/>
  <c r="N4179" i="2"/>
  <c r="N2945" i="2"/>
  <c r="N5356" i="2"/>
  <c r="N8969" i="2"/>
  <c r="N8815" i="2"/>
  <c r="N8823" i="2"/>
  <c r="N7922" i="2"/>
  <c r="N8824" i="2"/>
  <c r="N2946" i="2"/>
  <c r="N1904" i="2"/>
  <c r="N9310" i="2"/>
  <c r="N4710" i="2"/>
  <c r="N4711" i="2"/>
  <c r="N7326" i="2"/>
  <c r="N5357" i="2"/>
  <c r="N7327" i="2"/>
  <c r="N7328" i="2"/>
  <c r="N7329" i="2"/>
  <c r="N7330" i="2"/>
  <c r="N1336" i="2"/>
  <c r="N4350" i="2"/>
  <c r="N2947" i="2"/>
  <c r="N2948" i="2"/>
  <c r="N3057" i="2"/>
  <c r="N8187" i="2"/>
  <c r="N907" i="2"/>
  <c r="N4712" i="2"/>
  <c r="N8995" i="2"/>
  <c r="N6059" i="2"/>
  <c r="N4713" i="2"/>
  <c r="N4714" i="2"/>
  <c r="N4715" i="2"/>
  <c r="N5468" i="2"/>
  <c r="N4363" i="2"/>
  <c r="N4716" i="2"/>
  <c r="N4717" i="2"/>
  <c r="N4718" i="2"/>
  <c r="N5358" i="2"/>
  <c r="N271" i="2"/>
  <c r="N3045" i="2"/>
  <c r="N9311" i="2"/>
  <c r="N5469" i="2"/>
  <c r="N364" i="2"/>
  <c r="N3136" i="2"/>
  <c r="N9724" i="2"/>
  <c r="N4719" i="2"/>
  <c r="N655" i="2"/>
  <c r="N2949" i="2"/>
  <c r="N4383" i="2"/>
  <c r="N4720" i="2"/>
  <c r="N6129" i="2"/>
  <c r="N8825" i="2"/>
  <c r="N8826" i="2"/>
  <c r="N1692" i="2"/>
  <c r="N2287" i="2"/>
  <c r="N2950" i="2"/>
  <c r="N272" i="2"/>
  <c r="N273" i="2"/>
  <c r="N1809" i="2"/>
  <c r="N5013" i="2"/>
  <c r="N7653" i="2"/>
  <c r="N7654" i="2"/>
  <c r="N9312" i="2"/>
  <c r="N5470" i="2"/>
  <c r="N2951" i="2"/>
  <c r="N5471" i="2"/>
  <c r="N365" i="2"/>
  <c r="N9126" i="2"/>
  <c r="N274" i="2"/>
  <c r="N2952" i="2"/>
  <c r="N5359" i="2"/>
  <c r="N4721" i="2"/>
  <c r="N805" i="2"/>
  <c r="N8188" i="2"/>
  <c r="N8189" i="2"/>
  <c r="N806" i="2"/>
  <c r="N5472" i="2"/>
  <c r="N9313" i="2"/>
  <c r="N8190" i="2"/>
  <c r="N9314" i="2"/>
  <c r="N5473" i="2"/>
  <c r="N8191" i="2"/>
  <c r="N9315" i="2"/>
  <c r="N7030" i="2"/>
  <c r="N8192" i="2"/>
  <c r="N5233" i="2"/>
  <c r="N8193" i="2"/>
  <c r="N8194" i="2"/>
  <c r="N8195" i="2"/>
  <c r="N5901" i="2"/>
  <c r="N8196" i="2"/>
  <c r="N3137" i="2"/>
  <c r="N8197" i="2"/>
  <c r="N8198" i="2"/>
  <c r="N9064" i="2"/>
  <c r="N2084" i="2"/>
  <c r="N9092" i="2"/>
  <c r="N9093" i="2"/>
  <c r="N8827" i="2"/>
  <c r="N8199" i="2"/>
  <c r="N8200" i="2"/>
  <c r="N6858" i="2"/>
  <c r="N639" i="2"/>
  <c r="N7614" i="2"/>
  <c r="N1353" i="2"/>
  <c r="N5474" i="2"/>
  <c r="N1354" i="2"/>
  <c r="N1355" i="2"/>
  <c r="N1356" i="2"/>
  <c r="N1357" i="2"/>
  <c r="N6755" i="2"/>
  <c r="N6861" i="2"/>
  <c r="N5475" i="2"/>
  <c r="N1864" i="2"/>
  <c r="N6045" i="2"/>
  <c r="N4511" i="2"/>
  <c r="N6060" i="2"/>
  <c r="N6379" i="2"/>
  <c r="N6380" i="2"/>
  <c r="N7615" i="2"/>
  <c r="N275" i="2"/>
  <c r="N9107" i="2"/>
  <c r="N5892" i="2"/>
  <c r="N8967" i="2"/>
  <c r="N6381" i="2"/>
  <c r="N6382" i="2"/>
  <c r="N6383" i="2"/>
  <c r="N6384" i="2"/>
  <c r="N2464" i="2"/>
  <c r="N3058" i="2"/>
  <c r="N3046" i="2"/>
  <c r="N2953" i="2"/>
  <c r="N9316" i="2"/>
  <c r="N5360" i="2"/>
  <c r="N5476" i="2"/>
  <c r="N5414" i="2"/>
  <c r="N1580" i="2"/>
  <c r="N5477" i="2"/>
  <c r="N6385" i="2"/>
  <c r="N9679" i="2"/>
  <c r="N7631" i="2"/>
  <c r="N7839" i="2"/>
  <c r="N7561" i="2"/>
  <c r="N276" i="2"/>
  <c r="N6371" i="2"/>
  <c r="N807" i="2"/>
  <c r="N8054" i="2"/>
  <c r="N5478" i="2"/>
  <c r="N1841" i="2"/>
  <c r="N7562" i="2"/>
  <c r="N5479" i="2"/>
  <c r="N7581" i="2"/>
  <c r="N1578" i="2"/>
  <c r="N241" i="2"/>
  <c r="N1444" i="2"/>
  <c r="N6037" i="2"/>
  <c r="N261" i="2"/>
  <c r="N6368" i="2"/>
  <c r="N1605" i="2"/>
  <c r="N2154" i="2"/>
  <c r="N8828" i="2"/>
  <c r="N6061" i="2"/>
  <c r="N6373" i="2"/>
  <c r="N929" i="2"/>
  <c r="N1011" i="2"/>
  <c r="N6386" i="2"/>
  <c r="N9071" i="2"/>
  <c r="N7923" i="2"/>
  <c r="N7924" i="2"/>
  <c r="N7925" i="2"/>
  <c r="N7696" i="2"/>
  <c r="N2954" i="2"/>
  <c r="N2487" i="2"/>
  <c r="N1358" i="2"/>
  <c r="N2005" i="2"/>
  <c r="N9680" i="2"/>
  <c r="N8201" i="2"/>
  <c r="N7926" i="2"/>
  <c r="N7616" i="2"/>
  <c r="N6062" i="2"/>
  <c r="N5480" i="2"/>
  <c r="N6387" i="2"/>
  <c r="N1395" i="2"/>
  <c r="N3138" i="2"/>
  <c r="N1359" i="2"/>
  <c r="N3139" i="2"/>
  <c r="N1360" i="2"/>
  <c r="N5481" i="2"/>
  <c r="N7927" i="2"/>
  <c r="N1361" i="2"/>
  <c r="N1362" i="2"/>
  <c r="N5482" i="2"/>
  <c r="N1860" i="2"/>
  <c r="N5483" i="2"/>
  <c r="N5888" i="2"/>
  <c r="N5484" i="2"/>
  <c r="N366" i="2"/>
  <c r="N1693" i="2"/>
  <c r="N8202" i="2"/>
  <c r="N367" i="2"/>
  <c r="N277" i="2"/>
  <c r="N5485" i="2"/>
  <c r="N5486" i="2"/>
  <c r="N6871" i="2"/>
  <c r="N1694" i="2"/>
  <c r="N4380" i="2"/>
  <c r="N4248" i="2"/>
  <c r="N3140" i="2"/>
  <c r="N1363" i="2"/>
  <c r="N4188" i="2"/>
  <c r="N808" i="2"/>
  <c r="N2955" i="2"/>
  <c r="N2956" i="2"/>
  <c r="N8203" i="2"/>
  <c r="N2957" i="2"/>
  <c r="N6063" i="2"/>
  <c r="N8204" i="2"/>
  <c r="N5089" i="2"/>
  <c r="N319" i="2"/>
  <c r="N6831" i="2"/>
  <c r="N5889" i="2"/>
  <c r="N6855" i="2"/>
  <c r="N6856" i="2"/>
  <c r="N6064" i="2"/>
  <c r="N6832" i="2"/>
  <c r="N1695" i="2"/>
  <c r="N1364" i="2"/>
  <c r="N1365" i="2"/>
  <c r="N1696" i="2"/>
  <c r="N6370" i="2"/>
  <c r="N4334" i="2"/>
  <c r="N6065" i="2"/>
  <c r="N7928" i="2"/>
  <c r="N2958" i="2"/>
  <c r="N2959" i="2"/>
  <c r="N278" i="2"/>
  <c r="N5900" i="2"/>
  <c r="N6422" i="2"/>
  <c r="N7850" i="2"/>
  <c r="N6515" i="2"/>
  <c r="N5487" i="2"/>
  <c r="N7847" i="2"/>
  <c r="N6833" i="2"/>
  <c r="N2748" i="2"/>
  <c r="N9103" i="2"/>
  <c r="N6834" i="2"/>
  <c r="N7872" i="2"/>
  <c r="N6043" i="2"/>
  <c r="N8205" i="2"/>
  <c r="N8206" i="2"/>
  <c r="N8053" i="2"/>
  <c r="N7196" i="2"/>
  <c r="N5488" i="2"/>
  <c r="N2960" i="2"/>
  <c r="N368" i="2"/>
  <c r="N1366" i="2"/>
  <c r="N1367" i="2"/>
  <c r="N1368" i="2"/>
  <c r="N6130" i="2"/>
  <c r="N7331" i="2"/>
  <c r="N7137" i="2"/>
  <c r="N7556" i="2"/>
  <c r="N6044" i="2"/>
  <c r="N2961" i="2"/>
  <c r="N9725" i="2"/>
  <c r="N9726" i="2"/>
  <c r="N7747" i="2"/>
  <c r="N8207" i="2"/>
  <c r="N9065" i="2"/>
  <c r="N8938" i="2"/>
  <c r="N938" i="2"/>
  <c r="N4419" i="2"/>
  <c r="N8052" i="2"/>
  <c r="N4722" i="2"/>
  <c r="N8996" i="2"/>
  <c r="N8997" i="2"/>
  <c r="N2962" i="2"/>
  <c r="N809" i="2"/>
  <c r="N6035" i="2"/>
  <c r="N7617" i="2"/>
  <c r="N2963" i="2"/>
  <c r="N7136" i="2"/>
  <c r="N8208" i="2"/>
  <c r="N4723" i="2"/>
  <c r="N8787" i="2"/>
  <c r="N9094" i="2"/>
  <c r="N7742" i="2"/>
  <c r="N935" i="2"/>
  <c r="N6818" i="2"/>
  <c r="N1567" i="2"/>
  <c r="N2964" i="2"/>
  <c r="N8788" i="2"/>
  <c r="N8209" i="2"/>
  <c r="N7045" i="2"/>
  <c r="N8998" i="2"/>
  <c r="N4724" i="2"/>
  <c r="N4442" i="2"/>
  <c r="N8210" i="2"/>
  <c r="N8211" i="2"/>
  <c r="N4725" i="2"/>
  <c r="N6787" i="2"/>
  <c r="N7601" i="2"/>
  <c r="N1369" i="2"/>
  <c r="N6984" i="2"/>
  <c r="N1370" i="2"/>
  <c r="N8999" i="2"/>
  <c r="N6863" i="2"/>
  <c r="N1371" i="2"/>
  <c r="N1372" i="2"/>
  <c r="N9317" i="2"/>
  <c r="N9000" i="2"/>
  <c r="N1373" i="2"/>
  <c r="N4726" i="2"/>
  <c r="N793" i="2"/>
  <c r="N4727" i="2"/>
  <c r="N1374" i="2"/>
  <c r="N5489" i="2"/>
  <c r="N1581" i="2"/>
  <c r="N6423" i="2"/>
  <c r="N4728" i="2"/>
  <c r="N6424" i="2"/>
  <c r="N6425" i="2"/>
  <c r="N2965" i="2"/>
  <c r="N1375" i="2"/>
  <c r="N794" i="2"/>
  <c r="N7634" i="2"/>
  <c r="N6521" i="2"/>
  <c r="N6641" i="2"/>
  <c r="N6066" i="2"/>
  <c r="N8829" i="2"/>
  <c r="N6131" i="2"/>
  <c r="N8830" i="2"/>
  <c r="N6426" i="2"/>
  <c r="N9318" i="2"/>
  <c r="N113" i="2"/>
  <c r="N9001" i="2"/>
  <c r="N3141" i="2"/>
  <c r="N6427" i="2"/>
  <c r="N6428" i="2"/>
  <c r="N369" i="2"/>
  <c r="N6429" i="2"/>
  <c r="N6749" i="2"/>
  <c r="N6430" i="2"/>
  <c r="N790" i="2"/>
  <c r="N9319" i="2"/>
  <c r="N5490" i="2"/>
  <c r="N124" i="2"/>
  <c r="N656" i="2"/>
  <c r="N657" i="2"/>
  <c r="N2897" i="2"/>
  <c r="N658" i="2"/>
  <c r="N6508" i="2"/>
  <c r="N370" i="2"/>
  <c r="N8212" i="2"/>
  <c r="N8213" i="2"/>
  <c r="N4335" i="2"/>
  <c r="N231" i="2"/>
  <c r="N4295" i="2"/>
  <c r="N6985" i="2"/>
  <c r="N9066" i="2"/>
  <c r="N7027" i="2"/>
  <c r="N5491" i="2"/>
  <c r="N8214" i="2"/>
  <c r="N5090" i="2"/>
  <c r="N2966" i="2"/>
  <c r="N4729" i="2"/>
  <c r="N7028" i="2"/>
  <c r="N6889" i="2"/>
  <c r="N4730" i="2"/>
  <c r="N279" i="2"/>
  <c r="N264" i="2"/>
  <c r="N6132" i="2"/>
  <c r="N810" i="2"/>
  <c r="N2967" i="2"/>
  <c r="N8215" i="2"/>
  <c r="N9002" i="2"/>
  <c r="N8216" i="2"/>
  <c r="N7929" i="2"/>
  <c r="N4296" i="2"/>
  <c r="N7930" i="2"/>
  <c r="N4297" i="2"/>
  <c r="N7655" i="2"/>
  <c r="N7697" i="2"/>
  <c r="N7590" i="2"/>
  <c r="N7557" i="2"/>
  <c r="N6986" i="2"/>
  <c r="N4731" i="2"/>
  <c r="N4732" i="2"/>
  <c r="N6431" i="2"/>
  <c r="N6432" i="2"/>
  <c r="N6433" i="2"/>
  <c r="N1376" i="2"/>
  <c r="N5492" i="2"/>
  <c r="N1377" i="2"/>
  <c r="N1378" i="2"/>
  <c r="N6830" i="2"/>
  <c r="N1379" i="2"/>
  <c r="N9727" i="2"/>
  <c r="N9728" i="2"/>
  <c r="N5493" i="2"/>
  <c r="N9003" i="2"/>
  <c r="N4453" i="2"/>
  <c r="N8789" i="2"/>
  <c r="N7851" i="2"/>
  <c r="N1380" i="2"/>
  <c r="N1810" i="2"/>
  <c r="N6434" i="2"/>
  <c r="N6435" i="2"/>
  <c r="N6436" i="2"/>
  <c r="N6437" i="2"/>
  <c r="N125" i="2"/>
  <c r="N5494" i="2"/>
  <c r="N2268" i="2"/>
  <c r="N1042" i="2"/>
  <c r="N4298" i="2"/>
  <c r="N5401" i="2"/>
  <c r="N5400" i="2"/>
  <c r="N5399" i="2"/>
  <c r="N7748" i="2"/>
  <c r="N2014" i="2"/>
  <c r="N9677" i="2"/>
  <c r="N811" i="2"/>
  <c r="N2078" i="2"/>
  <c r="N842" i="2"/>
  <c r="N263" i="2"/>
  <c r="N9729" i="2"/>
  <c r="N6133" i="2"/>
  <c r="N6438" i="2"/>
  <c r="N6439" i="2"/>
  <c r="N6440" i="2"/>
  <c r="N6441" i="2"/>
  <c r="N2297" i="2"/>
  <c r="N4299" i="2"/>
  <c r="N1811" i="2"/>
  <c r="N9806" i="2"/>
  <c r="N6067" i="2"/>
  <c r="N9320" i="2"/>
  <c r="N3142" i="2"/>
  <c r="N6442" i="2"/>
  <c r="N2298" i="2"/>
  <c r="N1697" i="2"/>
  <c r="N1698" i="2"/>
  <c r="N2968" i="2"/>
  <c r="N3143" i="2"/>
  <c r="N6443" i="2"/>
  <c r="N4733" i="2"/>
  <c r="N4734" i="2"/>
  <c r="N325" i="2"/>
  <c r="N318" i="2"/>
  <c r="N6134" i="2"/>
  <c r="N4735" i="2"/>
  <c r="N189" i="2"/>
  <c r="N6444" i="2"/>
  <c r="N9004" i="2"/>
  <c r="N9005" i="2"/>
  <c r="N9006" i="2"/>
  <c r="N9321" i="2"/>
  <c r="N8217" i="2"/>
  <c r="N8218" i="2"/>
  <c r="N1381" i="2"/>
  <c r="N324" i="2"/>
  <c r="N3059" i="2"/>
  <c r="N2969" i="2"/>
  <c r="N1905" i="2"/>
  <c r="N5495" i="2"/>
  <c r="N371" i="2"/>
  <c r="N372" i="2"/>
  <c r="N9322" i="2"/>
  <c r="N1382" i="2"/>
  <c r="N1383" i="2"/>
  <c r="N1384" i="2"/>
  <c r="N1385" i="2"/>
  <c r="N1812" i="2"/>
  <c r="N5496" i="2"/>
  <c r="N6135" i="2"/>
  <c r="N8051" i="2"/>
  <c r="N840" i="2"/>
  <c r="N8078" i="2"/>
  <c r="N4189" i="2"/>
  <c r="N6388" i="2"/>
  <c r="N5398" i="2"/>
  <c r="N6029" i="2"/>
  <c r="N1633" i="2"/>
  <c r="N7813" i="2"/>
  <c r="N1604" i="2"/>
  <c r="N9207" i="2"/>
  <c r="N1076" i="2"/>
  <c r="N2374" i="2"/>
  <c r="N8112" i="2"/>
  <c r="N7270" i="2"/>
  <c r="N7822" i="2"/>
  <c r="N2970" i="2"/>
  <c r="N8111" i="2"/>
  <c r="N8110" i="2"/>
  <c r="N7642" i="2"/>
  <c r="N8936" i="2"/>
  <c r="N5497" i="2"/>
  <c r="N8083" i="2"/>
  <c r="N5078" i="2"/>
  <c r="N9675" i="2"/>
  <c r="N9271" i="2"/>
  <c r="N9323" i="2"/>
  <c r="N8219" i="2"/>
  <c r="N87" i="2"/>
  <c r="N88" i="2"/>
  <c r="N9324" i="2"/>
  <c r="N373" i="2"/>
  <c r="N9325" i="2"/>
  <c r="N8831" i="2"/>
  <c r="N1577" i="2"/>
  <c r="N8774" i="2"/>
  <c r="N2747" i="2"/>
  <c r="N6042" i="2"/>
  <c r="N5012" i="2"/>
  <c r="N6445" i="2"/>
  <c r="N8832" i="2"/>
  <c r="N8220" i="2"/>
  <c r="N6446" i="2"/>
  <c r="N2104" i="2"/>
  <c r="N6447" i="2"/>
  <c r="N846" i="2"/>
  <c r="N2886" i="2"/>
  <c r="N7698" i="2"/>
  <c r="N4454" i="2"/>
  <c r="N7699" i="2"/>
  <c r="N6448" i="2"/>
  <c r="N4736" i="2"/>
  <c r="N8221" i="2"/>
  <c r="N9326" i="2"/>
  <c r="N4737" i="2"/>
  <c r="N5498" i="2"/>
  <c r="N280" i="2"/>
  <c r="N8222" i="2"/>
  <c r="N8223" i="2"/>
  <c r="N8224" i="2"/>
  <c r="N9327" i="2"/>
  <c r="N5361" i="2"/>
  <c r="N6449" i="2"/>
  <c r="N9328" i="2"/>
  <c r="N5362" i="2"/>
  <c r="N8225" i="2"/>
  <c r="N6450" i="2"/>
  <c r="N9329" i="2"/>
  <c r="N9007" i="2"/>
  <c r="N9330" i="2"/>
  <c r="N9008" i="2"/>
  <c r="N6835" i="2"/>
  <c r="N6836" i="2"/>
  <c r="N6367" i="2"/>
  <c r="N6372" i="2"/>
  <c r="N374" i="2"/>
  <c r="N6369" i="2"/>
  <c r="N3103" i="2"/>
  <c r="N6366" i="2"/>
  <c r="N8696" i="2"/>
  <c r="N1069" i="2"/>
  <c r="N1067" i="2"/>
  <c r="N1065" i="2"/>
  <c r="N4738" i="2"/>
  <c r="N9212" i="2"/>
  <c r="N1030" i="2"/>
  <c r="N1436" i="2"/>
  <c r="N243" i="2"/>
  <c r="N9247" i="2"/>
  <c r="N6837" i="2"/>
  <c r="N262" i="2"/>
  <c r="N6838" i="2"/>
  <c r="N9127" i="2"/>
  <c r="N9128" i="2"/>
  <c r="N5499" i="2"/>
  <c r="N8833" i="2"/>
  <c r="N4420" i="2"/>
  <c r="N9730" i="2"/>
  <c r="N7749" i="2"/>
  <c r="N1435" i="2"/>
  <c r="N9121" i="2"/>
  <c r="N1438" i="2"/>
  <c r="N803" i="2"/>
  <c r="N1635" i="2"/>
  <c r="N1634" i="2"/>
  <c r="N6451" i="2"/>
  <c r="N6452" i="2"/>
  <c r="N3144" i="2"/>
  <c r="N8795" i="2"/>
  <c r="N4249" i="2"/>
  <c r="N9731" i="2"/>
  <c r="N1842" i="2"/>
  <c r="N4739" i="2"/>
  <c r="N4740" i="2"/>
  <c r="N375" i="2"/>
  <c r="N2971" i="2"/>
  <c r="N89" i="2"/>
  <c r="N2484" i="2"/>
  <c r="N4741" i="2"/>
  <c r="N2468" i="2"/>
  <c r="N1813" i="2"/>
  <c r="N4742" i="2"/>
  <c r="N2486" i="2"/>
  <c r="N2485" i="2"/>
  <c r="N6859" i="2"/>
  <c r="N838" i="2"/>
  <c r="N4198" i="2"/>
  <c r="N4743" i="2"/>
  <c r="N8226" i="2"/>
  <c r="N6895" i="2"/>
  <c r="N9217" i="2"/>
  <c r="N9218" i="2"/>
  <c r="N7191" i="2"/>
  <c r="N5363" i="2"/>
  <c r="N6136" i="2"/>
  <c r="N6137" i="2"/>
  <c r="N4744" i="2"/>
  <c r="N1852" i="2"/>
  <c r="N281" i="2"/>
  <c r="N4745" i="2"/>
  <c r="N376" i="2"/>
  <c r="N377" i="2"/>
  <c r="N9082" i="2"/>
  <c r="N8227" i="2"/>
  <c r="N8228" i="2"/>
  <c r="N1814" i="2"/>
  <c r="N8229" i="2"/>
  <c r="N9331" i="2"/>
  <c r="N5364" i="2"/>
  <c r="N2972" i="2"/>
  <c r="N5346" i="2"/>
  <c r="N6638" i="2"/>
  <c r="N8230" i="2"/>
  <c r="N8231" i="2"/>
  <c r="N8232" i="2"/>
  <c r="N6640" i="2"/>
  <c r="N8834" i="2"/>
  <c r="N9204" i="2"/>
  <c r="N5500" i="2"/>
  <c r="N8233" i="2"/>
  <c r="N6453" i="2"/>
  <c r="N3145" i="2"/>
  <c r="N5501" i="2"/>
  <c r="N8835" i="2"/>
  <c r="N8234" i="2"/>
  <c r="N8235" i="2"/>
  <c r="N8236" i="2"/>
  <c r="N2973" i="2"/>
  <c r="N3060" i="2"/>
  <c r="N2974" i="2"/>
  <c r="N6839" i="2"/>
  <c r="N6840" i="2"/>
  <c r="N8237" i="2"/>
  <c r="N1112" i="2"/>
  <c r="N659" i="2"/>
  <c r="N8238" i="2"/>
  <c r="N8239" i="2"/>
  <c r="N5502" i="2"/>
  <c r="N9332" i="2"/>
  <c r="N6454" i="2"/>
  <c r="N1110" i="2"/>
  <c r="N2898" i="2"/>
  <c r="N2899" i="2"/>
  <c r="N2900" i="2"/>
  <c r="N6455" i="2"/>
  <c r="N6456" i="2"/>
  <c r="N6457" i="2"/>
  <c r="N5079" i="2"/>
  <c r="N1699" i="2"/>
  <c r="N1700" i="2"/>
  <c r="N4384" i="2"/>
  <c r="N4385" i="2"/>
  <c r="N8240" i="2"/>
  <c r="N848" i="2"/>
  <c r="N7700" i="2"/>
  <c r="N5503" i="2"/>
  <c r="N5504" i="2"/>
  <c r="N4443" i="2"/>
  <c r="N6458" i="2"/>
  <c r="N6405" i="2"/>
  <c r="N6406" i="2"/>
  <c r="N6459" i="2"/>
  <c r="N6460" i="2"/>
  <c r="N3146" i="2"/>
  <c r="N1005" i="2"/>
  <c r="N8241" i="2"/>
  <c r="N4746" i="2"/>
  <c r="N8242" i="2"/>
  <c r="N2264" i="2"/>
  <c r="N2248" i="2"/>
  <c r="N2246" i="2"/>
  <c r="N4747" i="2"/>
  <c r="N4748" i="2"/>
  <c r="N9333" i="2"/>
  <c r="N5505" i="2"/>
  <c r="N6138" i="2"/>
  <c r="N3147" i="2"/>
  <c r="N1701" i="2"/>
  <c r="N1702" i="2"/>
  <c r="N282" i="2"/>
  <c r="N1703" i="2"/>
  <c r="N1396" i="2"/>
  <c r="N4300" i="2"/>
  <c r="N5365" i="2"/>
  <c r="N7830" i="2"/>
  <c r="N1704" i="2"/>
  <c r="N1705" i="2"/>
  <c r="N7831" i="2"/>
  <c r="N2975" i="2"/>
  <c r="N1706" i="2"/>
  <c r="N2976" i="2"/>
  <c r="N792" i="2"/>
  <c r="N4290" i="2"/>
  <c r="N9334" i="2"/>
  <c r="N5506" i="2"/>
  <c r="N4301" i="2"/>
  <c r="N7868" i="2"/>
  <c r="N4513" i="2"/>
  <c r="N2977" i="2"/>
  <c r="N8243" i="2"/>
  <c r="N3148" i="2"/>
  <c r="N3149" i="2"/>
  <c r="N7230" i="2"/>
  <c r="N7701" i="2"/>
  <c r="N5507" i="2"/>
  <c r="N6793" i="2"/>
  <c r="N3150" i="2"/>
  <c r="N3151" i="2"/>
  <c r="N6639" i="2"/>
  <c r="N245" i="2"/>
  <c r="N8121" i="2"/>
  <c r="N7907" i="2"/>
  <c r="N4749" i="2"/>
  <c r="N2978" i="2"/>
  <c r="N9335" i="2"/>
  <c r="N5508" i="2"/>
  <c r="N6030" i="2"/>
  <c r="N9336" i="2"/>
  <c r="N1440" i="2"/>
  <c r="N5509" i="2"/>
  <c r="N5510" i="2"/>
  <c r="N4250" i="2"/>
  <c r="N9337" i="2"/>
  <c r="N5511" i="2"/>
  <c r="N5512" i="2"/>
  <c r="N6461" i="2"/>
  <c r="N6462" i="2"/>
  <c r="N6463" i="2"/>
  <c r="N6464" i="2"/>
  <c r="N6465" i="2"/>
  <c r="N7288" i="2"/>
  <c r="N812" i="2"/>
  <c r="N7289" i="2"/>
  <c r="N7048" i="2"/>
  <c r="N7290" i="2"/>
  <c r="N6635" i="2"/>
  <c r="N6890" i="2"/>
  <c r="N8900" i="2"/>
  <c r="N283" i="2"/>
  <c r="N6041" i="2"/>
  <c r="N9280" i="2"/>
  <c r="N6139" i="2"/>
  <c r="N1441" i="2"/>
  <c r="N4503" i="2"/>
  <c r="N849" i="2"/>
  <c r="N6636" i="2"/>
  <c r="N6140" i="2"/>
  <c r="N6511" i="2"/>
  <c r="N3152" i="2"/>
  <c r="N7204" i="2"/>
  <c r="N6466" i="2"/>
  <c r="N7279" i="2"/>
  <c r="N6467" i="2"/>
  <c r="N6468" i="2"/>
  <c r="N5513" i="2"/>
  <c r="N6141" i="2"/>
  <c r="N4750" i="2"/>
  <c r="N9338" i="2"/>
  <c r="N6356" i="2"/>
  <c r="N9339" i="2"/>
  <c r="N8244" i="2"/>
  <c r="N8245" i="2"/>
  <c r="N3153" i="2"/>
  <c r="N378" i="2"/>
  <c r="N5234" i="2"/>
  <c r="N1439" i="2"/>
  <c r="N4751" i="2"/>
  <c r="N3154" i="2"/>
  <c r="N9340" i="2"/>
  <c r="N9341" i="2"/>
  <c r="N7702" i="2"/>
  <c r="N9342" i="2"/>
  <c r="N5514" i="2"/>
  <c r="N1089" i="2"/>
  <c r="N7750" i="2"/>
  <c r="N8836" i="2"/>
  <c r="N2051" i="2"/>
  <c r="N2309" i="2"/>
  <c r="N6142" i="2"/>
  <c r="N9072" i="2"/>
  <c r="N2290" i="2"/>
  <c r="N5342" i="2"/>
  <c r="N3155" i="2"/>
  <c r="N8913" i="2"/>
  <c r="N284" i="2"/>
  <c r="N9343" i="2"/>
  <c r="N3061" i="2"/>
  <c r="N6143" i="2"/>
  <c r="N6144" i="2"/>
  <c r="N6145" i="2"/>
  <c r="N3156" i="2"/>
  <c r="N6469" i="2"/>
  <c r="N6470" i="2"/>
  <c r="N6471" i="2"/>
  <c r="N6472" i="2"/>
  <c r="N6473" i="2"/>
  <c r="N6819" i="2"/>
  <c r="N3157" i="2"/>
  <c r="N4752" i="2"/>
  <c r="N5515" i="2"/>
  <c r="N5337" i="2"/>
  <c r="N6022" i="2"/>
  <c r="N9111" i="2"/>
  <c r="N7197" i="2"/>
  <c r="N7931" i="2"/>
  <c r="N6146" i="2"/>
  <c r="N7932" i="2"/>
  <c r="N3158" i="2"/>
  <c r="N3159" i="2"/>
  <c r="N5338" i="2"/>
  <c r="N4441" i="2"/>
  <c r="N6474" i="2"/>
  <c r="N6475" i="2"/>
  <c r="N6476" i="2"/>
  <c r="N2979" i="2"/>
  <c r="N8246" i="2"/>
  <c r="N8247" i="2"/>
  <c r="N9681" i="2"/>
  <c r="N9682" i="2"/>
  <c r="N9683" i="2"/>
  <c r="N5516" i="2"/>
  <c r="N9344" i="2"/>
  <c r="N5517" i="2"/>
  <c r="N379" i="2"/>
  <c r="N8248" i="2"/>
  <c r="N7291" i="2"/>
  <c r="N1815" i="2"/>
  <c r="N2000" i="2"/>
  <c r="N4251" i="2"/>
  <c r="N5315" i="2"/>
  <c r="N3160" i="2"/>
  <c r="N927" i="2"/>
  <c r="N7880" i="2"/>
  <c r="N8249" i="2"/>
  <c r="N2002" i="2"/>
  <c r="N1579" i="2"/>
  <c r="N8250" i="2"/>
  <c r="N5518" i="2"/>
  <c r="N8814" i="2"/>
  <c r="N2470" i="2"/>
  <c r="N8141" i="2"/>
  <c r="N6040" i="2"/>
  <c r="N251" i="2"/>
  <c r="N6477" i="2"/>
  <c r="N3161" i="2"/>
  <c r="N1073" i="2"/>
  <c r="N6478" i="2"/>
  <c r="N2911" i="2"/>
  <c r="N852" i="2"/>
  <c r="N1079" i="2"/>
  <c r="N7618" i="2"/>
  <c r="N6894" i="2"/>
  <c r="N244" i="2"/>
  <c r="N1437" i="2"/>
  <c r="N9345" i="2"/>
  <c r="N9346" i="2"/>
  <c r="N8251" i="2"/>
  <c r="N8252" i="2"/>
  <c r="N8253" i="2"/>
  <c r="N8254" i="2"/>
  <c r="N922" i="2"/>
  <c r="N923" i="2"/>
  <c r="N8963" i="2"/>
  <c r="N1389" i="2"/>
  <c r="N1816" i="2"/>
  <c r="N6820" i="2"/>
  <c r="N7219" i="2"/>
  <c r="N6975" i="2"/>
  <c r="N4410" i="2"/>
  <c r="N8101" i="2"/>
  <c r="N8100" i="2"/>
  <c r="N6479" i="2"/>
  <c r="N6480" i="2"/>
  <c r="N7933" i="2"/>
  <c r="N8255" i="2"/>
  <c r="N4411" i="2"/>
  <c r="N2205" i="2"/>
  <c r="N2254" i="2"/>
  <c r="N1087" i="2"/>
  <c r="N2251" i="2"/>
  <c r="N841" i="2"/>
  <c r="N238" i="2"/>
  <c r="N10575" i="2"/>
  <c r="N10578" i="2"/>
  <c r="N10577" i="2"/>
  <c r="N10576" i="2"/>
  <c r="N4753" i="2"/>
  <c r="N8837" i="2"/>
  <c r="N8256" i="2"/>
  <c r="N9254" i="2"/>
  <c r="N7656" i="2"/>
  <c r="N285" i="2"/>
  <c r="N6481" i="2"/>
  <c r="N6482" i="2"/>
  <c r="N6483" i="2"/>
  <c r="N7852" i="2"/>
  <c r="N1094" i="2"/>
  <c r="N2206" i="2"/>
  <c r="N1840" i="2"/>
  <c r="N2199" i="2"/>
  <c r="N2200" i="2"/>
  <c r="N879" i="2"/>
  <c r="N2167" i="2"/>
  <c r="N8257" i="2"/>
  <c r="N1839" i="2"/>
  <c r="N3162" i="2"/>
  <c r="N5436" i="2"/>
  <c r="N6147" i="2"/>
  <c r="N6484" i="2"/>
  <c r="N3163" i="2"/>
  <c r="N8258" i="2"/>
  <c r="N9732" i="2"/>
  <c r="N9733" i="2"/>
  <c r="N6485" i="2"/>
  <c r="N8957" i="2"/>
  <c r="N6486" i="2"/>
  <c r="N380" i="2"/>
  <c r="N6487" i="2"/>
  <c r="N8838" i="2"/>
  <c r="N286" i="2"/>
  <c r="N9347" i="2"/>
  <c r="N5091" i="2"/>
  <c r="N5519" i="2"/>
  <c r="N5520" i="2"/>
  <c r="N9348" i="2"/>
  <c r="N9684" i="2"/>
  <c r="N4382" i="2"/>
  <c r="N5521" i="2"/>
  <c r="N9349" i="2"/>
  <c r="N5206" i="2"/>
  <c r="N256" i="2"/>
  <c r="N3164" i="2"/>
  <c r="N3165" i="2"/>
  <c r="N7619" i="2"/>
  <c r="N9685" i="2"/>
  <c r="N4754" i="2"/>
  <c r="N3166" i="2"/>
  <c r="N3167" i="2"/>
  <c r="N3168" i="2"/>
  <c r="N4252" i="2"/>
  <c r="N9009" i="2"/>
  <c r="N9010" i="2"/>
  <c r="N381" i="2"/>
  <c r="N1887" i="2"/>
  <c r="N9350" i="2"/>
  <c r="N5522" i="2"/>
  <c r="N7703" i="2"/>
  <c r="N4755" i="2"/>
  <c r="N287" i="2"/>
  <c r="N8259" i="2"/>
  <c r="N8260" i="2"/>
  <c r="N813" i="2"/>
  <c r="N9686" i="2"/>
  <c r="N9687" i="2"/>
  <c r="N3169" i="2"/>
  <c r="N5041" i="2"/>
  <c r="N4756" i="2"/>
  <c r="N5092" i="2"/>
  <c r="N6148" i="2"/>
  <c r="N6149" i="2"/>
  <c r="N6150" i="2"/>
  <c r="N9351" i="2"/>
  <c r="N7620" i="2"/>
  <c r="N6488" i="2"/>
  <c r="N6489" i="2"/>
  <c r="N288" i="2"/>
  <c r="N6490" i="2"/>
  <c r="N6407" i="2"/>
  <c r="N6408" i="2"/>
  <c r="N6409" i="2"/>
  <c r="N6410" i="2"/>
  <c r="N6411" i="2"/>
  <c r="N6412" i="2"/>
  <c r="N9688" i="2"/>
  <c r="N5523" i="2"/>
  <c r="N7881" i="2"/>
  <c r="N9352" i="2"/>
  <c r="N2215" i="2"/>
  <c r="N5524" i="2"/>
  <c r="N4757" i="2"/>
  <c r="N6637" i="2"/>
  <c r="N382" i="2"/>
  <c r="N660" i="2"/>
  <c r="N3047" i="2"/>
  <c r="N6510" i="2"/>
  <c r="N8113" i="2"/>
  <c r="N8108" i="2"/>
  <c r="N8106" i="2"/>
  <c r="N9353" i="2"/>
  <c r="N9354" i="2"/>
  <c r="N5525" i="2"/>
  <c r="N5526" i="2"/>
  <c r="N8784" i="2"/>
  <c r="N2259" i="2"/>
  <c r="N1091" i="2"/>
  <c r="N2260" i="2"/>
  <c r="N4758" i="2"/>
  <c r="N1874" i="2"/>
  <c r="N6512" i="2"/>
  <c r="N8065" i="2"/>
  <c r="N1601" i="2"/>
  <c r="N383" i="2"/>
  <c r="N6491" i="2"/>
  <c r="N5042" i="2"/>
  <c r="N7751" i="2"/>
  <c r="N7882" i="2"/>
  <c r="N6492" i="2"/>
  <c r="N5894" i="2"/>
  <c r="N9689" i="2"/>
  <c r="N7934" i="2"/>
  <c r="N7621" i="2"/>
  <c r="N1434" i="2"/>
  <c r="N257" i="2"/>
  <c r="N7622" i="2"/>
  <c r="N9690" i="2"/>
  <c r="N8261" i="2"/>
  <c r="N4320" i="2"/>
  <c r="N8262" i="2"/>
  <c r="N4253" i="2"/>
  <c r="N3170" i="2"/>
  <c r="N3171" i="2"/>
  <c r="N3172" i="2"/>
  <c r="N2276" i="2"/>
  <c r="N8839" i="2"/>
  <c r="N4759" i="2"/>
  <c r="N4760" i="2"/>
  <c r="N7280" i="2"/>
  <c r="N7184" i="2"/>
  <c r="N7185" i="2"/>
  <c r="N4761" i="2"/>
  <c r="N242" i="2"/>
  <c r="N892" i="2"/>
  <c r="N4762" i="2"/>
  <c r="N4763" i="2"/>
  <c r="N8263" i="2"/>
  <c r="N9355" i="2"/>
  <c r="N9356" i="2"/>
  <c r="N7190" i="2"/>
  <c r="N7183" i="2"/>
  <c r="N8264" i="2"/>
  <c r="N3173" i="2"/>
  <c r="N3174" i="2"/>
  <c r="N4254" i="2"/>
  <c r="N2217" i="2"/>
  <c r="N8080" i="2"/>
  <c r="N6493" i="2"/>
  <c r="N6494" i="2"/>
  <c r="N1475" i="2"/>
  <c r="N8265" i="2"/>
  <c r="N6017" i="2"/>
  <c r="N9073" i="2"/>
  <c r="N2218" i="2"/>
  <c r="N8840" i="2"/>
  <c r="N4302" i="2"/>
  <c r="N5890" i="2"/>
  <c r="N6151" i="2"/>
  <c r="N8266" i="2"/>
  <c r="N6068" i="2"/>
  <c r="N9691" i="2"/>
  <c r="N6495" i="2"/>
  <c r="N6496" i="2"/>
  <c r="N6497" i="2"/>
  <c r="N6498" i="2"/>
  <c r="N340" i="2"/>
  <c r="N6499" i="2"/>
  <c r="N6500" i="2"/>
  <c r="N6501" i="2"/>
  <c r="N6502" i="2"/>
  <c r="N341" i="2"/>
  <c r="N3175" i="2"/>
  <c r="N342" i="2"/>
  <c r="N4336" i="2"/>
  <c r="N1467" i="2"/>
  <c r="N323" i="2"/>
  <c r="N6152" i="2"/>
  <c r="N1906" i="2"/>
  <c r="N3176" i="2"/>
  <c r="N7935" i="2"/>
  <c r="N3177" i="2"/>
  <c r="N2610" i="2"/>
  <c r="N90" i="2"/>
  <c r="N3178" i="2"/>
  <c r="N1517" i="2"/>
  <c r="N7752" i="2"/>
  <c r="N8104" i="2"/>
  <c r="N8102" i="2"/>
  <c r="N3179" i="2"/>
  <c r="N7623" i="2"/>
  <c r="N7624" i="2"/>
  <c r="N327" i="2"/>
  <c r="N1468" i="2"/>
  <c r="N1469" i="2"/>
  <c r="N9116" i="2"/>
  <c r="N1858" i="2"/>
  <c r="N1481" i="2"/>
  <c r="N1656" i="2"/>
  <c r="N6153" i="2"/>
  <c r="N8267" i="2"/>
  <c r="N9692" i="2"/>
  <c r="N9693" i="2"/>
  <c r="N9694" i="2"/>
  <c r="N3180" i="2"/>
  <c r="N3181" i="2"/>
  <c r="N3182" i="2"/>
  <c r="N3183" i="2"/>
  <c r="N3184" i="2"/>
  <c r="N3185" i="2"/>
  <c r="N3186" i="2"/>
  <c r="N8697" i="2"/>
  <c r="N3187" i="2"/>
  <c r="N3188" i="2"/>
  <c r="N5208" i="2"/>
  <c r="N5235" i="2"/>
  <c r="N8268" i="2"/>
  <c r="N4379" i="2"/>
  <c r="N8269" i="2"/>
  <c r="N5527" i="2"/>
  <c r="N3189" i="2"/>
  <c r="N1509" i="2"/>
  <c r="N6154" i="2"/>
  <c r="N9120" i="2"/>
  <c r="N7625" i="2"/>
  <c r="N10579" i="2"/>
  <c r="N3190" i="2"/>
  <c r="N5043" i="2"/>
  <c r="N9734" i="2"/>
  <c r="N8270" i="2"/>
  <c r="N7783" i="2"/>
  <c r="N8271" i="2"/>
  <c r="N8272" i="2"/>
  <c r="N3191" i="2"/>
  <c r="N4337" i="2"/>
  <c r="N1657" i="2"/>
  <c r="N814" i="2"/>
  <c r="N3192" i="2"/>
  <c r="N1550" i="2"/>
  <c r="N1551" i="2"/>
  <c r="N1462" i="2"/>
  <c r="N4386" i="2"/>
  <c r="N3193" i="2"/>
  <c r="N4303" i="2"/>
  <c r="N8698" i="2"/>
  <c r="N3194" i="2"/>
  <c r="N3195" i="2"/>
  <c r="N3196" i="2"/>
  <c r="N126" i="2"/>
  <c r="N3197" i="2"/>
  <c r="N3198" i="2"/>
  <c r="N5209" i="2"/>
  <c r="N1480" i="2"/>
  <c r="N1707" i="2"/>
  <c r="N1474" i="2"/>
  <c r="N9200" i="2"/>
  <c r="N9201" i="2"/>
  <c r="N346" i="2"/>
  <c r="N7936" i="2"/>
  <c r="N7784" i="2"/>
  <c r="N8841" i="2"/>
  <c r="N2015" i="2"/>
  <c r="N4304" i="2"/>
  <c r="N2216" i="2"/>
  <c r="N8699" i="2"/>
  <c r="N9112" i="2"/>
  <c r="N127" i="2"/>
  <c r="N3199" i="2"/>
  <c r="N4387" i="2"/>
  <c r="N128" i="2"/>
  <c r="N3200" i="2"/>
  <c r="N8273" i="2"/>
  <c r="N5093" i="2"/>
  <c r="N8097" i="2"/>
  <c r="N9357" i="2"/>
  <c r="N9358" i="2"/>
  <c r="N3201" i="2"/>
  <c r="N3202" i="2"/>
  <c r="N3203" i="2"/>
  <c r="N2299" i="2"/>
  <c r="N3204" i="2"/>
  <c r="N3205" i="2"/>
  <c r="N3206" i="2"/>
  <c r="N3207" i="2"/>
  <c r="N3208" i="2"/>
  <c r="N2300" i="2"/>
  <c r="N9359" i="2"/>
  <c r="N9360" i="2"/>
  <c r="N5044" i="2"/>
  <c r="N129" i="2"/>
  <c r="N130" i="2"/>
  <c r="N1708" i="2"/>
  <c r="N3209" i="2"/>
  <c r="N131" i="2"/>
  <c r="N132" i="2"/>
  <c r="N133" i="2"/>
  <c r="N9113" i="2"/>
  <c r="N2285" i="2"/>
  <c r="N5893" i="2"/>
  <c r="N8064" i="2"/>
  <c r="N857" i="2"/>
  <c r="N860" i="2"/>
  <c r="N2378" i="2"/>
  <c r="N7937" i="2"/>
  <c r="N1645" i="2"/>
  <c r="N1856" i="2"/>
  <c r="N1442" i="2"/>
  <c r="N1512" i="2"/>
  <c r="N4764" i="2"/>
  <c r="N7192" i="2"/>
  <c r="N7744" i="2"/>
  <c r="N4765" i="2"/>
  <c r="N4766" i="2"/>
  <c r="N4767" i="2"/>
  <c r="N4768" i="2"/>
  <c r="N8274" i="2"/>
  <c r="N8275" i="2"/>
  <c r="N661" i="2"/>
  <c r="N4479" i="2"/>
  <c r="N7641" i="2"/>
  <c r="N8276" i="2"/>
  <c r="N3210" i="2"/>
  <c r="N3211" i="2"/>
  <c r="N2385" i="2"/>
  <c r="N317" i="2"/>
  <c r="N3108" i="2"/>
  <c r="N3105" i="2"/>
  <c r="N3111" i="2"/>
  <c r="N1452" i="2"/>
  <c r="N9252" i="2"/>
  <c r="N1448" i="2"/>
  <c r="N1443" i="2"/>
  <c r="N3110" i="2"/>
  <c r="N1451" i="2"/>
  <c r="N1450" i="2"/>
  <c r="N1446" i="2"/>
  <c r="N3107" i="2"/>
  <c r="N3106" i="2"/>
  <c r="N1536" i="2"/>
  <c r="N3109" i="2"/>
  <c r="N1553" i="2"/>
  <c r="N8277" i="2"/>
  <c r="N9695" i="2"/>
  <c r="N4476" i="2"/>
  <c r="N7938" i="2"/>
  <c r="N1542" i="2"/>
  <c r="N7178" i="2"/>
  <c r="N6897" i="2"/>
  <c r="N6896" i="2"/>
  <c r="N3212" i="2"/>
  <c r="N3213" i="2"/>
  <c r="N3214" i="2"/>
  <c r="N3215" i="2"/>
  <c r="N3216" i="2"/>
  <c r="N10" i="2"/>
  <c r="N7939" i="2"/>
  <c r="N7940" i="2"/>
  <c r="N1543" i="2"/>
  <c r="N2609" i="2"/>
  <c r="N850" i="2"/>
  <c r="N8278" i="2"/>
  <c r="N2684" i="2"/>
  <c r="N2608" i="2"/>
  <c r="N11" i="2"/>
  <c r="N12" i="2"/>
  <c r="N6773" i="2"/>
  <c r="N1490" i="2"/>
  <c r="N7179" i="2"/>
  <c r="N4238" i="2"/>
  <c r="N5880" i="2"/>
  <c r="N8909" i="2"/>
  <c r="N8279" i="2"/>
  <c r="N3217" i="2"/>
  <c r="N3218" i="2"/>
  <c r="N3219" i="2"/>
  <c r="N9032" i="2"/>
  <c r="N134" i="2"/>
  <c r="N3220" i="2"/>
  <c r="N7785" i="2"/>
  <c r="N3221" i="2"/>
  <c r="N8700" i="2"/>
  <c r="N3222" i="2"/>
  <c r="N7231" i="2"/>
  <c r="N7249" i="2"/>
  <c r="N2062" i="2"/>
  <c r="N6155" i="2"/>
  <c r="N3223" i="2"/>
  <c r="N4982" i="2"/>
  <c r="N7283" i="2"/>
  <c r="N3224" i="2"/>
  <c r="N4229" i="2"/>
  <c r="N322" i="2"/>
  <c r="N321" i="2"/>
  <c r="N2373" i="2"/>
  <c r="N9696" i="2"/>
  <c r="N1461" i="2"/>
  <c r="N3225" i="2"/>
  <c r="N2080" i="2"/>
  <c r="N7786" i="2"/>
  <c r="N5528" i="2"/>
  <c r="N5529" i="2"/>
  <c r="N7332" i="2"/>
  <c r="N8701" i="2"/>
  <c r="N7250" i="2"/>
  <c r="N7941" i="2"/>
  <c r="N2076" i="2"/>
  <c r="N9108" i="2"/>
  <c r="N7256" i="2"/>
  <c r="N1554" i="2"/>
  <c r="N6900" i="2"/>
  <c r="N6886" i="2"/>
  <c r="N4769" i="2"/>
  <c r="N1907" i="2"/>
  <c r="N9027" i="2"/>
  <c r="N4983" i="2"/>
  <c r="N8702" i="2"/>
  <c r="N3226" i="2"/>
  <c r="N7787" i="2"/>
  <c r="N3227" i="2"/>
  <c r="N7788" i="2"/>
  <c r="N5034" i="2"/>
  <c r="N5018" i="2"/>
  <c r="N6156" i="2"/>
  <c r="N802" i="2"/>
  <c r="N9213" i="2"/>
  <c r="N2382" i="2"/>
  <c r="N7942" i="2"/>
  <c r="N6157" i="2"/>
  <c r="N1594" i="2"/>
  <c r="N7704" i="2"/>
  <c r="N6778" i="2"/>
  <c r="N7241" i="2"/>
  <c r="N6023" i="2"/>
  <c r="N7035" i="2"/>
  <c r="N4446" i="2"/>
  <c r="N3" i="2"/>
  <c r="N1607" i="2"/>
  <c r="N3228" i="2"/>
  <c r="N3229" i="2"/>
  <c r="N5530" i="2"/>
  <c r="N7869" i="2"/>
  <c r="N4770" i="2"/>
  <c r="N1505" i="2"/>
  <c r="N4771" i="2"/>
  <c r="N5006" i="2"/>
  <c r="N2450" i="2"/>
  <c r="N7247" i="2"/>
  <c r="N6775" i="2"/>
  <c r="N3230" i="2"/>
  <c r="N7681" i="2"/>
  <c r="N9033" i="2"/>
  <c r="N4772" i="2"/>
  <c r="N329" i="2"/>
  <c r="N5019" i="2"/>
  <c r="N4984" i="2"/>
  <c r="N3231" i="2"/>
  <c r="N5015" i="2"/>
  <c r="N4255" i="2"/>
  <c r="N2451" i="2"/>
  <c r="N2452" i="2"/>
  <c r="N2745" i="2"/>
  <c r="N7034" i="2"/>
  <c r="N6779" i="2"/>
  <c r="N2853" i="2"/>
  <c r="N2075" i="2"/>
  <c r="N3232" i="2"/>
  <c r="N1390" i="2"/>
  <c r="N3233" i="2"/>
  <c r="N1084" i="2"/>
  <c r="N3234" i="2"/>
  <c r="N8280" i="2"/>
  <c r="N6158" i="2"/>
  <c r="N8281" i="2"/>
  <c r="N2453" i="2"/>
  <c r="N13" i="2"/>
  <c r="N1092" i="2"/>
  <c r="N8050" i="2"/>
  <c r="N4256" i="2"/>
  <c r="N3235" i="2"/>
  <c r="N939" i="2"/>
  <c r="N5007" i="2"/>
  <c r="N3236" i="2"/>
  <c r="N3237" i="2"/>
  <c r="N1555" i="2"/>
  <c r="N3238" i="2"/>
  <c r="N3239" i="2"/>
  <c r="N190" i="2"/>
  <c r="N7248" i="2"/>
  <c r="N7049" i="2"/>
  <c r="N7008" i="2"/>
  <c r="N6783" i="2"/>
  <c r="N191" i="2"/>
  <c r="N9034" i="2"/>
  <c r="N1479" i="2"/>
  <c r="N1908" i="2"/>
  <c r="N1909" i="2"/>
  <c r="N3240" i="2"/>
  <c r="N2755" i="2"/>
  <c r="N6159" i="2"/>
  <c r="N2233" i="2"/>
  <c r="N2208" i="2"/>
  <c r="N2672" i="2"/>
  <c r="N2207" i="2"/>
  <c r="N1910" i="2"/>
  <c r="N2332" i="2"/>
  <c r="N5531" i="2"/>
  <c r="N2759" i="2"/>
  <c r="N3241" i="2"/>
  <c r="N3242" i="2"/>
  <c r="N3243" i="2"/>
  <c r="N3244" i="2"/>
  <c r="N3245" i="2"/>
  <c r="N9697" i="2"/>
  <c r="N2761" i="2"/>
  <c r="N9035" i="2"/>
  <c r="N6160" i="2"/>
  <c r="N1391" i="2"/>
  <c r="N6048" i="2"/>
  <c r="N873" i="2"/>
  <c r="N1515" i="2"/>
  <c r="N7943" i="2"/>
  <c r="N6161" i="2"/>
  <c r="N3246" i="2"/>
  <c r="N6364" i="2"/>
  <c r="N6970" i="2"/>
  <c r="N249" i="2"/>
  <c r="N5003" i="2"/>
  <c r="N1557" i="2"/>
  <c r="N7245" i="2"/>
  <c r="N1516" i="2"/>
  <c r="N2803" i="2"/>
  <c r="N6039" i="2"/>
  <c r="N2864" i="2"/>
  <c r="N3247" i="2"/>
  <c r="N9129" i="2"/>
  <c r="N6967" i="2"/>
  <c r="N7242" i="2"/>
  <c r="N3248" i="2"/>
  <c r="N6024" i="2"/>
  <c r="N7243" i="2"/>
  <c r="N3249" i="2"/>
  <c r="N3250" i="2"/>
  <c r="N1709" i="2"/>
  <c r="N1710" i="2"/>
  <c r="N3251" i="2"/>
  <c r="N2016" i="2"/>
  <c r="N9698" i="2"/>
  <c r="N7845" i="2"/>
  <c r="N91" i="2"/>
  <c r="N5094" i="2"/>
  <c r="N8842" i="2"/>
  <c r="N662" i="2"/>
  <c r="N7096" i="2"/>
  <c r="N6973" i="2"/>
  <c r="N6974" i="2"/>
  <c r="N5274" i="2"/>
  <c r="N3252" i="2"/>
  <c r="N4351" i="2"/>
  <c r="N3253" i="2"/>
  <c r="N8785" i="2"/>
  <c r="N7282" i="2"/>
  <c r="N6962" i="2"/>
  <c r="N135" i="2"/>
  <c r="N4305" i="2"/>
  <c r="N9699" i="2"/>
  <c r="N1088" i="2"/>
  <c r="N5275" i="2"/>
  <c r="N7883" i="2"/>
  <c r="N7284" i="2"/>
  <c r="N2811" i="2"/>
  <c r="N5020" i="2"/>
  <c r="N7944" i="2"/>
  <c r="N880" i="2"/>
  <c r="N7257" i="2"/>
  <c r="N7870" i="2"/>
  <c r="N2380" i="2"/>
  <c r="N92" i="2"/>
  <c r="N663" i="2"/>
  <c r="N1552" i="2"/>
  <c r="N5532" i="2"/>
  <c r="N1090" i="2"/>
  <c r="N2693" i="2"/>
  <c r="N2462" i="2"/>
  <c r="N6972" i="2"/>
  <c r="N664" i="2"/>
  <c r="N3254" i="2"/>
  <c r="N93" i="2"/>
  <c r="N3255" i="2"/>
  <c r="N3256" i="2"/>
  <c r="N14" i="2"/>
  <c r="N7945" i="2"/>
  <c r="N2335" i="2"/>
  <c r="N3257" i="2"/>
  <c r="N8703" i="2"/>
  <c r="N7853" i="2"/>
  <c r="N3258" i="2"/>
  <c r="N3259" i="2"/>
  <c r="N9251" i="2"/>
  <c r="N15" i="2"/>
  <c r="N2622" i="2"/>
  <c r="N8955" i="2"/>
  <c r="N6888" i="2"/>
  <c r="N1482" i="2"/>
  <c r="N5424" i="2"/>
  <c r="N2926" i="2"/>
  <c r="N2375" i="2"/>
  <c r="N1491" i="2"/>
  <c r="N665" i="2"/>
  <c r="N8949" i="2"/>
  <c r="N8943" i="2"/>
  <c r="N8945" i="2"/>
  <c r="N1470" i="2"/>
  <c r="N1711" i="2"/>
  <c r="N2658" i="2"/>
  <c r="N5533" i="2"/>
  <c r="N252" i="2"/>
  <c r="N8704" i="2"/>
  <c r="N666" i="2"/>
  <c r="N4233" i="2"/>
  <c r="N9282" i="2"/>
  <c r="N1538" i="2"/>
  <c r="N5021" i="2"/>
  <c r="N2381" i="2"/>
  <c r="N3260" i="2"/>
  <c r="N8705" i="2"/>
  <c r="N8706" i="2"/>
  <c r="N3261" i="2"/>
  <c r="N3262" i="2"/>
  <c r="N1033" i="2"/>
  <c r="N4447" i="2"/>
  <c r="N4448" i="2"/>
  <c r="N8086" i="2"/>
  <c r="N2277" i="2"/>
  <c r="N1498" i="2"/>
  <c r="N316" i="2"/>
  <c r="N2379" i="2"/>
  <c r="N2824" i="2"/>
  <c r="N6362" i="2"/>
  <c r="N9700" i="2"/>
  <c r="N2454" i="2"/>
  <c r="N9036" i="2"/>
  <c r="N8107" i="2"/>
  <c r="N8109" i="2"/>
  <c r="N5895" i="2"/>
  <c r="N8282" i="2"/>
  <c r="N8114" i="2"/>
  <c r="N8115" i="2"/>
  <c r="N7877" i="2"/>
  <c r="N16" i="2"/>
  <c r="N3263" i="2"/>
  <c r="N1464" i="2"/>
  <c r="N4234" i="2"/>
  <c r="N8283" i="2"/>
  <c r="N17" i="2"/>
  <c r="N3264" i="2"/>
  <c r="N1525" i="2"/>
  <c r="N1558" i="2"/>
  <c r="N9037" i="2"/>
  <c r="N2790" i="2"/>
  <c r="N9038" i="2"/>
  <c r="N7878" i="2"/>
  <c r="N9060" i="2"/>
  <c r="N8707" i="2"/>
  <c r="N2481" i="2"/>
  <c r="N9219" i="2"/>
  <c r="N6100" i="2"/>
  <c r="N18" i="2"/>
  <c r="N94" i="2"/>
  <c r="N4242" i="2"/>
  <c r="N6363" i="2"/>
  <c r="N384" i="2"/>
  <c r="N8796" i="2"/>
  <c r="N2819" i="2"/>
  <c r="N5045" i="2"/>
  <c r="N3265" i="2"/>
  <c r="N5022" i="2"/>
  <c r="N5023" i="2"/>
  <c r="N3266" i="2"/>
  <c r="N2455" i="2"/>
  <c r="N1447" i="2"/>
  <c r="N1449" i="2"/>
  <c r="N8786" i="2"/>
  <c r="N2796" i="2"/>
  <c r="N3267" i="2"/>
  <c r="N2386" i="2"/>
  <c r="N8284" i="2"/>
  <c r="N8285" i="2"/>
  <c r="N881" i="2"/>
  <c r="N882" i="2"/>
  <c r="N883" i="2"/>
  <c r="N2384" i="2"/>
  <c r="N1513" i="2"/>
  <c r="N4237" i="2"/>
  <c r="N834" i="2"/>
  <c r="N7913" i="2"/>
  <c r="N7914" i="2"/>
  <c r="N7657" i="2"/>
  <c r="N8286" i="2"/>
  <c r="N2699" i="2"/>
  <c r="N2456" i="2"/>
  <c r="N192" i="2"/>
  <c r="N8287" i="2"/>
  <c r="N8288" i="2"/>
  <c r="N8289" i="2"/>
  <c r="N385" i="2"/>
  <c r="N193" i="2"/>
  <c r="N9735" i="2"/>
  <c r="N3268" i="2"/>
  <c r="N5046" i="2"/>
  <c r="N2611" i="2"/>
  <c r="N1712" i="2"/>
  <c r="N1713" i="2"/>
  <c r="N1714" i="2"/>
  <c r="N19" i="2"/>
  <c r="N82" i="2"/>
  <c r="N5534" i="2"/>
  <c r="N3269" i="2"/>
  <c r="N194" i="2"/>
  <c r="N3270" i="2"/>
  <c r="N5035" i="2"/>
  <c r="N7946" i="2"/>
  <c r="N7947" i="2"/>
  <c r="N8708" i="2"/>
  <c r="N8709" i="2"/>
  <c r="N8290" i="2"/>
  <c r="N5535" i="2"/>
  <c r="N8710" i="2"/>
  <c r="N3271" i="2"/>
  <c r="N20" i="2"/>
  <c r="N21" i="2"/>
  <c r="N22" i="2"/>
  <c r="N7948" i="2"/>
  <c r="N23" i="2"/>
  <c r="N3272" i="2"/>
  <c r="N5024" i="2"/>
  <c r="N3273" i="2"/>
  <c r="N3062" i="2"/>
  <c r="N5299" i="2"/>
  <c r="N224" i="2"/>
  <c r="N3274" i="2"/>
  <c r="N3275" i="2"/>
  <c r="N5300" i="2"/>
  <c r="N5296" i="2"/>
  <c r="N3276" i="2"/>
  <c r="N5210" i="2"/>
  <c r="N5211" i="2"/>
  <c r="N667" i="2"/>
  <c r="N7904" i="2"/>
  <c r="N3277" i="2"/>
  <c r="N5212" i="2"/>
  <c r="N8291" i="2"/>
  <c r="N195" i="2"/>
  <c r="N5036" i="2"/>
  <c r="N4241" i="2"/>
  <c r="N196" i="2"/>
  <c r="N197" i="2"/>
  <c r="N4240" i="2"/>
  <c r="N136" i="2"/>
  <c r="N137" i="2"/>
  <c r="N4231" i="2"/>
  <c r="N138" i="2"/>
  <c r="N139" i="2"/>
  <c r="N9361" i="2"/>
  <c r="N140" i="2"/>
  <c r="N141" i="2"/>
  <c r="N142" i="2"/>
  <c r="N4257" i="2"/>
  <c r="N1477" i="2"/>
  <c r="N386" i="2"/>
  <c r="N5047" i="2"/>
  <c r="N83" i="2"/>
  <c r="N143" i="2"/>
  <c r="N198" i="2"/>
  <c r="N199" i="2"/>
  <c r="N200" i="2"/>
  <c r="N201" i="2"/>
  <c r="N8292" i="2"/>
  <c r="N8088" i="2"/>
  <c r="N1991" i="2"/>
  <c r="N4224" i="2"/>
  <c r="N1992" i="2"/>
  <c r="N1499" i="2"/>
  <c r="N2815" i="2"/>
  <c r="N2821" i="2"/>
  <c r="N2812" i="2"/>
  <c r="N1857" i="2"/>
  <c r="N8293" i="2"/>
  <c r="N6162" i="2"/>
  <c r="N1476" i="2"/>
  <c r="N2255" i="2"/>
  <c r="N2607" i="2"/>
  <c r="N7036" i="2"/>
  <c r="N1997" i="2"/>
  <c r="N1496" i="2"/>
  <c r="N4306" i="2"/>
  <c r="N4230" i="2"/>
  <c r="N4235" i="2"/>
  <c r="N2772" i="2"/>
  <c r="N4232" i="2"/>
  <c r="N9362" i="2"/>
  <c r="N3278" i="2"/>
  <c r="N5025" i="2"/>
  <c r="N3279" i="2"/>
  <c r="N1478" i="2"/>
  <c r="N24" i="2"/>
  <c r="N25" i="2"/>
  <c r="N7949" i="2"/>
  <c r="N2820" i="2"/>
  <c r="N8105" i="2"/>
  <c r="N9363" i="2"/>
  <c r="N1445" i="2"/>
  <c r="N6968" i="2"/>
  <c r="N2746" i="2"/>
  <c r="N9364" i="2"/>
  <c r="N8103" i="2"/>
  <c r="N4773" i="2"/>
  <c r="N6987" i="2"/>
  <c r="N4774" i="2"/>
  <c r="N6028" i="2"/>
  <c r="N7221" i="2"/>
  <c r="N7677" i="2"/>
  <c r="N2186" i="2"/>
  <c r="N668" i="2"/>
  <c r="N4307" i="2"/>
  <c r="N387" i="2"/>
  <c r="N2327" i="2"/>
  <c r="N4352" i="2"/>
  <c r="N6864" i="2"/>
  <c r="N4190" i="2"/>
  <c r="N255" i="2"/>
  <c r="N7854" i="2"/>
  <c r="N6821" i="2"/>
  <c r="N3280" i="2"/>
  <c r="N9130" i="2"/>
  <c r="N388" i="2"/>
  <c r="N5902" i="2"/>
  <c r="N8294" i="2"/>
  <c r="N6163" i="2"/>
  <c r="N3281" i="2"/>
  <c r="N3282" i="2"/>
  <c r="N1715" i="2"/>
  <c r="N4325" i="2"/>
  <c r="N7950" i="2"/>
  <c r="N7705" i="2"/>
  <c r="N3283" i="2"/>
  <c r="N2480" i="2"/>
  <c r="N95" i="2"/>
  <c r="N389" i="2"/>
  <c r="N3284" i="2"/>
  <c r="N1541" i="2"/>
  <c r="N1483" i="2"/>
  <c r="N8295" i="2"/>
  <c r="N2785" i="2"/>
  <c r="N3285" i="2"/>
  <c r="N3286" i="2"/>
  <c r="N390" i="2"/>
  <c r="N2749" i="2"/>
  <c r="N9039" i="2"/>
  <c r="N6359" i="2"/>
  <c r="N7918" i="2"/>
  <c r="N3287" i="2"/>
  <c r="N2482" i="2"/>
  <c r="N7246" i="2"/>
  <c r="N7951" i="2"/>
  <c r="N9040" i="2"/>
  <c r="N5005" i="2"/>
  <c r="N7706" i="2"/>
  <c r="N5004" i="2"/>
  <c r="N9041" i="2"/>
  <c r="N7538" i="2"/>
  <c r="N1388" i="2"/>
  <c r="N3288" i="2"/>
  <c r="N3289" i="2"/>
  <c r="N9701" i="2"/>
  <c r="N1885" i="2"/>
  <c r="N2181" i="2"/>
  <c r="N8296" i="2"/>
  <c r="N845" i="2"/>
  <c r="N8297" i="2"/>
  <c r="N2237" i="2"/>
  <c r="N2252" i="2"/>
  <c r="N9365" i="2"/>
  <c r="N8298" i="2"/>
  <c r="N5301" i="2"/>
  <c r="N5048" i="2"/>
  <c r="N6099" i="2"/>
  <c r="N6021" i="2"/>
  <c r="N6019" i="2"/>
  <c r="N8947" i="2"/>
  <c r="N2211" i="2"/>
  <c r="N1533" i="2"/>
  <c r="N2257" i="2"/>
  <c r="N2212" i="2"/>
  <c r="N144" i="2"/>
  <c r="N5536" i="2"/>
  <c r="N3290" i="2"/>
  <c r="N391" i="2"/>
  <c r="N392" i="2"/>
  <c r="N3291" i="2"/>
  <c r="N3292" i="2"/>
  <c r="N5302" i="2"/>
  <c r="N8299" i="2"/>
  <c r="N1532" i="2"/>
  <c r="N5537" i="2"/>
  <c r="N5077" i="2"/>
  <c r="N1556" i="2"/>
  <c r="N6069" i="2"/>
  <c r="N4219" i="2"/>
  <c r="N4775" i="2"/>
  <c r="N8711" i="2"/>
  <c r="N5026" i="2"/>
  <c r="N8712" i="2"/>
  <c r="N3293" i="2"/>
  <c r="N5027" i="2"/>
  <c r="N4226" i="2"/>
  <c r="N4239" i="2"/>
  <c r="N1534" i="2"/>
  <c r="N2483" i="2"/>
  <c r="N6101" i="2"/>
  <c r="N6777" i="2"/>
  <c r="N7952" i="2"/>
  <c r="N898" i="2"/>
  <c r="N5538" i="2"/>
  <c r="N9366" i="2"/>
  <c r="N8300" i="2"/>
  <c r="N2267" i="2"/>
  <c r="N3294" i="2"/>
  <c r="N393" i="2"/>
  <c r="N202" i="2"/>
  <c r="N9702" i="2"/>
  <c r="N394" i="2"/>
  <c r="N3295" i="2"/>
  <c r="N2457" i="2"/>
  <c r="N26" i="2"/>
  <c r="N27" i="2"/>
  <c r="N5539" i="2"/>
  <c r="N8713" i="2"/>
  <c r="N28" i="2"/>
  <c r="N29" i="2"/>
  <c r="N3296" i="2"/>
  <c r="N3297" i="2"/>
  <c r="N30" i="2"/>
  <c r="N2321" i="2"/>
  <c r="N3298" i="2"/>
  <c r="N1531" i="2"/>
  <c r="N8135" i="2"/>
  <c r="N7953" i="2"/>
  <c r="N1672" i="2"/>
  <c r="N7635" i="2"/>
  <c r="N2147" i="2"/>
  <c r="N2085" i="2"/>
  <c r="N2337" i="2"/>
  <c r="N7636" i="2"/>
  <c r="N3299" i="2"/>
  <c r="N8301" i="2"/>
  <c r="N1539" i="2"/>
  <c r="N7544" i="2"/>
  <c r="N3300" i="2"/>
  <c r="N3301" i="2"/>
  <c r="N3302" i="2"/>
  <c r="N9042" i="2"/>
  <c r="N395" i="2"/>
  <c r="N2817" i="2"/>
  <c r="N7789" i="2"/>
  <c r="N396" i="2"/>
  <c r="N397" i="2"/>
  <c r="N1529" i="2"/>
  <c r="N3303" i="2"/>
  <c r="N3304" i="2"/>
  <c r="N3305" i="2"/>
  <c r="N6988" i="2"/>
  <c r="N7333" i="2"/>
  <c r="N2004" i="2"/>
  <c r="N5049" i="2"/>
  <c r="N1530" i="2"/>
  <c r="N7309" i="2"/>
  <c r="N96" i="2"/>
  <c r="N8714" i="2"/>
  <c r="N3306" i="2"/>
  <c r="N337" i="2"/>
  <c r="N31" i="2"/>
  <c r="N5050" i="2"/>
  <c r="N32" i="2"/>
  <c r="N7682" i="2"/>
  <c r="N2753" i="2"/>
  <c r="N203" i="2"/>
  <c r="N9122" i="2"/>
  <c r="N1463" i="2"/>
  <c r="N1523" i="2"/>
  <c r="N4" i="2"/>
  <c r="N8127" i="2"/>
  <c r="N8126" i="2"/>
  <c r="N2179" i="2"/>
  <c r="N1503" i="2"/>
  <c r="N10569" i="2"/>
  <c r="N5051" i="2"/>
  <c r="N2677" i="2"/>
  <c r="N7855" i="2"/>
  <c r="N2766" i="2"/>
  <c r="N8302" i="2"/>
  <c r="N2082" i="2"/>
  <c r="N2458" i="2"/>
  <c r="N7790" i="2"/>
  <c r="N1111" i="2"/>
  <c r="N1500" i="2"/>
  <c r="N2081" i="2"/>
  <c r="N8303" i="2"/>
  <c r="N2377" i="2"/>
  <c r="N6164" i="2"/>
  <c r="N8304" i="2"/>
  <c r="N8305" i="2"/>
  <c r="N1471" i="2"/>
  <c r="N6165" i="2"/>
  <c r="N3307" i="2"/>
  <c r="N6822" i="2"/>
  <c r="N3308" i="2"/>
  <c r="N1803" i="2"/>
  <c r="N7753" i="2"/>
  <c r="N7658" i="2"/>
  <c r="N3309" i="2"/>
  <c r="N3310" i="2"/>
  <c r="N3311" i="2"/>
  <c r="N815" i="2"/>
  <c r="N3312" i="2"/>
  <c r="N3313" i="2"/>
  <c r="N3314" i="2"/>
  <c r="N3315" i="2"/>
  <c r="N5316" i="2"/>
  <c r="N5317" i="2"/>
  <c r="N5410" i="2"/>
  <c r="N3063" i="2"/>
  <c r="N3316" i="2"/>
  <c r="N9131" i="2"/>
  <c r="N10568" i="2"/>
  <c r="N8079" i="2"/>
  <c r="N9132" i="2"/>
  <c r="N1716" i="2"/>
  <c r="N1717" i="2"/>
  <c r="N9703" i="2"/>
  <c r="N1718" i="2"/>
  <c r="N1719" i="2"/>
  <c r="N8306" i="2"/>
  <c r="N8307" i="2"/>
  <c r="N3317" i="2"/>
  <c r="N3318" i="2"/>
  <c r="N3319" i="2"/>
  <c r="N5303" i="2"/>
  <c r="N204" i="2"/>
  <c r="N205" i="2"/>
  <c r="N8843" i="2"/>
  <c r="N3320" i="2"/>
  <c r="N3321" i="2"/>
  <c r="N3322" i="2"/>
  <c r="N3323" i="2"/>
  <c r="N7754" i="2"/>
  <c r="N6862" i="2"/>
  <c r="N5347" i="2"/>
  <c r="N5348" i="2"/>
  <c r="N5028" i="2"/>
  <c r="N3324" i="2"/>
  <c r="N6166" i="2"/>
  <c r="N33" i="2"/>
  <c r="N6167" i="2"/>
  <c r="N3325" i="2"/>
  <c r="N9367" i="2"/>
  <c r="N1911" i="2"/>
  <c r="N5540" i="2"/>
  <c r="N3326" i="2"/>
  <c r="N5052" i="2"/>
  <c r="N5411" i="2"/>
  <c r="N669" i="2"/>
  <c r="N5541" i="2"/>
  <c r="N326" i="2"/>
  <c r="N8308" i="2"/>
  <c r="N4308" i="2"/>
  <c r="N5236" i="2"/>
  <c r="N5237" i="2"/>
  <c r="N7856" i="2"/>
  <c r="N1521" i="2"/>
  <c r="N3327" i="2"/>
  <c r="N398" i="2"/>
  <c r="N4484" i="2"/>
  <c r="N6823" i="2"/>
  <c r="N2771" i="2"/>
  <c r="N345" i="2"/>
  <c r="N4455" i="2"/>
  <c r="N2269" i="2"/>
  <c r="N1524" i="2"/>
  <c r="N2793" i="2"/>
  <c r="N8067" i="2"/>
  <c r="N8066" i="2"/>
  <c r="N8309" i="2"/>
  <c r="N3328" i="2"/>
  <c r="N3329" i="2"/>
  <c r="N3330" i="2"/>
  <c r="N4288" i="2"/>
  <c r="N3331" i="2"/>
  <c r="N1466" i="2"/>
  <c r="N3332" i="2"/>
  <c r="N8310" i="2"/>
  <c r="N2783" i="2"/>
  <c r="N7875" i="2"/>
  <c r="N8311" i="2"/>
  <c r="N9028" i="2"/>
  <c r="N1497" i="2"/>
  <c r="N336" i="2"/>
  <c r="N9248" i="2"/>
  <c r="N2780" i="2"/>
  <c r="N3333" i="2"/>
  <c r="N3334" i="2"/>
  <c r="N3335" i="2"/>
  <c r="N6413" i="2"/>
  <c r="N6414" i="2"/>
  <c r="N399" i="2"/>
  <c r="N3336" i="2"/>
  <c r="N3337" i="2"/>
  <c r="N7251" i="2"/>
  <c r="N7597" i="2"/>
  <c r="N7205" i="2"/>
  <c r="N6020" i="2"/>
  <c r="N7206" i="2"/>
  <c r="N9133" i="2"/>
  <c r="N2329" i="2"/>
  <c r="N8715" i="2"/>
  <c r="N2488" i="2"/>
  <c r="N2334" i="2"/>
  <c r="N670" i="2"/>
  <c r="N6361" i="2"/>
  <c r="N7683" i="2"/>
  <c r="N3338" i="2"/>
  <c r="N8312" i="2"/>
  <c r="N9110" i="2"/>
  <c r="N254" i="2"/>
  <c r="N7745" i="2"/>
  <c r="N2322" i="2"/>
  <c r="N4200" i="2"/>
  <c r="N2794" i="2"/>
  <c r="N8716" i="2"/>
  <c r="N7244" i="2"/>
  <c r="N2786" i="2"/>
  <c r="N2774" i="2"/>
  <c r="N2339" i="2"/>
  <c r="N2823" i="2"/>
  <c r="N671" i="2"/>
  <c r="N2463" i="2"/>
  <c r="N6365" i="2"/>
  <c r="N8944" i="2"/>
  <c r="N5995" i="2"/>
  <c r="N1460" i="2"/>
  <c r="N3339" i="2"/>
  <c r="N8313" i="2"/>
  <c r="N3340" i="2"/>
  <c r="N234" i="2"/>
  <c r="N9134" i="2"/>
  <c r="N3341" i="2"/>
  <c r="N3342" i="2"/>
  <c r="N3343" i="2"/>
  <c r="N2784" i="2"/>
  <c r="N6358" i="2"/>
  <c r="N7659" i="2"/>
  <c r="N2827" i="2"/>
  <c r="N3344" i="2"/>
  <c r="N2789" i="2"/>
  <c r="N3345" i="2"/>
  <c r="N400" i="2"/>
  <c r="N867" i="2"/>
  <c r="N1547" i="2"/>
  <c r="N8948" i="2"/>
  <c r="N7857" i="2"/>
  <c r="N2807" i="2"/>
  <c r="N4338" i="2"/>
  <c r="N2489" i="2"/>
  <c r="N9214" i="2"/>
  <c r="N10390" i="2"/>
  <c r="N8942" i="2"/>
  <c r="N253" i="2"/>
  <c r="N250" i="2"/>
  <c r="N4357" i="2"/>
  <c r="N2317" i="2"/>
  <c r="N401" i="2"/>
  <c r="N1519" i="2"/>
  <c r="N2775" i="2"/>
  <c r="N3346" i="2"/>
  <c r="N672" i="2"/>
  <c r="N3347" i="2"/>
  <c r="N3348" i="2"/>
  <c r="N402" i="2"/>
  <c r="N4477" i="2"/>
  <c r="N1648" i="2"/>
  <c r="N206" i="2"/>
  <c r="N3349" i="2"/>
  <c r="N9135" i="2"/>
  <c r="N3350" i="2"/>
  <c r="N2818" i="2"/>
  <c r="N3351" i="2"/>
  <c r="N7954" i="2"/>
  <c r="N2808" i="2"/>
  <c r="N403" i="2"/>
  <c r="N2490" i="2"/>
  <c r="N338" i="2"/>
  <c r="N4222" i="2"/>
  <c r="N8314" i="2"/>
  <c r="N2804" i="2"/>
  <c r="N7916" i="2"/>
  <c r="N3352" i="2"/>
  <c r="N7707" i="2"/>
  <c r="N1912" i="2"/>
  <c r="N8844" i="2"/>
  <c r="N6168" i="2"/>
  <c r="N9220" i="2"/>
  <c r="N6169" i="2"/>
  <c r="N332" i="2"/>
  <c r="N9109" i="2"/>
  <c r="N5542" i="2"/>
  <c r="N5543" i="2"/>
  <c r="N8315" i="2"/>
  <c r="N404" i="2"/>
  <c r="N5544" i="2"/>
  <c r="N5545" i="2"/>
  <c r="N3064" i="2"/>
  <c r="N5546" i="2"/>
  <c r="N5547" i="2"/>
  <c r="N8717" i="2"/>
  <c r="N8718" i="2"/>
  <c r="N3353" i="2"/>
  <c r="N5318" i="2"/>
  <c r="N3354" i="2"/>
  <c r="N8719" i="2"/>
  <c r="N8720" i="2"/>
  <c r="N8721" i="2"/>
  <c r="N5548" i="2"/>
  <c r="N4776" i="2"/>
  <c r="N4356" i="2"/>
  <c r="N866" i="2"/>
  <c r="N9136" i="2"/>
  <c r="N1109" i="2"/>
  <c r="N405" i="2"/>
  <c r="N3355" i="2"/>
  <c r="N34" i="2"/>
  <c r="N35" i="2"/>
  <c r="N6517" i="2"/>
  <c r="N7866" i="2"/>
  <c r="N7858" i="2"/>
  <c r="N3356" i="2"/>
  <c r="N8929" i="2"/>
  <c r="N9736" i="2"/>
  <c r="N4203" i="2"/>
  <c r="N5053" i="2"/>
  <c r="N3357" i="2"/>
  <c r="N7859" i="2"/>
  <c r="N9030" i="2"/>
  <c r="N7660" i="2"/>
  <c r="N3358" i="2"/>
  <c r="N9029" i="2"/>
  <c r="N9368" i="2"/>
  <c r="N9737" i="2"/>
  <c r="N9221" i="2"/>
  <c r="N8316" i="2"/>
  <c r="N4309" i="2"/>
  <c r="N7755" i="2"/>
  <c r="N2037" i="2"/>
  <c r="N7684" i="2"/>
  <c r="N5082" i="2"/>
  <c r="N7098" i="2"/>
  <c r="N5549" i="2"/>
  <c r="N1720" i="2"/>
  <c r="N4191" i="2"/>
  <c r="N2301" i="2"/>
  <c r="N851" i="2"/>
  <c r="N8317" i="2"/>
  <c r="N5550" i="2"/>
  <c r="N3359" i="2"/>
  <c r="N3360" i="2"/>
  <c r="N9193" i="2"/>
  <c r="N3361" i="2"/>
  <c r="N3362" i="2"/>
  <c r="N2459" i="2"/>
  <c r="N5441" i="2"/>
  <c r="N8961" i="2"/>
  <c r="N2882" i="2"/>
  <c r="N1527" i="2"/>
  <c r="N8790" i="2"/>
  <c r="N897" i="2"/>
  <c r="N3363" i="2"/>
  <c r="N885" i="2"/>
  <c r="N3364" i="2"/>
  <c r="N1548" i="2"/>
  <c r="N7708" i="2"/>
  <c r="N2883" i="2"/>
  <c r="N406" i="2"/>
  <c r="N8318" i="2"/>
  <c r="N2800" i="2"/>
  <c r="N1528" i="2"/>
  <c r="N4777" i="2"/>
  <c r="N4778" i="2"/>
  <c r="N4779" i="2"/>
  <c r="N2612" i="2"/>
  <c r="N2779" i="2"/>
  <c r="N1673" i="2"/>
  <c r="N7884" i="2"/>
  <c r="N2890" i="2"/>
  <c r="N1681" i="2"/>
  <c r="N2925" i="2"/>
  <c r="N4780" i="2"/>
  <c r="N5551" i="2"/>
  <c r="N2765" i="2"/>
  <c r="N3365" i="2"/>
  <c r="N2323" i="2"/>
  <c r="N9738" i="2"/>
  <c r="N673" i="2"/>
  <c r="N407" i="2"/>
  <c r="N674" i="2"/>
  <c r="N1584" i="2"/>
  <c r="N4421" i="2"/>
  <c r="N9083" i="2"/>
  <c r="N5238" i="2"/>
  <c r="N3366" i="2"/>
  <c r="N3367" i="2"/>
  <c r="N3368" i="2"/>
  <c r="N1721" i="2"/>
  <c r="N4204" i="2"/>
  <c r="N3369" i="2"/>
  <c r="N36" i="2"/>
  <c r="N5239" i="2"/>
  <c r="N4330" i="2"/>
  <c r="N9025" i="2"/>
  <c r="N2798" i="2"/>
  <c r="N5552" i="2"/>
  <c r="N2805" i="2"/>
  <c r="N3370" i="2"/>
  <c r="N4781" i="2"/>
  <c r="N3371" i="2"/>
  <c r="N3372" i="2"/>
  <c r="N408" i="2"/>
  <c r="N1582" i="2"/>
  <c r="N7121" i="2"/>
  <c r="N6170" i="2"/>
  <c r="N7709" i="2"/>
  <c r="N7915" i="2"/>
  <c r="N8319" i="2"/>
  <c r="N8320" i="2"/>
  <c r="N3373" i="2"/>
  <c r="N207" i="2"/>
  <c r="N4437" i="2"/>
  <c r="N2920" i="2"/>
  <c r="N3374" i="2"/>
  <c r="N9222" i="2"/>
  <c r="N3375" i="2"/>
  <c r="N37" i="2"/>
  <c r="N8321" i="2"/>
  <c r="N9739" i="2"/>
  <c r="N97" i="2"/>
  <c r="N409" i="2"/>
  <c r="N2043" i="2"/>
  <c r="N9043" i="2"/>
  <c r="N5553" i="2"/>
  <c r="N9369" i="2"/>
  <c r="N1804" i="2"/>
  <c r="N7661" i="2"/>
  <c r="N7685" i="2"/>
  <c r="N3376" i="2"/>
  <c r="N3377" i="2"/>
  <c r="N3378" i="2"/>
  <c r="N3065" i="2"/>
  <c r="N7122" i="2"/>
  <c r="N1913" i="2"/>
  <c r="N3379" i="2"/>
  <c r="N6171" i="2"/>
  <c r="N6172" i="2"/>
  <c r="N3380" i="2"/>
  <c r="N3381" i="2"/>
  <c r="N9137" i="2"/>
  <c r="N3382" i="2"/>
  <c r="N7791" i="2"/>
  <c r="N5319" i="2"/>
  <c r="N816" i="2"/>
  <c r="N9138" i="2"/>
  <c r="N3383" i="2"/>
  <c r="N3384" i="2"/>
  <c r="N9704" i="2"/>
  <c r="N8845" i="2"/>
  <c r="N3066" i="2"/>
  <c r="N3067" i="2"/>
  <c r="N5554" i="2"/>
  <c r="N8322" i="2"/>
  <c r="N98" i="2"/>
  <c r="N289" i="2"/>
  <c r="N3068" i="2"/>
  <c r="N3385" i="2"/>
  <c r="N8846" i="2"/>
  <c r="N2491" i="2"/>
  <c r="N2387" i="2"/>
  <c r="N5320" i="2"/>
  <c r="N2388" i="2"/>
  <c r="N2389" i="2"/>
  <c r="N6730" i="2"/>
  <c r="N3386" i="2"/>
  <c r="N4469" i="2"/>
  <c r="N9740" i="2"/>
  <c r="N2390" i="2"/>
  <c r="N6173" i="2"/>
  <c r="N2243" i="2"/>
  <c r="N2241" i="2"/>
  <c r="N7756" i="2"/>
  <c r="N9370" i="2"/>
  <c r="N8323" i="2"/>
  <c r="N8324" i="2"/>
  <c r="N8325" i="2"/>
  <c r="N8326" i="2"/>
  <c r="N8327" i="2"/>
  <c r="N1056" i="2"/>
  <c r="N675" i="2"/>
  <c r="N798" i="2"/>
  <c r="N1873" i="2"/>
  <c r="N3050" i="2"/>
  <c r="N3387" i="2"/>
  <c r="N2070" i="2"/>
  <c r="N3388" i="2"/>
  <c r="N5277" i="2"/>
  <c r="N3389" i="2"/>
  <c r="N290" i="2"/>
  <c r="N3069" i="2"/>
  <c r="N2044" i="2"/>
  <c r="N3390" i="2"/>
  <c r="N6070" i="2"/>
  <c r="N3391" i="2"/>
  <c r="N5095" i="2"/>
  <c r="N1817" i="2"/>
  <c r="N1818" i="2"/>
  <c r="N1819" i="2"/>
  <c r="N3070" i="2"/>
  <c r="N5096" i="2"/>
  <c r="N4353" i="2"/>
  <c r="N676" i="2"/>
  <c r="N7662" i="2"/>
  <c r="N2893" i="2"/>
  <c r="N3392" i="2"/>
  <c r="N8328" i="2"/>
  <c r="N3071" i="2"/>
  <c r="N2980" i="2"/>
  <c r="N3072" i="2"/>
  <c r="N9223" i="2"/>
  <c r="N4366" i="2"/>
  <c r="N1722" i="2"/>
  <c r="N6174" i="2"/>
  <c r="N6788" i="2"/>
  <c r="N6175" i="2"/>
  <c r="N6176" i="2"/>
  <c r="N637" i="2"/>
  <c r="N2195" i="2"/>
  <c r="N410" i="2"/>
  <c r="N9741" i="2"/>
  <c r="N9742" i="2"/>
  <c r="N4782" i="2"/>
  <c r="N9743" i="2"/>
  <c r="N9139" i="2"/>
  <c r="N3393" i="2"/>
  <c r="N3394" i="2"/>
  <c r="N3395" i="2"/>
  <c r="N3396" i="2"/>
  <c r="N8329" i="2"/>
  <c r="N411" i="2"/>
  <c r="N8330" i="2"/>
  <c r="N8331" i="2"/>
  <c r="N8332" i="2"/>
  <c r="N2391" i="2"/>
  <c r="N2392" i="2"/>
  <c r="N6776" i="2"/>
  <c r="N1568" i="2"/>
  <c r="N5555" i="2"/>
  <c r="N3073" i="2"/>
  <c r="N5556" i="2"/>
  <c r="N291" i="2"/>
  <c r="N9744" i="2"/>
  <c r="N220" i="2"/>
  <c r="N6514" i="2"/>
  <c r="N4450" i="2"/>
  <c r="N2393" i="2"/>
  <c r="N5349" i="2"/>
  <c r="N2394" i="2"/>
  <c r="N2395" i="2"/>
  <c r="N3397" i="2"/>
  <c r="N3398" i="2"/>
  <c r="N6031" i="2"/>
  <c r="N8847" i="2"/>
  <c r="N5225" i="2"/>
  <c r="N5557" i="2"/>
  <c r="N5097" i="2"/>
  <c r="N8333" i="2"/>
  <c r="N6177" i="2"/>
  <c r="N81" i="2"/>
  <c r="N228" i="2"/>
  <c r="N2396" i="2"/>
  <c r="N2397" i="2"/>
  <c r="N2398" i="2"/>
  <c r="N1820" i="2"/>
  <c r="N5558" i="2"/>
  <c r="N6178" i="2"/>
  <c r="N6179" i="2"/>
  <c r="N817" i="2"/>
  <c r="N1879" i="2"/>
  <c r="N8334" i="2"/>
  <c r="N3074" i="2"/>
  <c r="N5098" i="2"/>
  <c r="N5099" i="2"/>
  <c r="N643" i="2"/>
  <c r="N5100" i="2"/>
  <c r="N292" i="2"/>
  <c r="N5101" i="2"/>
  <c r="N8335" i="2"/>
  <c r="N293" i="2"/>
  <c r="N38" i="2"/>
  <c r="N3399" i="2"/>
  <c r="N3400" i="2"/>
  <c r="N8336" i="2"/>
  <c r="N3401" i="2"/>
  <c r="N6750" i="2"/>
  <c r="N5102" i="2"/>
  <c r="N5213" i="2"/>
  <c r="N5103" i="2"/>
  <c r="N5297" i="2"/>
  <c r="N5104" i="2"/>
  <c r="N5105" i="2"/>
  <c r="N221" i="2"/>
  <c r="N2045" i="2"/>
  <c r="N5106" i="2"/>
  <c r="N1988" i="2"/>
  <c r="N3402" i="2"/>
  <c r="N222" i="2"/>
  <c r="N1723" i="2"/>
  <c r="N1661" i="2"/>
  <c r="N4413" i="2"/>
  <c r="N1662" i="2"/>
  <c r="N677" i="2"/>
  <c r="N5278" i="2"/>
  <c r="N5107" i="2"/>
  <c r="N5108" i="2"/>
  <c r="N5109" i="2"/>
  <c r="N5110" i="2"/>
  <c r="N4322" i="2"/>
  <c r="N678" i="2"/>
  <c r="N5559" i="2"/>
  <c r="N145" i="2"/>
  <c r="N8946" i="2"/>
  <c r="N1663" i="2"/>
  <c r="N4388" i="2"/>
  <c r="N1724" i="2"/>
  <c r="N9371" i="2"/>
  <c r="N5214" i="2"/>
  <c r="N5111" i="2"/>
  <c r="N5560" i="2"/>
  <c r="N5112" i="2"/>
  <c r="N8337" i="2"/>
  <c r="N5113" i="2"/>
  <c r="N5114" i="2"/>
  <c r="N5215" i="2"/>
  <c r="N5216" i="2"/>
  <c r="N5313" i="2"/>
  <c r="N223" i="2"/>
  <c r="N225" i="2"/>
  <c r="N3403" i="2"/>
  <c r="N226" i="2"/>
  <c r="N146" i="2"/>
  <c r="N5115" i="2"/>
  <c r="N147" i="2"/>
  <c r="N644" i="2"/>
  <c r="N5366" i="2"/>
  <c r="N5561" i="2"/>
  <c r="N148" i="2"/>
  <c r="N3075" i="2"/>
  <c r="N5339" i="2"/>
  <c r="N5279" i="2"/>
  <c r="N8722" i="2"/>
  <c r="N679" i="2"/>
  <c r="N3404" i="2"/>
  <c r="N4370" i="2"/>
  <c r="N3405" i="2"/>
  <c r="N3406" i="2"/>
  <c r="N8338" i="2"/>
  <c r="N412" i="2"/>
  <c r="N3076" i="2"/>
  <c r="N1725" i="2"/>
  <c r="N4783" i="2"/>
  <c r="N4784" i="2"/>
  <c r="N4466" i="2"/>
  <c r="N4467" i="2"/>
  <c r="N4785" i="2"/>
  <c r="N3407" i="2"/>
  <c r="N3408" i="2"/>
  <c r="N8723" i="2"/>
  <c r="N2105" i="2"/>
  <c r="N7832" i="2"/>
  <c r="N2399" i="2"/>
  <c r="N2400" i="2"/>
  <c r="N2401" i="2"/>
  <c r="N6389" i="2"/>
  <c r="N6095" i="2"/>
  <c r="N4468" i="2"/>
  <c r="N3409" i="2"/>
  <c r="N3410" i="2"/>
  <c r="N5562" i="2"/>
  <c r="N294" i="2"/>
  <c r="N3048" i="2"/>
  <c r="N2041" i="2"/>
  <c r="N8958" i="2"/>
  <c r="N9044" i="2"/>
  <c r="N9045" i="2"/>
  <c r="N3077" i="2"/>
  <c r="N9745" i="2"/>
  <c r="N7860" i="2"/>
  <c r="N413" i="2"/>
  <c r="N3411" i="2"/>
  <c r="N2402" i="2"/>
  <c r="N2403" i="2"/>
  <c r="N208" i="2"/>
  <c r="N3412" i="2"/>
  <c r="N3413" i="2"/>
  <c r="N39" i="2"/>
  <c r="N40" i="2"/>
  <c r="N3414" i="2"/>
  <c r="N247" i="2"/>
  <c r="N1113" i="2"/>
  <c r="N1821" i="2"/>
  <c r="N2888" i="2"/>
  <c r="N8339" i="2"/>
  <c r="N1664" i="2"/>
  <c r="N1665" i="2"/>
  <c r="N6415" i="2"/>
  <c r="N8340" i="2"/>
  <c r="N8341" i="2"/>
  <c r="N6180" i="2"/>
  <c r="N2404" i="2"/>
  <c r="N2405" i="2"/>
  <c r="N2406" i="2"/>
  <c r="N8901" i="2"/>
  <c r="N414" i="2"/>
  <c r="N9746" i="2"/>
  <c r="N9747" i="2"/>
  <c r="N3415" i="2"/>
  <c r="N3416" i="2"/>
  <c r="N3417" i="2"/>
  <c r="N9194" i="2"/>
  <c r="N7781" i="2"/>
  <c r="N6096" i="2"/>
  <c r="N8342" i="2"/>
  <c r="N6097" i="2"/>
  <c r="N8343" i="2"/>
  <c r="N3418" i="2"/>
  <c r="N3419" i="2"/>
  <c r="N5054" i="2"/>
  <c r="N2407" i="2"/>
  <c r="N2408" i="2"/>
  <c r="N2409" i="2"/>
  <c r="N2410" i="2"/>
  <c r="N2411" i="2"/>
  <c r="N5563" i="2"/>
  <c r="N9101" i="2"/>
  <c r="N3420" i="2"/>
  <c r="N7955" i="2"/>
  <c r="N2412" i="2"/>
  <c r="N2413" i="2"/>
  <c r="N3051" i="2"/>
  <c r="N2892" i="2"/>
  <c r="N2052" i="2"/>
  <c r="N9372" i="2"/>
  <c r="N8344" i="2"/>
  <c r="N415" i="2"/>
  <c r="N5367" i="2"/>
  <c r="N416" i="2"/>
  <c r="N9140" i="2"/>
  <c r="N8345" i="2"/>
  <c r="N8346" i="2"/>
  <c r="N8347" i="2"/>
  <c r="N3421" i="2"/>
  <c r="N9141" i="2"/>
  <c r="N3422" i="2"/>
  <c r="N3423" i="2"/>
  <c r="N5029" i="2"/>
  <c r="N3424" i="2"/>
  <c r="N41" i="2"/>
  <c r="N8348" i="2"/>
  <c r="N3425" i="2"/>
  <c r="N3426" i="2"/>
  <c r="N3078" i="2"/>
  <c r="N2981" i="2"/>
  <c r="N4504" i="2"/>
  <c r="N7213" i="2"/>
  <c r="N7202" i="2"/>
  <c r="N5055" i="2"/>
  <c r="N8349" i="2"/>
  <c r="N3427" i="2"/>
  <c r="N3428" i="2"/>
  <c r="N3429" i="2"/>
  <c r="N2414" i="2"/>
  <c r="N3430" i="2"/>
  <c r="N3431" i="2"/>
  <c r="N3432" i="2"/>
  <c r="N1987" i="2"/>
  <c r="N5896" i="2"/>
  <c r="N1994" i="2"/>
  <c r="N7710" i="2"/>
  <c r="N2415" i="2"/>
  <c r="N2416" i="2"/>
  <c r="N680" i="2"/>
  <c r="N2417" i="2"/>
  <c r="N2235" i="2"/>
  <c r="N3433" i="2"/>
  <c r="N3434" i="2"/>
  <c r="N4205" i="2"/>
  <c r="N2418" i="2"/>
  <c r="N5240" i="2"/>
  <c r="N3435" i="2"/>
  <c r="N3436" i="2"/>
  <c r="N3437" i="2"/>
  <c r="N7757" i="2"/>
  <c r="N818" i="2"/>
  <c r="N417" i="2"/>
  <c r="N3438" i="2"/>
  <c r="N3439" i="2"/>
  <c r="N1822" i="2"/>
  <c r="N3440" i="2"/>
  <c r="N42" i="2"/>
  <c r="N3441" i="2"/>
  <c r="N3442" i="2"/>
  <c r="N2050" i="2"/>
  <c r="N2982" i="2"/>
  <c r="N1888" i="2"/>
  <c r="N3443" i="2"/>
  <c r="N3444" i="2"/>
  <c r="N227" i="2"/>
  <c r="N2419" i="2"/>
  <c r="N5368" i="2"/>
  <c r="N295" i="2"/>
  <c r="N3445" i="2"/>
  <c r="N8848" i="2"/>
  <c r="N2420" i="2"/>
  <c r="N2421" i="2"/>
  <c r="N2422" i="2"/>
  <c r="N5369" i="2"/>
  <c r="N3446" i="2"/>
  <c r="N149" i="2"/>
  <c r="N3447" i="2"/>
  <c r="N3448" i="2"/>
  <c r="N7564" i="2"/>
  <c r="N1993" i="2"/>
  <c r="N114" i="2"/>
  <c r="N9142" i="2"/>
  <c r="N5564" i="2"/>
  <c r="N1914" i="2"/>
  <c r="N2423" i="2"/>
  <c r="N681" i="2"/>
  <c r="N3052" i="2"/>
  <c r="N209" i="2"/>
  <c r="N6181" i="2"/>
  <c r="N3449" i="2"/>
  <c r="N3450" i="2"/>
  <c r="N7956" i="2"/>
  <c r="N3451" i="2"/>
  <c r="N3452" i="2"/>
  <c r="N6182" i="2"/>
  <c r="N418" i="2"/>
  <c r="N6183" i="2"/>
  <c r="N6184" i="2"/>
  <c r="N2140" i="2"/>
  <c r="N8350" i="2"/>
  <c r="N2912" i="2"/>
  <c r="N3053" i="2"/>
  <c r="N8351" i="2"/>
  <c r="N5116" i="2"/>
  <c r="N3079" i="2"/>
  <c r="N1622" i="2"/>
  <c r="N296" i="2"/>
  <c r="N1726" i="2"/>
  <c r="N8352" i="2"/>
  <c r="N3453" i="2"/>
  <c r="N99" i="2"/>
  <c r="N9373" i="2"/>
  <c r="N5905" i="2"/>
  <c r="N3454" i="2"/>
  <c r="N3455" i="2"/>
  <c r="N8724" i="2"/>
  <c r="N7207" i="2"/>
  <c r="N3456" i="2"/>
  <c r="N9250" i="2"/>
  <c r="N3457" i="2"/>
  <c r="N4786" i="2"/>
  <c r="N4787" i="2"/>
  <c r="N3458" i="2"/>
  <c r="N3459" i="2"/>
  <c r="N3460" i="2"/>
  <c r="N8849" i="2"/>
  <c r="N3461" i="2"/>
  <c r="N3462" i="2"/>
  <c r="N8850" i="2"/>
  <c r="N2424" i="2"/>
  <c r="N3054" i="2"/>
  <c r="N2425" i="2"/>
  <c r="N9143" i="2"/>
  <c r="N3463" i="2"/>
  <c r="N9144" i="2"/>
  <c r="N3464" i="2"/>
  <c r="N9145" i="2"/>
  <c r="N3465" i="2"/>
  <c r="N3466" i="2"/>
  <c r="N2426" i="2"/>
  <c r="N3055" i="2"/>
  <c r="N297" i="2"/>
  <c r="N419" i="2"/>
  <c r="N8353" i="2"/>
  <c r="N7094" i="2"/>
  <c r="N4408" i="2"/>
  <c r="N8354" i="2"/>
  <c r="N7833" i="2"/>
  <c r="N5056" i="2"/>
  <c r="N7123" i="2"/>
  <c r="N5565" i="2"/>
  <c r="N9374" i="2"/>
  <c r="N9748" i="2"/>
  <c r="N7237" i="2"/>
  <c r="N2983" i="2"/>
  <c r="N8851" i="2"/>
  <c r="N2092" i="2"/>
  <c r="N7565" i="2"/>
  <c r="N2984" i="2"/>
  <c r="N4398" i="2"/>
  <c r="N2247" i="2"/>
  <c r="N9749" i="2"/>
  <c r="N7758" i="2"/>
  <c r="N9750" i="2"/>
  <c r="N4788" i="2"/>
  <c r="N4789" i="2"/>
  <c r="N4790" i="2"/>
  <c r="N2244" i="2"/>
  <c r="N210" i="2"/>
  <c r="N3467" i="2"/>
  <c r="N2427" i="2"/>
  <c r="N2428" i="2"/>
  <c r="N2429" i="2"/>
  <c r="N9046" i="2"/>
  <c r="N2225" i="2"/>
  <c r="N6416" i="2"/>
  <c r="N1081" i="2"/>
  <c r="N9259" i="2"/>
  <c r="N6185" i="2"/>
  <c r="N7135" i="2"/>
  <c r="N6186" i="2"/>
  <c r="N6187" i="2"/>
  <c r="N4791" i="2"/>
  <c r="N5906" i="2"/>
  <c r="N5566" i="2"/>
  <c r="N8791" i="2"/>
  <c r="N5057" i="2"/>
  <c r="N3468" i="2"/>
  <c r="N150" i="2"/>
  <c r="N8725" i="2"/>
  <c r="N3469" i="2"/>
  <c r="N3470" i="2"/>
  <c r="N9751" i="2"/>
  <c r="N9375" i="2"/>
  <c r="N3471" i="2"/>
  <c r="N3472" i="2"/>
  <c r="N2985" i="2"/>
  <c r="N8355" i="2"/>
  <c r="N2430" i="2"/>
  <c r="N211" i="2"/>
  <c r="N7281" i="2"/>
  <c r="N1915" i="2"/>
  <c r="N5567" i="2"/>
  <c r="N3056" i="2"/>
  <c r="N2431" i="2"/>
  <c r="N3042" i="2"/>
  <c r="N6188" i="2"/>
  <c r="N1602" i="2"/>
  <c r="N2226" i="2"/>
  <c r="N298" i="2"/>
  <c r="N299" i="2"/>
  <c r="N1823" i="2"/>
  <c r="N6189" i="2"/>
  <c r="N3473" i="2"/>
  <c r="N3474" i="2"/>
  <c r="N3475" i="2"/>
  <c r="N5241" i="2"/>
  <c r="N7792" i="2"/>
  <c r="N3476" i="2"/>
  <c r="N5304" i="2"/>
  <c r="N9224" i="2"/>
  <c r="N4258" i="2"/>
  <c r="N1999" i="2"/>
  <c r="N5305" i="2"/>
  <c r="N5306" i="2"/>
  <c r="N1727" i="2"/>
  <c r="N1728" i="2"/>
  <c r="N8356" i="2"/>
  <c r="N3477" i="2"/>
  <c r="N43" i="2"/>
  <c r="N3478" i="2"/>
  <c r="N44" i="2"/>
  <c r="N5568" i="2"/>
  <c r="N8726" i="2"/>
  <c r="N5307" i="2"/>
  <c r="N5308" i="2"/>
  <c r="N3479" i="2"/>
  <c r="N3480" i="2"/>
  <c r="N2227" i="2"/>
  <c r="N2986" i="2"/>
  <c r="N2987" i="2"/>
  <c r="N2988" i="2"/>
  <c r="N6780" i="2"/>
  <c r="N9705" i="2"/>
  <c r="N6781" i="2"/>
  <c r="N3481" i="2"/>
  <c r="N3482" i="2"/>
  <c r="N9059" i="2"/>
  <c r="N3483" i="2"/>
  <c r="N3484" i="2"/>
  <c r="N5242" i="2"/>
  <c r="N5243" i="2"/>
  <c r="N6417" i="2"/>
  <c r="N5321" i="2"/>
  <c r="N2224" i="2"/>
  <c r="N2214" i="2"/>
  <c r="N9376" i="2"/>
  <c r="N9011" i="2"/>
  <c r="N6190" i="2"/>
  <c r="N3485" i="2"/>
  <c r="N3486" i="2"/>
  <c r="N3487" i="2"/>
  <c r="N5569" i="2"/>
  <c r="N3488" i="2"/>
  <c r="N3489" i="2"/>
  <c r="N9377" i="2"/>
  <c r="N6191" i="2"/>
  <c r="N3490" i="2"/>
  <c r="N3491" i="2"/>
  <c r="N8727" i="2"/>
  <c r="N3492" i="2"/>
  <c r="N5058" i="2"/>
  <c r="N3493" i="2"/>
  <c r="N788" i="2"/>
  <c r="N819" i="2"/>
  <c r="N420" i="2"/>
  <c r="N8357" i="2"/>
  <c r="N3494" i="2"/>
  <c r="N6824" i="2"/>
  <c r="N5570" i="2"/>
  <c r="N3495" i="2"/>
  <c r="N8358" i="2"/>
  <c r="N3496" i="2"/>
  <c r="N5059" i="2"/>
  <c r="N5571" i="2"/>
  <c r="N3043" i="2"/>
  <c r="N9378" i="2"/>
  <c r="N9012" i="2"/>
  <c r="N9379" i="2"/>
  <c r="N5572" i="2"/>
  <c r="N9380" i="2"/>
  <c r="N7957" i="2"/>
  <c r="N5280" i="2"/>
  <c r="N7958" i="2"/>
  <c r="N5060" i="2"/>
  <c r="N2017" i="2"/>
  <c r="N9225" i="2"/>
  <c r="N682" i="2"/>
  <c r="N3497" i="2"/>
  <c r="N151" i="2"/>
  <c r="N7959" i="2"/>
  <c r="N8852" i="2"/>
  <c r="N8728" i="2"/>
  <c r="N9146" i="2"/>
  <c r="N5573" i="2"/>
  <c r="N683" i="2"/>
  <c r="N421" i="2"/>
  <c r="N1729" i="2"/>
  <c r="N10574" i="2"/>
  <c r="N3498" i="2"/>
  <c r="N4289" i="2"/>
  <c r="N6782" i="2"/>
  <c r="N4327" i="2"/>
  <c r="N3499" i="2"/>
  <c r="N3500" i="2"/>
  <c r="N3501" i="2"/>
  <c r="N152" i="2"/>
  <c r="N3502" i="2"/>
  <c r="N153" i="2"/>
  <c r="N7823" i="2"/>
  <c r="N684" i="2"/>
  <c r="N2989" i="2"/>
  <c r="N4331" i="2"/>
  <c r="N5574" i="2"/>
  <c r="N5575" i="2"/>
  <c r="N3080" i="2"/>
  <c r="N9381" i="2"/>
  <c r="N1835" i="2"/>
  <c r="N422" i="2"/>
  <c r="N9147" i="2"/>
  <c r="N7639" i="2"/>
  <c r="N3503" i="2"/>
  <c r="N8729" i="2"/>
  <c r="N3504" i="2"/>
  <c r="N9148" i="2"/>
  <c r="N5030" i="2"/>
  <c r="N3505" i="2"/>
  <c r="N8359" i="2"/>
  <c r="N2164" i="2"/>
  <c r="N6765" i="2"/>
  <c r="N6192" i="2"/>
  <c r="N7960" i="2"/>
  <c r="N3506" i="2"/>
  <c r="N7917" i="2"/>
  <c r="N7961" i="2"/>
  <c r="N2286" i="2"/>
  <c r="N2018" i="2"/>
  <c r="N3507" i="2"/>
  <c r="N3508" i="2"/>
  <c r="N685" i="2"/>
  <c r="N6418" i="2"/>
  <c r="N3509" i="2"/>
  <c r="N5370" i="2"/>
  <c r="N300" i="2"/>
  <c r="N5117" i="2"/>
  <c r="N7186" i="2"/>
  <c r="N1916" i="2"/>
  <c r="N2302" i="2"/>
  <c r="N5371" i="2"/>
  <c r="N3510" i="2"/>
  <c r="N154" i="2"/>
  <c r="N100" i="2"/>
  <c r="N3511" i="2"/>
  <c r="N3512" i="2"/>
  <c r="N3513" i="2"/>
  <c r="N5576" i="2"/>
  <c r="N8932" i="2"/>
  <c r="N423" i="2"/>
  <c r="N239" i="2"/>
  <c r="N9752" i="2"/>
  <c r="N820" i="2"/>
  <c r="N424" i="2"/>
  <c r="N8797" i="2"/>
  <c r="N1917" i="2"/>
  <c r="N8730" i="2"/>
  <c r="N3514" i="2"/>
  <c r="N8731" i="2"/>
  <c r="N3515" i="2"/>
  <c r="N115" i="2"/>
  <c r="N3516" i="2"/>
  <c r="N3517" i="2"/>
  <c r="N4259" i="2"/>
  <c r="N7711" i="2"/>
  <c r="N3518" i="2"/>
  <c r="N6193" i="2"/>
  <c r="N101" i="2"/>
  <c r="N3519" i="2"/>
  <c r="N3520" i="2"/>
  <c r="N9074" i="2"/>
  <c r="N7643" i="2"/>
  <c r="N3521" i="2"/>
  <c r="N3522" i="2"/>
  <c r="N9149" i="2"/>
  <c r="N3523" i="2"/>
  <c r="N8360" i="2"/>
  <c r="N6194" i="2"/>
  <c r="N6195" i="2"/>
  <c r="N9382" i="2"/>
  <c r="N45" i="2"/>
  <c r="N3524" i="2"/>
  <c r="N9226" i="2"/>
  <c r="N6196" i="2"/>
  <c r="N9383" i="2"/>
  <c r="N9384" i="2"/>
  <c r="N8361" i="2"/>
  <c r="N9150" i="2"/>
  <c r="N4381" i="2"/>
  <c r="N8853" i="2"/>
  <c r="N301" i="2"/>
  <c r="N5372" i="2"/>
  <c r="N3525" i="2"/>
  <c r="N3526" i="2"/>
  <c r="N3527" i="2"/>
  <c r="N3081" i="2"/>
  <c r="N686" i="2"/>
  <c r="N687" i="2"/>
  <c r="N5373" i="2"/>
  <c r="N8362" i="2"/>
  <c r="N3082" i="2"/>
  <c r="N8363" i="2"/>
  <c r="N8364" i="2"/>
  <c r="N5118" i="2"/>
  <c r="N8365" i="2"/>
  <c r="N4449" i="2"/>
  <c r="N155" i="2"/>
  <c r="N3528" i="2"/>
  <c r="N3529" i="2"/>
  <c r="N3530" i="2"/>
  <c r="N7793" i="2"/>
  <c r="N3531" i="2"/>
  <c r="N3532" i="2"/>
  <c r="N2655" i="2"/>
  <c r="N4228" i="2"/>
  <c r="N2637" i="2"/>
  <c r="N2662" i="2"/>
  <c r="N7819" i="2"/>
  <c r="N3533" i="2"/>
  <c r="N4792" i="2"/>
  <c r="N6197" i="2"/>
  <c r="N8854" i="2"/>
  <c r="N8855" i="2"/>
  <c r="N2683" i="2"/>
  <c r="N3534" i="2"/>
  <c r="N3535" i="2"/>
  <c r="N3536" i="2"/>
  <c r="N5309" i="2"/>
  <c r="N3537" i="2"/>
  <c r="N2696" i="2"/>
  <c r="N4793" i="2"/>
  <c r="N8366" i="2"/>
  <c r="N7108" i="2"/>
  <c r="N5119" i="2"/>
  <c r="N5374" i="2"/>
  <c r="N8367" i="2"/>
  <c r="N645" i="2"/>
  <c r="N5577" i="2"/>
  <c r="N3538" i="2"/>
  <c r="N3539" i="2"/>
  <c r="N3540" i="2"/>
  <c r="N2781" i="2"/>
  <c r="N2019" i="2"/>
  <c r="N8368" i="2"/>
  <c r="N2669" i="2"/>
  <c r="N5375" i="2"/>
  <c r="N8856" i="2"/>
  <c r="N6971" i="2"/>
  <c r="N1596" i="2"/>
  <c r="N1730" i="2"/>
  <c r="N688" i="2"/>
  <c r="N5281" i="2"/>
  <c r="N5282" i="2"/>
  <c r="N7107" i="2"/>
  <c r="N212" i="2"/>
  <c r="N9151" i="2"/>
  <c r="N425" i="2"/>
  <c r="N426" i="2"/>
  <c r="N427" i="2"/>
  <c r="N3541" i="2"/>
  <c r="N4403" i="2"/>
  <c r="N3083" i="2"/>
  <c r="N3084" i="2"/>
  <c r="N8369" i="2"/>
  <c r="N1731" i="2"/>
  <c r="N5120" i="2"/>
  <c r="N4192" i="2"/>
  <c r="N5578" i="2"/>
  <c r="N5244" i="2"/>
  <c r="N6762" i="2"/>
  <c r="N7824" i="2"/>
  <c r="N3542" i="2"/>
  <c r="N2657" i="2"/>
  <c r="N5579" i="2"/>
  <c r="N2802" i="2"/>
  <c r="N9210" i="2"/>
  <c r="N9258" i="2"/>
  <c r="N5376" i="2"/>
  <c r="N9385" i="2"/>
  <c r="N8119" i="2"/>
  <c r="N8857" i="2"/>
  <c r="N2990" i="2"/>
  <c r="N2343" i="2"/>
  <c r="N2383" i="2"/>
  <c r="N5580" i="2"/>
  <c r="N5322" i="2"/>
  <c r="N46" i="2"/>
  <c r="N47" i="2"/>
  <c r="N3543" i="2"/>
  <c r="N5" i="2"/>
  <c r="N116" i="2"/>
  <c r="N5581" i="2"/>
  <c r="N213" i="2"/>
  <c r="N689" i="2"/>
  <c r="N9386" i="2"/>
  <c r="N214" i="2"/>
  <c r="N5883" i="2"/>
  <c r="N3544" i="2"/>
  <c r="N156" i="2"/>
  <c r="N157" i="2"/>
  <c r="N158" i="2"/>
  <c r="N159" i="2"/>
  <c r="N3545" i="2"/>
  <c r="N3546" i="2"/>
  <c r="N1918" i="2"/>
  <c r="N1919" i="2"/>
  <c r="N3044" i="2"/>
  <c r="N8370" i="2"/>
  <c r="N1824" i="2"/>
  <c r="N4794" i="2"/>
  <c r="N4795" i="2"/>
  <c r="N5377" i="2"/>
  <c r="N5378" i="2"/>
  <c r="N646" i="2"/>
  <c r="N3547" i="2"/>
  <c r="N5379" i="2"/>
  <c r="N647" i="2"/>
  <c r="N2991" i="2"/>
  <c r="N4180" i="2"/>
  <c r="N7208" i="2"/>
  <c r="N7626" i="2"/>
  <c r="N690" i="2"/>
  <c r="N5582" i="2"/>
  <c r="N3548" i="2"/>
  <c r="N8858" i="2"/>
  <c r="N6989" i="2"/>
  <c r="N3549" i="2"/>
  <c r="N7099" i="2"/>
  <c r="N3550" i="2"/>
  <c r="N4796" i="2"/>
  <c r="N3551" i="2"/>
  <c r="N5121" i="2"/>
  <c r="N2432" i="2"/>
  <c r="N5583" i="2"/>
  <c r="N7663" i="2"/>
  <c r="N2992" i="2"/>
  <c r="N4797" i="2"/>
  <c r="N6198" i="2"/>
  <c r="N7627" i="2"/>
  <c r="N6199" i="2"/>
  <c r="N3085" i="2"/>
  <c r="N6200" i="2"/>
  <c r="N5584" i="2"/>
  <c r="N1875" i="2"/>
  <c r="N3552" i="2"/>
  <c r="N3553" i="2"/>
  <c r="N7126" i="2"/>
  <c r="N2795" i="2"/>
  <c r="N5585" i="2"/>
  <c r="N3554" i="2"/>
  <c r="N3555" i="2"/>
  <c r="N5310" i="2"/>
  <c r="N9706" i="2"/>
  <c r="N2764" i="2"/>
  <c r="N6201" i="2"/>
  <c r="N5586" i="2"/>
  <c r="N2870" i="2"/>
  <c r="N3556" i="2"/>
  <c r="N6357" i="2"/>
  <c r="N4321" i="2"/>
  <c r="N3557" i="2"/>
  <c r="N2757" i="2"/>
  <c r="N8732" i="2"/>
  <c r="N8798" i="2"/>
  <c r="N2752" i="2"/>
  <c r="N7794" i="2"/>
  <c r="N2201" i="2"/>
  <c r="N5587" i="2"/>
  <c r="N9387" i="2"/>
  <c r="N2261" i="2"/>
  <c r="N1540" i="2"/>
  <c r="N2183" i="2"/>
  <c r="N2178" i="2"/>
  <c r="N3558" i="2"/>
  <c r="N5423" i="2"/>
  <c r="N5434" i="2"/>
  <c r="N7962" i="2"/>
  <c r="N1989" i="2"/>
  <c r="N3559" i="2"/>
  <c r="N5323" i="2"/>
  <c r="N8371" i="2"/>
  <c r="N8372" i="2"/>
  <c r="N691" i="2"/>
  <c r="N2868" i="2"/>
  <c r="N7712" i="2"/>
  <c r="N2993" i="2"/>
  <c r="N1535" i="2"/>
  <c r="N2822" i="2"/>
  <c r="N5122" i="2"/>
  <c r="N5123" i="2"/>
  <c r="N4193" i="2"/>
  <c r="N2168" i="2"/>
  <c r="N2760" i="2"/>
  <c r="N2188" i="2"/>
  <c r="N2234" i="2"/>
  <c r="N232" i="2"/>
  <c r="N5886" i="2"/>
  <c r="N1506" i="2"/>
  <c r="N5124" i="2"/>
  <c r="N428" i="2"/>
  <c r="N10571" i="2"/>
  <c r="N429" i="2"/>
  <c r="N9753" i="2"/>
  <c r="N5588" i="2"/>
  <c r="N8931" i="2"/>
  <c r="N6419" i="2"/>
  <c r="N2180" i="2"/>
  <c r="N6420" i="2"/>
  <c r="N2184" i="2"/>
  <c r="N2258" i="2"/>
  <c r="N2238" i="2"/>
  <c r="N2231" i="2"/>
  <c r="N2202" i="2"/>
  <c r="N2667" i="2"/>
  <c r="N2182" i="2"/>
  <c r="N2666" i="2"/>
  <c r="N1546" i="2"/>
  <c r="N2187" i="2"/>
  <c r="N4483" i="2"/>
  <c r="N84" i="2"/>
  <c r="N2190" i="2"/>
  <c r="N4260" i="2"/>
  <c r="N2792" i="2"/>
  <c r="N7963" i="2"/>
  <c r="N2643" i="2"/>
  <c r="N2813" i="2"/>
  <c r="N3560" i="2"/>
  <c r="N2866" i="2"/>
  <c r="N3561" i="2"/>
  <c r="N2880" i="2"/>
  <c r="N3562" i="2"/>
  <c r="N8373" i="2"/>
  <c r="N3563" i="2"/>
  <c r="N8733" i="2"/>
  <c r="N7964" i="2"/>
  <c r="N7965" i="2"/>
  <c r="N5589" i="2"/>
  <c r="N5590" i="2"/>
  <c r="N9754" i="2"/>
  <c r="N6071" i="2"/>
  <c r="N8374" i="2"/>
  <c r="N8375" i="2"/>
  <c r="N9285" i="2"/>
  <c r="N9286" i="2"/>
  <c r="N2635" i="2"/>
  <c r="N9024" i="2"/>
  <c r="N2871" i="2"/>
  <c r="N4218" i="2"/>
  <c r="N5591" i="2"/>
  <c r="N9755" i="2"/>
  <c r="N6072" i="2"/>
  <c r="N3564" i="2"/>
  <c r="N215" i="2"/>
  <c r="N3565" i="2"/>
  <c r="N5125" i="2"/>
  <c r="N2330" i="2"/>
  <c r="N2036" i="2"/>
  <c r="N3566" i="2"/>
  <c r="N2331" i="2"/>
  <c r="N3567" i="2"/>
  <c r="N6503" i="2"/>
  <c r="N3568" i="2"/>
  <c r="N7825" i="2"/>
  <c r="N5592" i="2"/>
  <c r="N5126" i="2"/>
  <c r="N7759" i="2"/>
  <c r="N3569" i="2"/>
  <c r="N160" i="2"/>
  <c r="N3570" i="2"/>
  <c r="N1732" i="2"/>
  <c r="N1733" i="2"/>
  <c r="N161" i="2"/>
  <c r="N3571" i="2"/>
  <c r="N7876" i="2"/>
  <c r="N5409" i="2"/>
  <c r="N330" i="2"/>
  <c r="N5439" i="2"/>
  <c r="N5380" i="2"/>
  <c r="N7760" i="2"/>
  <c r="N430" i="2"/>
  <c r="N8859" i="2"/>
  <c r="N8860" i="2"/>
  <c r="N8376" i="2"/>
  <c r="N7761" i="2"/>
  <c r="N3572" i="2"/>
  <c r="N3573" i="2"/>
  <c r="N3574" i="2"/>
  <c r="N216" i="2"/>
  <c r="N2353" i="2"/>
  <c r="N2340" i="2"/>
  <c r="N6202" i="2"/>
  <c r="N4422" i="2"/>
  <c r="N302" i="2"/>
  <c r="N5440" i="2"/>
  <c r="N2341" i="2"/>
  <c r="N8377" i="2"/>
  <c r="N4261" i="2"/>
  <c r="N2825" i="2"/>
  <c r="N1590" i="2"/>
  <c r="N8093" i="2"/>
  <c r="N8094" i="2"/>
  <c r="N6203" i="2"/>
  <c r="N859" i="2"/>
  <c r="N8861" i="2"/>
  <c r="N1545" i="2"/>
  <c r="N2433" i="2"/>
  <c r="N5593" i="2"/>
  <c r="N2863" i="2"/>
  <c r="N4798" i="2"/>
  <c r="N9227" i="2"/>
  <c r="N9228" i="2"/>
  <c r="N3575" i="2"/>
  <c r="N2756" i="2"/>
  <c r="N3576" i="2"/>
  <c r="N2228" i="2"/>
  <c r="N1501" i="2"/>
  <c r="N2994" i="2"/>
  <c r="N2995" i="2"/>
  <c r="N861" i="2"/>
  <c r="N2359" i="2"/>
  <c r="N2356" i="2"/>
  <c r="N3577" i="2"/>
  <c r="N431" i="2"/>
  <c r="N2828" i="2"/>
  <c r="N5594" i="2"/>
  <c r="N5595" i="2"/>
  <c r="N2750" i="2"/>
  <c r="N3578" i="2"/>
  <c r="N5127" i="2"/>
  <c r="N4390" i="2"/>
  <c r="N432" i="2"/>
  <c r="N2768" i="2"/>
  <c r="N2996" i="2"/>
  <c r="N6784" i="2"/>
  <c r="N7762" i="2"/>
  <c r="N9756" i="2"/>
  <c r="N6073" i="2"/>
  <c r="N9388" i="2"/>
  <c r="N692" i="2"/>
  <c r="N8378" i="2"/>
  <c r="N303" i="2"/>
  <c r="N7628" i="2"/>
  <c r="N9757" i="2"/>
  <c r="N3579" i="2"/>
  <c r="N3580" i="2"/>
  <c r="N3581" i="2"/>
  <c r="N9229" i="2"/>
  <c r="N2997" i="2"/>
  <c r="N3102" i="2"/>
  <c r="N3582" i="2"/>
  <c r="N2221" i="2"/>
  <c r="N2236" i="2"/>
  <c r="N2223" i="2"/>
  <c r="N2222" i="2"/>
  <c r="N2240" i="2"/>
  <c r="N9758" i="2"/>
  <c r="N3583" i="2"/>
  <c r="N2998" i="2"/>
  <c r="N7187" i="2"/>
  <c r="N2999" i="2"/>
  <c r="N6204" i="2"/>
  <c r="N9389" i="2"/>
  <c r="N7763" i="2"/>
  <c r="N9759" i="2"/>
  <c r="N2358" i="2"/>
  <c r="N2769" i="2"/>
  <c r="N4481" i="2"/>
  <c r="N2754" i="2"/>
  <c r="N8379" i="2"/>
  <c r="N433" i="2"/>
  <c r="N6205" i="2"/>
  <c r="N304" i="2"/>
  <c r="N6206" i="2"/>
  <c r="N1504" i="2"/>
  <c r="N6207" i="2"/>
  <c r="N2020" i="2"/>
  <c r="N5128" i="2"/>
  <c r="N2770" i="2"/>
  <c r="N3086" i="2"/>
  <c r="N2152" i="2"/>
  <c r="N5129" i="2"/>
  <c r="N2153" i="2"/>
  <c r="N3087" i="2"/>
  <c r="N8380" i="2"/>
  <c r="N4225" i="2"/>
  <c r="N2829" i="2"/>
  <c r="N2830" i="2"/>
  <c r="N102" i="2"/>
  <c r="N3584" i="2"/>
  <c r="N8862" i="2"/>
  <c r="N7861" i="2"/>
  <c r="N2021" i="2"/>
  <c r="N3585" i="2"/>
  <c r="N3586" i="2"/>
  <c r="N5298" i="2"/>
  <c r="N1844" i="2"/>
  <c r="N7862" i="2"/>
  <c r="N1734" i="2"/>
  <c r="N217" i="2"/>
  <c r="N2767" i="2"/>
  <c r="N434" i="2"/>
  <c r="N7261" i="2"/>
  <c r="N2355" i="2"/>
  <c r="N6032" i="2"/>
  <c r="N3587" i="2"/>
  <c r="N1593" i="2"/>
  <c r="N7966" i="2"/>
  <c r="N4799" i="2"/>
  <c r="N9760" i="2"/>
  <c r="N6208" i="2"/>
  <c r="N8062" i="2"/>
  <c r="N4371" i="2"/>
  <c r="N6785" i="2"/>
  <c r="N8381" i="2"/>
  <c r="N8382" i="2"/>
  <c r="N3588" i="2"/>
  <c r="N3589" i="2"/>
  <c r="N3590" i="2"/>
  <c r="N3591" i="2"/>
  <c r="N3592" i="2"/>
  <c r="N3593" i="2"/>
  <c r="N6825" i="2"/>
  <c r="N8383" i="2"/>
  <c r="N4285" i="2"/>
  <c r="N9390" i="2"/>
  <c r="N5907" i="2"/>
  <c r="N3594" i="2"/>
  <c r="N2197" i="2"/>
  <c r="N2209" i="2"/>
  <c r="N435" i="2"/>
  <c r="N2278" i="2"/>
  <c r="N436" i="2"/>
  <c r="N693" i="2"/>
  <c r="N2170" i="2"/>
  <c r="N233" i="2"/>
  <c r="N694" i="2"/>
  <c r="N6725" i="2"/>
  <c r="N2250" i="2"/>
  <c r="N9761" i="2"/>
  <c r="N2245" i="2"/>
  <c r="N2232" i="2"/>
  <c r="N6209" i="2"/>
  <c r="N6210" i="2"/>
  <c r="N3595" i="2"/>
  <c r="N3596" i="2"/>
  <c r="N5891" i="2"/>
  <c r="N3597" i="2"/>
  <c r="N437" i="2"/>
  <c r="N3598" i="2"/>
  <c r="N3599" i="2"/>
  <c r="N4412" i="2"/>
  <c r="N6211" i="2"/>
  <c r="N2174" i="2"/>
  <c r="N4800" i="2"/>
  <c r="N4801" i="2"/>
  <c r="N1489" i="2"/>
  <c r="N2338" i="2"/>
  <c r="N7033" i="2"/>
  <c r="N895" i="2"/>
  <c r="N9391" i="2"/>
  <c r="N9013" i="2"/>
  <c r="N9392" i="2"/>
  <c r="N5596" i="2"/>
  <c r="N3600" i="2"/>
  <c r="N6212" i="2"/>
  <c r="N8384" i="2"/>
  <c r="N5061" i="2"/>
  <c r="N8091" i="2"/>
  <c r="N695" i="2"/>
  <c r="N2058" i="2"/>
  <c r="N4332" i="2"/>
  <c r="N5311" i="2"/>
  <c r="N3601" i="2"/>
  <c r="N3602" i="2"/>
  <c r="N1473" i="2"/>
  <c r="N3603" i="2"/>
  <c r="N3604" i="2"/>
  <c r="N2039" i="2"/>
  <c r="N4391" i="2"/>
  <c r="N1893" i="2"/>
  <c r="N1894" i="2"/>
  <c r="N9393" i="2"/>
  <c r="N1920" i="2"/>
  <c r="N2172" i="2"/>
  <c r="N6033" i="2"/>
  <c r="N2210" i="2"/>
  <c r="N3605" i="2"/>
  <c r="N7664" i="2"/>
  <c r="N8385" i="2"/>
  <c r="N8386" i="2"/>
  <c r="N3606" i="2"/>
  <c r="N6213" i="2"/>
  <c r="N4802" i="2"/>
  <c r="N2230" i="2"/>
  <c r="N2203" i="2"/>
  <c r="N2196" i="2"/>
  <c r="N2262" i="2"/>
  <c r="N7967" i="2"/>
  <c r="N2239" i="2"/>
  <c r="N2874" i="2"/>
  <c r="N1921" i="2"/>
  <c r="N2873" i="2"/>
  <c r="N3607" i="2"/>
  <c r="N3608" i="2"/>
  <c r="N3609" i="2"/>
  <c r="N1922" i="2"/>
  <c r="N8387" i="2"/>
  <c r="N8388" i="2"/>
  <c r="N6729" i="2"/>
  <c r="N7863" i="2"/>
  <c r="N696" i="2"/>
  <c r="N5217" i="2"/>
  <c r="N8863" i="2"/>
  <c r="N2064" i="2"/>
  <c r="N2434" i="2"/>
  <c r="N335" i="2"/>
  <c r="N3610" i="2"/>
  <c r="N3611" i="2"/>
  <c r="N2674" i="2"/>
  <c r="N3612" i="2"/>
  <c r="N3613" i="2"/>
  <c r="N3614" i="2"/>
  <c r="N4372" i="2"/>
  <c r="N5597" i="2"/>
  <c r="N2671" i="2"/>
  <c r="N7713" i="2"/>
  <c r="N884" i="2"/>
  <c r="N9762" i="2"/>
  <c r="N9763" i="2"/>
  <c r="N6214" i="2"/>
  <c r="N7714" i="2"/>
  <c r="N7258" i="2"/>
  <c r="N1031" i="2"/>
  <c r="N6215" i="2"/>
  <c r="N7259" i="2"/>
  <c r="N2173" i="2"/>
  <c r="N8389" i="2"/>
  <c r="N901" i="2"/>
  <c r="N8390" i="2"/>
  <c r="N6826" i="2"/>
  <c r="N6421" i="2"/>
  <c r="N2651" i="2"/>
  <c r="N2636" i="2"/>
  <c r="N2352" i="2"/>
  <c r="N1876" i="2"/>
  <c r="N2435" i="2"/>
  <c r="N2861" i="2"/>
  <c r="N9764" i="2"/>
  <c r="N7764" i="2"/>
  <c r="N4803" i="2"/>
  <c r="N2862" i="2"/>
  <c r="N2670" i="2"/>
  <c r="N902" i="2"/>
  <c r="N7199" i="2"/>
  <c r="N7200" i="2"/>
  <c r="N8937" i="2"/>
  <c r="N7968" i="2"/>
  <c r="N438" i="2"/>
  <c r="N877" i="2"/>
  <c r="N7665" i="2"/>
  <c r="N9765" i="2"/>
  <c r="N5011" i="2"/>
  <c r="N3615" i="2"/>
  <c r="N218" i="2"/>
  <c r="N7885" i="2"/>
  <c r="N8391" i="2"/>
  <c r="N4482" i="2"/>
  <c r="N8392" i="2"/>
  <c r="N2324" i="2"/>
  <c r="N2177" i="2"/>
  <c r="N3616" i="2"/>
  <c r="N3617" i="2"/>
  <c r="N162" i="2"/>
  <c r="N3618" i="2"/>
  <c r="N3619" i="2"/>
  <c r="N3620" i="2"/>
  <c r="N1735" i="2"/>
  <c r="N3621" i="2"/>
  <c r="N8734" i="2"/>
  <c r="N1736" i="2"/>
  <c r="N1737" i="2"/>
  <c r="N1738" i="2"/>
  <c r="N439" i="2"/>
  <c r="N440" i="2"/>
  <c r="N8393" i="2"/>
  <c r="N1623" i="2"/>
  <c r="N8394" i="2"/>
  <c r="N441" i="2"/>
  <c r="N240" i="2"/>
  <c r="N305" i="2"/>
  <c r="N5598" i="2"/>
  <c r="N5599" i="2"/>
  <c r="N5600" i="2"/>
  <c r="N5601" i="2"/>
  <c r="N163" i="2"/>
  <c r="N8735" i="2"/>
  <c r="N9394" i="2"/>
  <c r="N2875" i="2"/>
  <c r="N5602" i="2"/>
  <c r="N5603" i="2"/>
  <c r="N3088" i="2"/>
  <c r="N2436" i="2"/>
  <c r="N3089" i="2"/>
  <c r="N9067" i="2"/>
  <c r="N306" i="2"/>
  <c r="N9115" i="2"/>
  <c r="N7715" i="2"/>
  <c r="N5604" i="2"/>
  <c r="N6216" i="2"/>
  <c r="N4804" i="2"/>
  <c r="N1923" i="2"/>
  <c r="N9215" i="2"/>
  <c r="N2640" i="2"/>
  <c r="N2758" i="2"/>
  <c r="N5605" i="2"/>
  <c r="N5606" i="2"/>
  <c r="N1924" i="2"/>
  <c r="N8864" i="2"/>
  <c r="N2816" i="2"/>
  <c r="N8395" i="2"/>
  <c r="N8396" i="2"/>
  <c r="N4373" i="2"/>
  <c r="N8397" i="2"/>
  <c r="N8398" i="2"/>
  <c r="N903" i="2"/>
  <c r="N3090" i="2"/>
  <c r="N8399" i="2"/>
  <c r="N2814" i="2"/>
  <c r="N1836" i="2"/>
  <c r="N2079" i="2"/>
  <c r="N1457" i="2"/>
  <c r="N8792" i="2"/>
  <c r="N7969" i="2"/>
  <c r="N1990" i="2"/>
  <c r="N2360" i="2"/>
  <c r="N2865" i="2"/>
  <c r="N8400" i="2"/>
  <c r="N8773" i="2"/>
  <c r="N1549" i="2"/>
  <c r="N2872" i="2"/>
  <c r="N4805" i="2"/>
  <c r="N4806" i="2"/>
  <c r="N3622" i="2"/>
  <c r="N3623" i="2"/>
  <c r="N442" i="2"/>
  <c r="N8736" i="2"/>
  <c r="N8737" i="2"/>
  <c r="N5218" i="2"/>
  <c r="N164" i="2"/>
  <c r="N1492" i="2"/>
  <c r="N5607" i="2"/>
  <c r="N4181" i="2"/>
  <c r="N5130" i="2"/>
  <c r="N5131" i="2"/>
  <c r="N3000" i="2"/>
  <c r="N5075" i="2"/>
  <c r="N3001" i="2"/>
  <c r="N5132" i="2"/>
  <c r="N5608" i="2"/>
  <c r="N9395" i="2"/>
  <c r="N1925" i="2"/>
  <c r="N5133" i="2"/>
  <c r="N3624" i="2"/>
  <c r="N5381" i="2"/>
  <c r="N4423" i="2"/>
  <c r="N4424" i="2"/>
  <c r="N117" i="2"/>
  <c r="N9047" i="2"/>
  <c r="N2169" i="2"/>
  <c r="N2204" i="2"/>
  <c r="N9396" i="2"/>
  <c r="N5609" i="2"/>
  <c r="N5610" i="2"/>
  <c r="N5611" i="2"/>
  <c r="N3091" i="2"/>
  <c r="N640" i="2"/>
  <c r="N6789" i="2"/>
  <c r="N9249" i="2"/>
  <c r="N8865" i="2"/>
  <c r="N7840" i="2"/>
  <c r="N7841" i="2"/>
  <c r="N1926" i="2"/>
  <c r="N5382" i="2"/>
  <c r="N5612" i="2"/>
  <c r="N1739" i="2"/>
  <c r="N5613" i="2"/>
  <c r="N905" i="2"/>
  <c r="N4369" i="2"/>
  <c r="N443" i="2"/>
  <c r="N4374" i="2"/>
  <c r="N914" i="2"/>
  <c r="N6217" i="2"/>
  <c r="N7970" i="2"/>
  <c r="N1560" i="2"/>
  <c r="N9766" i="2"/>
  <c r="N6516" i="2"/>
  <c r="N6218" i="2"/>
  <c r="N3625" i="2"/>
  <c r="N3626" i="2"/>
  <c r="N3627" i="2"/>
  <c r="N118" i="2"/>
  <c r="N925" i="2"/>
  <c r="N2069" i="2"/>
  <c r="N638" i="2"/>
  <c r="N5614" i="2"/>
  <c r="N3628" i="2"/>
  <c r="N5245" i="2"/>
  <c r="N8738" i="2"/>
  <c r="N1927" i="2"/>
  <c r="N1561" i="2"/>
  <c r="N7269" i="2"/>
  <c r="N2913" i="2"/>
  <c r="N908" i="2"/>
  <c r="N5615" i="2"/>
  <c r="N4807" i="2"/>
  <c r="N5383" i="2"/>
  <c r="N911" i="2"/>
  <c r="N3629" i="2"/>
  <c r="N9152" i="2"/>
  <c r="N1740" i="2"/>
  <c r="N926" i="2"/>
  <c r="N4808" i="2"/>
  <c r="N8739" i="2"/>
  <c r="N9397" i="2"/>
  <c r="N9153" i="2"/>
  <c r="N3630" i="2"/>
  <c r="N3631" i="2"/>
  <c r="N48" i="2"/>
  <c r="N3632" i="2"/>
  <c r="N2700" i="2"/>
  <c r="N1928" i="2"/>
  <c r="N1929" i="2"/>
  <c r="N6219" i="2"/>
  <c r="N6220" i="2"/>
  <c r="N6221" i="2"/>
  <c r="N6222" i="2"/>
  <c r="N9767" i="2"/>
  <c r="N1083" i="2"/>
  <c r="N2492" i="2"/>
  <c r="N6374" i="2"/>
  <c r="N1599" i="2"/>
  <c r="N9398" i="2"/>
  <c r="N3633" i="2"/>
  <c r="N9399" i="2"/>
  <c r="N6375" i="2"/>
  <c r="N1930" i="2"/>
  <c r="N1660" i="2"/>
  <c r="N5335" i="2"/>
  <c r="N8866" i="2"/>
  <c r="N5908" i="2"/>
  <c r="N9400" i="2"/>
  <c r="N9401" i="2"/>
  <c r="N9402" i="2"/>
  <c r="N9403" i="2"/>
  <c r="N5909" i="2"/>
  <c r="N7886" i="2"/>
  <c r="N4809" i="2"/>
  <c r="N4810" i="2"/>
  <c r="N8690" i="2"/>
  <c r="N5616" i="2"/>
  <c r="N5617" i="2"/>
  <c r="N5618" i="2"/>
  <c r="N7666" i="2"/>
  <c r="N5062" i="2"/>
  <c r="N2065" i="2"/>
  <c r="N3002" i="2"/>
  <c r="N4194" i="2"/>
  <c r="N8401" i="2"/>
  <c r="N8402" i="2"/>
  <c r="N8403" i="2"/>
  <c r="N1825" i="2"/>
  <c r="N5134" i="2"/>
  <c r="N5384" i="2"/>
  <c r="N3634" i="2"/>
  <c r="N3635" i="2"/>
  <c r="N6" i="2"/>
  <c r="N119" i="2"/>
  <c r="N49" i="2"/>
  <c r="N5385" i="2"/>
  <c r="N2606" i="2"/>
  <c r="N8404" i="2"/>
  <c r="N2855" i="2"/>
  <c r="N8914" i="2"/>
  <c r="N2914" i="2"/>
  <c r="N1931" i="2"/>
  <c r="N2001" i="2"/>
  <c r="N3636" i="2"/>
  <c r="N3637" i="2"/>
  <c r="N8740" i="2"/>
  <c r="N1002" i="2"/>
  <c r="N7716" i="2"/>
  <c r="N7971" i="2"/>
  <c r="N5619" i="2"/>
  <c r="N7887" i="2"/>
  <c r="N7888" i="2"/>
  <c r="N5620" i="2"/>
  <c r="N7889" i="2"/>
  <c r="N444" i="2"/>
  <c r="N1741" i="2"/>
  <c r="N8959" i="2"/>
  <c r="N1742" i="2"/>
  <c r="N1743" i="2"/>
  <c r="N5324" i="2"/>
  <c r="N1932" i="2"/>
  <c r="N9154" i="2"/>
  <c r="N1003" i="2"/>
  <c r="N5621" i="2"/>
  <c r="N5622" i="2"/>
  <c r="N1744" i="2"/>
  <c r="N7558" i="2"/>
  <c r="N6376" i="2"/>
  <c r="N7596" i="2"/>
  <c r="N445" i="2"/>
  <c r="N4195" i="2"/>
  <c r="N446" i="2"/>
  <c r="N3638" i="2"/>
  <c r="N3639" i="2"/>
  <c r="N3640" i="2"/>
  <c r="N447" i="2"/>
  <c r="N9768" i="2"/>
  <c r="N8960" i="2"/>
  <c r="N3641" i="2"/>
  <c r="N8741" i="2"/>
  <c r="N5031" i="2"/>
  <c r="N6979" i="2"/>
  <c r="N2645" i="2"/>
  <c r="N2634" i="2"/>
  <c r="N9202" i="2"/>
  <c r="N5623" i="2"/>
  <c r="N8867" i="2"/>
  <c r="N2680" i="2"/>
  <c r="N5437" i="2"/>
  <c r="N448" i="2"/>
  <c r="N5076" i="2"/>
  <c r="N7252" i="2"/>
  <c r="N7795" i="2"/>
  <c r="N6098" i="2"/>
  <c r="N3642" i="2"/>
  <c r="N1004" i="2"/>
  <c r="N3643" i="2"/>
  <c r="N4201" i="2"/>
  <c r="N4182" i="2"/>
  <c r="N449" i="2"/>
  <c r="N5624" i="2"/>
  <c r="N5386" i="2"/>
  <c r="N8405" i="2"/>
  <c r="N8910" i="2"/>
  <c r="N2048" i="2"/>
  <c r="N50" i="2"/>
  <c r="N5897" i="2"/>
  <c r="N3003" i="2"/>
  <c r="N5625" i="2"/>
  <c r="N1745" i="2"/>
  <c r="N6901" i="2"/>
  <c r="N5135" i="2"/>
  <c r="N2141" i="2"/>
  <c r="N5387" i="2"/>
  <c r="N648" i="2"/>
  <c r="N5219" i="2"/>
  <c r="N450" i="2"/>
  <c r="N1746" i="2"/>
  <c r="N5246" i="2"/>
  <c r="N3644" i="2"/>
  <c r="N9155" i="2"/>
  <c r="N334" i="2"/>
  <c r="N1009" i="2"/>
  <c r="N896" i="2"/>
  <c r="N2139" i="2"/>
  <c r="N5085" i="2"/>
  <c r="N3645" i="2"/>
  <c r="N3646" i="2"/>
  <c r="N3647" i="2"/>
  <c r="N1007" i="2"/>
  <c r="N6857" i="2"/>
  <c r="N649" i="2"/>
  <c r="N2461" i="2"/>
  <c r="N7890" i="2"/>
  <c r="N51" i="2"/>
  <c r="N1747" i="2"/>
  <c r="N1748" i="2"/>
  <c r="N3648" i="2"/>
  <c r="N3649" i="2"/>
  <c r="N3650" i="2"/>
  <c r="N7717" i="2"/>
  <c r="N3651" i="2"/>
  <c r="N7972" i="2"/>
  <c r="N5626" i="2"/>
  <c r="N1674" i="2"/>
  <c r="N1666" i="2"/>
  <c r="N3652" i="2"/>
  <c r="N1620" i="2"/>
  <c r="N7718" i="2"/>
  <c r="N1675" i="2"/>
  <c r="N5340" i="2"/>
  <c r="N1826" i="2"/>
  <c r="N5388" i="2"/>
  <c r="N5627" i="2"/>
  <c r="N9230" i="2"/>
  <c r="N4354" i="2"/>
  <c r="N3004" i="2"/>
  <c r="N3653" i="2"/>
  <c r="N3654" i="2"/>
  <c r="N7891" i="2"/>
  <c r="N3655" i="2"/>
  <c r="N5063" i="2"/>
  <c r="N5064" i="2"/>
  <c r="N5628" i="2"/>
  <c r="N5136" i="2"/>
  <c r="N3005" i="2"/>
  <c r="N5137" i="2"/>
  <c r="N5629" i="2"/>
  <c r="N8905" i="2"/>
  <c r="N7973" i="2"/>
  <c r="N9404" i="2"/>
  <c r="N307" i="2"/>
  <c r="N3006" i="2"/>
  <c r="N5630" i="2"/>
  <c r="N5138" i="2"/>
  <c r="N451" i="2"/>
  <c r="N452" i="2"/>
  <c r="N9195" i="2"/>
  <c r="N5220" i="2"/>
  <c r="N8902" i="2"/>
  <c r="N3092" i="2"/>
  <c r="N5247" i="2"/>
  <c r="N5139" i="2"/>
  <c r="N8406" i="2"/>
  <c r="N8407" i="2"/>
  <c r="N8408" i="2"/>
  <c r="N8409" i="2"/>
  <c r="N5283" i="2"/>
  <c r="N8410" i="2"/>
  <c r="N8411" i="2"/>
  <c r="N8412" i="2"/>
  <c r="N6518" i="2"/>
  <c r="N4355" i="2"/>
  <c r="N5140" i="2"/>
  <c r="N1838" i="2"/>
  <c r="N7974" i="2"/>
  <c r="N8780" i="2"/>
  <c r="N878" i="2"/>
  <c r="N1933" i="2"/>
  <c r="N9061" i="2"/>
  <c r="N1749" i="2"/>
  <c r="N6223" i="2"/>
  <c r="N5065" i="2"/>
  <c r="N3656" i="2"/>
  <c r="N3657" i="2"/>
  <c r="N1027" i="2"/>
  <c r="N9405" i="2"/>
  <c r="N5631" i="2"/>
  <c r="N9406" i="2"/>
  <c r="N6224" i="2"/>
  <c r="N3007" i="2"/>
  <c r="N9407" i="2"/>
  <c r="N7975" i="2"/>
  <c r="N7209" i="2"/>
  <c r="N9014" i="2"/>
  <c r="N5632" i="2"/>
  <c r="N5633" i="2"/>
  <c r="N3658" i="2"/>
  <c r="N7892" i="2"/>
  <c r="N3659" i="2"/>
  <c r="N85" i="2"/>
  <c r="N103" i="2"/>
  <c r="N3008" i="2"/>
  <c r="N5141" i="2"/>
  <c r="N5634" i="2"/>
  <c r="N308" i="2"/>
  <c r="N5635" i="2"/>
  <c r="N5636" i="2"/>
  <c r="N3660" i="2"/>
  <c r="N5032" i="2"/>
  <c r="N1934" i="2"/>
  <c r="N1935" i="2"/>
  <c r="N453" i="2"/>
  <c r="N4339" i="2"/>
  <c r="N1889" i="2"/>
  <c r="N3661" i="2"/>
  <c r="N454" i="2"/>
  <c r="N1117" i="2"/>
  <c r="N5066" i="2"/>
  <c r="N3662" i="2"/>
  <c r="N3663" i="2"/>
  <c r="N8742" i="2"/>
  <c r="N6504" i="2"/>
  <c r="N8413" i="2"/>
  <c r="N5637" i="2"/>
  <c r="N5638" i="2"/>
  <c r="N3009" i="2"/>
  <c r="N3010" i="2"/>
  <c r="N3011" i="2"/>
  <c r="N5639" i="2"/>
  <c r="N1569" i="2"/>
  <c r="N5640" i="2"/>
  <c r="N1676" i="2"/>
  <c r="N697" i="2"/>
  <c r="N5641" i="2"/>
  <c r="N5226" i="2"/>
  <c r="N3664" i="2"/>
  <c r="N4402" i="2"/>
  <c r="N104" i="2"/>
  <c r="N8414" i="2"/>
  <c r="N8415" i="2"/>
  <c r="N1936" i="2"/>
  <c r="N7210" i="2"/>
  <c r="N891" i="2"/>
  <c r="N8951" i="2"/>
  <c r="N8416" i="2"/>
  <c r="N2059" i="2"/>
  <c r="N7976" i="2"/>
  <c r="N3093" i="2"/>
  <c r="N9707" i="2"/>
  <c r="N9708" i="2"/>
  <c r="N3094" i="2"/>
  <c r="N6741" i="2"/>
  <c r="N1937" i="2"/>
  <c r="N821" i="2"/>
  <c r="N2009" i="2"/>
  <c r="N9231" i="2"/>
  <c r="N9769" i="2"/>
  <c r="N9770" i="2"/>
  <c r="N9771" i="2"/>
  <c r="N1938" i="2"/>
  <c r="N1939" i="2"/>
  <c r="N2901" i="2"/>
  <c r="N6772" i="2"/>
  <c r="N7629" i="2"/>
  <c r="N5389" i="2"/>
  <c r="N7977" i="2"/>
  <c r="N6865" i="2"/>
  <c r="N1677" i="2"/>
  <c r="N5642" i="2"/>
  <c r="N7978" i="2"/>
  <c r="N7893" i="2"/>
  <c r="N7894" i="2"/>
  <c r="N1750" i="2"/>
  <c r="N1562" i="2"/>
  <c r="N5643" i="2"/>
  <c r="N309" i="2"/>
  <c r="N2884" i="2"/>
  <c r="N5644" i="2"/>
  <c r="N5645" i="2"/>
  <c r="N1563" i="2"/>
  <c r="N8781" i="2"/>
  <c r="N9772" i="2"/>
  <c r="N9773" i="2"/>
  <c r="N6866" i="2"/>
  <c r="N5083" i="2"/>
  <c r="N9408" i="2"/>
  <c r="N5646" i="2"/>
  <c r="N4811" i="2"/>
  <c r="N3012" i="2"/>
  <c r="N4812" i="2"/>
  <c r="N698" i="2"/>
  <c r="N5284" i="2"/>
  <c r="N699" i="2"/>
  <c r="N7871" i="2"/>
  <c r="N5285" i="2"/>
  <c r="N1682" i="2"/>
  <c r="N5647" i="2"/>
  <c r="N5648" i="2"/>
  <c r="N1751" i="2"/>
  <c r="N1940" i="2"/>
  <c r="N1941" i="2"/>
  <c r="N1942" i="2"/>
  <c r="N1943" i="2"/>
  <c r="N1944" i="2"/>
  <c r="N5649" i="2"/>
  <c r="N1945" i="2"/>
  <c r="N6225" i="2"/>
  <c r="N6226" i="2"/>
  <c r="N1946" i="2"/>
  <c r="N1886" i="2"/>
  <c r="N5390" i="2"/>
  <c r="N5142" i="2"/>
  <c r="N3013" i="2"/>
  <c r="N7826" i="2"/>
  <c r="N5650" i="2"/>
  <c r="N4329" i="2"/>
  <c r="N7796" i="2"/>
  <c r="N8743" i="2"/>
  <c r="N3665" i="2"/>
  <c r="N700" i="2"/>
  <c r="N5143" i="2"/>
  <c r="N2108" i="2"/>
  <c r="N7979" i="2"/>
  <c r="N8417" i="2"/>
  <c r="N3666" i="2"/>
  <c r="N8962" i="2"/>
  <c r="N3667" i="2"/>
  <c r="N5248" i="2"/>
  <c r="N120" i="2"/>
  <c r="N4813" i="2"/>
  <c r="N1060" i="2"/>
  <c r="N7980" i="2"/>
  <c r="N1947" i="2"/>
  <c r="N6742" i="2"/>
  <c r="N7981" i="2"/>
  <c r="N1855" i="2"/>
  <c r="N5651" i="2"/>
  <c r="N6743" i="2"/>
  <c r="N5652" i="2"/>
  <c r="N9409" i="2"/>
  <c r="N3668" i="2"/>
  <c r="N3669" i="2"/>
  <c r="N3670" i="2"/>
  <c r="N3671" i="2"/>
  <c r="N5067" i="2"/>
  <c r="N7797" i="2"/>
  <c r="N165" i="2"/>
  <c r="N3672" i="2"/>
  <c r="N3673" i="2"/>
  <c r="N166" i="2"/>
  <c r="N1586" i="2"/>
  <c r="N1752" i="2"/>
  <c r="N8418" i="2"/>
  <c r="N1827" i="2"/>
  <c r="N3014" i="2"/>
  <c r="N1828" i="2"/>
  <c r="N5391" i="2"/>
  <c r="N455" i="2"/>
  <c r="N9095" i="2"/>
  <c r="N5653" i="2"/>
  <c r="N6810" i="2"/>
  <c r="N5228" i="2"/>
  <c r="N6827" i="2"/>
  <c r="N3674" i="2"/>
  <c r="N3675" i="2"/>
  <c r="N5341" i="2"/>
  <c r="N889" i="2"/>
  <c r="N3095" i="2"/>
  <c r="N5344" i="2"/>
  <c r="N3676" i="2"/>
  <c r="N3677" i="2"/>
  <c r="N3678" i="2"/>
  <c r="N3679" i="2"/>
  <c r="N3680" i="2"/>
  <c r="N9084" i="2"/>
  <c r="N8419" i="2"/>
  <c r="N3681" i="2"/>
  <c r="N5898" i="2"/>
  <c r="N3682" i="2"/>
  <c r="N52" i="2"/>
  <c r="N5325" i="2"/>
  <c r="N3683" i="2"/>
  <c r="N3684" i="2"/>
  <c r="N5286" i="2"/>
  <c r="N6990" i="2"/>
  <c r="N6731" i="2"/>
  <c r="N7334" i="2"/>
  <c r="N5654" i="2"/>
  <c r="N5655" i="2"/>
  <c r="N1829" i="2"/>
  <c r="N3015" i="2"/>
  <c r="N5656" i="2"/>
  <c r="N3016" i="2"/>
  <c r="N5144" i="2"/>
  <c r="N7982" i="2"/>
  <c r="N8420" i="2"/>
  <c r="N3685" i="2"/>
  <c r="N3686" i="2"/>
  <c r="N8907" i="2"/>
  <c r="N6790" i="2"/>
  <c r="N9410" i="2"/>
  <c r="N5657" i="2"/>
  <c r="N1948" i="2"/>
  <c r="N3687" i="2"/>
  <c r="N3688" i="2"/>
  <c r="N3689" i="2"/>
  <c r="N3690" i="2"/>
  <c r="N3691" i="2"/>
  <c r="N8744" i="2"/>
  <c r="N5326" i="2"/>
  <c r="N3692" i="2"/>
  <c r="N5658" i="2"/>
  <c r="N3017" i="2"/>
  <c r="N701" i="2"/>
  <c r="N6977" i="2"/>
  <c r="N9287" i="2"/>
  <c r="N3018" i="2"/>
  <c r="N2061" i="2"/>
  <c r="N2618" i="2"/>
  <c r="N3693" i="2"/>
  <c r="N3694" i="2"/>
  <c r="N3695" i="2"/>
  <c r="N8745" i="2"/>
  <c r="N3696" i="2"/>
  <c r="N7335" i="2"/>
  <c r="N6227" i="2"/>
  <c r="N9411" i="2"/>
  <c r="N5659" i="2"/>
  <c r="N3019" i="2"/>
  <c r="N6732" i="2"/>
  <c r="N822" i="2"/>
  <c r="N3096" i="2"/>
  <c r="N3049" i="2"/>
  <c r="N3697" i="2"/>
  <c r="N7" i="2"/>
  <c r="N3698" i="2"/>
  <c r="N1830" i="2"/>
  <c r="N9048" i="2"/>
  <c r="N2619" i="2"/>
  <c r="N2620" i="2"/>
  <c r="N5660" i="2"/>
  <c r="N5661" i="2"/>
  <c r="N9096" i="2"/>
  <c r="N7983" i="2"/>
  <c r="N8915" i="2"/>
  <c r="N937" i="2"/>
  <c r="N7738" i="2"/>
  <c r="N9156" i="2"/>
  <c r="N5145" i="2"/>
  <c r="N3020" i="2"/>
  <c r="N919" i="2"/>
  <c r="N8916" i="2"/>
  <c r="N456" i="2"/>
  <c r="N9075" i="2"/>
  <c r="N5662" i="2"/>
  <c r="N9157" i="2"/>
  <c r="N167" i="2"/>
  <c r="N3699" i="2"/>
  <c r="N3700" i="2"/>
  <c r="N3701" i="2"/>
  <c r="N7984" i="2"/>
  <c r="N7739" i="2"/>
  <c r="N8746" i="2"/>
  <c r="N6902" i="2"/>
  <c r="N3702" i="2"/>
  <c r="N3703" i="2"/>
  <c r="N5663" i="2"/>
  <c r="N7906" i="2"/>
  <c r="N7583" i="2"/>
  <c r="N1949" i="2"/>
  <c r="N5664" i="2"/>
  <c r="N3704" i="2"/>
  <c r="N8747" i="2"/>
  <c r="N8748" i="2"/>
  <c r="N3705" i="2"/>
  <c r="N3706" i="2"/>
  <c r="N3707" i="2"/>
  <c r="N7985" i="2"/>
  <c r="N3708" i="2"/>
  <c r="N1950" i="2"/>
  <c r="N3709" i="2"/>
  <c r="N3710" i="2"/>
  <c r="N5392" i="2"/>
  <c r="N1951" i="2"/>
  <c r="N7821" i="2"/>
  <c r="N8933" i="2"/>
  <c r="N9412" i="2"/>
  <c r="N5665" i="2"/>
  <c r="N4367" i="2"/>
  <c r="N1868" i="2"/>
  <c r="N7986" i="2"/>
  <c r="N3021" i="2"/>
  <c r="N8421" i="2"/>
  <c r="N5146" i="2"/>
  <c r="N5666" i="2"/>
  <c r="N5667" i="2"/>
  <c r="N5147" i="2"/>
  <c r="N168" i="2"/>
  <c r="N169" i="2"/>
  <c r="N170" i="2"/>
  <c r="N457" i="2"/>
  <c r="N650" i="2"/>
  <c r="N5148" i="2"/>
  <c r="N5393" i="2"/>
  <c r="N5394" i="2"/>
  <c r="N5395" i="2"/>
  <c r="N5149" i="2"/>
  <c r="N5150" i="2"/>
  <c r="N5151" i="2"/>
  <c r="N5152" i="2"/>
  <c r="N5153" i="2"/>
  <c r="N53" i="2"/>
  <c r="N54" i="2"/>
  <c r="N5154" i="2"/>
  <c r="N5155" i="2"/>
  <c r="N1753" i="2"/>
  <c r="N5156" i="2"/>
  <c r="N55" i="2"/>
  <c r="N5668" i="2"/>
  <c r="N1754" i="2"/>
  <c r="N5157" i="2"/>
  <c r="N3711" i="2"/>
  <c r="N2621" i="2"/>
  <c r="N8422" i="2"/>
  <c r="N7667" i="2"/>
  <c r="N5669" i="2"/>
  <c r="N5670" i="2"/>
  <c r="N3022" i="2"/>
  <c r="N7827" i="2"/>
  <c r="N5671" i="2"/>
  <c r="N5158" i="2"/>
  <c r="N5159" i="2"/>
  <c r="N5160" i="2"/>
  <c r="N1755" i="2"/>
  <c r="N5161" i="2"/>
  <c r="N5162" i="2"/>
  <c r="N5163" i="2"/>
  <c r="N5164" i="2"/>
  <c r="N5165" i="2"/>
  <c r="N3712" i="2"/>
  <c r="N4319" i="2"/>
  <c r="N56" i="2"/>
  <c r="N5166" i="2"/>
  <c r="N5396" i="2"/>
  <c r="N57" i="2"/>
  <c r="N5167" i="2"/>
  <c r="N1756" i="2"/>
  <c r="N4400" i="2"/>
  <c r="N3023" i="2"/>
  <c r="N5168" i="2"/>
  <c r="N2060" i="2"/>
  <c r="N5169" i="2"/>
  <c r="N4310" i="2"/>
  <c r="N5170" i="2"/>
  <c r="N5672" i="2"/>
  <c r="N5171" i="2"/>
  <c r="N5172" i="2"/>
  <c r="N5173" i="2"/>
  <c r="N5174" i="2"/>
  <c r="N5175" i="2"/>
  <c r="N5176" i="2"/>
  <c r="N5177" i="2"/>
  <c r="N3097" i="2"/>
  <c r="N5178" i="2"/>
  <c r="N5179" i="2"/>
  <c r="N5180" i="2"/>
  <c r="N3024" i="2"/>
  <c r="N5181" i="2"/>
  <c r="N5182" i="2"/>
  <c r="N5183" i="2"/>
  <c r="N5184" i="2"/>
  <c r="N1757" i="2"/>
  <c r="N5185" i="2"/>
  <c r="N5673" i="2"/>
  <c r="N5674" i="2"/>
  <c r="N702" i="2"/>
  <c r="N5675" i="2"/>
  <c r="N5186" i="2"/>
  <c r="N3098" i="2"/>
  <c r="N3025" i="2"/>
  <c r="N8423" i="2"/>
  <c r="N3713" i="2"/>
  <c r="N3026" i="2"/>
  <c r="N5187" i="2"/>
  <c r="N3714" i="2"/>
  <c r="N58" i="2"/>
  <c r="N59" i="2"/>
  <c r="N3715" i="2"/>
  <c r="N1952" i="2"/>
  <c r="N2915" i="2"/>
  <c r="N6228" i="2"/>
  <c r="N703" i="2"/>
  <c r="N704" i="2"/>
  <c r="N6229" i="2"/>
  <c r="N4514" i="2"/>
  <c r="N705" i="2"/>
  <c r="N4515" i="2"/>
  <c r="N9413" i="2"/>
  <c r="N6230" i="2"/>
  <c r="N3716" i="2"/>
  <c r="N6231" i="2"/>
  <c r="N7719" i="2"/>
  <c r="N7987" i="2"/>
  <c r="N3027" i="2"/>
  <c r="N5188" i="2"/>
  <c r="N3099" i="2"/>
  <c r="N5676" i="2"/>
  <c r="N5189" i="2"/>
  <c r="N7988" i="2"/>
  <c r="N8868" i="2"/>
  <c r="N2011" i="2"/>
  <c r="N706" i="2"/>
  <c r="N3717" i="2"/>
  <c r="N8749" i="2"/>
  <c r="N60" i="2"/>
  <c r="N61" i="2"/>
  <c r="N62" i="2"/>
  <c r="N9414" i="2"/>
  <c r="N63" i="2"/>
  <c r="N3718" i="2"/>
  <c r="N458" i="2"/>
  <c r="N8750" i="2"/>
  <c r="N459" i="2"/>
  <c r="N8799" i="2"/>
  <c r="N3719" i="2"/>
  <c r="N3720" i="2"/>
  <c r="N3721" i="2"/>
  <c r="N5287" i="2"/>
  <c r="N3104" i="2"/>
  <c r="N5288" i="2"/>
  <c r="N4375" i="2"/>
  <c r="N4376" i="2"/>
  <c r="N2056" i="2"/>
  <c r="N1953" i="2"/>
  <c r="N5677" i="2"/>
  <c r="N3100" i="2"/>
  <c r="N5678" i="2"/>
  <c r="N5679" i="2"/>
  <c r="N7989" i="2"/>
  <c r="N5680" i="2"/>
  <c r="N8939" i="2"/>
  <c r="N8940" i="2"/>
  <c r="N8941" i="2"/>
  <c r="N1574" i="2"/>
  <c r="N2086" i="2"/>
  <c r="N3722" i="2"/>
  <c r="N3723" i="2"/>
  <c r="N2256" i="2"/>
  <c r="N7990" i="2"/>
  <c r="N7991" i="2"/>
  <c r="N6232" i="2"/>
  <c r="N4814" i="2"/>
  <c r="N4516" i="2"/>
  <c r="N4517" i="2"/>
  <c r="N6233" i="2"/>
  <c r="N5681" i="2"/>
  <c r="N4368" i="2"/>
  <c r="N3724" i="2"/>
  <c r="N3725" i="2"/>
  <c r="N3726" i="2"/>
  <c r="N4518" i="2"/>
  <c r="N4519" i="2"/>
  <c r="N4520" i="2"/>
  <c r="N1118" i="2"/>
  <c r="N1119" i="2"/>
  <c r="N928" i="2"/>
  <c r="N7992" i="2"/>
  <c r="N460" i="2"/>
  <c r="N8869" i="2"/>
  <c r="N461" i="2"/>
  <c r="N8800" i="2"/>
  <c r="N893" i="2"/>
  <c r="N4175" i="2"/>
  <c r="N8870" i="2"/>
  <c r="N8424" i="2"/>
  <c r="N8425" i="2"/>
  <c r="N8426" i="2"/>
  <c r="N8427" i="2"/>
  <c r="N105" i="2"/>
  <c r="N7264" i="2"/>
  <c r="N7993" i="2"/>
  <c r="N2087" i="2"/>
  <c r="N1624" i="2"/>
  <c r="N1758" i="2"/>
  <c r="N1023" i="2"/>
  <c r="N3028" i="2"/>
  <c r="N1831" i="2"/>
  <c r="N7994" i="2"/>
  <c r="N3727" i="2"/>
  <c r="N3728" i="2"/>
  <c r="N3729" i="2"/>
  <c r="N8751" i="2"/>
  <c r="N7798" i="2"/>
  <c r="N6754" i="2"/>
  <c r="N5682" i="2"/>
  <c r="N9158" i="2"/>
  <c r="N4478" i="2"/>
  <c r="N5683" i="2"/>
  <c r="N64" i="2"/>
  <c r="N707" i="2"/>
  <c r="N3730" i="2"/>
  <c r="N2145" i="2"/>
  <c r="N7995" i="2"/>
  <c r="N9100" i="2"/>
  <c r="N708" i="2"/>
  <c r="N2088" i="2"/>
  <c r="N7644" i="2"/>
  <c r="N7645" i="2"/>
  <c r="N7668" i="2"/>
  <c r="N3731" i="2"/>
  <c r="N5684" i="2"/>
  <c r="N310" i="2"/>
  <c r="N1678" i="2"/>
  <c r="N3029" i="2"/>
  <c r="N5685" i="2"/>
  <c r="N3732" i="2"/>
  <c r="N1759" i="2"/>
  <c r="N3101" i="2"/>
  <c r="N7594" i="2"/>
  <c r="N6868" i="2"/>
  <c r="N1800" i="2"/>
  <c r="N1801" i="2"/>
  <c r="N7566" i="2"/>
  <c r="N1120" i="2"/>
  <c r="N7996" i="2"/>
  <c r="N6360" i="2"/>
  <c r="N3733" i="2"/>
  <c r="N7997" i="2"/>
  <c r="N1587" i="2"/>
  <c r="N3734" i="2"/>
  <c r="N3735" i="2"/>
  <c r="N9015" i="2"/>
  <c r="N5686" i="2"/>
  <c r="N9270" i="2"/>
  <c r="N9070" i="2"/>
  <c r="N2916" i="2"/>
  <c r="N7998" i="2"/>
  <c r="N1121" i="2"/>
  <c r="N5190" i="2"/>
  <c r="N7646" i="2"/>
  <c r="N1122" i="2"/>
  <c r="N5687" i="2"/>
  <c r="N1679" i="2"/>
  <c r="N7262" i="2"/>
  <c r="N7999" i="2"/>
  <c r="N7226" i="2"/>
  <c r="N3736" i="2"/>
  <c r="N3737" i="2"/>
  <c r="N3738" i="2"/>
  <c r="N1760" i="2"/>
  <c r="N462" i="2"/>
  <c r="N5688" i="2"/>
  <c r="N7235" i="2"/>
  <c r="N2318" i="2"/>
  <c r="N9232" i="2"/>
  <c r="N8000" i="2"/>
  <c r="N5689" i="2"/>
  <c r="N8428" i="2"/>
  <c r="N8001" i="2"/>
  <c r="N8002" i="2"/>
  <c r="N8003" i="2"/>
  <c r="N2089" i="2"/>
  <c r="N6744" i="2"/>
  <c r="N8810" i="2"/>
  <c r="N2072" i="2"/>
  <c r="N9049" i="2"/>
  <c r="N1123" i="2"/>
  <c r="N8429" i="2"/>
  <c r="N9050" i="2"/>
  <c r="N8004" i="2"/>
  <c r="N2090" i="2"/>
  <c r="N8752" i="2"/>
  <c r="N9415" i="2"/>
  <c r="N936" i="2"/>
  <c r="N6745" i="2"/>
  <c r="N8753" i="2"/>
  <c r="N5690" i="2"/>
  <c r="N5691" i="2"/>
  <c r="N4521" i="2"/>
  <c r="N7720" i="2"/>
  <c r="N8005" i="2"/>
  <c r="N7220" i="2"/>
  <c r="N7260" i="2"/>
  <c r="N4522" i="2"/>
  <c r="N5692" i="2"/>
  <c r="N5693" i="2"/>
  <c r="N5694" i="2"/>
  <c r="N5695" i="2"/>
  <c r="N3030" i="2"/>
  <c r="N5696" i="2"/>
  <c r="N3739" i="2"/>
  <c r="N9159" i="2"/>
  <c r="N8" i="2"/>
  <c r="N65" i="2"/>
  <c r="N3740" i="2"/>
  <c r="N3741" i="2"/>
  <c r="N9160" i="2"/>
  <c r="N7765" i="2"/>
  <c r="N1761" i="2"/>
  <c r="N5697" i="2"/>
  <c r="N3742" i="2"/>
  <c r="N6746" i="2"/>
  <c r="N3743" i="2"/>
  <c r="N912" i="2"/>
  <c r="N6875" i="2"/>
  <c r="N8871" i="2"/>
  <c r="N5698" i="2"/>
  <c r="N6234" i="2"/>
  <c r="N1762" i="2"/>
  <c r="N6726" i="2"/>
  <c r="N8777" i="2"/>
  <c r="N9709" i="2"/>
  <c r="N5699" i="2"/>
  <c r="N7799" i="2"/>
  <c r="N3744" i="2"/>
  <c r="N1763" i="2"/>
  <c r="N4523" i="2"/>
  <c r="N4524" i="2"/>
  <c r="N8950" i="2"/>
  <c r="N8430" i="2"/>
  <c r="N7535" i="2"/>
  <c r="N2175" i="2"/>
  <c r="N2171" i="2"/>
  <c r="N2176" i="2"/>
  <c r="N1124" i="2"/>
  <c r="N1125" i="2"/>
  <c r="N7836" i="2"/>
  <c r="N9416" i="2"/>
  <c r="N6727" i="2"/>
  <c r="N2022" i="2"/>
  <c r="N709" i="2"/>
  <c r="N8431" i="2"/>
  <c r="N710" i="2"/>
  <c r="N6519" i="2"/>
  <c r="N6520" i="2"/>
  <c r="N5700" i="2"/>
  <c r="N9710" i="2"/>
  <c r="N9711" i="2"/>
  <c r="N5701" i="2"/>
  <c r="N5702" i="2"/>
  <c r="N3031" i="2"/>
  <c r="N1387" i="2"/>
  <c r="N1126" i="2"/>
  <c r="N1802" i="2"/>
  <c r="N5703" i="2"/>
  <c r="N5704" i="2"/>
  <c r="N5705" i="2"/>
  <c r="N8432" i="2"/>
  <c r="N5706" i="2"/>
  <c r="N3745" i="2"/>
  <c r="N3746" i="2"/>
  <c r="N171" i="2"/>
  <c r="N7766" i="2"/>
  <c r="N8006" i="2"/>
  <c r="N6747" i="2"/>
  <c r="N6786" i="2"/>
  <c r="N6235" i="2"/>
  <c r="N6074" i="2"/>
  <c r="N6075" i="2"/>
  <c r="N8433" i="2"/>
  <c r="N1636" i="2"/>
  <c r="N311" i="2"/>
  <c r="N5289" i="2"/>
  <c r="N3747" i="2"/>
  <c r="N3748" i="2"/>
  <c r="N3749" i="2"/>
  <c r="N5068" i="2"/>
  <c r="N4815" i="2"/>
  <c r="N5707" i="2"/>
  <c r="N6236" i="2"/>
  <c r="N8434" i="2"/>
  <c r="N6237" i="2"/>
  <c r="N8872" i="2"/>
  <c r="N172" i="2"/>
  <c r="N6238" i="2"/>
  <c r="N5708" i="2"/>
  <c r="N463" i="2"/>
  <c r="N3750" i="2"/>
  <c r="N8873" i="2"/>
  <c r="N8435" i="2"/>
  <c r="N8436" i="2"/>
  <c r="N464" i="2"/>
  <c r="N8437" i="2"/>
  <c r="N2057" i="2"/>
  <c r="N8438" i="2"/>
  <c r="N7864" i="2"/>
  <c r="N2023" i="2"/>
  <c r="N5397" i="2"/>
  <c r="N3032" i="2"/>
  <c r="N6239" i="2"/>
  <c r="N9774" i="2"/>
  <c r="N9775" i="2"/>
  <c r="N4816" i="2"/>
  <c r="N4817" i="2"/>
  <c r="N106" i="2"/>
  <c r="N8439" i="2"/>
  <c r="N6240" i="2"/>
  <c r="N5709" i="2"/>
  <c r="N6241" i="2"/>
  <c r="N8440" i="2"/>
  <c r="N8441" i="2"/>
  <c r="N2091" i="2"/>
  <c r="N1127" i="2"/>
  <c r="N173" i="2"/>
  <c r="N1128" i="2"/>
  <c r="N8442" i="2"/>
  <c r="N8874" i="2"/>
  <c r="N4287" i="2"/>
  <c r="N5314" i="2"/>
  <c r="N6242" i="2"/>
  <c r="N8007" i="2"/>
  <c r="N8008" i="2"/>
  <c r="N797" i="2"/>
  <c r="N1129" i="2"/>
  <c r="N1130" i="2"/>
  <c r="N174" i="2"/>
  <c r="N3751" i="2"/>
  <c r="N2493" i="2"/>
  <c r="N9161" i="2"/>
  <c r="N9712" i="2"/>
  <c r="N8754" i="2"/>
  <c r="N8755" i="2"/>
  <c r="N7837" i="2"/>
  <c r="N8756" i="2"/>
  <c r="N3752" i="2"/>
  <c r="N3753" i="2"/>
  <c r="N3754" i="2"/>
  <c r="N66" i="2"/>
  <c r="N9676" i="2"/>
  <c r="N6243" i="2"/>
  <c r="N6244" i="2"/>
  <c r="N5249" i="2"/>
  <c r="N1131" i="2"/>
  <c r="N6245" i="2"/>
  <c r="N7899" i="2"/>
  <c r="N7903" i="2"/>
  <c r="N1680" i="2"/>
  <c r="N1132" i="2"/>
  <c r="N1133" i="2"/>
  <c r="N5882" i="2"/>
  <c r="N2494" i="2"/>
  <c r="N5350" i="2"/>
  <c r="N8443" i="2"/>
  <c r="N8444" i="2"/>
  <c r="N8445" i="2"/>
  <c r="N7236" i="2"/>
  <c r="N1649" i="2"/>
  <c r="N1625" i="2"/>
  <c r="N8446" i="2"/>
  <c r="N1134" i="2"/>
  <c r="N1135" i="2"/>
  <c r="N6748" i="2"/>
  <c r="N1136" i="2"/>
  <c r="N8447" i="2"/>
  <c r="N465" i="2"/>
  <c r="N466" i="2"/>
  <c r="N8448" i="2"/>
  <c r="N2495" i="2"/>
  <c r="N8449" i="2"/>
  <c r="N9051" i="2"/>
  <c r="N9052" i="2"/>
  <c r="N9053" i="2"/>
  <c r="N9054" i="2"/>
  <c r="N9055" i="2"/>
  <c r="N3755" i="2"/>
  <c r="N467" i="2"/>
  <c r="N6246" i="2"/>
  <c r="N9417" i="2"/>
  <c r="N3756" i="2"/>
  <c r="N5710" i="2"/>
  <c r="N9776" i="2"/>
  <c r="N8450" i="2"/>
  <c r="N6247" i="2"/>
  <c r="N6248" i="2"/>
  <c r="N5711" i="2"/>
  <c r="N1137" i="2"/>
  <c r="N2496" i="2"/>
  <c r="N8451" i="2"/>
  <c r="N8452" i="2"/>
  <c r="N9162" i="2"/>
  <c r="N9163" i="2"/>
  <c r="N3757" i="2"/>
  <c r="N6249" i="2"/>
  <c r="N6250" i="2"/>
  <c r="N2497" i="2"/>
  <c r="N1138" i="2"/>
  <c r="N1986" i="2"/>
  <c r="N6722" i="2"/>
  <c r="N8009" i="2"/>
  <c r="N9085" i="2"/>
  <c r="N8801" i="2"/>
  <c r="N4818" i="2"/>
  <c r="N9418" i="2"/>
  <c r="N8453" i="2"/>
  <c r="N6251" i="2"/>
  <c r="N6252" i="2"/>
  <c r="N6253" i="2"/>
  <c r="N9419" i="2"/>
  <c r="N2498" i="2"/>
  <c r="N5250" i="2"/>
  <c r="N3758" i="2"/>
  <c r="N1954" i="2"/>
  <c r="N5712" i="2"/>
  <c r="N2499" i="2"/>
  <c r="N5251" i="2"/>
  <c r="N9420" i="2"/>
  <c r="N6254" i="2"/>
  <c r="N2093" i="2"/>
  <c r="N4819" i="2"/>
  <c r="N1843" i="2"/>
  <c r="N5713" i="2"/>
  <c r="N8778" i="2"/>
  <c r="N8952" i="2"/>
  <c r="N6255" i="2"/>
  <c r="N468" i="2"/>
  <c r="N9777" i="2"/>
  <c r="N7182" i="2"/>
  <c r="N7336" i="2"/>
  <c r="N6256" i="2"/>
  <c r="N8454" i="2"/>
  <c r="N1595" i="2"/>
  <c r="N6767" i="2"/>
  <c r="N9421" i="2"/>
  <c r="N9422" i="2"/>
  <c r="N7895" i="2"/>
  <c r="N8917" i="2"/>
  <c r="N7232" i="2"/>
  <c r="N7896" i="2"/>
  <c r="N2623" i="2"/>
  <c r="N5081" i="2"/>
  <c r="N6257" i="2"/>
  <c r="N1626" i="2"/>
  <c r="N4396" i="2"/>
  <c r="N5885" i="2"/>
  <c r="N9164" i="2"/>
  <c r="N175" i="2"/>
  <c r="N2500" i="2"/>
  <c r="N2024" i="2"/>
  <c r="N469" i="2"/>
  <c r="N8010" i="2"/>
  <c r="N9423" i="2"/>
  <c r="N5910" i="2"/>
  <c r="N8455" i="2"/>
  <c r="N8456" i="2"/>
  <c r="N8457" i="2"/>
  <c r="N3759" i="2"/>
  <c r="N3760" i="2"/>
  <c r="N7337" i="2"/>
  <c r="N1026" i="2"/>
  <c r="N8757" i="2"/>
  <c r="N8758" i="2"/>
  <c r="N7338" i="2"/>
  <c r="N1139" i="2"/>
  <c r="N3761" i="2"/>
  <c r="N3762" i="2"/>
  <c r="N3763" i="2"/>
  <c r="N3764" i="2"/>
  <c r="N2094" i="2"/>
  <c r="N6258" i="2"/>
  <c r="N6259" i="2"/>
  <c r="N3765" i="2"/>
  <c r="N7339" i="2"/>
  <c r="N7340" i="2"/>
  <c r="N1140" i="2"/>
  <c r="N9424" i="2"/>
  <c r="N9425" i="2"/>
  <c r="N9426" i="2"/>
  <c r="N5911" i="2"/>
  <c r="N4820" i="2"/>
  <c r="N4821" i="2"/>
  <c r="N4822" i="2"/>
  <c r="N1141" i="2"/>
  <c r="N1142" i="2"/>
  <c r="N1143" i="2"/>
  <c r="N711" i="2"/>
  <c r="N4630" i="2"/>
  <c r="N3766" i="2"/>
  <c r="N3767" i="2"/>
  <c r="N3768" i="2"/>
  <c r="N3769" i="2"/>
  <c r="N3770" i="2"/>
  <c r="N6728" i="2"/>
  <c r="N4262" i="2"/>
  <c r="N8759" i="2"/>
  <c r="N8903" i="2"/>
  <c r="N9076" i="2"/>
  <c r="N3771" i="2"/>
  <c r="N3772" i="2"/>
  <c r="N3773" i="2"/>
  <c r="N3774" i="2"/>
  <c r="N3775" i="2"/>
  <c r="N3776" i="2"/>
  <c r="N5714" i="2"/>
  <c r="N8458" i="2"/>
  <c r="N712" i="2"/>
  <c r="N8459" i="2"/>
  <c r="N8460" i="2"/>
  <c r="N8461" i="2"/>
  <c r="N8462" i="2"/>
  <c r="N67" i="2"/>
  <c r="N3777" i="2"/>
  <c r="N8463" i="2"/>
  <c r="N1764" i="2"/>
  <c r="N7341" i="2"/>
  <c r="N4823" i="2"/>
  <c r="N4824" i="2"/>
  <c r="N4825" i="2"/>
  <c r="N9427" i="2"/>
  <c r="N9428" i="2"/>
  <c r="N6260" i="2"/>
  <c r="N4631" i="2"/>
  <c r="N1144" i="2"/>
  <c r="N8464" i="2"/>
  <c r="N8465" i="2"/>
  <c r="N8466" i="2"/>
  <c r="N1145" i="2"/>
  <c r="N4399" i="2"/>
  <c r="N8467" i="2"/>
  <c r="N8468" i="2"/>
  <c r="N900" i="2"/>
  <c r="N8469" i="2"/>
  <c r="N3778" i="2"/>
  <c r="N3779" i="2"/>
  <c r="N3780" i="2"/>
  <c r="N3781" i="2"/>
  <c r="N3782" i="2"/>
  <c r="N3783" i="2"/>
  <c r="N3784" i="2"/>
  <c r="N3785" i="2"/>
  <c r="N8802" i="2"/>
  <c r="N3786" i="2"/>
  <c r="N3787" i="2"/>
  <c r="N3788" i="2"/>
  <c r="N3789" i="2"/>
  <c r="N3790" i="2"/>
  <c r="N3791" i="2"/>
  <c r="N3792" i="2"/>
  <c r="N3793" i="2"/>
  <c r="N1146" i="2"/>
  <c r="N8760" i="2"/>
  <c r="N1147" i="2"/>
  <c r="N9233" i="2"/>
  <c r="N9234" i="2"/>
  <c r="N3794" i="2"/>
  <c r="N3795" i="2"/>
  <c r="N3796" i="2"/>
  <c r="N3797" i="2"/>
  <c r="N3798" i="2"/>
  <c r="N1398" i="2"/>
  <c r="N5715" i="2"/>
  <c r="N1148" i="2"/>
  <c r="N8470" i="2"/>
  <c r="N8471" i="2"/>
  <c r="N8472" i="2"/>
  <c r="N8473" i="2"/>
  <c r="N1149" i="2"/>
  <c r="N3799" i="2"/>
  <c r="N4632" i="2"/>
  <c r="N4633" i="2"/>
  <c r="N3800" i="2"/>
  <c r="N8761" i="2"/>
  <c r="N5033" i="2"/>
  <c r="N5716" i="2"/>
  <c r="N3801" i="2"/>
  <c r="N1150" i="2"/>
  <c r="N4634" i="2"/>
  <c r="N4635" i="2"/>
  <c r="N713" i="2"/>
  <c r="N4826" i="2"/>
  <c r="N4827" i="2"/>
  <c r="N5290" i="2"/>
  <c r="N8474" i="2"/>
  <c r="N714" i="2"/>
  <c r="N8475" i="2"/>
  <c r="N8476" i="2"/>
  <c r="N8477" i="2"/>
  <c r="N1765" i="2"/>
  <c r="N715" i="2"/>
  <c r="N1397" i="2"/>
  <c r="N2303" i="2"/>
  <c r="N3802" i="2"/>
  <c r="N3803" i="2"/>
  <c r="N3804" i="2"/>
  <c r="N3805" i="2"/>
  <c r="N3806" i="2"/>
  <c r="N3807" i="2"/>
  <c r="N3808" i="2"/>
  <c r="N4828" i="2"/>
  <c r="N1151" i="2"/>
  <c r="N716" i="2"/>
  <c r="N3809" i="2"/>
  <c r="N6733" i="2"/>
  <c r="N6734" i="2"/>
  <c r="N9429" i="2"/>
  <c r="N9430" i="2"/>
  <c r="N5912" i="2"/>
  <c r="N5913" i="2"/>
  <c r="N6735" i="2"/>
  <c r="N6261" i="2"/>
  <c r="N6262" i="2"/>
  <c r="N6736" i="2"/>
  <c r="N9431" i="2"/>
  <c r="N6263" i="2"/>
  <c r="N8478" i="2"/>
  <c r="N6876" i="2"/>
  <c r="N9432" i="2"/>
  <c r="N9433" i="2"/>
  <c r="N6264" i="2"/>
  <c r="N9434" i="2"/>
  <c r="N5914" i="2"/>
  <c r="N219" i="2"/>
  <c r="N1766" i="2"/>
  <c r="N4636" i="2"/>
  <c r="N5915" i="2"/>
  <c r="N4637" i="2"/>
  <c r="N2025" i="2"/>
  <c r="N2095" i="2"/>
  <c r="N3810" i="2"/>
  <c r="N8479" i="2"/>
  <c r="N3811" i="2"/>
  <c r="N8480" i="2"/>
  <c r="N9435" i="2"/>
  <c r="N3812" i="2"/>
  <c r="N3813" i="2"/>
  <c r="N5916" i="2"/>
  <c r="N7767" i="2"/>
  <c r="N8481" i="2"/>
  <c r="N8482" i="2"/>
  <c r="N8483" i="2"/>
  <c r="N4829" i="2"/>
  <c r="N4830" i="2"/>
  <c r="N4638" i="2"/>
  <c r="N8762" i="2"/>
  <c r="N4639" i="2"/>
  <c r="N8763" i="2"/>
  <c r="N6265" i="2"/>
  <c r="N6266" i="2"/>
  <c r="N2501" i="2"/>
  <c r="N3814" i="2"/>
  <c r="N1767" i="2"/>
  <c r="N3815" i="2"/>
  <c r="N5717" i="2"/>
  <c r="N1861" i="2"/>
  <c r="N5917" i="2"/>
  <c r="N7342" i="2"/>
  <c r="N5718" i="2"/>
  <c r="N5719" i="2"/>
  <c r="N5720" i="2"/>
  <c r="N1152" i="2"/>
  <c r="N2096" i="2"/>
  <c r="N3816" i="2"/>
  <c r="N4395" i="2"/>
  <c r="N934" i="2"/>
  <c r="N3817" i="2"/>
  <c r="N1768" i="2"/>
  <c r="N6878" i="2"/>
  <c r="N8764" i="2"/>
  <c r="N4831" i="2"/>
  <c r="N6811" i="2"/>
  <c r="N1153" i="2"/>
  <c r="N5721" i="2"/>
  <c r="N8953" i="2"/>
  <c r="N6076" i="2"/>
  <c r="N6267" i="2"/>
  <c r="N6268" i="2"/>
  <c r="N6737" i="2"/>
  <c r="N6738" i="2"/>
  <c r="N9436" i="2"/>
  <c r="N3818" i="2"/>
  <c r="N470" i="2"/>
  <c r="N5221" i="2"/>
  <c r="N5252" i="2"/>
  <c r="N717" i="2"/>
  <c r="N5327" i="2"/>
  <c r="N8484" i="2"/>
  <c r="N5899" i="2"/>
  <c r="N1769" i="2"/>
  <c r="N5229" i="2"/>
  <c r="N1154" i="2"/>
  <c r="N6879" i="2"/>
  <c r="N8485" i="2"/>
  <c r="N6739" i="2"/>
  <c r="N8803" i="2"/>
  <c r="N3819" i="2"/>
  <c r="N9165" i="2"/>
  <c r="N3820" i="2"/>
  <c r="N3821" i="2"/>
  <c r="N6269" i="2"/>
  <c r="N6723" i="2"/>
  <c r="N3822" i="2"/>
  <c r="N6740" i="2"/>
  <c r="N3823" i="2"/>
  <c r="N9437" i="2"/>
  <c r="N4640" i="2"/>
  <c r="N6522" i="2"/>
  <c r="N4641" i="2"/>
  <c r="N5918" i="2"/>
  <c r="N6523" i="2"/>
  <c r="N9438" i="2"/>
  <c r="N9439" i="2"/>
  <c r="N9440" i="2"/>
  <c r="N6524" i="2"/>
  <c r="N6525" i="2"/>
  <c r="N6526" i="2"/>
  <c r="N8486" i="2"/>
  <c r="N8487" i="2"/>
  <c r="N8488" i="2"/>
  <c r="N8489" i="2"/>
  <c r="N8490" i="2"/>
  <c r="N8491" i="2"/>
  <c r="N9778" i="2"/>
  <c r="N3824" i="2"/>
  <c r="N471" i="2"/>
  <c r="N4176" i="2"/>
  <c r="N4263" i="2"/>
  <c r="N1770" i="2"/>
  <c r="N107" i="2"/>
  <c r="N2097" i="2"/>
  <c r="N2098" i="2"/>
  <c r="N1155" i="2"/>
  <c r="N3825" i="2"/>
  <c r="N9779" i="2"/>
  <c r="N4206" i="2"/>
  <c r="N8492" i="2"/>
  <c r="N5084" i="2"/>
  <c r="N4832" i="2"/>
  <c r="N6270" i="2"/>
  <c r="N6794" i="2"/>
  <c r="N8493" i="2"/>
  <c r="N7768" i="2"/>
  <c r="N2219" i="2"/>
  <c r="N6965" i="2"/>
  <c r="N4833" i="2"/>
  <c r="N6527" i="2"/>
  <c r="N9441" i="2"/>
  <c r="N6528" i="2"/>
  <c r="N2502" i="2"/>
  <c r="N9442" i="2"/>
  <c r="N6529" i="2"/>
  <c r="N6530" i="2"/>
  <c r="N6531" i="2"/>
  <c r="N3826" i="2"/>
  <c r="N68" i="2"/>
  <c r="N3827" i="2"/>
  <c r="N3828" i="2"/>
  <c r="N3829" i="2"/>
  <c r="N4642" i="2"/>
  <c r="N5919" i="2"/>
  <c r="N4834" i="2"/>
  <c r="N4835" i="2"/>
  <c r="N4643" i="2"/>
  <c r="N6271" i="2"/>
  <c r="N4644" i="2"/>
  <c r="N2055" i="2"/>
  <c r="N823" i="2"/>
  <c r="N6272" i="2"/>
  <c r="N6532" i="2"/>
  <c r="N6533" i="2"/>
  <c r="N3830" i="2"/>
  <c r="N2026" i="2"/>
  <c r="N9235" i="2"/>
  <c r="N8494" i="2"/>
  <c r="N1156" i="2"/>
  <c r="N3831" i="2"/>
  <c r="N3832" i="2"/>
  <c r="N2902" i="2"/>
  <c r="N69" i="2"/>
  <c r="N718" i="2"/>
  <c r="N2304" i="2"/>
  <c r="N4425" i="2"/>
  <c r="N9056" i="2"/>
  <c r="N2220" i="2"/>
  <c r="N2242" i="2"/>
  <c r="N2166" i="2"/>
  <c r="N2165" i="2"/>
  <c r="N719" i="2"/>
  <c r="N1157" i="2"/>
  <c r="N9443" i="2"/>
  <c r="N5920" i="2"/>
  <c r="N4956" i="2"/>
  <c r="N2503" i="2"/>
  <c r="N1158" i="2"/>
  <c r="N4836" i="2"/>
  <c r="N3833" i="2"/>
  <c r="N3834" i="2"/>
  <c r="N3835" i="2"/>
  <c r="N5722" i="2"/>
  <c r="N7263" i="2"/>
  <c r="N7198" i="2"/>
  <c r="N6966" i="2"/>
  <c r="N7217" i="2"/>
  <c r="N1159" i="2"/>
  <c r="N4957" i="2"/>
  <c r="N6534" i="2"/>
  <c r="N6535" i="2"/>
  <c r="N4837" i="2"/>
  <c r="N6536" i="2"/>
  <c r="N7343" i="2"/>
  <c r="N5921" i="2"/>
  <c r="N4838" i="2"/>
  <c r="N5723" i="2"/>
  <c r="N4839" i="2"/>
  <c r="N1160" i="2"/>
  <c r="N4840" i="2"/>
  <c r="N1161" i="2"/>
  <c r="N2504" i="2"/>
  <c r="N5724" i="2"/>
  <c r="N1162" i="2"/>
  <c r="N4958" i="2"/>
  <c r="N4841" i="2"/>
  <c r="N7344" i="2"/>
  <c r="N4842" i="2"/>
  <c r="N8765" i="2"/>
  <c r="N8766" i="2"/>
  <c r="N8767" i="2"/>
  <c r="N5725" i="2"/>
  <c r="N9" i="2"/>
  <c r="N4955" i="2"/>
  <c r="N9166" i="2"/>
  <c r="N7345" i="2"/>
  <c r="N1163" i="2"/>
  <c r="N5726" i="2"/>
  <c r="N4959" i="2"/>
  <c r="N4843" i="2"/>
  <c r="N4844" i="2"/>
  <c r="N4845" i="2"/>
  <c r="N4846" i="2"/>
  <c r="N4847" i="2"/>
  <c r="N2505" i="2"/>
  <c r="N9077" i="2"/>
  <c r="N1880" i="2"/>
  <c r="N9444" i="2"/>
  <c r="N6391" i="2"/>
  <c r="N6018" i="2"/>
  <c r="N7346" i="2"/>
  <c r="N5922" i="2"/>
  <c r="N4199" i="2"/>
  <c r="N4848" i="2"/>
  <c r="N1164" i="2"/>
  <c r="N9445" i="2"/>
  <c r="N4397" i="2"/>
  <c r="N4340" i="2"/>
  <c r="N1165" i="2"/>
  <c r="N720" i="2"/>
  <c r="N8495" i="2"/>
  <c r="N8496" i="2"/>
  <c r="N8497" i="2"/>
  <c r="N3836" i="2"/>
  <c r="N8498" i="2"/>
  <c r="N7347" i="2"/>
  <c r="N7348" i="2"/>
  <c r="N1616" i="2"/>
  <c r="N9446" i="2"/>
  <c r="N1166" i="2"/>
  <c r="N1167" i="2"/>
  <c r="N7349" i="2"/>
  <c r="N7050" i="2"/>
  <c r="N7350" i="2"/>
  <c r="N6505" i="2"/>
  <c r="N6392" i="2"/>
  <c r="N5727" i="2"/>
  <c r="N4849" i="2"/>
  <c r="N4850" i="2"/>
  <c r="N5963" i="2"/>
  <c r="N3837" i="2"/>
  <c r="N3838" i="2"/>
  <c r="N3839" i="2"/>
  <c r="N3840" i="2"/>
  <c r="N7351" i="2"/>
  <c r="N7051" i="2"/>
  <c r="N7052" i="2"/>
  <c r="N5964" i="2"/>
  <c r="N5965" i="2"/>
  <c r="N7352" i="2"/>
  <c r="N5966" i="2"/>
  <c r="N2073" i="2"/>
  <c r="N9447" i="2"/>
  <c r="N1168" i="2"/>
  <c r="N1169" i="2"/>
  <c r="N4426" i="2"/>
  <c r="N9448" i="2"/>
  <c r="N7353" i="2"/>
  <c r="N3841" i="2"/>
  <c r="N3842" i="2"/>
  <c r="N3843" i="2"/>
  <c r="N3844" i="2"/>
  <c r="N5996" i="2"/>
  <c r="N4851" i="2"/>
  <c r="N10294" i="2"/>
  <c r="N9825" i="2"/>
  <c r="N1494" i="2"/>
  <c r="N10543" i="2"/>
  <c r="N344" i="2"/>
  <c r="N4852" i="2"/>
  <c r="N6077" i="2"/>
  <c r="N9449" i="2"/>
  <c r="N5997" i="2"/>
  <c r="N4378" i="2"/>
  <c r="N7271" i="2"/>
  <c r="N7354" i="2"/>
  <c r="N472" i="2"/>
  <c r="N473" i="2"/>
  <c r="N9450" i="2"/>
  <c r="N1170" i="2"/>
  <c r="N9451" i="2"/>
  <c r="N10136" i="2"/>
  <c r="N9975" i="2"/>
  <c r="N9972" i="2"/>
  <c r="N7016" i="2"/>
  <c r="N3845" i="2"/>
  <c r="N4960" i="2"/>
  <c r="N3846" i="2"/>
  <c r="N10527" i="2"/>
  <c r="N2099" i="2"/>
  <c r="N10059" i="2"/>
  <c r="N4853" i="2"/>
  <c r="N4854" i="2"/>
  <c r="N5728" i="2"/>
  <c r="N721" i="2"/>
  <c r="N7053" i="2"/>
  <c r="N7054" i="2"/>
  <c r="N7055" i="2"/>
  <c r="N9452" i="2"/>
  <c r="N7272" i="2"/>
  <c r="N10043" i="2"/>
  <c r="N6537" i="2"/>
  <c r="N9453" i="2"/>
  <c r="N9454" i="2"/>
  <c r="N5923" i="2"/>
  <c r="N4645" i="2"/>
  <c r="N9455" i="2"/>
  <c r="N5924" i="2"/>
  <c r="N9456" i="2"/>
  <c r="N5925" i="2"/>
  <c r="N8011" i="2"/>
  <c r="N7721" i="2"/>
  <c r="N7109" i="2"/>
  <c r="N3847" i="2"/>
  <c r="N3848" i="2"/>
  <c r="N3849" i="2"/>
  <c r="N3850" i="2"/>
  <c r="N9457" i="2"/>
  <c r="N9970" i="2"/>
  <c r="N7591" i="2"/>
  <c r="N9458" i="2"/>
  <c r="N7100" i="2"/>
  <c r="N7056" i="2"/>
  <c r="N7017" i="2"/>
  <c r="N7057" i="2"/>
  <c r="N9016" i="2"/>
  <c r="N7355" i="2"/>
  <c r="N7058" i="2"/>
  <c r="N7356" i="2"/>
  <c r="N7357" i="2"/>
  <c r="N7358" i="2"/>
  <c r="N7359" i="2"/>
  <c r="N7227" i="2"/>
  <c r="N7228" i="2"/>
  <c r="N4525" i="2"/>
  <c r="N865" i="2"/>
  <c r="N474" i="2"/>
  <c r="N6393" i="2"/>
  <c r="N2364" i="2"/>
  <c r="N3851" i="2"/>
  <c r="N7059" i="2"/>
  <c r="N475" i="2"/>
  <c r="N9459" i="2"/>
  <c r="N3852" i="2"/>
  <c r="N8875" i="2"/>
  <c r="N7360" i="2"/>
  <c r="N10505" i="2"/>
  <c r="N2506" i="2"/>
  <c r="N10504" i="2"/>
  <c r="N7361" i="2"/>
  <c r="N4961" i="2"/>
  <c r="N2917" i="2"/>
  <c r="N9838" i="2"/>
  <c r="N10431" i="2"/>
  <c r="N3853" i="2"/>
  <c r="N3854" i="2"/>
  <c r="N3855" i="2"/>
  <c r="N6768" i="2"/>
  <c r="N10124" i="2"/>
  <c r="N9713" i="2"/>
  <c r="N9460" i="2"/>
  <c r="N1171" i="2"/>
  <c r="N2294" i="2"/>
  <c r="N5204" i="2"/>
  <c r="N6273" i="2"/>
  <c r="N10479" i="2"/>
  <c r="N10368" i="2"/>
  <c r="N7060" i="2"/>
  <c r="N4526" i="2"/>
  <c r="N10572" i="2"/>
  <c r="N3856" i="2"/>
  <c r="N7842" i="2"/>
  <c r="N7843" i="2"/>
  <c r="N6751" i="2"/>
  <c r="N1881" i="2"/>
  <c r="N6724" i="2"/>
  <c r="N7362" i="2"/>
  <c r="N7363" i="2"/>
  <c r="N7364" i="2"/>
  <c r="N9961" i="2"/>
  <c r="N4855" i="2"/>
  <c r="N10327" i="2"/>
  <c r="N8876" i="2"/>
  <c r="N2100" i="2"/>
  <c r="N10328" i="2"/>
  <c r="N10430" i="2"/>
  <c r="N70" i="2"/>
  <c r="N3857" i="2"/>
  <c r="N10524" i="2"/>
  <c r="N10253" i="2"/>
  <c r="N10242" i="2"/>
  <c r="N9816" i="2"/>
  <c r="N10392" i="2"/>
  <c r="N10448" i="2"/>
  <c r="N10398" i="2"/>
  <c r="N7188" i="2"/>
  <c r="N9461" i="2"/>
  <c r="N7365" i="2"/>
  <c r="N7366" i="2"/>
  <c r="N10339" i="2"/>
  <c r="N9960" i="2"/>
  <c r="N7585" i="2"/>
  <c r="N7367" i="2"/>
  <c r="N4202" i="2"/>
  <c r="N3858" i="2"/>
  <c r="N3859" i="2"/>
  <c r="N6903" i="2"/>
  <c r="N6904" i="2"/>
  <c r="N6905" i="2"/>
  <c r="N6274" i="2"/>
  <c r="N2272" i="2"/>
  <c r="N476" i="2"/>
  <c r="N7368" i="2"/>
  <c r="N7061" i="2"/>
  <c r="N7369" i="2"/>
  <c r="N2273" i="2"/>
  <c r="N6378" i="2"/>
  <c r="N6906" i="2"/>
  <c r="N4856" i="2"/>
  <c r="N4857" i="2"/>
  <c r="N7062" i="2"/>
  <c r="N7370" i="2"/>
  <c r="N7371" i="2"/>
  <c r="N477" i="2"/>
  <c r="N8768" i="2"/>
  <c r="N3860" i="2"/>
  <c r="N3861" i="2"/>
  <c r="N3862" i="2"/>
  <c r="N7372" i="2"/>
  <c r="N4858" i="2"/>
  <c r="N7373" i="2"/>
  <c r="N6275" i="2"/>
  <c r="N10460" i="2"/>
  <c r="N10436" i="2"/>
  <c r="N7101" i="2"/>
  <c r="N7273" i="2"/>
  <c r="N10558" i="2"/>
  <c r="N7374" i="2"/>
  <c r="N9831" i="2"/>
  <c r="N7375" i="2"/>
  <c r="N7545" i="2"/>
  <c r="N7376" i="2"/>
  <c r="N4427" i="2"/>
  <c r="N478" i="2"/>
  <c r="N479" i="2"/>
  <c r="N858" i="2"/>
  <c r="N10056" i="2"/>
  <c r="N6538" i="2"/>
  <c r="N7377" i="2"/>
  <c r="N7378" i="2"/>
  <c r="N10449" i="2"/>
  <c r="N9819" i="2"/>
  <c r="N10273" i="2"/>
  <c r="N7379" i="2"/>
  <c r="N9984" i="2"/>
  <c r="N7380" i="2"/>
  <c r="N7550" i="2"/>
  <c r="N7063" i="2"/>
  <c r="N7024" i="2"/>
  <c r="N4859" i="2"/>
  <c r="N2507" i="2"/>
  <c r="N7064" i="2"/>
  <c r="N7381" i="2"/>
  <c r="N5967" i="2"/>
  <c r="N9462" i="2"/>
  <c r="N9463" i="2"/>
  <c r="N1510" i="2"/>
  <c r="N5926" i="2"/>
  <c r="N1658" i="2"/>
  <c r="N7382" i="2"/>
  <c r="N1882" i="2"/>
  <c r="N10374" i="2"/>
  <c r="N10154" i="2"/>
  <c r="N1637" i="2"/>
  <c r="N10243" i="2"/>
  <c r="N10244" i="2"/>
  <c r="N9959" i="2"/>
  <c r="N4860" i="2"/>
  <c r="N10426" i="2"/>
  <c r="N2101" i="2"/>
  <c r="N10120" i="2"/>
  <c r="N10171" i="2"/>
  <c r="N2102" i="2"/>
  <c r="N10555" i="2"/>
  <c r="N1667" i="2"/>
  <c r="N7065" i="2"/>
  <c r="N1846" i="2"/>
  <c r="N6642" i="2"/>
  <c r="N7383" i="2"/>
  <c r="N4527" i="2"/>
  <c r="N4528" i="2"/>
  <c r="N4861" i="2"/>
  <c r="N4862" i="2"/>
  <c r="N2270" i="2"/>
  <c r="N3863" i="2"/>
  <c r="N6539" i="2"/>
  <c r="N9017" i="2"/>
  <c r="N3864" i="2"/>
  <c r="N3865" i="2"/>
  <c r="N1847" i="2"/>
  <c r="N1955" i="2"/>
  <c r="N1862" i="2"/>
  <c r="N3866" i="2"/>
  <c r="N3867" i="2"/>
  <c r="N7897" i="2"/>
  <c r="N9018" i="2"/>
  <c r="N8930" i="2"/>
  <c r="N1627" i="2"/>
  <c r="N5420" i="2"/>
  <c r="N6276" i="2"/>
  <c r="N9464" i="2"/>
  <c r="N480" i="2"/>
  <c r="N9277" i="2"/>
  <c r="N9465" i="2"/>
  <c r="N10570" i="2"/>
  <c r="N7384" i="2"/>
  <c r="N5998" i="2"/>
  <c r="N10422" i="2"/>
  <c r="N10041" i="2"/>
  <c r="N2106" i="2"/>
  <c r="N9272" i="2"/>
  <c r="N5421" i="2"/>
  <c r="N4428" i="2"/>
  <c r="N2473" i="2"/>
  <c r="N10519" i="2"/>
  <c r="N10381" i="2"/>
  <c r="N10263" i="2"/>
  <c r="N6643" i="2"/>
  <c r="N7189" i="2"/>
  <c r="N4406" i="2"/>
  <c r="N9466" i="2"/>
  <c r="N2639" i="2"/>
  <c r="N2638" i="2"/>
  <c r="N9279" i="2"/>
  <c r="N2107" i="2"/>
  <c r="N9119" i="2"/>
  <c r="N481" i="2"/>
  <c r="N9118" i="2"/>
  <c r="N7066" i="2"/>
  <c r="N3868" i="2"/>
  <c r="N3869" i="2"/>
  <c r="N7067" i="2"/>
  <c r="N7385" i="2"/>
  <c r="N7386" i="2"/>
  <c r="N7387" i="2"/>
  <c r="N3870" i="2"/>
  <c r="N3871" i="2"/>
  <c r="N3872" i="2"/>
  <c r="N3873" i="2"/>
  <c r="N2077" i="2"/>
  <c r="N8082" i="2"/>
  <c r="N1895" i="2"/>
  <c r="N5729" i="2"/>
  <c r="N5730" i="2"/>
  <c r="N10042" i="2"/>
  <c r="N482" i="2"/>
  <c r="N7388" i="2"/>
  <c r="N9821" i="2"/>
  <c r="N10369" i="2"/>
  <c r="N1488" i="2"/>
  <c r="N10520" i="2"/>
  <c r="N7068" i="2"/>
  <c r="N6540" i="2"/>
  <c r="N4863" i="2"/>
  <c r="N10003" i="2"/>
  <c r="N1956" i="2"/>
  <c r="N1771" i="2"/>
  <c r="N7389" i="2"/>
  <c r="N1957" i="2"/>
  <c r="N9467" i="2"/>
  <c r="N1848" i="2"/>
  <c r="N6991" i="2"/>
  <c r="N7390" i="2"/>
  <c r="N3874" i="2"/>
  <c r="N3875" i="2"/>
  <c r="N3876" i="2"/>
  <c r="N7391" i="2"/>
  <c r="N10370" i="2"/>
  <c r="N10172" i="2"/>
  <c r="N10538" i="2"/>
  <c r="N1172" i="2"/>
  <c r="N1173" i="2"/>
  <c r="N7392" i="2"/>
  <c r="N9835" i="2"/>
  <c r="N4529" i="2"/>
  <c r="N7069" i="2"/>
  <c r="N9117" i="2"/>
  <c r="N9026" i="2"/>
  <c r="N2682" i="2"/>
  <c r="N10351" i="2"/>
  <c r="N5731" i="2"/>
  <c r="N10499" i="2"/>
  <c r="N10150" i="2"/>
  <c r="N4196" i="2"/>
  <c r="N2630" i="2"/>
  <c r="N10450" i="2"/>
  <c r="N9468" i="2"/>
  <c r="N10423" i="2"/>
  <c r="N7393" i="2"/>
  <c r="N7070" i="2"/>
  <c r="N7394" i="2"/>
  <c r="N1544" i="2"/>
  <c r="N2508" i="2"/>
  <c r="N2509" i="2"/>
  <c r="N5415" i="2"/>
  <c r="N1518" i="2"/>
  <c r="N7395" i="2"/>
  <c r="N9834" i="2"/>
  <c r="N9817" i="2"/>
  <c r="N4530" i="2"/>
  <c r="N10151" i="2"/>
  <c r="N4429" i="2"/>
  <c r="N2477" i="2"/>
  <c r="N7396" i="2"/>
  <c r="N10501" i="2"/>
  <c r="N10573" i="2"/>
  <c r="N2467" i="2"/>
  <c r="N10440" i="2"/>
  <c r="N4646" i="2"/>
  <c r="N2142" i="2"/>
  <c r="N6992" i="2"/>
  <c r="N4864" i="2"/>
  <c r="N6078" i="2"/>
  <c r="N7127" i="2"/>
  <c r="N6513" i="2"/>
  <c r="N1174" i="2"/>
  <c r="N9469" i="2"/>
  <c r="N5999" i="2"/>
  <c r="N2679" i="2"/>
  <c r="N7274" i="2"/>
  <c r="N6541" i="2"/>
  <c r="N6644" i="2"/>
  <c r="N6645" i="2"/>
  <c r="N3877" i="2"/>
  <c r="N3878" i="2"/>
  <c r="N1638" i="2"/>
  <c r="N5732" i="2"/>
  <c r="N3879" i="2"/>
  <c r="N10305" i="2"/>
  <c r="N7102" i="2"/>
  <c r="N10429" i="2"/>
  <c r="N7071" i="2"/>
  <c r="N7397" i="2"/>
  <c r="N7398" i="2"/>
  <c r="N7399" i="2"/>
  <c r="N9470" i="2"/>
  <c r="N7400" i="2"/>
  <c r="N7103" i="2"/>
  <c r="N10350" i="2"/>
  <c r="N4531" i="2"/>
  <c r="N10371" i="2"/>
  <c r="N6000" i="2"/>
  <c r="N7401" i="2"/>
  <c r="N7229" i="2"/>
  <c r="N7402" i="2"/>
  <c r="N7403" i="2"/>
  <c r="N7404" i="2"/>
  <c r="N2675" i="2"/>
  <c r="N483" i="2"/>
  <c r="N2665" i="2"/>
  <c r="N2664" i="2"/>
  <c r="N10446" i="2"/>
  <c r="N6277" i="2"/>
  <c r="N2697" i="2"/>
  <c r="N6646" i="2"/>
  <c r="N2668" i="2"/>
  <c r="N3880" i="2"/>
  <c r="N3881" i="2"/>
  <c r="N9471" i="2"/>
  <c r="N6278" i="2"/>
  <c r="N3882" i="2"/>
  <c r="N3883" i="2"/>
  <c r="N71" i="2"/>
  <c r="N3884" i="2"/>
  <c r="N3885" i="2"/>
  <c r="N7800" i="2"/>
  <c r="N2660" i="2"/>
  <c r="N10095" i="2"/>
  <c r="N10333" i="2"/>
  <c r="N10279" i="2"/>
  <c r="N6647" i="2"/>
  <c r="N10278" i="2"/>
  <c r="N4508" i="2"/>
  <c r="N9167" i="2"/>
  <c r="N6394" i="2"/>
  <c r="N1175" i="2"/>
  <c r="N7405" i="2"/>
  <c r="N4532" i="2"/>
  <c r="N7406" i="2"/>
  <c r="N6648" i="2"/>
  <c r="N7407" i="2"/>
  <c r="N7408" i="2"/>
  <c r="N10144" i="2"/>
  <c r="N1176" i="2"/>
  <c r="N7072" i="2"/>
  <c r="N5733" i="2"/>
  <c r="N8499" i="2"/>
  <c r="N8500" i="2"/>
  <c r="N722" i="2"/>
  <c r="N6390" i="2"/>
  <c r="N1177" i="2"/>
  <c r="N5734" i="2"/>
  <c r="N1178" i="2"/>
  <c r="N3886" i="2"/>
  <c r="N72" i="2"/>
  <c r="N73" i="2"/>
  <c r="N3887" i="2"/>
  <c r="N121" i="2"/>
  <c r="N4505" i="2"/>
  <c r="N1958" i="2"/>
  <c r="N1959" i="2"/>
  <c r="N7409" i="2"/>
  <c r="N9472" i="2"/>
  <c r="N4533" i="2"/>
  <c r="N9168" i="2"/>
  <c r="N4534" i="2"/>
  <c r="N7073" i="2"/>
  <c r="N484" i="2"/>
  <c r="N9097" i="2"/>
  <c r="N1639" i="2"/>
  <c r="N10272" i="2"/>
  <c r="N1668" i="2"/>
  <c r="N7410" i="2"/>
  <c r="N4535" i="2"/>
  <c r="N9968" i="2"/>
  <c r="N7539" i="2"/>
  <c r="N3888" i="2"/>
  <c r="N9956" i="2"/>
  <c r="N3889" i="2"/>
  <c r="N7411" i="2"/>
  <c r="N4536" i="2"/>
  <c r="N10281" i="2"/>
  <c r="N9473" i="2"/>
  <c r="N4865" i="2"/>
  <c r="N9714" i="2"/>
  <c r="N6542" i="2"/>
  <c r="N10317" i="2"/>
  <c r="N10295" i="2"/>
  <c r="N10005" i="2"/>
  <c r="N7412" i="2"/>
  <c r="N9474" i="2"/>
  <c r="N888" i="2"/>
  <c r="N10554" i="2"/>
  <c r="N4537" i="2"/>
  <c r="N10015" i="2"/>
  <c r="N10189" i="2"/>
  <c r="N2690" i="2"/>
  <c r="N7104" i="2"/>
  <c r="N1487" i="2"/>
  <c r="N6649" i="2"/>
  <c r="N2627" i="2"/>
  <c r="N7413" i="2"/>
  <c r="N6955" i="2"/>
  <c r="N9203" i="2"/>
  <c r="N9475" i="2"/>
  <c r="N2685" i="2"/>
  <c r="N1472" i="2"/>
  <c r="N2631" i="2"/>
  <c r="N7414" i="2"/>
  <c r="N9958" i="2"/>
  <c r="N10367" i="2"/>
  <c r="N1453" i="2"/>
  <c r="N7415" i="2"/>
  <c r="N10335" i="2"/>
  <c r="N10336" i="2"/>
  <c r="N9969" i="2"/>
  <c r="N9992" i="2"/>
  <c r="N1179" i="2"/>
  <c r="N8069" i="2"/>
  <c r="N9476" i="2"/>
  <c r="N10009" i="2"/>
  <c r="N10173" i="2"/>
  <c r="N10310" i="2"/>
  <c r="N9994" i="2"/>
  <c r="N2472" i="2"/>
  <c r="N10340" i="2"/>
  <c r="N8074" i="2"/>
  <c r="N9477" i="2"/>
  <c r="N1960" i="2"/>
  <c r="N6942" i="2"/>
  <c r="N8073" i="2"/>
  <c r="N8136" i="2"/>
  <c r="N2109" i="2"/>
  <c r="N1180" i="2"/>
  <c r="N4866" i="2"/>
  <c r="N485" i="2"/>
  <c r="N7416" i="2"/>
  <c r="N7417" i="2"/>
  <c r="N9198" i="2"/>
  <c r="N2860" i="2"/>
  <c r="N4538" i="2"/>
  <c r="N7418" i="2"/>
  <c r="N4444" i="2"/>
  <c r="N4539" i="2"/>
  <c r="N4445" i="2"/>
  <c r="N2110" i="2"/>
  <c r="N2163" i="2"/>
  <c r="N7598" i="2"/>
  <c r="N9478" i="2"/>
  <c r="N10438" i="2"/>
  <c r="N2859" i="2"/>
  <c r="N7074" i="2"/>
  <c r="N9977" i="2"/>
  <c r="N10239" i="2"/>
  <c r="N9974" i="2"/>
  <c r="N10006" i="2"/>
  <c r="N6650" i="2"/>
  <c r="N7075" i="2"/>
  <c r="N10297" i="2"/>
  <c r="N1181" i="2"/>
  <c r="N2903" i="2"/>
  <c r="N5735" i="2"/>
  <c r="N9479" i="2"/>
  <c r="N7536" i="2"/>
  <c r="N7419" i="2"/>
  <c r="N9480" i="2"/>
  <c r="N9976" i="2"/>
  <c r="N5968" i="2"/>
  <c r="N3890" i="2"/>
  <c r="N7420" i="2"/>
  <c r="N9980" i="2"/>
  <c r="N1961" i="2"/>
  <c r="N6395" i="2"/>
  <c r="N9481" i="2"/>
  <c r="N5969" i="2"/>
  <c r="N10111" i="2"/>
  <c r="N7076" i="2"/>
  <c r="N9482" i="2"/>
  <c r="N7046" i="2"/>
  <c r="N7421" i="2"/>
  <c r="N10163" i="2"/>
  <c r="N10161" i="2"/>
  <c r="N6279" i="2"/>
  <c r="N10435" i="2"/>
  <c r="N10428" i="2"/>
  <c r="N7422" i="2"/>
  <c r="N4867" i="2"/>
  <c r="N4868" i="2"/>
  <c r="N7423" i="2"/>
  <c r="N7424" i="2"/>
  <c r="N10268" i="2"/>
  <c r="N7021" i="2"/>
  <c r="N7425" i="2"/>
  <c r="N9999" i="2"/>
  <c r="N1182" i="2"/>
  <c r="N1183" i="2"/>
  <c r="N10298" i="2"/>
  <c r="N2510" i="2"/>
  <c r="N1962" i="2"/>
  <c r="N4869" i="2"/>
  <c r="N4870" i="2"/>
  <c r="N4871" i="2"/>
  <c r="N4872" i="2"/>
  <c r="N2511" i="2"/>
  <c r="N176" i="2"/>
  <c r="N5069" i="2"/>
  <c r="N5070" i="2"/>
  <c r="N3891" i="2"/>
  <c r="N3892" i="2"/>
  <c r="N3893" i="2"/>
  <c r="N9169" i="2"/>
  <c r="N4873" i="2"/>
  <c r="N10231" i="2"/>
  <c r="N10366" i="2"/>
  <c r="N10045" i="2"/>
  <c r="N4874" i="2"/>
  <c r="N10549" i="2"/>
  <c r="N10550" i="2"/>
  <c r="N486" i="2"/>
  <c r="N8501" i="2"/>
  <c r="N9170" i="2"/>
  <c r="N9171" i="2"/>
  <c r="N6543" i="2"/>
  <c r="N10274" i="2"/>
  <c r="N10133" i="2"/>
  <c r="N9954" i="2"/>
  <c r="N7031" i="2"/>
  <c r="N5736" i="2"/>
  <c r="N9715" i="2"/>
  <c r="N723" i="2"/>
  <c r="N1184" i="2"/>
  <c r="N724" i="2"/>
  <c r="N2112" i="2"/>
  <c r="N10233" i="2"/>
  <c r="N10319" i="2"/>
  <c r="N2157" i="2"/>
  <c r="N7426" i="2"/>
  <c r="N1883" i="2"/>
  <c r="N5737" i="2"/>
  <c r="N6943" i="2"/>
  <c r="N1185" i="2"/>
  <c r="N1772" i="2"/>
  <c r="N2904" i="2"/>
  <c r="N1186" i="2"/>
  <c r="N1187" i="2"/>
  <c r="N9483" i="2"/>
  <c r="N7427" i="2"/>
  <c r="N7428" i="2"/>
  <c r="N3894" i="2"/>
  <c r="N7429" i="2"/>
  <c r="N7430" i="2"/>
  <c r="N1188" i="2"/>
  <c r="N7431" i="2"/>
  <c r="N9484" i="2"/>
  <c r="N5970" i="2"/>
  <c r="N7432" i="2"/>
  <c r="N4540" i="2"/>
  <c r="N7077" i="2"/>
  <c r="N5403" i="2"/>
  <c r="N7433" i="2"/>
  <c r="N1963" i="2"/>
  <c r="N7434" i="2"/>
  <c r="N7435" i="2"/>
  <c r="N2074" i="2"/>
  <c r="N1189" i="2"/>
  <c r="N4541" i="2"/>
  <c r="N10532" i="2"/>
  <c r="N10332" i="2"/>
  <c r="N6651" i="2"/>
  <c r="N7436" i="2"/>
  <c r="N9827" i="2"/>
  <c r="N6544" i="2"/>
  <c r="N10375" i="2"/>
  <c r="N6545" i="2"/>
  <c r="N4875" i="2"/>
  <c r="N7078" i="2"/>
  <c r="N10082" i="2"/>
  <c r="N4876" i="2"/>
  <c r="N2512" i="2"/>
  <c r="N6993" i="2"/>
  <c r="N6907" i="2"/>
  <c r="N6950" i="2"/>
  <c r="N4542" i="2"/>
  <c r="N7437" i="2"/>
  <c r="N6771" i="2"/>
  <c r="N4543" i="2"/>
  <c r="N3895" i="2"/>
  <c r="N3896" i="2"/>
  <c r="N3897" i="2"/>
  <c r="N6546" i="2"/>
  <c r="N7079" i="2"/>
  <c r="N487" i="2"/>
  <c r="N5738" i="2"/>
  <c r="N488" i="2"/>
  <c r="N489" i="2"/>
  <c r="N5739" i="2"/>
  <c r="N5740" i="2"/>
  <c r="N7438" i="2"/>
  <c r="N4544" i="2"/>
  <c r="N5927" i="2"/>
  <c r="N7439" i="2"/>
  <c r="N4545" i="2"/>
  <c r="N4264" i="2"/>
  <c r="N5741" i="2"/>
  <c r="N5928" i="2"/>
  <c r="N10226" i="2"/>
  <c r="N5742" i="2"/>
  <c r="N10221" i="2"/>
  <c r="N490" i="2"/>
  <c r="N725" i="2"/>
  <c r="N10292" i="2"/>
  <c r="N7440" i="2"/>
  <c r="N8877" i="2"/>
  <c r="N4546" i="2"/>
  <c r="N4221" i="2"/>
  <c r="N6547" i="2"/>
  <c r="N9485" i="2"/>
  <c r="N7540" i="2"/>
  <c r="N1190" i="2"/>
  <c r="N9172" i="2"/>
  <c r="N6085" i="2"/>
  <c r="N7080" i="2"/>
  <c r="N6652" i="2"/>
  <c r="N6086" i="2"/>
  <c r="N5743" i="2"/>
  <c r="N7441" i="2"/>
  <c r="N6001" i="2"/>
  <c r="N7442" i="2"/>
  <c r="N6002" i="2"/>
  <c r="N6653" i="2"/>
  <c r="N7443" i="2"/>
  <c r="N4547" i="2"/>
  <c r="N7444" i="2"/>
  <c r="N7105" i="2"/>
  <c r="N1669" i="2"/>
  <c r="N1021" i="2"/>
  <c r="N2905" i="2"/>
  <c r="N1191" i="2"/>
  <c r="N9486" i="2"/>
  <c r="N2162" i="2"/>
  <c r="N1192" i="2"/>
  <c r="N2111" i="2"/>
  <c r="N7445" i="2"/>
  <c r="N9487" i="2"/>
  <c r="N6280" i="2"/>
  <c r="N8878" i="2"/>
  <c r="N7722" i="2"/>
  <c r="N4487" i="2"/>
  <c r="N1077" i="2"/>
  <c r="N491" i="2"/>
  <c r="N4265" i="2"/>
  <c r="N9488" i="2"/>
  <c r="N7446" i="2"/>
  <c r="N2701" i="2"/>
  <c r="N9805" i="2"/>
  <c r="N2513" i="2"/>
  <c r="N2305" i="2"/>
  <c r="N3898" i="2"/>
  <c r="N3899" i="2"/>
  <c r="N3900" i="2"/>
  <c r="N4548" i="2"/>
  <c r="N8769" i="2"/>
  <c r="N177" i="2"/>
  <c r="N3901" i="2"/>
  <c r="N178" i="2"/>
  <c r="N796" i="2"/>
  <c r="N4877" i="2"/>
  <c r="N2365" i="2"/>
  <c r="N7599" i="2"/>
  <c r="N4549" i="2"/>
  <c r="N7275" i="2"/>
  <c r="N7447" i="2"/>
  <c r="N1193" i="2"/>
  <c r="N726" i="2"/>
  <c r="N727" i="2"/>
  <c r="N1659" i="2"/>
  <c r="N7567" i="2"/>
  <c r="N5744" i="2"/>
  <c r="N7600" i="2"/>
  <c r="N7448" i="2"/>
  <c r="N1078" i="2"/>
  <c r="N1085" i="2"/>
  <c r="N5745" i="2"/>
  <c r="N909" i="2"/>
  <c r="N5253" i="2"/>
  <c r="N2514" i="2"/>
  <c r="N2515" i="2"/>
  <c r="N1194" i="2"/>
  <c r="N6812" i="2"/>
  <c r="N6994" i="2"/>
  <c r="N7106" i="2"/>
  <c r="N7449" i="2"/>
  <c r="N4550" i="2"/>
  <c r="N1195" i="2"/>
  <c r="N2516" i="2"/>
  <c r="N9236" i="2"/>
  <c r="N1196" i="2"/>
  <c r="N7081" i="2"/>
  <c r="N1015" i="2"/>
  <c r="N1051" i="2"/>
  <c r="N7669" i="2"/>
  <c r="N1964" i="2"/>
  <c r="N6654" i="2"/>
  <c r="N6396" i="2"/>
  <c r="N7450" i="2"/>
  <c r="N6087" i="2"/>
  <c r="N7128" i="2"/>
  <c r="N9489" i="2"/>
  <c r="N5929" i="2"/>
  <c r="N7451" i="2"/>
  <c r="N7568" i="2"/>
  <c r="N6655" i="2"/>
  <c r="N6088" i="2"/>
  <c r="N9490" i="2"/>
  <c r="N5971" i="2"/>
  <c r="N1197" i="2"/>
  <c r="N7452" i="2"/>
  <c r="N6908" i="2"/>
  <c r="N8502" i="2"/>
  <c r="N4878" i="2"/>
  <c r="N6867" i="2"/>
  <c r="N1773" i="2"/>
  <c r="N9491" i="2"/>
  <c r="N1198" i="2"/>
  <c r="N7723" i="2"/>
  <c r="N5746" i="2"/>
  <c r="N7453" i="2"/>
  <c r="N10037" i="2"/>
  <c r="N9957" i="2"/>
  <c r="N7454" i="2"/>
  <c r="N10051" i="2"/>
  <c r="N9995" i="2"/>
  <c r="N10074" i="2"/>
  <c r="N6656" i="2"/>
  <c r="N7082" i="2"/>
  <c r="N7455" i="2"/>
  <c r="N5972" i="2"/>
  <c r="N1891" i="2"/>
  <c r="N7456" i="2"/>
  <c r="N2038" i="2"/>
  <c r="N10308" i="2"/>
  <c r="N9492" i="2"/>
  <c r="N6397" i="2"/>
  <c r="N7569" i="2"/>
  <c r="N3902" i="2"/>
  <c r="N3903" i="2"/>
  <c r="N9493" i="2"/>
  <c r="N5973" i="2"/>
  <c r="N4551" i="2"/>
  <c r="N8770" i="2"/>
  <c r="N1628" i="2"/>
  <c r="N1892" i="2"/>
  <c r="N7457" i="2"/>
  <c r="N6657" i="2"/>
  <c r="N6079" i="2"/>
  <c r="N1965" i="2"/>
  <c r="N9494" i="2"/>
  <c r="N5747" i="2"/>
  <c r="N5748" i="2"/>
  <c r="N728" i="2"/>
  <c r="N5254" i="2"/>
  <c r="N179" i="2"/>
  <c r="N3904" i="2"/>
  <c r="N122" i="2"/>
  <c r="N3905" i="2"/>
  <c r="N3906" i="2"/>
  <c r="N3907" i="2"/>
  <c r="N180" i="2"/>
  <c r="N3908" i="2"/>
  <c r="N3909" i="2"/>
  <c r="N3910" i="2"/>
  <c r="N181" i="2"/>
  <c r="N8783" i="2"/>
  <c r="N5749" i="2"/>
  <c r="N1591" i="2"/>
  <c r="N9495" i="2"/>
  <c r="N5750" i="2"/>
  <c r="N7458" i="2"/>
  <c r="N6909" i="2"/>
  <c r="N1199" i="2"/>
  <c r="N1877" i="2"/>
  <c r="N7459" i="2"/>
  <c r="N6398" i="2"/>
  <c r="N7083" i="2"/>
  <c r="N2517" i="2"/>
  <c r="N492" i="2"/>
  <c r="N7460" i="2"/>
  <c r="N5974" i="2"/>
  <c r="N9237" i="2"/>
  <c r="N7461" i="2"/>
  <c r="N4552" i="2"/>
  <c r="N9496" i="2"/>
  <c r="N6944" i="2"/>
  <c r="N6945" i="2"/>
  <c r="N7462" i="2"/>
  <c r="N4553" i="2"/>
  <c r="N7129" i="2"/>
  <c r="N493" i="2"/>
  <c r="N9497" i="2"/>
  <c r="N7463" i="2"/>
  <c r="N7084" i="2"/>
  <c r="N7085" i="2"/>
  <c r="N7464" i="2"/>
  <c r="N1200" i="2"/>
  <c r="N10225" i="2"/>
  <c r="N4554" i="2"/>
  <c r="N8879" i="2"/>
  <c r="N6399" i="2"/>
  <c r="N494" i="2"/>
  <c r="N7848" i="2"/>
  <c r="N7465" i="2"/>
  <c r="N9498" i="2"/>
  <c r="N5975" i="2"/>
  <c r="N4555" i="2"/>
  <c r="N4556" i="2"/>
  <c r="N9499" i="2"/>
  <c r="N7086" i="2"/>
  <c r="N4557" i="2"/>
  <c r="N10084" i="2"/>
  <c r="N10404" i="2"/>
  <c r="N9500" i="2"/>
  <c r="N1774" i="2"/>
  <c r="N7466" i="2"/>
  <c r="N2148" i="2"/>
  <c r="N7467" i="2"/>
  <c r="N6910" i="2"/>
  <c r="N1966" i="2"/>
  <c r="N7468" i="2"/>
  <c r="N10044" i="2"/>
  <c r="N2518" i="2"/>
  <c r="N2519" i="2"/>
  <c r="N4558" i="2"/>
  <c r="N7087" i="2"/>
  <c r="N1890" i="2"/>
  <c r="N7469" i="2"/>
  <c r="N4559" i="2"/>
  <c r="N7470" i="2"/>
  <c r="N7471" i="2"/>
  <c r="N4560" i="2"/>
  <c r="N7472" i="2"/>
  <c r="N7473" i="2"/>
  <c r="N7546" i="2"/>
  <c r="N9950" i="2"/>
  <c r="N7474" i="2"/>
  <c r="N4561" i="2"/>
  <c r="N1849" i="2"/>
  <c r="N9953" i="2"/>
  <c r="N8503" i="2"/>
  <c r="N1201" i="2"/>
  <c r="N6400" i="2"/>
  <c r="N7130" i="2"/>
  <c r="N7475" i="2"/>
  <c r="N729" i="2"/>
  <c r="N4562" i="2"/>
  <c r="N6089" i="2"/>
  <c r="N6003" i="2"/>
  <c r="N6658" i="2"/>
  <c r="N1202" i="2"/>
  <c r="N5751" i="2"/>
  <c r="N1203" i="2"/>
  <c r="N7814" i="2"/>
  <c r="N7276" i="2"/>
  <c r="N10201" i="2"/>
  <c r="N4962" i="2"/>
  <c r="N10311" i="2"/>
  <c r="N5752" i="2"/>
  <c r="N1832" i="2"/>
  <c r="N7570" i="2"/>
  <c r="N10283" i="2"/>
  <c r="N10345" i="2"/>
  <c r="N10145" i="2"/>
  <c r="N1608" i="2"/>
  <c r="N7476" i="2"/>
  <c r="N6946" i="2"/>
  <c r="N1850" i="2"/>
  <c r="N7477" i="2"/>
  <c r="N8880" i="2"/>
  <c r="N7478" i="2"/>
  <c r="N9501" i="2"/>
  <c r="N6004" i="2"/>
  <c r="N4430" i="2"/>
  <c r="N2520" i="2"/>
  <c r="N5753" i="2"/>
  <c r="N495" i="2"/>
  <c r="N7479" i="2"/>
  <c r="N4563" i="2"/>
  <c r="N9502" i="2"/>
  <c r="N7586" i="2"/>
  <c r="N7023" i="2"/>
  <c r="N4564" i="2"/>
  <c r="N6659" i="2"/>
  <c r="N2617" i="2"/>
  <c r="N7480" i="2"/>
  <c r="N7481" i="2"/>
  <c r="N7482" i="2"/>
  <c r="N9503" i="2"/>
  <c r="N6005" i="2"/>
  <c r="N8504" i="2"/>
  <c r="N3911" i="2"/>
  <c r="N5222" i="2"/>
  <c r="N7483" i="2"/>
  <c r="N6660" i="2"/>
  <c r="N6947" i="2"/>
  <c r="N6006" i="2"/>
  <c r="N2521" i="2"/>
  <c r="N6661" i="2"/>
  <c r="N10403" i="2"/>
  <c r="N6662" i="2"/>
  <c r="N9078" i="2"/>
  <c r="N7484" i="2"/>
  <c r="N10129" i="2"/>
  <c r="N7088" i="2"/>
  <c r="N7485" i="2"/>
  <c r="N1022" i="2"/>
  <c r="N7089" i="2"/>
  <c r="N7486" i="2"/>
  <c r="N6911" i="2"/>
  <c r="N6007" i="2"/>
  <c r="N6401" i="2"/>
  <c r="N7487" i="2"/>
  <c r="N1967" i="2"/>
  <c r="N7488" i="2"/>
  <c r="N7489" i="2"/>
  <c r="N5417" i="2"/>
  <c r="N331" i="2"/>
  <c r="N6090" i="2"/>
  <c r="N7490" i="2"/>
  <c r="N6912" i="2"/>
  <c r="N4963" i="2"/>
  <c r="N1204" i="2"/>
  <c r="N9173" i="2"/>
  <c r="N4266" i="2"/>
  <c r="N9818" i="2"/>
  <c r="N9822" i="2"/>
  <c r="N8505" i="2"/>
  <c r="N8506" i="2"/>
  <c r="N8507" i="2"/>
  <c r="N8508" i="2"/>
  <c r="N730" i="2"/>
  <c r="N496" i="2"/>
  <c r="N497" i="2"/>
  <c r="N498" i="2"/>
  <c r="N3912" i="2"/>
  <c r="N3913" i="2"/>
  <c r="N3914" i="2"/>
  <c r="N4964" i="2"/>
  <c r="N10109" i="2"/>
  <c r="N9988" i="2"/>
  <c r="N499" i="2"/>
  <c r="N500" i="2"/>
  <c r="N501" i="2"/>
  <c r="N2673" i="2"/>
  <c r="N9949" i="2"/>
  <c r="N2659" i="2"/>
  <c r="N1205" i="2"/>
  <c r="N2663" i="2"/>
  <c r="N4965" i="2"/>
  <c r="N3915" i="2"/>
  <c r="N3916" i="2"/>
  <c r="N5754" i="2"/>
  <c r="N3917" i="2"/>
  <c r="N824" i="2"/>
  <c r="N825" i="2"/>
  <c r="N4364" i="2"/>
  <c r="N1870" i="2"/>
  <c r="N6402" i="2"/>
  <c r="N7491" i="2"/>
  <c r="N1968" i="2"/>
  <c r="N1206" i="2"/>
  <c r="N731" i="2"/>
  <c r="N5255" i="2"/>
  <c r="N1969" i="2"/>
  <c r="N7492" i="2"/>
  <c r="N7493" i="2"/>
  <c r="N7494" i="2"/>
  <c r="N7495" i="2"/>
  <c r="N7496" i="2"/>
  <c r="N1833" i="2"/>
  <c r="N7497" i="2"/>
  <c r="N7498" i="2"/>
  <c r="N2271" i="2"/>
  <c r="N7834" i="2"/>
  <c r="N2633" i="2"/>
  <c r="N6548" i="2"/>
  <c r="N2626" i="2"/>
  <c r="N6281" i="2"/>
  <c r="N7499" i="2"/>
  <c r="N5976" i="2"/>
  <c r="N10254" i="2"/>
  <c r="N10309" i="2"/>
  <c r="N7500" i="2"/>
  <c r="N7501" i="2"/>
  <c r="N8811" i="2"/>
  <c r="N7502" i="2"/>
  <c r="N9504" i="2"/>
  <c r="N6008" i="2"/>
  <c r="N7503" i="2"/>
  <c r="N2652" i="2"/>
  <c r="N2628" i="2"/>
  <c r="N2629" i="2"/>
  <c r="N10293" i="2"/>
  <c r="N1493" i="2"/>
  <c r="N7223" i="2"/>
  <c r="N2653" i="2"/>
  <c r="N10112" i="2"/>
  <c r="N3918" i="2"/>
  <c r="N9945" i="2"/>
  <c r="N9939" i="2"/>
  <c r="N3919" i="2"/>
  <c r="N1038" i="2"/>
  <c r="N8771" i="2"/>
  <c r="N3920" i="2"/>
  <c r="N8772" i="2"/>
  <c r="N8509" i="2"/>
  <c r="N8956" i="2"/>
  <c r="N2113" i="2"/>
  <c r="N6403" i="2"/>
  <c r="N6663" i="2"/>
  <c r="N6948" i="2"/>
  <c r="N6664" i="2"/>
  <c r="N1207" i="2"/>
  <c r="N7090" i="2"/>
  <c r="N4565" i="2"/>
  <c r="N7587" i="2"/>
  <c r="N6665" i="2"/>
  <c r="N7504" i="2"/>
  <c r="N9505" i="2"/>
  <c r="N6009" i="2"/>
  <c r="N7505" i="2"/>
  <c r="N10093" i="2"/>
  <c r="N1970" i="2"/>
  <c r="N9985" i="2"/>
  <c r="N10391" i="2"/>
  <c r="N7506" i="2"/>
  <c r="N5977" i="2"/>
  <c r="N1592" i="2"/>
  <c r="N2887" i="2"/>
  <c r="N5755" i="2"/>
  <c r="N7507" i="2"/>
  <c r="N7508" i="2"/>
  <c r="N6549" i="2"/>
  <c r="N6550" i="2"/>
  <c r="N9506" i="2"/>
  <c r="N1208" i="2"/>
  <c r="N5930" i="2"/>
  <c r="N5756" i="2"/>
  <c r="N7091" i="2"/>
  <c r="N7509" i="2"/>
  <c r="N4566" i="2"/>
  <c r="N7510" i="2"/>
  <c r="N7511" i="2"/>
  <c r="N7512" i="2"/>
  <c r="N5757" i="2"/>
  <c r="N7513" i="2"/>
  <c r="N7092" i="2"/>
  <c r="N9507" i="2"/>
  <c r="N1565" i="2"/>
  <c r="N2522" i="2"/>
  <c r="N6282" i="2"/>
  <c r="N6283" i="2"/>
  <c r="N6913" i="2"/>
  <c r="N2918" i="2"/>
  <c r="N6284" i="2"/>
  <c r="N6285" i="2"/>
  <c r="N5758" i="2"/>
  <c r="N6091" i="2"/>
  <c r="N6666" i="2"/>
  <c r="N1834" i="2"/>
  <c r="N7514" i="2"/>
  <c r="N6010" i="2"/>
  <c r="N6286" i="2"/>
  <c r="N7515" i="2"/>
  <c r="N10437" i="2"/>
  <c r="N2114" i="2"/>
  <c r="N7516" i="2"/>
  <c r="N1670" i="2"/>
  <c r="N1209" i="2"/>
  <c r="N8510" i="2"/>
  <c r="N2149" i="2"/>
  <c r="N3921" i="2"/>
  <c r="N826" i="2"/>
  <c r="N6667" i="2"/>
  <c r="N1971" i="2"/>
  <c r="N5406" i="2"/>
  <c r="N8511" i="2"/>
  <c r="N6668" i="2"/>
  <c r="N10542" i="2"/>
  <c r="N10063" i="2"/>
  <c r="N1210" i="2"/>
  <c r="N6669" i="2"/>
  <c r="N1972" i="2"/>
  <c r="N1211" i="2"/>
  <c r="N7517" i="2"/>
  <c r="N7686" i="2"/>
  <c r="N10551" i="2"/>
  <c r="N10386" i="2"/>
  <c r="N7518" i="2"/>
  <c r="N9508" i="2"/>
  <c r="N7519" i="2"/>
  <c r="N9509" i="2"/>
  <c r="N5978" i="2"/>
  <c r="N2333" i="2"/>
  <c r="N7520" i="2"/>
  <c r="N7521" i="2"/>
  <c r="N5336" i="2"/>
  <c r="N9205" i="2"/>
  <c r="N7522" i="2"/>
  <c r="N6011" i="2"/>
  <c r="N6670" i="2"/>
  <c r="N6012" i="2"/>
  <c r="N502" i="2"/>
  <c r="N503" i="2"/>
  <c r="N6287" i="2"/>
  <c r="N7047" i="2"/>
  <c r="N9510" i="2"/>
  <c r="N5931" i="2"/>
  <c r="N2469" i="2"/>
  <c r="N1484" i="2"/>
  <c r="N7523" i="2"/>
  <c r="N6013" i="2"/>
  <c r="N1104" i="2"/>
  <c r="N1485" i="2"/>
  <c r="N2694" i="2"/>
  <c r="N9511" i="2"/>
  <c r="N2691" i="2"/>
  <c r="N9955" i="2"/>
  <c r="N4502" i="2"/>
  <c r="N8512" i="2"/>
  <c r="N8513" i="2"/>
  <c r="N2687" i="2"/>
  <c r="N6949" i="2"/>
  <c r="N9273" i="2"/>
  <c r="N7524" i="2"/>
  <c r="N5979" i="2"/>
  <c r="N8918" i="2"/>
  <c r="N5932" i="2"/>
  <c r="N7525" i="2"/>
  <c r="N4567" i="2"/>
  <c r="N6995" i="2"/>
  <c r="N5256" i="2"/>
  <c r="N6885" i="2"/>
  <c r="N8514" i="2"/>
  <c r="N4568" i="2"/>
  <c r="N6671" i="2"/>
  <c r="N7526" i="2"/>
  <c r="N1058" i="2"/>
  <c r="N7093" i="2"/>
  <c r="N5759" i="2"/>
  <c r="N8515" i="2"/>
  <c r="N9086" i="2"/>
  <c r="N4569" i="2"/>
  <c r="N5760" i="2"/>
  <c r="N8516" i="2"/>
  <c r="N1588" i="2"/>
  <c r="N7224" i="2"/>
  <c r="N1896" i="2"/>
  <c r="N2115" i="2"/>
  <c r="N1212" i="2"/>
  <c r="N5761" i="2"/>
  <c r="N5762" i="2"/>
  <c r="N5257" i="2"/>
  <c r="N2523" i="2"/>
  <c r="N732" i="2"/>
  <c r="N8517" i="2"/>
  <c r="N6936" i="2"/>
  <c r="N4879" i="2"/>
  <c r="N4880" i="2"/>
  <c r="N4881" i="2"/>
  <c r="N6914" i="2"/>
  <c r="N8812" i="2"/>
  <c r="N6080" i="2"/>
  <c r="N7527" i="2"/>
  <c r="N2642" i="2"/>
  <c r="N7528" i="2"/>
  <c r="N4570" i="2"/>
  <c r="N6915" i="2"/>
  <c r="N7529" i="2"/>
  <c r="N3922" i="2"/>
  <c r="N3923" i="2"/>
  <c r="N3924" i="2"/>
  <c r="N3925" i="2"/>
  <c r="N3926" i="2"/>
  <c r="N9512" i="2"/>
  <c r="N3927" i="2"/>
  <c r="N3928" i="2"/>
  <c r="N504" i="2"/>
  <c r="N9513" i="2"/>
  <c r="N5763" i="2"/>
  <c r="N8518" i="2"/>
  <c r="N9514" i="2"/>
  <c r="N9515" i="2"/>
  <c r="N5764" i="2"/>
  <c r="N3929" i="2"/>
  <c r="N1213" i="2"/>
  <c r="N2524" i="2"/>
  <c r="N2525" i="2"/>
  <c r="N3930" i="2"/>
  <c r="N9516" i="2"/>
  <c r="N182" i="2"/>
  <c r="N10456" i="2"/>
  <c r="N10434" i="2"/>
  <c r="N10060" i="2"/>
  <c r="N10306" i="2"/>
  <c r="N10113" i="2"/>
  <c r="N9517" i="2"/>
  <c r="N10104" i="2"/>
  <c r="N6551" i="2"/>
  <c r="N505" i="2"/>
  <c r="N5933" i="2"/>
  <c r="N4220" i="2"/>
  <c r="N10289" i="2"/>
  <c r="N9926" i="2"/>
  <c r="N10227" i="2"/>
  <c r="N10261" i="2"/>
  <c r="N9197" i="2"/>
  <c r="N7530" i="2"/>
  <c r="N6288" i="2"/>
  <c r="N9938" i="2"/>
  <c r="N1486" i="2"/>
  <c r="N506" i="2"/>
  <c r="N10282" i="2"/>
  <c r="N3931" i="2"/>
  <c r="N3932" i="2"/>
  <c r="N3933" i="2"/>
  <c r="N2474" i="2"/>
  <c r="N3934" i="2"/>
  <c r="N2066" i="2"/>
  <c r="N3935" i="2"/>
  <c r="N2471" i="2"/>
  <c r="N1048" i="2"/>
  <c r="N874" i="2"/>
  <c r="N1214" i="2"/>
  <c r="N5258" i="2"/>
  <c r="N5037" i="2"/>
  <c r="N6956" i="2"/>
  <c r="N7193" i="2"/>
  <c r="N7194" i="2"/>
  <c r="N1215" i="2"/>
  <c r="N2876" i="2"/>
  <c r="N5765" i="2"/>
  <c r="N2877" i="2"/>
  <c r="N9780" i="2"/>
  <c r="N8519" i="2"/>
  <c r="N10427" i="2"/>
  <c r="N10299" i="2"/>
  <c r="N1216" i="2"/>
  <c r="N4882" i="2"/>
  <c r="N6289" i="2"/>
  <c r="N3936" i="2"/>
  <c r="N9930" i="2"/>
  <c r="N1035" i="2"/>
  <c r="N1805" i="2"/>
  <c r="N5259" i="2"/>
  <c r="N5766" i="2"/>
  <c r="N9518" i="2"/>
  <c r="N5224" i="2"/>
  <c r="N899" i="2"/>
  <c r="N7769" i="2"/>
  <c r="N9087" i="2"/>
  <c r="N8881" i="2"/>
  <c r="N8520" i="2"/>
  <c r="N7812" i="2"/>
  <c r="N6552" i="2"/>
  <c r="N9519" i="2"/>
  <c r="N5934" i="2"/>
  <c r="N6290" i="2"/>
  <c r="N7225" i="2"/>
  <c r="N8521" i="2"/>
  <c r="N930" i="2"/>
  <c r="N507" i="2"/>
  <c r="N4392" i="2"/>
  <c r="N1996" i="2"/>
  <c r="N1217" i="2"/>
  <c r="N7724" i="2"/>
  <c r="N1024" i="2"/>
  <c r="N508" i="2"/>
  <c r="N2526" i="2"/>
  <c r="N2160" i="2"/>
  <c r="N509" i="2"/>
  <c r="N6081" i="2"/>
  <c r="N6291" i="2"/>
  <c r="N6292" i="2"/>
  <c r="N6082" i="2"/>
  <c r="N6293" i="2"/>
  <c r="N9781" i="2"/>
  <c r="N733" i="2"/>
  <c r="N9520" i="2"/>
  <c r="N1218" i="2"/>
  <c r="N1219" i="2"/>
  <c r="N734" i="2"/>
  <c r="N4393" i="2"/>
  <c r="N1775" i="2"/>
  <c r="N1776" i="2"/>
  <c r="N5260" i="2"/>
  <c r="N510" i="2"/>
  <c r="N8522" i="2"/>
  <c r="N7292" i="2"/>
  <c r="N7725" i="2"/>
  <c r="N3937" i="2"/>
  <c r="N3938" i="2"/>
  <c r="N9174" i="2"/>
  <c r="N8523" i="2"/>
  <c r="N9782" i="2"/>
  <c r="N1419" i="2"/>
  <c r="N4883" i="2"/>
  <c r="N6036" i="2"/>
  <c r="N9521" i="2"/>
  <c r="N2527" i="2"/>
  <c r="N3939" i="2"/>
  <c r="N6294" i="2"/>
  <c r="N511" i="2"/>
  <c r="N3940" i="2"/>
  <c r="N6295" i="2"/>
  <c r="N8524" i="2"/>
  <c r="N7195" i="2"/>
  <c r="N7690" i="2"/>
  <c r="N5767" i="2"/>
  <c r="N512" i="2"/>
  <c r="N4394" i="2"/>
  <c r="N3941" i="2"/>
  <c r="N2857" i="2"/>
  <c r="N2376" i="2"/>
  <c r="N5038" i="2"/>
  <c r="N5768" i="2"/>
  <c r="N1564" i="2"/>
  <c r="N1220" i="2"/>
  <c r="N7670" i="2"/>
  <c r="N6296" i="2"/>
  <c r="N8525" i="2"/>
  <c r="N7097" i="2"/>
  <c r="N2116" i="2"/>
  <c r="N2117" i="2"/>
  <c r="N1221" i="2"/>
  <c r="N328" i="2"/>
  <c r="N2437" i="2"/>
  <c r="N313" i="2"/>
  <c r="N1034" i="2"/>
  <c r="N6297" i="2"/>
  <c r="N9522" i="2"/>
  <c r="N9523" i="2"/>
  <c r="N6996" i="2"/>
  <c r="N9524" i="2"/>
  <c r="N2858" i="2"/>
  <c r="N7637" i="2"/>
  <c r="N8526" i="2"/>
  <c r="N236" i="2"/>
  <c r="N2831" i="2"/>
  <c r="N2776" i="2"/>
  <c r="N2275" i="2"/>
  <c r="N513" i="2"/>
  <c r="N6553" i="2"/>
  <c r="N4884" i="2"/>
  <c r="N2791" i="2"/>
  <c r="N2689" i="2"/>
  <c r="N2810" i="2"/>
  <c r="N8122" i="2"/>
  <c r="N2688" i="2"/>
  <c r="N8068" i="2"/>
  <c r="N9525" i="2"/>
  <c r="N6298" i="2"/>
  <c r="N9526" i="2"/>
  <c r="N5769" i="2"/>
  <c r="N1222" i="2"/>
  <c r="N9527" i="2"/>
  <c r="N5312" i="2"/>
  <c r="N8527" i="2"/>
  <c r="N8528" i="2"/>
  <c r="N8529" i="2"/>
  <c r="N8530" i="2"/>
  <c r="N514" i="2"/>
  <c r="N235" i="2"/>
  <c r="N9255" i="2"/>
  <c r="N1223" i="2"/>
  <c r="N5770" i="2"/>
  <c r="N4571" i="2"/>
  <c r="N5771" i="2"/>
  <c r="N5261" i="2"/>
  <c r="N2306" i="2"/>
  <c r="N1224" i="2"/>
  <c r="N5262" i="2"/>
  <c r="N3942" i="2"/>
  <c r="N3943" i="2"/>
  <c r="N1037" i="2"/>
  <c r="N2678" i="2"/>
  <c r="N8531" i="2"/>
  <c r="N8532" i="2"/>
  <c r="N8533" i="2"/>
  <c r="N2528" i="2"/>
  <c r="N735" i="2"/>
  <c r="N4311" i="2"/>
  <c r="N2529" i="2"/>
  <c r="N736" i="2"/>
  <c r="N4267" i="2"/>
  <c r="N2438" i="2"/>
  <c r="N9528" i="2"/>
  <c r="N8534" i="2"/>
  <c r="N9088" i="2"/>
  <c r="N6299" i="2"/>
  <c r="N8535" i="2"/>
  <c r="N3944" i="2"/>
  <c r="N1225" i="2"/>
  <c r="N1226" i="2"/>
  <c r="N9529" i="2"/>
  <c r="N9530" i="2"/>
  <c r="N9531" i="2"/>
  <c r="N9532" i="2"/>
  <c r="N2530" i="2"/>
  <c r="N4885" i="2"/>
  <c r="N8536" i="2"/>
  <c r="N4886" i="2"/>
  <c r="N4966" i="2"/>
  <c r="N7632" i="2"/>
  <c r="N2531" i="2"/>
  <c r="N7770" i="2"/>
  <c r="N1227" i="2"/>
  <c r="N1228" i="2"/>
  <c r="N6554" i="2"/>
  <c r="N6300" i="2"/>
  <c r="N1640" i="2"/>
  <c r="N6555" i="2"/>
  <c r="N6556" i="2"/>
  <c r="N2532" i="2"/>
  <c r="N1229" i="2"/>
  <c r="N6557" i="2"/>
  <c r="N2533" i="2"/>
  <c r="N1230" i="2"/>
  <c r="N6558" i="2"/>
  <c r="N6559" i="2"/>
  <c r="N6301" i="2"/>
  <c r="N10046" i="2"/>
  <c r="N10103" i="2"/>
  <c r="N9942" i="2"/>
  <c r="N10473" i="2"/>
  <c r="N10510" i="2"/>
  <c r="N7740" i="2"/>
  <c r="N1641" i="2"/>
  <c r="N9533" i="2"/>
  <c r="N2534" i="2"/>
  <c r="N1777" i="2"/>
  <c r="N9991" i="2"/>
  <c r="N10553" i="2"/>
  <c r="N10303" i="2"/>
  <c r="N4967" i="2"/>
  <c r="N4968" i="2"/>
  <c r="N2535" i="2"/>
  <c r="N5772" i="2"/>
  <c r="N1778" i="2"/>
  <c r="N1231" i="2"/>
  <c r="N515" i="2"/>
  <c r="N516" i="2"/>
  <c r="N6560" i="2"/>
  <c r="N6561" i="2"/>
  <c r="N517" i="2"/>
  <c r="N2536" i="2"/>
  <c r="N4887" i="2"/>
  <c r="N1629" i="2"/>
  <c r="N2006" i="2"/>
  <c r="N8813" i="2"/>
  <c r="N9534" i="2"/>
  <c r="N3945" i="2"/>
  <c r="N4312" i="2"/>
  <c r="N4268" i="2"/>
  <c r="N4269" i="2"/>
  <c r="N6302" i="2"/>
  <c r="N9535" i="2"/>
  <c r="N5263" i="2"/>
  <c r="N183" i="2"/>
  <c r="N3946" i="2"/>
  <c r="N3947" i="2"/>
  <c r="N5264" i="2"/>
  <c r="N10290" i="2"/>
  <c r="N10296" i="2"/>
  <c r="N9927" i="2"/>
  <c r="N1459" i="2"/>
  <c r="N2146" i="2"/>
  <c r="N7912" i="2"/>
  <c r="N10354" i="2"/>
  <c r="N10353" i="2"/>
  <c r="N10087" i="2"/>
  <c r="N3948" i="2"/>
  <c r="N3949" i="2"/>
  <c r="N3950" i="2"/>
  <c r="N3951" i="2"/>
  <c r="N3952" i="2"/>
  <c r="N3953" i="2"/>
  <c r="N1537" i="2"/>
  <c r="N2649" i="2"/>
  <c r="N2885" i="2"/>
  <c r="N9062" i="2"/>
  <c r="N8537" i="2"/>
  <c r="N8538" i="2"/>
  <c r="N2118" i="2"/>
  <c r="N10304" i="2"/>
  <c r="N10301" i="2"/>
  <c r="N10445" i="2"/>
  <c r="N10508" i="2"/>
  <c r="N4572" i="2"/>
  <c r="N1570" i="2"/>
  <c r="N6562" i="2"/>
  <c r="N6563" i="2"/>
  <c r="N6303" i="2"/>
  <c r="N2027" i="2"/>
  <c r="N6304" i="2"/>
  <c r="N6564" i="2"/>
  <c r="N9175" i="2"/>
  <c r="N1779" i="2"/>
  <c r="N1780" i="2"/>
  <c r="N123" i="2"/>
  <c r="N2042" i="2"/>
  <c r="N1232" i="2"/>
  <c r="N1341" i="2"/>
  <c r="N9536" i="2"/>
  <c r="N4647" i="2"/>
  <c r="N4648" i="2"/>
  <c r="N2537" i="2"/>
  <c r="N5884" i="2"/>
  <c r="N6565" i="2"/>
  <c r="N6566" i="2"/>
  <c r="N6567" i="2"/>
  <c r="N518" i="2"/>
  <c r="N6568" i="2"/>
  <c r="N519" i="2"/>
  <c r="N6305" i="2"/>
  <c r="N7726" i="2"/>
  <c r="N1781" i="2"/>
  <c r="N2053" i="2"/>
  <c r="N4362" i="2"/>
  <c r="N1233" i="2"/>
  <c r="N9537" i="2"/>
  <c r="N1782" i="2"/>
  <c r="N4649" i="2"/>
  <c r="N6569" i="2"/>
  <c r="N1783" i="2"/>
  <c r="N6570" i="2"/>
  <c r="N1342" i="2"/>
  <c r="N2538" i="2"/>
  <c r="N6571" i="2"/>
  <c r="N1234" i="2"/>
  <c r="N4207" i="2"/>
  <c r="N2539" i="2"/>
  <c r="N9238" i="2"/>
  <c r="N4208" i="2"/>
  <c r="N9538" i="2"/>
  <c r="N6752" i="2"/>
  <c r="N9239" i="2"/>
  <c r="N4209" i="2"/>
  <c r="N9539" i="2"/>
  <c r="N6753" i="2"/>
  <c r="N737" i="2"/>
  <c r="N738" i="2"/>
  <c r="N2046" i="2"/>
  <c r="N5328" i="2"/>
  <c r="N2028" i="2"/>
  <c r="N8539" i="2"/>
  <c r="N2119" i="2"/>
  <c r="N10053" i="2"/>
  <c r="N10139" i="2"/>
  <c r="N10387" i="2"/>
  <c r="N10213" i="2"/>
  <c r="N10377" i="2"/>
  <c r="N5273" i="2"/>
  <c r="N9540" i="2"/>
  <c r="N7239" i="2"/>
  <c r="N7212" i="2"/>
  <c r="N10220" i="2"/>
  <c r="N4313" i="2"/>
  <c r="N10307" i="2"/>
  <c r="N4270" i="2"/>
  <c r="N4271" i="2"/>
  <c r="N4272" i="2"/>
  <c r="N520" i="2"/>
  <c r="N5773" i="2"/>
  <c r="N521" i="2"/>
  <c r="N10094" i="2"/>
  <c r="N4273" i="2"/>
  <c r="N6795" i="2"/>
  <c r="N522" i="2"/>
  <c r="N8804" i="2"/>
  <c r="N523" i="2"/>
  <c r="N6572" i="2"/>
  <c r="N5774" i="2"/>
  <c r="N10286" i="2"/>
  <c r="N10122" i="2"/>
  <c r="N10477" i="2"/>
  <c r="N4650" i="2"/>
  <c r="N2540" i="2"/>
  <c r="N6083" i="2"/>
  <c r="N524" i="2"/>
  <c r="N10107" i="2"/>
  <c r="N10259" i="2"/>
  <c r="N1784" i="2"/>
  <c r="N1235" i="2"/>
  <c r="N9541" i="2"/>
  <c r="N6084" i="2"/>
  <c r="N6306" i="2"/>
  <c r="N1236" i="2"/>
  <c r="N4651" i="2"/>
  <c r="N4652" i="2"/>
  <c r="N4653" i="2"/>
  <c r="N10147" i="2"/>
  <c r="N10170" i="2"/>
  <c r="N10498" i="2"/>
  <c r="N10318" i="2"/>
  <c r="N6573" i="2"/>
  <c r="N6574" i="2"/>
  <c r="N9908" i="2"/>
  <c r="N1237" i="2"/>
  <c r="N10406" i="2"/>
  <c r="N10388" i="2"/>
  <c r="N9987" i="2"/>
  <c r="N10019" i="2"/>
  <c r="N10523" i="2"/>
  <c r="N5775" i="2"/>
  <c r="N920" i="2"/>
  <c r="N1654" i="2"/>
  <c r="N9542" i="2"/>
  <c r="N9543" i="2"/>
  <c r="N1238" i="2"/>
  <c r="N2083" i="2"/>
  <c r="N6038" i="2"/>
  <c r="N6307" i="2"/>
  <c r="N1785" i="2"/>
  <c r="N9544" i="2"/>
  <c r="N8540" i="2"/>
  <c r="N8541" i="2"/>
  <c r="N8542" i="2"/>
  <c r="N6014" i="2"/>
  <c r="N8954" i="2"/>
  <c r="N6575" i="2"/>
  <c r="N6576" i="2"/>
  <c r="N3954" i="2"/>
  <c r="N3955" i="2"/>
  <c r="N3956" i="2"/>
  <c r="N74" i="2"/>
  <c r="N3957" i="2"/>
  <c r="N3958" i="2"/>
  <c r="N1239" i="2"/>
  <c r="N2541" i="2"/>
  <c r="N4654" i="2"/>
  <c r="N4655" i="2"/>
  <c r="N4210" i="2"/>
  <c r="N2542" i="2"/>
  <c r="N4656" i="2"/>
  <c r="N4657" i="2"/>
  <c r="N4211" i="2"/>
  <c r="N10066" i="2"/>
  <c r="N10389" i="2"/>
  <c r="N10276" i="2"/>
  <c r="N10478" i="2"/>
  <c r="N10346" i="2"/>
  <c r="N10407" i="2"/>
  <c r="N10250" i="2"/>
  <c r="N10081" i="2"/>
  <c r="N10203" i="2"/>
  <c r="N6577" i="2"/>
  <c r="N10241" i="2"/>
  <c r="N1240" i="2"/>
  <c r="N10467" i="2"/>
  <c r="N10463" i="2"/>
  <c r="N525" i="2"/>
  <c r="N10372" i="2"/>
  <c r="N863" i="2"/>
  <c r="N1039" i="2"/>
  <c r="N8543" i="2"/>
  <c r="N8544" i="2"/>
  <c r="N3959" i="2"/>
  <c r="N3960" i="2"/>
  <c r="N4658" i="2"/>
  <c r="N6578" i="2"/>
  <c r="N9897" i="2"/>
  <c r="N9940" i="2"/>
  <c r="N10275" i="2"/>
  <c r="N3961" i="2"/>
  <c r="N3962" i="2"/>
  <c r="N2336" i="2"/>
  <c r="N1420" i="2"/>
  <c r="N1786" i="2"/>
  <c r="N9896" i="2"/>
  <c r="N7801" i="2"/>
  <c r="N3963" i="2"/>
  <c r="N7015" i="2"/>
  <c r="N6579" i="2"/>
  <c r="N2661" i="2"/>
  <c r="N10209" i="2"/>
  <c r="N9545" i="2"/>
  <c r="N2686" i="2"/>
  <c r="N10108" i="2"/>
  <c r="N5935" i="2"/>
  <c r="N3964" i="2"/>
  <c r="N2676" i="2"/>
  <c r="N2681" i="2"/>
  <c r="N9832" i="2"/>
  <c r="N2906" i="2"/>
  <c r="N10071" i="2"/>
  <c r="N9948" i="2"/>
  <c r="N4659" i="2"/>
  <c r="N10013" i="2"/>
  <c r="N4660" i="2"/>
  <c r="N10208" i="2"/>
  <c r="N10547" i="2"/>
  <c r="N8545" i="2"/>
  <c r="N10466" i="2"/>
  <c r="N10461" i="2"/>
  <c r="N739" i="2"/>
  <c r="N9828" i="2"/>
  <c r="N8546" i="2"/>
  <c r="N9546" i="2"/>
  <c r="N9547" i="2"/>
  <c r="N10181" i="2"/>
  <c r="N4888" i="2"/>
  <c r="N5936" i="2"/>
  <c r="N9548" i="2"/>
  <c r="N740" i="2"/>
  <c r="N8547" i="2"/>
  <c r="N9549" i="2"/>
  <c r="N5776" i="2"/>
  <c r="N3965" i="2"/>
  <c r="N1241" i="2"/>
  <c r="N1522" i="2"/>
  <c r="N9211" i="2"/>
  <c r="N5777" i="2"/>
  <c r="N6308" i="2"/>
  <c r="N4889" i="2"/>
  <c r="N2543" i="2"/>
  <c r="N5778" i="2"/>
  <c r="N2040" i="2"/>
  <c r="N10433" i="2"/>
  <c r="N4890" i="2"/>
  <c r="N9820" i="2"/>
  <c r="N526" i="2"/>
  <c r="N10022" i="2"/>
  <c r="N1632" i="2"/>
  <c r="N9823" i="2"/>
  <c r="N9550" i="2"/>
  <c r="N4417" i="2"/>
  <c r="N2120" i="2"/>
  <c r="N5779" i="2"/>
  <c r="N4436" i="2"/>
  <c r="N8548" i="2"/>
  <c r="N6016" i="2"/>
  <c r="N741" i="2"/>
  <c r="N7311" i="2"/>
  <c r="N10089" i="2"/>
  <c r="N10032" i="2"/>
  <c r="N1242" i="2"/>
  <c r="N10356" i="2"/>
  <c r="N10376" i="2"/>
  <c r="N10348" i="2"/>
  <c r="N10100" i="2"/>
  <c r="N10065" i="2"/>
  <c r="N10533" i="2"/>
  <c r="N5413" i="2"/>
  <c r="N2121" i="2"/>
  <c r="N10300" i="2"/>
  <c r="N10271" i="2"/>
  <c r="N3966" i="2"/>
  <c r="N3967" i="2"/>
  <c r="N3968" i="2"/>
  <c r="N5071" i="2"/>
  <c r="N1455" i="2"/>
  <c r="N10344" i="2"/>
  <c r="N9983" i="2"/>
  <c r="N10441" i="2"/>
  <c r="N527" i="2"/>
  <c r="N528" i="2"/>
  <c r="N10326" i="2"/>
  <c r="N2123" i="2"/>
  <c r="N10565" i="2"/>
  <c r="N10352" i="2"/>
  <c r="N10033" i="2"/>
  <c r="N529" i="2"/>
  <c r="N742" i="2"/>
  <c r="N530" i="2"/>
  <c r="N8906" i="2"/>
  <c r="N9962" i="2"/>
  <c r="N8882" i="2"/>
  <c r="N9551" i="2"/>
  <c r="N5780" i="2"/>
  <c r="N743" i="2"/>
  <c r="N8883" i="2"/>
  <c r="N108" i="2"/>
  <c r="N9783" i="2"/>
  <c r="N7265" i="2"/>
  <c r="N10000" i="2"/>
  <c r="N5329" i="2"/>
  <c r="N184" i="2"/>
  <c r="N7266" i="2"/>
  <c r="N7267" i="2"/>
  <c r="N2702" i="2"/>
  <c r="N2124" i="2"/>
  <c r="N744" i="2"/>
  <c r="N2703" i="2"/>
  <c r="N5781" i="2"/>
  <c r="N9552" i="2"/>
  <c r="N4274" i="2"/>
  <c r="N1630" i="2"/>
  <c r="N9553" i="2"/>
  <c r="N5782" i="2"/>
  <c r="N1869" i="2"/>
  <c r="N1650" i="2"/>
  <c r="N4661" i="2"/>
  <c r="N4662" i="2"/>
  <c r="N745" i="2"/>
  <c r="N3969" i="2"/>
  <c r="N185" i="2"/>
  <c r="N8549" i="2"/>
  <c r="N4275" i="2"/>
  <c r="N4663" i="2"/>
  <c r="N1243" i="2"/>
  <c r="N5783" i="2"/>
  <c r="N75" i="2"/>
  <c r="N3970" i="2"/>
  <c r="N531" i="2"/>
  <c r="N10489" i="2"/>
  <c r="N3971" i="2"/>
  <c r="N746" i="2"/>
  <c r="N10490" i="2"/>
  <c r="N10077" i="2"/>
  <c r="N6309" i="2"/>
  <c r="N10500" i="2"/>
  <c r="N10355" i="2"/>
  <c r="N10270" i="2"/>
  <c r="N7910" i="2"/>
  <c r="N3972" i="2"/>
  <c r="N3973" i="2"/>
  <c r="N6883" i="2"/>
  <c r="N10488" i="2"/>
  <c r="N5438" i="2"/>
  <c r="N833" i="2"/>
  <c r="N1244" i="2"/>
  <c r="N8124" i="2"/>
  <c r="N2632" i="2"/>
  <c r="N9911" i="2"/>
  <c r="N10036" i="2"/>
  <c r="N10197" i="2"/>
  <c r="N1416" i="2"/>
  <c r="N6580" i="2"/>
  <c r="N2029" i="2"/>
  <c r="N6581" i="2"/>
  <c r="N6672" i="2"/>
  <c r="N6582" i="2"/>
  <c r="N1612" i="2"/>
  <c r="N10277" i="2"/>
  <c r="N6583" i="2"/>
  <c r="N7802" i="2"/>
  <c r="N8919" i="2"/>
  <c r="N1400" i="2"/>
  <c r="N2544" i="2"/>
  <c r="N4664" i="2"/>
  <c r="N4891" i="2"/>
  <c r="N747" i="2"/>
  <c r="N2545" i="2"/>
  <c r="N4665" i="2"/>
  <c r="N2704" i="2"/>
  <c r="N5784" i="2"/>
  <c r="N4892" i="2"/>
  <c r="N2546" i="2"/>
  <c r="N5937" i="2"/>
  <c r="N839" i="2"/>
  <c r="N2475" i="2"/>
  <c r="N3974" i="2"/>
  <c r="N10359" i="2"/>
  <c r="N5785" i="2"/>
  <c r="N9176" i="2"/>
  <c r="N10291" i="2"/>
  <c r="N10076" i="2"/>
  <c r="N8550" i="2"/>
  <c r="N7548" i="2"/>
  <c r="N7308" i="2"/>
  <c r="N5786" i="2"/>
  <c r="N3975" i="2"/>
  <c r="N4416" i="2"/>
  <c r="N4893" i="2"/>
  <c r="N2832" i="2"/>
  <c r="N4894" i="2"/>
  <c r="N2479" i="2"/>
  <c r="N1631" i="2"/>
  <c r="N4895" i="2"/>
  <c r="N10123" i="2"/>
  <c r="N7874" i="2"/>
  <c r="N10516" i="2"/>
  <c r="N10214" i="2"/>
  <c r="N532" i="2"/>
  <c r="N3976" i="2"/>
  <c r="N2650" i="2"/>
  <c r="N1787" i="2"/>
  <c r="N1245" i="2"/>
  <c r="N10548" i="2"/>
  <c r="N9815" i="2"/>
  <c r="N4666" i="2"/>
  <c r="N9814" i="2"/>
  <c r="N8123" i="2"/>
  <c r="N10252" i="2"/>
  <c r="N1406" i="2"/>
  <c r="N7118" i="2"/>
  <c r="N6584" i="2"/>
  <c r="N7029" i="2"/>
  <c r="N9979" i="2"/>
  <c r="N8884" i="2"/>
  <c r="N748" i="2"/>
  <c r="N1414" i="2"/>
  <c r="N9919" i="2"/>
  <c r="N2656" i="2"/>
  <c r="N4896" i="2"/>
  <c r="N2137" i="2"/>
  <c r="N2547" i="2"/>
  <c r="N4897" i="2"/>
  <c r="N10514" i="2"/>
  <c r="N9889" i="2"/>
  <c r="N2284" i="2"/>
  <c r="N4898" i="2"/>
  <c r="N1246" i="2"/>
  <c r="N7293" i="2"/>
  <c r="N9554" i="2"/>
  <c r="N2193" i="2"/>
  <c r="N9023" i="2"/>
  <c r="N10416" i="2"/>
  <c r="N5980" i="2"/>
  <c r="N2194" i="2"/>
  <c r="N9555" i="2"/>
  <c r="N10086" i="2"/>
  <c r="N8551" i="2"/>
  <c r="N3977" i="2"/>
  <c r="N2869" i="2"/>
  <c r="N2695" i="2"/>
  <c r="N2692" i="2"/>
  <c r="N6872" i="2"/>
  <c r="N4573" i="2"/>
  <c r="N10534" i="2"/>
  <c r="N10383" i="2"/>
  <c r="N2548" i="2"/>
  <c r="N894" i="2"/>
  <c r="N5787" i="2"/>
  <c r="N10382" i="2"/>
  <c r="N9556" i="2"/>
  <c r="N3978" i="2"/>
  <c r="N9177" i="2"/>
  <c r="N5788" i="2"/>
  <c r="N4574" i="2"/>
  <c r="N8805" i="2"/>
  <c r="N2624" i="2"/>
  <c r="N6873" i="2"/>
  <c r="N7131" i="2"/>
  <c r="N4407" i="2"/>
  <c r="N10002" i="2"/>
  <c r="N2698" i="2"/>
  <c r="N8552" i="2"/>
  <c r="N3979" i="2"/>
  <c r="N533" i="2"/>
  <c r="N8684" i="2"/>
  <c r="N2641" i="2"/>
  <c r="N5981" i="2"/>
  <c r="N10191" i="2"/>
  <c r="N10097" i="2"/>
  <c r="N10552" i="2"/>
  <c r="N10180" i="2"/>
  <c r="N9906" i="2"/>
  <c r="N9883" i="2"/>
  <c r="N9912" i="2"/>
  <c r="N749" i="2"/>
  <c r="N4575" i="2"/>
  <c r="N5789" i="2"/>
  <c r="N347" i="2"/>
  <c r="N1417" i="2"/>
  <c r="N750" i="2"/>
  <c r="N10014" i="2"/>
  <c r="N8118" i="2"/>
  <c r="N2347" i="2"/>
  <c r="N7312" i="2"/>
  <c r="N8137" i="2"/>
  <c r="N2348" i="2"/>
  <c r="N534" i="2"/>
  <c r="N4899" i="2"/>
  <c r="N9557" i="2"/>
  <c r="N1247" i="2"/>
  <c r="N8058" i="2"/>
  <c r="N6874" i="2"/>
  <c r="N4576" i="2"/>
  <c r="N1248" i="2"/>
  <c r="N751" i="2"/>
  <c r="N9558" i="2"/>
  <c r="N9559" i="2"/>
  <c r="N9560" i="2"/>
  <c r="N4577" i="2"/>
  <c r="N3980" i="2"/>
  <c r="N9102" i="2"/>
  <c r="N1394" i="2"/>
  <c r="N3981" i="2"/>
  <c r="N3982" i="2"/>
  <c r="N3983" i="2"/>
  <c r="N9178" i="2"/>
  <c r="N3984" i="2"/>
  <c r="N5790" i="2"/>
  <c r="N4342" i="2"/>
  <c r="N7865" i="2"/>
  <c r="N535" i="2"/>
  <c r="N2122" i="2"/>
  <c r="N752" i="2"/>
  <c r="N8553" i="2"/>
  <c r="N753" i="2"/>
  <c r="N6961" i="2"/>
  <c r="N6969" i="2"/>
  <c r="N2291" i="2"/>
  <c r="N9253" i="2"/>
  <c r="N10512" i="2"/>
  <c r="N1404" i="2"/>
  <c r="N2654" i="2"/>
  <c r="N5791" i="2"/>
  <c r="N10236" i="2"/>
  <c r="N9813" i="2"/>
  <c r="N9561" i="2"/>
  <c r="N7671" i="2"/>
  <c r="N2350" i="2"/>
  <c r="N8117" i="2"/>
  <c r="N10284" i="2"/>
  <c r="N2826" i="2"/>
  <c r="N2328" i="2"/>
  <c r="N536" i="2"/>
  <c r="N4593" i="2"/>
  <c r="N8554" i="2"/>
  <c r="N5792" i="2"/>
  <c r="N7727" i="2"/>
  <c r="N10405" i="2"/>
  <c r="N5982" i="2"/>
  <c r="N9907" i="2"/>
  <c r="N754" i="2"/>
  <c r="N7551" i="2"/>
  <c r="N8555" i="2"/>
  <c r="N9928" i="2"/>
  <c r="N6310" i="2"/>
  <c r="N10540" i="2"/>
  <c r="N1249" i="2"/>
  <c r="N8885" i="2"/>
  <c r="N5793" i="2"/>
  <c r="N6585" i="2"/>
  <c r="N6673" i="2"/>
  <c r="N8685" i="2"/>
  <c r="N7307" i="2"/>
  <c r="N1343" i="2"/>
  <c r="N2787" i="2"/>
  <c r="N10413" i="2"/>
  <c r="N6674" i="2"/>
  <c r="N1250" i="2"/>
  <c r="N2159" i="2"/>
  <c r="N6586" i="2"/>
  <c r="N2465" i="2"/>
  <c r="N7120" i="2"/>
  <c r="N8059" i="2"/>
  <c r="N6587" i="2"/>
  <c r="N6311" i="2"/>
  <c r="N9885" i="2"/>
  <c r="N862" i="2"/>
  <c r="N5039" i="2"/>
  <c r="N2834" i="2"/>
  <c r="N2835" i="2"/>
  <c r="N8886" i="2"/>
  <c r="N3985" i="2"/>
  <c r="N2836" i="2"/>
  <c r="N2263" i="2"/>
  <c r="N2921" i="2"/>
  <c r="N2922" i="2"/>
  <c r="N1585" i="2"/>
  <c r="N3986" i="2"/>
  <c r="N8556" i="2"/>
  <c r="N2067" i="2"/>
  <c r="N8557" i="2"/>
  <c r="N1644" i="2"/>
  <c r="N9208" i="2"/>
  <c r="N4900" i="2"/>
  <c r="N9274" i="2"/>
  <c r="N9884" i="2"/>
  <c r="N10012" i="2"/>
  <c r="N7011" i="2"/>
  <c r="N1046" i="2"/>
  <c r="N9918" i="2"/>
  <c r="N8686" i="2"/>
  <c r="N10035" i="2"/>
  <c r="N5938" i="2"/>
  <c r="N5794" i="2"/>
  <c r="N10229" i="2"/>
  <c r="N7268" i="2"/>
  <c r="N8077" i="2"/>
  <c r="N5795" i="2"/>
  <c r="N4969" i="2"/>
  <c r="N1973" i="2"/>
  <c r="N1251" i="2"/>
  <c r="N1413" i="2"/>
  <c r="N2801" i="2"/>
  <c r="N6877" i="2"/>
  <c r="N6675" i="2"/>
  <c r="N10185" i="2"/>
  <c r="N5796" i="2"/>
  <c r="N4594" i="2"/>
  <c r="N7042" i="2"/>
  <c r="N6916" i="2"/>
  <c r="N2762" i="2"/>
  <c r="N4901" i="2"/>
  <c r="N1408" i="2"/>
  <c r="N9240" i="2"/>
  <c r="N537" i="2"/>
  <c r="N3987" i="2"/>
  <c r="N1421" i="2"/>
  <c r="N8558" i="2"/>
  <c r="N2705" i="2"/>
  <c r="N3988" i="2"/>
  <c r="N3989" i="2"/>
  <c r="N4212" i="2"/>
  <c r="N2706" i="2"/>
  <c r="N9562" i="2"/>
  <c r="N2707" i="2"/>
  <c r="N1252" i="2"/>
  <c r="N1653" i="2"/>
  <c r="N10285" i="2"/>
  <c r="N5425" i="2"/>
  <c r="N8559" i="2"/>
  <c r="N7310" i="2"/>
  <c r="N8887" i="2"/>
  <c r="N5797" i="2"/>
  <c r="N1465" i="2"/>
  <c r="N1898" i="2"/>
  <c r="N7301" i="2"/>
  <c r="N5798" i="2"/>
  <c r="N1253" i="2"/>
  <c r="N1254" i="2"/>
  <c r="N2777" i="2"/>
  <c r="N1520" i="2"/>
  <c r="N5799" i="2"/>
  <c r="N5800" i="2"/>
  <c r="N7032" i="2"/>
  <c r="N7294" i="2"/>
  <c r="N8120" i="2"/>
  <c r="N4902" i="2"/>
  <c r="N4236" i="2"/>
  <c r="N1415" i="2"/>
  <c r="N2788" i="2"/>
  <c r="N6957" i="2"/>
  <c r="N6312" i="2"/>
  <c r="N1526" i="2"/>
  <c r="N6676" i="2"/>
  <c r="N7803" i="2"/>
  <c r="N6677" i="2"/>
  <c r="N1255" i="2"/>
  <c r="N5801" i="2"/>
  <c r="N2549" i="2"/>
  <c r="N755" i="2"/>
  <c r="N3990" i="2"/>
  <c r="N3991" i="2"/>
  <c r="N3992" i="2"/>
  <c r="N3993" i="2"/>
  <c r="N4903" i="2"/>
  <c r="N2550" i="2"/>
  <c r="N9905" i="2"/>
  <c r="N10058" i="2"/>
  <c r="N9206" i="2"/>
  <c r="N2345" i="2"/>
  <c r="N1412" i="2"/>
  <c r="N1409" i="2"/>
  <c r="N7040" i="2"/>
  <c r="N7039" i="2"/>
  <c r="N7900" i="2"/>
  <c r="N10204" i="2"/>
  <c r="N9812" i="2"/>
  <c r="N10329" i="2"/>
  <c r="N10330" i="2"/>
  <c r="N5802" i="2"/>
  <c r="N10007" i="2"/>
  <c r="N2708" i="2"/>
  <c r="N2613" i="2"/>
  <c r="N4578" i="2"/>
  <c r="N2743" i="2"/>
  <c r="N10155" i="2"/>
  <c r="N4276" i="2"/>
  <c r="N10061" i="2"/>
  <c r="N8560" i="2"/>
  <c r="N10096" i="2"/>
  <c r="N8888" i="2"/>
  <c r="N756" i="2"/>
  <c r="N4595" i="2"/>
  <c r="N9563" i="2"/>
  <c r="N8561" i="2"/>
  <c r="N8562" i="2"/>
  <c r="N2551" i="2"/>
  <c r="N2552" i="2"/>
  <c r="N2158" i="2"/>
  <c r="N1974" i="2"/>
  <c r="N1975" i="2"/>
  <c r="N1256" i="2"/>
  <c r="N1257" i="2"/>
  <c r="N1258" i="2"/>
  <c r="N5265" i="2"/>
  <c r="N10166" i="2"/>
  <c r="N10190" i="2"/>
  <c r="N10331" i="2"/>
  <c r="N4405" i="2"/>
  <c r="N1456" i="2"/>
  <c r="N315" i="2"/>
  <c r="N1401" i="2"/>
  <c r="N9880" i="2"/>
  <c r="N2833" i="2"/>
  <c r="N10099" i="2"/>
  <c r="N9873" i="2"/>
  <c r="N9836" i="2"/>
  <c r="N9837" i="2"/>
  <c r="N7314" i="2"/>
  <c r="N6049" i="2"/>
  <c r="N7313" i="2"/>
  <c r="N8084" i="2"/>
  <c r="N5939" i="2"/>
  <c r="N10152" i="2"/>
  <c r="N7728" i="2"/>
  <c r="N8563" i="2"/>
  <c r="N855" i="2"/>
  <c r="N6588" i="2"/>
  <c r="N6589" i="2"/>
  <c r="N9826" i="2"/>
  <c r="N9875" i="2"/>
  <c r="N7009" i="2"/>
  <c r="N538" i="2"/>
  <c r="N539" i="2"/>
  <c r="N9899" i="2"/>
  <c r="N9870" i="2"/>
  <c r="N7804" i="2"/>
  <c r="N8564" i="2"/>
  <c r="N2751" i="2"/>
  <c r="N3994" i="2"/>
  <c r="N3995" i="2"/>
  <c r="N3996" i="2"/>
  <c r="N76" i="2"/>
  <c r="N3997" i="2"/>
  <c r="N2837" i="2"/>
  <c r="N3998" i="2"/>
  <c r="N3999" i="2"/>
  <c r="N5266" i="2"/>
  <c r="N1259" i="2"/>
  <c r="N5429" i="2"/>
  <c r="N333" i="2"/>
  <c r="N7306" i="2"/>
  <c r="N4480" i="2"/>
  <c r="N10050" i="2"/>
  <c r="N7901" i="2"/>
  <c r="N10162" i="2"/>
  <c r="N1458" i="2"/>
  <c r="N10493" i="2"/>
  <c r="N4440" i="2"/>
  <c r="N9031" i="2"/>
  <c r="N1571" i="2"/>
  <c r="N2366" i="2"/>
  <c r="N2367" i="2"/>
  <c r="N4000" i="2"/>
  <c r="N2325" i="2"/>
  <c r="N5422" i="2"/>
  <c r="N9934" i="2"/>
  <c r="N10008" i="2"/>
  <c r="N6678" i="2"/>
  <c r="N4970" i="2"/>
  <c r="N5412" i="2"/>
  <c r="N4971" i="2"/>
  <c r="N4972" i="2"/>
  <c r="N5803" i="2"/>
  <c r="N10302" i="2"/>
  <c r="N9874" i="2"/>
  <c r="N9888" i="2"/>
  <c r="N4904" i="2"/>
  <c r="N4905" i="2"/>
  <c r="N7110" i="2"/>
  <c r="N5983" i="2"/>
  <c r="N1260" i="2"/>
  <c r="N8687" i="2"/>
  <c r="N540" i="2"/>
  <c r="N8012" i="2"/>
  <c r="N6590" i="2"/>
  <c r="N312" i="2"/>
  <c r="N9269" i="2"/>
  <c r="N2647" i="2"/>
  <c r="N5402" i="2"/>
  <c r="N5433" i="2"/>
  <c r="N10049" i="2"/>
  <c r="N10237" i="2"/>
  <c r="N2326" i="2"/>
  <c r="N5432" i="2"/>
  <c r="N6679" i="2"/>
  <c r="N1059" i="2"/>
  <c r="N4227" i="2"/>
  <c r="N1511" i="2"/>
  <c r="N2346" i="2"/>
  <c r="N2648" i="2"/>
  <c r="N9871" i="2"/>
  <c r="N5418" i="2"/>
  <c r="N10280" i="2"/>
  <c r="N9564" i="2"/>
  <c r="N6313" i="2"/>
  <c r="N6591" i="2"/>
  <c r="N1418" i="2"/>
  <c r="N4001" i="2"/>
  <c r="N4002" i="2"/>
  <c r="N4003" i="2"/>
  <c r="N77" i="2"/>
  <c r="N1410" i="2"/>
  <c r="N6880" i="2"/>
  <c r="N7026" i="2"/>
  <c r="N1899" i="2"/>
  <c r="N2010" i="2"/>
  <c r="N7640" i="2"/>
  <c r="N2644" i="2"/>
  <c r="N1016" i="2"/>
  <c r="N9868" i="2"/>
  <c r="N2553" i="2"/>
  <c r="N9862" i="2"/>
  <c r="N1029" i="2"/>
  <c r="N757" i="2"/>
  <c r="N758" i="2"/>
  <c r="N4004" i="2"/>
  <c r="N4005" i="2"/>
  <c r="N9565" i="2"/>
  <c r="N6680" i="2"/>
  <c r="N6681" i="2"/>
  <c r="N541" i="2"/>
  <c r="N542" i="2"/>
  <c r="N9566" i="2"/>
  <c r="N9567" i="2"/>
  <c r="N9568" i="2"/>
  <c r="N1106" i="2"/>
  <c r="N759" i="2"/>
  <c r="N5804" i="2"/>
  <c r="N543" i="2"/>
  <c r="N544" i="2"/>
  <c r="N4973" i="2"/>
  <c r="N10417" i="2"/>
  <c r="N9866" i="2"/>
  <c r="N5330" i="2"/>
  <c r="N4343" i="2"/>
  <c r="N4344" i="2"/>
  <c r="N1107" i="2"/>
  <c r="N5267" i="2"/>
  <c r="N4345" i="2"/>
  <c r="N5268" i="2"/>
  <c r="N4346" i="2"/>
  <c r="N760" i="2"/>
  <c r="N761" i="2"/>
  <c r="N9569" i="2"/>
  <c r="N9570" i="2"/>
  <c r="N9571" i="2"/>
  <c r="N2709" i="2"/>
  <c r="N5191" i="2"/>
  <c r="N1344" i="2"/>
  <c r="N5192" i="2"/>
  <c r="N1345" i="2"/>
  <c r="N5193" i="2"/>
  <c r="N186" i="2"/>
  <c r="N5194" i="2"/>
  <c r="N4974" i="2"/>
  <c r="N2710" i="2"/>
  <c r="N4006" i="2"/>
  <c r="N1671" i="2"/>
  <c r="N9241" i="2"/>
  <c r="N109" i="2"/>
  <c r="N4277" i="2"/>
  <c r="N5269" i="2"/>
  <c r="N5331" i="2"/>
  <c r="N2311" i="2"/>
  <c r="N5805" i="2"/>
  <c r="N1261" i="2"/>
  <c r="N2361" i="2"/>
  <c r="N10408" i="2"/>
  <c r="N10048" i="2"/>
  <c r="N9275" i="2"/>
  <c r="N10092" i="2"/>
  <c r="N2372" i="2"/>
  <c r="N10347" i="2"/>
  <c r="N7176" i="2"/>
  <c r="N10522" i="2"/>
  <c r="N10080" i="2"/>
  <c r="N2307" i="2"/>
  <c r="N5984" i="2"/>
  <c r="N5985" i="2"/>
  <c r="N6682" i="2"/>
  <c r="N9997" i="2"/>
  <c r="N10040" i="2"/>
  <c r="N9892" i="2"/>
  <c r="N2476" i="2"/>
  <c r="N8565" i="2"/>
  <c r="N4007" i="2"/>
  <c r="N9179" i="2"/>
  <c r="N4008" i="2"/>
  <c r="N2711" i="2"/>
  <c r="N5195" i="2"/>
  <c r="N1422" i="2"/>
  <c r="N4009" i="2"/>
  <c r="N4010" i="2"/>
  <c r="N4011" i="2"/>
  <c r="N8889" i="2"/>
  <c r="N2368" i="2"/>
  <c r="N4012" i="2"/>
  <c r="N2646" i="2"/>
  <c r="N6683" i="2"/>
  <c r="N1507" i="2"/>
  <c r="N7835" i="2"/>
  <c r="N10409" i="2"/>
  <c r="N1105" i="2"/>
  <c r="N9864" i="2"/>
  <c r="N1017" i="2"/>
  <c r="N4667" i="2"/>
  <c r="N10567" i="2"/>
  <c r="N10444" i="2"/>
  <c r="N8688" i="2"/>
  <c r="N8566" i="2"/>
  <c r="N10544" i="2"/>
  <c r="N10384" i="2"/>
  <c r="N10385" i="2"/>
  <c r="N10559" i="2"/>
  <c r="N5806" i="2"/>
  <c r="N5807" i="2"/>
  <c r="N9572" i="2"/>
  <c r="N9573" i="2"/>
  <c r="N5808" i="2"/>
  <c r="N6891" i="2"/>
  <c r="N6951" i="2"/>
  <c r="N6892" i="2"/>
  <c r="N10078" i="2"/>
  <c r="N10038" i="2"/>
  <c r="N10039" i="2"/>
  <c r="N5986" i="2"/>
  <c r="N10205" i="2"/>
  <c r="N4013" i="2"/>
  <c r="N78" i="2"/>
  <c r="N5809" i="2"/>
  <c r="N4014" i="2"/>
  <c r="N8013" i="2"/>
  <c r="N10079" i="2"/>
  <c r="N10091" i="2"/>
  <c r="N10246" i="2"/>
  <c r="N545" i="2"/>
  <c r="N4347" i="2"/>
  <c r="N9921" i="2"/>
  <c r="N10483" i="2"/>
  <c r="N4278" i="2"/>
  <c r="N4314" i="2"/>
  <c r="N10011" i="2"/>
  <c r="N10245" i="2"/>
  <c r="N6684" i="2"/>
  <c r="N7902" i="2"/>
  <c r="N9574" i="2"/>
  <c r="N4359" i="2"/>
  <c r="N1788" i="2"/>
  <c r="N546" i="2"/>
  <c r="N1262" i="2"/>
  <c r="N1263" i="2"/>
  <c r="N9575" i="2"/>
  <c r="N9576" i="2"/>
  <c r="N4975" i="2"/>
  <c r="N9577" i="2"/>
  <c r="N5810" i="2"/>
  <c r="N6685" i="2"/>
  <c r="N10484" i="2"/>
  <c r="N9943" i="2"/>
  <c r="N1264" i="2"/>
  <c r="N8567" i="2"/>
  <c r="N10031" i="2"/>
  <c r="N5811" i="2"/>
  <c r="N10464" i="2"/>
  <c r="N856" i="2"/>
  <c r="N9890" i="2"/>
  <c r="N853" i="2"/>
  <c r="N10064" i="2"/>
  <c r="N2809" i="2"/>
  <c r="N1265" i="2"/>
  <c r="N9578" i="2"/>
  <c r="N4404" i="2"/>
  <c r="N5419" i="2"/>
  <c r="N547" i="2"/>
  <c r="N548" i="2"/>
  <c r="N10506" i="2"/>
  <c r="N10255" i="2"/>
  <c r="N1108" i="2"/>
  <c r="N4015" i="2"/>
  <c r="N1789" i="2"/>
  <c r="N4016" i="2"/>
  <c r="N5812" i="2"/>
  <c r="N9180" i="2"/>
  <c r="N4017" i="2"/>
  <c r="N5813" i="2"/>
  <c r="N1865" i="2"/>
  <c r="N8568" i="2"/>
  <c r="N9579" i="2"/>
  <c r="N4018" i="2"/>
  <c r="N8096" i="2"/>
  <c r="N10215" i="2"/>
  <c r="N1514" i="2"/>
  <c r="N2879" i="2"/>
  <c r="N10342" i="2"/>
  <c r="N10021" i="2"/>
  <c r="N10212" i="2"/>
  <c r="N4579" i="2"/>
  <c r="N10393" i="2"/>
  <c r="N2867" i="2"/>
  <c r="N5408" i="2"/>
  <c r="N9893" i="2"/>
  <c r="N320" i="2"/>
  <c r="N10256" i="2"/>
  <c r="N10219" i="2"/>
  <c r="N2362" i="2"/>
  <c r="N9986" i="2"/>
  <c r="N762" i="2"/>
  <c r="N7116" i="2"/>
  <c r="N2460" i="2"/>
  <c r="N2799" i="2"/>
  <c r="N2797" i="2"/>
  <c r="N2625" i="2"/>
  <c r="N2856" i="2"/>
  <c r="N5416" i="2"/>
  <c r="N10114" i="2"/>
  <c r="N763" i="2"/>
  <c r="N2363" i="2"/>
  <c r="N7672" i="2"/>
  <c r="N2554" i="2"/>
  <c r="N7177" i="2"/>
  <c r="N9580" i="2"/>
  <c r="N4019" i="2"/>
  <c r="N4020" i="2"/>
  <c r="N4021" i="2"/>
  <c r="N2319" i="2"/>
  <c r="N339" i="2"/>
  <c r="N1407" i="2"/>
  <c r="N9581" i="2"/>
  <c r="N5987" i="2"/>
  <c r="N4596" i="2"/>
  <c r="N4597" i="2"/>
  <c r="N8071" i="2"/>
  <c r="N8072" i="2"/>
  <c r="N4598" i="2"/>
  <c r="N1411" i="2"/>
  <c r="N2351" i="2"/>
  <c r="N4022" i="2"/>
  <c r="N7805" i="2"/>
  <c r="N1423" i="2"/>
  <c r="N4348" i="2"/>
  <c r="N9242" i="2"/>
  <c r="N5405" i="2"/>
  <c r="N6686" i="2"/>
  <c r="N2712" i="2"/>
  <c r="N4023" i="2"/>
  <c r="N2713" i="2"/>
  <c r="N4024" i="2"/>
  <c r="N8569" i="2"/>
  <c r="N4025" i="2"/>
  <c r="N8570" i="2"/>
  <c r="N4026" i="2"/>
  <c r="N8571" i="2"/>
  <c r="N8572" i="2"/>
  <c r="N6687" i="2"/>
  <c r="N549" i="2"/>
  <c r="N8689" i="2"/>
  <c r="N10363" i="2"/>
  <c r="N9922" i="2"/>
  <c r="N10130" i="2"/>
  <c r="N10472" i="2"/>
  <c r="N10167" i="2"/>
  <c r="N10497" i="2"/>
  <c r="N8573" i="2"/>
  <c r="N4027" i="2"/>
  <c r="N4028" i="2"/>
  <c r="N1502" i="2"/>
  <c r="N10511" i="2"/>
  <c r="N9809" i="2"/>
  <c r="N7117" i="2"/>
  <c r="N9898" i="2"/>
  <c r="N10216" i="2"/>
  <c r="N5940" i="2"/>
  <c r="N8131" i="2"/>
  <c r="N5431" i="2"/>
  <c r="N10486" i="2"/>
  <c r="N9978" i="2"/>
  <c r="N2349" i="2"/>
  <c r="N4349" i="2"/>
  <c r="N10557" i="2"/>
  <c r="N10030" i="2"/>
  <c r="N2806" i="2"/>
  <c r="N2320" i="2"/>
  <c r="N5332" i="2"/>
  <c r="N10010" i="2"/>
  <c r="N9963" i="2"/>
  <c r="N550" i="2"/>
  <c r="N9582" i="2"/>
  <c r="N5814" i="2"/>
  <c r="N10287" i="2"/>
  <c r="N9900" i="2"/>
  <c r="N9964" i="2"/>
  <c r="N10420" i="2"/>
  <c r="N4029" i="2"/>
  <c r="N5196" i="2"/>
  <c r="N2714" i="2"/>
  <c r="N2715" i="2"/>
  <c r="N4030" i="2"/>
  <c r="N4031" i="2"/>
  <c r="N4032" i="2"/>
  <c r="N8574" i="2"/>
  <c r="N9583" i="2"/>
  <c r="N8575" i="2"/>
  <c r="N10485" i="2"/>
  <c r="N9857" i="2"/>
  <c r="N10184" i="2"/>
  <c r="N9858" i="2"/>
  <c r="N9860" i="2"/>
  <c r="N9865" i="2"/>
  <c r="N2555" i="2"/>
  <c r="N9584" i="2"/>
  <c r="N1266" i="2"/>
  <c r="N10068" i="2"/>
  <c r="N9920" i="2"/>
  <c r="N5988" i="2"/>
  <c r="N8576" i="2"/>
  <c r="N8014" i="2"/>
  <c r="N7138" i="2"/>
  <c r="N5989" i="2"/>
  <c r="N1976" i="2"/>
  <c r="N9855" i="2"/>
  <c r="N1424" i="2"/>
  <c r="N7687" i="2"/>
  <c r="N10115" i="2"/>
  <c r="N5990" i="2"/>
  <c r="N6917" i="2"/>
  <c r="N6918" i="2"/>
  <c r="N6814" i="2"/>
  <c r="N4906" i="2"/>
  <c r="N10118" i="2"/>
  <c r="N551" i="2"/>
  <c r="N552" i="2"/>
  <c r="N237" i="2"/>
  <c r="N9585" i="2"/>
  <c r="N6976" i="2"/>
  <c r="N6919" i="2"/>
  <c r="N7534" i="2"/>
  <c r="N7139" i="2"/>
  <c r="N7007" i="2"/>
  <c r="N7559" i="2"/>
  <c r="N9784" i="2"/>
  <c r="N10267" i="2"/>
  <c r="N10266" i="2"/>
  <c r="N10098" i="2"/>
  <c r="N1032" i="2"/>
  <c r="N7771" i="2"/>
  <c r="N10131" i="2"/>
  <c r="N10515" i="2"/>
  <c r="N10480" i="2"/>
  <c r="N10545" i="2"/>
  <c r="N9586" i="2"/>
  <c r="N6688" i="2"/>
  <c r="N9587" i="2"/>
  <c r="N1267" i="2"/>
  <c r="N8015" i="2"/>
  <c r="N2716" i="2"/>
  <c r="N1268" i="2"/>
  <c r="N6314" i="2"/>
  <c r="N2717" i="2"/>
  <c r="N553" i="2"/>
  <c r="N4033" i="2"/>
  <c r="N4034" i="2"/>
  <c r="N5197" i="2"/>
  <c r="N1425" i="2"/>
  <c r="N4035" i="2"/>
  <c r="N4036" i="2"/>
  <c r="N2718" i="2"/>
  <c r="N5198" i="2"/>
  <c r="N9588" i="2"/>
  <c r="N9853" i="2"/>
  <c r="N9830" i="2"/>
  <c r="N10494" i="2"/>
  <c r="N8577" i="2"/>
  <c r="N8578" i="2"/>
  <c r="N554" i="2"/>
  <c r="N10421" i="2"/>
  <c r="N8579" i="2"/>
  <c r="N10487" i="2"/>
  <c r="N555" i="2"/>
  <c r="N7180" i="2"/>
  <c r="N9589" i="2"/>
  <c r="N2282" i="2"/>
  <c r="N9965" i="2"/>
  <c r="N10563" i="2"/>
  <c r="N9914" i="2"/>
  <c r="N10132" i="2"/>
  <c r="N9824" i="2"/>
  <c r="N7729" i="2"/>
  <c r="N10495" i="2"/>
  <c r="N4599" i="2"/>
  <c r="N556" i="2"/>
  <c r="N7730" i="2"/>
  <c r="N6689" i="2"/>
  <c r="N5815" i="2"/>
  <c r="N557" i="2"/>
  <c r="N7214" i="2"/>
  <c r="N6978" i="2"/>
  <c r="N1269" i="2"/>
  <c r="N1270" i="2"/>
  <c r="N764" i="2"/>
  <c r="N9590" i="2"/>
  <c r="N5941" i="2"/>
  <c r="N5816" i="2"/>
  <c r="N10165" i="2"/>
  <c r="N8016" i="2"/>
  <c r="N10482" i="2"/>
  <c r="N6893" i="2"/>
  <c r="N10148" i="2"/>
  <c r="N4037" i="2"/>
  <c r="N4038" i="2"/>
  <c r="N4039" i="2"/>
  <c r="N4040" i="2"/>
  <c r="N4041" i="2"/>
  <c r="N9591" i="2"/>
  <c r="N6315" i="2"/>
  <c r="N10149" i="2"/>
  <c r="N10200" i="2"/>
  <c r="N6764" i="2"/>
  <c r="N10343" i="2"/>
  <c r="N4042" i="2"/>
  <c r="N9592" i="2"/>
  <c r="N1271" i="2"/>
  <c r="N9593" i="2"/>
  <c r="N7547" i="2"/>
  <c r="N10439" i="2"/>
  <c r="N2719" i="2"/>
  <c r="N10525" i="2"/>
  <c r="N10159" i="2"/>
  <c r="N10394" i="2"/>
  <c r="N7140" i="2"/>
  <c r="N1851" i="2"/>
  <c r="N10143" i="2"/>
  <c r="N10016" i="2"/>
  <c r="N10232" i="2"/>
  <c r="N10562" i="2"/>
  <c r="N10177" i="2"/>
  <c r="N10536" i="2"/>
  <c r="N9863" i="2"/>
  <c r="N10158" i="2"/>
  <c r="N10168" i="2"/>
  <c r="N9966" i="2"/>
  <c r="N8580" i="2"/>
  <c r="N8581" i="2"/>
  <c r="N6690" i="2"/>
  <c r="N9932" i="2"/>
  <c r="N7673" i="2"/>
  <c r="N2720" i="2"/>
  <c r="N10556" i="2"/>
  <c r="N7571" i="2"/>
  <c r="N9872" i="2"/>
  <c r="N10169" i="2"/>
  <c r="N10116" i="2"/>
  <c r="N10186" i="2"/>
  <c r="N7141" i="2"/>
  <c r="N10085" i="2"/>
  <c r="N10341" i="2"/>
  <c r="N6920" i="2"/>
  <c r="N6997" i="2"/>
  <c r="N10546" i="2"/>
  <c r="N887" i="2"/>
  <c r="N7295" i="2"/>
  <c r="N5817" i="2"/>
  <c r="N4580" i="2"/>
  <c r="N9881" i="2"/>
  <c r="N9882" i="2"/>
  <c r="N7572" i="2"/>
  <c r="N9810" i="2"/>
  <c r="N10192" i="2"/>
  <c r="N10443" i="2"/>
  <c r="N890" i="2"/>
  <c r="N9833" i="2"/>
  <c r="N2556" i="2"/>
  <c r="N9594" i="2"/>
  <c r="N9595" i="2"/>
  <c r="N10234" i="2"/>
  <c r="N9811" i="2"/>
  <c r="N10195" i="2"/>
  <c r="N10320" i="2"/>
  <c r="N7674" i="2"/>
  <c r="N2150" i="2"/>
  <c r="N9596" i="2"/>
  <c r="N1272" i="2"/>
  <c r="N910" i="2"/>
  <c r="N558" i="2"/>
  <c r="N8806" i="2"/>
  <c r="N765" i="2"/>
  <c r="N8890" i="2"/>
  <c r="N766" i="2"/>
  <c r="N5291" i="2"/>
  <c r="N5270" i="2"/>
  <c r="N9181" i="2"/>
  <c r="N4279" i="2"/>
  <c r="N1651" i="2"/>
  <c r="N4043" i="2"/>
  <c r="N4431" i="2"/>
  <c r="N8582" i="2"/>
  <c r="N4377" i="2"/>
  <c r="N10142" i="2"/>
  <c r="N10017" i="2"/>
  <c r="N5427" i="2"/>
  <c r="N5404" i="2"/>
  <c r="N2878" i="2"/>
  <c r="N9278" i="2"/>
  <c r="N8583" i="2"/>
  <c r="N4223" i="2"/>
  <c r="N6921" i="2"/>
  <c r="N7588" i="2"/>
  <c r="N9597" i="2"/>
  <c r="N1871" i="2"/>
  <c r="N9598" i="2"/>
  <c r="N1872" i="2"/>
  <c r="N6316" i="2"/>
  <c r="N2557" i="2"/>
  <c r="N9924" i="2"/>
  <c r="N9923" i="2"/>
  <c r="N10199" i="2"/>
  <c r="N8063" i="2"/>
  <c r="N1273" i="2"/>
  <c r="N4044" i="2"/>
  <c r="N1274" i="2"/>
  <c r="N4045" i="2"/>
  <c r="N7584" i="2"/>
  <c r="N1275" i="2"/>
  <c r="N2283" i="2"/>
  <c r="N1276" i="2"/>
  <c r="N1277" i="2"/>
  <c r="N559" i="2"/>
  <c r="N2907" i="2"/>
  <c r="N4907" i="2"/>
  <c r="N6963" i="2"/>
  <c r="N9599" i="2"/>
  <c r="N4908" i="2"/>
  <c r="N8584" i="2"/>
  <c r="N9600" i="2"/>
  <c r="N5991" i="2"/>
  <c r="N7573" i="2"/>
  <c r="N5818" i="2"/>
  <c r="N1278" i="2"/>
  <c r="N4046" i="2"/>
  <c r="N4047" i="2"/>
  <c r="N2721" i="2"/>
  <c r="N4048" i="2"/>
  <c r="N4451" i="2"/>
  <c r="N1613" i="2"/>
  <c r="N4457" i="2"/>
  <c r="N8017" i="2"/>
  <c r="N4456" i="2"/>
  <c r="N4458" i="2"/>
  <c r="N6691" i="2"/>
  <c r="N6922" i="2"/>
  <c r="N6317" i="2"/>
  <c r="N7025" i="2"/>
  <c r="N8891" i="2"/>
  <c r="N7531" i="2"/>
  <c r="N6592" i="2"/>
  <c r="N8912" i="2"/>
  <c r="N2071" i="2"/>
  <c r="N1082" i="2"/>
  <c r="N8018" i="2"/>
  <c r="N1572" i="2"/>
  <c r="N9601" i="2"/>
  <c r="N4581" i="2"/>
  <c r="N7215" i="2"/>
  <c r="N8019" i="2"/>
  <c r="N7592" i="2"/>
  <c r="N9602" i="2"/>
  <c r="N8807" i="2"/>
  <c r="N7549" i="2"/>
  <c r="N9019" i="2"/>
  <c r="N9603" i="2"/>
  <c r="N8020" i="2"/>
  <c r="N4488" i="2"/>
  <c r="N4489" i="2"/>
  <c r="N6958" i="2"/>
  <c r="N1790" i="2"/>
  <c r="N1791" i="2"/>
  <c r="N2558" i="2"/>
  <c r="N6923" i="2"/>
  <c r="N8585" i="2"/>
  <c r="N8586" i="2"/>
  <c r="N1001" i="2"/>
  <c r="N560" i="2"/>
  <c r="N5992" i="2"/>
  <c r="N2439" i="2"/>
  <c r="N1279" i="2"/>
  <c r="N8021" i="2"/>
  <c r="N8022" i="2"/>
  <c r="N7574" i="2"/>
  <c r="N4490" i="2"/>
  <c r="N767" i="2"/>
  <c r="N768" i="2"/>
  <c r="N1280" i="2"/>
  <c r="N4491" i="2"/>
  <c r="N9079" i="2"/>
  <c r="N8023" i="2"/>
  <c r="N6796" i="2"/>
  <c r="N9604" i="2"/>
  <c r="N561" i="2"/>
  <c r="N5819" i="2"/>
  <c r="N9605" i="2"/>
  <c r="N8587" i="2"/>
  <c r="N8588" i="2"/>
  <c r="N4333" i="2"/>
  <c r="N4315" i="2"/>
  <c r="N5223" i="2"/>
  <c r="N5227" i="2"/>
  <c r="N9182" i="2"/>
  <c r="N562" i="2"/>
  <c r="N6318" i="2"/>
  <c r="N6593" i="2"/>
  <c r="N1576" i="2"/>
  <c r="N8024" i="2"/>
  <c r="N7575" i="2"/>
  <c r="N5993" i="2"/>
  <c r="N4360" i="2"/>
  <c r="N5820" i="2"/>
  <c r="N8589" i="2"/>
  <c r="N8590" i="2"/>
  <c r="N8591" i="2"/>
  <c r="N6594" i="2"/>
  <c r="N6595" i="2"/>
  <c r="N9606" i="2"/>
  <c r="N5199" i="2"/>
  <c r="N4049" i="2"/>
  <c r="N9607" i="2"/>
  <c r="N5942" i="2"/>
  <c r="N5943" i="2"/>
  <c r="N2138" i="2"/>
  <c r="N4050" i="2"/>
  <c r="N2722" i="2"/>
  <c r="N2723" i="2"/>
  <c r="N2724" i="2"/>
  <c r="N4051" i="2"/>
  <c r="N4052" i="2"/>
  <c r="N4053" i="2"/>
  <c r="N9608" i="2"/>
  <c r="N10458" i="2"/>
  <c r="N10105" i="2"/>
  <c r="N7142" i="2"/>
  <c r="N8025" i="2"/>
  <c r="N9910" i="2"/>
  <c r="N9909" i="2"/>
  <c r="N10541" i="2"/>
  <c r="N9916" i="2"/>
  <c r="N9946" i="2"/>
  <c r="N10248" i="2"/>
  <c r="N1281" i="2"/>
  <c r="N9183" i="2"/>
  <c r="N2559" i="2"/>
  <c r="N1282" i="2"/>
  <c r="N9184" i="2"/>
  <c r="N4054" i="2"/>
  <c r="N4055" i="2"/>
  <c r="N4056" i="2"/>
  <c r="N1508" i="2"/>
  <c r="N10020" i="2"/>
  <c r="N8116" i="2"/>
  <c r="N7303" i="2"/>
  <c r="N8592" i="2"/>
  <c r="N7693" i="2"/>
  <c r="N4057" i="2"/>
  <c r="N2614" i="2"/>
  <c r="N10539" i="2"/>
  <c r="N4976" i="2"/>
  <c r="N343" i="2"/>
  <c r="N10469" i="2"/>
  <c r="N5821" i="2"/>
  <c r="N5072" i="2"/>
  <c r="N5073" i="2"/>
  <c r="N5074" i="2"/>
  <c r="N9785" i="2"/>
  <c r="N9941" i="2"/>
  <c r="N10459" i="2"/>
  <c r="N7806" i="2"/>
  <c r="N4058" i="2"/>
  <c r="N4059" i="2"/>
  <c r="N4060" i="2"/>
  <c r="N8892" i="2"/>
  <c r="N4985" i="2"/>
  <c r="N2838" i="2"/>
  <c r="N7143" i="2"/>
  <c r="N9982" i="2"/>
  <c r="N5822" i="2"/>
  <c r="N8593" i="2"/>
  <c r="N8594" i="2"/>
  <c r="N4061" i="2"/>
  <c r="N4062" i="2"/>
  <c r="N9196" i="2"/>
  <c r="N8595" i="2"/>
  <c r="N4063" i="2"/>
  <c r="N8140" i="2"/>
  <c r="N563" i="2"/>
  <c r="N564" i="2"/>
  <c r="N348" i="2"/>
  <c r="N7296" i="2"/>
  <c r="N7119" i="2"/>
  <c r="N6596" i="2"/>
  <c r="N565" i="2"/>
  <c r="N1041" i="2"/>
  <c r="N8139" i="2"/>
  <c r="N6597" i="2"/>
  <c r="N6598" i="2"/>
  <c r="N8908" i="2"/>
  <c r="N6692" i="2"/>
  <c r="N7144" i="2"/>
  <c r="N9931" i="2"/>
  <c r="N10182" i="2"/>
  <c r="N10316" i="2"/>
  <c r="N7731" i="2"/>
  <c r="N9952" i="2"/>
  <c r="N7114" i="2"/>
  <c r="N4600" i="2"/>
  <c r="N9609" i="2"/>
  <c r="N5944" i="2"/>
  <c r="N5945" i="2"/>
  <c r="N8596" i="2"/>
  <c r="N7576" i="2"/>
  <c r="N566" i="2"/>
  <c r="N8057" i="2"/>
  <c r="N567" i="2"/>
  <c r="N9786" i="2"/>
  <c r="N5823" i="2"/>
  <c r="N6319" i="2"/>
  <c r="N7602" i="2"/>
  <c r="N7111" i="2"/>
  <c r="N1402" i="2"/>
  <c r="N1454" i="2"/>
  <c r="N7132" i="2"/>
  <c r="N7145" i="2"/>
  <c r="N8061" i="2"/>
  <c r="N6924" i="2"/>
  <c r="N7603" i="2"/>
  <c r="N8920" i="2"/>
  <c r="N568" i="2"/>
  <c r="N9610" i="2"/>
  <c r="N1283" i="2"/>
  <c r="N8597" i="2"/>
  <c r="N924" i="2"/>
  <c r="N569" i="2"/>
  <c r="N8134" i="2"/>
  <c r="N9611" i="2"/>
  <c r="N2778" i="2"/>
  <c r="N2773" i="2"/>
  <c r="N9612" i="2"/>
  <c r="N1284" i="2"/>
  <c r="N769" i="2"/>
  <c r="N8598" i="2"/>
  <c r="N8599" i="2"/>
  <c r="N10183" i="2"/>
  <c r="N4977" i="2"/>
  <c r="N10315" i="2"/>
  <c r="N5824" i="2"/>
  <c r="N9613" i="2"/>
  <c r="N1285" i="2"/>
  <c r="N4582" i="2"/>
  <c r="N4583" i="2"/>
  <c r="N5825" i="2"/>
  <c r="N10070" i="2"/>
  <c r="N10380" i="2"/>
  <c r="N10217" i="2"/>
  <c r="N6599" i="2"/>
  <c r="N9614" i="2"/>
  <c r="N876" i="2"/>
  <c r="N6600" i="2"/>
  <c r="N1036" i="2"/>
  <c r="N6601" i="2"/>
  <c r="N6320" i="2"/>
  <c r="N10240" i="2"/>
  <c r="N10314" i="2"/>
  <c r="N1286" i="2"/>
  <c r="N2560" i="2"/>
  <c r="N10321" i="2"/>
  <c r="N6602" i="2"/>
  <c r="N10156" i="2"/>
  <c r="N6321" i="2"/>
  <c r="N10517" i="2"/>
  <c r="N6603" i="2"/>
  <c r="N6797" i="2"/>
  <c r="N6998" i="2"/>
  <c r="N8779" i="2"/>
  <c r="N570" i="2"/>
  <c r="N6604" i="2"/>
  <c r="N10157" i="2"/>
  <c r="N7552" i="2"/>
  <c r="N10396" i="2"/>
  <c r="N10397" i="2"/>
  <c r="N10257" i="2"/>
  <c r="N6925" i="2"/>
  <c r="N10258" i="2"/>
  <c r="N10323" i="2"/>
  <c r="N9615" i="2"/>
  <c r="N10260" i="2"/>
  <c r="N10324" i="2"/>
  <c r="N4909" i="2"/>
  <c r="N8026" i="2"/>
  <c r="N9616" i="2"/>
  <c r="N4470" i="2"/>
  <c r="N6605" i="2"/>
  <c r="N6606" i="2"/>
  <c r="N9951" i="2"/>
  <c r="N4460" i="2"/>
  <c r="N2312" i="2"/>
  <c r="N4512" i="2"/>
  <c r="N6999" i="2"/>
  <c r="N10264" i="2"/>
  <c r="N10228" i="2"/>
  <c r="N10224" i="2"/>
  <c r="N10223" i="2"/>
  <c r="N10222" i="2"/>
  <c r="N7532" i="2"/>
  <c r="N864" i="2"/>
  <c r="N6322" i="2"/>
  <c r="N854" i="2"/>
  <c r="N5040" i="2"/>
  <c r="N4584" i="2"/>
  <c r="N7815" i="2"/>
  <c r="N9617" i="2"/>
  <c r="N4986" i="2"/>
  <c r="N4987" i="2"/>
  <c r="N9256" i="2"/>
  <c r="N7543" i="2"/>
  <c r="N6323" i="2"/>
  <c r="N571" i="2"/>
  <c r="N9618" i="2"/>
  <c r="N5946" i="2"/>
  <c r="N6324" i="2"/>
  <c r="N6607" i="2"/>
  <c r="N1977" i="2"/>
  <c r="N9867" i="2"/>
  <c r="N9947" i="2"/>
  <c r="N9917" i="2"/>
  <c r="N9869" i="2"/>
  <c r="N10146" i="2"/>
  <c r="N8600" i="2"/>
  <c r="N5205" i="2"/>
  <c r="N9993" i="2"/>
  <c r="N10055" i="2"/>
  <c r="N10379" i="2"/>
  <c r="N2561" i="2"/>
  <c r="N9619" i="2"/>
  <c r="N5200" i="2"/>
  <c r="N9620" i="2"/>
  <c r="N4064" i="2"/>
  <c r="N10083" i="2"/>
  <c r="N4065" i="2"/>
  <c r="N1426" i="2"/>
  <c r="N10188" i="2"/>
  <c r="N9854" i="2"/>
  <c r="N9876" i="2"/>
  <c r="N10194" i="2"/>
  <c r="N9967" i="2"/>
  <c r="N4486" i="2"/>
  <c r="N6608" i="2"/>
  <c r="N9936" i="2"/>
  <c r="N10358" i="2"/>
  <c r="N10455" i="2"/>
  <c r="N10125" i="2"/>
  <c r="N9925" i="2"/>
  <c r="N9877" i="2"/>
  <c r="N10153" i="2"/>
  <c r="N10193" i="2"/>
  <c r="N7909" i="2"/>
  <c r="N10364" i="2"/>
  <c r="N4988" i="2"/>
  <c r="N4280" i="2"/>
  <c r="N2562" i="2"/>
  <c r="N7041" i="2"/>
  <c r="N10160" i="2"/>
  <c r="N10360" i="2"/>
  <c r="N4492" i="2"/>
  <c r="N7146" i="2"/>
  <c r="N7553" i="2"/>
  <c r="N6609" i="2"/>
  <c r="N572" i="2"/>
  <c r="N4066" i="2"/>
  <c r="N9787" i="2"/>
  <c r="N4067" i="2"/>
  <c r="N9788" i="2"/>
  <c r="N9789" i="2"/>
  <c r="N10018" i="2"/>
  <c r="N573" i="2"/>
  <c r="N10062" i="2"/>
  <c r="N4910" i="2"/>
  <c r="N10349" i="2"/>
  <c r="N1646" i="2"/>
  <c r="N10451" i="2"/>
  <c r="N4978" i="2"/>
  <c r="N5826" i="2"/>
  <c r="N770" i="2"/>
  <c r="N10452" i="2"/>
  <c r="N10001" i="2"/>
  <c r="N10361" i="2"/>
  <c r="N10187" i="2"/>
  <c r="N9790" i="2"/>
  <c r="N10057" i="2"/>
  <c r="N574" i="2"/>
  <c r="N10135" i="2"/>
  <c r="N4911" i="2"/>
  <c r="N1287" i="2"/>
  <c r="N1288" i="2"/>
  <c r="N4912" i="2"/>
  <c r="N4913" i="2"/>
  <c r="N2563" i="2"/>
  <c r="N2564" i="2"/>
  <c r="N4914" i="2"/>
  <c r="N8027" i="2"/>
  <c r="N7147" i="2"/>
  <c r="N9971" i="2"/>
  <c r="N10410" i="2"/>
  <c r="N5827" i="2"/>
  <c r="N1289" i="2"/>
  <c r="N8028" i="2"/>
  <c r="N9915" i="2"/>
  <c r="N10338" i="2"/>
  <c r="N10337" i="2"/>
  <c r="N2266" i="2"/>
  <c r="N10468" i="2"/>
  <c r="N6693" i="2"/>
  <c r="N8893" i="2"/>
  <c r="N8029" i="2"/>
  <c r="N7000" i="2"/>
  <c r="N1978" i="2"/>
  <c r="N9621" i="2"/>
  <c r="N9622" i="2"/>
  <c r="N9623" i="2"/>
  <c r="N5947" i="2"/>
  <c r="N6694" i="2"/>
  <c r="N9624" i="2"/>
  <c r="N5828" i="2"/>
  <c r="N9929" i="2"/>
  <c r="N6610" i="2"/>
  <c r="N10262" i="2"/>
  <c r="N6695" i="2"/>
  <c r="N1897" i="2"/>
  <c r="N4585" i="2"/>
  <c r="N4586" i="2"/>
  <c r="N4915" i="2"/>
  <c r="N2565" i="2"/>
  <c r="N5948" i="2"/>
  <c r="N5949" i="2"/>
  <c r="N6015" i="2"/>
  <c r="N9625" i="2"/>
  <c r="N5950" i="2"/>
  <c r="N6696" i="2"/>
  <c r="N8934" i="2"/>
  <c r="N7148" i="2"/>
  <c r="N7018" i="2"/>
  <c r="N6697" i="2"/>
  <c r="N10503" i="2"/>
  <c r="N10121" i="2"/>
  <c r="N10414" i="2"/>
  <c r="N5951" i="2"/>
  <c r="N4916" i="2"/>
  <c r="N10067" i="2"/>
  <c r="N6611" i="2"/>
  <c r="N10265" i="2"/>
  <c r="N10481" i="2"/>
  <c r="N9791" i="2"/>
  <c r="N5829" i="2"/>
  <c r="N4493" i="2"/>
  <c r="N110" i="2"/>
  <c r="N827" i="2"/>
  <c r="N4917" i="2"/>
  <c r="N5830" i="2"/>
  <c r="N6952" i="2"/>
  <c r="N1867" i="2"/>
  <c r="N7577" i="2"/>
  <c r="N10529" i="2"/>
  <c r="N575" i="2"/>
  <c r="N576" i="2"/>
  <c r="N6612" i="2"/>
  <c r="N10178" i="2"/>
  <c r="N9851" i="2"/>
  <c r="N875" i="2"/>
  <c r="N2143" i="2"/>
  <c r="N1642" i="2"/>
  <c r="N7772" i="2"/>
  <c r="N1643" i="2"/>
  <c r="N1290" i="2"/>
  <c r="N1792" i="2"/>
  <c r="N1346" i="2"/>
  <c r="N8793" i="2"/>
  <c r="N577" i="2"/>
  <c r="N4068" i="2"/>
  <c r="N771" i="2"/>
  <c r="N4069" i="2"/>
  <c r="N2049" i="2"/>
  <c r="N4070" i="2"/>
  <c r="N4071" i="2"/>
  <c r="N4072" i="2"/>
  <c r="N8601" i="2"/>
  <c r="N8602" i="2"/>
  <c r="N1291" i="2"/>
  <c r="N10210" i="2"/>
  <c r="N1292" i="2"/>
  <c r="N1293" i="2"/>
  <c r="N4668" i="2"/>
  <c r="N828" i="2"/>
  <c r="N578" i="2"/>
  <c r="N579" i="2"/>
  <c r="N9933" i="2"/>
  <c r="N580" i="2"/>
  <c r="N581" i="2"/>
  <c r="N7732" i="2"/>
  <c r="N4918" i="2"/>
  <c r="N10025" i="2"/>
  <c r="N10230" i="2"/>
  <c r="N4919" i="2"/>
  <c r="N10127" i="2"/>
  <c r="N10026" i="2"/>
  <c r="N7773" i="2"/>
  <c r="N1294" i="2"/>
  <c r="N10176" i="2"/>
  <c r="N7905" i="2"/>
  <c r="N1114" i="2"/>
  <c r="N10418" i="2"/>
  <c r="N8603" i="2"/>
  <c r="N8604" i="2"/>
  <c r="N10164" i="2"/>
  <c r="N2566" i="2"/>
  <c r="N2567" i="2"/>
  <c r="N10453" i="2"/>
  <c r="N8030" i="2"/>
  <c r="N8605" i="2"/>
  <c r="N8894" i="2"/>
  <c r="N9850" i="2"/>
  <c r="N2030" i="2"/>
  <c r="N10357" i="2"/>
  <c r="N7149" i="2"/>
  <c r="N10134" i="2"/>
  <c r="N9080" i="2"/>
  <c r="N6325" i="2"/>
  <c r="N1427" i="2"/>
  <c r="N4073" i="2"/>
  <c r="N9626" i="2"/>
  <c r="N5831" i="2"/>
  <c r="N10175" i="2"/>
  <c r="N10034" i="2"/>
  <c r="N10069" i="2"/>
  <c r="N582" i="2"/>
  <c r="N7150" i="2"/>
  <c r="N8606" i="2"/>
  <c r="N583" i="2"/>
  <c r="N9627" i="2"/>
  <c r="N584" i="2"/>
  <c r="N6326" i="2"/>
  <c r="N8607" i="2"/>
  <c r="N6926" i="2"/>
  <c r="N585" i="2"/>
  <c r="N4074" i="2"/>
  <c r="N4075" i="2"/>
  <c r="N4076" i="2"/>
  <c r="N7151" i="2"/>
  <c r="N9628" i="2"/>
  <c r="N586" i="2"/>
  <c r="N4601" i="2"/>
  <c r="N9629" i="2"/>
  <c r="N4602" i="2"/>
  <c r="N9630" i="2"/>
  <c r="N587" i="2"/>
  <c r="N5952" i="2"/>
  <c r="N7733" i="2"/>
  <c r="N588" i="2"/>
  <c r="N8808" i="2"/>
  <c r="N589" i="2"/>
  <c r="N2725" i="2"/>
  <c r="N1295" i="2"/>
  <c r="N9792" i="2"/>
  <c r="N7741" i="2"/>
  <c r="N1597" i="2"/>
  <c r="N2615" i="2"/>
  <c r="N772" i="2"/>
  <c r="N2568" i="2"/>
  <c r="N7211" i="2"/>
  <c r="N9243" i="2"/>
  <c r="N4077" i="2"/>
  <c r="N4078" i="2"/>
  <c r="N4079" i="2"/>
  <c r="N4080" i="2"/>
  <c r="N9185" i="2"/>
  <c r="N590" i="2"/>
  <c r="N6698" i="2"/>
  <c r="N5230" i="2"/>
  <c r="N1296" i="2"/>
  <c r="N8031" i="2"/>
  <c r="N5953" i="2"/>
  <c r="N4920" i="2"/>
  <c r="N7115" i="2"/>
  <c r="N6798" i="2"/>
  <c r="N6927" i="2"/>
  <c r="N6613" i="2"/>
  <c r="N6034" i="2"/>
  <c r="N2569" i="2"/>
  <c r="N4081" i="2"/>
  <c r="N2008" i="2"/>
  <c r="N773" i="2"/>
  <c r="N6614" i="2"/>
  <c r="N6928" i="2"/>
  <c r="N7152" i="2"/>
  <c r="N9068" i="2"/>
  <c r="N6699" i="2"/>
  <c r="N10128" i="2"/>
  <c r="N4603" i="2"/>
  <c r="N10457" i="2"/>
  <c r="N8608" i="2"/>
  <c r="N10496" i="2"/>
  <c r="N10288" i="2"/>
  <c r="N8609" i="2"/>
  <c r="N9244" i="2"/>
  <c r="N9998" i="2"/>
  <c r="N2570" i="2"/>
  <c r="N4432" i="2"/>
  <c r="N9856" i="2"/>
  <c r="N10198" i="2"/>
  <c r="N5832" i="2"/>
  <c r="N8610" i="2"/>
  <c r="N8611" i="2"/>
  <c r="N8612" i="2"/>
  <c r="N10024" i="2"/>
  <c r="N2031" i="2"/>
  <c r="N2279" i="2"/>
  <c r="N8613" i="2"/>
  <c r="N4281" i="2"/>
  <c r="N8614" i="2"/>
  <c r="N5833" i="2"/>
  <c r="N10179" i="2"/>
  <c r="N1793" i="2"/>
  <c r="N4082" i="2"/>
  <c r="N591" i="2"/>
  <c r="N4604" i="2"/>
  <c r="N10322" i="2"/>
  <c r="N10047" i="2"/>
  <c r="N2726" i="2"/>
  <c r="N1297" i="2"/>
  <c r="N6700" i="2"/>
  <c r="N1298" i="2"/>
  <c r="N1299" i="2"/>
  <c r="N8615" i="2"/>
  <c r="N2274" i="2"/>
  <c r="N8616" i="2"/>
  <c r="N1300" i="2"/>
  <c r="N1301" i="2"/>
  <c r="N2571" i="2"/>
  <c r="N4494" i="2"/>
  <c r="N10442" i="2"/>
  <c r="N4083" i="2"/>
  <c r="N9057" i="2"/>
  <c r="N9058" i="2"/>
  <c r="N10140" i="2"/>
  <c r="N1052" i="2"/>
  <c r="N592" i="2"/>
  <c r="N8032" i="2"/>
  <c r="N2032" i="2"/>
  <c r="N2289" i="2"/>
  <c r="N9631" i="2"/>
  <c r="N10334" i="2"/>
  <c r="N9632" i="2"/>
  <c r="N9845" i="2"/>
  <c r="N5834" i="2"/>
  <c r="N5835" i="2"/>
  <c r="N10566" i="2"/>
  <c r="N8033" i="2"/>
  <c r="N829" i="2"/>
  <c r="N10249" i="2"/>
  <c r="N5836" i="2"/>
  <c r="N2572" i="2"/>
  <c r="N9844" i="2"/>
  <c r="N2573" i="2"/>
  <c r="N7774" i="2"/>
  <c r="N7775" i="2"/>
  <c r="N4979" i="2"/>
  <c r="N7776" i="2"/>
  <c r="N9886" i="2"/>
  <c r="N10419" i="2"/>
  <c r="N6701" i="2"/>
  <c r="N10424" i="2"/>
  <c r="N9891" i="2"/>
  <c r="N10211" i="2"/>
  <c r="N10362" i="2"/>
  <c r="N8895" i="2"/>
  <c r="N7777" i="2"/>
  <c r="N9793" i="2"/>
  <c r="N1995" i="2"/>
  <c r="N1428" i="2"/>
  <c r="N1302" i="2"/>
  <c r="N8617" i="2"/>
  <c r="N4084" i="2"/>
  <c r="N9794" i="2"/>
  <c r="N593" i="2"/>
  <c r="N5016" i="2"/>
  <c r="N10238" i="2"/>
  <c r="N9848" i="2"/>
  <c r="N10207" i="2"/>
  <c r="N10174" i="2"/>
  <c r="N10502" i="2"/>
  <c r="N9944" i="2"/>
  <c r="N10535" i="2"/>
  <c r="N9843" i="2"/>
  <c r="N5837" i="2"/>
  <c r="N10004" i="2"/>
  <c r="N9895" i="2"/>
  <c r="N9859" i="2"/>
  <c r="N2727" i="2"/>
  <c r="N2728" i="2"/>
  <c r="N9849" i="2"/>
  <c r="N2440" i="2"/>
  <c r="N2441" i="2"/>
  <c r="N2442" i="2"/>
  <c r="N9829" i="2"/>
  <c r="N2443" i="2"/>
  <c r="N2444" i="2"/>
  <c r="N4085" i="2"/>
  <c r="N5994" i="2"/>
  <c r="N774" i="2"/>
  <c r="N1429" i="2"/>
  <c r="N1430" i="2"/>
  <c r="N9633" i="2"/>
  <c r="N594" i="2"/>
  <c r="N10373" i="2"/>
  <c r="N8618" i="2"/>
  <c r="N5271" i="2"/>
  <c r="N8619" i="2"/>
  <c r="N830" i="2"/>
  <c r="N7898" i="2"/>
  <c r="N5292" i="2"/>
  <c r="N9186" i="2"/>
  <c r="N4086" i="2"/>
  <c r="N2292" i="2"/>
  <c r="N1303" i="2"/>
  <c r="N1304" i="2"/>
  <c r="N9634" i="2"/>
  <c r="N1305" i="2"/>
  <c r="N4087" i="2"/>
  <c r="N5017" i="2"/>
  <c r="N8620" i="2"/>
  <c r="N9846" i="2"/>
  <c r="N595" i="2"/>
  <c r="N1306" i="2"/>
  <c r="N4921" i="2"/>
  <c r="N2574" i="2"/>
  <c r="N6615" i="2"/>
  <c r="N6327" i="2"/>
  <c r="N9635" i="2"/>
  <c r="N1103" i="2"/>
  <c r="N5442" i="2"/>
  <c r="N6355" i="2"/>
  <c r="N2908" i="2"/>
  <c r="N6702" i="2"/>
  <c r="N5954" i="2"/>
  <c r="N7001" i="2"/>
  <c r="N6703" i="2"/>
  <c r="N2047" i="2"/>
  <c r="N5955" i="2"/>
  <c r="N6328" i="2"/>
  <c r="N6329" i="2"/>
  <c r="N8621" i="2"/>
  <c r="N6330" i="2"/>
  <c r="N596" i="2"/>
  <c r="N1979" i="2"/>
  <c r="N1025" i="2"/>
  <c r="N5838" i="2"/>
  <c r="N5839" i="2"/>
  <c r="N7112" i="2"/>
  <c r="N4605" i="2"/>
  <c r="N8622" i="2"/>
  <c r="N2007" i="2"/>
  <c r="N4606" i="2"/>
  <c r="N6704" i="2"/>
  <c r="N7153" i="2"/>
  <c r="N4088" i="2"/>
  <c r="N6828" i="2"/>
  <c r="N4669" i="2"/>
  <c r="N9795" i="2"/>
  <c r="N4089" i="2"/>
  <c r="N6763" i="2"/>
  <c r="N4090" i="2"/>
  <c r="N6705" i="2"/>
  <c r="N7154" i="2"/>
  <c r="N6706" i="2"/>
  <c r="N9636" i="2"/>
  <c r="N9637" i="2"/>
  <c r="N8623" i="2"/>
  <c r="N1307" i="2"/>
  <c r="N6707" i="2"/>
  <c r="N4495" i="2"/>
  <c r="N7688" i="2"/>
  <c r="N4091" i="2"/>
  <c r="N4092" i="2"/>
  <c r="N4093" i="2"/>
  <c r="N2054" i="2"/>
  <c r="N4094" i="2"/>
  <c r="N10023" i="2"/>
  <c r="N7155" i="2"/>
  <c r="N6708" i="2"/>
  <c r="N1610" i="2"/>
  <c r="N5840" i="2"/>
  <c r="N4095" i="2"/>
  <c r="N2445" i="2"/>
  <c r="N2729" i="2"/>
  <c r="N1349" i="2"/>
  <c r="N9861" i="2"/>
  <c r="N10206" i="2"/>
  <c r="N9894" i="2"/>
  <c r="N9796" i="2"/>
  <c r="N9797" i="2"/>
  <c r="N4096" i="2"/>
  <c r="N4097" i="2"/>
  <c r="N8896" i="2"/>
  <c r="N4098" i="2"/>
  <c r="N9808" i="2"/>
  <c r="N4099" i="2"/>
  <c r="N4100" i="2"/>
  <c r="N913" i="2"/>
  <c r="N8034" i="2"/>
  <c r="N597" i="2"/>
  <c r="N9935" i="2"/>
  <c r="N10518" i="2"/>
  <c r="N598" i="2"/>
  <c r="N5293" i="2"/>
  <c r="N5294" i="2"/>
  <c r="N8809" i="2"/>
  <c r="N599" i="2"/>
  <c r="N600" i="2"/>
  <c r="N601" i="2"/>
  <c r="N7734" i="2"/>
  <c r="N4980" i="2"/>
  <c r="N4316" i="2"/>
  <c r="N9638" i="2"/>
  <c r="N4101" i="2"/>
  <c r="N9187" i="2"/>
  <c r="N9188" i="2"/>
  <c r="N4102" i="2"/>
  <c r="N7156" i="2"/>
  <c r="N4922" i="2"/>
  <c r="N7604" i="2"/>
  <c r="N7157" i="2"/>
  <c r="N9878" i="2"/>
  <c r="N6884" i="2"/>
  <c r="N8035" i="2"/>
  <c r="N6331" i="2"/>
  <c r="N9020" i="2"/>
  <c r="N8624" i="2"/>
  <c r="N8625" i="2"/>
  <c r="N4103" i="2"/>
  <c r="N4104" i="2"/>
  <c r="N7158" i="2"/>
  <c r="N6616" i="2"/>
  <c r="N5841" i="2"/>
  <c r="N5842" i="2"/>
  <c r="N4923" i="2"/>
  <c r="N2575" i="2"/>
  <c r="N1308" i="2"/>
  <c r="N7019" i="2"/>
  <c r="N4924" i="2"/>
  <c r="N2369" i="2"/>
  <c r="N4925" i="2"/>
  <c r="N2576" i="2"/>
  <c r="N7002" i="2"/>
  <c r="N10269" i="2"/>
  <c r="N10106" i="2"/>
  <c r="N10312" i="2"/>
  <c r="N4496" i="2"/>
  <c r="N4670" i="2"/>
  <c r="N4105" i="2"/>
  <c r="N4106" i="2"/>
  <c r="N7159" i="2"/>
  <c r="N4497" i="2"/>
  <c r="N10528" i="2"/>
  <c r="N9913" i="2"/>
  <c r="N9989" i="2"/>
  <c r="N10110" i="2"/>
  <c r="N10101" i="2"/>
  <c r="N1309" i="2"/>
  <c r="N4981" i="2"/>
  <c r="N2577" i="2"/>
  <c r="N1310" i="2"/>
  <c r="N9245" i="2"/>
  <c r="N2839" i="2"/>
  <c r="N2446" i="2"/>
  <c r="N5201" i="2"/>
  <c r="N2730" i="2"/>
  <c r="N2578" i="2"/>
  <c r="N7160" i="2"/>
  <c r="N7297" i="2"/>
  <c r="N7554" i="2"/>
  <c r="N4926" i="2"/>
  <c r="N5843" i="2"/>
  <c r="N7161" i="2"/>
  <c r="N1049" i="2"/>
  <c r="N9798" i="2"/>
  <c r="N8626" i="2"/>
  <c r="N6709" i="2"/>
  <c r="N8627" i="2"/>
  <c r="N8628" i="2"/>
  <c r="N8629" i="2"/>
  <c r="N8630" i="2"/>
  <c r="N8631" i="2"/>
  <c r="N5844" i="2"/>
  <c r="N8036" i="2"/>
  <c r="N1047" i="2"/>
  <c r="N9799" i="2"/>
  <c r="N4326" i="2"/>
  <c r="N8037" i="2"/>
  <c r="N1617" i="2"/>
  <c r="N4927" i="2"/>
  <c r="N602" i="2"/>
  <c r="N9840" i="2"/>
  <c r="N9839" i="2"/>
  <c r="N9937" i="2"/>
  <c r="N6710" i="2"/>
  <c r="N10075" i="2"/>
  <c r="N10251" i="2"/>
  <c r="N7162" i="2"/>
  <c r="N9904" i="2"/>
  <c r="N10028" i="2"/>
  <c r="N10411" i="2"/>
  <c r="N1347" i="2"/>
  <c r="N10412" i="2"/>
  <c r="N10029" i="2"/>
  <c r="N5845" i="2"/>
  <c r="N10415" i="2"/>
  <c r="N2033" i="2"/>
  <c r="N6711" i="2"/>
  <c r="N10027" i="2"/>
  <c r="N831" i="2"/>
  <c r="N4107" i="2"/>
  <c r="N4108" i="2"/>
  <c r="N4109" i="2"/>
  <c r="N2579" i="2"/>
  <c r="N4989" i="2"/>
  <c r="N6332" i="2"/>
  <c r="N2313" i="2"/>
  <c r="N4990" i="2"/>
  <c r="N10119" i="2"/>
  <c r="N1311" i="2"/>
  <c r="N1312" i="2"/>
  <c r="N4671" i="2"/>
  <c r="N775" i="2"/>
  <c r="N2293" i="2"/>
  <c r="N9639" i="2"/>
  <c r="N603" i="2"/>
  <c r="N6333" i="2"/>
  <c r="N9640" i="2"/>
  <c r="N1313" i="2"/>
  <c r="N776" i="2"/>
  <c r="N2370" i="2"/>
  <c r="N4110" i="2"/>
  <c r="N1314" i="2"/>
  <c r="N9641" i="2"/>
  <c r="N777" i="2"/>
  <c r="N4111" i="2"/>
  <c r="N79" i="2"/>
  <c r="N778" i="2"/>
  <c r="N4607" i="2"/>
  <c r="N6712" i="2"/>
  <c r="N6713" i="2"/>
  <c r="N5846" i="2"/>
  <c r="N9189" i="2"/>
  <c r="N4112" i="2"/>
  <c r="N9260" i="2"/>
  <c r="N4608" i="2"/>
  <c r="N6938" i="2"/>
  <c r="N2580" i="2"/>
  <c r="N2581" i="2"/>
  <c r="N7807" i="2"/>
  <c r="N9642" i="2"/>
  <c r="N5847" i="2"/>
  <c r="N4113" i="2"/>
  <c r="N779" i="2"/>
  <c r="N780" i="2"/>
  <c r="N7816" i="2"/>
  <c r="N1980" i="2"/>
  <c r="N9643" i="2"/>
  <c r="N7647" i="2"/>
  <c r="N9644" i="2"/>
  <c r="N4213" i="2"/>
  <c r="N9645" i="2"/>
  <c r="N5848" i="2"/>
  <c r="N7808" i="2"/>
  <c r="N9800" i="2"/>
  <c r="N2909" i="2"/>
  <c r="N8038" i="2"/>
  <c r="N5849" i="2"/>
  <c r="N7578" i="2"/>
  <c r="N4609" i="2"/>
  <c r="N4610" i="2"/>
  <c r="N781" i="2"/>
  <c r="N4928" i="2"/>
  <c r="N9646" i="2"/>
  <c r="N2616" i="2"/>
  <c r="N5850" i="2"/>
  <c r="N4611" i="2"/>
  <c r="N4114" i="2"/>
  <c r="N4115" i="2"/>
  <c r="N6766" i="2"/>
  <c r="N7037" i="2"/>
  <c r="N7163" i="2"/>
  <c r="N1859" i="2"/>
  <c r="N10509" i="2"/>
  <c r="N9887" i="2"/>
  <c r="N4672" i="2"/>
  <c r="N9852" i="2"/>
  <c r="N10530" i="2"/>
  <c r="N7175" i="2"/>
  <c r="N10531" i="2"/>
  <c r="N782" i="2"/>
  <c r="N4612" i="2"/>
  <c r="N2731" i="2"/>
  <c r="N2732" i="2"/>
  <c r="N2733" i="2"/>
  <c r="N4116" i="2"/>
  <c r="N604" i="2"/>
  <c r="N9098" i="2"/>
  <c r="N605" i="2"/>
  <c r="N4117" i="2"/>
  <c r="N4214" i="2"/>
  <c r="N1583" i="2"/>
  <c r="N2734" i="2"/>
  <c r="N2735" i="2"/>
  <c r="N2736" i="2"/>
  <c r="N111" i="2"/>
  <c r="N8904" i="2"/>
  <c r="N606" i="2"/>
  <c r="N607" i="2"/>
  <c r="N1315" i="2"/>
  <c r="N9647" i="2"/>
  <c r="N6334" i="2"/>
  <c r="N2582" i="2"/>
  <c r="N10521" i="2"/>
  <c r="N2034" i="2"/>
  <c r="N10117" i="2"/>
  <c r="N10073" i="2"/>
  <c r="N10395" i="2"/>
  <c r="N6929" i="2"/>
  <c r="N1316" i="2"/>
  <c r="N4215" i="2"/>
  <c r="N8632" i="2"/>
  <c r="N1317" i="2"/>
  <c r="N9879" i="2"/>
  <c r="N10378" i="2"/>
  <c r="N9903" i="2"/>
  <c r="N5851" i="2"/>
  <c r="N5852" i="2"/>
  <c r="N10513" i="2"/>
  <c r="N1794" i="2"/>
  <c r="N8633" i="2"/>
  <c r="N9648" i="2"/>
  <c r="N4498" i="2"/>
  <c r="N6335" i="2"/>
  <c r="N2583" i="2"/>
  <c r="N4118" i="2"/>
  <c r="N2280" i="2"/>
  <c r="N2281" i="2"/>
  <c r="N608" i="2"/>
  <c r="N4119" i="2"/>
  <c r="N4120" i="2"/>
  <c r="N1559" i="2"/>
  <c r="N9649" i="2"/>
  <c r="N4461" i="2"/>
  <c r="N4509" i="2"/>
  <c r="N783" i="2"/>
  <c r="N784" i="2"/>
  <c r="N5853" i="2"/>
  <c r="N609" i="2"/>
  <c r="N8039" i="2"/>
  <c r="N9650" i="2"/>
  <c r="N7735" i="2"/>
  <c r="N1080" i="2"/>
  <c r="N6336" i="2"/>
  <c r="N7593" i="2"/>
  <c r="N10475" i="2"/>
  <c r="N8897" i="2"/>
  <c r="N610" i="2"/>
  <c r="N611" i="2"/>
  <c r="N10454" i="2"/>
  <c r="N6882" i="2"/>
  <c r="N10526" i="2"/>
  <c r="N10399" i="2"/>
  <c r="N612" i="2"/>
  <c r="N10400" i="2"/>
  <c r="N1854" i="2"/>
  <c r="N6617" i="2"/>
  <c r="N1061" i="2"/>
  <c r="N6618" i="2"/>
  <c r="N10447" i="2"/>
  <c r="N10247" i="2"/>
  <c r="N10465" i="2"/>
  <c r="N10476" i="2"/>
  <c r="N9996" i="2"/>
  <c r="N9990" i="2"/>
  <c r="N4929" i="2"/>
  <c r="N9901" i="2"/>
  <c r="N10218" i="2"/>
  <c r="N9902" i="2"/>
  <c r="N1050" i="2"/>
  <c r="N10054" i="2"/>
  <c r="N10196" i="2"/>
  <c r="N1318" i="2"/>
  <c r="N1319" i="2"/>
  <c r="N6619" i="2"/>
  <c r="N5854" i="2"/>
  <c r="N5855" i="2"/>
  <c r="N4613" i="2"/>
  <c r="N6939" i="2"/>
  <c r="N4614" i="2"/>
  <c r="N5856" i="2"/>
  <c r="N8634" i="2"/>
  <c r="N5857" i="2"/>
  <c r="N9261" i="2"/>
  <c r="N7038" i="2"/>
  <c r="N4930" i="2"/>
  <c r="N5858" i="2"/>
  <c r="N1589" i="2"/>
  <c r="N7003" i="2"/>
  <c r="N7043" i="2"/>
  <c r="N613" i="2"/>
  <c r="N7164" i="2"/>
  <c r="N2584" i="2"/>
  <c r="N6940" i="2"/>
  <c r="N9651" i="2"/>
  <c r="N5956" i="2"/>
  <c r="N6714" i="2"/>
  <c r="N9652" i="2"/>
  <c r="N9653" i="2"/>
  <c r="N8635" i="2"/>
  <c r="N8636" i="2"/>
  <c r="N8637" i="2"/>
  <c r="N8638" i="2"/>
  <c r="N4121" i="2"/>
  <c r="N4122" i="2"/>
  <c r="N4123" i="2"/>
  <c r="N4124" i="2"/>
  <c r="N4125" i="2"/>
  <c r="N2737" i="2"/>
  <c r="N614" i="2"/>
  <c r="N1348" i="2"/>
  <c r="N4615" i="2"/>
  <c r="N1431" i="2"/>
  <c r="N4126" i="2"/>
  <c r="N4127" i="2"/>
  <c r="N785" i="2"/>
  <c r="N4128" i="2"/>
  <c r="N2308" i="2"/>
  <c r="N5333" i="2"/>
  <c r="N4282" i="2"/>
  <c r="N187" i="2"/>
  <c r="N9190" i="2"/>
  <c r="N188" i="2"/>
  <c r="N4216" i="2"/>
  <c r="N10471" i="2"/>
  <c r="N6930" i="2"/>
  <c r="N6931" i="2"/>
  <c r="N6981" i="2"/>
  <c r="N6982" i="2"/>
  <c r="N7165" i="2"/>
  <c r="N6937" i="2"/>
  <c r="N4616" i="2"/>
  <c r="N4617" i="2"/>
  <c r="N7579" i="2"/>
  <c r="N7298" i="2"/>
  <c r="N7166" i="2"/>
  <c r="N8639" i="2"/>
  <c r="N5859" i="2"/>
  <c r="N10137" i="2"/>
  <c r="N7167" i="2"/>
  <c r="N10425" i="2"/>
  <c r="N2919" i="2"/>
  <c r="N6715" i="2"/>
  <c r="N10470" i="2"/>
  <c r="N10072" i="2"/>
  <c r="N4129" i="2"/>
  <c r="N4130" i="2"/>
  <c r="N10462" i="2"/>
  <c r="N8640" i="2"/>
  <c r="N10052" i="2"/>
  <c r="N4931" i="2"/>
  <c r="N2585" i="2"/>
  <c r="N8040" i="2"/>
  <c r="N5860" i="2"/>
  <c r="N4673" i="2"/>
  <c r="N7305" i="2"/>
  <c r="N4618" i="2"/>
  <c r="N8099" i="2"/>
  <c r="N8132" i="2"/>
  <c r="N1981" i="2"/>
  <c r="N8041" i="2"/>
  <c r="N4131" i="2"/>
  <c r="N4619" i="2"/>
  <c r="N4132" i="2"/>
  <c r="N4133" i="2"/>
  <c r="N4361" i="2"/>
  <c r="N9262" i="2"/>
  <c r="N10401" i="2"/>
  <c r="N615" i="2"/>
  <c r="N7168" i="2"/>
  <c r="N2840" i="2"/>
  <c r="N2841" i="2"/>
  <c r="N10402" i="2"/>
  <c r="N9841" i="2"/>
  <c r="N7044" i="2"/>
  <c r="N6337" i="2"/>
  <c r="N6338" i="2"/>
  <c r="N4991" i="2"/>
  <c r="N8921" i="2"/>
  <c r="N4471" i="2"/>
  <c r="N1320" i="2"/>
  <c r="N4317" i="2"/>
  <c r="N9842" i="2"/>
  <c r="N10138" i="2"/>
  <c r="N6756" i="2"/>
  <c r="N6757" i="2"/>
  <c r="N4134" i="2"/>
  <c r="N6758" i="2"/>
  <c r="N4135" i="2"/>
  <c r="N4620" i="2"/>
  <c r="N2738" i="2"/>
  <c r="N4283" i="2"/>
  <c r="N7675" i="2"/>
  <c r="N4136" i="2"/>
  <c r="N2586" i="2"/>
  <c r="N2371" i="2"/>
  <c r="N4137" i="2"/>
  <c r="N6759" i="2"/>
  <c r="N2739" i="2"/>
  <c r="N6760" i="2"/>
  <c r="N4138" i="2"/>
  <c r="N4139" i="2"/>
  <c r="N2740" i="2"/>
  <c r="N6761" i="2"/>
  <c r="N4140" i="2"/>
  <c r="N2741" i="2"/>
  <c r="N2742" i="2"/>
  <c r="N9654" i="2"/>
  <c r="N9655" i="2"/>
  <c r="N9656" i="2"/>
  <c r="N6716" i="2"/>
  <c r="N2587" i="2"/>
  <c r="N9105" i="2"/>
  <c r="N1321" i="2"/>
  <c r="N2314" i="2"/>
  <c r="N6717" i="2"/>
  <c r="N6718" i="2"/>
  <c r="N9657" i="2"/>
  <c r="N1795" i="2"/>
  <c r="N2588" i="2"/>
  <c r="N4621" i="2"/>
  <c r="N8042" i="2"/>
  <c r="N4141" i="2"/>
  <c r="N4142" i="2"/>
  <c r="N9263" i="2"/>
  <c r="N4465" i="2"/>
  <c r="N1322" i="2"/>
  <c r="N1652" i="2"/>
  <c r="N9199" i="2"/>
  <c r="N4674" i="2"/>
  <c r="N616" i="2"/>
  <c r="N7169" i="2"/>
  <c r="N8641" i="2"/>
  <c r="N8642" i="2"/>
  <c r="N4622" i="2"/>
  <c r="N314" i="2"/>
  <c r="N9264" i="2"/>
  <c r="N8643" i="2"/>
  <c r="N9265" i="2"/>
  <c r="N10202" i="2"/>
  <c r="N4623" i="2"/>
  <c r="N617" i="2"/>
  <c r="N7216" i="2"/>
  <c r="N6620" i="2"/>
  <c r="N9981" i="2"/>
  <c r="N10474" i="2"/>
  <c r="N9973" i="2"/>
  <c r="N8644" i="2"/>
  <c r="N8645" i="2"/>
  <c r="N10561" i="2"/>
  <c r="N7170" i="2"/>
  <c r="N9847" i="2"/>
  <c r="N10313" i="2"/>
  <c r="N10088" i="2"/>
  <c r="N5861" i="2"/>
  <c r="N10325" i="2"/>
  <c r="N10507" i="2"/>
  <c r="N7304" i="2"/>
  <c r="N8043" i="2"/>
  <c r="N8646" i="2"/>
  <c r="N8044" i="2"/>
  <c r="N9658" i="2"/>
  <c r="N2357" i="2"/>
  <c r="N10432" i="2"/>
  <c r="N4932" i="2"/>
  <c r="N4933" i="2"/>
  <c r="N10492" i="2"/>
  <c r="N2589" i="2"/>
  <c r="N8922" i="2"/>
  <c r="N10141" i="2"/>
  <c r="N10235" i="2"/>
  <c r="N8647" i="2"/>
  <c r="N1614" i="2"/>
  <c r="N618" i="2"/>
  <c r="N2125" i="2"/>
  <c r="N9209" i="2"/>
  <c r="N8045" i="2"/>
  <c r="N2590" i="2"/>
  <c r="N7171" i="2"/>
  <c r="N4624" i="2"/>
  <c r="N5407" i="2"/>
  <c r="N4625" i="2"/>
  <c r="N9801" i="2"/>
  <c r="N6719" i="2"/>
  <c r="N6941" i="2"/>
  <c r="N4626" i="2"/>
  <c r="N2763" i="2"/>
  <c r="N4992" i="2"/>
  <c r="N9802" i="2"/>
  <c r="N1323" i="2"/>
  <c r="N1324" i="2"/>
  <c r="N4934" i="2"/>
  <c r="N2591" i="2"/>
  <c r="N10090" i="2"/>
  <c r="N4143" i="2"/>
  <c r="N1796" i="2"/>
  <c r="N4144" i="2"/>
  <c r="N8095" i="2"/>
  <c r="N10126" i="2"/>
  <c r="N921" i="2"/>
  <c r="N4510" i="2"/>
  <c r="N4472" i="2"/>
  <c r="N9659" i="2"/>
  <c r="N8648" i="2"/>
  <c r="N4627" i="2"/>
  <c r="N5862" i="2"/>
  <c r="N4587" i="2"/>
  <c r="N6932" i="2"/>
  <c r="N4628" i="2"/>
  <c r="N7582" i="2"/>
  <c r="N4588" i="2"/>
  <c r="N2744" i="2"/>
  <c r="N9021" i="2"/>
  <c r="N619" i="2"/>
  <c r="N620" i="2"/>
  <c r="N7172" i="2"/>
  <c r="N8089" i="2"/>
  <c r="N1797" i="2"/>
  <c r="N4318" i="2"/>
  <c r="N8128" i="2"/>
  <c r="N9660" i="2"/>
  <c r="N8046" i="2"/>
  <c r="N8649" i="2"/>
  <c r="N4145" i="2"/>
  <c r="N4146" i="2"/>
  <c r="N7809" i="2"/>
  <c r="N4147" i="2"/>
  <c r="N621" i="2"/>
  <c r="N1982" i="2"/>
  <c r="N8898" i="2"/>
  <c r="N6720" i="2"/>
  <c r="N4629" i="2"/>
  <c r="N10537" i="2"/>
  <c r="N8087" i="2"/>
  <c r="N9266" i="2"/>
  <c r="N6721" i="2"/>
  <c r="N5881" i="2"/>
  <c r="N4589" i="2"/>
  <c r="N2592" i="2"/>
  <c r="N7173" i="2"/>
  <c r="N8650" i="2"/>
  <c r="N7817" i="2"/>
  <c r="N10365" i="2"/>
  <c r="N10102" i="2"/>
  <c r="N8047" i="2"/>
  <c r="N9267" i="2"/>
  <c r="N2354" i="2"/>
  <c r="N9268" i="2"/>
  <c r="N2782" i="2"/>
  <c r="N2342" i="2"/>
  <c r="N622" i="2"/>
  <c r="N786" i="2"/>
  <c r="N2593" i="2"/>
  <c r="N1798" i="2"/>
  <c r="N6621" i="2"/>
  <c r="N4499" i="2"/>
  <c r="N7580" i="2"/>
  <c r="N9104" i="2"/>
  <c r="N10560" i="2"/>
  <c r="N2466" i="2"/>
  <c r="N4148" i="2"/>
  <c r="N4993" i="2"/>
  <c r="N8923" i="2"/>
  <c r="N4994" i="2"/>
  <c r="N8924" i="2"/>
  <c r="N4462" i="2"/>
  <c r="N1405" i="2"/>
  <c r="N6869" i="2"/>
  <c r="N10491" i="2"/>
  <c r="N1618" i="2"/>
  <c r="N1598" i="2"/>
  <c r="N4935" i="2"/>
  <c r="N2594" i="2"/>
  <c r="N7873" i="2"/>
  <c r="N623" i="2"/>
  <c r="N2595" i="2"/>
  <c r="N9803" i="2"/>
  <c r="N624" i="2"/>
  <c r="N4995" i="2"/>
  <c r="N1983" i="2"/>
  <c r="B1" i="1"/>
</calcChain>
</file>

<file path=xl/sharedStrings.xml><?xml version="1.0" encoding="utf-8"?>
<sst xmlns="http://schemas.openxmlformats.org/spreadsheetml/2006/main" count="113931" uniqueCount="13504">
  <si>
    <t>Vencido</t>
  </si>
  <si>
    <t>No</t>
  </si>
  <si>
    <t>Llamada Telefonica</t>
  </si>
  <si>
    <t>Rayda Rita Vargas Perales C1</t>
  </si>
  <si>
    <t>Instalacion de Lapida</t>
  </si>
  <si>
    <t>En progreso</t>
  </si>
  <si>
    <t>Reclamo / Queja</t>
  </si>
  <si>
    <t>Atencion al Cliente</t>
  </si>
  <si>
    <t>RECLAMO LAPIDA</t>
  </si>
  <si>
    <t>TGM20799</t>
  </si>
  <si>
    <t>Cusco I</t>
  </si>
  <si>
    <t>En Plazo</t>
  </si>
  <si>
    <t>Luz Margot Inuma Pisco</t>
  </si>
  <si>
    <t>Cerrada</t>
  </si>
  <si>
    <t>Requerimiento</t>
  </si>
  <si>
    <t>GENERACIOC DE CODIGO CIP</t>
  </si>
  <si>
    <t>TGM20798</t>
  </si>
  <si>
    <t>Chimbote</t>
  </si>
  <si>
    <t>Pamela Diana Caro Alhua  SAC cor</t>
  </si>
  <si>
    <t>Uso de Espacio NF</t>
  </si>
  <si>
    <t>Abierta</t>
  </si>
  <si>
    <t>USO DE ESPACIO</t>
  </si>
  <si>
    <t>TGM20797</t>
  </si>
  <si>
    <t>Corona del Fraile</t>
  </si>
  <si>
    <t>Recepción de documentos</t>
  </si>
  <si>
    <t>ACTA DE DEFUNCION</t>
  </si>
  <si>
    <t>TGM20796</t>
  </si>
  <si>
    <t>Presencial</t>
  </si>
  <si>
    <t>Fiordeliz Michelle Baquerizo Aliaga SAN</t>
  </si>
  <si>
    <t>Pago de FOMA</t>
  </si>
  <si>
    <t>PAGO DE FOMA</t>
  </si>
  <si>
    <t>TGM20795</t>
  </si>
  <si>
    <t>San Antonio</t>
  </si>
  <si>
    <t>Elizabeth Cubas Carrasco jdl</t>
  </si>
  <si>
    <t>TGM20794</t>
  </si>
  <si>
    <t>Cusco II</t>
  </si>
  <si>
    <t>CODIGO DE PAGO</t>
  </si>
  <si>
    <t>TGM20793</t>
  </si>
  <si>
    <t>Ruth Cusihuaman SACC2</t>
  </si>
  <si>
    <t>TGM20792</t>
  </si>
  <si>
    <t>Generación de codigo CIP</t>
  </si>
  <si>
    <t>GENERACION CODG. CIP</t>
  </si>
  <si>
    <t>TGM20791</t>
  </si>
  <si>
    <t>Consulta</t>
  </si>
  <si>
    <t>REQUISITOS DE USO DE ESPACIO</t>
  </si>
  <si>
    <t>TGM20790</t>
  </si>
  <si>
    <t>Juan Carlos Chavez  Csc2</t>
  </si>
  <si>
    <t>Reprogramacion de Cuotas</t>
  </si>
  <si>
    <t>REPROGRAMACION DE FECHA</t>
  </si>
  <si>
    <t>TGM20788</t>
  </si>
  <si>
    <t>Marina Diaz Romero Cix</t>
  </si>
  <si>
    <t>300261- USO DE ESPACIO NF</t>
  </si>
  <si>
    <t>TGM20787</t>
  </si>
  <si>
    <t>Chiclayo</t>
  </si>
  <si>
    <t>Juan Carlos Chavez  Cañ</t>
  </si>
  <si>
    <t>Resolución contrato</t>
  </si>
  <si>
    <t>CONTRATO RESUELTO 200573</t>
  </si>
  <si>
    <t>TGM20786</t>
  </si>
  <si>
    <t>Cañete</t>
  </si>
  <si>
    <t>Rocio Margarita Chaname Vicente</t>
  </si>
  <si>
    <t>Alquiler de plegaria</t>
  </si>
  <si>
    <t>RESPONSO VIP 5008445</t>
  </si>
  <si>
    <t>TGM20785</t>
  </si>
  <si>
    <t>INFORMACION SOBRE EL MONTO DE SUS CUOTAS</t>
  </si>
  <si>
    <t>TGM20784</t>
  </si>
  <si>
    <t>CAMBIO DE FECHA DE PAGO</t>
  </si>
  <si>
    <t>TGM20783</t>
  </si>
  <si>
    <t>TGM20782</t>
  </si>
  <si>
    <t>TGM20781</t>
  </si>
  <si>
    <t>TGM20780</t>
  </si>
  <si>
    <t>Nescar Janeth Ingaruca Peña SAC SAN</t>
  </si>
  <si>
    <t>Horario misa /Presentacion de coro /Alquiler de Sillas o Toldo</t>
  </si>
  <si>
    <t>MISA</t>
  </si>
  <si>
    <t>TGM20779</t>
  </si>
  <si>
    <t>PAGO DE FOMA 5035255</t>
  </si>
  <si>
    <t>TGM20778</t>
  </si>
  <si>
    <t>Reactivación de contrato</t>
  </si>
  <si>
    <t>SOLICITU POR REACTIVACIO 200880</t>
  </si>
  <si>
    <t>TGM20777</t>
  </si>
  <si>
    <t>Jaquelin Roxana Magallanes Llano</t>
  </si>
  <si>
    <t>Copia de Estado de Cuenta</t>
  </si>
  <si>
    <t>AMORTIZACION DE CUOTAS -5050461</t>
  </si>
  <si>
    <t>TGM20776</t>
  </si>
  <si>
    <t>Ruth Cusihuaman SACC1</t>
  </si>
  <si>
    <t>Cambio de Titularidad Sin Deuda</t>
  </si>
  <si>
    <t>CONSULTA CAMBIO DE TITULARIDAD</t>
  </si>
  <si>
    <t>TGM20775</t>
  </si>
  <si>
    <t>Asignación de segundo titular</t>
  </si>
  <si>
    <t>INCLUSION 2DO TITULAR</t>
  </si>
  <si>
    <t>TGM20774</t>
  </si>
  <si>
    <t>Rayda Rita Vargas Perales - Cusco II</t>
  </si>
  <si>
    <t>Devolución de garantia</t>
  </si>
  <si>
    <t>DEVOLUCION DE GARANTIA X A/D</t>
  </si>
  <si>
    <t>TGM20773</t>
  </si>
  <si>
    <t>Florentino Sebastian Salinas Corona</t>
  </si>
  <si>
    <t>Repintado de Lapida sin Garantia</t>
  </si>
  <si>
    <t>REPINTADO DE LAPIDA</t>
  </si>
  <si>
    <t>TGM20772</t>
  </si>
  <si>
    <t>Fiordeliz Michelle Baquerizo Aliaga COR</t>
  </si>
  <si>
    <t>TGM20771</t>
  </si>
  <si>
    <t>Ubicación de espacio</t>
  </si>
  <si>
    <t>UBICACION DE ESPACIO</t>
  </si>
  <si>
    <t>TGM20770</t>
  </si>
  <si>
    <t>TGM20769</t>
  </si>
  <si>
    <t>PAGO FOMA 200627</t>
  </si>
  <si>
    <t>TGM20768</t>
  </si>
  <si>
    <t>PAGO CUOTA 200956</t>
  </si>
  <si>
    <t>TGM20767</t>
  </si>
  <si>
    <t>Elizabeth Cubas Carrasco</t>
  </si>
  <si>
    <t>Modificacion de Datos a Solicitud del Cliente</t>
  </si>
  <si>
    <t>ACTUALIZACION DE DATOS EN EL SG5</t>
  </si>
  <si>
    <t>TGM20766</t>
  </si>
  <si>
    <t>PAGO FOMA 200134</t>
  </si>
  <si>
    <t>TGM20765</t>
  </si>
  <si>
    <t>TGM20764</t>
  </si>
  <si>
    <t>Certificado de Uso</t>
  </si>
  <si>
    <t>CERTIFICADO DE USO PERPETUO</t>
  </si>
  <si>
    <t>TGM20763</t>
  </si>
  <si>
    <t>Alquiler de toldo</t>
  </si>
  <si>
    <t>5040456- ALQUILER DE TOLDO</t>
  </si>
  <si>
    <t>TGM20762</t>
  </si>
  <si>
    <t>300723 - CONSULTA CANALES DE PAGO</t>
  </si>
  <si>
    <t>TGM20761</t>
  </si>
  <si>
    <t>Grupo Asesoria de Atencion al Cliente Corona del Fraile</t>
  </si>
  <si>
    <t>Compra de Lapida</t>
  </si>
  <si>
    <t>CONFECCION LAPIDA</t>
  </si>
  <si>
    <t>TGM20760</t>
  </si>
  <si>
    <t>Pamela Diana SAC Caro Alhua</t>
  </si>
  <si>
    <t>CERTIFICADO DE USO</t>
  </si>
  <si>
    <t>TGM20759</t>
  </si>
  <si>
    <t>CONSULTA ESTADO DE CUENTA</t>
  </si>
  <si>
    <t>TGM20758</t>
  </si>
  <si>
    <t>TGM20757</t>
  </si>
  <si>
    <t>Rosario Margarita Vergara Jimenez SAC CHIM</t>
  </si>
  <si>
    <t>GENERACION DE CODIGO CIP</t>
  </si>
  <si>
    <t>TGM20756</t>
  </si>
  <si>
    <t>ESTADO DE  CUENTA</t>
  </si>
  <si>
    <t>TGM20755</t>
  </si>
  <si>
    <t>DEVOLUCION DE GARANTIA</t>
  </si>
  <si>
    <t>TGM20754</t>
  </si>
  <si>
    <t>TGM20753</t>
  </si>
  <si>
    <t>CERTIFICADO DE USO- 201066</t>
  </si>
  <si>
    <t>TGM20752</t>
  </si>
  <si>
    <t>5036046- CONSULTA DE REACTIVACION</t>
  </si>
  <si>
    <t>TGM20751</t>
  </si>
  <si>
    <t>GENERACION DE COD. CIP</t>
  </si>
  <si>
    <t>TGM20750</t>
  </si>
  <si>
    <t>TGM20749</t>
  </si>
  <si>
    <t>CAMBIO DE TITULARIDAD</t>
  </si>
  <si>
    <t>TGM20748</t>
  </si>
  <si>
    <t>TGM20747</t>
  </si>
  <si>
    <t>TGM20746</t>
  </si>
  <si>
    <t>TGM20745</t>
  </si>
  <si>
    <t>Copia de Contrato - Constancia de Ubicacion - Constancia de Sepultura</t>
  </si>
  <si>
    <t>CONSTANCIA</t>
  </si>
  <si>
    <t>TGM20744</t>
  </si>
  <si>
    <t>TGM20743</t>
  </si>
  <si>
    <t>TGM20742</t>
  </si>
  <si>
    <t>Lucy Patricia Tapara Meza</t>
  </si>
  <si>
    <t>TGM20741</t>
  </si>
  <si>
    <t>TGM20740</t>
  </si>
  <si>
    <t>Direc. Domiciliaria Correspondencia Email Telef Celular Fijo</t>
  </si>
  <si>
    <t>ACTUALIZACION DE DATOS</t>
  </si>
  <si>
    <t>TGM20739</t>
  </si>
  <si>
    <t>CERTIFICADO DE USO- 200193</t>
  </si>
  <si>
    <t>TGM20738</t>
  </si>
  <si>
    <t>Podado Riego Nivelacion Cmb.Grass Limpieza Refaccion Repintado Fumigacion Filtracion Cmb.Luna</t>
  </si>
  <si>
    <t>MANTENIMIENTO DE ESPACIO</t>
  </si>
  <si>
    <t>TGM20737</t>
  </si>
  <si>
    <t>TGM20736</t>
  </si>
  <si>
    <t>CERTIFICADO DE USO- 200790</t>
  </si>
  <si>
    <t>TGM20735</t>
  </si>
  <si>
    <t>TGM20734</t>
  </si>
  <si>
    <t>TGM20733</t>
  </si>
  <si>
    <t>TGM20732</t>
  </si>
  <si>
    <t>Copia de Boleta de Ventas</t>
  </si>
  <si>
    <t>BOLETA DE PAGO</t>
  </si>
  <si>
    <t>TGM20731</t>
  </si>
  <si>
    <t>PAGO DE CODIGO CIP</t>
  </si>
  <si>
    <t>TGM20730</t>
  </si>
  <si>
    <t>TGM20729</t>
  </si>
  <si>
    <t>CONSULTA CAMBIO DE  BOLETA A FACTURA</t>
  </si>
  <si>
    <t>TGM20728</t>
  </si>
  <si>
    <t>TGM20727</t>
  </si>
  <si>
    <t>CONSULTA USO DE ESPACIO</t>
  </si>
  <si>
    <t>TGM20726</t>
  </si>
  <si>
    <t>TGM20725</t>
  </si>
  <si>
    <t>ESTADO DE CUENTA</t>
  </si>
  <si>
    <t>TGM20724</t>
  </si>
  <si>
    <t>TGM20723</t>
  </si>
  <si>
    <t>TGM20722</t>
  </si>
  <si>
    <t>TGM20721</t>
  </si>
  <si>
    <t>INFORMACION DE CUOTAS ATRASADAS</t>
  </si>
  <si>
    <t>TGM20720</t>
  </si>
  <si>
    <t>GENERAR MISA</t>
  </si>
  <si>
    <t>TGM20719</t>
  </si>
  <si>
    <t>Juan Carlos Chavez chimb</t>
  </si>
  <si>
    <t>SOLICITUD DE DE REACTIVACION DE SU CONTRATO</t>
  </si>
  <si>
    <t>TGM20717</t>
  </si>
  <si>
    <t>5034696 - ACTUALIZACION DE DATOS</t>
  </si>
  <si>
    <t>TGM20716</t>
  </si>
  <si>
    <t>CERTIFICADO DE USO- 200579</t>
  </si>
  <si>
    <t>TGM20715</t>
  </si>
  <si>
    <t>TGM20714</t>
  </si>
  <si>
    <t>Grupo Servicio de Atencion al Cliente</t>
  </si>
  <si>
    <t>TGM20713</t>
  </si>
  <si>
    <t>TGM20712</t>
  </si>
  <si>
    <t>5050073- CERTIFICADO DE USO</t>
  </si>
  <si>
    <t>TGM20711</t>
  </si>
  <si>
    <t>TGM20710</t>
  </si>
  <si>
    <t>TGM20709</t>
  </si>
  <si>
    <t>SERVICIO DE MISA</t>
  </si>
  <si>
    <t>TGM20708</t>
  </si>
  <si>
    <t>TGM20707</t>
  </si>
  <si>
    <t>TGM20706</t>
  </si>
  <si>
    <t>TGM20705</t>
  </si>
  <si>
    <t>PAGO CUOTA 5021975</t>
  </si>
  <si>
    <t>TGM20704</t>
  </si>
  <si>
    <t>TGM20703</t>
  </si>
  <si>
    <t>CONSULTA UBICACION DE  ESPACIO</t>
  </si>
  <si>
    <t>TGM20702</t>
  </si>
  <si>
    <t>TGM20701</t>
  </si>
  <si>
    <t>TGM20700</t>
  </si>
  <si>
    <t>TGM20699</t>
  </si>
  <si>
    <t>ESTADO DE CUENTA 5050073</t>
  </si>
  <si>
    <t>TGM20698</t>
  </si>
  <si>
    <t>TGM20697</t>
  </si>
  <si>
    <t>TGM20696</t>
  </si>
  <si>
    <t>TGM20695</t>
  </si>
  <si>
    <t>TGM20694</t>
  </si>
  <si>
    <t>ALQUILER DE PLEGARIA 200850</t>
  </si>
  <si>
    <t>TGM20693</t>
  </si>
  <si>
    <t>REACTIVACION DE CONTRATO</t>
  </si>
  <si>
    <t>TGM20692</t>
  </si>
  <si>
    <t>TGM20691</t>
  </si>
  <si>
    <t>REPROGRAMACION DE PAGO</t>
  </si>
  <si>
    <t>TGM20690</t>
  </si>
  <si>
    <t>Lucy Patricia Tapara Meza Corona</t>
  </si>
  <si>
    <t>TGM20689</t>
  </si>
  <si>
    <t>5008445-USO DE ESPACIO</t>
  </si>
  <si>
    <t>TGM20688</t>
  </si>
  <si>
    <t>5028435- CONSULTA POR RESPONSO</t>
  </si>
  <si>
    <t>TGM20687</t>
  </si>
  <si>
    <t>TGM20686</t>
  </si>
  <si>
    <t>TGM20685</t>
  </si>
  <si>
    <t>5050039- SOLICITUD POR REACTIVACI&amp;OACUTE;N DE CONTRATO</t>
  </si>
  <si>
    <t>TGM20684</t>
  </si>
  <si>
    <t>TGM20683</t>
  </si>
  <si>
    <t>TGM20682</t>
  </si>
  <si>
    <t>300462- PAGO DE FOMA</t>
  </si>
  <si>
    <t>TGM20681</t>
  </si>
  <si>
    <t>PAGO FOMA 200079</t>
  </si>
  <si>
    <t>TGM20680</t>
  </si>
  <si>
    <t>TGM20679</t>
  </si>
  <si>
    <t>TGM20678</t>
  </si>
  <si>
    <t>TGM20677</t>
  </si>
  <si>
    <t>TGM20676</t>
  </si>
  <si>
    <t>CONSULTA CUOTA 5050081</t>
  </si>
  <si>
    <t>TGM20675</t>
  </si>
  <si>
    <t>300215 - PAGO DE FOMA</t>
  </si>
  <si>
    <t>TGM20674</t>
  </si>
  <si>
    <t>300887 - CONSULTA PAGOS</t>
  </si>
  <si>
    <t>TGM20673</t>
  </si>
  <si>
    <t>TGM20672</t>
  </si>
  <si>
    <t>6001022 - PAGO DE CUOTA</t>
  </si>
  <si>
    <t>TGM20671</t>
  </si>
  <si>
    <t>300948 - PAGO DE CUOTA</t>
  </si>
  <si>
    <t>TGM20670</t>
  </si>
  <si>
    <t>6001745- CONSULTA CANALES DE PAGO</t>
  </si>
  <si>
    <t>TGM20669</t>
  </si>
  <si>
    <t>TGM20668</t>
  </si>
  <si>
    <t>300035 - RESPONSO</t>
  </si>
  <si>
    <t>TGM20667</t>
  </si>
  <si>
    <t>TGM20666</t>
  </si>
  <si>
    <t>TGM20665</t>
  </si>
  <si>
    <t>6001439 - PAGO DE CUOTA</t>
  </si>
  <si>
    <t>TGM20664</t>
  </si>
  <si>
    <t>Juan Carlos Chavez  Cix</t>
  </si>
  <si>
    <t>5025796 - PAGO DE CUOTA</t>
  </si>
  <si>
    <t>TGM20663</t>
  </si>
  <si>
    <t>6001408- PAGO DE CUOTA</t>
  </si>
  <si>
    <t>TGM20662</t>
  </si>
  <si>
    <t>TGM20661</t>
  </si>
  <si>
    <t>CONSULTA DE PAGO</t>
  </si>
  <si>
    <t>TGM20660</t>
  </si>
  <si>
    <t>TGM20659</t>
  </si>
  <si>
    <t>TGM20658</t>
  </si>
  <si>
    <t>Marina Diaz Romero lamb</t>
  </si>
  <si>
    <t>5014987- CONSULTA MANTENIMIENTO LAPIDA</t>
  </si>
  <si>
    <t>TGM20657</t>
  </si>
  <si>
    <t>Lambayeque</t>
  </si>
  <si>
    <t>TGM20656</t>
  </si>
  <si>
    <t>TGM20655</t>
  </si>
  <si>
    <t>TGM20654</t>
  </si>
  <si>
    <t>USO DE ESPACIO 5050125</t>
  </si>
  <si>
    <t>TGM20653</t>
  </si>
  <si>
    <t>TGM20652</t>
  </si>
  <si>
    <t>TGM20651</t>
  </si>
  <si>
    <t>TGM20650</t>
  </si>
  <si>
    <t>TGM20649</t>
  </si>
  <si>
    <t>TGM20648</t>
  </si>
  <si>
    <t>GENERACION CODIGO CIP</t>
  </si>
  <si>
    <t>TGM20647</t>
  </si>
  <si>
    <t>ALQUILER DE PLEGARIA 5050025</t>
  </si>
  <si>
    <t>TGM20646</t>
  </si>
  <si>
    <t>REPOSICION DE LAPIDA</t>
  </si>
  <si>
    <t>TGM20645</t>
  </si>
  <si>
    <t>TGM20644</t>
  </si>
  <si>
    <t>INFORMACION SOBRE CONTRATO RESUELTO</t>
  </si>
  <si>
    <t>TGM20643</t>
  </si>
  <si>
    <t>TGM20642</t>
  </si>
  <si>
    <t>TGM20641</t>
  </si>
  <si>
    <t>TGM20640</t>
  </si>
  <si>
    <t>TGM20639</t>
  </si>
  <si>
    <t>TGM20638</t>
  </si>
  <si>
    <t>TGM20637</t>
  </si>
  <si>
    <t>TGM20636</t>
  </si>
  <si>
    <t>TGM20635</t>
  </si>
  <si>
    <t>TGM20634</t>
  </si>
  <si>
    <t>TGM20633</t>
  </si>
  <si>
    <t>PAGO POR FOMA 200527</t>
  </si>
  <si>
    <t>TGM20632</t>
  </si>
  <si>
    <t>TGM20631</t>
  </si>
  <si>
    <t>AMORTIZACION DE CUOTAS - 5050405</t>
  </si>
  <si>
    <t>TGM20630</t>
  </si>
  <si>
    <t>TGM20629</t>
  </si>
  <si>
    <t>TGM20628</t>
  </si>
  <si>
    <t>TGM20627</t>
  </si>
  <si>
    <t>TGM20626</t>
  </si>
  <si>
    <t>TGM20625</t>
  </si>
  <si>
    <t>PAGO DE CUOTA</t>
  </si>
  <si>
    <t>TGM20624</t>
  </si>
  <si>
    <t>TGM20623</t>
  </si>
  <si>
    <t>TGM20622</t>
  </si>
  <si>
    <t>DERECHO DE USO</t>
  </si>
  <si>
    <t>TGM20621</t>
  </si>
  <si>
    <t>TGM20620</t>
  </si>
  <si>
    <t>TGM20619</t>
  </si>
  <si>
    <t>TGM20618</t>
  </si>
  <si>
    <t>TGM20617</t>
  </si>
  <si>
    <t>TGM20616</t>
  </si>
  <si>
    <t>TGM20615</t>
  </si>
  <si>
    <t>TGM20614</t>
  </si>
  <si>
    <t>PAGO FOMA</t>
  </si>
  <si>
    <t>TGM20613</t>
  </si>
  <si>
    <t>TGM20612</t>
  </si>
  <si>
    <t>TGM20611</t>
  </si>
  <si>
    <t>Constancia de ubicación</t>
  </si>
  <si>
    <t>CONSTANCIA DE UBICACION</t>
  </si>
  <si>
    <t>TGM20610</t>
  </si>
  <si>
    <t>MANTENIMIENTO DE LAPIDA</t>
  </si>
  <si>
    <t>TGM20609</t>
  </si>
  <si>
    <t>TGM20608</t>
  </si>
  <si>
    <t>TGM20607</t>
  </si>
  <si>
    <t>TGM20606</t>
  </si>
  <si>
    <t>TGM20605</t>
  </si>
  <si>
    <t>TGM20604</t>
  </si>
  <si>
    <t>TGM20603</t>
  </si>
  <si>
    <t>TGM20602</t>
  </si>
  <si>
    <t>5029976 - RESPONSO</t>
  </si>
  <si>
    <t>TGM20601</t>
  </si>
  <si>
    <t>6001764- DEVOLUCION GARANTIA</t>
  </si>
  <si>
    <t>TGM20600</t>
  </si>
  <si>
    <t>TGM20599</t>
  </si>
  <si>
    <t>TGM20598</t>
  </si>
  <si>
    <t>TGM20597</t>
  </si>
  <si>
    <t>TGM20596</t>
  </si>
  <si>
    <t>TGM20595</t>
  </si>
  <si>
    <t>ENTREGA DE CERTIFICADO DE PERPETUIDAD</t>
  </si>
  <si>
    <t>TGM20594</t>
  </si>
  <si>
    <t>TGM20593</t>
  </si>
  <si>
    <t>CONSULTA PAGO 12 CUOTAS</t>
  </si>
  <si>
    <t>TGM20592</t>
  </si>
  <si>
    <t>6001798 - DEVOLUCION DE GARANTIA</t>
  </si>
  <si>
    <t>TGM20591</t>
  </si>
  <si>
    <t>300568 - BOLETA DE PAGO</t>
  </si>
  <si>
    <t>TGM20590</t>
  </si>
  <si>
    <t>PAGO CUOTA</t>
  </si>
  <si>
    <t>TGM20589</t>
  </si>
  <si>
    <t>TGM20588</t>
  </si>
  <si>
    <t>TGM20587</t>
  </si>
  <si>
    <t>TGM20586</t>
  </si>
  <si>
    <t>300568 - CONSULTA SALDO ACTUAL</t>
  </si>
  <si>
    <t>TGM20585</t>
  </si>
  <si>
    <t>TGM20584</t>
  </si>
  <si>
    <t>Rayda Rita Vargas Perales C2</t>
  </si>
  <si>
    <t>LAPIDA NUEVA</t>
  </si>
  <si>
    <t>TGM20583</t>
  </si>
  <si>
    <t>TGM20582</t>
  </si>
  <si>
    <t>TGM20581</t>
  </si>
  <si>
    <t>TGM20580</t>
  </si>
  <si>
    <t>TGM20579</t>
  </si>
  <si>
    <t>TGM20578</t>
  </si>
  <si>
    <t>TGM20577</t>
  </si>
  <si>
    <t>CERTIFICADO DE USO- 200073</t>
  </si>
  <si>
    <t>TGM20576</t>
  </si>
  <si>
    <t>CERTIFICADO DE USO- 200509</t>
  </si>
  <si>
    <t>TGM20575</t>
  </si>
  <si>
    <t>TGM20574</t>
  </si>
  <si>
    <t>CONSULTA CUOTA 5043045</t>
  </si>
  <si>
    <t>TGM20573</t>
  </si>
  <si>
    <t>TGM20572</t>
  </si>
  <si>
    <t>TGM20571</t>
  </si>
  <si>
    <t>TGM20570</t>
  </si>
  <si>
    <t>TGM20569</t>
  </si>
  <si>
    <t>TGM20568</t>
  </si>
  <si>
    <t>6001145 - COPIA DE BOLETA</t>
  </si>
  <si>
    <t>TGM20567</t>
  </si>
  <si>
    <t>TGM20566</t>
  </si>
  <si>
    <t>300738 - SOLICITA REACTIVACION</t>
  </si>
  <si>
    <t>TGM20565</t>
  </si>
  <si>
    <t>TGM20564</t>
  </si>
  <si>
    <t>TGM20563</t>
  </si>
  <si>
    <t>6001084 - CONSULTA ESTADO DE CUENTA</t>
  </si>
  <si>
    <t>TGM20562</t>
  </si>
  <si>
    <t>300310- BOLETA</t>
  </si>
  <si>
    <t>TGM20561</t>
  </si>
  <si>
    <t>TGM20560</t>
  </si>
  <si>
    <t>NIVELACI&amp;OACUTE;N DE ESPACIO</t>
  </si>
  <si>
    <t>TGM20559</t>
  </si>
  <si>
    <t>300506- CONSULTA PAGOS A LA FECHA</t>
  </si>
  <si>
    <t>TGM20558</t>
  </si>
  <si>
    <t>TGM20557</t>
  </si>
  <si>
    <t>5031486 - CONSULTA CUOTAS</t>
  </si>
  <si>
    <t>TGM20556</t>
  </si>
  <si>
    <t>TGM20555</t>
  </si>
  <si>
    <t>TGM20554</t>
  </si>
  <si>
    <t>TGM20553</t>
  </si>
  <si>
    <t>CONSULTA CUOTA Y CANALES DE PAGO</t>
  </si>
  <si>
    <t>TGM20552</t>
  </si>
  <si>
    <t>TGM20551</t>
  </si>
  <si>
    <t>TGM20550</t>
  </si>
  <si>
    <t>TGM20549</t>
  </si>
  <si>
    <t>CONSULTA UBICACION DE ESPACIO</t>
  </si>
  <si>
    <t>TGM20548</t>
  </si>
  <si>
    <t>TGM20547</t>
  </si>
  <si>
    <t>CONSULTA SALDO TOTAL DE CONTRATO</t>
  </si>
  <si>
    <t>TGM20546</t>
  </si>
  <si>
    <t>TGM20545</t>
  </si>
  <si>
    <t>Espera en Servicio - Responso inadecuado</t>
  </si>
  <si>
    <t>TGM20544</t>
  </si>
  <si>
    <t>TGM20543</t>
  </si>
  <si>
    <t>300310 - PAGO DE FOMA</t>
  </si>
  <si>
    <t>TGM20542</t>
  </si>
  <si>
    <t>MANTENIMIENTO ESPACIO</t>
  </si>
  <si>
    <t>TGM20541</t>
  </si>
  <si>
    <t>Venta de Floreros</t>
  </si>
  <si>
    <t>VENTA DE FLOREROS</t>
  </si>
  <si>
    <t>TGM20540</t>
  </si>
  <si>
    <t>ALQUILER DE TOLDO</t>
  </si>
  <si>
    <t>TGM20539</t>
  </si>
  <si>
    <t>TGM20538</t>
  </si>
  <si>
    <t>TGM20537</t>
  </si>
  <si>
    <t>Floreros</t>
  </si>
  <si>
    <t>FLORERO</t>
  </si>
  <si>
    <t>TGM20536</t>
  </si>
  <si>
    <t>Deisy Huaman Lara - Corona del Frail</t>
  </si>
  <si>
    <t>Flores / Jardineras / Lapida / Fotografia</t>
  </si>
  <si>
    <t>PERDIDA DE FLORERO</t>
  </si>
  <si>
    <t>TGM20535</t>
  </si>
  <si>
    <t>TGM20534</t>
  </si>
  <si>
    <t>TGM20533</t>
  </si>
  <si>
    <t>TGM20532</t>
  </si>
  <si>
    <t>TGM20531</t>
  </si>
  <si>
    <t>RESPONSO VIP</t>
  </si>
  <si>
    <t>TGM20530</t>
  </si>
  <si>
    <t>TGM20529</t>
  </si>
  <si>
    <t>Venta de flores</t>
  </si>
  <si>
    <t>SERVICIO DE FLORES</t>
  </si>
  <si>
    <t>TGM20528</t>
  </si>
  <si>
    <t>TGM20527</t>
  </si>
  <si>
    <t>TGM20526</t>
  </si>
  <si>
    <t>TGM20525</t>
  </si>
  <si>
    <t>TGM20524</t>
  </si>
  <si>
    <t>TGM20523</t>
  </si>
  <si>
    <t>TGM20522</t>
  </si>
  <si>
    <t>TGM20521</t>
  </si>
  <si>
    <t>TGM20520</t>
  </si>
  <si>
    <t>TGM20519</t>
  </si>
  <si>
    <t>TGM20518</t>
  </si>
  <si>
    <t>TGM20517</t>
  </si>
  <si>
    <t>TGM20516</t>
  </si>
  <si>
    <t>TGM20515</t>
  </si>
  <si>
    <t>TGM20514</t>
  </si>
  <si>
    <t>ENVIO ESTADO DE CUENTA AL CORREO</t>
  </si>
  <si>
    <t>TGM20513</t>
  </si>
  <si>
    <t>TGM20512</t>
  </si>
  <si>
    <t>TGM20511</t>
  </si>
  <si>
    <t>TGM20510</t>
  </si>
  <si>
    <t>TGM20509</t>
  </si>
  <si>
    <t>TGM20508</t>
  </si>
  <si>
    <t>CONSULTA PAGO DE CUOTA</t>
  </si>
  <si>
    <t>TGM20507</t>
  </si>
  <si>
    <t>CONSULTA SALDO TOTAL</t>
  </si>
  <si>
    <t>TGM20506</t>
  </si>
  <si>
    <t>REQUISITOS PARA USO DE ESPACIO</t>
  </si>
  <si>
    <t>TGM20505</t>
  </si>
  <si>
    <t>TGM20504</t>
  </si>
  <si>
    <t>TGM20503</t>
  </si>
  <si>
    <t>CONSULTA PAGO FOMA</t>
  </si>
  <si>
    <t>TGM20502</t>
  </si>
  <si>
    <t>TGM20501</t>
  </si>
  <si>
    <t>TGM20500</t>
  </si>
  <si>
    <t>TGM20499</t>
  </si>
  <si>
    <t>TGM20498</t>
  </si>
  <si>
    <t>TGM20497</t>
  </si>
  <si>
    <t>TGM20496</t>
  </si>
  <si>
    <t>TGM20495</t>
  </si>
  <si>
    <t>TGM20494</t>
  </si>
  <si>
    <t>TGM20493</t>
  </si>
  <si>
    <t>TGM20492</t>
  </si>
  <si>
    <t>TGM20491</t>
  </si>
  <si>
    <t>TGM20490</t>
  </si>
  <si>
    <t>5016337- SOLICIT VALIDACION PGO</t>
  </si>
  <si>
    <t>TGM20489</t>
  </si>
  <si>
    <t>6001145 - CODIGO CIP PAGO</t>
  </si>
  <si>
    <t>TGM20488</t>
  </si>
  <si>
    <t>SOLICITA ENVIO DE BOLETAS</t>
  </si>
  <si>
    <t>TGM20487</t>
  </si>
  <si>
    <t>6001604 - CERTIFICADO ESPACIO</t>
  </si>
  <si>
    <t>TGM20486</t>
  </si>
  <si>
    <t>5010186 - CONSULTA PARA TRASLADO</t>
  </si>
  <si>
    <t>TGM20485</t>
  </si>
  <si>
    <t>6001604 - CONSULTA CERTIFICADO ESPACIO</t>
  </si>
  <si>
    <t>TGM20484</t>
  </si>
  <si>
    <t>TGM20483</t>
  </si>
  <si>
    <t>6001385- PAGO ERRONEO</t>
  </si>
  <si>
    <t>TGM20482</t>
  </si>
  <si>
    <t>Copia de Contrato</t>
  </si>
  <si>
    <t>6001333- REENVIO DE CONTRATO DIGITAL</t>
  </si>
  <si>
    <t>TGM20480</t>
  </si>
  <si>
    <t>300302- ACTUALIZACION DATOS</t>
  </si>
  <si>
    <t>TGM20479</t>
  </si>
  <si>
    <t>300336 - ACTUALIZACION DE DATOS</t>
  </si>
  <si>
    <t>TGM20478</t>
  </si>
  <si>
    <t>Grupo Asesoria de Atencion al Cliente Chiclayo</t>
  </si>
  <si>
    <t>5006196- RESPOSICION LAPIDA</t>
  </si>
  <si>
    <t>TGM20477</t>
  </si>
  <si>
    <t>300336- PAGO DE LQUIDACION DEUDA</t>
  </si>
  <si>
    <t>TGM20476</t>
  </si>
  <si>
    <t>TGM20475</t>
  </si>
  <si>
    <t>Construccion de Mausoleo</t>
  </si>
  <si>
    <t>SOLICITA CONSTRUCCI&amp;OACUTE;N DE MAUSOLEO</t>
  </si>
  <si>
    <t>TGM20474</t>
  </si>
  <si>
    <t>TGM20473</t>
  </si>
  <si>
    <t>RECLAMO-TIERRA EN SU ESPACIO</t>
  </si>
  <si>
    <t>TGM20472</t>
  </si>
  <si>
    <t>5033486- CONSULTA CONTRATO RESUELTO</t>
  </si>
  <si>
    <t>TGM20471</t>
  </si>
  <si>
    <t>TGM20470</t>
  </si>
  <si>
    <t>TGM20469</t>
  </si>
  <si>
    <t>300130 - PAGO DE CUOTA</t>
  </si>
  <si>
    <t>TGM20468</t>
  </si>
  <si>
    <t>Juan Carlos Chavez  Csc1</t>
  </si>
  <si>
    <t>CONTRATO RESOLUTIVO</t>
  </si>
  <si>
    <t>TGM20466</t>
  </si>
  <si>
    <t>300373- PAGO DE FOMA</t>
  </si>
  <si>
    <t>TGM20465</t>
  </si>
  <si>
    <t>TGM20464</t>
  </si>
  <si>
    <t>TGM20463</t>
  </si>
  <si>
    <t>TGM20462</t>
  </si>
  <si>
    <t>300302- ACTUALIZACION DE DATOS</t>
  </si>
  <si>
    <t>TGM20460</t>
  </si>
  <si>
    <t>CONSULTA AMPLIACI&amp;OACUTE;N DE ESPACIO</t>
  </si>
  <si>
    <t>TGM20459</t>
  </si>
  <si>
    <t>TGM20458</t>
  </si>
  <si>
    <t>SOLICITA CAMBIO DE NOMBRE EN BOLETAS</t>
  </si>
  <si>
    <t>TGM20457</t>
  </si>
  <si>
    <t>Constancia de sepultura</t>
  </si>
  <si>
    <t>CONSTANCIA DE SEPULTURA</t>
  </si>
  <si>
    <t>TGM20456</t>
  </si>
  <si>
    <t>TGM20455</t>
  </si>
  <si>
    <t>TGM20454</t>
  </si>
  <si>
    <t>TGM20453</t>
  </si>
  <si>
    <t>TGM20452</t>
  </si>
  <si>
    <t>TGM20451</t>
  </si>
  <si>
    <t>TGM20450</t>
  </si>
  <si>
    <t>TGM20449</t>
  </si>
  <si>
    <t>TGM20448</t>
  </si>
  <si>
    <t>TGM20447</t>
  </si>
  <si>
    <t>Transmision de Responso</t>
  </si>
  <si>
    <t>RESPONSO</t>
  </si>
  <si>
    <t>TGM20446</t>
  </si>
  <si>
    <t>TGM20445</t>
  </si>
  <si>
    <t>TGM20444</t>
  </si>
  <si>
    <t>TGM20443</t>
  </si>
  <si>
    <t>PLAN DE FLORES</t>
  </si>
  <si>
    <t>TGM20442</t>
  </si>
  <si>
    <t>TGM20441</t>
  </si>
  <si>
    <t>TGM20440</t>
  </si>
  <si>
    <t>TGM20439</t>
  </si>
  <si>
    <t>TGM20437</t>
  </si>
  <si>
    <t>TGM20436</t>
  </si>
  <si>
    <t>TGM20435</t>
  </si>
  <si>
    <t>TGM20434</t>
  </si>
  <si>
    <t>TGM20433</t>
  </si>
  <si>
    <t>300172 - CONSULTA SALDO</t>
  </si>
  <si>
    <t>TGM20432</t>
  </si>
  <si>
    <t>TGM20431</t>
  </si>
  <si>
    <t>TGM20430</t>
  </si>
  <si>
    <t>6001604 - AMORTIZACION A CAPITAL</t>
  </si>
  <si>
    <t>TGM20429</t>
  </si>
  <si>
    <t>6001333 - SOLICITA REACTIVACION CONTRATO</t>
  </si>
  <si>
    <t>TGM20428</t>
  </si>
  <si>
    <t>6001649- AMORTIZACION A CAPITAL</t>
  </si>
  <si>
    <t>TGM20427</t>
  </si>
  <si>
    <t>TGM20426</t>
  </si>
  <si>
    <t>TGM20425</t>
  </si>
  <si>
    <t>TGM20424</t>
  </si>
  <si>
    <t>TGM20423</t>
  </si>
  <si>
    <t>TGM20422</t>
  </si>
  <si>
    <t>300609- ACTUALIZACION DE DATOS</t>
  </si>
  <si>
    <t>TGM20421</t>
  </si>
  <si>
    <t>6001082- CONSULTA CUOTAS PENDIENTES</t>
  </si>
  <si>
    <t>TGM20420</t>
  </si>
  <si>
    <t>5036966- ACTUALIZACION DE DATOS</t>
  </si>
  <si>
    <t>TGM20419</t>
  </si>
  <si>
    <t>RECLAMO DE LAPIDA</t>
  </si>
  <si>
    <t>TGM20418</t>
  </si>
  <si>
    <t>300151- ACTUALIZACION DE DATOS</t>
  </si>
  <si>
    <t>TGM20417</t>
  </si>
  <si>
    <t>TGM20416</t>
  </si>
  <si>
    <t>TGM20415</t>
  </si>
  <si>
    <t>TGM20414</t>
  </si>
  <si>
    <t>TGM20413</t>
  </si>
  <si>
    <t>TGM20412</t>
  </si>
  <si>
    <t>TGM20411</t>
  </si>
  <si>
    <t>CAMBIO DE TITULAR POR FALLECIMIENTO</t>
  </si>
  <si>
    <t>TGM20410</t>
  </si>
  <si>
    <t>VENTA DE LAPIDA</t>
  </si>
  <si>
    <t>TGM20409</t>
  </si>
  <si>
    <t>TGM20408</t>
  </si>
  <si>
    <t>TGM20407</t>
  </si>
  <si>
    <t>TGM20406</t>
  </si>
  <si>
    <t>REQUISITOS TRASLADO</t>
  </si>
  <si>
    <t>TGM20405</t>
  </si>
  <si>
    <t>TGM20404</t>
  </si>
  <si>
    <t>TGM20403</t>
  </si>
  <si>
    <t>TGM20402</t>
  </si>
  <si>
    <t>ASIGNACION 2DO TITULAR</t>
  </si>
  <si>
    <t>TGM20401</t>
  </si>
  <si>
    <t>TGM20400</t>
  </si>
  <si>
    <t>TGM20399</t>
  </si>
  <si>
    <t>TGM20398</t>
  </si>
  <si>
    <t>TGM20397</t>
  </si>
  <si>
    <t>TGM20396</t>
  </si>
  <si>
    <t>TGM20395</t>
  </si>
  <si>
    <t>TGM20394</t>
  </si>
  <si>
    <t>300118 - ACTUALIZACION DATOS</t>
  </si>
  <si>
    <t>TGM20393</t>
  </si>
  <si>
    <t>CONSULTA ESTADO ACTUAL DE CONTRATO</t>
  </si>
  <si>
    <t>TGM20392</t>
  </si>
  <si>
    <t>300118- CONSULTA DIRECCION OFICINA</t>
  </si>
  <si>
    <t>TGM20391</t>
  </si>
  <si>
    <t>6001710- CONSULTA REFINANCIAMIENTO</t>
  </si>
  <si>
    <t>TGM20390</t>
  </si>
  <si>
    <t>TGM20389</t>
  </si>
  <si>
    <t>6001633- AMORTIZACION A CAPITAL</t>
  </si>
  <si>
    <t>TGM20388</t>
  </si>
  <si>
    <t>300213- CONSULTA RESPONSO</t>
  </si>
  <si>
    <t>TGM20387</t>
  </si>
  <si>
    <t>RECLAMO X LAPIDA ROTA</t>
  </si>
  <si>
    <t>TGM20386</t>
  </si>
  <si>
    <t>TGM20385</t>
  </si>
  <si>
    <t>TGM20384</t>
  </si>
  <si>
    <t>DEJA CARTA PODER USO DE ESPACIO</t>
  </si>
  <si>
    <t>TGM20383</t>
  </si>
  <si>
    <t>TGM20382</t>
  </si>
  <si>
    <t>TGM20381</t>
  </si>
  <si>
    <t>TGM20380</t>
  </si>
  <si>
    <t>TGM20379</t>
  </si>
  <si>
    <t>PAGO DE CUOTAS</t>
  </si>
  <si>
    <t>TGM20378</t>
  </si>
  <si>
    <t>TGM20377</t>
  </si>
  <si>
    <t>TGM20376</t>
  </si>
  <si>
    <t>TGM20375</t>
  </si>
  <si>
    <t>TGM20374</t>
  </si>
  <si>
    <t>TGM20373</t>
  </si>
  <si>
    <t>TGM20372</t>
  </si>
  <si>
    <t>TGM20371</t>
  </si>
  <si>
    <t>TGM20370</t>
  </si>
  <si>
    <t>NIVELACION DE ESPACIO</t>
  </si>
  <si>
    <t>TGM20369</t>
  </si>
  <si>
    <t>TGM20368</t>
  </si>
  <si>
    <t>TGM20367</t>
  </si>
  <si>
    <t>TGM20366</t>
  </si>
  <si>
    <t>TGM20365</t>
  </si>
  <si>
    <t>TGM20364</t>
  </si>
  <si>
    <t>TGM20363</t>
  </si>
  <si>
    <t>CONSTANCIA DE UBICACION Y REUBICACION</t>
  </si>
  <si>
    <t>TGM20362</t>
  </si>
  <si>
    <t>TGM20361</t>
  </si>
  <si>
    <t>TGM20360</t>
  </si>
  <si>
    <t>TGM20359</t>
  </si>
  <si>
    <t>TGM20358</t>
  </si>
  <si>
    <t>TGM20357</t>
  </si>
  <si>
    <t>TGM20356</t>
  </si>
  <si>
    <t>TGM20355</t>
  </si>
  <si>
    <t>TGM20354</t>
  </si>
  <si>
    <t>TGM20353</t>
  </si>
  <si>
    <t>TGM20352</t>
  </si>
  <si>
    <t>TGM20351</t>
  </si>
  <si>
    <t>TGM20350</t>
  </si>
  <si>
    <t>TGM20349</t>
  </si>
  <si>
    <t>TGM20348</t>
  </si>
  <si>
    <t>TGM20347</t>
  </si>
  <si>
    <t>TGM20346</t>
  </si>
  <si>
    <t>TGM20344</t>
  </si>
  <si>
    <t>TGM20343</t>
  </si>
  <si>
    <t>TGM20342</t>
  </si>
  <si>
    <t>TGM20341</t>
  </si>
  <si>
    <t>TGM20340</t>
  </si>
  <si>
    <t>VENTA FLOREROS</t>
  </si>
  <si>
    <t>TGM20339</t>
  </si>
  <si>
    <t>TGM20338</t>
  </si>
  <si>
    <t>TGM20337</t>
  </si>
  <si>
    <t>TGM20336</t>
  </si>
  <si>
    <t>TGM20335</t>
  </si>
  <si>
    <t>TGM20334</t>
  </si>
  <si>
    <t>TGM20333</t>
  </si>
  <si>
    <t>TGM20332</t>
  </si>
  <si>
    <t>TGM20331</t>
  </si>
  <si>
    <t>TGM20330</t>
  </si>
  <si>
    <t>TGM20329</t>
  </si>
  <si>
    <t>TGM20328</t>
  </si>
  <si>
    <t>TGM20327</t>
  </si>
  <si>
    <t>PERDIDA DE FLORES</t>
  </si>
  <si>
    <t>TGM20326</t>
  </si>
  <si>
    <t>TGM20325</t>
  </si>
  <si>
    <t>TGM20324</t>
  </si>
  <si>
    <t>TGM20323</t>
  </si>
  <si>
    <t>TGM20322</t>
  </si>
  <si>
    <t>5035976- CODIGO CIPA PARA CUOTA</t>
  </si>
  <si>
    <t>TGM20321</t>
  </si>
  <si>
    <t>TGM20320</t>
  </si>
  <si>
    <t>PAGO POR POS</t>
  </si>
  <si>
    <t>TGM20319</t>
  </si>
  <si>
    <t>TGM20318</t>
  </si>
  <si>
    <t>TGM20317</t>
  </si>
  <si>
    <t>TGM20316</t>
  </si>
  <si>
    <t>TGM20315</t>
  </si>
  <si>
    <t>TGM20314</t>
  </si>
  <si>
    <t>TGM20313</t>
  </si>
  <si>
    <t>Traslado interno / Traslado externo</t>
  </si>
  <si>
    <t>TRASLADO INTERNO</t>
  </si>
  <si>
    <t>TGM20312</t>
  </si>
  <si>
    <t>6001198- GARANTIA DE ACTA DEFUNCION</t>
  </si>
  <si>
    <t>TGM20311</t>
  </si>
  <si>
    <t>TGM20310</t>
  </si>
  <si>
    <t>TGM20309</t>
  </si>
  <si>
    <t>300551- CERTIFICADO DE ESPACIO</t>
  </si>
  <si>
    <t>TGM20308</t>
  </si>
  <si>
    <t>TGM20307</t>
  </si>
  <si>
    <t>6001198- CODIGO CIP PARA PAGO</t>
  </si>
  <si>
    <t>TGM20306</t>
  </si>
  <si>
    <t>300551- PAGO DE FOMA</t>
  </si>
  <si>
    <t>TGM20305</t>
  </si>
  <si>
    <t>TGM20304</t>
  </si>
  <si>
    <t>TGM20303</t>
  </si>
  <si>
    <t>6001198- CONSULTA DE PAGO</t>
  </si>
  <si>
    <t>TGM20302</t>
  </si>
  <si>
    <t>6001601- PAGO DE CUOTA</t>
  </si>
  <si>
    <t>TGM20301</t>
  </si>
  <si>
    <t>TGM20300</t>
  </si>
  <si>
    <t>5005856- PAGO DE CUOTA</t>
  </si>
  <si>
    <t>TGM20299</t>
  </si>
  <si>
    <t>6001075- PAGO DE CUOTA</t>
  </si>
  <si>
    <t>TGM20298</t>
  </si>
  <si>
    <t>TGM20297</t>
  </si>
  <si>
    <t>6001526- COPIA DE BOLETAS</t>
  </si>
  <si>
    <t>TGM20296</t>
  </si>
  <si>
    <t>7001005- PAGO DE CUOTA</t>
  </si>
  <si>
    <t>TGM20295</t>
  </si>
  <si>
    <t>7001004- PAGO DE CUOTA</t>
  </si>
  <si>
    <t>TGM20294</t>
  </si>
  <si>
    <t>TGM20293</t>
  </si>
  <si>
    <t>TGM20292</t>
  </si>
  <si>
    <t>TGM20291</t>
  </si>
  <si>
    <t>TGM20290</t>
  </si>
  <si>
    <t>Rosario Bautista Lonazco jef</t>
  </si>
  <si>
    <t>Atencion del Consejero</t>
  </si>
  <si>
    <t>MAL SERVICIO</t>
  </si>
  <si>
    <t>TGM20289</t>
  </si>
  <si>
    <t>TGM20288</t>
  </si>
  <si>
    <t>SOLICITA ENVIO DE CONTRATO DIGITAL</t>
  </si>
  <si>
    <t>TGM20287</t>
  </si>
  <si>
    <t>TGM20286</t>
  </si>
  <si>
    <t>TGM20285</t>
  </si>
  <si>
    <t>TGM20284</t>
  </si>
  <si>
    <t>TGM20283</t>
  </si>
  <si>
    <t>TGM20282</t>
  </si>
  <si>
    <t>TGM20281</t>
  </si>
  <si>
    <t>TGM20280</t>
  </si>
  <si>
    <t>TGM20279</t>
  </si>
  <si>
    <t>TGM20278</t>
  </si>
  <si>
    <t>TGM20277</t>
  </si>
  <si>
    <t>SOLICITA ENVIO DE BOLETAS AL CORREO</t>
  </si>
  <si>
    <t>TGM20276</t>
  </si>
  <si>
    <t>TGM20275</t>
  </si>
  <si>
    <t>TGM20274</t>
  </si>
  <si>
    <t>TGM20273</t>
  </si>
  <si>
    <t>CONSULTA CAPACIDAD CONTRATADA</t>
  </si>
  <si>
    <t>TGM20272</t>
  </si>
  <si>
    <t>TGM20271</t>
  </si>
  <si>
    <t>TGM20270</t>
  </si>
  <si>
    <t>TGM20269</t>
  </si>
  <si>
    <t>TGM20268</t>
  </si>
  <si>
    <t>FLOREROS PVC</t>
  </si>
  <si>
    <t>TGM20267</t>
  </si>
  <si>
    <t>PAGO EFECTIVO</t>
  </si>
  <si>
    <t>TGM20266</t>
  </si>
  <si>
    <t>TGM20265</t>
  </si>
  <si>
    <t>ALQUILER DE PLEGARIA</t>
  </si>
  <si>
    <t>TGM20264</t>
  </si>
  <si>
    <t>TGM20263</t>
  </si>
  <si>
    <t>TGM20262</t>
  </si>
  <si>
    <t>GENERACION CIP</t>
  </si>
  <si>
    <t>TGM20261</t>
  </si>
  <si>
    <t>TGM20260</t>
  </si>
  <si>
    <t>5040456- USO DE ESPACIO NF</t>
  </si>
  <si>
    <t>TGM20259</t>
  </si>
  <si>
    <t>5039316- AMORTIZACION A CAPITAL</t>
  </si>
  <si>
    <t>TGM20258</t>
  </si>
  <si>
    <t>6001396- PAGO DE CUOTA</t>
  </si>
  <si>
    <t>TGM20257</t>
  </si>
  <si>
    <t>6001572- PAGO CUOTA</t>
  </si>
  <si>
    <t>TGM20256</t>
  </si>
  <si>
    <t>300126- CONSULTA DE SALDO</t>
  </si>
  <si>
    <t>TGM20255</t>
  </si>
  <si>
    <t>TGM20254</t>
  </si>
  <si>
    <t>TGM20253</t>
  </si>
  <si>
    <t>TGM20252</t>
  </si>
  <si>
    <t>TGM20251</t>
  </si>
  <si>
    <t>TGM20250</t>
  </si>
  <si>
    <t>TGM20249</t>
  </si>
  <si>
    <t>300948- PAGO DE CUOTA</t>
  </si>
  <si>
    <t>TGM20248</t>
  </si>
  <si>
    <t>5039716- PAGO PARA USO DE ESPACIO</t>
  </si>
  <si>
    <t>TGM20247</t>
  </si>
  <si>
    <t>5002466- USO DE ESPACIO</t>
  </si>
  <si>
    <t>TGM20246</t>
  </si>
  <si>
    <t>TGM20245</t>
  </si>
  <si>
    <t>TGM20244</t>
  </si>
  <si>
    <t>TGM20243</t>
  </si>
  <si>
    <t>TGM20242</t>
  </si>
  <si>
    <t>TGM20241</t>
  </si>
  <si>
    <t>CONSULTA REQUISITOS PARA INHUMACION</t>
  </si>
  <si>
    <t>TGM20240</t>
  </si>
  <si>
    <t>TGM20238</t>
  </si>
  <si>
    <t>TGM20237</t>
  </si>
  <si>
    <t>TGM20236</t>
  </si>
  <si>
    <t>TGM20235</t>
  </si>
  <si>
    <t>TGM20234</t>
  </si>
  <si>
    <t>TGM20233</t>
  </si>
  <si>
    <t>TGM20232</t>
  </si>
  <si>
    <t>TGM20231</t>
  </si>
  <si>
    <t>TGM20230</t>
  </si>
  <si>
    <t>TGM20229</t>
  </si>
  <si>
    <t>TGM20228</t>
  </si>
  <si>
    <t>TGM20227</t>
  </si>
  <si>
    <t>TGM20226</t>
  </si>
  <si>
    <t>TGM20225</t>
  </si>
  <si>
    <t>CONTRATO DIGITAL</t>
  </si>
  <si>
    <t>TGM20224</t>
  </si>
  <si>
    <t>6001649- CONSULTA SALDO PENDIENTE</t>
  </si>
  <si>
    <t>TGM20223</t>
  </si>
  <si>
    <t>TGM20222</t>
  </si>
  <si>
    <t>CONSULTA  ESTADO DE CUENTA</t>
  </si>
  <si>
    <t>TGM20221</t>
  </si>
  <si>
    <t>TGM20220</t>
  </si>
  <si>
    <t>TGM20219</t>
  </si>
  <si>
    <t>TGM20218</t>
  </si>
  <si>
    <t>TGM20217</t>
  </si>
  <si>
    <t>TGM20216</t>
  </si>
  <si>
    <t>TGM20215</t>
  </si>
  <si>
    <t>TGM20214</t>
  </si>
  <si>
    <t>TGM20213</t>
  </si>
  <si>
    <t>TGM20212</t>
  </si>
  <si>
    <t>TGM20211</t>
  </si>
  <si>
    <t>TGM20210</t>
  </si>
  <si>
    <t>TGM20209</t>
  </si>
  <si>
    <t>TGM20208</t>
  </si>
  <si>
    <t>CAMBIO DE TITULARIDAD POR FALLECIMIENTO</t>
  </si>
  <si>
    <t>TGM20207</t>
  </si>
  <si>
    <t>FLORERO PVC</t>
  </si>
  <si>
    <t>TGM20206</t>
  </si>
  <si>
    <t>TGM20205</t>
  </si>
  <si>
    <t>TGM20204</t>
  </si>
  <si>
    <t>300167- PAGO DE FOMA</t>
  </si>
  <si>
    <t>TGM20203</t>
  </si>
  <si>
    <t>6001531- PAGO DE CUOTA</t>
  </si>
  <si>
    <t>TGM20202</t>
  </si>
  <si>
    <t>TGM20201</t>
  </si>
  <si>
    <t>TGM20200</t>
  </si>
  <si>
    <t>SOLICITUD DE MANTENIMIENTO DE LAPIDA</t>
  </si>
  <si>
    <t>TGM20198</t>
  </si>
  <si>
    <t>TGM20197</t>
  </si>
  <si>
    <t>Nescar Janeth Ingaruca Peña SAC COR</t>
  </si>
  <si>
    <t>TGM20196</t>
  </si>
  <si>
    <t>7001241- CAMBIO DE CRONOGRAMA</t>
  </si>
  <si>
    <t>TGM20195</t>
  </si>
  <si>
    <t>TGM20194</t>
  </si>
  <si>
    <t>TGM20193</t>
  </si>
  <si>
    <t>TGM20192</t>
  </si>
  <si>
    <t>TGM20191</t>
  </si>
  <si>
    <t>TGM20190</t>
  </si>
  <si>
    <t>TGM20189</t>
  </si>
  <si>
    <t>6001612- PAGO DE CUOTA</t>
  </si>
  <si>
    <t>TGM20188</t>
  </si>
  <si>
    <t>5013646- CAMBIO DE HORA SERVICIO ADIC</t>
  </si>
  <si>
    <t>TGM20186</t>
  </si>
  <si>
    <t>6001674- ACTA DE DEFUNCION</t>
  </si>
  <si>
    <t>TGM20185</t>
  </si>
  <si>
    <t>SERV. DE FLORES</t>
  </si>
  <si>
    <t>TGM20184</t>
  </si>
  <si>
    <t>TGM20183</t>
  </si>
  <si>
    <t>TGM20182</t>
  </si>
  <si>
    <t>Redes Sociales</t>
  </si>
  <si>
    <t>TGM20181</t>
  </si>
  <si>
    <t>TGM20180</t>
  </si>
  <si>
    <t>REPROGRAMACION DE PAGOS CONT. 3628</t>
  </si>
  <si>
    <t>TGM20178</t>
  </si>
  <si>
    <t>TGM20177</t>
  </si>
  <si>
    <t>TGM20176</t>
  </si>
  <si>
    <t>6001203- RESPONSO CON CORO</t>
  </si>
  <si>
    <t>TGM20175</t>
  </si>
  <si>
    <t>TGM20174</t>
  </si>
  <si>
    <t>Guadalupe Chanca Peña SACSAN</t>
  </si>
  <si>
    <t>Cambio de Codigo de Sepultura</t>
  </si>
  <si>
    <t>RECLAMO DE CONTRATO</t>
  </si>
  <si>
    <t>TGM20173</t>
  </si>
  <si>
    <t>TGM20172</t>
  </si>
  <si>
    <t>TGM20171</t>
  </si>
  <si>
    <t>TGM20170</t>
  </si>
  <si>
    <t>CONSTANCIA DE UBICACI&amp;OACUTE;N</t>
  </si>
  <si>
    <t>TGM20169</t>
  </si>
  <si>
    <t>Cambio Titularidad con Deuda</t>
  </si>
  <si>
    <t>TGM20167</t>
  </si>
  <si>
    <t>TGM20166</t>
  </si>
  <si>
    <t>TGM20165</t>
  </si>
  <si>
    <t>TGM20164</t>
  </si>
  <si>
    <t>TGM20163</t>
  </si>
  <si>
    <t>TGM20162</t>
  </si>
  <si>
    <t>TGM20160</t>
  </si>
  <si>
    <t>TGM20159</t>
  </si>
  <si>
    <t>TGM20158</t>
  </si>
  <si>
    <t>TGM20157</t>
  </si>
  <si>
    <t>DERECHO DE SEPULTURA</t>
  </si>
  <si>
    <t>TGM20156</t>
  </si>
  <si>
    <t>TGM20155</t>
  </si>
  <si>
    <t>TGM20154</t>
  </si>
  <si>
    <t>TGM20153</t>
  </si>
  <si>
    <t>COPIA DE CONTRATO</t>
  </si>
  <si>
    <t>TGM20152</t>
  </si>
  <si>
    <t>TGM20151</t>
  </si>
  <si>
    <t>TGM20150</t>
  </si>
  <si>
    <t>TGM20149</t>
  </si>
  <si>
    <t>TGM20148</t>
  </si>
  <si>
    <t>Deisy Huaman Lara - San Antonio</t>
  </si>
  <si>
    <t>RECLAMO DE LOS BA&amp;NTILDE;OS</t>
  </si>
  <si>
    <t>TGM20147</t>
  </si>
  <si>
    <t>TGM20146</t>
  </si>
  <si>
    <t>TGM20145</t>
  </si>
  <si>
    <t>CONSULTA INHUMACION</t>
  </si>
  <si>
    <t>TGM20144</t>
  </si>
  <si>
    <t>TGM20143</t>
  </si>
  <si>
    <t>TGM20142</t>
  </si>
  <si>
    <t>SOLICITA REPROGRAMACION</t>
  </si>
  <si>
    <t>TGM20141</t>
  </si>
  <si>
    <t>TGM20140</t>
  </si>
  <si>
    <t>TGM20139</t>
  </si>
  <si>
    <t>TGM20138</t>
  </si>
  <si>
    <t>TGM20137</t>
  </si>
  <si>
    <t>TGM20136</t>
  </si>
  <si>
    <t>TGM20135</t>
  </si>
  <si>
    <t>TGM20134</t>
  </si>
  <si>
    <t>RECLAMO DE FLOREROS</t>
  </si>
  <si>
    <t>TGM20133</t>
  </si>
  <si>
    <t>TGM20132</t>
  </si>
  <si>
    <t>TGM20131</t>
  </si>
  <si>
    <t>TGM20130</t>
  </si>
  <si>
    <t>TGM20129</t>
  </si>
  <si>
    <t>TGM20128</t>
  </si>
  <si>
    <t>ENTREGA DE BOLETAS</t>
  </si>
  <si>
    <t>TGM20127</t>
  </si>
  <si>
    <t>Jhuliana Hipolito Guerrero Jefe SAC</t>
  </si>
  <si>
    <t>ESTADO DE CUENTA 10030050</t>
  </si>
  <si>
    <t>TGM20126</t>
  </si>
  <si>
    <t>Pisco</t>
  </si>
  <si>
    <t>SOLICITA BOLETA 10030347</t>
  </si>
  <si>
    <t>TGM20125</t>
  </si>
  <si>
    <t>TGM20122</t>
  </si>
  <si>
    <t>TGM20121</t>
  </si>
  <si>
    <t>TGM20120</t>
  </si>
  <si>
    <t>TGM20119</t>
  </si>
  <si>
    <t>TGM20118</t>
  </si>
  <si>
    <t>TGM20117</t>
  </si>
  <si>
    <t>TGM20114</t>
  </si>
  <si>
    <t>6001755- CERTIFICADO DE ESPACIO</t>
  </si>
  <si>
    <t>TGM20113</t>
  </si>
  <si>
    <t>TGM20111</t>
  </si>
  <si>
    <t>GARANTIA</t>
  </si>
  <si>
    <t>TGM20110</t>
  </si>
  <si>
    <t>TGM20109</t>
  </si>
  <si>
    <t>TGM20108</t>
  </si>
  <si>
    <t>TGM20107</t>
  </si>
  <si>
    <t>TGM20106</t>
  </si>
  <si>
    <t>TGM20105</t>
  </si>
  <si>
    <t>TGM20104</t>
  </si>
  <si>
    <t>TGM20103</t>
  </si>
  <si>
    <t>TGM20102</t>
  </si>
  <si>
    <t>TGM20101</t>
  </si>
  <si>
    <t>CODIGO CIP</t>
  </si>
  <si>
    <t>TGM20100</t>
  </si>
  <si>
    <t>TGM20099</t>
  </si>
  <si>
    <t>TGM20098</t>
  </si>
  <si>
    <t>FLOREROS</t>
  </si>
  <si>
    <t>TGM20097</t>
  </si>
  <si>
    <t>TGM20096</t>
  </si>
  <si>
    <t>Juan Carlos Chavez  San</t>
  </si>
  <si>
    <t>TGM20095</t>
  </si>
  <si>
    <t>TGM20094</t>
  </si>
  <si>
    <t>TGM20093</t>
  </si>
  <si>
    <t>TGM20092</t>
  </si>
  <si>
    <t>TGM20091</t>
  </si>
  <si>
    <t>TGM20090</t>
  </si>
  <si>
    <t>ENVIO DE ESTADO DE CUENTA AL CORREO</t>
  </si>
  <si>
    <t>TGM20089</t>
  </si>
  <si>
    <t>TGM20088</t>
  </si>
  <si>
    <t>TGM20087</t>
  </si>
  <si>
    <t>TGM20086</t>
  </si>
  <si>
    <t>7001063- PAGO DE FOMA</t>
  </si>
  <si>
    <t>TGM20085</t>
  </si>
  <si>
    <t>TGM20084</t>
  </si>
  <si>
    <t>TGM20083</t>
  </si>
  <si>
    <t>TGM20082</t>
  </si>
  <si>
    <t>6001726- COPIA DE BOLETA</t>
  </si>
  <si>
    <t>TGM20081</t>
  </si>
  <si>
    <t>TGM20080</t>
  </si>
  <si>
    <t>TGM20079</t>
  </si>
  <si>
    <t>6001685- PAGO DE CUOTA</t>
  </si>
  <si>
    <t>TGM20077</t>
  </si>
  <si>
    <t>6001611- RESPONSO CON CORO</t>
  </si>
  <si>
    <t>TGM20076</t>
  </si>
  <si>
    <t>6001299- CONSULTA SALDO</t>
  </si>
  <si>
    <t>TGM20075</t>
  </si>
  <si>
    <t>TGM20074</t>
  </si>
  <si>
    <t>6001760- DEVOLUCION DE GARANTIA</t>
  </si>
  <si>
    <t>TGM20073</t>
  </si>
  <si>
    <t>300116- CONSULTA DE PAGO DE FOMA</t>
  </si>
  <si>
    <t>TGM20072</t>
  </si>
  <si>
    <t>6001516- PAGO DE CUOTA</t>
  </si>
  <si>
    <t>TGM20071</t>
  </si>
  <si>
    <t>300224- REPSONSO</t>
  </si>
  <si>
    <t>TGM20070</t>
  </si>
  <si>
    <t>Lapida por Deuda</t>
  </si>
  <si>
    <t>5023826- REPOSICION LAPIDA</t>
  </si>
  <si>
    <t>TGM20069</t>
  </si>
  <si>
    <t>5013646- ALQUILER CAPILLA</t>
  </si>
  <si>
    <t>TGM20068</t>
  </si>
  <si>
    <t>6001726- RESPONSO</t>
  </si>
  <si>
    <t>TGM20067</t>
  </si>
  <si>
    <t>5008066- PAGO DE CUOTAS</t>
  </si>
  <si>
    <t>TGM20066</t>
  </si>
  <si>
    <t>TGM20065</t>
  </si>
  <si>
    <t>TGM20064</t>
  </si>
  <si>
    <t>TGM20063</t>
  </si>
  <si>
    <t>TGM20062</t>
  </si>
  <si>
    <t>TGM20061</t>
  </si>
  <si>
    <t>TGM20060</t>
  </si>
  <si>
    <t>TGM20059</t>
  </si>
  <si>
    <t>RECLAMO DEL SERVICIO DE SEPULTURA</t>
  </si>
  <si>
    <t>TGM20058</t>
  </si>
  <si>
    <t>TGM20057</t>
  </si>
  <si>
    <t>CONSTANCIA DE ENTIERRO</t>
  </si>
  <si>
    <t>TGM20056</t>
  </si>
  <si>
    <t>TGM20054</t>
  </si>
  <si>
    <t>5007746- REACTIVACION DE CONTRATO</t>
  </si>
  <si>
    <t>TGM20052</t>
  </si>
  <si>
    <t>5012726- CONSULTA PAGO DE CUOTAS</t>
  </si>
  <si>
    <t>TGM20051</t>
  </si>
  <si>
    <t>6001614- CONSULTA DE CODIGO DE ESPACIO</t>
  </si>
  <si>
    <t>TGM20050</t>
  </si>
  <si>
    <t>300506- CONSULTA SALO ACTUAL</t>
  </si>
  <si>
    <t>TGM20049</t>
  </si>
  <si>
    <t>TGM20048</t>
  </si>
  <si>
    <t>300526- USO DE ESPACIO</t>
  </si>
  <si>
    <t>TGM20047</t>
  </si>
  <si>
    <t>TGM20046</t>
  </si>
  <si>
    <t>TGM20045</t>
  </si>
  <si>
    <t>TGM20044</t>
  </si>
  <si>
    <t>TGM20043</t>
  </si>
  <si>
    <t>TGM20042</t>
  </si>
  <si>
    <t>TGM20041</t>
  </si>
  <si>
    <t>6001759- DEVOLUCION DE GARANTIA</t>
  </si>
  <si>
    <t>TGM20040</t>
  </si>
  <si>
    <t>TGM20039</t>
  </si>
  <si>
    <t>TGM20038</t>
  </si>
  <si>
    <t>5006196- CONSULTA LAPIDA</t>
  </si>
  <si>
    <t>TGM20037</t>
  </si>
  <si>
    <t>TGM20036</t>
  </si>
  <si>
    <t>TGM20034</t>
  </si>
  <si>
    <t>300028- ACTUALIZACION DE DATOS</t>
  </si>
  <si>
    <t>TGM20033</t>
  </si>
  <si>
    <t>TGM20032</t>
  </si>
  <si>
    <t>TGM20031</t>
  </si>
  <si>
    <t>6001755- DEVOLUCION DE GARANTIA</t>
  </si>
  <si>
    <t>TGM20030</t>
  </si>
  <si>
    <t>TGM20029</t>
  </si>
  <si>
    <t>300813- CONSULTA DE FOMA</t>
  </si>
  <si>
    <t>TGM20028</t>
  </si>
  <si>
    <t>TGM20027</t>
  </si>
  <si>
    <t>PERDIDA DE LAPIDA</t>
  </si>
  <si>
    <t>TGM20026</t>
  </si>
  <si>
    <t>TGM20025</t>
  </si>
  <si>
    <t>TGM20024</t>
  </si>
  <si>
    <t>TGM20023</t>
  </si>
  <si>
    <t>SOLICITA DEVOLUCION DE GARANTIA POR A.D 10030042</t>
  </si>
  <si>
    <t>TGM20022</t>
  </si>
  <si>
    <t>5028886- PAGO DE CUOTA</t>
  </si>
  <si>
    <t>TGM20021</t>
  </si>
  <si>
    <t>BOLETA</t>
  </si>
  <si>
    <t>TGM20020</t>
  </si>
  <si>
    <t>TGM20019</t>
  </si>
  <si>
    <t>TGM20018</t>
  </si>
  <si>
    <t>300425- ACTUALIZACION DATOS</t>
  </si>
  <si>
    <t>TGM20017</t>
  </si>
  <si>
    <t>TGM20016</t>
  </si>
  <si>
    <t>TGM20014</t>
  </si>
  <si>
    <t>TGM20013</t>
  </si>
  <si>
    <t>TGM20012</t>
  </si>
  <si>
    <t>TGM20011</t>
  </si>
  <si>
    <t>PLOTEO  DE LAPIDA</t>
  </si>
  <si>
    <t>TGM20010</t>
  </si>
  <si>
    <t>TGM20008</t>
  </si>
  <si>
    <t>TGM20007</t>
  </si>
  <si>
    <t>TGM20006</t>
  </si>
  <si>
    <t>TGM20005</t>
  </si>
  <si>
    <t>TGM20004</t>
  </si>
  <si>
    <t>TGM20003</t>
  </si>
  <si>
    <t>6001145- PAGO DE CUOTA</t>
  </si>
  <si>
    <t>TGM20002</t>
  </si>
  <si>
    <t>300900- CRONOGRAMA NUEVO</t>
  </si>
  <si>
    <t>TGM20001</t>
  </si>
  <si>
    <t>TGM20000</t>
  </si>
  <si>
    <t>TGM19999</t>
  </si>
  <si>
    <t>TGM19998</t>
  </si>
  <si>
    <t>TGM19997</t>
  </si>
  <si>
    <t>5023226-PAGO DE CUOTA</t>
  </si>
  <si>
    <t>TGM19996</t>
  </si>
  <si>
    <t>TGM19995</t>
  </si>
  <si>
    <t>TGM19994</t>
  </si>
  <si>
    <t>TGM19993</t>
  </si>
  <si>
    <t>TGM19992</t>
  </si>
  <si>
    <t>TGM19991</t>
  </si>
  <si>
    <t>Lapida Rota</t>
  </si>
  <si>
    <t>TGM19990</t>
  </si>
  <si>
    <t>6001202- PAGO DE CUOTA</t>
  </si>
  <si>
    <t>TGM19989</t>
  </si>
  <si>
    <t>TGM19988</t>
  </si>
  <si>
    <t>TGM19987</t>
  </si>
  <si>
    <t>TGM19986</t>
  </si>
  <si>
    <t>TGM19985</t>
  </si>
  <si>
    <t>5015506- PAGO DE CUOTA</t>
  </si>
  <si>
    <t>TGM19984</t>
  </si>
  <si>
    <t>6001703- REENVIO DE CONTRATO DIGITAL</t>
  </si>
  <si>
    <t>TGM19983</t>
  </si>
  <si>
    <t>JORCY ALFONSO SANCHEZ CORONEL PIPARQ</t>
  </si>
  <si>
    <t>INSTALACION DE LAPIDA</t>
  </si>
  <si>
    <t>TGM19982</t>
  </si>
  <si>
    <t>TGM19981</t>
  </si>
  <si>
    <t>6001332- CONSULTA SALDO TOTAL</t>
  </si>
  <si>
    <t>TGM19980</t>
  </si>
  <si>
    <t>TGM19979</t>
  </si>
  <si>
    <t>TGM19978</t>
  </si>
  <si>
    <t>301022- CONSULTA PAGO DE CUOTA</t>
  </si>
  <si>
    <t>TGM19977</t>
  </si>
  <si>
    <t>300252- PAGO DE FOMA</t>
  </si>
  <si>
    <t>TGM19976</t>
  </si>
  <si>
    <t>TGM19975</t>
  </si>
  <si>
    <t>300343- USO DE ESPACIO</t>
  </si>
  <si>
    <t>TGM19974</t>
  </si>
  <si>
    <t>TGM19973</t>
  </si>
  <si>
    <t>5034276- RESPONSO</t>
  </si>
  <si>
    <t>TGM19972</t>
  </si>
  <si>
    <t>TGM19971</t>
  </si>
  <si>
    <t>ASIGNACION DE BENEFICIARIOS</t>
  </si>
  <si>
    <t>TGM19970</t>
  </si>
  <si>
    <t>TGM19969</t>
  </si>
  <si>
    <t>TGM19968</t>
  </si>
  <si>
    <t>TGM19967</t>
  </si>
  <si>
    <t>TGM19966</t>
  </si>
  <si>
    <t>RECLAMO DE LIMPIEZA</t>
  </si>
  <si>
    <t>TGM19965</t>
  </si>
  <si>
    <t>TGM19964</t>
  </si>
  <si>
    <t>TGM19963</t>
  </si>
  <si>
    <t>ENTREGA DE FACTURA</t>
  </si>
  <si>
    <t>TGM19962</t>
  </si>
  <si>
    <t>TGM19961</t>
  </si>
  <si>
    <t>TGM19960</t>
  </si>
  <si>
    <t>COPIA FEDATADA DE CONTRATO</t>
  </si>
  <si>
    <t>TGM19959</t>
  </si>
  <si>
    <t>CONSULTA IMPORTE FOMA</t>
  </si>
  <si>
    <t>TGM19958</t>
  </si>
  <si>
    <t>TGM19957</t>
  </si>
  <si>
    <t>TGM19956</t>
  </si>
  <si>
    <t>TGM19955</t>
  </si>
  <si>
    <t>TGM19954</t>
  </si>
  <si>
    <t>FLOREROS CON FILTRACIONES</t>
  </si>
  <si>
    <t>TGM19953</t>
  </si>
  <si>
    <t>TGM19952</t>
  </si>
  <si>
    <t>TGM19951</t>
  </si>
  <si>
    <t>TGM19950</t>
  </si>
  <si>
    <t>TGM19949</t>
  </si>
  <si>
    <t>TGM19948</t>
  </si>
  <si>
    <t>TGM19947</t>
  </si>
  <si>
    <t>TGM19946</t>
  </si>
  <si>
    <t>TGM19945</t>
  </si>
  <si>
    <t>CONSULTA DE PAGOS</t>
  </si>
  <si>
    <t>TGM19944</t>
  </si>
  <si>
    <t>TGM19943</t>
  </si>
  <si>
    <t>TGM19942</t>
  </si>
  <si>
    <t>TGM19941</t>
  </si>
  <si>
    <t>REQUISITOS EXHUMACION</t>
  </si>
  <si>
    <t>TGM19940</t>
  </si>
  <si>
    <t>CONSTANCIA DE NO ADEUDO</t>
  </si>
  <si>
    <t>TGM19939</t>
  </si>
  <si>
    <t>TGM19938</t>
  </si>
  <si>
    <t>TGM19937</t>
  </si>
  <si>
    <t>TGM19936</t>
  </si>
  <si>
    <t>TGM19935</t>
  </si>
  <si>
    <t>TGM19934</t>
  </si>
  <si>
    <t>TGM19933</t>
  </si>
  <si>
    <t>TGM19932</t>
  </si>
  <si>
    <t>TGM19931</t>
  </si>
  <si>
    <t>TGM19930</t>
  </si>
  <si>
    <t>TGM19929</t>
  </si>
  <si>
    <t>TGM19928</t>
  </si>
  <si>
    <t>TGM19927</t>
  </si>
  <si>
    <t>TGM19926</t>
  </si>
  <si>
    <t>TGM19925</t>
  </si>
  <si>
    <t>TGM19924</t>
  </si>
  <si>
    <t>TGM19923</t>
  </si>
  <si>
    <t>TGM19922</t>
  </si>
  <si>
    <t>TGM19921</t>
  </si>
  <si>
    <t>TGM19920</t>
  </si>
  <si>
    <t>TGM19919</t>
  </si>
  <si>
    <t>TGM19918</t>
  </si>
  <si>
    <t>TGM19917</t>
  </si>
  <si>
    <t>TGM19916</t>
  </si>
  <si>
    <t>TGM19915</t>
  </si>
  <si>
    <t>TGM19914</t>
  </si>
  <si>
    <t>TGM19913</t>
  </si>
  <si>
    <t>TGM19912</t>
  </si>
  <si>
    <t>TGM19911</t>
  </si>
  <si>
    <t>TGM19910</t>
  </si>
  <si>
    <t>6001104_ PAGO DE CUOTA</t>
  </si>
  <si>
    <t>TGM19909</t>
  </si>
  <si>
    <t>6001169- COPIA DE COMPROBANTES</t>
  </si>
  <si>
    <t>TGM19908</t>
  </si>
  <si>
    <t>5023826- PAGO DE CUOTA</t>
  </si>
  <si>
    <t>TGM19907</t>
  </si>
  <si>
    <t>TGM19906</t>
  </si>
  <si>
    <t>TGM19905</t>
  </si>
  <si>
    <t>TGM19904</t>
  </si>
  <si>
    <t>TGM19903</t>
  </si>
  <si>
    <t>TGM19902</t>
  </si>
  <si>
    <t>ASIGNACION DE 2DO TITULAR</t>
  </si>
  <si>
    <t>TGM19901</t>
  </si>
  <si>
    <t>5033257- USO DE ESPACIO PARA TRASLADO</t>
  </si>
  <si>
    <t>TGM19900</t>
  </si>
  <si>
    <t>TGM19899</t>
  </si>
  <si>
    <t>300738- CONSULTA CONTRATO RESUELTO</t>
  </si>
  <si>
    <t>TGM19898</t>
  </si>
  <si>
    <t>TGM19897</t>
  </si>
  <si>
    <t>6001710- PAGO DE CUOTA</t>
  </si>
  <si>
    <t>TGM19896</t>
  </si>
  <si>
    <t>TGM19895</t>
  </si>
  <si>
    <t>TGM19894</t>
  </si>
  <si>
    <t>TGM19893</t>
  </si>
  <si>
    <t>TGM19892</t>
  </si>
  <si>
    <t>TGM19891</t>
  </si>
  <si>
    <t>TGM19890</t>
  </si>
  <si>
    <t>5025086- USO DE ESPACIO</t>
  </si>
  <si>
    <t>TGM19889</t>
  </si>
  <si>
    <t>TGM19888</t>
  </si>
  <si>
    <t>TGM19887</t>
  </si>
  <si>
    <t>300542- ALQUILER DE CAPILLA</t>
  </si>
  <si>
    <t>TGM19886</t>
  </si>
  <si>
    <t>SERVICIO DE RESPONSO</t>
  </si>
  <si>
    <t>TGM19885</t>
  </si>
  <si>
    <t>Juan Carlos Chavez  Cor</t>
  </si>
  <si>
    <t>COBRANZA</t>
  </si>
  <si>
    <t>TGM19884</t>
  </si>
  <si>
    <t>5023726- CONSULTA PAGO</t>
  </si>
  <si>
    <t>TGM19883</t>
  </si>
  <si>
    <t>TGM19882</t>
  </si>
  <si>
    <t>TGM19881</t>
  </si>
  <si>
    <t>6001198- MISA</t>
  </si>
  <si>
    <t>TGM19880</t>
  </si>
  <si>
    <t>TGM19879</t>
  </si>
  <si>
    <t>TGM19878</t>
  </si>
  <si>
    <t>5009666- PAGO DE CUOTA CIP</t>
  </si>
  <si>
    <t>TGM19877</t>
  </si>
  <si>
    <t>6001202- CONSULTA PAGOS</t>
  </si>
  <si>
    <t>TGM19876</t>
  </si>
  <si>
    <t>TGM19875</t>
  </si>
  <si>
    <t>TGM19874</t>
  </si>
  <si>
    <t>TGM19873</t>
  </si>
  <si>
    <t>TGM19872</t>
  </si>
  <si>
    <t>6001536- PAGO DE CUOTA</t>
  </si>
  <si>
    <t>TGM19871</t>
  </si>
  <si>
    <t>TGM19870</t>
  </si>
  <si>
    <t>TGM19869</t>
  </si>
  <si>
    <t>TGM19868</t>
  </si>
  <si>
    <t>TGM19867</t>
  </si>
  <si>
    <t>TGM19866</t>
  </si>
  <si>
    <t>TGM19865</t>
  </si>
  <si>
    <t>5012796- CONSULTA PAGO ACTUAL</t>
  </si>
  <si>
    <t>TGM19864</t>
  </si>
  <si>
    <t>TGM19863</t>
  </si>
  <si>
    <t>TGM19862</t>
  </si>
  <si>
    <t>TGM19861</t>
  </si>
  <si>
    <t>TGM19860</t>
  </si>
  <si>
    <t>TGM19859</t>
  </si>
  <si>
    <t>TGM19858</t>
  </si>
  <si>
    <t>RECLAMO DE FLORERO</t>
  </si>
  <si>
    <t>TGM19857</t>
  </si>
  <si>
    <t>TGM19856</t>
  </si>
  <si>
    <t>TGM19855</t>
  </si>
  <si>
    <t>TGM19854</t>
  </si>
  <si>
    <t>TGM19853</t>
  </si>
  <si>
    <t>CANALES DE PAGO</t>
  </si>
  <si>
    <t>TGM19852</t>
  </si>
  <si>
    <t>TGM19851</t>
  </si>
  <si>
    <t>TGM19850</t>
  </si>
  <si>
    <t>TGM19849</t>
  </si>
  <si>
    <t>REPROGRAMACION DE CUOTA</t>
  </si>
  <si>
    <t>TGM19848</t>
  </si>
  <si>
    <t>TGM19847</t>
  </si>
  <si>
    <t>TGM19846</t>
  </si>
  <si>
    <t>QUEJA-AGUA EN ESPACIO AL MOMENTO DE SEPULTAR</t>
  </si>
  <si>
    <t>TGM19845</t>
  </si>
  <si>
    <t>SOLICITUD REUBICACION POR INCORFOMIDAD</t>
  </si>
  <si>
    <t>TGM19844</t>
  </si>
  <si>
    <t>TGM19843</t>
  </si>
  <si>
    <t>5023426- USO DE ESPACIO</t>
  </si>
  <si>
    <t>TGM19842</t>
  </si>
  <si>
    <t>TGM19841</t>
  </si>
  <si>
    <t>TGM19840</t>
  </si>
  <si>
    <t>TGM19839</t>
  </si>
  <si>
    <t>300123- PAGO DE FOMA</t>
  </si>
  <si>
    <t>TGM19838</t>
  </si>
  <si>
    <t>TGM19837</t>
  </si>
  <si>
    <t>RECLAMO POR INFILTRACION</t>
  </si>
  <si>
    <t>TGM19836</t>
  </si>
  <si>
    <t>CONSULTA TRASLADO INTERNO</t>
  </si>
  <si>
    <t>TGM19835</t>
  </si>
  <si>
    <t>TGM19834</t>
  </si>
  <si>
    <t>TGM19833</t>
  </si>
  <si>
    <t>TGM19832</t>
  </si>
  <si>
    <t>TGM19831</t>
  </si>
  <si>
    <t>TGM19830</t>
  </si>
  <si>
    <t>TGM19829</t>
  </si>
  <si>
    <t>TGM19828</t>
  </si>
  <si>
    <t>300276 PAGO DE FOMA</t>
  </si>
  <si>
    <t>TGM19827</t>
  </si>
  <si>
    <t>5003126 - CODIGO CIP PARA PAGO</t>
  </si>
  <si>
    <t>TGM19826</t>
  </si>
  <si>
    <t>TGM19825</t>
  </si>
  <si>
    <t>6001117- PAGO DE CUOTA</t>
  </si>
  <si>
    <t>TGM19824</t>
  </si>
  <si>
    <t>TGM19823</t>
  </si>
  <si>
    <t>TGM19822</t>
  </si>
  <si>
    <t>300551- CIP PARA PAGO DE FOMA</t>
  </si>
  <si>
    <t>TGM19821</t>
  </si>
  <si>
    <t>5035636- PAGO DE CUOTA</t>
  </si>
  <si>
    <t>TGM19820</t>
  </si>
  <si>
    <t>300221- CANALES DE PAGO</t>
  </si>
  <si>
    <t>TGM19819</t>
  </si>
  <si>
    <t>TGM19818</t>
  </si>
  <si>
    <t>TGM19817</t>
  </si>
  <si>
    <t>TGM19816</t>
  </si>
  <si>
    <t>CAMBIO DE COLOR EN PLACA-MAUSOLEO</t>
  </si>
  <si>
    <t>TGM19815</t>
  </si>
  <si>
    <t>TGM19814</t>
  </si>
  <si>
    <t>TGM19813</t>
  </si>
  <si>
    <t>TGM19812</t>
  </si>
  <si>
    <t>ENVIO DE COMPROBANTES DE PAGO</t>
  </si>
  <si>
    <t>TGM19811</t>
  </si>
  <si>
    <t>TGM19810</t>
  </si>
  <si>
    <t>TGM19809</t>
  </si>
  <si>
    <t>TGM19808</t>
  </si>
  <si>
    <t>TGM19807</t>
  </si>
  <si>
    <t>TGM19806</t>
  </si>
  <si>
    <t>TGM19805</t>
  </si>
  <si>
    <t>RECLAMO MAESTRO DE CEREMONIA</t>
  </si>
  <si>
    <t>TGM19804</t>
  </si>
  <si>
    <t>TGM19803</t>
  </si>
  <si>
    <t>5003126- PAGO DE CUOTA</t>
  </si>
  <si>
    <t>TGM19802</t>
  </si>
  <si>
    <t>TGM19801</t>
  </si>
  <si>
    <t>6001551- ADELANTO CUOTAS</t>
  </si>
  <si>
    <t>TGM19800</t>
  </si>
  <si>
    <t>TGM19799</t>
  </si>
  <si>
    <t>TGM19798</t>
  </si>
  <si>
    <t>TGM19797</t>
  </si>
  <si>
    <t>TGM19796</t>
  </si>
  <si>
    <t>TGM19795</t>
  </si>
  <si>
    <t>TGM19794</t>
  </si>
  <si>
    <t>TGM19793</t>
  </si>
  <si>
    <t>TGM19792</t>
  </si>
  <si>
    <t>TGM19791</t>
  </si>
  <si>
    <t>TGM19790</t>
  </si>
  <si>
    <t>TGM19789</t>
  </si>
  <si>
    <t>TGM19788</t>
  </si>
  <si>
    <t>300321- CONSULTA CONTRATO RESUELTO</t>
  </si>
  <si>
    <t>TGM19787</t>
  </si>
  <si>
    <t>PORTA FLOREROS</t>
  </si>
  <si>
    <t>TGM19786</t>
  </si>
  <si>
    <t>300794- CODIGO CIP</t>
  </si>
  <si>
    <t>TGM19785</t>
  </si>
  <si>
    <t>300793- CONSULTA DE SALDO ACTUAL</t>
  </si>
  <si>
    <t>TGM19784</t>
  </si>
  <si>
    <t>6001571- PAGO DE CUOTA</t>
  </si>
  <si>
    <t>TGM19783</t>
  </si>
  <si>
    <t>TGM19782</t>
  </si>
  <si>
    <t>TGM19781</t>
  </si>
  <si>
    <t>TGM19780</t>
  </si>
  <si>
    <t>TGM19779</t>
  </si>
  <si>
    <t>6001447- PAGO DE FOMA</t>
  </si>
  <si>
    <t>TGM19778</t>
  </si>
  <si>
    <t>TGM19777</t>
  </si>
  <si>
    <t>TGM19776</t>
  </si>
  <si>
    <t>TGM19775</t>
  </si>
  <si>
    <t>TGM19774</t>
  </si>
  <si>
    <t>TGM19773</t>
  </si>
  <si>
    <t>TGM19772</t>
  </si>
  <si>
    <t>TGM19771</t>
  </si>
  <si>
    <t>TGM19770</t>
  </si>
  <si>
    <t>TGM19769</t>
  </si>
  <si>
    <t>TGM19768</t>
  </si>
  <si>
    <t>5033257- CONSULTA DE TRASLADO</t>
  </si>
  <si>
    <t>TGM19767</t>
  </si>
  <si>
    <t>TGM19766</t>
  </si>
  <si>
    <t>6001143 - CONSULTA DE LAPIDA</t>
  </si>
  <si>
    <t>TGM19765</t>
  </si>
  <si>
    <t>TGM19764</t>
  </si>
  <si>
    <t>5021916- PAGO DE CUOTA</t>
  </si>
  <si>
    <t>TGM19763</t>
  </si>
  <si>
    <t>300900- PAGO LIQ DEUDA</t>
  </si>
  <si>
    <t>TGM19762</t>
  </si>
  <si>
    <t>6001319- BOLETA</t>
  </si>
  <si>
    <t>TGM19761</t>
  </si>
  <si>
    <t>300382- CERTIFICADO ESPACIO</t>
  </si>
  <si>
    <t>TGM19760</t>
  </si>
  <si>
    <t>TGM19759</t>
  </si>
  <si>
    <t>TGM19758</t>
  </si>
  <si>
    <t>TGM19757</t>
  </si>
  <si>
    <t>300382- PAGO DE FOMA</t>
  </si>
  <si>
    <t>TGM19756</t>
  </si>
  <si>
    <t>REPROGRAMACION - USO 1ER NIVEL</t>
  </si>
  <si>
    <t>TGM19755</t>
  </si>
  <si>
    <t>300765- CONSULTA DE PAGO DE CUOTAS</t>
  </si>
  <si>
    <t>TGM19754</t>
  </si>
  <si>
    <t>TGM19753</t>
  </si>
  <si>
    <t>6001140- CONSULTA DE LAPIDA</t>
  </si>
  <si>
    <t>TGM19752</t>
  </si>
  <si>
    <t>TGM19751</t>
  </si>
  <si>
    <t>6001257- PAGO DE CUOTA</t>
  </si>
  <si>
    <t>TGM19750</t>
  </si>
  <si>
    <t>TGM19749</t>
  </si>
  <si>
    <t>TGM19748</t>
  </si>
  <si>
    <t>TGM19747</t>
  </si>
  <si>
    <t>TGM19746</t>
  </si>
  <si>
    <t>TGM19745</t>
  </si>
  <si>
    <t>TGM19744</t>
  </si>
  <si>
    <t>TGM19743</t>
  </si>
  <si>
    <t>TGM19742</t>
  </si>
  <si>
    <t>TGM19741</t>
  </si>
  <si>
    <t>TGM19740</t>
  </si>
  <si>
    <t>300723- PAGO DE LIQUIDACION</t>
  </si>
  <si>
    <t>TGM19739</t>
  </si>
  <si>
    <t>5025396- CONSULTA DE SALDO</t>
  </si>
  <si>
    <t>TGM19738</t>
  </si>
  <si>
    <t>CONSULTA PAGO DE FMA</t>
  </si>
  <si>
    <t>TGM19737</t>
  </si>
  <si>
    <t>TGM19736</t>
  </si>
  <si>
    <t>TGM19735</t>
  </si>
  <si>
    <t>TGM19734</t>
  </si>
  <si>
    <t>300723- CONSULTA CONTRATO RESUELTO</t>
  </si>
  <si>
    <t>TGM19733</t>
  </si>
  <si>
    <t>Entrega de contrato</t>
  </si>
  <si>
    <t>CLIENTE SOLICITA ENVIO DE CONTARTO AL CORREO 10030335</t>
  </si>
  <si>
    <t>TGM19732</t>
  </si>
  <si>
    <t>5018096- PAGO DE CUOTA</t>
  </si>
  <si>
    <t>TGM19731</t>
  </si>
  <si>
    <t>5026166- PAGO DE CUOTA CON CIP</t>
  </si>
  <si>
    <t>TGM19730</t>
  </si>
  <si>
    <t>6001649- PAGO DE CUOTA</t>
  </si>
  <si>
    <t>TGM19729</t>
  </si>
  <si>
    <t>Jose Antonio Benites Ochante CIX</t>
  </si>
  <si>
    <t>6001555- CONSULTA LAPIDA</t>
  </si>
  <si>
    <t>TGM19728</t>
  </si>
  <si>
    <t>5034696- CONSULTA CONTRATO RESUELTO</t>
  </si>
  <si>
    <t>TGM19727</t>
  </si>
  <si>
    <t>300373- CAMBIO DE TITULARIDAD</t>
  </si>
  <si>
    <t>TGM19726</t>
  </si>
  <si>
    <t>300407- CONSULTA CONTRATO RESUELTO</t>
  </si>
  <si>
    <t>TGM19725</t>
  </si>
  <si>
    <t>6001529- PAGO DE CUOTA</t>
  </si>
  <si>
    <t>TGM19724</t>
  </si>
  <si>
    <t>TGM19723</t>
  </si>
  <si>
    <t>INCONFORMIDAD DE ESPACIO CONT 2195 JDL</t>
  </si>
  <si>
    <t>TGM19722</t>
  </si>
  <si>
    <t>6001466- PAGO DE CUOTA</t>
  </si>
  <si>
    <t>TGM19721</t>
  </si>
  <si>
    <t>5018096- CONSULTA DE CODIGO</t>
  </si>
  <si>
    <t>TGM19720</t>
  </si>
  <si>
    <t>6001651- CONSULTA ENVIO CONTRATO</t>
  </si>
  <si>
    <t>TGM19719</t>
  </si>
  <si>
    <t>6001705- -CONSULTA LAPIDA</t>
  </si>
  <si>
    <t>TGM19718</t>
  </si>
  <si>
    <t>5020566- CONSULTA DE CODIGO</t>
  </si>
  <si>
    <t>TGM19717</t>
  </si>
  <si>
    <t>TGM19716</t>
  </si>
  <si>
    <t>TGM19715</t>
  </si>
  <si>
    <t>6001042- USO DE ESPACIO</t>
  </si>
  <si>
    <t>TGM19714</t>
  </si>
  <si>
    <t>TGM19713</t>
  </si>
  <si>
    <t>TGM19712</t>
  </si>
  <si>
    <t>TGM19711</t>
  </si>
  <si>
    <t>TGM19710</t>
  </si>
  <si>
    <t>TGM19709</t>
  </si>
  <si>
    <t>300664- USO DE ESPACIO</t>
  </si>
  <si>
    <t>TGM19708</t>
  </si>
  <si>
    <t>6001143- CONSULTA NOTIFICACION</t>
  </si>
  <si>
    <t>TGM19707</t>
  </si>
  <si>
    <t>6001360- PAGO DE CUOTA</t>
  </si>
  <si>
    <t>TGM19706</t>
  </si>
  <si>
    <t>FLOREROS DESNIVELADOS</t>
  </si>
  <si>
    <t>TGM19705</t>
  </si>
  <si>
    <t>TGM19704</t>
  </si>
  <si>
    <t>5027946- CONSULTA NOTIF RESOLUCION</t>
  </si>
  <si>
    <t>TGM19703</t>
  </si>
  <si>
    <t>6001667- PAGO DE CUOTA</t>
  </si>
  <si>
    <t>TGM19702</t>
  </si>
  <si>
    <t>6001571- CODIGO DE PAGO</t>
  </si>
  <si>
    <t>TGM19701</t>
  </si>
  <si>
    <t>6001515- PAGO DE CUOTA</t>
  </si>
  <si>
    <t>TGM19700</t>
  </si>
  <si>
    <t>6001672- CONSULTA CANALES DE PAGO</t>
  </si>
  <si>
    <t>TGM19699</t>
  </si>
  <si>
    <t>TGM19698</t>
  </si>
  <si>
    <t>TGM19697</t>
  </si>
  <si>
    <t>TGM19696</t>
  </si>
  <si>
    <t>TGM19695</t>
  </si>
  <si>
    <t>TGM19694</t>
  </si>
  <si>
    <t>TGM19693</t>
  </si>
  <si>
    <t>TGM19692</t>
  </si>
  <si>
    <t>CONSULTA COLOCACION DE URNA A SU 1ER DIFUNTO</t>
  </si>
  <si>
    <t>TGM19691</t>
  </si>
  <si>
    <t>ADELANTO DE CAPITAL</t>
  </si>
  <si>
    <t>TGM19690</t>
  </si>
  <si>
    <t>TGM19689</t>
  </si>
  <si>
    <t>TGM19688</t>
  </si>
  <si>
    <t>TGM19687</t>
  </si>
  <si>
    <t>TGM19686</t>
  </si>
  <si>
    <t>TGM19685</t>
  </si>
  <si>
    <t>FOMA 200003</t>
  </si>
  <si>
    <t>TGM19684</t>
  </si>
  <si>
    <t>TRASLADO 5050168</t>
  </si>
  <si>
    <t>TGM19683</t>
  </si>
  <si>
    <t>TGM19682</t>
  </si>
  <si>
    <t>TRAMITE EXHUMACION</t>
  </si>
  <si>
    <t>TGM19681</t>
  </si>
  <si>
    <t>CONSULTA CUOTA</t>
  </si>
  <si>
    <t>TGM19680</t>
  </si>
  <si>
    <t>5009726- PAGO DE CUOTA CON CIP</t>
  </si>
  <si>
    <t>TGM19679</t>
  </si>
  <si>
    <t>5009716- PAGO DE CUOTA CON CIP</t>
  </si>
  <si>
    <t>TGM19678</t>
  </si>
  <si>
    <t>5009706- PAGO DE CUOTA CON CIP</t>
  </si>
  <si>
    <t>TGM19677</t>
  </si>
  <si>
    <t>5009696 - PAGO DE CUOTAS CON CIP</t>
  </si>
  <si>
    <t>TGM19676</t>
  </si>
  <si>
    <t>TGM19675</t>
  </si>
  <si>
    <t>TGM19674</t>
  </si>
  <si>
    <t>GENERACION PAGO EFECTIVO</t>
  </si>
  <si>
    <t>TGM19673</t>
  </si>
  <si>
    <t>PAGO TOTAL DE SUS CUOTAS</t>
  </si>
  <si>
    <t>TGM19672</t>
  </si>
  <si>
    <t>TGM19671</t>
  </si>
  <si>
    <t>6001514 - CERTIFICADO DE ESPACIO</t>
  </si>
  <si>
    <t>TGM19670</t>
  </si>
  <si>
    <t>TGM19669</t>
  </si>
  <si>
    <t>TGM19668</t>
  </si>
  <si>
    <t>TGM19667</t>
  </si>
  <si>
    <t>TGM19666</t>
  </si>
  <si>
    <t>TGM19665</t>
  </si>
  <si>
    <t>TGM19664</t>
  </si>
  <si>
    <t>300723- CONSULTA PAGO PARA REACT</t>
  </si>
  <si>
    <t>TGM19663</t>
  </si>
  <si>
    <t>5003726- CERTIFICADO DE ESPACIO</t>
  </si>
  <si>
    <t>TGM19662</t>
  </si>
  <si>
    <t>TGM19661</t>
  </si>
  <si>
    <t>300040- CONSULTA CONTRATOS RESUELTOS</t>
  </si>
  <si>
    <t>TGM19660</t>
  </si>
  <si>
    <t>5003726- CONSULTA DE SERVICIO FUNERARIO</t>
  </si>
  <si>
    <t>TGM19659</t>
  </si>
  <si>
    <t>TGM19658</t>
  </si>
  <si>
    <t>5003726- CONSULTA DEUDA ACTUAL</t>
  </si>
  <si>
    <t>TGM19657</t>
  </si>
  <si>
    <t>300608 - CONSTANCIA DE SEPULTURA</t>
  </si>
  <si>
    <t>TGM19656</t>
  </si>
  <si>
    <t>300608- ESTADO DE CUENTA</t>
  </si>
  <si>
    <t>TGM19655</t>
  </si>
  <si>
    <t>TGM19654</t>
  </si>
  <si>
    <t>5025886- ENVIO DE COMPROBANTE</t>
  </si>
  <si>
    <t>TGM19653</t>
  </si>
  <si>
    <t>TGM19652</t>
  </si>
  <si>
    <t>TGM19651</t>
  </si>
  <si>
    <t>CARTA PODER PARA TRAMITES DE USO DE ESPACIO</t>
  </si>
  <si>
    <t>TGM19650</t>
  </si>
  <si>
    <t>TGM19649</t>
  </si>
  <si>
    <t>TGM19648</t>
  </si>
  <si>
    <t>TGM19647</t>
  </si>
  <si>
    <t>TGM19646</t>
  </si>
  <si>
    <t>TGM19645</t>
  </si>
  <si>
    <t>5025886- PAGO DE CUOTA</t>
  </si>
  <si>
    <t>TGM19644</t>
  </si>
  <si>
    <t>TGM19643</t>
  </si>
  <si>
    <t>300900- CONSULTA RPTA POR CORREO</t>
  </si>
  <si>
    <t>TGM19642</t>
  </si>
  <si>
    <t>TGM19641</t>
  </si>
  <si>
    <t>TGM19640</t>
  </si>
  <si>
    <t>300941- REPOSICION LAPIDA</t>
  </si>
  <si>
    <t>TGM19639</t>
  </si>
  <si>
    <t>300302- SOLICITUD REACTIVACION CONTRATO</t>
  </si>
  <si>
    <t>TGM19638</t>
  </si>
  <si>
    <t>TGM19637</t>
  </si>
  <si>
    <t>TGM19636</t>
  </si>
  <si>
    <t>SOLICITA GARANTIA POR ACTA DE DEFUNCION 10030337</t>
  </si>
  <si>
    <t>TGM19635</t>
  </si>
  <si>
    <t>TGM19634</t>
  </si>
  <si>
    <t>SOLICITUD RETIRO DE BENEFICIARIO</t>
  </si>
  <si>
    <t>TGM19633</t>
  </si>
  <si>
    <t>TGM19632</t>
  </si>
  <si>
    <t>TGM19631</t>
  </si>
  <si>
    <t>REACTIVACION DE CONTRATO 4805 JDL</t>
  </si>
  <si>
    <t>TGM19630</t>
  </si>
  <si>
    <t>300651- USO DE ESPACIO</t>
  </si>
  <si>
    <t>TGM19629</t>
  </si>
  <si>
    <t>6001099- USO DE ESPACIO</t>
  </si>
  <si>
    <t>TGM19628</t>
  </si>
  <si>
    <t>TGM19627</t>
  </si>
  <si>
    <t>TGM19626</t>
  </si>
  <si>
    <t>TGM19625</t>
  </si>
  <si>
    <t>TGM19624</t>
  </si>
  <si>
    <t>TGM19623</t>
  </si>
  <si>
    <t>TGM19622</t>
  </si>
  <si>
    <t>300938- REROGRAMACION DE PAGOS</t>
  </si>
  <si>
    <t>TGM19621</t>
  </si>
  <si>
    <t>TGM19620</t>
  </si>
  <si>
    <t>5022206 - REPROGRAMACION PAGOS</t>
  </si>
  <si>
    <t>TGM19619</t>
  </si>
  <si>
    <t>TGM19618</t>
  </si>
  <si>
    <t>TGM19617</t>
  </si>
  <si>
    <t>TGM19616</t>
  </si>
  <si>
    <t>TGM19615</t>
  </si>
  <si>
    <t>TGM19614</t>
  </si>
  <si>
    <t>PAGO CUOTA 201096</t>
  </si>
  <si>
    <t>TGM19613</t>
  </si>
  <si>
    <t>PAGO CUOTA 200998</t>
  </si>
  <si>
    <t>TGM19612</t>
  </si>
  <si>
    <t>TGM19611</t>
  </si>
  <si>
    <t>CERTIFICADO DE USO 200061</t>
  </si>
  <si>
    <t>TGM19610</t>
  </si>
  <si>
    <t>TGM19609</t>
  </si>
  <si>
    <t>SOLICITUD DE COPIA DE CONTRATO</t>
  </si>
  <si>
    <t>TGM19608</t>
  </si>
  <si>
    <t>TGM19607</t>
  </si>
  <si>
    <t>TGM19606</t>
  </si>
  <si>
    <t>TGM19605</t>
  </si>
  <si>
    <t>TGM19604</t>
  </si>
  <si>
    <t>TGM19603</t>
  </si>
  <si>
    <t>TGM19602</t>
  </si>
  <si>
    <t>TGM19601</t>
  </si>
  <si>
    <t>CERTIFICADO DE USO 5050071</t>
  </si>
  <si>
    <t>TGM19600</t>
  </si>
  <si>
    <t>TGM19599</t>
  </si>
  <si>
    <t>CONSULTA EXHUMACION</t>
  </si>
  <si>
    <t>TGM19598</t>
  </si>
  <si>
    <t>RESPONSO 5050285</t>
  </si>
  <si>
    <t>TGM19597</t>
  </si>
  <si>
    <t>RESPONSO VIP 5050090</t>
  </si>
  <si>
    <t>TGM19596</t>
  </si>
  <si>
    <t>TGM19595</t>
  </si>
  <si>
    <t>TGM19594</t>
  </si>
  <si>
    <t>TGM19593</t>
  </si>
  <si>
    <t>TGM19592</t>
  </si>
  <si>
    <t>TGM19591</t>
  </si>
  <si>
    <t>TGM19590</t>
  </si>
  <si>
    <t>CERTIFICADO DE USO 5050386</t>
  </si>
  <si>
    <t>TGM19589</t>
  </si>
  <si>
    <t>TGM19588</t>
  </si>
  <si>
    <t>TGM19587</t>
  </si>
  <si>
    <t>TGM19586</t>
  </si>
  <si>
    <t>TGM19585</t>
  </si>
  <si>
    <t>TGM19584</t>
  </si>
  <si>
    <t>TGM19583</t>
  </si>
  <si>
    <t>TGM19582</t>
  </si>
  <si>
    <t>CONSULTA INCLUSION DE 2DO TITULAR</t>
  </si>
  <si>
    <t>TGM19581</t>
  </si>
  <si>
    <t>6001511- ACTUALIZACION DE DATOS</t>
  </si>
  <si>
    <t>TGM19580</t>
  </si>
  <si>
    <t>TGM19579</t>
  </si>
  <si>
    <t>300938- ASIGNACION DE SEGUNDO TITULAR</t>
  </si>
  <si>
    <t>TGM19578</t>
  </si>
  <si>
    <t>5022206- ASIGNACION SEGUNDO TITULAR</t>
  </si>
  <si>
    <t>TGM19577</t>
  </si>
  <si>
    <t>6001539- PAGO DE CUOTA CTA INICIALES</t>
  </si>
  <si>
    <t>TGM19576</t>
  </si>
  <si>
    <t>TGM19575</t>
  </si>
  <si>
    <t>TGM19574</t>
  </si>
  <si>
    <t>CAMBIO DE NOMBRE EN BOLETAS PARA TRAMITES</t>
  </si>
  <si>
    <t>TGM19573</t>
  </si>
  <si>
    <t>TGM19572</t>
  </si>
  <si>
    <t>TGM19571</t>
  </si>
  <si>
    <t>CERTIFICADO DE USO 200022</t>
  </si>
  <si>
    <t>TGM19570</t>
  </si>
  <si>
    <t>SOLICITA ESTADO DE CUENTA 10030003</t>
  </si>
  <si>
    <t>TGM19569</t>
  </si>
  <si>
    <t>TGM19568</t>
  </si>
  <si>
    <t>TGM19567</t>
  </si>
  <si>
    <t>CONSULTA FOMA 200064</t>
  </si>
  <si>
    <t>TGM19566</t>
  </si>
  <si>
    <t>TGM19565</t>
  </si>
  <si>
    <t>USO DE ESPACIO - INFORMACION</t>
  </si>
  <si>
    <t>TGM19564</t>
  </si>
  <si>
    <t>TGM19563</t>
  </si>
  <si>
    <t>TGM19562</t>
  </si>
  <si>
    <t>CERTIFICADO DE USO 200021</t>
  </si>
  <si>
    <t>TGM19561</t>
  </si>
  <si>
    <t>TGM19560</t>
  </si>
  <si>
    <t>TGM19559</t>
  </si>
  <si>
    <t>ALQUILER DE PLEGARIA I</t>
  </si>
  <si>
    <t>TGM19558</t>
  </si>
  <si>
    <t>TGM19557</t>
  </si>
  <si>
    <t>TGM19556</t>
  </si>
  <si>
    <t>TGM19555</t>
  </si>
  <si>
    <t>TGM19554</t>
  </si>
  <si>
    <t>TGM19553</t>
  </si>
  <si>
    <t>6001406- PAGO DE CUOTA</t>
  </si>
  <si>
    <t>TGM19552</t>
  </si>
  <si>
    <t>TGM19551</t>
  </si>
  <si>
    <t>TGM19550</t>
  </si>
  <si>
    <t>TGM19549</t>
  </si>
  <si>
    <t>TGM19548</t>
  </si>
  <si>
    <t>TGM19547</t>
  </si>
  <si>
    <t>TGM19546</t>
  </si>
  <si>
    <t>TGM19545</t>
  </si>
  <si>
    <t>TGM19544</t>
  </si>
  <si>
    <t>300340- DEVOLUCION DE GARANTIA</t>
  </si>
  <si>
    <t>TGM19543</t>
  </si>
  <si>
    <t>6001519- DEVOLUCION DE GARANTIA</t>
  </si>
  <si>
    <t>TGM19542</t>
  </si>
  <si>
    <t>TGM19541</t>
  </si>
  <si>
    <t>FOMA</t>
  </si>
  <si>
    <t>TGM19540</t>
  </si>
  <si>
    <t>TGM19539</t>
  </si>
  <si>
    <t>TGM19538</t>
  </si>
  <si>
    <t>TGM19537</t>
  </si>
  <si>
    <t>300310- PAGO DE FOMA</t>
  </si>
  <si>
    <t>TGM19536</t>
  </si>
  <si>
    <t>USO DE ESPACIO 200324</t>
  </si>
  <si>
    <t>TGM19535</t>
  </si>
  <si>
    <t>TGM19534</t>
  </si>
  <si>
    <t>300088- PAGO DE CONTRATO</t>
  </si>
  <si>
    <t>TGM19533</t>
  </si>
  <si>
    <t>TGM19532</t>
  </si>
  <si>
    <t>TGM19531</t>
  </si>
  <si>
    <t>CONSTANCIA DE SEPULTURA 200324</t>
  </si>
  <si>
    <t>TGM19530</t>
  </si>
  <si>
    <t>TGM19529</t>
  </si>
  <si>
    <t>CONSULTA CUOTA 5050209</t>
  </si>
  <si>
    <t>TGM19528</t>
  </si>
  <si>
    <t>CERTIFICADO DE USO 200403</t>
  </si>
  <si>
    <t>TGM19527</t>
  </si>
  <si>
    <t>6001240- PAGO DE CUOTA</t>
  </si>
  <si>
    <t>TGM19526</t>
  </si>
  <si>
    <t>RESPONSO 200761</t>
  </si>
  <si>
    <t>TGM19525</t>
  </si>
  <si>
    <t>TGM19524</t>
  </si>
  <si>
    <t>TGM19523</t>
  </si>
  <si>
    <t>TGM19522</t>
  </si>
  <si>
    <t>TGM19521</t>
  </si>
  <si>
    <t>TGM19520</t>
  </si>
  <si>
    <t>TGM19519</t>
  </si>
  <si>
    <t>TGM19518</t>
  </si>
  <si>
    <t>TGM19517</t>
  </si>
  <si>
    <t>5006196- INSTALACION LAPIDA</t>
  </si>
  <si>
    <t>TGM19516</t>
  </si>
  <si>
    <t>6001516- COPIA DE BOLETA</t>
  </si>
  <si>
    <t>TGM19515</t>
  </si>
  <si>
    <t>6001571- CONSULTA DE PAGOS</t>
  </si>
  <si>
    <t>TGM19514</t>
  </si>
  <si>
    <t>300085- CERTIFICADO DE USO</t>
  </si>
  <si>
    <t>TGM19513</t>
  </si>
  <si>
    <t>6001581- PAGO DE CUOTA</t>
  </si>
  <si>
    <t>TGM19512</t>
  </si>
  <si>
    <t>6001580- PAGO DE CUOTA</t>
  </si>
  <si>
    <t>TGM19511</t>
  </si>
  <si>
    <t>TGM19510</t>
  </si>
  <si>
    <t>TGM19509</t>
  </si>
  <si>
    <t>5040236- PAGO DE CUOTA CON TARJETA</t>
  </si>
  <si>
    <t>TGM19508</t>
  </si>
  <si>
    <t>300340- USO DE ESPACIO</t>
  </si>
  <si>
    <t>TGM19507</t>
  </si>
  <si>
    <t>TGM19506</t>
  </si>
  <si>
    <t>TGM19505</t>
  </si>
  <si>
    <t>TGM19504</t>
  </si>
  <si>
    <t>TGM19503</t>
  </si>
  <si>
    <t>TGM19502</t>
  </si>
  <si>
    <t>TGM19501</t>
  </si>
  <si>
    <t>TGM19500</t>
  </si>
  <si>
    <t>TGM19499</t>
  </si>
  <si>
    <t>RE PINTADO DE LAPIDA</t>
  </si>
  <si>
    <t>TGM19498</t>
  </si>
  <si>
    <t>TGM19497</t>
  </si>
  <si>
    <t>TGM19496</t>
  </si>
  <si>
    <t>TGM19495</t>
  </si>
  <si>
    <t>TGM19494</t>
  </si>
  <si>
    <t>TGM19493</t>
  </si>
  <si>
    <t>TGM19492</t>
  </si>
  <si>
    <t>TGM19491</t>
  </si>
  <si>
    <t>TGM19490</t>
  </si>
  <si>
    <t>TGM19489</t>
  </si>
  <si>
    <t>TGM19488</t>
  </si>
  <si>
    <t>TGM19487</t>
  </si>
  <si>
    <t>TGM19486</t>
  </si>
  <si>
    <t>TGM19485</t>
  </si>
  <si>
    <t>TGM19484</t>
  </si>
  <si>
    <t>TGM19483</t>
  </si>
  <si>
    <t>TGM19482</t>
  </si>
  <si>
    <t>RESOLUCI&amp;OACUTE;N DE CONTRATO</t>
  </si>
  <si>
    <t>TGM19481</t>
  </si>
  <si>
    <t>TGM19480</t>
  </si>
  <si>
    <t>TGM19479</t>
  </si>
  <si>
    <t>TGM19478</t>
  </si>
  <si>
    <t>TGM19477</t>
  </si>
  <si>
    <t>FLOREROS DE METAL</t>
  </si>
  <si>
    <t>TGM19476</t>
  </si>
  <si>
    <t>FLOREROS DE PVC</t>
  </si>
  <si>
    <t>TGM19475</t>
  </si>
  <si>
    <t>TGM19474</t>
  </si>
  <si>
    <t>LAPIDA ROTA POR SEPELIO</t>
  </si>
  <si>
    <t>TGM19473</t>
  </si>
  <si>
    <t>TGM19472</t>
  </si>
  <si>
    <t>TGM19471</t>
  </si>
  <si>
    <t>TGM19470</t>
  </si>
  <si>
    <t>TGM19469</t>
  </si>
  <si>
    <t>TGM19468</t>
  </si>
  <si>
    <t>TGM19467</t>
  </si>
  <si>
    <t>TGM19466</t>
  </si>
  <si>
    <t>TGM19464</t>
  </si>
  <si>
    <t>TGM19463</t>
  </si>
  <si>
    <t>TGM19462</t>
  </si>
  <si>
    <t>TGM19461</t>
  </si>
  <si>
    <t>TGM19460</t>
  </si>
  <si>
    <t>TGM19459</t>
  </si>
  <si>
    <t>TGM19458</t>
  </si>
  <si>
    <t>TGM19457</t>
  </si>
  <si>
    <t>TGM19456</t>
  </si>
  <si>
    <t>TGM19455</t>
  </si>
  <si>
    <t>TGM19454</t>
  </si>
  <si>
    <t>TGM19453</t>
  </si>
  <si>
    <t>TGM19452</t>
  </si>
  <si>
    <t>TGM19451</t>
  </si>
  <si>
    <t>SOLICITUD COPIA DE DNI</t>
  </si>
  <si>
    <t>TGM19450</t>
  </si>
  <si>
    <t>TGM19449</t>
  </si>
  <si>
    <t>TGM19448</t>
  </si>
  <si>
    <t>TGM19447</t>
  </si>
  <si>
    <t>TGM19446</t>
  </si>
  <si>
    <t>TGM19445</t>
  </si>
  <si>
    <t>TGM19444</t>
  </si>
  <si>
    <t>CONSULTA TRASLADO  EXTERNO</t>
  </si>
  <si>
    <t>TGM19442</t>
  </si>
  <si>
    <t>TGM19441</t>
  </si>
  <si>
    <t>TGM19440</t>
  </si>
  <si>
    <t>TGM19439</t>
  </si>
  <si>
    <t>TGM19438</t>
  </si>
  <si>
    <t>TGM19437</t>
  </si>
  <si>
    <t>CONSULTA CAPACIDAD DE MAUSOLEO</t>
  </si>
  <si>
    <t>TGM19436</t>
  </si>
  <si>
    <t>TGM19435</t>
  </si>
  <si>
    <t>TGM19434</t>
  </si>
  <si>
    <t>TGM19433</t>
  </si>
  <si>
    <t>TGM19432</t>
  </si>
  <si>
    <t>TGM19431</t>
  </si>
  <si>
    <t>TGM19430</t>
  </si>
  <si>
    <t>TGM19429</t>
  </si>
  <si>
    <t>RESOLUCION DE CONTRATO</t>
  </si>
  <si>
    <t>TGM19428</t>
  </si>
  <si>
    <t>TGM19427</t>
  </si>
  <si>
    <t>SOLICITA CAMBIO DE 1ER TITULAR 10030042</t>
  </si>
  <si>
    <t>TGM19426</t>
  </si>
  <si>
    <t>RECLAMA REPOSICION DE LAPIDA</t>
  </si>
  <si>
    <t>TGM19425</t>
  </si>
  <si>
    <t>CAMBIO DE FECHA DE PAGO INFORMACION</t>
  </si>
  <si>
    <t>TGM19424</t>
  </si>
  <si>
    <t>TGM19423</t>
  </si>
  <si>
    <t>TGM19422</t>
  </si>
  <si>
    <t>TGM19421</t>
  </si>
  <si>
    <t>CONSULTA REGULARIZACION DE CONTRATO</t>
  </si>
  <si>
    <t>TGM19420</t>
  </si>
  <si>
    <t>TGM19419</t>
  </si>
  <si>
    <t>TGM19418</t>
  </si>
  <si>
    <t>TGM19417</t>
  </si>
  <si>
    <t>INFORMACION SOBRE MONTO DE CUOTA A PAGAR</t>
  </si>
  <si>
    <t>TGM19416</t>
  </si>
  <si>
    <t>INFORMACION SOBRE USO DE SEGUNDO NIVEL</t>
  </si>
  <si>
    <t>TGM19415</t>
  </si>
  <si>
    <t>TGM19414</t>
  </si>
  <si>
    <t>INFORMACION SOBRE TRASLADO INTERNO</t>
  </si>
  <si>
    <t>TGM19413</t>
  </si>
  <si>
    <t>REPROGRAMACION DE PAGO POR INCREMENTO DE CAPITAL</t>
  </si>
  <si>
    <t>TGM19412</t>
  </si>
  <si>
    <t>INGRESO DE ABONO POR INCREMENTO DE CAPITAL</t>
  </si>
  <si>
    <t>TGM19411</t>
  </si>
  <si>
    <t>TGM19410</t>
  </si>
  <si>
    <t>TGM19409</t>
  </si>
  <si>
    <t>TGM19408</t>
  </si>
  <si>
    <t>TGM19407</t>
  </si>
  <si>
    <t>TGM19406</t>
  </si>
  <si>
    <t>TGM19405</t>
  </si>
  <si>
    <t>TGM19404</t>
  </si>
  <si>
    <t>TGM19403</t>
  </si>
  <si>
    <t>TGM19402</t>
  </si>
  <si>
    <t>TGM19401</t>
  </si>
  <si>
    <t>TGM19400</t>
  </si>
  <si>
    <t>TGM19399</t>
  </si>
  <si>
    <t>CONSULTA SOBRE RESOLUCION DE CONTRATO</t>
  </si>
  <si>
    <t>TGM19398</t>
  </si>
  <si>
    <t>TGM19397</t>
  </si>
  <si>
    <t>TGM19396</t>
  </si>
  <si>
    <t>TGM19395</t>
  </si>
  <si>
    <t>TGM19394</t>
  </si>
  <si>
    <t>TGM19393</t>
  </si>
  <si>
    <t>Instalacion de Placa</t>
  </si>
  <si>
    <t>PLACA  NUEVA</t>
  </si>
  <si>
    <t>TGM19392</t>
  </si>
  <si>
    <t>TGM19391</t>
  </si>
  <si>
    <t>CONSULTA AMPLIACION DE ESPACIO</t>
  </si>
  <si>
    <t>TGM19390</t>
  </si>
  <si>
    <t>TGM19389</t>
  </si>
  <si>
    <t>TGM19388</t>
  </si>
  <si>
    <t>TGM19387</t>
  </si>
  <si>
    <t>TGM19386</t>
  </si>
  <si>
    <t>CERTIFICADO DE USO 5050009</t>
  </si>
  <si>
    <t>TGM19385</t>
  </si>
  <si>
    <t>5015386- CONSULTA CUOTAS PENDIENTES</t>
  </si>
  <si>
    <t>TGM19384</t>
  </si>
  <si>
    <t>6001559- CONSULTA DE PAGOS</t>
  </si>
  <si>
    <t>TGM19383</t>
  </si>
  <si>
    <t>6001559- CONSULTA DE CERTIFICADO</t>
  </si>
  <si>
    <t>TGM19382</t>
  </si>
  <si>
    <t>TGM19381</t>
  </si>
  <si>
    <t>TGM19380</t>
  </si>
  <si>
    <t>Maria Betania Araujo Gomez - Cusco I</t>
  </si>
  <si>
    <t>RECLAMO POR EL COSTO DE CAMBIO DE TITULARIDAD</t>
  </si>
  <si>
    <t>TGM19379</t>
  </si>
  <si>
    <t>TGM19378</t>
  </si>
  <si>
    <t>TGM19377</t>
  </si>
  <si>
    <t>TGM19376</t>
  </si>
  <si>
    <t>CONSULTA AMPLIACION</t>
  </si>
  <si>
    <t>TGM19375</t>
  </si>
  <si>
    <t>TGM19374</t>
  </si>
  <si>
    <t>MANTENIMIENTO DE LAPIDA 5050097</t>
  </si>
  <si>
    <t>TGM19373</t>
  </si>
  <si>
    <t>TGM19372</t>
  </si>
  <si>
    <t>ACTUALIZACION DE DATOS 200761</t>
  </si>
  <si>
    <t>TGM19371</t>
  </si>
  <si>
    <t>NUMERO DE CONTRATO 200235</t>
  </si>
  <si>
    <t>TGM19370</t>
  </si>
  <si>
    <t>ESTADO DE CUENTA 5050263</t>
  </si>
  <si>
    <t>TGM19369</t>
  </si>
  <si>
    <t>ESTADO DE CUENTA 200761</t>
  </si>
  <si>
    <t>TGM19368</t>
  </si>
  <si>
    <t>6001262- ENVIO BOLETA AL CORREO</t>
  </si>
  <si>
    <t>TGM19367</t>
  </si>
  <si>
    <t>5027986- PAGO DE DERECHO DE SEPULTURA</t>
  </si>
  <si>
    <t>TGM19366</t>
  </si>
  <si>
    <t>Modificacion de datos en Lapida por error</t>
  </si>
  <si>
    <t>LAPIDA ERRADA</t>
  </si>
  <si>
    <t>TGM19365</t>
  </si>
  <si>
    <t>TGM19364</t>
  </si>
  <si>
    <t>TGM19363</t>
  </si>
  <si>
    <t>TGM19362</t>
  </si>
  <si>
    <t>TGM19361</t>
  </si>
  <si>
    <t>TGM19360</t>
  </si>
  <si>
    <t>TGM19359</t>
  </si>
  <si>
    <t>TGM19358</t>
  </si>
  <si>
    <t>TGM19357</t>
  </si>
  <si>
    <t>TGM19356</t>
  </si>
  <si>
    <t>TGM19355</t>
  </si>
  <si>
    <t>TGM19354</t>
  </si>
  <si>
    <t>TGM19353</t>
  </si>
  <si>
    <t>TGM19352</t>
  </si>
  <si>
    <t>SOLICITUD DE REACTIVACION</t>
  </si>
  <si>
    <t>TGM19351</t>
  </si>
  <si>
    <t>TGM19350</t>
  </si>
  <si>
    <t>TGM19349</t>
  </si>
  <si>
    <t>QUEJA DE UBICACI&amp;OACUTE;N DE TACHO</t>
  </si>
  <si>
    <t>TGM19348</t>
  </si>
  <si>
    <t>TGM19347</t>
  </si>
  <si>
    <t>300908- USO DE ESPACIO</t>
  </si>
  <si>
    <t>TGM19346</t>
  </si>
  <si>
    <t>5016426- PAGO DE CUOTAS</t>
  </si>
  <si>
    <t>TGM19345</t>
  </si>
  <si>
    <t>Jose Antonio Benites Ochante LAM</t>
  </si>
  <si>
    <t>7001217- PAGO DE CUOTAS</t>
  </si>
  <si>
    <t>TGM19344</t>
  </si>
  <si>
    <t>5008567- CONSULTA CONTRATO RESUELTO</t>
  </si>
  <si>
    <t>TGM19343</t>
  </si>
  <si>
    <t>TGM19342</t>
  </si>
  <si>
    <t>TGM19341</t>
  </si>
  <si>
    <t>TGM19340</t>
  </si>
  <si>
    <t>7001054- PAGO DE CUOTAS</t>
  </si>
  <si>
    <t>TGM19339</t>
  </si>
  <si>
    <t>SOLICITUD DUPLICADO DE COMPROBANTES</t>
  </si>
  <si>
    <t>TGM19338</t>
  </si>
  <si>
    <t>300416- RESPONSO</t>
  </si>
  <si>
    <t>TGM19337</t>
  </si>
  <si>
    <t>5018757- CONSULTA CRONOGRAMA DE PAGOS</t>
  </si>
  <si>
    <t>TGM19336</t>
  </si>
  <si>
    <t>7001229- CONSULTA BOLETA NOMBRE TECERO</t>
  </si>
  <si>
    <t>TGM19335</t>
  </si>
  <si>
    <t>TGM19334</t>
  </si>
  <si>
    <t>6001646 - ACTUALIZACION DE DATOS</t>
  </si>
  <si>
    <t>TGM19333</t>
  </si>
  <si>
    <t>6001646- REENVIO DE CONTRATO</t>
  </si>
  <si>
    <t>TGM19332</t>
  </si>
  <si>
    <t>TGM19331</t>
  </si>
  <si>
    <t>TGM19330</t>
  </si>
  <si>
    <t>TGM19329</t>
  </si>
  <si>
    <t>SOLICITUD PARA INCLUIR BENEFICIARIOS</t>
  </si>
  <si>
    <t>TGM19328</t>
  </si>
  <si>
    <t>Resolucion de contrato sin devolucion</t>
  </si>
  <si>
    <t>300075- SOLICITA DEVOLUCION</t>
  </si>
  <si>
    <t>TGM19327</t>
  </si>
  <si>
    <t>TGM19326</t>
  </si>
  <si>
    <t>TGM19325</t>
  </si>
  <si>
    <t>300773- REQDE DEUDA</t>
  </si>
  <si>
    <t>TGM19324</t>
  </si>
  <si>
    <t>6001035- PAGO DE FOMA</t>
  </si>
  <si>
    <t>TGM19323</t>
  </si>
  <si>
    <t>TGM19322</t>
  </si>
  <si>
    <t>SOLICITUD REACTIVACION DE CONTRATO</t>
  </si>
  <si>
    <t>TGM19321</t>
  </si>
  <si>
    <t>5037546- ACTUALIZACION DE DATOS</t>
  </si>
  <si>
    <t>TGM19320</t>
  </si>
  <si>
    <t>SOLICITUD DE REACTIVACION CONTRATO</t>
  </si>
  <si>
    <t>TGM19319</t>
  </si>
  <si>
    <t>6001664- PAGO DE CUOTA</t>
  </si>
  <si>
    <t>TGM19318</t>
  </si>
  <si>
    <t>TGM19317</t>
  </si>
  <si>
    <t>300049- CONSULTA CONTRATO RESUELTO</t>
  </si>
  <si>
    <t>TGM19316</t>
  </si>
  <si>
    <t>TGM19315</t>
  </si>
  <si>
    <t>TGM19314</t>
  </si>
  <si>
    <t>TGM19313</t>
  </si>
  <si>
    <t>TGM19312</t>
  </si>
  <si>
    <t>TGM19311</t>
  </si>
  <si>
    <t>TGM19310</t>
  </si>
  <si>
    <t>TGM19309</t>
  </si>
  <si>
    <t>5024307- PAGO DE CONTRATO</t>
  </si>
  <si>
    <t>TGM19308</t>
  </si>
  <si>
    <t>5025886- CONSULTA LAPIDA RETIRADA</t>
  </si>
  <si>
    <t>TGM19307</t>
  </si>
  <si>
    <t>6001673- CONSULTA DE PAGO</t>
  </si>
  <si>
    <t>TGM19306</t>
  </si>
  <si>
    <t>300106 - CAMBIO DE TITULARIDAD</t>
  </si>
  <si>
    <t>TGM19305</t>
  </si>
  <si>
    <t>5023506- PAGO DE CUOTA</t>
  </si>
  <si>
    <t>TGM19304</t>
  </si>
  <si>
    <t>300034- CONSULTA REFIN</t>
  </si>
  <si>
    <t>TGM19303</t>
  </si>
  <si>
    <t>5009666 - PAGO DE CUOTA CON CIP</t>
  </si>
  <si>
    <t>TGM19302</t>
  </si>
  <si>
    <t>6001267 - CONSULTA DE PAGO</t>
  </si>
  <si>
    <t>TGM19301</t>
  </si>
  <si>
    <t>5027986- CONSULTA PARA USO DE CINERARIO</t>
  </si>
  <si>
    <t>TGM19300</t>
  </si>
  <si>
    <t>REENVIADO DE CONTRATO</t>
  </si>
  <si>
    <t>TGM19299</t>
  </si>
  <si>
    <t>TGM19298</t>
  </si>
  <si>
    <t>300614- CONSULTA LAPIDA</t>
  </si>
  <si>
    <t>TGM19297</t>
  </si>
  <si>
    <t>300900- CONSULTA RPTA REACTIVACION</t>
  </si>
  <si>
    <t>TGM19296</t>
  </si>
  <si>
    <t>300132- CONSULTA CONTRATO</t>
  </si>
  <si>
    <t>TGM19295</t>
  </si>
  <si>
    <t>TGM19294</t>
  </si>
  <si>
    <t>300432- CONSULTA DE SALDO</t>
  </si>
  <si>
    <t>TGM19293</t>
  </si>
  <si>
    <t>CONSULTA CERTIFICADO DE USO</t>
  </si>
  <si>
    <t>TGM19292</t>
  </si>
  <si>
    <t>TGM19291</t>
  </si>
  <si>
    <t>TGM19290</t>
  </si>
  <si>
    <t>TGM19289</t>
  </si>
  <si>
    <t>TGM19288</t>
  </si>
  <si>
    <t>300773- CONSULTA PAGO</t>
  </si>
  <si>
    <t>TGM19287</t>
  </si>
  <si>
    <t>DEMORA DE LAPIDA</t>
  </si>
  <si>
    <t>TGM19286</t>
  </si>
  <si>
    <t>5015086- CONSULTA DEUDA ACTUAL</t>
  </si>
  <si>
    <t>TGM19285</t>
  </si>
  <si>
    <t>5027726- ACTUALIZACION DE DATOS</t>
  </si>
  <si>
    <t>TGM19284</t>
  </si>
  <si>
    <t>TGM19283</t>
  </si>
  <si>
    <t>TGM19282</t>
  </si>
  <si>
    <t>TGM19281</t>
  </si>
  <si>
    <t>TGM19280</t>
  </si>
  <si>
    <t>TGM19279</t>
  </si>
  <si>
    <t>TGM19278</t>
  </si>
  <si>
    <t>TGM19277</t>
  </si>
  <si>
    <t>5027726- SOLIC REACTIVACION DE CONTRATO</t>
  </si>
  <si>
    <t>TGM19276</t>
  </si>
  <si>
    <t>CONSULTA-AFILIACION DE TARJETA</t>
  </si>
  <si>
    <t>TGM19275</t>
  </si>
  <si>
    <t>300272- RESPONSO</t>
  </si>
  <si>
    <t>TGM19274</t>
  </si>
  <si>
    <t>TGM19273</t>
  </si>
  <si>
    <t>5024956- PAGO DE CUOTA</t>
  </si>
  <si>
    <t>TGM19272</t>
  </si>
  <si>
    <t>TGM19271</t>
  </si>
  <si>
    <t>TGM19270</t>
  </si>
  <si>
    <t>TGM19269</t>
  </si>
  <si>
    <t>TGM19268</t>
  </si>
  <si>
    <t>TGM19267</t>
  </si>
  <si>
    <t>TGM19266</t>
  </si>
  <si>
    <t>CONSULTA SOBRE ACTUALIZACION DE DATOS</t>
  </si>
  <si>
    <t>TGM19265</t>
  </si>
  <si>
    <t>TGM19264</t>
  </si>
  <si>
    <t>TGM19263</t>
  </si>
  <si>
    <t>TGM19262</t>
  </si>
  <si>
    <t>TGM19261</t>
  </si>
  <si>
    <t>TGM19260</t>
  </si>
  <si>
    <t>TGM19259</t>
  </si>
  <si>
    <t>TGM19258</t>
  </si>
  <si>
    <t>TGM19257</t>
  </si>
  <si>
    <t>TGM19256</t>
  </si>
  <si>
    <t>7001099- CONSULTA DEUDA</t>
  </si>
  <si>
    <t>TGM19255</t>
  </si>
  <si>
    <t>5037546- SOLIC REACTIVACION DE CONTRATO</t>
  </si>
  <si>
    <t>TGM19254</t>
  </si>
  <si>
    <t>TGM19253</t>
  </si>
  <si>
    <t>Cobro de mora</t>
  </si>
  <si>
    <t>300034- ACT DATOS</t>
  </si>
  <si>
    <t>TGM19252</t>
  </si>
  <si>
    <t>TGM19251</t>
  </si>
  <si>
    <t>TGM19250</t>
  </si>
  <si>
    <t>TGM19249</t>
  </si>
  <si>
    <t>CONSULTA EL ESTADO DE SU CONTRATO</t>
  </si>
  <si>
    <t>TGM19248</t>
  </si>
  <si>
    <t>TGM19247</t>
  </si>
  <si>
    <t>300270 - PAGO DE CUOTA</t>
  </si>
  <si>
    <t>TGM19246</t>
  </si>
  <si>
    <t>TGM19245</t>
  </si>
  <si>
    <t>300518- PAGO DE CUOTA</t>
  </si>
  <si>
    <t>TGM19244</t>
  </si>
  <si>
    <t>TGM19243</t>
  </si>
  <si>
    <t>TGM19242</t>
  </si>
  <si>
    <t>TGM19241</t>
  </si>
  <si>
    <t>TGM19240</t>
  </si>
  <si>
    <t>7001063- CONSULTA DEUDA</t>
  </si>
  <si>
    <t>TGM19239</t>
  </si>
  <si>
    <t>6001705- DEVOLUCION DE GARANTIA</t>
  </si>
  <si>
    <t>TGM19238</t>
  </si>
  <si>
    <t>TGM19237</t>
  </si>
  <si>
    <t>TGM19236</t>
  </si>
  <si>
    <t>TGM19235</t>
  </si>
  <si>
    <t>TGM19234</t>
  </si>
  <si>
    <t>TGM19233</t>
  </si>
  <si>
    <t>TGM19232</t>
  </si>
  <si>
    <t>TGM19231</t>
  </si>
  <si>
    <t>TGM19230</t>
  </si>
  <si>
    <t>TGM19229</t>
  </si>
  <si>
    <t>TGM19228</t>
  </si>
  <si>
    <t>TGM19227</t>
  </si>
  <si>
    <t>TGM19226</t>
  </si>
  <si>
    <t>TGM19225</t>
  </si>
  <si>
    <t>TGM19224</t>
  </si>
  <si>
    <t>TGM19223</t>
  </si>
  <si>
    <t>TGM19222</t>
  </si>
  <si>
    <t>TGM19221</t>
  </si>
  <si>
    <t>TGM19220</t>
  </si>
  <si>
    <t>TGM19218</t>
  </si>
  <si>
    <t>TGM19217</t>
  </si>
  <si>
    <t>TGM19216</t>
  </si>
  <si>
    <t>300169- PAGO DE FOMA</t>
  </si>
  <si>
    <t>TGM19215</t>
  </si>
  <si>
    <t>5037546- CONSULTA CONTRATO RES</t>
  </si>
  <si>
    <t>TGM19214</t>
  </si>
  <si>
    <t>TGM19213</t>
  </si>
  <si>
    <t>SOLICITA NUMERO DE CONTRATO</t>
  </si>
  <si>
    <t>TGM19212</t>
  </si>
  <si>
    <t>5041766- RESPONSO VIP</t>
  </si>
  <si>
    <t>TGM19211</t>
  </si>
  <si>
    <t>5003026- PAGO DE CUOTA</t>
  </si>
  <si>
    <t>TGM19210</t>
  </si>
  <si>
    <t>5003016- PAGO DE CUOTA</t>
  </si>
  <si>
    <t>TGM19209</t>
  </si>
  <si>
    <t>TGM19208</t>
  </si>
  <si>
    <t>CONSULTA CANALES DE PAGO</t>
  </si>
  <si>
    <t>TGM19207</t>
  </si>
  <si>
    <t>CONSULTA RESPUESTA A SU SOLICITUD</t>
  </si>
  <si>
    <t>TGM19206</t>
  </si>
  <si>
    <t>TGM19205</t>
  </si>
  <si>
    <t>CONSULTA COSTO DE PLACA NUEVA</t>
  </si>
  <si>
    <t>TGM19204</t>
  </si>
  <si>
    <t>TGM19203</t>
  </si>
  <si>
    <t>CONSULTA SOBRE CONTRATO</t>
  </si>
  <si>
    <t>TGM19202</t>
  </si>
  <si>
    <t>TGM19201</t>
  </si>
  <si>
    <t>USO DE SS.FF.</t>
  </si>
  <si>
    <t>TGM19200</t>
  </si>
  <si>
    <t>TGM19199</t>
  </si>
  <si>
    <t>TGM19198</t>
  </si>
  <si>
    <t>300723- RESPUESTA CONTRATO RESUELTO</t>
  </si>
  <si>
    <t>TGM19197</t>
  </si>
  <si>
    <t>TGM19196</t>
  </si>
  <si>
    <t>COPIA DE CONTRATO FISICO</t>
  </si>
  <si>
    <t>TGM19195</t>
  </si>
  <si>
    <t>TGM19194</t>
  </si>
  <si>
    <t>TGM19193</t>
  </si>
  <si>
    <t>TGM19192</t>
  </si>
  <si>
    <t>TGM19191</t>
  </si>
  <si>
    <t>TGM19190</t>
  </si>
  <si>
    <t>TGM19189</t>
  </si>
  <si>
    <t>6001704- DEVOLUCION GARANTIA</t>
  </si>
  <si>
    <t>TGM19188</t>
  </si>
  <si>
    <t>TGM19187</t>
  </si>
  <si>
    <t>TGM19186</t>
  </si>
  <si>
    <t>TGM19185</t>
  </si>
  <si>
    <t>TGM19184</t>
  </si>
  <si>
    <t>TGM19183</t>
  </si>
  <si>
    <t>TGM19182</t>
  </si>
  <si>
    <t>6001568- ENVIO DE CONTRATO DIGITAL</t>
  </si>
  <si>
    <t>TGM19181</t>
  </si>
  <si>
    <t>6001117- CONSULTA DE PAGO</t>
  </si>
  <si>
    <t>TGM19180</t>
  </si>
  <si>
    <t>TGM19179</t>
  </si>
  <si>
    <t>TGM19178</t>
  </si>
  <si>
    <t>TGM19177</t>
  </si>
  <si>
    <t>6001673- CERTIFICADO DE USO</t>
  </si>
  <si>
    <t>TGM19176</t>
  </si>
  <si>
    <t>6001679- DEVOLUCION DE GARANTIA</t>
  </si>
  <si>
    <t>TGM19175</t>
  </si>
  <si>
    <t>6001687- DEVOLUCION GARANTIA</t>
  </si>
  <si>
    <t>TGM19174</t>
  </si>
  <si>
    <t>5022176- CONSULTA DE SALDO</t>
  </si>
  <si>
    <t>TGM19173</t>
  </si>
  <si>
    <t>TGM19172</t>
  </si>
  <si>
    <t>300270- PAGO DE CUOTA</t>
  </si>
  <si>
    <t>TGM19171</t>
  </si>
  <si>
    <t>TGM19170</t>
  </si>
  <si>
    <t>TGM19169</t>
  </si>
  <si>
    <t>TGM19168</t>
  </si>
  <si>
    <t>TGM19167</t>
  </si>
  <si>
    <t>TGM19166</t>
  </si>
  <si>
    <t>TGM19165</t>
  </si>
  <si>
    <t>TGM19164</t>
  </si>
  <si>
    <t>TGM19163</t>
  </si>
  <si>
    <t>TGM19162</t>
  </si>
  <si>
    <t>TGM19161</t>
  </si>
  <si>
    <t>300524- PAGO DE CUOTA</t>
  </si>
  <si>
    <t>TGM19160</t>
  </si>
  <si>
    <t>TGM19159</t>
  </si>
  <si>
    <t>6001604- AMORTIZACION A CAPITAL</t>
  </si>
  <si>
    <t>TGM19158</t>
  </si>
  <si>
    <t>301026- ALQUILER DE CAPILLA</t>
  </si>
  <si>
    <t>TGM19157</t>
  </si>
  <si>
    <t>TGM19156</t>
  </si>
  <si>
    <t>TGM19155</t>
  </si>
  <si>
    <t>TGM19154</t>
  </si>
  <si>
    <t>TGM19153</t>
  </si>
  <si>
    <t>6001270- PAGO DE CUOTA</t>
  </si>
  <si>
    <t>TGM19152</t>
  </si>
  <si>
    <t>TGM19151</t>
  </si>
  <si>
    <t>PAGO FOMA 5050009</t>
  </si>
  <si>
    <t>TGM19150</t>
  </si>
  <si>
    <t>PAGO CUOTA 200529</t>
  </si>
  <si>
    <t>TGM19149</t>
  </si>
  <si>
    <t>6001185- CONSULTA CRONOGRAMA DE PAGOS</t>
  </si>
  <si>
    <t>TGM19148</t>
  </si>
  <si>
    <t>300047- INFORMACION CUOTAS PENDIENTES</t>
  </si>
  <si>
    <t>TGM19147</t>
  </si>
  <si>
    <t>LAPIDA RETIRADA</t>
  </si>
  <si>
    <t>TGM19146</t>
  </si>
  <si>
    <t>PAGO FOMA 200403</t>
  </si>
  <si>
    <t>TGM19145</t>
  </si>
  <si>
    <t>6001417- PAGO DE CUOTA CON TARJETA</t>
  </si>
  <si>
    <t>TGM19144</t>
  </si>
  <si>
    <t>300270- CONSULTA DEUDA</t>
  </si>
  <si>
    <t>TGM19143</t>
  </si>
  <si>
    <t>ESTADO DE CUENTA 200495</t>
  </si>
  <si>
    <t>TGM19142</t>
  </si>
  <si>
    <t>CERTIFICADO DE USO 200077</t>
  </si>
  <si>
    <t>TGM19141</t>
  </si>
  <si>
    <t>TGM19140</t>
  </si>
  <si>
    <t>5010416- COPIA DE BOLETA</t>
  </si>
  <si>
    <t>TGM19139</t>
  </si>
  <si>
    <t>6001609- ALQUILER DE CAPILLA</t>
  </si>
  <si>
    <t>TGM19138</t>
  </si>
  <si>
    <t>CONSULTA FOMA 200750</t>
  </si>
  <si>
    <t>TGM19137</t>
  </si>
  <si>
    <t>7001229- DEVOLUCION DE GARANTIA</t>
  </si>
  <si>
    <t>TGM19136</t>
  </si>
  <si>
    <t>300192- PAGO DE FOMA</t>
  </si>
  <si>
    <t>TGM19135</t>
  </si>
  <si>
    <t>RESPONSO 200870</t>
  </si>
  <si>
    <t>TGM19134</t>
  </si>
  <si>
    <t>TGM19133</t>
  </si>
  <si>
    <t>TGM19132</t>
  </si>
  <si>
    <t>TGM19131</t>
  </si>
  <si>
    <t>300240- RESPONSO</t>
  </si>
  <si>
    <t>TGM19130</t>
  </si>
  <si>
    <t>5024307-PAGO DE FOMA</t>
  </si>
  <si>
    <t>TGM19129</t>
  </si>
  <si>
    <t>300305- CONSULTA LAPIDA</t>
  </si>
  <si>
    <t>TGM19128</t>
  </si>
  <si>
    <t>5033636- DEVOLUCION PAGO ERRONEO</t>
  </si>
  <si>
    <t>TGM19127</t>
  </si>
  <si>
    <t>6001562- BOLETA</t>
  </si>
  <si>
    <t>TGM19126</t>
  </si>
  <si>
    <t>300723 CONSULTA CONTRATO ROESUELTO</t>
  </si>
  <si>
    <t>TGM19125</t>
  </si>
  <si>
    <t>CERTIFICADO DE PERPETUIDAD</t>
  </si>
  <si>
    <t>TGM19124</t>
  </si>
  <si>
    <t>TGM19123</t>
  </si>
  <si>
    <t>TGM19122</t>
  </si>
  <si>
    <t>TGM19121</t>
  </si>
  <si>
    <t>TGM19120</t>
  </si>
  <si>
    <t>TGM19119</t>
  </si>
  <si>
    <t>TGM19118</t>
  </si>
  <si>
    <t>TGM19117</t>
  </si>
  <si>
    <t>TGM19116</t>
  </si>
  <si>
    <t>TGM19115</t>
  </si>
  <si>
    <t>TGM19114</t>
  </si>
  <si>
    <t>TGM19113</t>
  </si>
  <si>
    <t>TGM19112</t>
  </si>
  <si>
    <t>TGM19111</t>
  </si>
  <si>
    <t>ESTADO DE CUENTA 5050197</t>
  </si>
  <si>
    <t>TGM19110</t>
  </si>
  <si>
    <t>TGM19109</t>
  </si>
  <si>
    <t>TGM19108</t>
  </si>
  <si>
    <t>TGM19107</t>
  </si>
  <si>
    <t>TGM19106</t>
  </si>
  <si>
    <t>TGM19105</t>
  </si>
  <si>
    <t>PAGO FOMA 200334</t>
  </si>
  <si>
    <t>TGM19104</t>
  </si>
  <si>
    <t>RESPONSO VIP 200707</t>
  </si>
  <si>
    <t>TGM19103</t>
  </si>
  <si>
    <t>TGM19102</t>
  </si>
  <si>
    <t>CERTIFICADO DE USO 5009685</t>
  </si>
  <si>
    <t>TGM19101</t>
  </si>
  <si>
    <t>CERTIFICADO DE USO 5014415</t>
  </si>
  <si>
    <t>TGM19100</t>
  </si>
  <si>
    <t>TGM19099</t>
  </si>
  <si>
    <t>TGM19097</t>
  </si>
  <si>
    <t>TGM19096</t>
  </si>
  <si>
    <t>TGM19095</t>
  </si>
  <si>
    <t>RESPONSO VIP 201252</t>
  </si>
  <si>
    <t>TGM19094</t>
  </si>
  <si>
    <t>USO DE ESPACIO 200427</t>
  </si>
  <si>
    <t>TGM19093</t>
  </si>
  <si>
    <t>PAGO FOMA 5050193</t>
  </si>
  <si>
    <t>TGM19092</t>
  </si>
  <si>
    <t>TGM19091</t>
  </si>
  <si>
    <t>TGM19090</t>
  </si>
  <si>
    <t>TGM19089</t>
  </si>
  <si>
    <t>TGM19088</t>
  </si>
  <si>
    <t>CONSULTA ESPACIO DE SEPULTURA</t>
  </si>
  <si>
    <t>TGM19087</t>
  </si>
  <si>
    <t>TGM19086</t>
  </si>
  <si>
    <t>TGM19085</t>
  </si>
  <si>
    <t>PAGO FOMA 200003</t>
  </si>
  <si>
    <t>TGM19084</t>
  </si>
  <si>
    <t>TGM19083</t>
  </si>
  <si>
    <t>SOLICITUD DE REACTIVACION DE CONTRATO</t>
  </si>
  <si>
    <t>TGM19082</t>
  </si>
  <si>
    <t>ESTADO DE CUENTA 5006985</t>
  </si>
  <si>
    <t>TGM19081</t>
  </si>
  <si>
    <t>NUMERO DE CONTRATO 5050370</t>
  </si>
  <si>
    <t>TGM19080</t>
  </si>
  <si>
    <t>PAGO DE CUOTA 5050287</t>
  </si>
  <si>
    <t>TGM19079</t>
  </si>
  <si>
    <t>PAGO CUOTA 200692</t>
  </si>
  <si>
    <t>TGM19078</t>
  </si>
  <si>
    <t>PAGO CUOTA 200620</t>
  </si>
  <si>
    <t>TGM19077</t>
  </si>
  <si>
    <t>PAGO DE UOTA 200692</t>
  </si>
  <si>
    <t>TGM19076</t>
  </si>
  <si>
    <t>CONSULTA FOMA 200801</t>
  </si>
  <si>
    <t>TGM19075</t>
  </si>
  <si>
    <t>TGM19074</t>
  </si>
  <si>
    <t>6001406 - ADELANTO DE CUOTAS</t>
  </si>
  <si>
    <t>TGM19073</t>
  </si>
  <si>
    <t>TGM19072</t>
  </si>
  <si>
    <t>5010116- ACTUALIZACION DE DATOS</t>
  </si>
  <si>
    <t>TGM19071</t>
  </si>
  <si>
    <t>5005166- COPIA DE COMPROBANTE</t>
  </si>
  <si>
    <t>TGM19070</t>
  </si>
  <si>
    <t>USO DE ESPACIO 5014405</t>
  </si>
  <si>
    <t>TGM19069</t>
  </si>
  <si>
    <t>TGM19068</t>
  </si>
  <si>
    <t>ESTADO DE CUENTA 5050061</t>
  </si>
  <si>
    <t>TGM19067</t>
  </si>
  <si>
    <t>NUMERO DE CONTRATO 201027</t>
  </si>
  <si>
    <t>TGM19066</t>
  </si>
  <si>
    <t>300614- PAGO DE CUOTA</t>
  </si>
  <si>
    <t>TGM19065</t>
  </si>
  <si>
    <t>TGM19064</t>
  </si>
  <si>
    <t>5011576- PAGO DE CUOTA</t>
  </si>
  <si>
    <t>TGM19063</t>
  </si>
  <si>
    <t>6001240- CONSULTA DEUDA</t>
  </si>
  <si>
    <t>TGM19062</t>
  </si>
  <si>
    <t>300773- PAGO DE CUOTAS VENCIDAS</t>
  </si>
  <si>
    <t>TGM19061</t>
  </si>
  <si>
    <t>NUMERO DE CONTRATO 200137</t>
  </si>
  <si>
    <t>TGM19060</t>
  </si>
  <si>
    <t>RESPONSO 200672</t>
  </si>
  <si>
    <t>TGM19059</t>
  </si>
  <si>
    <t>5010416- RESPONSO CON CORO</t>
  </si>
  <si>
    <t>TGM19058</t>
  </si>
  <si>
    <t>CERTIFICADO DE USO 200544</t>
  </si>
  <si>
    <t>TGM19057</t>
  </si>
  <si>
    <t>TGM19056</t>
  </si>
  <si>
    <t>TGM19055</t>
  </si>
  <si>
    <t>TGM19054</t>
  </si>
  <si>
    <t>RECLAMO POR LLAMADAS DE COBRANZA CONT.</t>
  </si>
  <si>
    <t>TGM19053</t>
  </si>
  <si>
    <t>TGM19052</t>
  </si>
  <si>
    <t>TGM19051</t>
  </si>
  <si>
    <t>TGM19050</t>
  </si>
  <si>
    <t>TGM19049</t>
  </si>
  <si>
    <t>TGM19048</t>
  </si>
  <si>
    <t>TGM19047</t>
  </si>
  <si>
    <t>TGM19046</t>
  </si>
  <si>
    <t>Autorizacion de Ingreso</t>
  </si>
  <si>
    <t>SILLA DE RUEDAS</t>
  </si>
  <si>
    <t>TGM19045</t>
  </si>
  <si>
    <t>5005166- USO DE ESPACIO NF</t>
  </si>
  <si>
    <t>TGM19044</t>
  </si>
  <si>
    <t>300215- PAGO DE FOMA</t>
  </si>
  <si>
    <t>TGM19043</t>
  </si>
  <si>
    <t>TGM19042</t>
  </si>
  <si>
    <t>TGM19041</t>
  </si>
  <si>
    <t>ESTADO DE CUENTA 201206</t>
  </si>
  <si>
    <t>TGM19040</t>
  </si>
  <si>
    <t>Jorcy Alfonso Sanchez Coronel</t>
  </si>
  <si>
    <t>LAPIDA 5050339</t>
  </si>
  <si>
    <t>TGM19039</t>
  </si>
  <si>
    <t>TGM19038</t>
  </si>
  <si>
    <t>TGM19037</t>
  </si>
  <si>
    <t>PAGO CUOTA 200421</t>
  </si>
  <si>
    <t>TGM19036</t>
  </si>
  <si>
    <t>6001132- PAGO DE CUOTAS</t>
  </si>
  <si>
    <t>TGM19035</t>
  </si>
  <si>
    <t>TRASLADO 5050391</t>
  </si>
  <si>
    <t>TGM19034</t>
  </si>
  <si>
    <t>6001616- RESPONSO</t>
  </si>
  <si>
    <t>TGM19033</t>
  </si>
  <si>
    <t>TRASLADO 5028655</t>
  </si>
  <si>
    <t>TGM19032</t>
  </si>
  <si>
    <t>300336 - CONSULTA CONTRATO RESUELTO</t>
  </si>
  <si>
    <t>TGM19031</t>
  </si>
  <si>
    <t>TGM19030</t>
  </si>
  <si>
    <t>6001182- RESPONSO</t>
  </si>
  <si>
    <t>TGM19029</t>
  </si>
  <si>
    <t>TGM19028</t>
  </si>
  <si>
    <t>TGM19027</t>
  </si>
  <si>
    <t>6001516- REPROGRAMACION DE PAGO</t>
  </si>
  <si>
    <t>TGM19026</t>
  </si>
  <si>
    <t>300271- EXHUMACION DE FALLECIDO</t>
  </si>
  <si>
    <t>TGM19025</t>
  </si>
  <si>
    <t>TGM19024</t>
  </si>
  <si>
    <t>TGM19023</t>
  </si>
  <si>
    <t>TGM19022</t>
  </si>
  <si>
    <t>TGM19021</t>
  </si>
  <si>
    <t>TGM19020</t>
  </si>
  <si>
    <t>TGM19019</t>
  </si>
  <si>
    <t>TGM19018</t>
  </si>
  <si>
    <t>TGM19017</t>
  </si>
  <si>
    <t>TGM19016</t>
  </si>
  <si>
    <t>TGM19015</t>
  </si>
  <si>
    <t>TGM19014</t>
  </si>
  <si>
    <t>TGM19013</t>
  </si>
  <si>
    <t>COD. CIP</t>
  </si>
  <si>
    <t>TGM19012</t>
  </si>
  <si>
    <t>TGM19011</t>
  </si>
  <si>
    <t>500636- CERTIFICADO DE ESPACIO</t>
  </si>
  <si>
    <t>TGM19010</t>
  </si>
  <si>
    <t>6001270- CRONOGRAMA DE PAGOS</t>
  </si>
  <si>
    <t>TGM19009</t>
  </si>
  <si>
    <t>TGM19008</t>
  </si>
  <si>
    <t>TGM19007</t>
  </si>
  <si>
    <t>TGM19006</t>
  </si>
  <si>
    <t>6001568- ACTUALIZACION DE DATOS</t>
  </si>
  <si>
    <t>TGM19005</t>
  </si>
  <si>
    <t>TGM19004</t>
  </si>
  <si>
    <t>TGM19003</t>
  </si>
  <si>
    <t>5006196- USO DE COLUMBARIO</t>
  </si>
  <si>
    <t>TGM19002</t>
  </si>
  <si>
    <t>5024236 - PAGO LIQ DEUDA</t>
  </si>
  <si>
    <t>TGM19001</t>
  </si>
  <si>
    <t>300584- PAGO LIQ DEUDA</t>
  </si>
  <si>
    <t>TGM19000</t>
  </si>
  <si>
    <t>TGM18999</t>
  </si>
  <si>
    <t>TGM18998</t>
  </si>
  <si>
    <t>TGM18997</t>
  </si>
  <si>
    <t>TGM18996</t>
  </si>
  <si>
    <t>TGM18995</t>
  </si>
  <si>
    <t>5013646- DEVOLUCION DE RESPONSO</t>
  </si>
  <si>
    <t>TGM18994</t>
  </si>
  <si>
    <t>TGM18993</t>
  </si>
  <si>
    <t>6001158- SEGUNDO TITULAR</t>
  </si>
  <si>
    <t>TGM18992</t>
  </si>
  <si>
    <t>6001158- SOLICITUD DE DEVOLUCION</t>
  </si>
  <si>
    <t>TGM18991</t>
  </si>
  <si>
    <t>6001058- RESPONSO</t>
  </si>
  <si>
    <t>TGM18990</t>
  </si>
  <si>
    <t>CONSULTADO ESTADO DE CUENTA</t>
  </si>
  <si>
    <t>TGM18989</t>
  </si>
  <si>
    <t>TGM18988</t>
  </si>
  <si>
    <t>TGM18987</t>
  </si>
  <si>
    <t>TGM18986</t>
  </si>
  <si>
    <t>TGM18985</t>
  </si>
  <si>
    <t>TGM18984</t>
  </si>
  <si>
    <t>TGM18983</t>
  </si>
  <si>
    <t>TGM18982</t>
  </si>
  <si>
    <t>300045- CONSULTA NUMERO DE CONTRATO</t>
  </si>
  <si>
    <t>TGM18981</t>
  </si>
  <si>
    <t>300633- CONSULTA DEUDA</t>
  </si>
  <si>
    <t>TGM18980</t>
  </si>
  <si>
    <t>TGM18979</t>
  </si>
  <si>
    <t>300078- CERTIFICADO ESPACIO</t>
  </si>
  <si>
    <t>TGM18978</t>
  </si>
  <si>
    <t>TGM18977</t>
  </si>
  <si>
    <t>TGM18976</t>
  </si>
  <si>
    <t>300413- CONSULTA DOCUMENTACION</t>
  </si>
  <si>
    <t>TGM18975</t>
  </si>
  <si>
    <t>300017- PAGO DE CUOTA</t>
  </si>
  <si>
    <t>TGM18974</t>
  </si>
  <si>
    <t>TGM18973</t>
  </si>
  <si>
    <t>SOLICITA TRASLADO DE CUOTA  10030307</t>
  </si>
  <si>
    <t>TGM18972</t>
  </si>
  <si>
    <t>6001673- COMPROBANTE DE SERVICIO</t>
  </si>
  <si>
    <t>TGM18971</t>
  </si>
  <si>
    <t>SOLICITA  BOLETA POR CANCELAR ERRONEAMENTE 10030327</t>
  </si>
  <si>
    <t>TGM18970</t>
  </si>
  <si>
    <t>300553- PAGO DE FOMA</t>
  </si>
  <si>
    <t>TGM18969</t>
  </si>
  <si>
    <t>CONFECCION DE LAPIDA</t>
  </si>
  <si>
    <t>TGM18968</t>
  </si>
  <si>
    <t>RESPONSO 200767</t>
  </si>
  <si>
    <t>TGM18967</t>
  </si>
  <si>
    <t>TGM18966</t>
  </si>
  <si>
    <t>PAGO DE CUOTA 5010605</t>
  </si>
  <si>
    <t>TGM18965</t>
  </si>
  <si>
    <t>TGM18964</t>
  </si>
  <si>
    <t>TGM18963</t>
  </si>
  <si>
    <t>TGM18962</t>
  </si>
  <si>
    <t>TGM18961</t>
  </si>
  <si>
    <t>TGM18960</t>
  </si>
  <si>
    <t>TGM18959</t>
  </si>
  <si>
    <t>TGM18958</t>
  </si>
  <si>
    <t>TGM18957</t>
  </si>
  <si>
    <t>TGM18956</t>
  </si>
  <si>
    <t>TGM18955</t>
  </si>
  <si>
    <t>TGM18954</t>
  </si>
  <si>
    <t>TGM18953</t>
  </si>
  <si>
    <t>TGM18952</t>
  </si>
  <si>
    <t>PAGO DE FOMA 200331</t>
  </si>
  <si>
    <t>TGM18951</t>
  </si>
  <si>
    <t>6001613- CONSULTA CUOTA</t>
  </si>
  <si>
    <t>TGM18950</t>
  </si>
  <si>
    <t>REACTIVACION DE CONTRATO 3334 REE</t>
  </si>
  <si>
    <t>TGM18949</t>
  </si>
  <si>
    <t>REACTIVACION DE CONTRATO 3722 JDL</t>
  </si>
  <si>
    <t>TGM18948</t>
  </si>
  <si>
    <t>TGM18947</t>
  </si>
  <si>
    <t>TGM18946</t>
  </si>
  <si>
    <t>TGM18945</t>
  </si>
  <si>
    <t>TGM18944</t>
  </si>
  <si>
    <t>6001045- RESPONSO</t>
  </si>
  <si>
    <t>TGM18943</t>
  </si>
  <si>
    <t>300142- PAGO DE CUOTA</t>
  </si>
  <si>
    <t>TGM18942</t>
  </si>
  <si>
    <t>RESOLUCI&amp;OACUTE;N DE CONTRATO 200766</t>
  </si>
  <si>
    <t>TGM18941</t>
  </si>
  <si>
    <t>300765- PAGO DE CUOTA</t>
  </si>
  <si>
    <t>TGM18940</t>
  </si>
  <si>
    <t>PAGO EFECTIVO 5050308</t>
  </si>
  <si>
    <t>TGM18939</t>
  </si>
  <si>
    <t>5044436- USO DE ESPACIO</t>
  </si>
  <si>
    <t>TGM18938</t>
  </si>
  <si>
    <t>ACTUALIZACION DE DATOS 200947</t>
  </si>
  <si>
    <t>TGM18937</t>
  </si>
  <si>
    <t>6001145- COPIA DE BOLETA</t>
  </si>
  <si>
    <t>TGM18936</t>
  </si>
  <si>
    <t>300553- PAGO DE FOMA CIP</t>
  </si>
  <si>
    <t>TGM18935</t>
  </si>
  <si>
    <t>PAGO FOMA 200021</t>
  </si>
  <si>
    <t>TGM18934</t>
  </si>
  <si>
    <t>TGM18933</t>
  </si>
  <si>
    <t>TGM18932</t>
  </si>
  <si>
    <t>PEGADO DE FLORERO</t>
  </si>
  <si>
    <t>TGM18931</t>
  </si>
  <si>
    <t>TGM18930</t>
  </si>
  <si>
    <t>TGM18929</t>
  </si>
  <si>
    <t>TGM18928</t>
  </si>
  <si>
    <t>TGM18927</t>
  </si>
  <si>
    <t>TGM18926</t>
  </si>
  <si>
    <t>REPINTADO DE PLACA</t>
  </si>
  <si>
    <t>TGM18925</t>
  </si>
  <si>
    <t>TGM18924</t>
  </si>
  <si>
    <t>TGM18923</t>
  </si>
  <si>
    <t>TGM18922</t>
  </si>
  <si>
    <t>TGM18921</t>
  </si>
  <si>
    <t>TGM18920</t>
  </si>
  <si>
    <t>TGM18919</t>
  </si>
  <si>
    <t>TGM18918</t>
  </si>
  <si>
    <t>TGM18917</t>
  </si>
  <si>
    <t>TGM18916</t>
  </si>
  <si>
    <t>TGM18915</t>
  </si>
  <si>
    <t>TGM18914</t>
  </si>
  <si>
    <t>TGM18913</t>
  </si>
  <si>
    <t>TGM18912</t>
  </si>
  <si>
    <t>TGM18911</t>
  </si>
  <si>
    <t>TGM18910</t>
  </si>
  <si>
    <t>TGM18909</t>
  </si>
  <si>
    <t>TGM18908</t>
  </si>
  <si>
    <t>TGM18907</t>
  </si>
  <si>
    <t>TGM18906</t>
  </si>
  <si>
    <t>TGM18905</t>
  </si>
  <si>
    <t>TGM18904</t>
  </si>
  <si>
    <t>TGM18903</t>
  </si>
  <si>
    <t>TGM18902</t>
  </si>
  <si>
    <t>TGM18901</t>
  </si>
  <si>
    <t>6001673- ALQUILER DE CAPILLA</t>
  </si>
  <si>
    <t>TGM18900</t>
  </si>
  <si>
    <t>300549- USO DE ESPACIO</t>
  </si>
  <si>
    <t>TGM18899</t>
  </si>
  <si>
    <t>TGM18898</t>
  </si>
  <si>
    <t>TGM18897</t>
  </si>
  <si>
    <t>TGM18896</t>
  </si>
  <si>
    <t>TGM18895</t>
  </si>
  <si>
    <t>TGM18894</t>
  </si>
  <si>
    <t>TGM18893</t>
  </si>
  <si>
    <t>TGM18892</t>
  </si>
  <si>
    <t>TGM18891</t>
  </si>
  <si>
    <t>TGM18890</t>
  </si>
  <si>
    <t>TGM18889</t>
  </si>
  <si>
    <t>TGM18888</t>
  </si>
  <si>
    <t>TGM18887</t>
  </si>
  <si>
    <t>TGM18886</t>
  </si>
  <si>
    <t>TGM18885</t>
  </si>
  <si>
    <t>TGM18884</t>
  </si>
  <si>
    <t>TGM18883</t>
  </si>
  <si>
    <t>TGM18882</t>
  </si>
  <si>
    <t>TGM18881</t>
  </si>
  <si>
    <t>SOLICITA PAGO EFETIVO 10030020</t>
  </si>
  <si>
    <t>TGM18880</t>
  </si>
  <si>
    <t>6001673- DEVOLUCION DE GARANTIA</t>
  </si>
  <si>
    <t>TGM18879</t>
  </si>
  <si>
    <t>TGM18878</t>
  </si>
  <si>
    <t>6001669- DEVOLUCION DE GARANTIA</t>
  </si>
  <si>
    <t>TGM18877</t>
  </si>
  <si>
    <t>SOLICITA TRASLADO DE CUOTA 10030294</t>
  </si>
  <si>
    <t>TGM18876</t>
  </si>
  <si>
    <t>PAGO DE CUOTA 50201050</t>
  </si>
  <si>
    <t>TGM18875</t>
  </si>
  <si>
    <t>CONSTRUCCI&amp;OACUTE;N DE MAUSOLEO 200662</t>
  </si>
  <si>
    <t>TGM18874</t>
  </si>
  <si>
    <t>RECLAMO DE LAPIDA MANCHADA</t>
  </si>
  <si>
    <t>TGM18873</t>
  </si>
  <si>
    <t>RECLAMO LAPIDA MANCHADA</t>
  </si>
  <si>
    <t>TGM18872</t>
  </si>
  <si>
    <t>REACTIVACION DE CONTRATO 2776 REE</t>
  </si>
  <si>
    <t>TGM18871</t>
  </si>
  <si>
    <t>REACTIVACION DE CONTRATO  4580 JDL</t>
  </si>
  <si>
    <t>TGM18870</t>
  </si>
  <si>
    <t>RESPONSO VIP 200710</t>
  </si>
  <si>
    <t>TGM18869</t>
  </si>
  <si>
    <t>TGM18868</t>
  </si>
  <si>
    <t>TGM18867</t>
  </si>
  <si>
    <t>TGM18866</t>
  </si>
  <si>
    <t>TGM18865</t>
  </si>
  <si>
    <t>RESPONSO VIP 200446</t>
  </si>
  <si>
    <t>TGM18864</t>
  </si>
  <si>
    <t>TGM18863</t>
  </si>
  <si>
    <t>TGM18862</t>
  </si>
  <si>
    <t>TGM18861</t>
  </si>
  <si>
    <t>400020- USO DE ESPACIO</t>
  </si>
  <si>
    <t>TGM18860</t>
  </si>
  <si>
    <t>TGM18859</t>
  </si>
  <si>
    <t>6001665- DEVOLUCION DE GARANTIA</t>
  </si>
  <si>
    <t>TGM18858</t>
  </si>
  <si>
    <t>PAGO DE CUOTA 5000495</t>
  </si>
  <si>
    <t>TGM18857</t>
  </si>
  <si>
    <t>PAGO FOMA 200544</t>
  </si>
  <si>
    <t>TGM18856</t>
  </si>
  <si>
    <t>RESPONSO 200748</t>
  </si>
  <si>
    <t>TGM18855</t>
  </si>
  <si>
    <t>MANTENIMIENTO DE LAPIDA 200705</t>
  </si>
  <si>
    <t>TGM18854</t>
  </si>
  <si>
    <t>SOLICITA CONSTRUCCION MAUSOLEO 5008955</t>
  </si>
  <si>
    <t>TGM18853</t>
  </si>
  <si>
    <t>TGM18852</t>
  </si>
  <si>
    <t>ESTADO DE CUENTA 200456</t>
  </si>
  <si>
    <t>TGM18851</t>
  </si>
  <si>
    <t>PAGO FOMA 5008955</t>
  </si>
  <si>
    <t>TGM18850</t>
  </si>
  <si>
    <t>TGM18849</t>
  </si>
  <si>
    <t>6001145- CODIGO PARA PAGO</t>
  </si>
  <si>
    <t>TGM18848</t>
  </si>
  <si>
    <t>ESTADO DE CUENTA 200455</t>
  </si>
  <si>
    <t>TGM18847</t>
  </si>
  <si>
    <t>ESTADO DE CUENTA 5050324</t>
  </si>
  <si>
    <t>TGM18846</t>
  </si>
  <si>
    <t>PAGO DE CUOTA 5002995</t>
  </si>
  <si>
    <t>TGM18845</t>
  </si>
  <si>
    <t>ACTUALIZACION DE DATOS DEL 2DO TITULAR</t>
  </si>
  <si>
    <t>TGM18844</t>
  </si>
  <si>
    <t>USO DE ESPACIO 5050324</t>
  </si>
  <si>
    <t>TGM18843</t>
  </si>
  <si>
    <t>TGM18842</t>
  </si>
  <si>
    <t>TGM18841</t>
  </si>
  <si>
    <t>TGM18840</t>
  </si>
  <si>
    <t>TGM18839</t>
  </si>
  <si>
    <t>TGM18838</t>
  </si>
  <si>
    <t>TGM18837</t>
  </si>
  <si>
    <t>TGM18836</t>
  </si>
  <si>
    <t>TGM18835</t>
  </si>
  <si>
    <t>TGM18834</t>
  </si>
  <si>
    <t>6001630- DEVOLUCION DE GARANTIA</t>
  </si>
  <si>
    <t>TGM18833</t>
  </si>
  <si>
    <t>6001655 - CERTIF POR CORREO</t>
  </si>
  <si>
    <t>TGM18832</t>
  </si>
  <si>
    <t>300998- RESPONSOS</t>
  </si>
  <si>
    <t>TGM18831</t>
  </si>
  <si>
    <t>TGM18830</t>
  </si>
  <si>
    <t>TGM18829</t>
  </si>
  <si>
    <t>TGM18828</t>
  </si>
  <si>
    <t>ESTADO DE CUENTA 5029615</t>
  </si>
  <si>
    <t>TGM18827</t>
  </si>
  <si>
    <t>TGM18826</t>
  </si>
  <si>
    <t>TGM18825</t>
  </si>
  <si>
    <t>6001278- COMPROBANTES A NOMBRE DE TERCEROS</t>
  </si>
  <si>
    <t>TGM18824</t>
  </si>
  <si>
    <t>6001534- PAGO DE CUOTA</t>
  </si>
  <si>
    <t>TGM18823</t>
  </si>
  <si>
    <t>ESTADO DE CUENTA 201021</t>
  </si>
  <si>
    <t>TGM18822</t>
  </si>
  <si>
    <t>TGM18821</t>
  </si>
  <si>
    <t>TGM18820</t>
  </si>
  <si>
    <t>TGM18819</t>
  </si>
  <si>
    <t>TGM18818</t>
  </si>
  <si>
    <t>TGM18817</t>
  </si>
  <si>
    <t>BOLETA 200028</t>
  </si>
  <si>
    <t>TGM18816</t>
  </si>
  <si>
    <t>INGRESO SEGUNDO TITULAR 200757</t>
  </si>
  <si>
    <t>TGM18815</t>
  </si>
  <si>
    <t>TGM18814</t>
  </si>
  <si>
    <t>RESPONSO 5050035</t>
  </si>
  <si>
    <t>TGM18813</t>
  </si>
  <si>
    <t>5025336- RESPONSO CON CORO</t>
  </si>
  <si>
    <t>TGM18812</t>
  </si>
  <si>
    <t>TGM18811</t>
  </si>
  <si>
    <t>6001145- CODIGO DE PAGO</t>
  </si>
  <si>
    <t>TGM18810</t>
  </si>
  <si>
    <t>INCREMENTO DE CAPITAL 5050319</t>
  </si>
  <si>
    <t>TGM18809</t>
  </si>
  <si>
    <t>CONSULTA CUOTA 5015905</t>
  </si>
  <si>
    <t>TGM18808</t>
  </si>
  <si>
    <t>USO DE ESPACIO 200757</t>
  </si>
  <si>
    <t>TGM18807</t>
  </si>
  <si>
    <t>ESTADO DE CUENTA 200665</t>
  </si>
  <si>
    <t>TGM18806</t>
  </si>
  <si>
    <t>TGM18805</t>
  </si>
  <si>
    <t>TGM18804</t>
  </si>
  <si>
    <t>TGM18803</t>
  </si>
  <si>
    <t>TGM18802</t>
  </si>
  <si>
    <t>TGM18801</t>
  </si>
  <si>
    <t>TGM18800</t>
  </si>
  <si>
    <t>TGM18799</t>
  </si>
  <si>
    <t>TGM18798</t>
  </si>
  <si>
    <t>TGM18797</t>
  </si>
  <si>
    <t>TGM18796</t>
  </si>
  <si>
    <t>PAGO CUOTA FOMA</t>
  </si>
  <si>
    <t>TGM18795</t>
  </si>
  <si>
    <t>TGM18794</t>
  </si>
  <si>
    <t>TGM18793</t>
  </si>
  <si>
    <t>6001667- ACTA DEF</t>
  </si>
  <si>
    <t>TGM18792</t>
  </si>
  <si>
    <t>6001608- RESPONSO VIP</t>
  </si>
  <si>
    <t>TGM18791</t>
  </si>
  <si>
    <t>TGM18790</t>
  </si>
  <si>
    <t>TGM18789</t>
  </si>
  <si>
    <t>CONSULTA RESPONSO 5025935</t>
  </si>
  <si>
    <t>TGM18788</t>
  </si>
  <si>
    <t>6001654- GARANTIA</t>
  </si>
  <si>
    <t>TGM18787</t>
  </si>
  <si>
    <t>7001088- PAGO DE FOMA</t>
  </si>
  <si>
    <t>TGM18786</t>
  </si>
  <si>
    <t>TGM18785</t>
  </si>
  <si>
    <t>TGM18784</t>
  </si>
  <si>
    <t>TRASLADO 5033025</t>
  </si>
  <si>
    <t>TGM18783</t>
  </si>
  <si>
    <t>TGM18782</t>
  </si>
  <si>
    <t>TGM18781</t>
  </si>
  <si>
    <t>5026896- USO DE ESPACIO</t>
  </si>
  <si>
    <t>TGM18780</t>
  </si>
  <si>
    <t>TGM18779</t>
  </si>
  <si>
    <t>CERTIFICADO DE USO 201161</t>
  </si>
  <si>
    <t>TGM18778</t>
  </si>
  <si>
    <t>CONSULTA CUOTA 200075</t>
  </si>
  <si>
    <t>TGM18777</t>
  </si>
  <si>
    <t>ENTREGA DE CONTRATO  5050372</t>
  </si>
  <si>
    <t>TGM18776</t>
  </si>
  <si>
    <t>CONSULTA CUOTA 200074</t>
  </si>
  <si>
    <t>TGM18775</t>
  </si>
  <si>
    <t>7001028- ALQUILER DE PLEGARIA</t>
  </si>
  <si>
    <t>TGM18774</t>
  </si>
  <si>
    <t>7001030- ALQUILER DE PLEGARIA</t>
  </si>
  <si>
    <t>TGM18773</t>
  </si>
  <si>
    <t>6001655- CERTIF ESPACIO</t>
  </si>
  <si>
    <t>TGM18772</t>
  </si>
  <si>
    <t>5041766- COPIA DE COMPROBANTES</t>
  </si>
  <si>
    <t>TGM18771</t>
  </si>
  <si>
    <t>PAGO CUOTA  5021855</t>
  </si>
  <si>
    <t>TGM18770</t>
  </si>
  <si>
    <t>6001648- DEVOLUCION GARANTIA</t>
  </si>
  <si>
    <t>TGM18769</t>
  </si>
  <si>
    <t>RESPONSO VIP 5050149</t>
  </si>
  <si>
    <t>TGM18768</t>
  </si>
  <si>
    <t>USO DE ESPACIO 5050057</t>
  </si>
  <si>
    <t>TGM18767</t>
  </si>
  <si>
    <t>RESPONSO 5050092</t>
  </si>
  <si>
    <t>TGM18766</t>
  </si>
  <si>
    <t>LAPIDA 5034105</t>
  </si>
  <si>
    <t>TGM18765</t>
  </si>
  <si>
    <t>300830- ACTUALIZACION DATOS</t>
  </si>
  <si>
    <t>TGM18764</t>
  </si>
  <si>
    <t>5019046- CONSULTA POR CONSEJERO DE VENTAS</t>
  </si>
  <si>
    <t>TGM18763</t>
  </si>
  <si>
    <t>5024956- CONSULTA DE SALDO</t>
  </si>
  <si>
    <t>TGM18762</t>
  </si>
  <si>
    <t>TGM18761</t>
  </si>
  <si>
    <t>TGM18760</t>
  </si>
  <si>
    <t>TGM18759</t>
  </si>
  <si>
    <t>TGM18758</t>
  </si>
  <si>
    <t>TGM18757</t>
  </si>
  <si>
    <t>TGM18756</t>
  </si>
  <si>
    <t>QUEJA DE L&amp;AACUTE;PIDA ANTIGUA</t>
  </si>
  <si>
    <t>TGM18755</t>
  </si>
  <si>
    <t>TGM18754</t>
  </si>
  <si>
    <t>TGM18753</t>
  </si>
  <si>
    <t>TGM18752</t>
  </si>
  <si>
    <t>TGM18751</t>
  </si>
  <si>
    <t>TGM18750</t>
  </si>
  <si>
    <t>TGM18749</t>
  </si>
  <si>
    <t>TGM18748</t>
  </si>
  <si>
    <t>TGM18747</t>
  </si>
  <si>
    <t>5041766- USO DE ESPACIO NF</t>
  </si>
  <si>
    <t>TGM18746</t>
  </si>
  <si>
    <t>TGM18745</t>
  </si>
  <si>
    <t>6001140- PAGO EFECTIVO</t>
  </si>
  <si>
    <t>TGM18744</t>
  </si>
  <si>
    <t>TGM18743</t>
  </si>
  <si>
    <t>TGM18742</t>
  </si>
  <si>
    <t>TGM18741</t>
  </si>
  <si>
    <t>TGM18740</t>
  </si>
  <si>
    <t>TGM18739</t>
  </si>
  <si>
    <t>TGM18738</t>
  </si>
  <si>
    <t>6001278- USO DE ESPACIO NF</t>
  </si>
  <si>
    <t>TGM18737</t>
  </si>
  <si>
    <t>TGM18736</t>
  </si>
  <si>
    <t>300830- CERTIFICADO DE DEFUNCION</t>
  </si>
  <si>
    <t>TGM18734</t>
  </si>
  <si>
    <t>300830- PAGO DE FOMA</t>
  </si>
  <si>
    <t>TGM18733</t>
  </si>
  <si>
    <t>7001211- PAGO DE CUOTA</t>
  </si>
  <si>
    <t>TGM18732</t>
  </si>
  <si>
    <t>5013646- RESPONSO CON CORO</t>
  </si>
  <si>
    <t>TGM18731</t>
  </si>
  <si>
    <t>TGM18730</t>
  </si>
  <si>
    <t>CONSULTA PAGO FMA</t>
  </si>
  <si>
    <t>TGM18729</t>
  </si>
  <si>
    <t>TGM18728</t>
  </si>
  <si>
    <t>RESPONSO VIP 200840</t>
  </si>
  <si>
    <t>TGM18727</t>
  </si>
  <si>
    <t>RESPONSO VIP 200675</t>
  </si>
  <si>
    <t>TGM18726</t>
  </si>
  <si>
    <t>PAGO FOMA 200571</t>
  </si>
  <si>
    <t>TGM18725</t>
  </si>
  <si>
    <t>ALQUILER DE PLEGARIA 201193</t>
  </si>
  <si>
    <t>TGM18724</t>
  </si>
  <si>
    <t>6001142- PAGO DE CUOTA</t>
  </si>
  <si>
    <t>TGM18723</t>
  </si>
  <si>
    <t>6001598- RESPONSO CON CORO</t>
  </si>
  <si>
    <t>TGM18722</t>
  </si>
  <si>
    <t>TGM18721</t>
  </si>
  <si>
    <t>TGM18720</t>
  </si>
  <si>
    <t>TGM18719</t>
  </si>
  <si>
    <t>TGM18718</t>
  </si>
  <si>
    <t>TGM18717</t>
  </si>
  <si>
    <t>TGM18716</t>
  </si>
  <si>
    <t>TGM18715</t>
  </si>
  <si>
    <t>TGM18714</t>
  </si>
  <si>
    <t>TGM18713</t>
  </si>
  <si>
    <t>TGM18712</t>
  </si>
  <si>
    <t>TGM18711</t>
  </si>
  <si>
    <t>TGM18710</t>
  </si>
  <si>
    <t>TGM18709</t>
  </si>
  <si>
    <t>RESPONSO 200576</t>
  </si>
  <si>
    <t>TGM18708</t>
  </si>
  <si>
    <t>TGM18707</t>
  </si>
  <si>
    <t>CONSULTA TRASLADO 5033035</t>
  </si>
  <si>
    <t>TGM18706</t>
  </si>
  <si>
    <t>PAGO CUOTA 200849</t>
  </si>
  <si>
    <t>TGM18705</t>
  </si>
  <si>
    <t>RESPONSO VIP 200542</t>
  </si>
  <si>
    <t>TGM18704</t>
  </si>
  <si>
    <t>MANTENIMIENTO DE LAPIDA 200336</t>
  </si>
  <si>
    <t>TGM18703</t>
  </si>
  <si>
    <t>TGM18702</t>
  </si>
  <si>
    <t>CERTIFICADO DE USO 200344</t>
  </si>
  <si>
    <t>TGM18701</t>
  </si>
  <si>
    <t>TGM18700</t>
  </si>
  <si>
    <t>CONSULTA PLACA</t>
  </si>
  <si>
    <t>TGM18699</t>
  </si>
  <si>
    <t>TGM18698</t>
  </si>
  <si>
    <t>TGM18697</t>
  </si>
  <si>
    <t>RESPONSO 200613</t>
  </si>
  <si>
    <t>TGM18696</t>
  </si>
  <si>
    <t>TGM18695</t>
  </si>
  <si>
    <t>TGM18694</t>
  </si>
  <si>
    <t>TGM18693</t>
  </si>
  <si>
    <t>TGM18692</t>
  </si>
  <si>
    <t>CONSULTA CUOTA 5050361</t>
  </si>
  <si>
    <t>TGM18691</t>
  </si>
  <si>
    <t>RECLAMO LAPIDA PROVISIONAL</t>
  </si>
  <si>
    <t>TGM18690</t>
  </si>
  <si>
    <t>RESPONSO 5033545</t>
  </si>
  <si>
    <t>TGM18689</t>
  </si>
  <si>
    <t>TGM18688</t>
  </si>
  <si>
    <t>TGM18687</t>
  </si>
  <si>
    <t>CONSULTA CUOTA 200599</t>
  </si>
  <si>
    <t>TGM18686</t>
  </si>
  <si>
    <t>TGM18685</t>
  </si>
  <si>
    <t>ESTADO DE CUENTA 200964</t>
  </si>
  <si>
    <t>TGM18684</t>
  </si>
  <si>
    <t>301038- PAGO DE CUOTA</t>
  </si>
  <si>
    <t>TGM18683</t>
  </si>
  <si>
    <t>REPONSO VIP</t>
  </si>
  <si>
    <t>TGM18682</t>
  </si>
  <si>
    <t>TGM18681</t>
  </si>
  <si>
    <t>TGM18680</t>
  </si>
  <si>
    <t>TGM18679</t>
  </si>
  <si>
    <t>TGM18678</t>
  </si>
  <si>
    <t>TGM18677</t>
  </si>
  <si>
    <t>TGM18676</t>
  </si>
  <si>
    <t>TGM18675</t>
  </si>
  <si>
    <t>TGM18674</t>
  </si>
  <si>
    <t>TGM18673</t>
  </si>
  <si>
    <t>TGM18672</t>
  </si>
  <si>
    <t>TGM18671</t>
  </si>
  <si>
    <t>TGM18670</t>
  </si>
  <si>
    <t>TGM18669</t>
  </si>
  <si>
    <t>RESPONSO VIP 201072</t>
  </si>
  <si>
    <t>TGM18668</t>
  </si>
  <si>
    <t>TGM18667</t>
  </si>
  <si>
    <t>TGM18666</t>
  </si>
  <si>
    <t>TGM18665</t>
  </si>
  <si>
    <t>TGM18664</t>
  </si>
  <si>
    <t>TGM18663</t>
  </si>
  <si>
    <t>TGM18662</t>
  </si>
  <si>
    <t>5022166-CONOSULTA SALDO PDTE</t>
  </si>
  <si>
    <t>TGM18661</t>
  </si>
  <si>
    <t>TGM18660</t>
  </si>
  <si>
    <t>RESOLUCION DE CONTRATO 200863</t>
  </si>
  <si>
    <t>TGM18659</t>
  </si>
  <si>
    <t>PAGO CUOTA 200616</t>
  </si>
  <si>
    <t>TGM18658</t>
  </si>
  <si>
    <t>RESPONSO VIP 200629</t>
  </si>
  <si>
    <t>TGM18657</t>
  </si>
  <si>
    <t>TGM18656</t>
  </si>
  <si>
    <t>TGM18655</t>
  </si>
  <si>
    <t>TGM18654</t>
  </si>
  <si>
    <t>TGM18653</t>
  </si>
  <si>
    <t>CERTIFICADO DE USO 201306</t>
  </si>
  <si>
    <t>TGM18652</t>
  </si>
  <si>
    <t>CONSULTA DE CUOTA 5050287</t>
  </si>
  <si>
    <t>TGM18651</t>
  </si>
  <si>
    <t>TGM18650</t>
  </si>
  <si>
    <t>TGM18649</t>
  </si>
  <si>
    <t>TGM18648</t>
  </si>
  <si>
    <t>6001166- CONSULTO ESPACIO</t>
  </si>
  <si>
    <t>TGM18647</t>
  </si>
  <si>
    <t>TGM18646</t>
  </si>
  <si>
    <t>6001571- AMORTIZACION A CAPITAL</t>
  </si>
  <si>
    <t>TGM18645</t>
  </si>
  <si>
    <t>SOLICITA ENVIO DE SU CONTRATO</t>
  </si>
  <si>
    <t>TGM18644</t>
  </si>
  <si>
    <t>CONSULTA RESPONSO 201193</t>
  </si>
  <si>
    <t>TGM18643</t>
  </si>
  <si>
    <t>6001270- CONSULTA DE SALDO PDTE</t>
  </si>
  <si>
    <t>TGM18642</t>
  </si>
  <si>
    <t>6001633- REFINANCIAMIENTO</t>
  </si>
  <si>
    <t>TGM18641</t>
  </si>
  <si>
    <t>ACTUALIZACION DE DATOS 5015805</t>
  </si>
  <si>
    <t>TGM18640</t>
  </si>
  <si>
    <t>TGM18639</t>
  </si>
  <si>
    <t>ALQUILER DE PLEGARIA 201112</t>
  </si>
  <si>
    <t>TGM18638</t>
  </si>
  <si>
    <t>REPROGRAMACION CON 5% DE INTERES</t>
  </si>
  <si>
    <t>TGM18637</t>
  </si>
  <si>
    <t>TGM18636</t>
  </si>
  <si>
    <t>El Padre llego tarde/Cruce de Horarios/El Coro no se pressento/Limpieza/Alquiler de Sillas o Toldo</t>
  </si>
  <si>
    <t>RECLAMO 200616</t>
  </si>
  <si>
    <t>TGM18635</t>
  </si>
  <si>
    <t>TGM18634</t>
  </si>
  <si>
    <t>TGM18633</t>
  </si>
  <si>
    <t>REQUISITOS TRANSFERENCIA DE CONTRATO</t>
  </si>
  <si>
    <t>TGM18632</t>
  </si>
  <si>
    <t>MOVER AGUJERO DE FLORERO</t>
  </si>
  <si>
    <t>TGM18631</t>
  </si>
  <si>
    <t>TGM18630</t>
  </si>
  <si>
    <t>PRUEBA</t>
  </si>
  <si>
    <t>TGM18629</t>
  </si>
  <si>
    <t>TGM18627</t>
  </si>
  <si>
    <t>TGM18626</t>
  </si>
  <si>
    <t>TGM18625</t>
  </si>
  <si>
    <t>TGM18624</t>
  </si>
  <si>
    <t>TGM18623</t>
  </si>
  <si>
    <t>FOMA 200127</t>
  </si>
  <si>
    <t>TGM18622</t>
  </si>
  <si>
    <t>TRASLADO 200382</t>
  </si>
  <si>
    <t>TGM18621</t>
  </si>
  <si>
    <t>6001633- PAGO DE CUOTA</t>
  </si>
  <si>
    <t>TGM18620</t>
  </si>
  <si>
    <t>TGM18619</t>
  </si>
  <si>
    <t>TGM18618</t>
  </si>
  <si>
    <t>CERTIFICADO DE USO 5050108</t>
  </si>
  <si>
    <t>TGM18617</t>
  </si>
  <si>
    <t>CONSULTA FOMA 200003</t>
  </si>
  <si>
    <t>TGM18616</t>
  </si>
  <si>
    <t>PAGO DE FOMA 5050108</t>
  </si>
  <si>
    <t>TGM18615</t>
  </si>
  <si>
    <t>TGM18614</t>
  </si>
  <si>
    <t>QUEJA DE L&amp;AACUTE;PIDA</t>
  </si>
  <si>
    <t>TGM18613</t>
  </si>
  <si>
    <t>TGM18612</t>
  </si>
  <si>
    <t>TGM18611</t>
  </si>
  <si>
    <t>300551- GENERACION DE CIP</t>
  </si>
  <si>
    <t>TGM18610</t>
  </si>
  <si>
    <t>TGM18609</t>
  </si>
  <si>
    <t>TGM18608</t>
  </si>
  <si>
    <t>CONSULTA CUOTA 201075</t>
  </si>
  <si>
    <t>TGM18607</t>
  </si>
  <si>
    <t>TGM18606</t>
  </si>
  <si>
    <t>TGM18605</t>
  </si>
  <si>
    <t>TGM18604</t>
  </si>
  <si>
    <t>TGM18603</t>
  </si>
  <si>
    <t>TGM18602</t>
  </si>
  <si>
    <t>TGM18601</t>
  </si>
  <si>
    <t>300085- PAGO DE FOMA</t>
  </si>
  <si>
    <t>TGM18600</t>
  </si>
  <si>
    <t>TGM18599</t>
  </si>
  <si>
    <t>6001551- PAGO DE CUOTA</t>
  </si>
  <si>
    <t>TGM18598</t>
  </si>
  <si>
    <t>TGM18597</t>
  </si>
  <si>
    <t>TGM18596</t>
  </si>
  <si>
    <t>TGM18595</t>
  </si>
  <si>
    <t>6001591- ACTUALIZACION DE DATOS</t>
  </si>
  <si>
    <t>TGM18594</t>
  </si>
  <si>
    <t>TGM18593</t>
  </si>
  <si>
    <t>300561- BOLETA DE PAGO</t>
  </si>
  <si>
    <t>TGM18592</t>
  </si>
  <si>
    <t>TGM18591</t>
  </si>
  <si>
    <t>TGM18590</t>
  </si>
  <si>
    <t>TGM18589</t>
  </si>
  <si>
    <t>TGM18588</t>
  </si>
  <si>
    <t>TGM18587</t>
  </si>
  <si>
    <t>PAGO FOMA 201306</t>
  </si>
  <si>
    <t>TGM18586</t>
  </si>
  <si>
    <t>PAGO CUOTA 200112</t>
  </si>
  <si>
    <t>TGM18585</t>
  </si>
  <si>
    <t>301048- PAGO DE FOMA</t>
  </si>
  <si>
    <t>TGM18584</t>
  </si>
  <si>
    <t>CERTIFICADO DE USO 200399</t>
  </si>
  <si>
    <t>TGM18583</t>
  </si>
  <si>
    <t>PAGO FOMA 200399</t>
  </si>
  <si>
    <t>TGM18582</t>
  </si>
  <si>
    <t>TGM18581</t>
  </si>
  <si>
    <t>TGM18580</t>
  </si>
  <si>
    <t>7001211- ACTUALIZACION DE DATOS</t>
  </si>
  <si>
    <t>TGM18579</t>
  </si>
  <si>
    <t>5008357- USO DE ESPACIO</t>
  </si>
  <si>
    <t>TGM18578</t>
  </si>
  <si>
    <t>TGM18577</t>
  </si>
  <si>
    <t>PAGO DE CUOTA 201214</t>
  </si>
  <si>
    <t>TGM18576</t>
  </si>
  <si>
    <t>RESPONSO VIP 5029355</t>
  </si>
  <si>
    <t>TGM18575</t>
  </si>
  <si>
    <t>300192- BOLETA</t>
  </si>
  <si>
    <t>TGM18574</t>
  </si>
  <si>
    <t>ADORNOS DEJADOS EN LAPIDA</t>
  </si>
  <si>
    <t>TGM18573</t>
  </si>
  <si>
    <t>TGM18572</t>
  </si>
  <si>
    <t>CONSULTA SOBRE MISA</t>
  </si>
  <si>
    <t>TGM18571</t>
  </si>
  <si>
    <t>CONSULTA SOBRE RETIRO DE LAPIDA</t>
  </si>
  <si>
    <t>TGM18570</t>
  </si>
  <si>
    <t>TGM18569</t>
  </si>
  <si>
    <t>TGM18568</t>
  </si>
  <si>
    <t>TGM18567</t>
  </si>
  <si>
    <t>TGM18566</t>
  </si>
  <si>
    <t>TGM18565</t>
  </si>
  <si>
    <t>COLOCACION DE LAPIDA</t>
  </si>
  <si>
    <t>TGM18564</t>
  </si>
  <si>
    <t>TGM18563</t>
  </si>
  <si>
    <t>TGM18562</t>
  </si>
  <si>
    <t>TGM18561</t>
  </si>
  <si>
    <t>TGM18560</t>
  </si>
  <si>
    <t>TGM18559</t>
  </si>
  <si>
    <t>TGM18558</t>
  </si>
  <si>
    <t>TGM18557</t>
  </si>
  <si>
    <t>RETIRO DE LAPIDA POR FALTA DE PAGO CONT.3512</t>
  </si>
  <si>
    <t>TGM18556</t>
  </si>
  <si>
    <t>Rosmery Montesinos Quispe c1</t>
  </si>
  <si>
    <t>APERTURA DE ESPACIO PARA COLOCAR OBJETOS EN TUMBA</t>
  </si>
  <si>
    <t>TGM18555</t>
  </si>
  <si>
    <t>TGM18554</t>
  </si>
  <si>
    <t>TGM18553</t>
  </si>
  <si>
    <t>TGM18552</t>
  </si>
  <si>
    <t>TGM18550</t>
  </si>
  <si>
    <t>TGM18549</t>
  </si>
  <si>
    <t>TGM18548</t>
  </si>
  <si>
    <t>TGM18547</t>
  </si>
  <si>
    <t>TGM18546</t>
  </si>
  <si>
    <t>TGM18545</t>
  </si>
  <si>
    <t>CERTIFICADO DE USO 5050173</t>
  </si>
  <si>
    <t>TGM18544</t>
  </si>
  <si>
    <t>TGM18543</t>
  </si>
  <si>
    <t>TGM18542</t>
  </si>
  <si>
    <t>TGM18541</t>
  </si>
  <si>
    <t>TGM18540</t>
  </si>
  <si>
    <t>PAGO FOMA 200526</t>
  </si>
  <si>
    <t>TGM18539</t>
  </si>
  <si>
    <t>CERTIFICADO DE USO 200031</t>
  </si>
  <si>
    <t>TGM18538</t>
  </si>
  <si>
    <t>CONSULTA CUOTA 200392</t>
  </si>
  <si>
    <t>TGM18537</t>
  </si>
  <si>
    <t>PAGO FOMA 200536</t>
  </si>
  <si>
    <t>TGM18536</t>
  </si>
  <si>
    <t>CERTIFICADO DE USO 200387</t>
  </si>
  <si>
    <t>TGM18535</t>
  </si>
  <si>
    <t>6001269- CONSULTA SALDO PENDIENTE</t>
  </si>
  <si>
    <t>TGM18533</t>
  </si>
  <si>
    <t>TGM18532</t>
  </si>
  <si>
    <t>RESPONSO VIP 200477</t>
  </si>
  <si>
    <t>TGM18531</t>
  </si>
  <si>
    <t>USO DE ESPACIO 200065</t>
  </si>
  <si>
    <t>TGM18530</t>
  </si>
  <si>
    <t>TGM18529</t>
  </si>
  <si>
    <t>TGM18528</t>
  </si>
  <si>
    <t>TGM18527</t>
  </si>
  <si>
    <t>6001573- PAGO DE CUOTAS</t>
  </si>
  <si>
    <t>TGM18526</t>
  </si>
  <si>
    <t>6001643- GARANTIA DE ACTA DEF</t>
  </si>
  <si>
    <t>TGM18525</t>
  </si>
  <si>
    <t>6001592- CONSULTA PAGOS</t>
  </si>
  <si>
    <t>TGM18524</t>
  </si>
  <si>
    <t>5023096- CONSULTA DEUDA TOTAL</t>
  </si>
  <si>
    <t>TGM18523</t>
  </si>
  <si>
    <t>300062- ADELANTO CUOTAS</t>
  </si>
  <si>
    <t>TGM18522</t>
  </si>
  <si>
    <t>5041766- USO DE ESPACIO</t>
  </si>
  <si>
    <t>TGM18521</t>
  </si>
  <si>
    <t>5018906- CONSULTA CANALES DE PAGO</t>
  </si>
  <si>
    <t>TGM18520</t>
  </si>
  <si>
    <t>TGM18519</t>
  </si>
  <si>
    <t>PAGO DE CUOTA 5025495</t>
  </si>
  <si>
    <t>TGM18518</t>
  </si>
  <si>
    <t>TGM18517</t>
  </si>
  <si>
    <t>TGM18516</t>
  </si>
  <si>
    <t>TGM18515</t>
  </si>
  <si>
    <t>TGM18514</t>
  </si>
  <si>
    <t>PAGO DE CUOTA + FOMA 200031</t>
  </si>
  <si>
    <t>TGM18513</t>
  </si>
  <si>
    <t>6001306- PAGO DE CUOTA</t>
  </si>
  <si>
    <t>TGM18512</t>
  </si>
  <si>
    <t>LAPIDA 200617</t>
  </si>
  <si>
    <t>TGM18511</t>
  </si>
  <si>
    <t>TGM18510</t>
  </si>
  <si>
    <t>REACTIVACION DE CONTRATO 5032223 REE</t>
  </si>
  <si>
    <t>TGM18509</t>
  </si>
  <si>
    <t>PAGO DE CUOTA 5050357</t>
  </si>
  <si>
    <t>TGM18508</t>
  </si>
  <si>
    <t>TGM18507</t>
  </si>
  <si>
    <t>TGM18506</t>
  </si>
  <si>
    <t>TGM18505</t>
  </si>
  <si>
    <t>TGM18504</t>
  </si>
  <si>
    <t>TGM18503</t>
  </si>
  <si>
    <t>TGM18502</t>
  </si>
  <si>
    <t>300647- RESPONSO PARQUE</t>
  </si>
  <si>
    <t>TGM18501</t>
  </si>
  <si>
    <t>TGM18500</t>
  </si>
  <si>
    <t>SOLICITUD DE RETIRO DE BENEFICIARIO EN CONTRATO</t>
  </si>
  <si>
    <t>TGM18499</t>
  </si>
  <si>
    <t>TGM18498</t>
  </si>
  <si>
    <t>300647- BOLETA DE RESPONSO</t>
  </si>
  <si>
    <t>TGM18497</t>
  </si>
  <si>
    <t>300116- PAGO DE FOMA</t>
  </si>
  <si>
    <t>TGM18496</t>
  </si>
  <si>
    <t>TGM18495</t>
  </si>
  <si>
    <t>TGM18494</t>
  </si>
  <si>
    <t>PAGO DE CUOTA 200325</t>
  </si>
  <si>
    <t>TGM18493</t>
  </si>
  <si>
    <t>PAGO DE CUOTA 200324</t>
  </si>
  <si>
    <t>TGM18492</t>
  </si>
  <si>
    <t>NUMERO DE CONTRATO 200765</t>
  </si>
  <si>
    <t>TGM18491</t>
  </si>
  <si>
    <t>TGM18490</t>
  </si>
  <si>
    <t>TGM18489</t>
  </si>
  <si>
    <t>6001034- CONSULTA DE AMPLIACION</t>
  </si>
  <si>
    <t>TGM18488</t>
  </si>
  <si>
    <t>TGM18487</t>
  </si>
  <si>
    <t>REACTIVACION DE CONTRATO 200766</t>
  </si>
  <si>
    <t>TGM18486</t>
  </si>
  <si>
    <t>TGM18485</t>
  </si>
  <si>
    <t>300551 - CONSULTA DE FOMA</t>
  </si>
  <si>
    <t>TGM18484</t>
  </si>
  <si>
    <t>BOLETA 5050372</t>
  </si>
  <si>
    <t>TGM18483</t>
  </si>
  <si>
    <t>300584- SOLICITA REACTIVACION DE CONTRATO</t>
  </si>
  <si>
    <t>TGM18482</t>
  </si>
  <si>
    <t>TGM18481</t>
  </si>
  <si>
    <t>TGM18480</t>
  </si>
  <si>
    <t>TGM18479</t>
  </si>
  <si>
    <t>TGM18478</t>
  </si>
  <si>
    <t>PLACA</t>
  </si>
  <si>
    <t>TGM18477</t>
  </si>
  <si>
    <t>6001625- ENTREGA DE ACTA DEFUNCION</t>
  </si>
  <si>
    <t>TGM18476</t>
  </si>
  <si>
    <t>TGM18475</t>
  </si>
  <si>
    <t>TGM18474</t>
  </si>
  <si>
    <t>TGM18473</t>
  </si>
  <si>
    <t>6001050- SOLICITA REACTIVACION DE CONTRATO RESUELTO</t>
  </si>
  <si>
    <t>TGM18472</t>
  </si>
  <si>
    <t>TGM18471</t>
  </si>
  <si>
    <t>PAGO DE CUOTA 201144</t>
  </si>
  <si>
    <t>TGM18470</t>
  </si>
  <si>
    <t>6001570- REPROGRAMACION DE PAGO</t>
  </si>
  <si>
    <t>TGM18469</t>
  </si>
  <si>
    <t>RESPONSO VIP 200616</t>
  </si>
  <si>
    <t>TGM18468</t>
  </si>
  <si>
    <t>TGM18467</t>
  </si>
  <si>
    <t>TGM18466</t>
  </si>
  <si>
    <t>6001417 -  PAGO DE CUOTA CON TARJETA</t>
  </si>
  <si>
    <t>TGM18465</t>
  </si>
  <si>
    <t>CONSULTA PLACA GRANITO</t>
  </si>
  <si>
    <t>TGM18464</t>
  </si>
  <si>
    <t>TGM18463</t>
  </si>
  <si>
    <t>CONSULTA FOMA 200536</t>
  </si>
  <si>
    <t>TGM18462</t>
  </si>
  <si>
    <t>RESPONSO VIP 5006885</t>
  </si>
  <si>
    <t>TGM18461</t>
  </si>
  <si>
    <t>5005856- INFORMACION DEUDA ACTUAL</t>
  </si>
  <si>
    <t>TGM18460</t>
  </si>
  <si>
    <t>CERTIFICADO DE USO 200241</t>
  </si>
  <si>
    <t>TGM18459</t>
  </si>
  <si>
    <t>7001201- PAGO DE CUOTA</t>
  </si>
  <si>
    <t>TGM18458</t>
  </si>
  <si>
    <t>TGM18457</t>
  </si>
  <si>
    <t>7001184- USO DE ESPACIO</t>
  </si>
  <si>
    <t>TGM18456</t>
  </si>
  <si>
    <t>300075- CONTRATO RESUELTO SOLICITA ACTIVACION</t>
  </si>
  <si>
    <t>TGM18455</t>
  </si>
  <si>
    <t>TGM18454</t>
  </si>
  <si>
    <t>TGM18453</t>
  </si>
  <si>
    <t>PAGO DE CUOTA 201221</t>
  </si>
  <si>
    <t>TGM18452</t>
  </si>
  <si>
    <t>TGM18451</t>
  </si>
  <si>
    <t>TGM18450</t>
  </si>
  <si>
    <t>TGM18449</t>
  </si>
  <si>
    <t>TGM18448</t>
  </si>
  <si>
    <t>CODIGO CIP 5050232</t>
  </si>
  <si>
    <t>TGM18447</t>
  </si>
  <si>
    <t>5035396- CONSULTA DE PAGO</t>
  </si>
  <si>
    <t>TGM18446</t>
  </si>
  <si>
    <t>TGM18445</t>
  </si>
  <si>
    <t>REPROGRAMACION DE CUOTA 5050234</t>
  </si>
  <si>
    <t>TGM18444</t>
  </si>
  <si>
    <t>PAGO DE FOMA 200015</t>
  </si>
  <si>
    <t>TGM18443</t>
  </si>
  <si>
    <t>TGM18442</t>
  </si>
  <si>
    <t>PAGO CUOTA 200012</t>
  </si>
  <si>
    <t>TGM18441</t>
  </si>
  <si>
    <t>TGM18440</t>
  </si>
  <si>
    <t>INSTALACION DE LAPIDA 5050224</t>
  </si>
  <si>
    <t>TGM18439</t>
  </si>
  <si>
    <t>TGM18438</t>
  </si>
  <si>
    <t>Cambio de Floreros</t>
  </si>
  <si>
    <t>TGM18437</t>
  </si>
  <si>
    <t>CONSULTA CUOTA 200849</t>
  </si>
  <si>
    <t>TGM18436</t>
  </si>
  <si>
    <t>CONSULTA CERTFICADO DE USO PERPETUO</t>
  </si>
  <si>
    <t>TGM18435</t>
  </si>
  <si>
    <t>TGM18432</t>
  </si>
  <si>
    <t>6001063- PAGO DE CUOTA</t>
  </si>
  <si>
    <t>TGM18431</t>
  </si>
  <si>
    <t>301017- CONSULTA DE PAGO REACT</t>
  </si>
  <si>
    <t>TGM18430</t>
  </si>
  <si>
    <t>TGM18429</t>
  </si>
  <si>
    <t>TGM18428</t>
  </si>
  <si>
    <t>300737- PAGO DE CUOTA</t>
  </si>
  <si>
    <t>TGM18427</t>
  </si>
  <si>
    <t>TGM18426</t>
  </si>
  <si>
    <t>PAGO DE FOMA 200344</t>
  </si>
  <si>
    <t>TGM18425</t>
  </si>
  <si>
    <t>TRASLADO EXTERNO 5015805</t>
  </si>
  <si>
    <t>TGM18424</t>
  </si>
  <si>
    <t>TGM18423</t>
  </si>
  <si>
    <t>TGM18422</t>
  </si>
  <si>
    <t>TGM18421</t>
  </si>
  <si>
    <t>TGM18420</t>
  </si>
  <si>
    <t>TGM18419</t>
  </si>
  <si>
    <t>TGM18418</t>
  </si>
  <si>
    <t>TGM18417</t>
  </si>
  <si>
    <t>TGM18416</t>
  </si>
  <si>
    <t>TGM18415</t>
  </si>
  <si>
    <t>TGM18414</t>
  </si>
  <si>
    <t>TGM18413</t>
  </si>
  <si>
    <t>RESPONSO VIP 5050312</t>
  </si>
  <si>
    <t>TGM18412</t>
  </si>
  <si>
    <t>TGM18411</t>
  </si>
  <si>
    <t>TGM18410</t>
  </si>
  <si>
    <t>TGM18409</t>
  </si>
  <si>
    <t>400032- PAGO DE RESPONSO</t>
  </si>
  <si>
    <t>TGM18408</t>
  </si>
  <si>
    <t>REPROGRAMACION DE PAGOS</t>
  </si>
  <si>
    <t>TGM18407</t>
  </si>
  <si>
    <t>TGM18406</t>
  </si>
  <si>
    <t>TGM18405</t>
  </si>
  <si>
    <t>TGM18404</t>
  </si>
  <si>
    <t>TGM18403</t>
  </si>
  <si>
    <t>TGM18402</t>
  </si>
  <si>
    <t>RESPONSO VIP 200515</t>
  </si>
  <si>
    <t>TGM18401</t>
  </si>
  <si>
    <t>5015896 - PAGO DE CUOTAS</t>
  </si>
  <si>
    <t>TGM18400</t>
  </si>
  <si>
    <t>6001166- CONSULTA USO DE ESPACIO</t>
  </si>
  <si>
    <t>TGM18399</t>
  </si>
  <si>
    <t>6001580- ABONO DE CUOTA</t>
  </si>
  <si>
    <t>TGM18398</t>
  </si>
  <si>
    <t>PAGO DE CUOTA 5050153</t>
  </si>
  <si>
    <t>TGM18397</t>
  </si>
  <si>
    <t>CERTIFICADO DE USO 200240</t>
  </si>
  <si>
    <t>TGM18396</t>
  </si>
  <si>
    <t>TGM18395</t>
  </si>
  <si>
    <t>TRASLADO EXTERNO 5050119</t>
  </si>
  <si>
    <t>TGM18394</t>
  </si>
  <si>
    <t>ESTADO DE CUENTA 200293</t>
  </si>
  <si>
    <t>TGM18393</t>
  </si>
  <si>
    <t>300268- PAGO DE CUOTA</t>
  </si>
  <si>
    <t>TGM18392</t>
  </si>
  <si>
    <t>CONTRATO POR RESOLVER</t>
  </si>
  <si>
    <t>TGM18391</t>
  </si>
  <si>
    <t>TGM18390</t>
  </si>
  <si>
    <t>TGM18389</t>
  </si>
  <si>
    <t>CLIENTE SOLICITA COLOCACION DE LAPIDA 10030315</t>
  </si>
  <si>
    <t>TGM18388</t>
  </si>
  <si>
    <t>5001026- PAGO DE FOMA</t>
  </si>
  <si>
    <t>TGM18387</t>
  </si>
  <si>
    <t>300748- PAGO DE CUOTA</t>
  </si>
  <si>
    <t>TGM18386</t>
  </si>
  <si>
    <t>300225- PAGO DE FOMA</t>
  </si>
  <si>
    <t>TGM18385</t>
  </si>
  <si>
    <t>TGM18384</t>
  </si>
  <si>
    <t>6001063- CONSULTA LAPIDA POR FALTA DE PAGO</t>
  </si>
  <si>
    <t>TGM18383</t>
  </si>
  <si>
    <t>300265-PAGO DE CUOTA</t>
  </si>
  <si>
    <t>TGM18382</t>
  </si>
  <si>
    <t>TGM18381</t>
  </si>
  <si>
    <t>TGM18380</t>
  </si>
  <si>
    <t>300266- CONSULTA DE RESPONSO</t>
  </si>
  <si>
    <t>TGM18379</t>
  </si>
  <si>
    <t>TGM18378</t>
  </si>
  <si>
    <t>TGM18377</t>
  </si>
  <si>
    <t>TGM18376</t>
  </si>
  <si>
    <t>TGM18375</t>
  </si>
  <si>
    <t>TGM18373</t>
  </si>
  <si>
    <t>TGM18372</t>
  </si>
  <si>
    <t>TGM18371</t>
  </si>
  <si>
    <t>TGM18370</t>
  </si>
  <si>
    <t>TGM18369</t>
  </si>
  <si>
    <t>TGM18368</t>
  </si>
  <si>
    <t>TGM18367</t>
  </si>
  <si>
    <t>TGM18366</t>
  </si>
  <si>
    <t>TGM18365</t>
  </si>
  <si>
    <t>TGM18364</t>
  </si>
  <si>
    <t>Si</t>
  </si>
  <si>
    <t>RECLAMO POR FALTA DE CAJA EN OFICINA</t>
  </si>
  <si>
    <t>TGM18363</t>
  </si>
  <si>
    <t>TGM18362</t>
  </si>
  <si>
    <t>TGM18361</t>
  </si>
  <si>
    <t>REPROGRAMACION DE CUOTAS</t>
  </si>
  <si>
    <t>TGM18360</t>
  </si>
  <si>
    <t>TGM18359</t>
  </si>
  <si>
    <t>TGM18358</t>
  </si>
  <si>
    <t>TGM18357</t>
  </si>
  <si>
    <t>TGM18356</t>
  </si>
  <si>
    <t>TGM18355</t>
  </si>
  <si>
    <t>TGM18354</t>
  </si>
  <si>
    <t>TGM18353</t>
  </si>
  <si>
    <t>CONSULTA DE CUOTA MENSUAL</t>
  </si>
  <si>
    <t>TGM18352</t>
  </si>
  <si>
    <t>TGM18351</t>
  </si>
  <si>
    <t>TGM18350</t>
  </si>
  <si>
    <t>TGM18349</t>
  </si>
  <si>
    <t>6001322- RESPONSO CON CORO</t>
  </si>
  <si>
    <t>TGM18348</t>
  </si>
  <si>
    <t>TGM18347</t>
  </si>
  <si>
    <t>TGM18346</t>
  </si>
  <si>
    <t>TGM18345</t>
  </si>
  <si>
    <t>TGM18344</t>
  </si>
  <si>
    <t>TGM18343</t>
  </si>
  <si>
    <t>TGM18342</t>
  </si>
  <si>
    <t>TGM18341</t>
  </si>
  <si>
    <t>TGM18340</t>
  </si>
  <si>
    <t>6001466- PAGO DE CUOTA A CTA INCIALES</t>
  </si>
  <si>
    <t>TGM18339</t>
  </si>
  <si>
    <t>CAMBIO DE SEGUNDO TITULAR</t>
  </si>
  <si>
    <t>TGM18338</t>
  </si>
  <si>
    <t>TGM18337</t>
  </si>
  <si>
    <t>TGM18336</t>
  </si>
  <si>
    <t>TGM18335</t>
  </si>
  <si>
    <t>6001178- CONSULTA</t>
  </si>
  <si>
    <t>TGM18334</t>
  </si>
  <si>
    <t>300765 - CODIGO CIP PARA PAGO DE CUOTA</t>
  </si>
  <si>
    <t>TGM18333</t>
  </si>
  <si>
    <t>300033- CONSULTA DE SALDO</t>
  </si>
  <si>
    <t>TGM18332</t>
  </si>
  <si>
    <t>300102- SOLICITA REACTIVACION DE CONTRATO</t>
  </si>
  <si>
    <t>TGM18331</t>
  </si>
  <si>
    <t>300883- USO DE ESPACIO NF</t>
  </si>
  <si>
    <t>TGM18330</t>
  </si>
  <si>
    <t>TGM18329</t>
  </si>
  <si>
    <t>TGM18328</t>
  </si>
  <si>
    <t>300432 - PAGO DE CUOTA CODIGO CIP</t>
  </si>
  <si>
    <t>TGM18327</t>
  </si>
  <si>
    <t>6001406- AMORTIZACION A CAPITAL</t>
  </si>
  <si>
    <t>TGM18326</t>
  </si>
  <si>
    <t>300773- CONSULTA DE DEUDA</t>
  </si>
  <si>
    <t>TGM18325</t>
  </si>
  <si>
    <t>RESPONSO 5050234</t>
  </si>
  <si>
    <t>TGM18324</t>
  </si>
  <si>
    <t>TGM18323</t>
  </si>
  <si>
    <t>TGM18322</t>
  </si>
  <si>
    <t>TGM18321</t>
  </si>
  <si>
    <t>TGM18320</t>
  </si>
  <si>
    <t>5000746- CERTIFICADO E ESPACIO</t>
  </si>
  <si>
    <t>TGM18319</t>
  </si>
  <si>
    <t>301010- PAGO DE FOMA</t>
  </si>
  <si>
    <t>TGM18318</t>
  </si>
  <si>
    <t>TGM18317</t>
  </si>
  <si>
    <t>ESTADO DE CUENTA 5015235</t>
  </si>
  <si>
    <t>TGM18316</t>
  </si>
  <si>
    <t>TGM18315</t>
  </si>
  <si>
    <t>6001128- PAGO DE CUOTA</t>
  </si>
  <si>
    <t>TGM18314</t>
  </si>
  <si>
    <t>5041616- PAGO DE FOMA</t>
  </si>
  <si>
    <t>TGM18313</t>
  </si>
  <si>
    <t>TGM18312</t>
  </si>
  <si>
    <t>300681- COPIA DE BOLETAS</t>
  </si>
  <si>
    <t>TGM18311</t>
  </si>
  <si>
    <t>300748- CONSULTA DE SALDO PENDIENTE</t>
  </si>
  <si>
    <t>TGM18310</t>
  </si>
  <si>
    <t>TGM18309</t>
  </si>
  <si>
    <t>6001178- USO DE ESPACIO</t>
  </si>
  <si>
    <t>TGM18308</t>
  </si>
  <si>
    <t>Angel Miguel Eduardo Quea Lazo</t>
  </si>
  <si>
    <t>6001012- COPIA DE BOLETAS</t>
  </si>
  <si>
    <t>TGM18307</t>
  </si>
  <si>
    <t>CONSULTA CUOTA 200424</t>
  </si>
  <si>
    <t>TGM18306</t>
  </si>
  <si>
    <t>TGM18305</t>
  </si>
  <si>
    <t>ENVIO DE BOLETAS</t>
  </si>
  <si>
    <t>TGM18304</t>
  </si>
  <si>
    <t>TGM18303</t>
  </si>
  <si>
    <t>INSTALACI&amp;OACUTE;N DE LAPIDA 200674</t>
  </si>
  <si>
    <t>TGM18302</t>
  </si>
  <si>
    <t>TGM18301</t>
  </si>
  <si>
    <t>TGM18300</t>
  </si>
  <si>
    <t>INSTALACION DE LAPIDA 5037145</t>
  </si>
  <si>
    <t>TGM18299</t>
  </si>
  <si>
    <t>TGM18298</t>
  </si>
  <si>
    <t>7001118- AMORTIZACION A CAPITAL</t>
  </si>
  <si>
    <t>TGM18297</t>
  </si>
  <si>
    <t>REPROGRAMACION DE CUOTA 5041345</t>
  </si>
  <si>
    <t>TGM18296</t>
  </si>
  <si>
    <t>6001204- PAGO DE FOMA</t>
  </si>
  <si>
    <t>TGM18295</t>
  </si>
  <si>
    <t>TGM18294</t>
  </si>
  <si>
    <t>7001155-  PAGO DE CUOTA</t>
  </si>
  <si>
    <t>TGM18293</t>
  </si>
  <si>
    <t>TGM18292</t>
  </si>
  <si>
    <t>300454- CONSULTA DE COPIA DE CONTRATO</t>
  </si>
  <si>
    <t>TGM18291</t>
  </si>
  <si>
    <t>RECLAMO DE FLORES</t>
  </si>
  <si>
    <t>TGM18290</t>
  </si>
  <si>
    <t>TGM18289</t>
  </si>
  <si>
    <t>TGM18288</t>
  </si>
  <si>
    <t>TGM18287</t>
  </si>
  <si>
    <t>TGM18286</t>
  </si>
  <si>
    <t>TGM18285</t>
  </si>
  <si>
    <t>ALQUILER DE PLEGARIA 200586</t>
  </si>
  <si>
    <t>TGM18284</t>
  </si>
  <si>
    <t>RESPONSO 200610</t>
  </si>
  <si>
    <t>TGM18283</t>
  </si>
  <si>
    <t>TGM18282</t>
  </si>
  <si>
    <t>TGM18281</t>
  </si>
  <si>
    <t>TGM18280</t>
  </si>
  <si>
    <t>TGM18279</t>
  </si>
  <si>
    <t>TGM18278</t>
  </si>
  <si>
    <t>TGM18277</t>
  </si>
  <si>
    <t>TGM18276</t>
  </si>
  <si>
    <t>TGM18275</t>
  </si>
  <si>
    <t>TGM18274</t>
  </si>
  <si>
    <t>5022297- TRASLADO USO DE ESPACIO NF</t>
  </si>
  <si>
    <t>TGM18273</t>
  </si>
  <si>
    <t>TGM18272</t>
  </si>
  <si>
    <t>TGM18271</t>
  </si>
  <si>
    <t>TGM18270</t>
  </si>
  <si>
    <t>7001064- SOLICITA SU CONTRATO</t>
  </si>
  <si>
    <t>TGM18269</t>
  </si>
  <si>
    <t>TGM18268</t>
  </si>
  <si>
    <t>300336- RESPUESTA A SOLICITUD CONTRATO</t>
  </si>
  <si>
    <t>TGM18267</t>
  </si>
  <si>
    <t>300335- RESPUESTA A SOLICITUD CONTRATO</t>
  </si>
  <si>
    <t>TGM18266</t>
  </si>
  <si>
    <t>TGM18265</t>
  </si>
  <si>
    <t>TGM18264</t>
  </si>
  <si>
    <t>5012886- USO DE SSFF</t>
  </si>
  <si>
    <t>TGM18263</t>
  </si>
  <si>
    <t>TGM18262</t>
  </si>
  <si>
    <t>6001269- USO DE ESPACIO NF</t>
  </si>
  <si>
    <t>TGM18261</t>
  </si>
  <si>
    <t>TGM18260</t>
  </si>
  <si>
    <t>6001515- CONSULTA DEUDA PENDIENTE</t>
  </si>
  <si>
    <t>TGM18259</t>
  </si>
  <si>
    <t>Jesica Castro Blancas</t>
  </si>
  <si>
    <t>6001096- RECLAMO DE LAPIDA</t>
  </si>
  <si>
    <t>TGM18258</t>
  </si>
  <si>
    <t>TGM18257</t>
  </si>
  <si>
    <t>Jessica Castro Blancas - Lambayeque</t>
  </si>
  <si>
    <t>7001059- RECLAMO LAPIDA</t>
  </si>
  <si>
    <t>TGM18256</t>
  </si>
  <si>
    <t>PAGO DE CUOTA 200726</t>
  </si>
  <si>
    <t>TGM18255</t>
  </si>
  <si>
    <t>PAGO DE CUOTA 200896</t>
  </si>
  <si>
    <t>TGM18254</t>
  </si>
  <si>
    <t>TGM18253</t>
  </si>
  <si>
    <t>TGM18252</t>
  </si>
  <si>
    <t>5039557- PAGO DE CUOTA CON TARJETA</t>
  </si>
  <si>
    <t>TGM18251</t>
  </si>
  <si>
    <t>PAGO DE CUOTA 200529</t>
  </si>
  <si>
    <t>TGM18250</t>
  </si>
  <si>
    <t>TGM18249</t>
  </si>
  <si>
    <t>5012886- USO DE ESPACIO</t>
  </si>
  <si>
    <t>TGM18248</t>
  </si>
  <si>
    <t>PAGO DE CUOTA 201051</t>
  </si>
  <si>
    <t>TGM18247</t>
  </si>
  <si>
    <t>TGM18246</t>
  </si>
  <si>
    <t>CONSULTA RESPONSO 200586</t>
  </si>
  <si>
    <t>TGM18245</t>
  </si>
  <si>
    <t>TGM18244</t>
  </si>
  <si>
    <t>TGM18243</t>
  </si>
  <si>
    <t>6001610- ACTA DE DEFUNCION</t>
  </si>
  <si>
    <t>TGM18242</t>
  </si>
  <si>
    <t>Florentino Sebastian Salinas San Antonio</t>
  </si>
  <si>
    <t>TGM18241</t>
  </si>
  <si>
    <t>TGM18240</t>
  </si>
  <si>
    <t>PAGO FOMA 200801</t>
  </si>
  <si>
    <t>TGM18239</t>
  </si>
  <si>
    <t>TGM18238</t>
  </si>
  <si>
    <t>TGM18237</t>
  </si>
  <si>
    <t>400071- CONSULTA SALDO PENDIENTE</t>
  </si>
  <si>
    <t>TGM18236</t>
  </si>
  <si>
    <t>6001524- CONSULTA DE CUOTAS PENDIENTES</t>
  </si>
  <si>
    <t>TGM18235</t>
  </si>
  <si>
    <t>6001609- ENTREGA DE ACTA DEFUNCION</t>
  </si>
  <si>
    <t>TGM18234</t>
  </si>
  <si>
    <t>TGM18233</t>
  </si>
  <si>
    <t>TGM18232</t>
  </si>
  <si>
    <t>TGM18231</t>
  </si>
  <si>
    <t>TGM18230</t>
  </si>
  <si>
    <t>TGM18229</t>
  </si>
  <si>
    <t>TGM18228</t>
  </si>
  <si>
    <t>SOLICITA ESTADO DE CUENTA 10030045</t>
  </si>
  <si>
    <t>TGM18227</t>
  </si>
  <si>
    <t>TRASLADO</t>
  </si>
  <si>
    <t>TGM18226</t>
  </si>
  <si>
    <t>300700 - PAGO DE FOMA</t>
  </si>
  <si>
    <t>TGM18225</t>
  </si>
  <si>
    <t>TGM18224</t>
  </si>
  <si>
    <t>TGM18223</t>
  </si>
  <si>
    <t>300335 - CONSULTA CONTRATO RESUELTO</t>
  </si>
  <si>
    <t>TGM18222</t>
  </si>
  <si>
    <t>TGM18221</t>
  </si>
  <si>
    <t>5007746- CONTRATO RESUELTO</t>
  </si>
  <si>
    <t>TGM18220</t>
  </si>
  <si>
    <t>TGM18219</t>
  </si>
  <si>
    <t>5014486- MANTENIMIENTO DE LAPIDA</t>
  </si>
  <si>
    <t>TGM18218</t>
  </si>
  <si>
    <t>6001044- PAGO DE CUOTA</t>
  </si>
  <si>
    <t>TGM18217</t>
  </si>
  <si>
    <t>5006196- COLUMBARIO USO</t>
  </si>
  <si>
    <t>TGM18216</t>
  </si>
  <si>
    <t>TGM18215</t>
  </si>
  <si>
    <t>300773 - CONSULTA DE PAGO</t>
  </si>
  <si>
    <t>TGM18214</t>
  </si>
  <si>
    <t>300277 PAGO DE CUOTA TARJETA</t>
  </si>
  <si>
    <t>TGM18213</t>
  </si>
  <si>
    <t>400032- RESPONSO CON CORO</t>
  </si>
  <si>
    <t>TGM18212</t>
  </si>
  <si>
    <t>300619 - BOLETAS UDO DE ESPACIO</t>
  </si>
  <si>
    <t>TGM18211</t>
  </si>
  <si>
    <t>6001117- PAGO DE CUOTAS CIP</t>
  </si>
  <si>
    <t>TGM18210</t>
  </si>
  <si>
    <t>TGM18209</t>
  </si>
  <si>
    <t>TGM18208</t>
  </si>
  <si>
    <t>TGM18207</t>
  </si>
  <si>
    <t>TGM18206</t>
  </si>
  <si>
    <t>TGM18205</t>
  </si>
  <si>
    <t>TGM18204</t>
  </si>
  <si>
    <t>TGM18203</t>
  </si>
  <si>
    <t>TGM18202</t>
  </si>
  <si>
    <t>TGM18201</t>
  </si>
  <si>
    <t>TGM18200</t>
  </si>
  <si>
    <t>TGM18199</t>
  </si>
  <si>
    <t>TGM18198</t>
  </si>
  <si>
    <t>TGM18197</t>
  </si>
  <si>
    <t>BOLETAS DE PAGO</t>
  </si>
  <si>
    <t>TGM18196</t>
  </si>
  <si>
    <t>ENVIO DE CONTRATO DIGITAL</t>
  </si>
  <si>
    <t>TGM18195</t>
  </si>
  <si>
    <t>TGM18194</t>
  </si>
  <si>
    <t>TGM18193</t>
  </si>
  <si>
    <t>TGM18192</t>
  </si>
  <si>
    <t>TGM18191</t>
  </si>
  <si>
    <t>TGM18190</t>
  </si>
  <si>
    <t>TGM18189</t>
  </si>
  <si>
    <t>ENTREGA DE CONTRATO ANTIGUO</t>
  </si>
  <si>
    <t>TGM18188</t>
  </si>
  <si>
    <t>RECAMO RETIRO DE LAPIDA</t>
  </si>
  <si>
    <t>TGM18187</t>
  </si>
  <si>
    <t>TGM18186</t>
  </si>
  <si>
    <t>TGM18185</t>
  </si>
  <si>
    <t>TGM18184</t>
  </si>
  <si>
    <t>Grupo Asesoria de Atencion al Cliente Chimbote</t>
  </si>
  <si>
    <t>REPONER LAPIDA POR PAGOS</t>
  </si>
  <si>
    <t>TGM18183</t>
  </si>
  <si>
    <t>SOLICITUD DE DESMEJORA</t>
  </si>
  <si>
    <t>TGM18182</t>
  </si>
  <si>
    <t>TGM18181</t>
  </si>
  <si>
    <t>300142 - PAGO DE FOMA</t>
  </si>
  <si>
    <t>TGM18180</t>
  </si>
  <si>
    <t>6001250 - PAGO DE FOMA</t>
  </si>
  <si>
    <t>TGM18179</t>
  </si>
  <si>
    <t>6001401- PAGO DE CUOTA CIP</t>
  </si>
  <si>
    <t>TGM18178</t>
  </si>
  <si>
    <t>300619 - USO DE ESPACIO</t>
  </si>
  <si>
    <t>TGM18177</t>
  </si>
  <si>
    <t>300561 - CONSULT DEUDA ACTUAL</t>
  </si>
  <si>
    <t>TGM18176</t>
  </si>
  <si>
    <t>TGM18175</t>
  </si>
  <si>
    <t>6001585 - CERTIFICADO DE ESPACIO</t>
  </si>
  <si>
    <t>TGM18174</t>
  </si>
  <si>
    <t>TGM18173</t>
  </si>
  <si>
    <t>TGM18172</t>
  </si>
  <si>
    <t>300922 - CONSULTA DE PAGO DE CUOTAS</t>
  </si>
  <si>
    <t>TGM18171</t>
  </si>
  <si>
    <t>300235 - INFORMACION CONTRATO RESUELTO</t>
  </si>
  <si>
    <t>TGM18170</t>
  </si>
  <si>
    <t>5024236 - CONTRATO RESUELTO SOLICITA REACT</t>
  </si>
  <si>
    <t>TGM18169</t>
  </si>
  <si>
    <t>5027946 - PAGO DE CUOTA CON CIP</t>
  </si>
  <si>
    <t>TGM18168</t>
  </si>
  <si>
    <t>TGM18167</t>
  </si>
  <si>
    <t>TGM18166</t>
  </si>
  <si>
    <t>TGM18165</t>
  </si>
  <si>
    <t>TGM18164</t>
  </si>
  <si>
    <t>TGM18163</t>
  </si>
  <si>
    <t>ENTREGA DE CONTRATO</t>
  </si>
  <si>
    <t>TGM18162</t>
  </si>
  <si>
    <t>TGM18161</t>
  </si>
  <si>
    <t>TGM18160</t>
  </si>
  <si>
    <t>TGM18159</t>
  </si>
  <si>
    <t>5003726- CONSULTA DE DEUDA</t>
  </si>
  <si>
    <t>TGM18158</t>
  </si>
  <si>
    <t>5039716- BOLETA A NOMBRE DE 2DO TIT</t>
  </si>
  <si>
    <t>TGM18157</t>
  </si>
  <si>
    <t>TGM18156</t>
  </si>
  <si>
    <t>TGM18155</t>
  </si>
  <si>
    <t>TGM18154</t>
  </si>
  <si>
    <t>TGM18153</t>
  </si>
  <si>
    <t>300301- USO DE ESPACIO</t>
  </si>
  <si>
    <t>TGM18152</t>
  </si>
  <si>
    <t>5035396- PAGO CUOTAS CIP</t>
  </si>
  <si>
    <t>TGM18151</t>
  </si>
  <si>
    <t>301035- PAGO DE CUOTAS</t>
  </si>
  <si>
    <t>TGM18150</t>
  </si>
  <si>
    <t>TGM18149</t>
  </si>
  <si>
    <t>TGM18148</t>
  </si>
  <si>
    <t>TGM18147</t>
  </si>
  <si>
    <t>TGM18146</t>
  </si>
  <si>
    <t>TGM18145</t>
  </si>
  <si>
    <t>TGM18144</t>
  </si>
  <si>
    <t>TGM18142</t>
  </si>
  <si>
    <t>5043856- PAGO DE CUOTA</t>
  </si>
  <si>
    <t>TGM18141</t>
  </si>
  <si>
    <t>TGM18140</t>
  </si>
  <si>
    <t>TGM18139</t>
  </si>
  <si>
    <t>TGM18138</t>
  </si>
  <si>
    <t>Oscar San Martin Castillo  Chimbote</t>
  </si>
  <si>
    <t>TGM18137</t>
  </si>
  <si>
    <t>TGM18136</t>
  </si>
  <si>
    <t>TGM18135</t>
  </si>
  <si>
    <t>300979- REPROGRAMACION DE CUOTAS</t>
  </si>
  <si>
    <t>TGM18134</t>
  </si>
  <si>
    <t>TGM18133</t>
  </si>
  <si>
    <t>5009956- CONSULTA DE DEUDA</t>
  </si>
  <si>
    <t>TGM18132</t>
  </si>
  <si>
    <t>CONSULTA DE PAGO DE MAYO</t>
  </si>
  <si>
    <t>TGM18131</t>
  </si>
  <si>
    <t>CONSULTA DE ESTADO DE CUENTA</t>
  </si>
  <si>
    <t>TGM18130</t>
  </si>
  <si>
    <t>TGM18129</t>
  </si>
  <si>
    <t>FLORERO Y FLORES SALIDAS DEL ESPACIO</t>
  </si>
  <si>
    <t>TGM18128</t>
  </si>
  <si>
    <t>300680- PAGO DE CUOTA CIP</t>
  </si>
  <si>
    <t>TGM18127</t>
  </si>
  <si>
    <t>5011576 - PAGO DE CUOTA CIP</t>
  </si>
  <si>
    <t>TGM18126</t>
  </si>
  <si>
    <t>300619- USO DE ESPACIO</t>
  </si>
  <si>
    <t>TGM18125</t>
  </si>
  <si>
    <t>5029886- USO DE ESPACIO</t>
  </si>
  <si>
    <t>TGM18124</t>
  </si>
  <si>
    <t>TGM18123</t>
  </si>
  <si>
    <t>CONTRATO RESUELTO</t>
  </si>
  <si>
    <t>TGM18122</t>
  </si>
  <si>
    <t>TGM18121</t>
  </si>
  <si>
    <t>TGM18120</t>
  </si>
  <si>
    <t>TGM18119</t>
  </si>
  <si>
    <t>TGM18118</t>
  </si>
  <si>
    <t>TGM18117</t>
  </si>
  <si>
    <t>TGM18116</t>
  </si>
  <si>
    <t>DESPEGADO DE L&amp;AACUTE;PIDA</t>
  </si>
  <si>
    <t>TGM18115</t>
  </si>
  <si>
    <t>TGM18114</t>
  </si>
  <si>
    <t>TGM18113</t>
  </si>
  <si>
    <t>TGM18112</t>
  </si>
  <si>
    <t>TGM18111</t>
  </si>
  <si>
    <t>TGM18110</t>
  </si>
  <si>
    <t>TGM18109</t>
  </si>
  <si>
    <t>TGM18108</t>
  </si>
  <si>
    <t>TGM18107</t>
  </si>
  <si>
    <t>TGM18106</t>
  </si>
  <si>
    <t>TGM18105</t>
  </si>
  <si>
    <t>TGM18104</t>
  </si>
  <si>
    <t>TGM18103</t>
  </si>
  <si>
    <t>TGM18102</t>
  </si>
  <si>
    <t>TGM18101</t>
  </si>
  <si>
    <t>TGM18100</t>
  </si>
  <si>
    <t>TGM18099</t>
  </si>
  <si>
    <t>LAPIDA NICHO MARMOL CARRARA</t>
  </si>
  <si>
    <t>TGM18098</t>
  </si>
  <si>
    <t>RECLAMO DE ESPACIO</t>
  </si>
  <si>
    <t>TGM18097</t>
  </si>
  <si>
    <t>TGM18096</t>
  </si>
  <si>
    <t>TGM18095</t>
  </si>
  <si>
    <t>TGM18094</t>
  </si>
  <si>
    <t>TGM18093</t>
  </si>
  <si>
    <t>TGM18092</t>
  </si>
  <si>
    <t>TGM18091</t>
  </si>
  <si>
    <t>TGM18090</t>
  </si>
  <si>
    <t>TGM18089</t>
  </si>
  <si>
    <t>TGM18088</t>
  </si>
  <si>
    <t>ESPACIO DE COMIDAS</t>
  </si>
  <si>
    <t>TGM18086</t>
  </si>
  <si>
    <t>TGM18085</t>
  </si>
  <si>
    <t>TGM18084</t>
  </si>
  <si>
    <t>TGM18083</t>
  </si>
  <si>
    <t>TGM18082</t>
  </si>
  <si>
    <t>TGM18081</t>
  </si>
  <si>
    <t>TGM18080</t>
  </si>
  <si>
    <t>RECLAMO DE FLOREROS DE LATA</t>
  </si>
  <si>
    <t>TGM18079</t>
  </si>
  <si>
    <t>VENTA DE FLORES</t>
  </si>
  <si>
    <t>TGM18078</t>
  </si>
  <si>
    <t>TGM18077</t>
  </si>
  <si>
    <t>TGM18076</t>
  </si>
  <si>
    <t>TGM18075</t>
  </si>
  <si>
    <t>TGM18074</t>
  </si>
  <si>
    <t>TGM18073</t>
  </si>
  <si>
    <t>TGM18072</t>
  </si>
  <si>
    <t>TGM18071</t>
  </si>
  <si>
    <t>TGM18070</t>
  </si>
  <si>
    <t>TGM18069</t>
  </si>
  <si>
    <t>TGM18068</t>
  </si>
  <si>
    <t>TGM18067</t>
  </si>
  <si>
    <t>300215 - CONSULTA DE DEUDA</t>
  </si>
  <si>
    <t>TGM18066</t>
  </si>
  <si>
    <t>300413 - PAGO DE FOMA CON CIP</t>
  </si>
  <si>
    <t>TGM18065</t>
  </si>
  <si>
    <t>301008- RESPONSO CON CORO</t>
  </si>
  <si>
    <t>TGM18064</t>
  </si>
  <si>
    <t>300998 - DEVOLUCION DE EXCEDENTE</t>
  </si>
  <si>
    <t>TGM18063</t>
  </si>
  <si>
    <t>300034 - REACTIVACION CONTRATO</t>
  </si>
  <si>
    <t>TGM18062</t>
  </si>
  <si>
    <t>TGM18061</t>
  </si>
  <si>
    <t>TGM18060</t>
  </si>
  <si>
    <t>ASIGNACION DE SEGUNDO TITULAR</t>
  </si>
  <si>
    <t>TGM18059</t>
  </si>
  <si>
    <t>NOTIFICACION DE COBRANZA</t>
  </si>
  <si>
    <t>TGM18058</t>
  </si>
  <si>
    <t>PAGO DE CUOTA 201225</t>
  </si>
  <si>
    <t>TGM18057</t>
  </si>
  <si>
    <t>RESPONSO 200536</t>
  </si>
  <si>
    <t>TGM18056</t>
  </si>
  <si>
    <t>TGM18055</t>
  </si>
  <si>
    <t>TGM18054</t>
  </si>
  <si>
    <t>TGM18053</t>
  </si>
  <si>
    <t>TGM18052</t>
  </si>
  <si>
    <t>TGM18051</t>
  </si>
  <si>
    <t>TGM18050</t>
  </si>
  <si>
    <t>6001032- RESPONSO</t>
  </si>
  <si>
    <t>TGM18049</t>
  </si>
  <si>
    <t>300760 - CERTIFICADO DE ESPACIO</t>
  </si>
  <si>
    <t>TGM18048</t>
  </si>
  <si>
    <t>300759- ENTREGA CERTIFICADO DE ESPACIO</t>
  </si>
  <si>
    <t>TGM18047</t>
  </si>
  <si>
    <t>CIX- 300959 AFILIACION DEBITO AUTMATICO</t>
  </si>
  <si>
    <t>TGM18046</t>
  </si>
  <si>
    <t>Horario de Atencion</t>
  </si>
  <si>
    <t>QUEJA SOBRE HORARIO DE ATENCION  10030038</t>
  </si>
  <si>
    <t>TGM18045</t>
  </si>
  <si>
    <t>RESPONSO 5044675</t>
  </si>
  <si>
    <t>TGM18044</t>
  </si>
  <si>
    <t>6001552 - ENTREGA DE ACTA DE DEFUNCION</t>
  </si>
  <si>
    <t>TGM18043</t>
  </si>
  <si>
    <t>301016 - PAGO DE CUOTA CIP</t>
  </si>
  <si>
    <t>TGM18042</t>
  </si>
  <si>
    <t>301018- RESPONSO CON CORO</t>
  </si>
  <si>
    <t>TGM18041</t>
  </si>
  <si>
    <t>TGM18040</t>
  </si>
  <si>
    <t>TGM18039</t>
  </si>
  <si>
    <t>TGM18038</t>
  </si>
  <si>
    <t>TGM18037</t>
  </si>
  <si>
    <t>TGM18036</t>
  </si>
  <si>
    <t>TGM18035</t>
  </si>
  <si>
    <t>TGM18034</t>
  </si>
  <si>
    <t>TGM18033</t>
  </si>
  <si>
    <t>TGM18032</t>
  </si>
  <si>
    <t>TGM18031</t>
  </si>
  <si>
    <t>TGM18030</t>
  </si>
  <si>
    <t>TGM18029</t>
  </si>
  <si>
    <t>CAMBIO DE TITULARIDAD CON DEUDA</t>
  </si>
  <si>
    <t>TGM18028</t>
  </si>
  <si>
    <t>RECLAMO DE MANTENIMIENTO</t>
  </si>
  <si>
    <t>TGM18027</t>
  </si>
  <si>
    <t>TGM18026</t>
  </si>
  <si>
    <t>TGM18025</t>
  </si>
  <si>
    <t>TGM18024</t>
  </si>
  <si>
    <t>TGM18023</t>
  </si>
  <si>
    <t>TGM18022</t>
  </si>
  <si>
    <t>TGM18021</t>
  </si>
  <si>
    <t>TGM18020</t>
  </si>
  <si>
    <t>TGM18019</t>
  </si>
  <si>
    <t>TGM18018</t>
  </si>
  <si>
    <t>TGM18017</t>
  </si>
  <si>
    <t>TGM18016</t>
  </si>
  <si>
    <t>TGM18015</t>
  </si>
  <si>
    <t>TGM18014</t>
  </si>
  <si>
    <t>TGM18013</t>
  </si>
  <si>
    <t>TGM18012</t>
  </si>
  <si>
    <t>300061 - PAGO DE DEUDA</t>
  </si>
  <si>
    <t>TGM18011</t>
  </si>
  <si>
    <t>6001374- USO DE ESPACIO</t>
  </si>
  <si>
    <t>TGM18010</t>
  </si>
  <si>
    <t>TGM18009</t>
  </si>
  <si>
    <t>TGM18008</t>
  </si>
  <si>
    <t>TGM18007</t>
  </si>
  <si>
    <t>TGM18006</t>
  </si>
  <si>
    <t>CONSTANCIA DE PAGO</t>
  </si>
  <si>
    <t>TGM18005</t>
  </si>
  <si>
    <t>300213 - RESPONSO CON CORO</t>
  </si>
  <si>
    <t>TGM18004</t>
  </si>
  <si>
    <t>300303- PAGO DE CUOTA CIP</t>
  </si>
  <si>
    <t>TGM18003</t>
  </si>
  <si>
    <t>6001517 - INFO CANALES DE PAGO</t>
  </si>
  <si>
    <t>TGM18002</t>
  </si>
  <si>
    <t>5040396 - PAGO DE CUOTA POS</t>
  </si>
  <si>
    <t>TGM18001</t>
  </si>
  <si>
    <t>6001145- PAGO DE CUOTA CIP</t>
  </si>
  <si>
    <t>TGM18000</t>
  </si>
  <si>
    <t>TGM17999</t>
  </si>
  <si>
    <t>TGM17998</t>
  </si>
  <si>
    <t>TGM17997</t>
  </si>
  <si>
    <t>TGM17996</t>
  </si>
  <si>
    <t>TGM17995</t>
  </si>
  <si>
    <t>TGM17994</t>
  </si>
  <si>
    <t>TGM17993</t>
  </si>
  <si>
    <t>TGM17992</t>
  </si>
  <si>
    <t>TGM17991</t>
  </si>
  <si>
    <t>TGM17990</t>
  </si>
  <si>
    <t>TGM17989</t>
  </si>
  <si>
    <t>TGM17988</t>
  </si>
  <si>
    <t>TGM17987</t>
  </si>
  <si>
    <t>TGM17986</t>
  </si>
  <si>
    <t>TGM17985</t>
  </si>
  <si>
    <t>TGM17984</t>
  </si>
  <si>
    <t>TGM17983</t>
  </si>
  <si>
    <t>CONSULTA</t>
  </si>
  <si>
    <t>TGM17982</t>
  </si>
  <si>
    <t>TGM17981</t>
  </si>
  <si>
    <t>TGM17980</t>
  </si>
  <si>
    <t>TGM17979</t>
  </si>
  <si>
    <t>TGM17978</t>
  </si>
  <si>
    <t>TGM17977</t>
  </si>
  <si>
    <t>TGM17976</t>
  </si>
  <si>
    <t>TGM17975</t>
  </si>
  <si>
    <t>TGM17974</t>
  </si>
  <si>
    <t>TGM17973</t>
  </si>
  <si>
    <t>TGM17972</t>
  </si>
  <si>
    <t>TGM17971</t>
  </si>
  <si>
    <t>TGM17970</t>
  </si>
  <si>
    <t>TGM17969</t>
  </si>
  <si>
    <t>TGM17968</t>
  </si>
  <si>
    <t>ASIGNACION DE 2 DO TITULAR</t>
  </si>
  <si>
    <t>TGM17967</t>
  </si>
  <si>
    <t>TGM17966</t>
  </si>
  <si>
    <t>TGM17965</t>
  </si>
  <si>
    <t>TGM17964</t>
  </si>
  <si>
    <t>TGM17963</t>
  </si>
  <si>
    <t>TGM17962</t>
  </si>
  <si>
    <t>TGM17961</t>
  </si>
  <si>
    <t>TGM17960</t>
  </si>
  <si>
    <t>TGM17959</t>
  </si>
  <si>
    <t>TGM17958</t>
  </si>
  <si>
    <t>TGM17957</t>
  </si>
  <si>
    <t>TGM17956</t>
  </si>
  <si>
    <t>TGM17955</t>
  </si>
  <si>
    <t>PAGO DE CUOTA 200836</t>
  </si>
  <si>
    <t>TGM17954</t>
  </si>
  <si>
    <t>SOLICITA FACTURA 201050</t>
  </si>
  <si>
    <t>TGM17953</t>
  </si>
  <si>
    <t>TGM17952</t>
  </si>
  <si>
    <t>TGM17951</t>
  </si>
  <si>
    <t>TGM17950</t>
  </si>
  <si>
    <t>TGM17949</t>
  </si>
  <si>
    <t>TGM17948</t>
  </si>
  <si>
    <t>TGM17947</t>
  </si>
  <si>
    <t>TGM17946</t>
  </si>
  <si>
    <t>TGM17945</t>
  </si>
  <si>
    <t>TGM17944</t>
  </si>
  <si>
    <t>TGM17943</t>
  </si>
  <si>
    <t>ADELANTO DE PAGOS</t>
  </si>
  <si>
    <t>TGM17942</t>
  </si>
  <si>
    <t>USO DE SS.FF. VIP</t>
  </si>
  <si>
    <t>TGM17941</t>
  </si>
  <si>
    <t>TGM17940</t>
  </si>
  <si>
    <t>TGM17939</t>
  </si>
  <si>
    <t>TGM17938</t>
  </si>
  <si>
    <t>TGM17937</t>
  </si>
  <si>
    <t>TGM17936</t>
  </si>
  <si>
    <t>FLORERO DE NICHO</t>
  </si>
  <si>
    <t>TGM17935</t>
  </si>
  <si>
    <t>TGM17934</t>
  </si>
  <si>
    <t>TGM17933</t>
  </si>
  <si>
    <t>TGM17932</t>
  </si>
  <si>
    <t>TGM17931</t>
  </si>
  <si>
    <t>TGM17930</t>
  </si>
  <si>
    <t>TGM17929</t>
  </si>
  <si>
    <t>CERTIFICADO DE USO 5033615</t>
  </si>
  <si>
    <t>TGM17928</t>
  </si>
  <si>
    <t>PAGO DE CUOTA 200370</t>
  </si>
  <si>
    <t>TGM17927</t>
  </si>
  <si>
    <t>CERTIFICADO DE USO 200278</t>
  </si>
  <si>
    <t>TGM17926</t>
  </si>
  <si>
    <t>PAGO CUOTA 200369</t>
  </si>
  <si>
    <t>TGM17925</t>
  </si>
  <si>
    <t>PAGO DE CUOTA 200368</t>
  </si>
  <si>
    <t>TGM17924</t>
  </si>
  <si>
    <t>PAGO CUOTA 200796</t>
  </si>
  <si>
    <t>TGM17923</t>
  </si>
  <si>
    <t>TGM17922</t>
  </si>
  <si>
    <t>TGM17921</t>
  </si>
  <si>
    <t>TGM17920</t>
  </si>
  <si>
    <t>PLANTA EN LA CABECERA</t>
  </si>
  <si>
    <t>TGM17919</t>
  </si>
  <si>
    <t>PAGO CUOTA 201012</t>
  </si>
  <si>
    <t>TGM17918</t>
  </si>
  <si>
    <t>PAGO CUOTA 200061</t>
  </si>
  <si>
    <t>TGM17917</t>
  </si>
  <si>
    <t>TGM17916</t>
  </si>
  <si>
    <t>TGM17915</t>
  </si>
  <si>
    <t>CONSTRUCCION DE MAUSOLEO</t>
  </si>
  <si>
    <t>TGM17914</t>
  </si>
  <si>
    <t>NUMERO DE CONTRATO 5050318</t>
  </si>
  <si>
    <t>TGM17913</t>
  </si>
  <si>
    <t>TGM17912</t>
  </si>
  <si>
    <t>TGM17911</t>
  </si>
  <si>
    <t>TGM17910</t>
  </si>
  <si>
    <t>TGM17909</t>
  </si>
  <si>
    <t>TGM17908</t>
  </si>
  <si>
    <t>SOLICITA INCLUIR BENEFICIARIO</t>
  </si>
  <si>
    <t>TGM17907</t>
  </si>
  <si>
    <t>USO DE ESPACIO 5050275</t>
  </si>
  <si>
    <t>TGM17906</t>
  </si>
  <si>
    <t>TGM17905</t>
  </si>
  <si>
    <t>USO DE ESPACIO 201233</t>
  </si>
  <si>
    <t>TGM17904</t>
  </si>
  <si>
    <t>TGM17903</t>
  </si>
  <si>
    <t>TGM17902</t>
  </si>
  <si>
    <t>TGM17901</t>
  </si>
  <si>
    <t>CONSULTA LAPIDA 5050224</t>
  </si>
  <si>
    <t>TGM17900</t>
  </si>
  <si>
    <t>TGM17899</t>
  </si>
  <si>
    <t>TGM17898</t>
  </si>
  <si>
    <t>TGM17897</t>
  </si>
  <si>
    <t>TGM17896</t>
  </si>
  <si>
    <t>RESOLUCION DE CONTRATO 200548</t>
  </si>
  <si>
    <t>TGM17895</t>
  </si>
  <si>
    <t>TGM17894</t>
  </si>
  <si>
    <t>FOMA 200378</t>
  </si>
  <si>
    <t>TGM17893</t>
  </si>
  <si>
    <t>PAGO EFECTIVO 201150</t>
  </si>
  <si>
    <t>TGM17892</t>
  </si>
  <si>
    <t>NUMERO DE CONTRATO 5050325</t>
  </si>
  <si>
    <t>TGM17891</t>
  </si>
  <si>
    <t>TGM17890</t>
  </si>
  <si>
    <t>LAPIDA DE VENTA</t>
  </si>
  <si>
    <t>TGM17889</t>
  </si>
  <si>
    <t>TGM17888</t>
  </si>
  <si>
    <t>TGM17887</t>
  </si>
  <si>
    <t>CONSTANCIA DE SEPULTURA 200794</t>
  </si>
  <si>
    <t>TGM17886</t>
  </si>
  <si>
    <t>CONSULTA DE TRASLADO 200664</t>
  </si>
  <si>
    <t>TGM17885</t>
  </si>
  <si>
    <t>TGM17884</t>
  </si>
  <si>
    <t>TGM17883</t>
  </si>
  <si>
    <t>TGM17882</t>
  </si>
  <si>
    <t>TGM17881</t>
  </si>
  <si>
    <t>TGM17880</t>
  </si>
  <si>
    <t>TGM17879</t>
  </si>
  <si>
    <t>TGM17878</t>
  </si>
  <si>
    <t>TGM17877</t>
  </si>
  <si>
    <t>ENTREGA DE CRONOGRAMA POR REACTIVACION DE CONTRATO</t>
  </si>
  <si>
    <t>TGM17876</t>
  </si>
  <si>
    <t>TGM17875</t>
  </si>
  <si>
    <t>TGM17874</t>
  </si>
  <si>
    <t>TGM17873</t>
  </si>
  <si>
    <t>TGM17872</t>
  </si>
  <si>
    <t>TGM17871</t>
  </si>
  <si>
    <t>TGM17870</t>
  </si>
  <si>
    <t>TGM17869</t>
  </si>
  <si>
    <t>TGM17868</t>
  </si>
  <si>
    <t>TGM17867</t>
  </si>
  <si>
    <t>TGM17866</t>
  </si>
  <si>
    <t>TGM17865</t>
  </si>
  <si>
    <t>TGM17864</t>
  </si>
  <si>
    <t>TGM17863</t>
  </si>
  <si>
    <t>TGM17862</t>
  </si>
  <si>
    <t>TGM17861</t>
  </si>
  <si>
    <t>TGM17860</t>
  </si>
  <si>
    <t>TGM17859</t>
  </si>
  <si>
    <t>TGM17858</t>
  </si>
  <si>
    <t>TGM17857</t>
  </si>
  <si>
    <t>TGM17856</t>
  </si>
  <si>
    <t>TGM17855</t>
  </si>
  <si>
    <t>TGM17854</t>
  </si>
  <si>
    <t>TGM17853</t>
  </si>
  <si>
    <t>TGM17852</t>
  </si>
  <si>
    <t>TGM17851</t>
  </si>
  <si>
    <t>TGM17850</t>
  </si>
  <si>
    <t>TGM17849</t>
  </si>
  <si>
    <t>QUEJA DE ESPACIO</t>
  </si>
  <si>
    <t>TGM17848</t>
  </si>
  <si>
    <t>TGM17847</t>
  </si>
  <si>
    <t>TGM17846</t>
  </si>
  <si>
    <t>TGM17845</t>
  </si>
  <si>
    <t>TGM17844</t>
  </si>
  <si>
    <t>TGM17843</t>
  </si>
  <si>
    <t>Información incompleta / Horario de atención incorrecto / Terminos y condiciones ambiguas</t>
  </si>
  <si>
    <t>RECLAMO DE SERVICIO MOVILIDAD</t>
  </si>
  <si>
    <t>TGM17842</t>
  </si>
  <si>
    <t>TGM17841</t>
  </si>
  <si>
    <t>TGM17840</t>
  </si>
  <si>
    <t>SOLICITUD DE COMUNICACI&amp;OACUTE;N SOBRE EXHUMACION</t>
  </si>
  <si>
    <t>TGM17839</t>
  </si>
  <si>
    <t>TGM17838</t>
  </si>
  <si>
    <t>CONSULTA DE LUGARES DE PAGO Y MONTO A PAGAR</t>
  </si>
  <si>
    <t>TGM17837</t>
  </si>
  <si>
    <t>TGM17836</t>
  </si>
  <si>
    <t>TGM17835</t>
  </si>
  <si>
    <t>TGM17834</t>
  </si>
  <si>
    <t>TGM17833</t>
  </si>
  <si>
    <t>CONSEJEROS DE VENTA</t>
  </si>
  <si>
    <t>TGM17832</t>
  </si>
  <si>
    <t>TGM17831</t>
  </si>
  <si>
    <t>TGM17830</t>
  </si>
  <si>
    <t>TGM17829</t>
  </si>
  <si>
    <t>TGM17828</t>
  </si>
  <si>
    <t>SOLICITUD DE REPROGRAMACION</t>
  </si>
  <si>
    <t>TGM17827</t>
  </si>
  <si>
    <t>FLOREROS DE NICHO</t>
  </si>
  <si>
    <t>TGM17826</t>
  </si>
  <si>
    <t>TGM17825</t>
  </si>
  <si>
    <t>TGM17824</t>
  </si>
  <si>
    <t>TGM17823</t>
  </si>
  <si>
    <t>REGULARIZACION DE ACTA DE DEFUNCION 10030315</t>
  </si>
  <si>
    <t>TGM17822</t>
  </si>
  <si>
    <t>SOLICITA GENERACION DE CODIGO CIP 10030019</t>
  </si>
  <si>
    <t>TGM17821</t>
  </si>
  <si>
    <t>6001547- ENTRGA DE GARANTIA POR ACTA</t>
  </si>
  <si>
    <t>TGM17820</t>
  </si>
  <si>
    <t>TGM17819</t>
  </si>
  <si>
    <t>TGM17818</t>
  </si>
  <si>
    <t>TGM17817</t>
  </si>
  <si>
    <t>TGM17816</t>
  </si>
  <si>
    <t>301012 - RESPONSO CON CORO</t>
  </si>
  <si>
    <t>TGM17815</t>
  </si>
  <si>
    <t>300497 - PAGO DE CUOTA CIP</t>
  </si>
  <si>
    <t>TGM17814</t>
  </si>
  <si>
    <t>TGM17813</t>
  </si>
  <si>
    <t>TGM17812</t>
  </si>
  <si>
    <t>NUMERO DE CONTRATO 200242</t>
  </si>
  <si>
    <t>TGM17811</t>
  </si>
  <si>
    <t>TGM17810</t>
  </si>
  <si>
    <t>NUMERO DE CONTRATO 200259</t>
  </si>
  <si>
    <t>TGM17809</t>
  </si>
  <si>
    <t>TGM17807</t>
  </si>
  <si>
    <t>CONSULTA DE TRASLADO 200688</t>
  </si>
  <si>
    <t>TGM17806</t>
  </si>
  <si>
    <t>TGM17805</t>
  </si>
  <si>
    <t>CONSULTA TRASLADO 5050267</t>
  </si>
  <si>
    <t>TGM17804</t>
  </si>
  <si>
    <t>FOMA 201193</t>
  </si>
  <si>
    <t>TGM17803</t>
  </si>
  <si>
    <t>TGM17802</t>
  </si>
  <si>
    <t>TGM17801</t>
  </si>
  <si>
    <t>SOLIICTA INFORMACION DE SU ESTADO DE CTA. 10030020</t>
  </si>
  <si>
    <t>TGM17800</t>
  </si>
  <si>
    <t>SOLICITA ENVIO DE CONTRATO A SU CORREO 10030310</t>
  </si>
  <si>
    <t>TGM17799</t>
  </si>
  <si>
    <t>PAGO DE FOMA 201173</t>
  </si>
  <si>
    <t>TGM17798</t>
  </si>
  <si>
    <t>TGM17797</t>
  </si>
  <si>
    <t>Cristian Llona Cateriano Jef</t>
  </si>
  <si>
    <t>RECLAMO 5025175</t>
  </si>
  <si>
    <t>TGM17796</t>
  </si>
  <si>
    <t>TGM17795</t>
  </si>
  <si>
    <t>PAGO DE FOMA 200566</t>
  </si>
  <si>
    <t>TGM17794</t>
  </si>
  <si>
    <t>TGM17793</t>
  </si>
  <si>
    <t>TGM17792</t>
  </si>
  <si>
    <t>TGM17791</t>
  </si>
  <si>
    <t>400008 - PAGO DE CUOTA</t>
  </si>
  <si>
    <t>TGM17790</t>
  </si>
  <si>
    <t>TGM17789</t>
  </si>
  <si>
    <t>RESPONSO 201163</t>
  </si>
  <si>
    <t>TGM17788</t>
  </si>
  <si>
    <t>6001526 - COPIA DE BOLETAS</t>
  </si>
  <si>
    <t>TGM17787</t>
  </si>
  <si>
    <t>TGM17786</t>
  </si>
  <si>
    <t>TGM17785</t>
  </si>
  <si>
    <t>ALQUILER DE PLEGARIA 5050226</t>
  </si>
  <si>
    <t>TGM17784</t>
  </si>
  <si>
    <t>5003126 PAGO DE CUOTA CIP</t>
  </si>
  <si>
    <t>TGM17783</t>
  </si>
  <si>
    <t>TGM17782</t>
  </si>
  <si>
    <t>6001553 - DEVOLUCION DE GARANTIA DE ACTA</t>
  </si>
  <si>
    <t>TGM17781</t>
  </si>
  <si>
    <t>301022 - PAGO E CUOTA CON CIP</t>
  </si>
  <si>
    <t>TGM17780</t>
  </si>
  <si>
    <t>MANTENIMIENTO DE PLACA 200420</t>
  </si>
  <si>
    <t>TGM17779</t>
  </si>
  <si>
    <t>TGM17778</t>
  </si>
  <si>
    <t>TGM17777</t>
  </si>
  <si>
    <t>TGM17776</t>
  </si>
  <si>
    <t>5040257 - PAGO DE CUOTA</t>
  </si>
  <si>
    <t>TGM17775</t>
  </si>
  <si>
    <t>TGM17774</t>
  </si>
  <si>
    <t>5037566 - USO DE ESPACIO</t>
  </si>
  <si>
    <t>TGM17773</t>
  </si>
  <si>
    <t>300988 - PAGO DE FOMA CON CIP</t>
  </si>
  <si>
    <t>TGM17772</t>
  </si>
  <si>
    <t>6001142 - PAGO DE CUOTA</t>
  </si>
  <si>
    <t>TGM17771</t>
  </si>
  <si>
    <t>300453 - PAGO DE CUOTAS</t>
  </si>
  <si>
    <t>TGM17770</t>
  </si>
  <si>
    <t>300373 CAMBIO DE TITULARIDAD</t>
  </si>
  <si>
    <t>TGM17769</t>
  </si>
  <si>
    <t>TGM17768</t>
  </si>
  <si>
    <t>TGM17767</t>
  </si>
  <si>
    <t>TGM17766</t>
  </si>
  <si>
    <t>TGM17765</t>
  </si>
  <si>
    <t>TGM17764</t>
  </si>
  <si>
    <t>TGM17763</t>
  </si>
  <si>
    <t>TGM17762</t>
  </si>
  <si>
    <t>TGM17761</t>
  </si>
  <si>
    <t>TGM17760</t>
  </si>
  <si>
    <t>TGM17759</t>
  </si>
  <si>
    <t>TGM17758</t>
  </si>
  <si>
    <t>TGM17757</t>
  </si>
  <si>
    <t>TGM17756</t>
  </si>
  <si>
    <t>TGM17755</t>
  </si>
  <si>
    <t>TGM17754</t>
  </si>
  <si>
    <t>TGM17753</t>
  </si>
  <si>
    <t>TGM17752</t>
  </si>
  <si>
    <t>TGM17751</t>
  </si>
  <si>
    <t>TGM17750</t>
  </si>
  <si>
    <t>TGM17749</t>
  </si>
  <si>
    <t>TGM17748</t>
  </si>
  <si>
    <t>TGM17747</t>
  </si>
  <si>
    <t>Karla M Ligarda Baca</t>
  </si>
  <si>
    <t>TGM17746</t>
  </si>
  <si>
    <t>Karla Ligarda Baca</t>
  </si>
  <si>
    <t>Uso de Espacio NF no Paso Periodo de Carencia</t>
  </si>
  <si>
    <t>TGM17745</t>
  </si>
  <si>
    <t>TGM17744</t>
  </si>
  <si>
    <t>TGM17743</t>
  </si>
  <si>
    <t>PAGO DE CUOTA 5021975</t>
  </si>
  <si>
    <t>TGM17742</t>
  </si>
  <si>
    <t>TGM17741</t>
  </si>
  <si>
    <t>TGM17740</t>
  </si>
  <si>
    <t>TGM17739</t>
  </si>
  <si>
    <t>TGM17738</t>
  </si>
  <si>
    <t>TGM17737</t>
  </si>
  <si>
    <t>TGM17736</t>
  </si>
  <si>
    <t>TGM17735</t>
  </si>
  <si>
    <t>TGM17734</t>
  </si>
  <si>
    <t>TGM17733</t>
  </si>
  <si>
    <t>TGM17732</t>
  </si>
  <si>
    <t>TGM17731</t>
  </si>
  <si>
    <t>TGM17730</t>
  </si>
  <si>
    <t>TGM17729</t>
  </si>
  <si>
    <t>TGM17728</t>
  </si>
  <si>
    <t>TGM17727</t>
  </si>
  <si>
    <t>TGM17726</t>
  </si>
  <si>
    <t>TGM17725</t>
  </si>
  <si>
    <t>TGM17724</t>
  </si>
  <si>
    <t>TGM17723</t>
  </si>
  <si>
    <t>TGM17722</t>
  </si>
  <si>
    <t>TGM17721</t>
  </si>
  <si>
    <t>TGM17720</t>
  </si>
  <si>
    <t>TGM17719</t>
  </si>
  <si>
    <t>TGM17718</t>
  </si>
  <si>
    <t>TGM17717</t>
  </si>
  <si>
    <t>CONSULTA MISA</t>
  </si>
  <si>
    <t>TGM17716</t>
  </si>
  <si>
    <t>SOLICITA CONTRATO 10030050</t>
  </si>
  <si>
    <t>TGM17715</t>
  </si>
  <si>
    <t>TGM17714</t>
  </si>
  <si>
    <t>TGM17713</t>
  </si>
  <si>
    <t>TGM17712</t>
  </si>
  <si>
    <t>TGM17711</t>
  </si>
  <si>
    <t>CONTRATO 200794</t>
  </si>
  <si>
    <t>TGM17710</t>
  </si>
  <si>
    <t>TGM17709</t>
  </si>
  <si>
    <t>TGM17708</t>
  </si>
  <si>
    <t>TGM17707</t>
  </si>
  <si>
    <t>TGM17706</t>
  </si>
  <si>
    <t>TGM17705</t>
  </si>
  <si>
    <t>TGM17704</t>
  </si>
  <si>
    <t>ENVIO DEL ESTADO DE CUENTA</t>
  </si>
  <si>
    <t>TGM17703</t>
  </si>
  <si>
    <t>TGM17702</t>
  </si>
  <si>
    <t>ACTUALIZACION DE DATOS 5026815</t>
  </si>
  <si>
    <t>TGM17701</t>
  </si>
  <si>
    <t>CONSULTA TRASLADOS</t>
  </si>
  <si>
    <t>TGM17700</t>
  </si>
  <si>
    <t>PAGO DE CUOTA 200399</t>
  </si>
  <si>
    <t>TGM17699</t>
  </si>
  <si>
    <t>TGM17698</t>
  </si>
  <si>
    <t>TGM17697</t>
  </si>
  <si>
    <t>INCLUSI&amp;OACUTE;N DE BENEFICIARIO</t>
  </si>
  <si>
    <t>TGM17696</t>
  </si>
  <si>
    <t>6001497- PAGO DE CUOTA</t>
  </si>
  <si>
    <t>TGM17695</t>
  </si>
  <si>
    <t>TGM17694</t>
  </si>
  <si>
    <t>TGM17693</t>
  </si>
  <si>
    <t>TGM17692</t>
  </si>
  <si>
    <t>RESPONSO 201168</t>
  </si>
  <si>
    <t>TGM17691</t>
  </si>
  <si>
    <t>SOLICITA ACTUALIZACION DE DATOS 10030035</t>
  </si>
  <si>
    <t>TGM17690</t>
  </si>
  <si>
    <t>ENVIO DE ESTADO DE CUENTA</t>
  </si>
  <si>
    <t>TGM17689</t>
  </si>
  <si>
    <t>TGM17688</t>
  </si>
  <si>
    <t>TGM17687</t>
  </si>
  <si>
    <t>PAGO DE FOMA 201253</t>
  </si>
  <si>
    <t>TGM17686</t>
  </si>
  <si>
    <t>TGM17685</t>
  </si>
  <si>
    <t>TGM17684</t>
  </si>
  <si>
    <t>CONSULTA NRO DE CONTRATO PARA PAGAR</t>
  </si>
  <si>
    <t>TGM17683</t>
  </si>
  <si>
    <t>TGM17682</t>
  </si>
  <si>
    <t>TGM17681</t>
  </si>
  <si>
    <t>TGM17680</t>
  </si>
  <si>
    <t>TGM17679</t>
  </si>
  <si>
    <t>TGM17678</t>
  </si>
  <si>
    <t>TGM17677</t>
  </si>
  <si>
    <t>TGM17676</t>
  </si>
  <si>
    <t>TGM17675</t>
  </si>
  <si>
    <t>FILTRO DE NICHO</t>
  </si>
  <si>
    <t>TGM17674</t>
  </si>
  <si>
    <t>TGM17673</t>
  </si>
  <si>
    <t>TGM17672</t>
  </si>
  <si>
    <t>PAGO FOMA 201160</t>
  </si>
  <si>
    <t>TGM17671</t>
  </si>
  <si>
    <t>TGM17670</t>
  </si>
  <si>
    <t>TGM17669</t>
  </si>
  <si>
    <t>TGM17668</t>
  </si>
  <si>
    <t>TGM17667</t>
  </si>
  <si>
    <t>TGM17666</t>
  </si>
  <si>
    <t>300622 - USO DE ESPACIO</t>
  </si>
  <si>
    <t>TGM17665</t>
  </si>
  <si>
    <t>300063 - CERTIFICADO DE ESPACIO</t>
  </si>
  <si>
    <t>TGM17664</t>
  </si>
  <si>
    <t>TGM17663</t>
  </si>
  <si>
    <t>TGM17662</t>
  </si>
  <si>
    <t>TGM17661</t>
  </si>
  <si>
    <t>TGM17660</t>
  </si>
  <si>
    <t>TGM17659</t>
  </si>
  <si>
    <t>TGM17658</t>
  </si>
  <si>
    <t>6001137 - PAGO DE CUOTAS</t>
  </si>
  <si>
    <t>TGM17657</t>
  </si>
  <si>
    <t>300084 - PAGO DE FOMA</t>
  </si>
  <si>
    <t>TGM17656</t>
  </si>
  <si>
    <t>TGM17655</t>
  </si>
  <si>
    <t>TGM17654</t>
  </si>
  <si>
    <t>ESTADO DE CUENTA 5050134</t>
  </si>
  <si>
    <t>TGM17653</t>
  </si>
  <si>
    <t>TGM17652</t>
  </si>
  <si>
    <t>TGM17651</t>
  </si>
  <si>
    <t>TGM17650</t>
  </si>
  <si>
    <t>TGM17649</t>
  </si>
  <si>
    <t>QUEJA FLORERO METAL</t>
  </si>
  <si>
    <t>TGM17648</t>
  </si>
  <si>
    <t>TGM17647</t>
  </si>
  <si>
    <t>TGM17646</t>
  </si>
  <si>
    <t>TGM17645</t>
  </si>
  <si>
    <t>TGM17644</t>
  </si>
  <si>
    <t>300255 - REACTIVACION DE CONTRTO</t>
  </si>
  <si>
    <t>TGM17643</t>
  </si>
  <si>
    <t>300436- PAGO DE FOMA</t>
  </si>
  <si>
    <t>TGM17642</t>
  </si>
  <si>
    <t>TGM17641</t>
  </si>
  <si>
    <t>TGM17640</t>
  </si>
  <si>
    <t>TGM17639</t>
  </si>
  <si>
    <t>TGM17638</t>
  </si>
  <si>
    <t>REGULARIZACION DE ACTA DE DEFUNCION</t>
  </si>
  <si>
    <t>TGM17637</t>
  </si>
  <si>
    <t>TGM17636</t>
  </si>
  <si>
    <t>ENTREGA DE CERTIFICADO DE USO PERPETUO</t>
  </si>
  <si>
    <t>TGM17635</t>
  </si>
  <si>
    <t>TGM17634</t>
  </si>
  <si>
    <t>TGM17633</t>
  </si>
  <si>
    <t>TGM17632</t>
  </si>
  <si>
    <t>TGM17631</t>
  </si>
  <si>
    <t>TGM17630</t>
  </si>
  <si>
    <t>TGM17629</t>
  </si>
  <si>
    <t>TGM17628</t>
  </si>
  <si>
    <t>TGM17627</t>
  </si>
  <si>
    <t>RESOLUCION DE CONTRATO 10030034</t>
  </si>
  <si>
    <t>TGM17626</t>
  </si>
  <si>
    <t>TGM17625</t>
  </si>
  <si>
    <t>TGM17624</t>
  </si>
  <si>
    <t>TGM17623</t>
  </si>
  <si>
    <t>TGM17622</t>
  </si>
  <si>
    <t>TGM17621</t>
  </si>
  <si>
    <t>TGM17620</t>
  </si>
  <si>
    <t>TGM17619</t>
  </si>
  <si>
    <t>TGM17618</t>
  </si>
  <si>
    <t>TGM17617</t>
  </si>
  <si>
    <t>TGM17616</t>
  </si>
  <si>
    <t>TGM17615</t>
  </si>
  <si>
    <t>TGM17614</t>
  </si>
  <si>
    <t>TGM17613</t>
  </si>
  <si>
    <t>TGM17612</t>
  </si>
  <si>
    <t>TGM17611</t>
  </si>
  <si>
    <t>TGM17610</t>
  </si>
  <si>
    <t>TGM17609</t>
  </si>
  <si>
    <t>TGM17608</t>
  </si>
  <si>
    <t>TGM17607</t>
  </si>
  <si>
    <t>NO LLEGO MAESTRO DE CEREMONIA</t>
  </si>
  <si>
    <t>TGM17606</t>
  </si>
  <si>
    <t>REQUISITOS PARA REALIZAR EL USO DE ESPACIO</t>
  </si>
  <si>
    <t>TGM17605</t>
  </si>
  <si>
    <t>TGM17604</t>
  </si>
  <si>
    <t>TGM17603</t>
  </si>
  <si>
    <t>300617 - PAGO DE CUOTAS</t>
  </si>
  <si>
    <t>TGM17602</t>
  </si>
  <si>
    <t>TGM17601</t>
  </si>
  <si>
    <t>TGM17600</t>
  </si>
  <si>
    <t>5044056- RESPONSO</t>
  </si>
  <si>
    <t>TGM17599</t>
  </si>
  <si>
    <t>TGM17598</t>
  </si>
  <si>
    <t>TGM17597</t>
  </si>
  <si>
    <t>TGM17596</t>
  </si>
  <si>
    <t>TGM17595</t>
  </si>
  <si>
    <t>TGM17594</t>
  </si>
  <si>
    <t>TGM17593</t>
  </si>
  <si>
    <t>TGM17592</t>
  </si>
  <si>
    <t>TGM17591</t>
  </si>
  <si>
    <t>TGM17590</t>
  </si>
  <si>
    <t>TGM17589</t>
  </si>
  <si>
    <t>TGM17588</t>
  </si>
  <si>
    <t>TGM17587</t>
  </si>
  <si>
    <t>EMISION DE CERTIFICADO DE USO PERPETUO</t>
  </si>
  <si>
    <t>TGM17586</t>
  </si>
  <si>
    <t>REACTIVACION DE CONTRATO 5015905</t>
  </si>
  <si>
    <t>TGM17585</t>
  </si>
  <si>
    <t>BOLETAS 5012495</t>
  </si>
  <si>
    <t>TGM17584</t>
  </si>
  <si>
    <t>TGM17583</t>
  </si>
  <si>
    <t>CERTIFICADO</t>
  </si>
  <si>
    <t>TGM17582</t>
  </si>
  <si>
    <t>TGM17581</t>
  </si>
  <si>
    <t>TGM17580</t>
  </si>
  <si>
    <t>SOLICITA ESTADO DE CUENTA 10030075</t>
  </si>
  <si>
    <t>TGM17579</t>
  </si>
  <si>
    <t>TGM17578</t>
  </si>
  <si>
    <t>6001525- ENTREGA DE ACTA DE DEFUNCION</t>
  </si>
  <si>
    <t>TGM17577</t>
  </si>
  <si>
    <t>6001516- ENTREGA DE ACTA DEFUNCION</t>
  </si>
  <si>
    <t>TGM17576</t>
  </si>
  <si>
    <t>TGM17575</t>
  </si>
  <si>
    <t>5037636- RESPONSO</t>
  </si>
  <si>
    <t>TGM17574</t>
  </si>
  <si>
    <t>TGM17573</t>
  </si>
  <si>
    <t>TGM17572</t>
  </si>
  <si>
    <t>RESPONSO 201094</t>
  </si>
  <si>
    <t>TGM17571</t>
  </si>
  <si>
    <t>301016- PAGO DE CUOTA</t>
  </si>
  <si>
    <t>TGM17570</t>
  </si>
  <si>
    <t>PAGO DE CUOTA 5050247</t>
  </si>
  <si>
    <t>TGM17569</t>
  </si>
  <si>
    <t>PAGO DE CUOTA 5050260</t>
  </si>
  <si>
    <t>TGM17568</t>
  </si>
  <si>
    <t>TGM17567</t>
  </si>
  <si>
    <t>TGM17566</t>
  </si>
  <si>
    <t>TGM17565</t>
  </si>
  <si>
    <t>TGM17564</t>
  </si>
  <si>
    <t>TGM17563</t>
  </si>
  <si>
    <t>TGM17562</t>
  </si>
  <si>
    <t>TGM17561</t>
  </si>
  <si>
    <t>TGM17560</t>
  </si>
  <si>
    <t>300959 - PAGO DE CUOTA ATRAZADA</t>
  </si>
  <si>
    <t>TGM17559</t>
  </si>
  <si>
    <t>5005516- PAGO DE CUOTAS</t>
  </si>
  <si>
    <t>TGM17558</t>
  </si>
  <si>
    <t>TGM17557</t>
  </si>
  <si>
    <t>TGM17556</t>
  </si>
  <si>
    <t>TGM17555</t>
  </si>
  <si>
    <t>PAGO DE CUOTA 5050274</t>
  </si>
  <si>
    <t>TGM17554</t>
  </si>
  <si>
    <t>TGM17553</t>
  </si>
  <si>
    <t>PAGO DE CUOTA 5050147</t>
  </si>
  <si>
    <t>TGM17552</t>
  </si>
  <si>
    <t>TGM17551</t>
  </si>
  <si>
    <t>PLOTEO DE PLACA</t>
  </si>
  <si>
    <t>TGM17550</t>
  </si>
  <si>
    <t>TGM17549</t>
  </si>
  <si>
    <t>TGM17548</t>
  </si>
  <si>
    <t>TGM17547</t>
  </si>
  <si>
    <t>TGM17546</t>
  </si>
  <si>
    <t>TGM17545</t>
  </si>
  <si>
    <t>TGM17544</t>
  </si>
  <si>
    <t>TGM17543</t>
  </si>
  <si>
    <t>TGM17542</t>
  </si>
  <si>
    <t>TGM17541</t>
  </si>
  <si>
    <t>TGM17540</t>
  </si>
  <si>
    <t>TGM17539</t>
  </si>
  <si>
    <t>TGM17538</t>
  </si>
  <si>
    <t>TGM17537</t>
  </si>
  <si>
    <t>TGM17536</t>
  </si>
  <si>
    <t>TGM17535</t>
  </si>
  <si>
    <t>RECLAMO POR ESCRITURA EN LAPIDA</t>
  </si>
  <si>
    <t>TGM17534</t>
  </si>
  <si>
    <t>LAPIDA LINEA NOTORIA</t>
  </si>
  <si>
    <t>TGM17533</t>
  </si>
  <si>
    <t>TGM17532</t>
  </si>
  <si>
    <t>TGM17531</t>
  </si>
  <si>
    <t>TGM17530</t>
  </si>
  <si>
    <t>TGM17529</t>
  </si>
  <si>
    <t>TGM17528</t>
  </si>
  <si>
    <t>TGM17527</t>
  </si>
  <si>
    <t>TGM17526</t>
  </si>
  <si>
    <t>PAGO DE CUOTA 201046</t>
  </si>
  <si>
    <t>TGM17525</t>
  </si>
  <si>
    <t>TGM17524</t>
  </si>
  <si>
    <t>PAGO DE CUOTA 201089</t>
  </si>
  <si>
    <t>TGM17523</t>
  </si>
  <si>
    <t>6001514 - PAGO DE FOMA</t>
  </si>
  <si>
    <t>TGM17522</t>
  </si>
  <si>
    <t>PAGO DE CUOTA 200956</t>
  </si>
  <si>
    <t>TGM17521</t>
  </si>
  <si>
    <t>TGM17520</t>
  </si>
  <si>
    <t>TGM17519</t>
  </si>
  <si>
    <t>TGM17518</t>
  </si>
  <si>
    <t>6001397 - PAGO DE CUOTA</t>
  </si>
  <si>
    <t>TGM17517</t>
  </si>
  <si>
    <t>5039557 - REPROGRAMACION DE PAGOS</t>
  </si>
  <si>
    <t>TGM17516</t>
  </si>
  <si>
    <t>TGM17515</t>
  </si>
  <si>
    <t>TGM17514</t>
  </si>
  <si>
    <t>TGM17513</t>
  </si>
  <si>
    <t>TGM17512</t>
  </si>
  <si>
    <t>TGM17511</t>
  </si>
  <si>
    <t>TGM17510</t>
  </si>
  <si>
    <t>TGM17509</t>
  </si>
  <si>
    <t>TGM17508</t>
  </si>
  <si>
    <t>TGM17507</t>
  </si>
  <si>
    <t>TGM17506</t>
  </si>
  <si>
    <t>TGM17505</t>
  </si>
  <si>
    <t>TGM17504</t>
  </si>
  <si>
    <t>7001119- PAGO DE CUOTA</t>
  </si>
  <si>
    <t>TGM17503</t>
  </si>
  <si>
    <t>7001164- PAGO DE CUOTA</t>
  </si>
  <si>
    <t>TGM17502</t>
  </si>
  <si>
    <t>TGM17501</t>
  </si>
  <si>
    <t>TGM17500</t>
  </si>
  <si>
    <t>TGM17499</t>
  </si>
  <si>
    <t>TGM17498</t>
  </si>
  <si>
    <t>TGM17497</t>
  </si>
  <si>
    <t>TGM17496</t>
  </si>
  <si>
    <t>TGM17495</t>
  </si>
  <si>
    <t>USO DE ESPACIO 200835</t>
  </si>
  <si>
    <t>TGM17494</t>
  </si>
  <si>
    <t>ESTADO DE CUENTA 5003155</t>
  </si>
  <si>
    <t>TGM17493</t>
  </si>
  <si>
    <t>TGM17492</t>
  </si>
  <si>
    <t>TGM17491</t>
  </si>
  <si>
    <t>TGM17490</t>
  </si>
  <si>
    <t>TGM17489</t>
  </si>
  <si>
    <t>TGM17488</t>
  </si>
  <si>
    <t>TGM17487</t>
  </si>
  <si>
    <t>TGM17486</t>
  </si>
  <si>
    <t>TGM17485</t>
  </si>
  <si>
    <t>TGM17484</t>
  </si>
  <si>
    <t>SOLICITA RESOLUCION DE CONTRATO 10030034</t>
  </si>
  <si>
    <t>TGM17483</t>
  </si>
  <si>
    <t>TGM17482</t>
  </si>
  <si>
    <t>TGM17481</t>
  </si>
  <si>
    <t>5034216- USO DE ESPACIO</t>
  </si>
  <si>
    <t>TGM17480</t>
  </si>
  <si>
    <t>TGM17479</t>
  </si>
  <si>
    <t>TGM17478</t>
  </si>
  <si>
    <t>TGM17477</t>
  </si>
  <si>
    <t>300565 - CAMBIO DE TITULARIDAD</t>
  </si>
  <si>
    <t>TGM17476</t>
  </si>
  <si>
    <t>TGM17475</t>
  </si>
  <si>
    <t>TGM17474</t>
  </si>
  <si>
    <t>TGM17473</t>
  </si>
  <si>
    <t>TGM17472</t>
  </si>
  <si>
    <t>TGM17471</t>
  </si>
  <si>
    <t>TGM17470</t>
  </si>
  <si>
    <t>TGM17469</t>
  </si>
  <si>
    <t>TGM17468</t>
  </si>
  <si>
    <t>TGM17467</t>
  </si>
  <si>
    <t>TGM17466</t>
  </si>
  <si>
    <t>TGM17465</t>
  </si>
  <si>
    <t>TGM17464</t>
  </si>
  <si>
    <t>TGM17463</t>
  </si>
  <si>
    <t>TGM17462</t>
  </si>
  <si>
    <t>PAGO DE CUOTA EN OFICINA</t>
  </si>
  <si>
    <t>TGM17461</t>
  </si>
  <si>
    <t>TGM17460</t>
  </si>
  <si>
    <t>TGM17459</t>
  </si>
  <si>
    <t>CONSULTA REPINTADO</t>
  </si>
  <si>
    <t>TGM17458</t>
  </si>
  <si>
    <t>TGM17457</t>
  </si>
  <si>
    <t>TGM17455</t>
  </si>
  <si>
    <t>TGM17454</t>
  </si>
  <si>
    <t>TGM17453</t>
  </si>
  <si>
    <t>TGM17452</t>
  </si>
  <si>
    <t>TGM17451</t>
  </si>
  <si>
    <t>TGM17450</t>
  </si>
  <si>
    <t>TGM17449</t>
  </si>
  <si>
    <t>TGM17448</t>
  </si>
  <si>
    <t>TGM17447</t>
  </si>
  <si>
    <t>TGM17446</t>
  </si>
  <si>
    <t>TGM17445</t>
  </si>
  <si>
    <t>TGM17444</t>
  </si>
  <si>
    <t>REENVIO DE CONTRATO DIGITAL</t>
  </si>
  <si>
    <t>TGM17443</t>
  </si>
  <si>
    <t>TGM17442</t>
  </si>
  <si>
    <t>TGM17441</t>
  </si>
  <si>
    <t>Rosmery Montesinos Quispe c2</t>
  </si>
  <si>
    <t>REPROGRAMAICON DE CONTRATO EN MORA</t>
  </si>
  <si>
    <t>TGM17440</t>
  </si>
  <si>
    <t>5027946- PAGO DE CUOTA CONCIP</t>
  </si>
  <si>
    <t>TGM17439</t>
  </si>
  <si>
    <t>300773 - PAGO DE CUOTA CON CIP</t>
  </si>
  <si>
    <t>TGM17438</t>
  </si>
  <si>
    <t>301059- CONSULTA DE PAGO</t>
  </si>
  <si>
    <t>TGM17437</t>
  </si>
  <si>
    <t>TGM17436</t>
  </si>
  <si>
    <t>TGM17435</t>
  </si>
  <si>
    <t>TGM17434</t>
  </si>
  <si>
    <t>300959 - CONSULTA DE ESTADO DE CUENTA</t>
  </si>
  <si>
    <t>TGM17433</t>
  </si>
  <si>
    <t>TGM17432</t>
  </si>
  <si>
    <t>5015066- PAGO DE FOMA</t>
  </si>
  <si>
    <t>TGM17431</t>
  </si>
  <si>
    <t>CONSULTA DE CERTIFICADO DE USO PERPETUO</t>
  </si>
  <si>
    <t>TGM17430</t>
  </si>
  <si>
    <t>TGM17429</t>
  </si>
  <si>
    <t>TGM17428</t>
  </si>
  <si>
    <t>TGM17427</t>
  </si>
  <si>
    <t>TGM17426</t>
  </si>
  <si>
    <t>TGM17425</t>
  </si>
  <si>
    <t>TGM17424</t>
  </si>
  <si>
    <t>TGM17423</t>
  </si>
  <si>
    <t>TGM17422</t>
  </si>
  <si>
    <t>TGM17421</t>
  </si>
  <si>
    <t>TGM17420</t>
  </si>
  <si>
    <t>TGM17419</t>
  </si>
  <si>
    <t>TGM17418</t>
  </si>
  <si>
    <t>TGM17417</t>
  </si>
  <si>
    <t>TGM17416</t>
  </si>
  <si>
    <t>6001509-  CONSULTA DE SALDO</t>
  </si>
  <si>
    <t>TGM17415</t>
  </si>
  <si>
    <t>TGM17414</t>
  </si>
  <si>
    <t>TGM17413</t>
  </si>
  <si>
    <t>TGM17412</t>
  </si>
  <si>
    <t>6001514 - ENTREGA DE ACTA DEF</t>
  </si>
  <si>
    <t>TGM17411</t>
  </si>
  <si>
    <t>CONSULTA CERTIFICADO DE USO PERPETUO</t>
  </si>
  <si>
    <t>TGM17410</t>
  </si>
  <si>
    <t>TGM17409</t>
  </si>
  <si>
    <t>TGM17408</t>
  </si>
  <si>
    <t>TGM17407</t>
  </si>
  <si>
    <t>TGM17406</t>
  </si>
  <si>
    <t>TGM17405</t>
  </si>
  <si>
    <t>TGM17404</t>
  </si>
  <si>
    <t>TGM17403</t>
  </si>
  <si>
    <t>RECLAMO MISA</t>
  </si>
  <si>
    <t>TGM17402</t>
  </si>
  <si>
    <t>TGM17401</t>
  </si>
  <si>
    <t>TGM17400</t>
  </si>
  <si>
    <t>TGM17399</t>
  </si>
  <si>
    <t>TGM17398</t>
  </si>
  <si>
    <t>6001146 - ENTREGA DE ACTA DEF</t>
  </si>
  <si>
    <t>TGM17397</t>
  </si>
  <si>
    <t>TGM17396</t>
  </si>
  <si>
    <t>TGM17395</t>
  </si>
  <si>
    <t>TGM17394</t>
  </si>
  <si>
    <t>TGM17393</t>
  </si>
  <si>
    <t>QUEJA MAUSOLEO</t>
  </si>
  <si>
    <t>TGM17392</t>
  </si>
  <si>
    <t>TGM17391</t>
  </si>
  <si>
    <t>TGM17390</t>
  </si>
  <si>
    <t>TGM17389</t>
  </si>
  <si>
    <t>300565 - ANULACION SEGUNDO TITULAR</t>
  </si>
  <si>
    <t>TGM17388</t>
  </si>
  <si>
    <t>6001041 - PAGO DE CUOTA</t>
  </si>
  <si>
    <t>TGM17387</t>
  </si>
  <si>
    <t>TGM17386</t>
  </si>
  <si>
    <t>TGM17385</t>
  </si>
  <si>
    <t>TGM17384</t>
  </si>
  <si>
    <t>TGM17383</t>
  </si>
  <si>
    <t>TGM17382</t>
  </si>
  <si>
    <t>TGM17381</t>
  </si>
  <si>
    <t>TGM17380</t>
  </si>
  <si>
    <t>TGM17379</t>
  </si>
  <si>
    <t>COMPRA DE LAPIDA</t>
  </si>
  <si>
    <t>TGM17378</t>
  </si>
  <si>
    <t>TGM17377</t>
  </si>
  <si>
    <t>TGM17376</t>
  </si>
  <si>
    <t>TGM17375</t>
  </si>
  <si>
    <t>TGM17374</t>
  </si>
  <si>
    <t>5009706- CONSULTA DE CUOTAS</t>
  </si>
  <si>
    <t>TGM17373</t>
  </si>
  <si>
    <t>TGM17372</t>
  </si>
  <si>
    <t>TGM17371</t>
  </si>
  <si>
    <t>TGM17370</t>
  </si>
  <si>
    <t>TGM17369</t>
  </si>
  <si>
    <t>TGM17368</t>
  </si>
  <si>
    <t>TGM17367</t>
  </si>
  <si>
    <t>TGM17366</t>
  </si>
  <si>
    <t>TGM17365</t>
  </si>
  <si>
    <t>TGM17364</t>
  </si>
  <si>
    <t>TGM17363</t>
  </si>
  <si>
    <t>TGM17362</t>
  </si>
  <si>
    <t>TGM17361</t>
  </si>
  <si>
    <t>TGM17360</t>
  </si>
  <si>
    <t>TGM17359</t>
  </si>
  <si>
    <t>TGM17358</t>
  </si>
  <si>
    <t>TGM17357</t>
  </si>
  <si>
    <t>TGM17356</t>
  </si>
  <si>
    <t>TGM17355</t>
  </si>
  <si>
    <t>TGM17354</t>
  </si>
  <si>
    <t>TGM17353</t>
  </si>
  <si>
    <t>TGM17352</t>
  </si>
  <si>
    <t>TGM17351</t>
  </si>
  <si>
    <t>TGM17350</t>
  </si>
  <si>
    <t>RECLAMO POR COBRANZA</t>
  </si>
  <si>
    <t>TGM17349</t>
  </si>
  <si>
    <t>TGM17348</t>
  </si>
  <si>
    <t>TGM17347</t>
  </si>
  <si>
    <t>TGM17346</t>
  </si>
  <si>
    <t>TGM17345</t>
  </si>
  <si>
    <t>TGM17344</t>
  </si>
  <si>
    <t>REQUISITOS PARA REALIZAR USO DE ESPACIO</t>
  </si>
  <si>
    <t>TGM17343</t>
  </si>
  <si>
    <t>TGM17342</t>
  </si>
  <si>
    <t>CARTA DE REQUERIMIENTO</t>
  </si>
  <si>
    <t>TGM17341</t>
  </si>
  <si>
    <t>TGM17340</t>
  </si>
  <si>
    <t>TGM17339</t>
  </si>
  <si>
    <t>TGM17338</t>
  </si>
  <si>
    <t>TGM17337</t>
  </si>
  <si>
    <t>TGM17336</t>
  </si>
  <si>
    <t>TGM17335</t>
  </si>
  <si>
    <t>TGM17334</t>
  </si>
  <si>
    <t>TGM17333</t>
  </si>
  <si>
    <t>TGM17332</t>
  </si>
  <si>
    <t>TGM17331</t>
  </si>
  <si>
    <t>TGM17330</t>
  </si>
  <si>
    <t>TGM17329</t>
  </si>
  <si>
    <t>TGM17328</t>
  </si>
  <si>
    <t>TGM17327</t>
  </si>
  <si>
    <t>TGM17326</t>
  </si>
  <si>
    <t>TGM17325</t>
  </si>
  <si>
    <t>TGM17324</t>
  </si>
  <si>
    <t>TGM17323</t>
  </si>
  <si>
    <t>TGM17322</t>
  </si>
  <si>
    <t>TGM17321</t>
  </si>
  <si>
    <t>RECLAMO MAUSOLEO</t>
  </si>
  <si>
    <t>TGM17320</t>
  </si>
  <si>
    <t>TGM17319</t>
  </si>
  <si>
    <t>TGM17318</t>
  </si>
  <si>
    <t>TGM17317</t>
  </si>
  <si>
    <t>TGM17316</t>
  </si>
  <si>
    <t>TGM17315</t>
  </si>
  <si>
    <t>TGM17314</t>
  </si>
  <si>
    <t>TGM17313</t>
  </si>
  <si>
    <t>TGM17312</t>
  </si>
  <si>
    <t>TGM17311</t>
  </si>
  <si>
    <t>TGM17310</t>
  </si>
  <si>
    <t>300970 - RESPONSO CON CORO</t>
  </si>
  <si>
    <t>TGM17309</t>
  </si>
  <si>
    <t>RECLAMO DE FLORES ARTIFICIALES</t>
  </si>
  <si>
    <t>TGM17308</t>
  </si>
  <si>
    <t>TGM17307</t>
  </si>
  <si>
    <t>TGM17306</t>
  </si>
  <si>
    <t>TGM17305</t>
  </si>
  <si>
    <t>TGM17304</t>
  </si>
  <si>
    <t>TGM17303</t>
  </si>
  <si>
    <t>TGM17302</t>
  </si>
  <si>
    <t>6001081- CONSULTA DE PAGO DE CUOTA</t>
  </si>
  <si>
    <t>TGM17301</t>
  </si>
  <si>
    <t>6001353 - RESPONSO CON CORO</t>
  </si>
  <si>
    <t>TGM17300</t>
  </si>
  <si>
    <t>6001145 - PGO DE CUOTA CON CIP</t>
  </si>
  <si>
    <t>TGM17299</t>
  </si>
  <si>
    <t>TGM17298</t>
  </si>
  <si>
    <t>6001487 - USO DE ESPACIO</t>
  </si>
  <si>
    <t>TGM17297</t>
  </si>
  <si>
    <t>6001159 - RESOLUCION DE CONTRATO</t>
  </si>
  <si>
    <t>TGM17296</t>
  </si>
  <si>
    <t>TGM17295</t>
  </si>
  <si>
    <t>TGM17294</t>
  </si>
  <si>
    <t>TGM17293</t>
  </si>
  <si>
    <t>TGM17292</t>
  </si>
  <si>
    <t>TGM17291</t>
  </si>
  <si>
    <t>TGM17290</t>
  </si>
  <si>
    <t>COPIA CONTRATO</t>
  </si>
  <si>
    <t>TGM17289</t>
  </si>
  <si>
    <t>TGM17288</t>
  </si>
  <si>
    <t>TGM17287</t>
  </si>
  <si>
    <t>TGM17286</t>
  </si>
  <si>
    <t>TGM17285</t>
  </si>
  <si>
    <t>TGM17284</t>
  </si>
  <si>
    <t>TGM17283</t>
  </si>
  <si>
    <t>TGM17282</t>
  </si>
  <si>
    <t>TGM17281</t>
  </si>
  <si>
    <t>TGM17280</t>
  </si>
  <si>
    <t>TGM17279</t>
  </si>
  <si>
    <t>TGM17278</t>
  </si>
  <si>
    <t>TGM17277</t>
  </si>
  <si>
    <t>TGM17276</t>
  </si>
  <si>
    <t>TGM17275</t>
  </si>
  <si>
    <t>TGM17274</t>
  </si>
  <si>
    <t>TGM17273</t>
  </si>
  <si>
    <t>TGM17272</t>
  </si>
  <si>
    <t>TGM17271</t>
  </si>
  <si>
    <t>TGM17270</t>
  </si>
  <si>
    <t>TGM17269</t>
  </si>
  <si>
    <t>SOLICITA ENTREGA DE CONTRATO  10030078</t>
  </si>
  <si>
    <t>TGM17268</t>
  </si>
  <si>
    <t>SOLICITENTREGA DE CONTRATO  10030078</t>
  </si>
  <si>
    <t>TGM17267</t>
  </si>
  <si>
    <t>TGM17266</t>
  </si>
  <si>
    <t>TGM17265</t>
  </si>
  <si>
    <t>TGM17264</t>
  </si>
  <si>
    <t>TGM17263</t>
  </si>
  <si>
    <t>TGM17262</t>
  </si>
  <si>
    <t>TGM17261</t>
  </si>
  <si>
    <t>TGM17260</t>
  </si>
  <si>
    <t>CONSULTA LAPIDA</t>
  </si>
  <si>
    <t>TGM17259</t>
  </si>
  <si>
    <t>TGM17258</t>
  </si>
  <si>
    <t>COPIA DE CONTRATO POR EXTRAVIO</t>
  </si>
  <si>
    <t>TGM17257</t>
  </si>
  <si>
    <t>TGM17256</t>
  </si>
  <si>
    <t>TGM17255</t>
  </si>
  <si>
    <t>TGM17254</t>
  </si>
  <si>
    <t>TGM17253</t>
  </si>
  <si>
    <t>TGM17252</t>
  </si>
  <si>
    <t>TGM17251</t>
  </si>
  <si>
    <t>SOLICITA BOLETA DE PAGO MES FEBRERO  10030022</t>
  </si>
  <si>
    <t>TGM17250</t>
  </si>
  <si>
    <t>SOLICITA CERTIFICADO DE USO 10030005</t>
  </si>
  <si>
    <t>TGM17249</t>
  </si>
  <si>
    <t>TGM17248</t>
  </si>
  <si>
    <t>CONSULTA  TRASLADO</t>
  </si>
  <si>
    <t>TGM17247</t>
  </si>
  <si>
    <t>TGM17246</t>
  </si>
  <si>
    <t>TGM17245</t>
  </si>
  <si>
    <t>REPINTADO PLACA</t>
  </si>
  <si>
    <t>TGM17244</t>
  </si>
  <si>
    <t>TGM17243</t>
  </si>
  <si>
    <t>TGM17242</t>
  </si>
  <si>
    <t>TGM17241</t>
  </si>
  <si>
    <t>TGM17240</t>
  </si>
  <si>
    <t>TGM17239</t>
  </si>
  <si>
    <t>TGM17238</t>
  </si>
  <si>
    <t>TGM17237</t>
  </si>
  <si>
    <t>TGM17236</t>
  </si>
  <si>
    <t>TGM17235</t>
  </si>
  <si>
    <t>TUBERIA ROTA</t>
  </si>
  <si>
    <t>TGM17234</t>
  </si>
  <si>
    <t>TGM17233</t>
  </si>
  <si>
    <t>TGM17232</t>
  </si>
  <si>
    <t>TGM17231</t>
  </si>
  <si>
    <t>TGM17230</t>
  </si>
  <si>
    <t>TGM17229</t>
  </si>
  <si>
    <t>TGM17228</t>
  </si>
  <si>
    <t>TGM17227</t>
  </si>
  <si>
    <t>TGM17226</t>
  </si>
  <si>
    <t>TGM17225</t>
  </si>
  <si>
    <t>TGM17224</t>
  </si>
  <si>
    <t>ABONO AL ESPACIO</t>
  </si>
  <si>
    <t>TGM17223</t>
  </si>
  <si>
    <t>TGM17222</t>
  </si>
  <si>
    <t>TGM17221</t>
  </si>
  <si>
    <t>TGM17220</t>
  </si>
  <si>
    <t>TGM17219</t>
  </si>
  <si>
    <t>TGM17218</t>
  </si>
  <si>
    <t>SOLICITA CERTIFICADO DE USO 10030016</t>
  </si>
  <si>
    <t>TGM17217</t>
  </si>
  <si>
    <t>TGM17216</t>
  </si>
  <si>
    <t>TGM17215</t>
  </si>
  <si>
    <t>TGM17214</t>
  </si>
  <si>
    <t>TGM17213</t>
  </si>
  <si>
    <t>TGM17212</t>
  </si>
  <si>
    <t>TGM17211</t>
  </si>
  <si>
    <t>TGM17210</t>
  </si>
  <si>
    <t>TGM17209</t>
  </si>
  <si>
    <t>QUEJA DE ESCALERAS NICHO ANTIGUO</t>
  </si>
  <si>
    <t>TGM17208</t>
  </si>
  <si>
    <t>TGM17207</t>
  </si>
  <si>
    <t>TGM17206</t>
  </si>
  <si>
    <t>TGM17205</t>
  </si>
  <si>
    <t>SOLICITA RESOLUCION DE CONTRATO 1030039</t>
  </si>
  <si>
    <t>TGM17204</t>
  </si>
  <si>
    <t>TGM17203</t>
  </si>
  <si>
    <t>TGM17202</t>
  </si>
  <si>
    <t>TGM17201</t>
  </si>
  <si>
    <t>TGM17200</t>
  </si>
  <si>
    <t>TGM17199</t>
  </si>
  <si>
    <t>TGM17198</t>
  </si>
  <si>
    <t>TGM17197</t>
  </si>
  <si>
    <t>TGM17196</t>
  </si>
  <si>
    <t>TGM17195</t>
  </si>
  <si>
    <t>TGM17194</t>
  </si>
  <si>
    <t>TGM17193</t>
  </si>
  <si>
    <t>TGM17192</t>
  </si>
  <si>
    <t>TGM17191</t>
  </si>
  <si>
    <t>TGM17190</t>
  </si>
  <si>
    <t>TGM17189</t>
  </si>
  <si>
    <t>TGM17188</t>
  </si>
  <si>
    <t>TGM17187</t>
  </si>
  <si>
    <t>CONSULTA CONSTANCIA DE SEPULTURA</t>
  </si>
  <si>
    <t>TGM17186</t>
  </si>
  <si>
    <t>TGM17185</t>
  </si>
  <si>
    <t>TGM17184</t>
  </si>
  <si>
    <t>MANTENIMIENTO DE PLACA 200035</t>
  </si>
  <si>
    <t>TGM17183</t>
  </si>
  <si>
    <t>TGM17182</t>
  </si>
  <si>
    <t>TGM17181</t>
  </si>
  <si>
    <t>TGM17180</t>
  </si>
  <si>
    <t>301017 - CONSULTA DE PAGO</t>
  </si>
  <si>
    <t>TGM17179</t>
  </si>
  <si>
    <t>TGM17178</t>
  </si>
  <si>
    <t>TGM17177</t>
  </si>
  <si>
    <t>5009736 - PAGO DE CUOTA</t>
  </si>
  <si>
    <t>TGM17176</t>
  </si>
  <si>
    <t>TGM17175</t>
  </si>
  <si>
    <t>5009706 - REASIGNACION CUOTAS</t>
  </si>
  <si>
    <t>TGM17174</t>
  </si>
  <si>
    <t>TGM17173</t>
  </si>
  <si>
    <t>TGM17172</t>
  </si>
  <si>
    <t>TGM17171</t>
  </si>
  <si>
    <t>TGM17170</t>
  </si>
  <si>
    <t>TGM17169</t>
  </si>
  <si>
    <t>TGM17168</t>
  </si>
  <si>
    <t>TGM17167</t>
  </si>
  <si>
    <t>TGM17166</t>
  </si>
  <si>
    <t>TGM17165</t>
  </si>
  <si>
    <t>TGM17164</t>
  </si>
  <si>
    <t>TGM17163</t>
  </si>
  <si>
    <t>TGM17162</t>
  </si>
  <si>
    <t>TGM17161</t>
  </si>
  <si>
    <t>TGM17160</t>
  </si>
  <si>
    <t>TGM17159</t>
  </si>
  <si>
    <t>TGM17158</t>
  </si>
  <si>
    <t>TGM17157</t>
  </si>
  <si>
    <t>TGM17156</t>
  </si>
  <si>
    <t>TGM17155</t>
  </si>
  <si>
    <t>TGM17154</t>
  </si>
  <si>
    <t>DATO INCORRECTO EN LAPIDA</t>
  </si>
  <si>
    <t>TGM17153</t>
  </si>
  <si>
    <t>TGM17152</t>
  </si>
  <si>
    <t>TGM17151</t>
  </si>
  <si>
    <t>TGM17150</t>
  </si>
  <si>
    <t>TGM17149</t>
  </si>
  <si>
    <t>TGM17148</t>
  </si>
  <si>
    <t>TGM17147</t>
  </si>
  <si>
    <t>TGM17146</t>
  </si>
  <si>
    <t>6001044 - ESTADO DE CUENTA</t>
  </si>
  <si>
    <t>TGM17145</t>
  </si>
  <si>
    <t>TGM17144</t>
  </si>
  <si>
    <t>TGM17143</t>
  </si>
  <si>
    <t>TGM17142</t>
  </si>
  <si>
    <t>300697 - CONTRATO RESUELTO</t>
  </si>
  <si>
    <t>TGM17141</t>
  </si>
  <si>
    <t>TGM17140</t>
  </si>
  <si>
    <t>7001082- CONSULTA DE AMORTIZACION A CAPITAL</t>
  </si>
  <si>
    <t>TGM17139</t>
  </si>
  <si>
    <t>TGM17138</t>
  </si>
  <si>
    <t>TGM17137</t>
  </si>
  <si>
    <t>300830 - PAGO DE FOMA</t>
  </si>
  <si>
    <t>TGM17136</t>
  </si>
  <si>
    <t>300117 - PAGO DE CUOTA</t>
  </si>
  <si>
    <t>TGM17135</t>
  </si>
  <si>
    <t>TGM17134</t>
  </si>
  <si>
    <t>TGM17133</t>
  </si>
  <si>
    <t>RECEPCION DE SOLICITUD</t>
  </si>
  <si>
    <t>TGM17132</t>
  </si>
  <si>
    <t>TGM17131</t>
  </si>
  <si>
    <t>TGM17130</t>
  </si>
  <si>
    <t>TGM17129</t>
  </si>
  <si>
    <t>TGM17128</t>
  </si>
  <si>
    <t>ESTADO DE CUENTA 5050302</t>
  </si>
  <si>
    <t>TGM17127</t>
  </si>
  <si>
    <t>TGM17126</t>
  </si>
  <si>
    <t>TGM17125</t>
  </si>
  <si>
    <t>TGM17124</t>
  </si>
  <si>
    <t>TGM17123</t>
  </si>
  <si>
    <t>TGM17122</t>
  </si>
  <si>
    <t>TGM17121</t>
  </si>
  <si>
    <t>TGM17120</t>
  </si>
  <si>
    <t>TGM17119</t>
  </si>
  <si>
    <t>TGM17118</t>
  </si>
  <si>
    <t>TGM17117</t>
  </si>
  <si>
    <t>TGM17116</t>
  </si>
  <si>
    <t>TGM17115</t>
  </si>
  <si>
    <t>TGM17114</t>
  </si>
  <si>
    <t>TGM17113</t>
  </si>
  <si>
    <t>TGM17112</t>
  </si>
  <si>
    <t>TGM17111</t>
  </si>
  <si>
    <t>TGM17110</t>
  </si>
  <si>
    <t>TGM17109</t>
  </si>
  <si>
    <t>TGM17108</t>
  </si>
  <si>
    <t>TGM17107</t>
  </si>
  <si>
    <t>RECLAMO PLACA</t>
  </si>
  <si>
    <t>TGM17106</t>
  </si>
  <si>
    <t>TGM17105</t>
  </si>
  <si>
    <t>QUEJA DE LAPIDA</t>
  </si>
  <si>
    <t>TGM17104</t>
  </si>
  <si>
    <t>300909- MISA CON CORO</t>
  </si>
  <si>
    <t>TGM17103</t>
  </si>
  <si>
    <t>5008796 - CONSULTA DE PAGO</t>
  </si>
  <si>
    <t>TGM17102</t>
  </si>
  <si>
    <t>TGM17101</t>
  </si>
  <si>
    <t>TGM17100</t>
  </si>
  <si>
    <t>TGM17099</t>
  </si>
  <si>
    <t>TGM17098</t>
  </si>
  <si>
    <t>ACTUALIZACI&amp;OACUTE;N DE DATOS</t>
  </si>
  <si>
    <t>TGM17097</t>
  </si>
  <si>
    <t>TGM17096</t>
  </si>
  <si>
    <t>TGM17095</t>
  </si>
  <si>
    <t>6001503 - CONSULTA MISA COMUNITARIA</t>
  </si>
  <si>
    <t>TGM17094</t>
  </si>
  <si>
    <t>Juan Carlos Chavez  lam</t>
  </si>
  <si>
    <t>503327 - RESOLUCION DE CONTRATO</t>
  </si>
  <si>
    <t>TGM17093</t>
  </si>
  <si>
    <t>400081 - CONSULTA DE TRASLADO</t>
  </si>
  <si>
    <t>TGM17092</t>
  </si>
  <si>
    <t>TGM17091</t>
  </si>
  <si>
    <t>TGM17090</t>
  </si>
  <si>
    <t>TGM17089</t>
  </si>
  <si>
    <t>TGM17088</t>
  </si>
  <si>
    <t>TGM17087</t>
  </si>
  <si>
    <t>300063 PAGO DE FOMA</t>
  </si>
  <si>
    <t>TGM17086</t>
  </si>
  <si>
    <t>Claudia Reyes Gabrieli cix</t>
  </si>
  <si>
    <t>TGM17085</t>
  </si>
  <si>
    <t>TGM17084</t>
  </si>
  <si>
    <t>6001146 - CONSULTA DE TRASLADO</t>
  </si>
  <si>
    <t>TGM17083</t>
  </si>
  <si>
    <t>300722 - PAGO DE FOMA</t>
  </si>
  <si>
    <t>TGM17082</t>
  </si>
  <si>
    <t>TGM17081</t>
  </si>
  <si>
    <t>TGM17080</t>
  </si>
  <si>
    <t>TGM17079</t>
  </si>
  <si>
    <t>TGM17078</t>
  </si>
  <si>
    <t>TGM17077</t>
  </si>
  <si>
    <t>TGM17076</t>
  </si>
  <si>
    <t>TGM17075</t>
  </si>
  <si>
    <t>TGM17074</t>
  </si>
  <si>
    <t>TGM17073</t>
  </si>
  <si>
    <t>TGM17072</t>
  </si>
  <si>
    <t>TGM17071</t>
  </si>
  <si>
    <t>TGM17070</t>
  </si>
  <si>
    <t>TGM17069</t>
  </si>
  <si>
    <t>TGM17068</t>
  </si>
  <si>
    <t>TGM17067</t>
  </si>
  <si>
    <t>TGM17066</t>
  </si>
  <si>
    <t>301016 - CONSULTA DE PAGO</t>
  </si>
  <si>
    <t>TGM17065</t>
  </si>
  <si>
    <t>TGM17064</t>
  </si>
  <si>
    <t>TGM17063</t>
  </si>
  <si>
    <t>6001324 - RESOLUCION DE CONTRATO</t>
  </si>
  <si>
    <t>TGM17062</t>
  </si>
  <si>
    <t>TGM17061</t>
  </si>
  <si>
    <t>CONSULTA REPROGRAMACION</t>
  </si>
  <si>
    <t>TGM17060</t>
  </si>
  <si>
    <t>5003016 - PAGO DE CUOTA CTA INICIALES</t>
  </si>
  <si>
    <t>TGM17059</t>
  </si>
  <si>
    <t>TGM17058</t>
  </si>
  <si>
    <t>TGM17057</t>
  </si>
  <si>
    <t>TGM17056</t>
  </si>
  <si>
    <t>TGM17055</t>
  </si>
  <si>
    <t>TGM17054</t>
  </si>
  <si>
    <t>300497 - CONSULTA DEUDA</t>
  </si>
  <si>
    <t>TGM17053</t>
  </si>
  <si>
    <t>300451 - BOLETAS ULTIMOS PAGOS</t>
  </si>
  <si>
    <t>TGM17052</t>
  </si>
  <si>
    <t>TGM17051</t>
  </si>
  <si>
    <t>5025386 - PAGO DE CUOTA</t>
  </si>
  <si>
    <t>TGM17050</t>
  </si>
  <si>
    <t>5025226 - PAGO DE CUOTA</t>
  </si>
  <si>
    <t>TGM17049</t>
  </si>
  <si>
    <t>TGM17048</t>
  </si>
  <si>
    <t>TGM17047</t>
  </si>
  <si>
    <t>TGM17046</t>
  </si>
  <si>
    <t>TGM17045</t>
  </si>
  <si>
    <t>5038046 - PAGO DE FOMA</t>
  </si>
  <si>
    <t>TGM17044</t>
  </si>
  <si>
    <t>TGM17043</t>
  </si>
  <si>
    <t>TGM17042</t>
  </si>
  <si>
    <t>TGM17041</t>
  </si>
  <si>
    <t>TGM17040</t>
  </si>
  <si>
    <t>6001417 -  PAGO DE CUOTA</t>
  </si>
  <si>
    <t>TGM17039</t>
  </si>
  <si>
    <t>TGM17038</t>
  </si>
  <si>
    <t>TGM17037</t>
  </si>
  <si>
    <t>TGM17036</t>
  </si>
  <si>
    <t>6001424 - PAGO DE CUOTA</t>
  </si>
  <si>
    <t>TGM17035</t>
  </si>
  <si>
    <t>TGM17034</t>
  </si>
  <si>
    <t>TGM17033</t>
  </si>
  <si>
    <t>CONSULTA CONVENIO COVID ESSALUD</t>
  </si>
  <si>
    <t>TGM17032</t>
  </si>
  <si>
    <t>TGM17031</t>
  </si>
  <si>
    <t>TGM17030</t>
  </si>
  <si>
    <t>TGM17029</t>
  </si>
  <si>
    <t>TGM17028</t>
  </si>
  <si>
    <t>301016 - PAGO DE CUOTA</t>
  </si>
  <si>
    <t>TGM17027</t>
  </si>
  <si>
    <t>TGM17026</t>
  </si>
  <si>
    <t>TGM17025</t>
  </si>
  <si>
    <t>6001279 - PAGO DE CUOTA</t>
  </si>
  <si>
    <t>TGM17024</t>
  </si>
  <si>
    <t>6001436 - PAGO DE CUOTA</t>
  </si>
  <si>
    <t>TGM17023</t>
  </si>
  <si>
    <t>5008016 - CONSULTA DE PAGO</t>
  </si>
  <si>
    <t>TGM17022</t>
  </si>
  <si>
    <t>6001419- PAGO DE CUOTA</t>
  </si>
  <si>
    <t>TGM17021</t>
  </si>
  <si>
    <t>TGM17020</t>
  </si>
  <si>
    <t>NUMERO DE CONTRATO 5050288</t>
  </si>
  <si>
    <t>TGM17019</t>
  </si>
  <si>
    <t>300436 - PAGO DE FOMA CON CIP</t>
  </si>
  <si>
    <t>TGM17018</t>
  </si>
  <si>
    <t>TGM17017</t>
  </si>
  <si>
    <t>TGM17016</t>
  </si>
  <si>
    <t>QUEJA DE CAJA HYO</t>
  </si>
  <si>
    <t>TGM17015</t>
  </si>
  <si>
    <t>300665 - CONTRATO RESUELTO</t>
  </si>
  <si>
    <t>TGM17014</t>
  </si>
  <si>
    <t>INGRESO DE PAGO POR CODIGO CIP</t>
  </si>
  <si>
    <t>TGM17013</t>
  </si>
  <si>
    <t>TGM17012</t>
  </si>
  <si>
    <t>TGM17011</t>
  </si>
  <si>
    <t>TGM17010</t>
  </si>
  <si>
    <t>TGM17009</t>
  </si>
  <si>
    <t>NUMERO DE CONTRATO 5050255</t>
  </si>
  <si>
    <t>TGM17008</t>
  </si>
  <si>
    <t>ALQUILER DE PLEGARIA 5050156</t>
  </si>
  <si>
    <t>TGM17007</t>
  </si>
  <si>
    <t>TGM17006</t>
  </si>
  <si>
    <t>TGM17005</t>
  </si>
  <si>
    <t>TGM17004</t>
  </si>
  <si>
    <t>TGM17003</t>
  </si>
  <si>
    <t>TGM17002</t>
  </si>
  <si>
    <t>REACTIVACION DE CONTRATO 2608 REE</t>
  </si>
  <si>
    <t>TGM17001</t>
  </si>
  <si>
    <t>CERTIFICADO DE USO 200040</t>
  </si>
  <si>
    <t>TGM17000</t>
  </si>
  <si>
    <t>CERTIFICADO DE USO 5004815</t>
  </si>
  <si>
    <t>TGM16999</t>
  </si>
  <si>
    <t>TGM16998</t>
  </si>
  <si>
    <t>TGM16997</t>
  </si>
  <si>
    <t>TGM16996</t>
  </si>
  <si>
    <t>CERTIFICADO DE USO 5004805</t>
  </si>
  <si>
    <t>TGM16995</t>
  </si>
  <si>
    <t>300779 - PAGO DE CUOTA POR CIP</t>
  </si>
  <si>
    <t>TGM16994</t>
  </si>
  <si>
    <t>PAGO DE FOMA 201057</t>
  </si>
  <si>
    <t>TGM16993</t>
  </si>
  <si>
    <t>6001358 - PAGO DE CUOTA</t>
  </si>
  <si>
    <t>TGM16991</t>
  </si>
  <si>
    <t>300959 - CONSULTA DE PAGO CUOTAS NIUBIZ</t>
  </si>
  <si>
    <t>TGM16990</t>
  </si>
  <si>
    <t>5023946 - CONSULTA DEUDA ACTUAL</t>
  </si>
  <si>
    <t>TGM16989</t>
  </si>
  <si>
    <t>6001271 - ESTADO DE CUENTA</t>
  </si>
  <si>
    <t>TGM16988</t>
  </si>
  <si>
    <t>TGM16987</t>
  </si>
  <si>
    <t>CERTIFICADO DE USO 5017555</t>
  </si>
  <si>
    <t>TGM16986</t>
  </si>
  <si>
    <t>TGM16985</t>
  </si>
  <si>
    <t>6001371 - RESOLUCION DE CONTRATO</t>
  </si>
  <si>
    <t>TGM16984</t>
  </si>
  <si>
    <t>6001458 - RESPONSO</t>
  </si>
  <si>
    <t>TGM16983</t>
  </si>
  <si>
    <t>300807 - CERTIFICADO DE ESPACIO</t>
  </si>
  <si>
    <t>TGM16982</t>
  </si>
  <si>
    <t>300807 - PAGO DE FOMA CON TARJETA</t>
  </si>
  <si>
    <t>TGM16981</t>
  </si>
  <si>
    <t>TGM16980</t>
  </si>
  <si>
    <t>RESPONSO 5050303</t>
  </si>
  <si>
    <t>TGM16979</t>
  </si>
  <si>
    <t>300720 - CERTIFICADO DE USO</t>
  </si>
  <si>
    <t>TGM16978</t>
  </si>
  <si>
    <t>6001482 - ENTREGA DE ACTA</t>
  </si>
  <si>
    <t>TGM16977</t>
  </si>
  <si>
    <t>TGM16976</t>
  </si>
  <si>
    <t>PAGO DE CUOTA 5050174</t>
  </si>
  <si>
    <t>TGM16975</t>
  </si>
  <si>
    <t>RESPONSO 5015935</t>
  </si>
  <si>
    <t>TGM16974</t>
  </si>
  <si>
    <t>TGM16973</t>
  </si>
  <si>
    <t>TGM16972</t>
  </si>
  <si>
    <t>ALQUILER DE PLEGARIA 5037215</t>
  </si>
  <si>
    <t>TGM16971</t>
  </si>
  <si>
    <t>CONSULTA TRASLADO EXTERNO</t>
  </si>
  <si>
    <t>TGM16970</t>
  </si>
  <si>
    <t>TGM16969</t>
  </si>
  <si>
    <t>TGM16968</t>
  </si>
  <si>
    <t>TGM16967</t>
  </si>
  <si>
    <t>RESPONSO 201160</t>
  </si>
  <si>
    <t>TGM16966</t>
  </si>
  <si>
    <t>TGM16965</t>
  </si>
  <si>
    <t>TGM16964</t>
  </si>
  <si>
    <t>5020306 - CONSULTA DE RESPONSO</t>
  </si>
  <si>
    <t>TGM16963</t>
  </si>
  <si>
    <t>TGM16962</t>
  </si>
  <si>
    <t>TGM16961</t>
  </si>
  <si>
    <t>300061 - CONSULTA DEUDA</t>
  </si>
  <si>
    <t>TGM16960</t>
  </si>
  <si>
    <t>SOLICITUD PARA INCLUIR BENEFICIARIO</t>
  </si>
  <si>
    <t>TGM16959</t>
  </si>
  <si>
    <t>TGM16958</t>
  </si>
  <si>
    <t>TGM16957</t>
  </si>
  <si>
    <t>6001292-PAGO DE CUOTA CIP</t>
  </si>
  <si>
    <t>TGM16956</t>
  </si>
  <si>
    <t>TGM16955</t>
  </si>
  <si>
    <t>300922 - ENTREGA DE ACTA DEF</t>
  </si>
  <si>
    <t>TGM16954</t>
  </si>
  <si>
    <t>TGM16953</t>
  </si>
  <si>
    <t>TGM16952</t>
  </si>
  <si>
    <t>TGM16951</t>
  </si>
  <si>
    <t>TGM16950</t>
  </si>
  <si>
    <t>400008 - PAGO DE FOMA</t>
  </si>
  <si>
    <t>TGM16949</t>
  </si>
  <si>
    <t>TGM16948</t>
  </si>
  <si>
    <t>TGM16947</t>
  </si>
  <si>
    <t>TGM16946</t>
  </si>
  <si>
    <t>6001489</t>
  </si>
  <si>
    <t>TGM16945</t>
  </si>
  <si>
    <t>TGM16944</t>
  </si>
  <si>
    <t>TGM16943</t>
  </si>
  <si>
    <t>6001464- DECLARACION DE BENEFICIARIOS</t>
  </si>
  <si>
    <t>TGM16942</t>
  </si>
  <si>
    <t>TGM16941</t>
  </si>
  <si>
    <t>TGM16940</t>
  </si>
  <si>
    <t>TGM16939</t>
  </si>
  <si>
    <t>5000746 - PAGO DE SALDO TOTAL</t>
  </si>
  <si>
    <t>TGM16938</t>
  </si>
  <si>
    <t>TGM16937</t>
  </si>
  <si>
    <t>TGM16936</t>
  </si>
  <si>
    <t>TGM16935</t>
  </si>
  <si>
    <t>TGM16934</t>
  </si>
  <si>
    <t>TGM16933</t>
  </si>
  <si>
    <t>TGM16932</t>
  </si>
  <si>
    <t>TGM16931</t>
  </si>
  <si>
    <t>TGM16930</t>
  </si>
  <si>
    <t>TGM16929</t>
  </si>
  <si>
    <t>TGM16928</t>
  </si>
  <si>
    <t>TGM16927</t>
  </si>
  <si>
    <t>INACCESIBILIDAD DE TOLDOS</t>
  </si>
  <si>
    <t>TGM16926</t>
  </si>
  <si>
    <t>TGM16925</t>
  </si>
  <si>
    <t>TGM16924</t>
  </si>
  <si>
    <t>TGM16923</t>
  </si>
  <si>
    <t>TGM16922</t>
  </si>
  <si>
    <t>TGM16921</t>
  </si>
  <si>
    <t>TGM16920</t>
  </si>
  <si>
    <t>TGM16919</t>
  </si>
  <si>
    <t>TGM16918</t>
  </si>
  <si>
    <t>ENTRADA INADECUADA SANTA ROSA</t>
  </si>
  <si>
    <t>TGM16917</t>
  </si>
  <si>
    <t>TGM16916</t>
  </si>
  <si>
    <t>TGM16915</t>
  </si>
  <si>
    <t>TGM16914</t>
  </si>
  <si>
    <t>TGM16913</t>
  </si>
  <si>
    <t>TGM16912</t>
  </si>
  <si>
    <t>TGM16911</t>
  </si>
  <si>
    <t>5027976 - PAGO DE FOMA</t>
  </si>
  <si>
    <t>TGM16909</t>
  </si>
  <si>
    <t>TGM16908</t>
  </si>
  <si>
    <t>TGM16907</t>
  </si>
  <si>
    <t>TGM16906</t>
  </si>
  <si>
    <t>TGM16905</t>
  </si>
  <si>
    <t>TGM16904</t>
  </si>
  <si>
    <t>TGM16903</t>
  </si>
  <si>
    <t>TGM16902</t>
  </si>
  <si>
    <t>TGM16901</t>
  </si>
  <si>
    <t>TGM16900</t>
  </si>
  <si>
    <t>GRUPO MUSICAL</t>
  </si>
  <si>
    <t>TGM16899</t>
  </si>
  <si>
    <t>400029 - PAGO DE CUTOA CON CIP</t>
  </si>
  <si>
    <t>TGM16898</t>
  </si>
  <si>
    <t>TGM16897</t>
  </si>
  <si>
    <t>400029 - PAGO DE CUOTA CON CIP</t>
  </si>
  <si>
    <t>TGM16896</t>
  </si>
  <si>
    <t>300830 - CONSULTA POR SALDO</t>
  </si>
  <si>
    <t>TGM16895</t>
  </si>
  <si>
    <t>5042836 - PAGO DE CUOTA CON CODIGO</t>
  </si>
  <si>
    <t>TGM16894</t>
  </si>
  <si>
    <t>TGM16893</t>
  </si>
  <si>
    <t>TGM16892</t>
  </si>
  <si>
    <t>TGM16891</t>
  </si>
  <si>
    <t>TGM16890</t>
  </si>
  <si>
    <t>TGM16889</t>
  </si>
  <si>
    <t>TGM16888</t>
  </si>
  <si>
    <t>TGM16887</t>
  </si>
  <si>
    <t>TGM16886</t>
  </si>
  <si>
    <t>TGM16885</t>
  </si>
  <si>
    <t>TGM16884</t>
  </si>
  <si>
    <t>TGM16883</t>
  </si>
  <si>
    <t>PAGO DE CUOTA 200996</t>
  </si>
  <si>
    <t>TGM16882</t>
  </si>
  <si>
    <t>TGM16881</t>
  </si>
  <si>
    <t>PAGO DE CUOTA 200061</t>
  </si>
  <si>
    <t>TGM16880</t>
  </si>
  <si>
    <t>TGM16879</t>
  </si>
  <si>
    <t>300408 - ESTADO DE DEUDA</t>
  </si>
  <si>
    <t>TGM16878</t>
  </si>
  <si>
    <t>PAGO DE CUOTA 201013</t>
  </si>
  <si>
    <t>TGM16877</t>
  </si>
  <si>
    <t>PAGO DE CUOTA 201012</t>
  </si>
  <si>
    <t>TGM16876</t>
  </si>
  <si>
    <t>TGM16875</t>
  </si>
  <si>
    <t>TGM16874</t>
  </si>
  <si>
    <t>TGM16873</t>
  </si>
  <si>
    <t>TGM16872</t>
  </si>
  <si>
    <t>TGM16871</t>
  </si>
  <si>
    <t>CONSULTA DE INHUMACION</t>
  </si>
  <si>
    <t>TGM16870</t>
  </si>
  <si>
    <t>TGM16869</t>
  </si>
  <si>
    <t>TGM16868</t>
  </si>
  <si>
    <t>300706 - CODIGO CIP PARA FOMA</t>
  </si>
  <si>
    <t>TGM16867</t>
  </si>
  <si>
    <t>TGM16866</t>
  </si>
  <si>
    <t>300765 - CONSULTA DE PAGO</t>
  </si>
  <si>
    <t>TGM16865</t>
  </si>
  <si>
    <t>TGM16864</t>
  </si>
  <si>
    <t>TGM16863</t>
  </si>
  <si>
    <t>TGM16862</t>
  </si>
  <si>
    <t>TGM16861</t>
  </si>
  <si>
    <t>TGM16860</t>
  </si>
  <si>
    <t>TGM16859</t>
  </si>
  <si>
    <t>TGM16858</t>
  </si>
  <si>
    <t>300472 - CERTIFICADO DE ESPACIO</t>
  </si>
  <si>
    <t>TGM16857</t>
  </si>
  <si>
    <t>TGM16856</t>
  </si>
  <si>
    <t>300997 - PAGO DE FOMA</t>
  </si>
  <si>
    <t>TGM16855</t>
  </si>
  <si>
    <t>TGM16854</t>
  </si>
  <si>
    <t>TGM16853</t>
  </si>
  <si>
    <t>TGM16852</t>
  </si>
  <si>
    <t>TGM16851</t>
  </si>
  <si>
    <t>TGM16850</t>
  </si>
  <si>
    <t>TGM16849</t>
  </si>
  <si>
    <t>TGM16848</t>
  </si>
  <si>
    <t>TGM16847</t>
  </si>
  <si>
    <t>TGM16846</t>
  </si>
  <si>
    <t>PAGO DE CUOTA 200791</t>
  </si>
  <si>
    <t>TGM16845</t>
  </si>
  <si>
    <t>TGM16844</t>
  </si>
  <si>
    <t>TGM16843</t>
  </si>
  <si>
    <t>TGM16842</t>
  </si>
  <si>
    <t>DISCONFORME ESPACIO</t>
  </si>
  <si>
    <t>TGM16841</t>
  </si>
  <si>
    <t>TGM16840</t>
  </si>
  <si>
    <t>TGM16839</t>
  </si>
  <si>
    <t>TGM16838</t>
  </si>
  <si>
    <t>TGM16837</t>
  </si>
  <si>
    <t>RAJADURA NICHO DOBLE</t>
  </si>
  <si>
    <t>TGM16836</t>
  </si>
  <si>
    <t>TGM16835</t>
  </si>
  <si>
    <t>TGM16834</t>
  </si>
  <si>
    <t>PAGO DE FOMA 5029085</t>
  </si>
  <si>
    <t>TGM16833</t>
  </si>
  <si>
    <t>16614896 - DEVOLUCION DE INICIAL</t>
  </si>
  <si>
    <t>TGM16832</t>
  </si>
  <si>
    <t>300225 - ENTREGA DE ACTA DE DEF</t>
  </si>
  <si>
    <t>TGM16831</t>
  </si>
  <si>
    <t>TGM16830</t>
  </si>
  <si>
    <t>PAGO DE FOMA 200251</t>
  </si>
  <si>
    <t>TGM16829</t>
  </si>
  <si>
    <t>TGM16828</t>
  </si>
  <si>
    <t>5027027 - CONSTANCIA DE UBICACION DE ESPACIO</t>
  </si>
  <si>
    <t>TGM16827</t>
  </si>
  <si>
    <t>TGM16826</t>
  </si>
  <si>
    <t>7001165 - AMORTIZACION A CAPITAL</t>
  </si>
  <si>
    <t>TGM16825</t>
  </si>
  <si>
    <t>7001044 - CNOSULTA NUMERO DE CONTRATO</t>
  </si>
  <si>
    <t>TGM16824</t>
  </si>
  <si>
    <t>TGM16823</t>
  </si>
  <si>
    <t>RESPONSO 200629</t>
  </si>
  <si>
    <t>TGM16822</t>
  </si>
  <si>
    <t>ESTADO DE CUENTA 5013405</t>
  </si>
  <si>
    <t>TGM16821</t>
  </si>
  <si>
    <t>TGM16820</t>
  </si>
  <si>
    <t>TGM16819</t>
  </si>
  <si>
    <t>RESPONSO 200480</t>
  </si>
  <si>
    <t>TGM16818</t>
  </si>
  <si>
    <t>TGM16817</t>
  </si>
  <si>
    <t>TGM16816</t>
  </si>
  <si>
    <t>TGM16815</t>
  </si>
  <si>
    <t>300511 - PAGO DE CUOTAS CON CIP</t>
  </si>
  <si>
    <t>TGM16814</t>
  </si>
  <si>
    <t>TGM16813</t>
  </si>
  <si>
    <t>300391 - AMORTIZACION DEUDA</t>
  </si>
  <si>
    <t>TGM16812</t>
  </si>
  <si>
    <t>PAGO DE CUOTA 5050193</t>
  </si>
  <si>
    <t>TGM16811</t>
  </si>
  <si>
    <t>MAUSOLEO SEMIABIERTO</t>
  </si>
  <si>
    <t>TGM16810</t>
  </si>
  <si>
    <t>5027027 - USO DE ESPACIO PARA TRASLADO</t>
  </si>
  <si>
    <t>TGM16809</t>
  </si>
  <si>
    <t>300225- USO DE ESPACIO</t>
  </si>
  <si>
    <t>TGM16808</t>
  </si>
  <si>
    <t>TGM16807</t>
  </si>
  <si>
    <t>TGM16806</t>
  </si>
  <si>
    <t>PAGO DE CUOTA 200620</t>
  </si>
  <si>
    <t>TGM16805</t>
  </si>
  <si>
    <t>BOLETA 5004985</t>
  </si>
  <si>
    <t>TGM16804</t>
  </si>
  <si>
    <t>ALQUILER DE TOLDO 201117</t>
  </si>
  <si>
    <t>TGM16803</t>
  </si>
  <si>
    <t>TGM16802</t>
  </si>
  <si>
    <t>TGM16801</t>
  </si>
  <si>
    <t>7001035 - SOLICITA REPROGRMACION DE PAGOS</t>
  </si>
  <si>
    <t>TGM16800</t>
  </si>
  <si>
    <t>TGM16798</t>
  </si>
  <si>
    <t>TGM16797</t>
  </si>
  <si>
    <t>TGM16796</t>
  </si>
  <si>
    <t>300097 -CONSULTA DE DEUDA</t>
  </si>
  <si>
    <t>TGM16795</t>
  </si>
  <si>
    <t>5023946 - CONSULTA POR CUOTA PARA PAGO</t>
  </si>
  <si>
    <t>TGM16794</t>
  </si>
  <si>
    <t>TGM16793</t>
  </si>
  <si>
    <t>TGM16792</t>
  </si>
  <si>
    <t>TGM16791</t>
  </si>
  <si>
    <t>TGM16790</t>
  </si>
  <si>
    <t>TGM16789</t>
  </si>
  <si>
    <t>TGM16788</t>
  </si>
  <si>
    <t>TGM16787</t>
  </si>
  <si>
    <t>TGM16786</t>
  </si>
  <si>
    <t>TGM16785</t>
  </si>
  <si>
    <t>TGM16784</t>
  </si>
  <si>
    <t>TGM16783</t>
  </si>
  <si>
    <t>TGM16782</t>
  </si>
  <si>
    <t>TGM16781</t>
  </si>
  <si>
    <t>6001306 - VERIFICACION DE PAGO DE CUOTA</t>
  </si>
  <si>
    <t>TGM16780</t>
  </si>
  <si>
    <t>TGM16779</t>
  </si>
  <si>
    <t>TGM16778</t>
  </si>
  <si>
    <t>TGM16777</t>
  </si>
  <si>
    <t>300163 - PAGO DE FOMA</t>
  </si>
  <si>
    <t>TGM16776</t>
  </si>
  <si>
    <t>RESPONSO 201131</t>
  </si>
  <si>
    <t>TGM16775</t>
  </si>
  <si>
    <t>300715 - PAGO DE FOMA</t>
  </si>
  <si>
    <t>TGM16774</t>
  </si>
  <si>
    <t>7001138 - ACTUALIZACION DE DATOS</t>
  </si>
  <si>
    <t>TGM16773</t>
  </si>
  <si>
    <t>TGM16772</t>
  </si>
  <si>
    <t>TGM16771</t>
  </si>
  <si>
    <t>6001155 - BOLETAS AL CORREO</t>
  </si>
  <si>
    <t>TGM16770</t>
  </si>
  <si>
    <t>TGM16769</t>
  </si>
  <si>
    <t>TGM16768</t>
  </si>
  <si>
    <t>TGM16767</t>
  </si>
  <si>
    <t>CERTIFICADO DE USO 201175</t>
  </si>
  <si>
    <t>TGM16766</t>
  </si>
  <si>
    <t>RECEPCION DE DOC.PARA CONTRATO ANTIGUO</t>
  </si>
  <si>
    <t>TGM16765</t>
  </si>
  <si>
    <t>TGM16764</t>
  </si>
  <si>
    <t>TGM16763</t>
  </si>
  <si>
    <t>TGM16762</t>
  </si>
  <si>
    <t>TGM16761</t>
  </si>
  <si>
    <t>TGM16760</t>
  </si>
  <si>
    <t>TGM16759</t>
  </si>
  <si>
    <t>TGM16758</t>
  </si>
  <si>
    <t>TGM16757</t>
  </si>
  <si>
    <t>TGM16756</t>
  </si>
  <si>
    <t>TGM16755</t>
  </si>
  <si>
    <t>TGM16754</t>
  </si>
  <si>
    <t>ALQUILER DE TOLDO 201072</t>
  </si>
  <si>
    <t>TGM16753</t>
  </si>
  <si>
    <t>TGM16752</t>
  </si>
  <si>
    <t>ALQUILER DE TOLDO 200881</t>
  </si>
  <si>
    <t>TGM16751</t>
  </si>
  <si>
    <t>RESOLUCION DE CONTRATO 200908</t>
  </si>
  <si>
    <t>TGM16750</t>
  </si>
  <si>
    <t>ACTUALIZACION DE DATOS 200424</t>
  </si>
  <si>
    <t>TGM16749</t>
  </si>
  <si>
    <t>PAGO DE CUOTA 5032955</t>
  </si>
  <si>
    <t>TGM16748</t>
  </si>
  <si>
    <t>PAGO DE CUOTA 5031245</t>
  </si>
  <si>
    <t>TGM16747</t>
  </si>
  <si>
    <t>TGM16746</t>
  </si>
  <si>
    <t>LAPIDA 5013405</t>
  </si>
  <si>
    <t>TGM16745</t>
  </si>
  <si>
    <t>CONSULTA DE USO DE ESPACIO</t>
  </si>
  <si>
    <t>TGM16744</t>
  </si>
  <si>
    <t>TGM16743</t>
  </si>
  <si>
    <t>TGM16742</t>
  </si>
  <si>
    <t>300651 - CERTIFICADO DE ESPACIO</t>
  </si>
  <si>
    <t>TGM16741</t>
  </si>
  <si>
    <t>300163 - VERIF CODIGO DE ESPACIO</t>
  </si>
  <si>
    <t>TGM16740</t>
  </si>
  <si>
    <t>PAGO DE FOMA 201049</t>
  </si>
  <si>
    <t>TGM16739</t>
  </si>
  <si>
    <t>TGM16738</t>
  </si>
  <si>
    <t>ESTADO DE CUENTA 201049</t>
  </si>
  <si>
    <t>TGM16737</t>
  </si>
  <si>
    <t>ACTUALIZACION DE DATOS 5027665</t>
  </si>
  <si>
    <t>TGM16736</t>
  </si>
  <si>
    <t>TGM16735</t>
  </si>
  <si>
    <t>6001156 - CLIENTE SOLICITA REACTIVACION DE CONTRATO</t>
  </si>
  <si>
    <t>TGM16734</t>
  </si>
  <si>
    <t>TGM16733</t>
  </si>
  <si>
    <t>TGM16732</t>
  </si>
  <si>
    <t>TGM16731</t>
  </si>
  <si>
    <t>200292 ESTADO DE CUENTA</t>
  </si>
  <si>
    <t>TGM16730</t>
  </si>
  <si>
    <t>TGM16729</t>
  </si>
  <si>
    <t>ACTUALIZACION DE DATOS 200849</t>
  </si>
  <si>
    <t>TGM16728</t>
  </si>
  <si>
    <t>TGM16727</t>
  </si>
  <si>
    <t>TGM16726</t>
  </si>
  <si>
    <t>TGM16725</t>
  </si>
  <si>
    <t>TGM16724</t>
  </si>
  <si>
    <t>TGM16723</t>
  </si>
  <si>
    <t>CAMBIO DE DIRECCION</t>
  </si>
  <si>
    <t>TGM16722</t>
  </si>
  <si>
    <t>TGM16721</t>
  </si>
  <si>
    <t>TGM16720</t>
  </si>
  <si>
    <t>TGM16719</t>
  </si>
  <si>
    <t>TGM16718</t>
  </si>
  <si>
    <t>Rayda Rita Vargas Perales - Cusco I</t>
  </si>
  <si>
    <t>RECLAMO RAJADURA EN LAPIDA</t>
  </si>
  <si>
    <t>TGM16717</t>
  </si>
  <si>
    <t>TGM16716</t>
  </si>
  <si>
    <t>Maria Betania Araujo Gomez - Cusco II</t>
  </si>
  <si>
    <t>TGM16715</t>
  </si>
  <si>
    <t>TGM16714</t>
  </si>
  <si>
    <t>TGM16713</t>
  </si>
  <si>
    <t>TGM16712</t>
  </si>
  <si>
    <t>TGM16711</t>
  </si>
  <si>
    <t>TGM16710</t>
  </si>
  <si>
    <t>TGM16709</t>
  </si>
  <si>
    <t>TGM16707</t>
  </si>
  <si>
    <t>TGM16706</t>
  </si>
  <si>
    <t>TGM16705</t>
  </si>
  <si>
    <t>TGM16704</t>
  </si>
  <si>
    <t>TGM16703</t>
  </si>
  <si>
    <t>TGM16702</t>
  </si>
  <si>
    <t>TGM16701</t>
  </si>
  <si>
    <t>TGM16700</t>
  </si>
  <si>
    <t>TGM16699</t>
  </si>
  <si>
    <t>300050 - CONSULTA DEUDA ACTUAL</t>
  </si>
  <si>
    <t>TGM16698</t>
  </si>
  <si>
    <t>300697 - REACTIVACION DE CONTRATO</t>
  </si>
  <si>
    <t>TGM16697</t>
  </si>
  <si>
    <t>5024176 - CONSULTA RESPONSO</t>
  </si>
  <si>
    <t>TGM16696</t>
  </si>
  <si>
    <t>5035907 - RESPONSO</t>
  </si>
  <si>
    <t>TGM16695</t>
  </si>
  <si>
    <t>5010326 - USO DE ESPACIO CONTRATO RESUELTO</t>
  </si>
  <si>
    <t>TGM16694</t>
  </si>
  <si>
    <t>300497 - USO DE ESPACIO</t>
  </si>
  <si>
    <t>TGM16693</t>
  </si>
  <si>
    <t>TGM16692</t>
  </si>
  <si>
    <t>6001474 - PRECIO NICHOS NF</t>
  </si>
  <si>
    <t>TGM16691</t>
  </si>
  <si>
    <t>5006387 - CONSULTA DEUDA ACTUAL</t>
  </si>
  <si>
    <t>TGM16690</t>
  </si>
  <si>
    <t>5006387 - SALDO ACTUAL</t>
  </si>
  <si>
    <t>TGM16689</t>
  </si>
  <si>
    <t>TGM16688</t>
  </si>
  <si>
    <t>5026166 - PAGO DE CUOTA POR CIP</t>
  </si>
  <si>
    <t>TGM16687</t>
  </si>
  <si>
    <t>TGM16686</t>
  </si>
  <si>
    <t>TGM16685</t>
  </si>
  <si>
    <t>TGM16684</t>
  </si>
  <si>
    <t>TGM16683</t>
  </si>
  <si>
    <t>TGM16682</t>
  </si>
  <si>
    <t>RESPONSO 200751</t>
  </si>
  <si>
    <t>TGM16681</t>
  </si>
  <si>
    <t>TGM16680</t>
  </si>
  <si>
    <t>TGM16679</t>
  </si>
  <si>
    <t>TGM16678</t>
  </si>
  <si>
    <t>TGM16677</t>
  </si>
  <si>
    <t>TGM16676</t>
  </si>
  <si>
    <t>TGM16675</t>
  </si>
  <si>
    <t>TGM16674</t>
  </si>
  <si>
    <t>CONSULTA RENOVACION DE LAPIDA</t>
  </si>
  <si>
    <t>TGM16673</t>
  </si>
  <si>
    <t>TGM16672</t>
  </si>
  <si>
    <t>CONSULTA CAPACIDAD DE ESPACIO</t>
  </si>
  <si>
    <t>TGM16671</t>
  </si>
  <si>
    <t>TGM16670</t>
  </si>
  <si>
    <t>TGM16669</t>
  </si>
  <si>
    <t>TGM16668</t>
  </si>
  <si>
    <t>TGM16667</t>
  </si>
  <si>
    <t>7001159- USO DE ESPACIO</t>
  </si>
  <si>
    <t>TGM16666</t>
  </si>
  <si>
    <t>300391 - CONSULTA DE SALDO</t>
  </si>
  <si>
    <t>TGM16665</t>
  </si>
  <si>
    <t>TGM16664</t>
  </si>
  <si>
    <t>TGM16663</t>
  </si>
  <si>
    <t>TGM16662</t>
  </si>
  <si>
    <t>TGM16661</t>
  </si>
  <si>
    <t>TRASLADO 200745</t>
  </si>
  <si>
    <t>TGM16660</t>
  </si>
  <si>
    <t>TGM16659</t>
  </si>
  <si>
    <t>TGM16658</t>
  </si>
  <si>
    <t>TGM16657</t>
  </si>
  <si>
    <t>TGM16656</t>
  </si>
  <si>
    <t>TGM16655</t>
  </si>
  <si>
    <t>TGM16654</t>
  </si>
  <si>
    <t>7001063 - CONSULTA DE MISA</t>
  </si>
  <si>
    <t>TGM16653</t>
  </si>
  <si>
    <t>TGM16652</t>
  </si>
  <si>
    <t>300047 - INFORMACION SOBRE DEUDA</t>
  </si>
  <si>
    <t>TGM16651</t>
  </si>
  <si>
    <t>TGM16650</t>
  </si>
  <si>
    <t>TGM16649</t>
  </si>
  <si>
    <t>300441 - PAGO DE CUOTAS PENDIENTES</t>
  </si>
  <si>
    <t>TGM16648</t>
  </si>
  <si>
    <t>300338 - PAGO DE CUOTAS PENDIENTES</t>
  </si>
  <si>
    <t>TGM16647</t>
  </si>
  <si>
    <t>TGM16646</t>
  </si>
  <si>
    <t>TGM16645</t>
  </si>
  <si>
    <t>TGM16644</t>
  </si>
  <si>
    <t>TGM16643</t>
  </si>
  <si>
    <t>TGM16642</t>
  </si>
  <si>
    <t>TGM16641</t>
  </si>
  <si>
    <t>TGM16640</t>
  </si>
  <si>
    <t>TGM16639</t>
  </si>
  <si>
    <t>TGM16638</t>
  </si>
  <si>
    <t>TGM16637</t>
  </si>
  <si>
    <t>TGM16636</t>
  </si>
  <si>
    <t>TGM16635</t>
  </si>
  <si>
    <t>TGM16634</t>
  </si>
  <si>
    <t>TGM16633</t>
  </si>
  <si>
    <t>TGM16632</t>
  </si>
  <si>
    <t>ENTREGA CERTIFICADO DE USO PERPETUO</t>
  </si>
  <si>
    <t>TGM16631</t>
  </si>
  <si>
    <t>PLOTEO DE LAPIDA</t>
  </si>
  <si>
    <t>TGM16630</t>
  </si>
  <si>
    <t>TGM16629</t>
  </si>
  <si>
    <t>TGM16628</t>
  </si>
  <si>
    <t>TGM16627</t>
  </si>
  <si>
    <t>TGM16626</t>
  </si>
  <si>
    <t>TGM16625</t>
  </si>
  <si>
    <t>TGM16624</t>
  </si>
  <si>
    <t>TGM16623</t>
  </si>
  <si>
    <t>TGM16622</t>
  </si>
  <si>
    <t>TGM16621</t>
  </si>
  <si>
    <t>TGM16620</t>
  </si>
  <si>
    <t>TGM16619</t>
  </si>
  <si>
    <t>MANTENIMIENTO LAPIDA</t>
  </si>
  <si>
    <t>TGM16618</t>
  </si>
  <si>
    <t>TGM16617</t>
  </si>
  <si>
    <t>TGM16616</t>
  </si>
  <si>
    <t>6001473 - ENTREGA DE ACTA</t>
  </si>
  <si>
    <t>TGM16615</t>
  </si>
  <si>
    <t>300791 - SOLICITA PLAZO PARA CANCELAR DEUDA</t>
  </si>
  <si>
    <t>TGM16614</t>
  </si>
  <si>
    <t>TGM16613</t>
  </si>
  <si>
    <t>TGM16612</t>
  </si>
  <si>
    <t>TGM16611</t>
  </si>
  <si>
    <t>TGM16610</t>
  </si>
  <si>
    <t>300585 - CONSULTA DEUDA</t>
  </si>
  <si>
    <t>TGM16609</t>
  </si>
  <si>
    <t>300401 - PAGO DE CUOTA CON CODIGO CIP</t>
  </si>
  <si>
    <t>TGM16608</t>
  </si>
  <si>
    <t>300617 - PAGO DE CUOTA POR CIP</t>
  </si>
  <si>
    <t>TGM16607</t>
  </si>
  <si>
    <t>7001165 - ENTREGA DE ACTA DEF</t>
  </si>
  <si>
    <t>TGM16606</t>
  </si>
  <si>
    <t>5006447 - PAGO DE FOMA</t>
  </si>
  <si>
    <t>TGM16605</t>
  </si>
  <si>
    <t>5005856 - SOLICITA COMPROBANTE</t>
  </si>
  <si>
    <t>TGM16604</t>
  </si>
  <si>
    <t>300133 - ENTREGA DE CERTIFICADO DE ESPACIO</t>
  </si>
  <si>
    <t>TGM16603</t>
  </si>
  <si>
    <t>TGM16602</t>
  </si>
  <si>
    <t>TGM16601</t>
  </si>
  <si>
    <t>300464 - CODIGO CIP PARA PAGO DEUDA</t>
  </si>
  <si>
    <t>TGM16600</t>
  </si>
  <si>
    <t>300846 - PAGO DE CUOTA</t>
  </si>
  <si>
    <t>TGM16599</t>
  </si>
  <si>
    <t>5021956 - SOLICITA REACTIVACION DE CONTRATO</t>
  </si>
  <si>
    <t>TGM16598</t>
  </si>
  <si>
    <t>TGM16597</t>
  </si>
  <si>
    <t>300846 - SOLICITUD FOTO EN LAPIDA</t>
  </si>
  <si>
    <t>TGM16596</t>
  </si>
  <si>
    <t>TGM16595</t>
  </si>
  <si>
    <t>6001471 - ENTREGA DE ACTA DEFUNCION</t>
  </si>
  <si>
    <t>TGM16594</t>
  </si>
  <si>
    <t>TGM16593</t>
  </si>
  <si>
    <t>TGM16592</t>
  </si>
  <si>
    <t>TGM16591</t>
  </si>
  <si>
    <t>DEVOLUCION DE GARANCTI A/D</t>
  </si>
  <si>
    <t>TGM16590</t>
  </si>
  <si>
    <t>TGM16589</t>
  </si>
  <si>
    <t>DESPINTADO DE LAPIDA</t>
  </si>
  <si>
    <t>TGM16588</t>
  </si>
  <si>
    <t>COMPRA PLACA MARMOL</t>
  </si>
  <si>
    <t>TGM16587</t>
  </si>
  <si>
    <t>TGM16586</t>
  </si>
  <si>
    <t>TGM16585</t>
  </si>
  <si>
    <t>16724209- DEVOLUCION DE SEPARACION</t>
  </si>
  <si>
    <t>TGM16584</t>
  </si>
  <si>
    <t>TGM16583</t>
  </si>
  <si>
    <t>TGM16582</t>
  </si>
  <si>
    <t>TGM16581</t>
  </si>
  <si>
    <t>300277 - PAGO DE CUOTA</t>
  </si>
  <si>
    <t>TGM16580</t>
  </si>
  <si>
    <t>TGM16579</t>
  </si>
  <si>
    <t>FLOREROS NICHO DOBLE</t>
  </si>
  <si>
    <t>TGM16578</t>
  </si>
  <si>
    <t>PERDIDA DE FLOREROS</t>
  </si>
  <si>
    <t>TGM16577</t>
  </si>
  <si>
    <t>TGM16576</t>
  </si>
  <si>
    <t>TGM16575</t>
  </si>
  <si>
    <t>TGM16574</t>
  </si>
  <si>
    <t>5034756 - RESPONSO</t>
  </si>
  <si>
    <t>TGM16573</t>
  </si>
  <si>
    <t>DECLARACION JURADA</t>
  </si>
  <si>
    <t>TGM16572</t>
  </si>
  <si>
    <t>TGM16571</t>
  </si>
  <si>
    <t>TGM16570</t>
  </si>
  <si>
    <t>TGM16569</t>
  </si>
  <si>
    <t>300464 - CAMBIO DE TITULARIDAD</t>
  </si>
  <si>
    <t>TGM16568</t>
  </si>
  <si>
    <t>7001020 - PAGO DE CUOTA</t>
  </si>
  <si>
    <t>TGM16567</t>
  </si>
  <si>
    <t>TGM16566</t>
  </si>
  <si>
    <t>TGM16565</t>
  </si>
  <si>
    <t>TGM16564</t>
  </si>
  <si>
    <t>300219 -GENERACION DE CIP PARA PAGO DE FOMA</t>
  </si>
  <si>
    <t>TGM16563</t>
  </si>
  <si>
    <t>TGM16562</t>
  </si>
  <si>
    <t>300218 - GENERACION DE CIP PARA PAGO</t>
  </si>
  <si>
    <t>TGM16561</t>
  </si>
  <si>
    <t>TGM16560</t>
  </si>
  <si>
    <t>TGM16559</t>
  </si>
  <si>
    <t>TGM16558</t>
  </si>
  <si>
    <t>TGM16557</t>
  </si>
  <si>
    <t>TGM16555</t>
  </si>
  <si>
    <t>TGM16554</t>
  </si>
  <si>
    <t>TGM16553</t>
  </si>
  <si>
    <t>TGM16552</t>
  </si>
  <si>
    <t>TGM16551</t>
  </si>
  <si>
    <t>TGM16550</t>
  </si>
  <si>
    <t>T4- ENTREGA DE ACTA DE DEFUNCION</t>
  </si>
  <si>
    <t>TGM16549</t>
  </si>
  <si>
    <t>TGM16548</t>
  </si>
  <si>
    <t>TGM16547</t>
  </si>
  <si>
    <t>TGM16546</t>
  </si>
  <si>
    <t>TGM16545</t>
  </si>
  <si>
    <t>TGM16544</t>
  </si>
  <si>
    <t>TGM16543</t>
  </si>
  <si>
    <t>TGM16542</t>
  </si>
  <si>
    <t>TGM16541</t>
  </si>
  <si>
    <t>TGM16540</t>
  </si>
  <si>
    <t>TGM16539</t>
  </si>
  <si>
    <t>TGM16538</t>
  </si>
  <si>
    <t>CONSULTA RESPONSO</t>
  </si>
  <si>
    <t>TGM16537</t>
  </si>
  <si>
    <t>TGM16536</t>
  </si>
  <si>
    <t>TGM16534</t>
  </si>
  <si>
    <t>TGM16533</t>
  </si>
  <si>
    <t>TGM16532</t>
  </si>
  <si>
    <t>6001450 - ENTREGA DE CERTIFICADO ESPACIO</t>
  </si>
  <si>
    <t>TGM16531</t>
  </si>
  <si>
    <t>TGM16530</t>
  </si>
  <si>
    <t>TGM16529</t>
  </si>
  <si>
    <t>TGM16528</t>
  </si>
  <si>
    <t>TGM16527</t>
  </si>
  <si>
    <t>TGM16526</t>
  </si>
  <si>
    <t>TGM16525</t>
  </si>
  <si>
    <t>TGM16524</t>
  </si>
  <si>
    <t>TGM16523</t>
  </si>
  <si>
    <t>TGM16522</t>
  </si>
  <si>
    <t>TGM16521</t>
  </si>
  <si>
    <t>TGM16520</t>
  </si>
  <si>
    <t>TGM16519</t>
  </si>
  <si>
    <t>TGM16518</t>
  </si>
  <si>
    <t>TGM16517</t>
  </si>
  <si>
    <t>TGM16516</t>
  </si>
  <si>
    <t>TGM16515</t>
  </si>
  <si>
    <t>TGM16514</t>
  </si>
  <si>
    <t>6001146 - ENTREGA DE CONSTANCIA</t>
  </si>
  <si>
    <t>TGM16513</t>
  </si>
  <si>
    <t>CONSULTA DE CODIGO CIP</t>
  </si>
  <si>
    <t>TGM16512</t>
  </si>
  <si>
    <t>TGM16511</t>
  </si>
  <si>
    <t>TGM16510</t>
  </si>
  <si>
    <t>TGM16509</t>
  </si>
  <si>
    <t>TGM16508</t>
  </si>
  <si>
    <t>TGM16507</t>
  </si>
  <si>
    <t>TGM16506</t>
  </si>
  <si>
    <t>TGM16505</t>
  </si>
  <si>
    <t>TGM16504</t>
  </si>
  <si>
    <t>6001142 PAGO DE CUOTA</t>
  </si>
  <si>
    <t>TGM16503</t>
  </si>
  <si>
    <t>6001156 SOLICITA REACTIVACION DE CONTRATO</t>
  </si>
  <si>
    <t>TGM16502</t>
  </si>
  <si>
    <t>300129 REPROGRAMACION DE CUOTAS</t>
  </si>
  <si>
    <t>TGM16501</t>
  </si>
  <si>
    <t>TGM16500</t>
  </si>
  <si>
    <t>TGM16499</t>
  </si>
  <si>
    <t>TGM16498</t>
  </si>
  <si>
    <t>TGM16497</t>
  </si>
  <si>
    <t>6001446 ENTREGA DE ACTA DEFUNCION</t>
  </si>
  <si>
    <t>TGM16496</t>
  </si>
  <si>
    <t>6001425 CONSULTA FECHA DE PAGO</t>
  </si>
  <si>
    <t>TGM16495</t>
  </si>
  <si>
    <t>5033016</t>
  </si>
  <si>
    <t>TGM16494</t>
  </si>
  <si>
    <t>TGM16493</t>
  </si>
  <si>
    <t>TGM16492</t>
  </si>
  <si>
    <t>TGM16491</t>
  </si>
  <si>
    <t>TGM16490</t>
  </si>
  <si>
    <t>TGM16489</t>
  </si>
  <si>
    <t>TGM16488</t>
  </si>
  <si>
    <t>TGM16487</t>
  </si>
  <si>
    <t>LAPIDA EN MAL ESTADO</t>
  </si>
  <si>
    <t>TGM16486</t>
  </si>
  <si>
    <t>TGM16485</t>
  </si>
  <si>
    <t>TGM16484</t>
  </si>
  <si>
    <t>TGM16482</t>
  </si>
  <si>
    <t>TGM16481</t>
  </si>
  <si>
    <t>USO DE ESPACIO 200266</t>
  </si>
  <si>
    <t>TGM16480</t>
  </si>
  <si>
    <t>300078 CODIGO PARA FOMA</t>
  </si>
  <si>
    <t>TGM16476</t>
  </si>
  <si>
    <t>RESPONSO 201084</t>
  </si>
  <si>
    <t>TGM16475</t>
  </si>
  <si>
    <t>7001096 CONSULTA SERVICIO FUNERARIO</t>
  </si>
  <si>
    <t>TGM16474</t>
  </si>
  <si>
    <t>301016 INFORME DE DEUDA ACTUAL</t>
  </si>
  <si>
    <t>TGM16472</t>
  </si>
  <si>
    <t>TGM16468</t>
  </si>
  <si>
    <t>TGM16467</t>
  </si>
  <si>
    <t>TGM16466</t>
  </si>
  <si>
    <t>TGM16465</t>
  </si>
  <si>
    <t>TGM16464</t>
  </si>
  <si>
    <t>TGM16463</t>
  </si>
  <si>
    <t>TGM16462</t>
  </si>
  <si>
    <t>TGM16461</t>
  </si>
  <si>
    <t>TGM16460</t>
  </si>
  <si>
    <t>TGM16459</t>
  </si>
  <si>
    <t>TGM16458</t>
  </si>
  <si>
    <t>TGM16457</t>
  </si>
  <si>
    <t>TGM16456</t>
  </si>
  <si>
    <t>TGM16455</t>
  </si>
  <si>
    <t>TGM16454</t>
  </si>
  <si>
    <t>TGM16453</t>
  </si>
  <si>
    <t>TGM16452</t>
  </si>
  <si>
    <t>TGM16451</t>
  </si>
  <si>
    <t>TGM16450</t>
  </si>
  <si>
    <t>TGM16449</t>
  </si>
  <si>
    <t>TGM16448</t>
  </si>
  <si>
    <t>TGM16447</t>
  </si>
  <si>
    <t>TGM16446</t>
  </si>
  <si>
    <t>TGM16445</t>
  </si>
  <si>
    <t>TGM16444</t>
  </si>
  <si>
    <t>TGM16443</t>
  </si>
  <si>
    <t>TGM16442</t>
  </si>
  <si>
    <t>TGM16441</t>
  </si>
  <si>
    <t>TGM16440</t>
  </si>
  <si>
    <t>EMISION CONSTANCIA DE SEPULTURA</t>
  </si>
  <si>
    <t>TGM16439</t>
  </si>
  <si>
    <t>TGM16438</t>
  </si>
  <si>
    <t>TGM16437</t>
  </si>
  <si>
    <t>TGM16436</t>
  </si>
  <si>
    <t>TGM16435</t>
  </si>
  <si>
    <t>TGM16434</t>
  </si>
  <si>
    <t>TGM16433</t>
  </si>
  <si>
    <t>TGM16432</t>
  </si>
  <si>
    <t>TGM16431</t>
  </si>
  <si>
    <t>TGM16430</t>
  </si>
  <si>
    <t>TGM16429</t>
  </si>
  <si>
    <t>TGM16428</t>
  </si>
  <si>
    <t>TGM16427</t>
  </si>
  <si>
    <t>TGM16426</t>
  </si>
  <si>
    <t>TGM16425</t>
  </si>
  <si>
    <t>TGM16424</t>
  </si>
  <si>
    <t>TGM16423</t>
  </si>
  <si>
    <t>LAPIDA ROTA</t>
  </si>
  <si>
    <t>TGM16422</t>
  </si>
  <si>
    <t>LAPIDA DE FLORERO</t>
  </si>
  <si>
    <t>TGM16421</t>
  </si>
  <si>
    <t>TGM16420</t>
  </si>
  <si>
    <t>TGM16419</t>
  </si>
  <si>
    <t>TGM16418</t>
  </si>
  <si>
    <t>MANTENIMIENTO PLACA</t>
  </si>
  <si>
    <t>TGM16417</t>
  </si>
  <si>
    <t>TGM16416</t>
  </si>
  <si>
    <t>TGM16415</t>
  </si>
  <si>
    <t>ENV&amp;IACUTE;O DEL ESTADO DE CUENTA</t>
  </si>
  <si>
    <t>TGM16414</t>
  </si>
  <si>
    <t>TGM16413</t>
  </si>
  <si>
    <t>TGM16412</t>
  </si>
  <si>
    <t>TGM16411</t>
  </si>
  <si>
    <t>TGM16410</t>
  </si>
  <si>
    <t>TGM16409</t>
  </si>
  <si>
    <t>TGM16408</t>
  </si>
  <si>
    <t>TGM16407</t>
  </si>
  <si>
    <t>TGM16406</t>
  </si>
  <si>
    <t>TGM16405</t>
  </si>
  <si>
    <t>TGM16404</t>
  </si>
  <si>
    <t>TGM16403</t>
  </si>
  <si>
    <t>TGM16402</t>
  </si>
  <si>
    <t>TGM16399</t>
  </si>
  <si>
    <t>TGM16398</t>
  </si>
  <si>
    <t>TGM16396</t>
  </si>
  <si>
    <t>GENERACIÓN COD CIP</t>
  </si>
  <si>
    <t>TGM16395</t>
  </si>
  <si>
    <t>VENTA LAPIDA</t>
  </si>
  <si>
    <t>TGM16394</t>
  </si>
  <si>
    <t>TGM16393</t>
  </si>
  <si>
    <t>TGM16392</t>
  </si>
  <si>
    <t>TGM16391</t>
  </si>
  <si>
    <t>TGM16390</t>
  </si>
  <si>
    <t>TGM16389</t>
  </si>
  <si>
    <t>TGM16388</t>
  </si>
  <si>
    <t>TGM16387</t>
  </si>
  <si>
    <t>TGM16386</t>
  </si>
  <si>
    <t>TGM16385</t>
  </si>
  <si>
    <t>TGM16384</t>
  </si>
  <si>
    <t>TGM16383</t>
  </si>
  <si>
    <t>TGM16382</t>
  </si>
  <si>
    <t>TGM16381</t>
  </si>
  <si>
    <t>TGM16380</t>
  </si>
  <si>
    <t>TGM16379</t>
  </si>
  <si>
    <t>TGM16378</t>
  </si>
  <si>
    <t>TGM16377</t>
  </si>
  <si>
    <t>TGM16376</t>
  </si>
  <si>
    <t>TGM16375</t>
  </si>
  <si>
    <t>TGM16374</t>
  </si>
  <si>
    <t>TGM16373</t>
  </si>
  <si>
    <t>TGM16372</t>
  </si>
  <si>
    <t>TGM16371</t>
  </si>
  <si>
    <t>TGM16370</t>
  </si>
  <si>
    <t>TGM16369</t>
  </si>
  <si>
    <t>CONSULTA DE MONTO DE PAGO</t>
  </si>
  <si>
    <t>TGM16368</t>
  </si>
  <si>
    <t>CONSULTA SOBRE PAGO DE  CUOTA DE DICIEMBRE</t>
  </si>
  <si>
    <t>TGM16367</t>
  </si>
  <si>
    <t>CONSULTA DE TITULARIDAD</t>
  </si>
  <si>
    <t>TGM16366</t>
  </si>
  <si>
    <t>CONSULTA DE CUOTAS</t>
  </si>
  <si>
    <t>TGM16365</t>
  </si>
  <si>
    <t>TGM16364</t>
  </si>
  <si>
    <t>TGM16363</t>
  </si>
  <si>
    <t>TGM16362</t>
  </si>
  <si>
    <t>TGM16361</t>
  </si>
  <si>
    <t>TGM16360</t>
  </si>
  <si>
    <t>TGM16359</t>
  </si>
  <si>
    <t>TGM16358</t>
  </si>
  <si>
    <t>TGM16357</t>
  </si>
  <si>
    <t>TGM16356</t>
  </si>
  <si>
    <t>TGM16355</t>
  </si>
  <si>
    <t>TGM16354</t>
  </si>
  <si>
    <t>TGM16347</t>
  </si>
  <si>
    <t>PRUEBA4 -DAVID MARIA V</t>
  </si>
  <si>
    <t>TGM16346</t>
  </si>
  <si>
    <t>PRUEBA3 DAVID - JULIO</t>
  </si>
  <si>
    <t>TGM16345</t>
  </si>
  <si>
    <t>PRUEBA 2 DAVID - MARIA</t>
  </si>
  <si>
    <t>TGM16344</t>
  </si>
  <si>
    <t>PRUEBA DAVID - MARIA SILVA</t>
  </si>
  <si>
    <t>TGM16342</t>
  </si>
  <si>
    <t>TGM16341</t>
  </si>
  <si>
    <t>TGM16340</t>
  </si>
  <si>
    <t>TGM16339</t>
  </si>
  <si>
    <t>TGM16338</t>
  </si>
  <si>
    <t>TGM16337</t>
  </si>
  <si>
    <t>TGM16336</t>
  </si>
  <si>
    <t>TGM16335</t>
  </si>
  <si>
    <t>TGM16334</t>
  </si>
  <si>
    <t>TGM16333</t>
  </si>
  <si>
    <t>TGM16332</t>
  </si>
  <si>
    <t>TGM16331</t>
  </si>
  <si>
    <t>TGM16330</t>
  </si>
  <si>
    <t>TGM16329</t>
  </si>
  <si>
    <t>TGM16328</t>
  </si>
  <si>
    <t>TGM16327</t>
  </si>
  <si>
    <t>TGM16326</t>
  </si>
  <si>
    <t>TGM16325</t>
  </si>
  <si>
    <t>RECLAMO DE COBRANZA</t>
  </si>
  <si>
    <t>TGM16324</t>
  </si>
  <si>
    <t>TGM16323</t>
  </si>
  <si>
    <t>TGM16322</t>
  </si>
  <si>
    <t>TGM16321</t>
  </si>
  <si>
    <t>TGM16320</t>
  </si>
  <si>
    <t>TGM16319</t>
  </si>
  <si>
    <t>TGM16318</t>
  </si>
  <si>
    <t>TGM16317</t>
  </si>
  <si>
    <t>TGM16316</t>
  </si>
  <si>
    <t>TGM16315</t>
  </si>
  <si>
    <t>TGM16314</t>
  </si>
  <si>
    <t>TGM16313</t>
  </si>
  <si>
    <t>TGM16312</t>
  </si>
  <si>
    <t>TGM16311</t>
  </si>
  <si>
    <t>TGM16310</t>
  </si>
  <si>
    <t>TGM16309</t>
  </si>
  <si>
    <t>TGM16308</t>
  </si>
  <si>
    <t>TGM16307</t>
  </si>
  <si>
    <t>TGM16306</t>
  </si>
  <si>
    <t>TGM16305</t>
  </si>
  <si>
    <t>TGM16304</t>
  </si>
  <si>
    <t>TGM16303</t>
  </si>
  <si>
    <t>CONSULTA SOBRE PAGOS</t>
  </si>
  <si>
    <t>TGM16302</t>
  </si>
  <si>
    <t>PRUEBA DAVID 04</t>
  </si>
  <si>
    <t>TGM16301</t>
  </si>
  <si>
    <t>TGM16300</t>
  </si>
  <si>
    <t>TGM16299</t>
  </si>
  <si>
    <t>TGM16298</t>
  </si>
  <si>
    <t>TGM16297</t>
  </si>
  <si>
    <t>TGM16296</t>
  </si>
  <si>
    <t>FLORES</t>
  </si>
  <si>
    <t>TGM16295</t>
  </si>
  <si>
    <t>TGM16294</t>
  </si>
  <si>
    <t>TGM16291</t>
  </si>
  <si>
    <t>TGM16290</t>
  </si>
  <si>
    <t>TGM16289</t>
  </si>
  <si>
    <t>TGM16288</t>
  </si>
  <si>
    <t>TGM16287</t>
  </si>
  <si>
    <t>TGM16286</t>
  </si>
  <si>
    <t>TGM16285</t>
  </si>
  <si>
    <t>TGM16284</t>
  </si>
  <si>
    <t>TGM16283</t>
  </si>
  <si>
    <t>MEJORA DE LAPIDA</t>
  </si>
  <si>
    <t>TGM16282</t>
  </si>
  <si>
    <t>TGM16281</t>
  </si>
  <si>
    <t>TGM16280</t>
  </si>
  <si>
    <t>TGM16279</t>
  </si>
  <si>
    <t>TGM16278</t>
  </si>
  <si>
    <t>TGM16277</t>
  </si>
  <si>
    <t>TGM16276</t>
  </si>
  <si>
    <t>TGM16275</t>
  </si>
  <si>
    <t>TGM16274</t>
  </si>
  <si>
    <t>TGM16273</t>
  </si>
  <si>
    <t>TGM16272</t>
  </si>
  <si>
    <t>TGM16271</t>
  </si>
  <si>
    <t>TGM16270</t>
  </si>
  <si>
    <t>TGM16269</t>
  </si>
  <si>
    <t>TGM16268</t>
  </si>
  <si>
    <t>TGM16267</t>
  </si>
  <si>
    <t>TGM16266</t>
  </si>
  <si>
    <t>TGM16265</t>
  </si>
  <si>
    <t>TGM16264</t>
  </si>
  <si>
    <t>TGM16263</t>
  </si>
  <si>
    <t>TGM16262</t>
  </si>
  <si>
    <t>TGM16261</t>
  </si>
  <si>
    <t>TGM16260</t>
  </si>
  <si>
    <t>DEVOLUCI&amp;OACUTE;N GARANTIA</t>
  </si>
  <si>
    <t>TGM16259</t>
  </si>
  <si>
    <t>TGM16258</t>
  </si>
  <si>
    <t>TGM16257</t>
  </si>
  <si>
    <t>TGM16256</t>
  </si>
  <si>
    <t>TGM16255</t>
  </si>
  <si>
    <t>TGM16254</t>
  </si>
  <si>
    <t>TGM16253</t>
  </si>
  <si>
    <t>TGM16252</t>
  </si>
  <si>
    <t>TGM16251</t>
  </si>
  <si>
    <t>TGM16250</t>
  </si>
  <si>
    <t>TGM16249</t>
  </si>
  <si>
    <t>TGM16248</t>
  </si>
  <si>
    <t>TGM16247</t>
  </si>
  <si>
    <t>FLOREROS DA&amp;NTILDE;ADOS</t>
  </si>
  <si>
    <t>TGM16246</t>
  </si>
  <si>
    <t>TGM16245</t>
  </si>
  <si>
    <t>ERROR EN DATOS DE LAPIDA</t>
  </si>
  <si>
    <t>TGM16244</t>
  </si>
  <si>
    <t>TGM16243</t>
  </si>
  <si>
    <t>TGM16242</t>
  </si>
  <si>
    <t>TGM16241</t>
  </si>
  <si>
    <t>TGM16240</t>
  </si>
  <si>
    <t>TGM16239</t>
  </si>
  <si>
    <t>TGM16238</t>
  </si>
  <si>
    <t>TGM16237</t>
  </si>
  <si>
    <t>TGM16236</t>
  </si>
  <si>
    <t>TGM16235</t>
  </si>
  <si>
    <t>TGM16234</t>
  </si>
  <si>
    <t>TGM16233</t>
  </si>
  <si>
    <t>TGM16232</t>
  </si>
  <si>
    <t>TGM16231</t>
  </si>
  <si>
    <t>TGM16230</t>
  </si>
  <si>
    <t>TGM16229</t>
  </si>
  <si>
    <t>TGM16228</t>
  </si>
  <si>
    <t>TGM16227</t>
  </si>
  <si>
    <t>TGM16226</t>
  </si>
  <si>
    <t>TGM16225</t>
  </si>
  <si>
    <t>TGM16224</t>
  </si>
  <si>
    <t>TGM16223</t>
  </si>
  <si>
    <t>TGM16222</t>
  </si>
  <si>
    <t>SOLICITUD DE CODIGO CIP</t>
  </si>
  <si>
    <t>TGM16221</t>
  </si>
  <si>
    <t>LAPIDA DE SEPULTURA</t>
  </si>
  <si>
    <t>TGM16220</t>
  </si>
  <si>
    <t>TGM16219</t>
  </si>
  <si>
    <t>TGM16218</t>
  </si>
  <si>
    <t>TGM16217</t>
  </si>
  <si>
    <t>TGM16216</t>
  </si>
  <si>
    <t>TGM16215</t>
  </si>
  <si>
    <t>TGM16214</t>
  </si>
  <si>
    <t>TGM16213</t>
  </si>
  <si>
    <t>TGM16212</t>
  </si>
  <si>
    <t>Antonio Genaro Barragan Cordova jef</t>
  </si>
  <si>
    <t>RECLAMO SOBRE PAGO DE CONTRATO</t>
  </si>
  <si>
    <t>TGM16211</t>
  </si>
  <si>
    <t>TGM16210</t>
  </si>
  <si>
    <t>TGM16209</t>
  </si>
  <si>
    <t>TGM16208</t>
  </si>
  <si>
    <t>TGM16207</t>
  </si>
  <si>
    <t>TGM16206</t>
  </si>
  <si>
    <t>TGM16205</t>
  </si>
  <si>
    <t>TGM16204</t>
  </si>
  <si>
    <t>TGM16203</t>
  </si>
  <si>
    <t>TGM16202</t>
  </si>
  <si>
    <t>TGM16201</t>
  </si>
  <si>
    <t>TGM16200</t>
  </si>
  <si>
    <t>TGM16199</t>
  </si>
  <si>
    <t>TGM16198</t>
  </si>
  <si>
    <t>TGM16197</t>
  </si>
  <si>
    <t>TGM16196</t>
  </si>
  <si>
    <t>TGM16195</t>
  </si>
  <si>
    <t>TGM16194</t>
  </si>
  <si>
    <t>TGM16193</t>
  </si>
  <si>
    <t>TGM16192</t>
  </si>
  <si>
    <t>TGM16191</t>
  </si>
  <si>
    <t>TGM16190</t>
  </si>
  <si>
    <t>TGM16189</t>
  </si>
  <si>
    <t>TGM16188</t>
  </si>
  <si>
    <t>TGM16187</t>
  </si>
  <si>
    <t>TGM16186</t>
  </si>
  <si>
    <t>TGM16185</t>
  </si>
  <si>
    <t>TGM16184</t>
  </si>
  <si>
    <t>TGM16183</t>
  </si>
  <si>
    <t>TGM16182</t>
  </si>
  <si>
    <t>TGM16181</t>
  </si>
  <si>
    <t>TGM16180</t>
  </si>
  <si>
    <t>VENTA DE FLORERO</t>
  </si>
  <si>
    <t>TGM16179</t>
  </si>
  <si>
    <t>TGM16178</t>
  </si>
  <si>
    <t>TGM16177</t>
  </si>
  <si>
    <t>TGM16176</t>
  </si>
  <si>
    <t>TGM16175</t>
  </si>
  <si>
    <t>TGM16174</t>
  </si>
  <si>
    <t>TGM16173</t>
  </si>
  <si>
    <t>TGM16172</t>
  </si>
  <si>
    <t>TGM16171</t>
  </si>
  <si>
    <t>TGM16170</t>
  </si>
  <si>
    <t>TGM16169</t>
  </si>
  <si>
    <t>TGM16168</t>
  </si>
  <si>
    <t>TGM16167</t>
  </si>
  <si>
    <t>TGM16166</t>
  </si>
  <si>
    <t>TGM16165</t>
  </si>
  <si>
    <t>TGM16164</t>
  </si>
  <si>
    <t>TGM16163</t>
  </si>
  <si>
    <t>TGM16162</t>
  </si>
  <si>
    <t>TGM16161</t>
  </si>
  <si>
    <t>TGM16160</t>
  </si>
  <si>
    <t>TGM16159</t>
  </si>
  <si>
    <t>TGM16158</t>
  </si>
  <si>
    <t>TGM16157</t>
  </si>
  <si>
    <t>TGM16156</t>
  </si>
  <si>
    <t>TGM16155</t>
  </si>
  <si>
    <t>TGM16154</t>
  </si>
  <si>
    <t>TGM16153</t>
  </si>
  <si>
    <t>TGM16152</t>
  </si>
  <si>
    <t>TGM16151</t>
  </si>
  <si>
    <t>TGM16150</t>
  </si>
  <si>
    <t>TGM16149</t>
  </si>
  <si>
    <t>TGM16148</t>
  </si>
  <si>
    <t>RETIRO DE FLORES</t>
  </si>
  <si>
    <t>TGM16147</t>
  </si>
  <si>
    <t>TGM16146</t>
  </si>
  <si>
    <t>TGM16145</t>
  </si>
  <si>
    <t>TGM16144</t>
  </si>
  <si>
    <t>TGM16143</t>
  </si>
  <si>
    <t>TGM16142</t>
  </si>
  <si>
    <t>TGM16141</t>
  </si>
  <si>
    <t>TGM16140</t>
  </si>
  <si>
    <t>TGM16139</t>
  </si>
  <si>
    <t>TGM16138</t>
  </si>
  <si>
    <t>TGM16137</t>
  </si>
  <si>
    <t>TGM16136</t>
  </si>
  <si>
    <t>TGM16135</t>
  </si>
  <si>
    <t>TGM16134</t>
  </si>
  <si>
    <t>TGM16133</t>
  </si>
  <si>
    <t>TGM16132</t>
  </si>
  <si>
    <t>TGM16131</t>
  </si>
  <si>
    <t>FONDO MANTENIMIENTO</t>
  </si>
  <si>
    <t>TGM16130</t>
  </si>
  <si>
    <t>TGM16129</t>
  </si>
  <si>
    <t>TGM16128</t>
  </si>
  <si>
    <t>TGM16127</t>
  </si>
  <si>
    <t>TGM16126</t>
  </si>
  <si>
    <t>TGM16125</t>
  </si>
  <si>
    <t>TGM16124</t>
  </si>
  <si>
    <t>TGM16123</t>
  </si>
  <si>
    <t>TGM16122</t>
  </si>
  <si>
    <t>TGM16121</t>
  </si>
  <si>
    <t>TGM16120</t>
  </si>
  <si>
    <t>TGM16119</t>
  </si>
  <si>
    <t>TGM16118</t>
  </si>
  <si>
    <t>RETIRAR LAPIDA</t>
  </si>
  <si>
    <t>TGM16117</t>
  </si>
  <si>
    <t>TGM16116</t>
  </si>
  <si>
    <t>TGM16115</t>
  </si>
  <si>
    <t>TGM16114</t>
  </si>
  <si>
    <t>TGM16113</t>
  </si>
  <si>
    <t>TGM16112</t>
  </si>
  <si>
    <t>TGM16111</t>
  </si>
  <si>
    <t>TGM16110</t>
  </si>
  <si>
    <t>TGM16109</t>
  </si>
  <si>
    <t>TGM16108</t>
  </si>
  <si>
    <t>TGM16107</t>
  </si>
  <si>
    <t>TGM16106</t>
  </si>
  <si>
    <t>TGM16105</t>
  </si>
  <si>
    <t>TGM16104</t>
  </si>
  <si>
    <t>TGM16103</t>
  </si>
  <si>
    <t>TGM16102</t>
  </si>
  <si>
    <t>TGM16101</t>
  </si>
  <si>
    <t>TGM16100</t>
  </si>
  <si>
    <t>TGM16099</t>
  </si>
  <si>
    <t>TGM16098</t>
  </si>
  <si>
    <t>TGM16097</t>
  </si>
  <si>
    <t>TGM16096</t>
  </si>
  <si>
    <t>TGM16095</t>
  </si>
  <si>
    <t>TGM16094</t>
  </si>
  <si>
    <t>TGM16093</t>
  </si>
  <si>
    <t>TGM16092</t>
  </si>
  <si>
    <t>TGM16091</t>
  </si>
  <si>
    <t>TGM16090</t>
  </si>
  <si>
    <t>TGM16089</t>
  </si>
  <si>
    <t>SOLICITUD DE RENUNCIA A LA 2DA TITULARIDAD</t>
  </si>
  <si>
    <t>TGM16088</t>
  </si>
  <si>
    <t>TGM16087</t>
  </si>
  <si>
    <t>TGM16086</t>
  </si>
  <si>
    <t>LAPIDA DA&amp;NTILDE;ADA</t>
  </si>
  <si>
    <t>TGM16085</t>
  </si>
  <si>
    <t>TGM16084</t>
  </si>
  <si>
    <t>TGM16083</t>
  </si>
  <si>
    <t>TGM16082</t>
  </si>
  <si>
    <t>TGM16081</t>
  </si>
  <si>
    <t>TGM16080</t>
  </si>
  <si>
    <t>TGM16079</t>
  </si>
  <si>
    <t>TGM16078</t>
  </si>
  <si>
    <t>TGM16077</t>
  </si>
  <si>
    <t>TGM16076</t>
  </si>
  <si>
    <t>TGM16075</t>
  </si>
  <si>
    <t>TGM16074</t>
  </si>
  <si>
    <t>TGM16073</t>
  </si>
  <si>
    <t>TGM16072</t>
  </si>
  <si>
    <t>TGM16071</t>
  </si>
  <si>
    <t>TGM16070</t>
  </si>
  <si>
    <t>TGM16069</t>
  </si>
  <si>
    <t>TGM16068</t>
  </si>
  <si>
    <t>TGM16067</t>
  </si>
  <si>
    <t>TGM16066</t>
  </si>
  <si>
    <t>TGM16065</t>
  </si>
  <si>
    <t>TGM16064</t>
  </si>
  <si>
    <t>TGM16063</t>
  </si>
  <si>
    <t>TGM16062</t>
  </si>
  <si>
    <t>TGM16061</t>
  </si>
  <si>
    <t>TGM16060</t>
  </si>
  <si>
    <t>TGM16059</t>
  </si>
  <si>
    <t>TGM16058</t>
  </si>
  <si>
    <t>TGM16057</t>
  </si>
  <si>
    <t>TGM16056</t>
  </si>
  <si>
    <t>TGM16055</t>
  </si>
  <si>
    <t>TGM16054</t>
  </si>
  <si>
    <t>TGM16053</t>
  </si>
  <si>
    <t>TGM16052</t>
  </si>
  <si>
    <t>TGM16051</t>
  </si>
  <si>
    <t>DEVOLUCION DE DINERO</t>
  </si>
  <si>
    <t>TGM16050</t>
  </si>
  <si>
    <t>TGM16049</t>
  </si>
  <si>
    <t>TGM16048</t>
  </si>
  <si>
    <t>TGM16047</t>
  </si>
  <si>
    <t>TGM16046</t>
  </si>
  <si>
    <t>TGM16045</t>
  </si>
  <si>
    <t>TGM16044</t>
  </si>
  <si>
    <t>TGM16043</t>
  </si>
  <si>
    <t>TGM16042</t>
  </si>
  <si>
    <t>TGM16041</t>
  </si>
  <si>
    <t>TGM16040</t>
  </si>
  <si>
    <t>TGM16039</t>
  </si>
  <si>
    <t>TGM16038</t>
  </si>
  <si>
    <t>TGM16037</t>
  </si>
  <si>
    <t>TGM16036</t>
  </si>
  <si>
    <t>TGM16035</t>
  </si>
  <si>
    <t>TGM16034</t>
  </si>
  <si>
    <t>TGM16033</t>
  </si>
  <si>
    <t>TGM16032</t>
  </si>
  <si>
    <t>TGM16031</t>
  </si>
  <si>
    <t>TGM16030</t>
  </si>
  <si>
    <t>TGM16029</t>
  </si>
  <si>
    <t>TGM16028</t>
  </si>
  <si>
    <t>TGM16027</t>
  </si>
  <si>
    <t>TGM16026</t>
  </si>
  <si>
    <t>TGM16025</t>
  </si>
  <si>
    <t>TGM16024</t>
  </si>
  <si>
    <t>TGM16023</t>
  </si>
  <si>
    <t>TGM16022</t>
  </si>
  <si>
    <t>TGM16021</t>
  </si>
  <si>
    <t>TGM16020</t>
  </si>
  <si>
    <t>TGM16019</t>
  </si>
  <si>
    <t>TGM16018</t>
  </si>
  <si>
    <t>SOLICITA REDUCCION DE CUOTA</t>
  </si>
  <si>
    <t>TGM16017</t>
  </si>
  <si>
    <t>TGM16016</t>
  </si>
  <si>
    <t>TGM16015</t>
  </si>
  <si>
    <t>TGM16014</t>
  </si>
  <si>
    <t>TGM16013</t>
  </si>
  <si>
    <t>TGM16012</t>
  </si>
  <si>
    <t>TGM16011</t>
  </si>
  <si>
    <t>TGM16010</t>
  </si>
  <si>
    <t>TGM16009</t>
  </si>
  <si>
    <t>TGM16008</t>
  </si>
  <si>
    <t>TGM16007</t>
  </si>
  <si>
    <t>TGM16006</t>
  </si>
  <si>
    <t>TGM16005</t>
  </si>
  <si>
    <t>TGM16004</t>
  </si>
  <si>
    <t>TGM16003</t>
  </si>
  <si>
    <t>ESCALERAS DE NICHOS ANTIGUOS</t>
  </si>
  <si>
    <t>TGM16002</t>
  </si>
  <si>
    <t>TGM16001</t>
  </si>
  <si>
    <t>TGM16000</t>
  </si>
  <si>
    <t>TGM15999</t>
  </si>
  <si>
    <t>FLORES EN ESPACIO</t>
  </si>
  <si>
    <t>TGM15998</t>
  </si>
  <si>
    <t>PAGO DE CUOTA CON CÓDIGO CIP</t>
  </si>
  <si>
    <t>TGM15997</t>
  </si>
  <si>
    <t>TGM15996</t>
  </si>
  <si>
    <t>CONSULTA DE FORMAS DE PAGO</t>
  </si>
  <si>
    <t>TGM15995</t>
  </si>
  <si>
    <t>TGM15994</t>
  </si>
  <si>
    <t>TGM15993</t>
  </si>
  <si>
    <t>TGM15991</t>
  </si>
  <si>
    <t>TGM15990</t>
  </si>
  <si>
    <t>DECORACIÓN DE LAPIDA CON ROSAS</t>
  </si>
  <si>
    <t>TGM15988</t>
  </si>
  <si>
    <t>REQUISITOS PARA EXHUMACION DE CUERPOE</t>
  </si>
  <si>
    <t>TGM15987</t>
  </si>
  <si>
    <t>TGM15986</t>
  </si>
  <si>
    <t>TGM15985</t>
  </si>
  <si>
    <t>TGM15984</t>
  </si>
  <si>
    <t>CONSULTA DEL MONTO A CANCELAR</t>
  </si>
  <si>
    <t>TGM15983</t>
  </si>
  <si>
    <t>TGM15981</t>
  </si>
  <si>
    <t>TGM15980</t>
  </si>
  <si>
    <t>TGM15979</t>
  </si>
  <si>
    <t>TGM15978</t>
  </si>
  <si>
    <t>CARTA PRE RESOLUTORIA DE CONTRATO</t>
  </si>
  <si>
    <t>TGM15977</t>
  </si>
  <si>
    <t>TGM15976</t>
  </si>
  <si>
    <t>REGRABADO DE L&amp;AACUTE;PIDA MAUSOLEO</t>
  </si>
  <si>
    <t>TGM15975</t>
  </si>
  <si>
    <t>TGM15974</t>
  </si>
  <si>
    <t>SOLICITUD ACTIVACION DE CONTRATO</t>
  </si>
  <si>
    <t>TGM15973</t>
  </si>
  <si>
    <t>TGM15972</t>
  </si>
  <si>
    <t>TGM15971</t>
  </si>
  <si>
    <t>TGM15970</t>
  </si>
  <si>
    <t>TGM15969</t>
  </si>
  <si>
    <t>TGM15968</t>
  </si>
  <si>
    <t>TGM15967</t>
  </si>
  <si>
    <t>TGM15966</t>
  </si>
  <si>
    <t>TGM15965</t>
  </si>
  <si>
    <t>TGM15964</t>
  </si>
  <si>
    <t>TGM15963</t>
  </si>
  <si>
    <t>TGM15962</t>
  </si>
  <si>
    <t>TGM15961</t>
  </si>
  <si>
    <t>TGM15960</t>
  </si>
  <si>
    <t>TGM15959</t>
  </si>
  <si>
    <t>TGM15958</t>
  </si>
  <si>
    <t>TGM15957</t>
  </si>
  <si>
    <t>TGM15956</t>
  </si>
  <si>
    <t>TGM15955</t>
  </si>
  <si>
    <t>TGM15954</t>
  </si>
  <si>
    <t>TGM15953</t>
  </si>
  <si>
    <t>RECLAMO INCUMPLIMIENTO DE COLOCACI&amp;OACUTE;N DE LAPIDA</t>
  </si>
  <si>
    <t>TGM15952</t>
  </si>
  <si>
    <t>TGM15951</t>
  </si>
  <si>
    <t>TGM15950</t>
  </si>
  <si>
    <t>TGM15949</t>
  </si>
  <si>
    <t>TGM15948</t>
  </si>
  <si>
    <t>TGM15947</t>
  </si>
  <si>
    <t>TGM15946</t>
  </si>
  <si>
    <t>TGM15945</t>
  </si>
  <si>
    <t>TGM15944</t>
  </si>
  <si>
    <t>TGM15943</t>
  </si>
  <si>
    <t>TGM15942</t>
  </si>
  <si>
    <t>TGM15941</t>
  </si>
  <si>
    <t>TGM15940</t>
  </si>
  <si>
    <t>TGM15939</t>
  </si>
  <si>
    <t>TGM15938</t>
  </si>
  <si>
    <t>TGM15937</t>
  </si>
  <si>
    <t>TGM15936</t>
  </si>
  <si>
    <t>TGM15935</t>
  </si>
  <si>
    <t>TGM15934</t>
  </si>
  <si>
    <t>TGM15933</t>
  </si>
  <si>
    <t>TGM15932</t>
  </si>
  <si>
    <t>TGM15931</t>
  </si>
  <si>
    <t>TGM15930</t>
  </si>
  <si>
    <t>TGM15929</t>
  </si>
  <si>
    <t>TGM15928</t>
  </si>
  <si>
    <t>TGM15927</t>
  </si>
  <si>
    <t>TGM15926</t>
  </si>
  <si>
    <t>TGM15925</t>
  </si>
  <si>
    <t>TGM15924</t>
  </si>
  <si>
    <t>TGM15923</t>
  </si>
  <si>
    <t>TGM15922</t>
  </si>
  <si>
    <t>TGM15921</t>
  </si>
  <si>
    <t>TGM15920</t>
  </si>
  <si>
    <t>TGM15919</t>
  </si>
  <si>
    <t>TGM15918</t>
  </si>
  <si>
    <t>DEVOLUCI&amp;OACUTE;N DE GARANTIA</t>
  </si>
  <si>
    <t>TGM15917</t>
  </si>
  <si>
    <t>TGM15916</t>
  </si>
  <si>
    <t>TGM15915</t>
  </si>
  <si>
    <t>TGM15914</t>
  </si>
  <si>
    <t>TGM15913</t>
  </si>
  <si>
    <t>REPROGRAMACI&amp;OACUTE;N DE CUOTAS</t>
  </si>
  <si>
    <t>TGM15912</t>
  </si>
  <si>
    <t>CONSULTA DE FOMA</t>
  </si>
  <si>
    <t>TGM15911</t>
  </si>
  <si>
    <t>TGM15910</t>
  </si>
  <si>
    <t>TGM15909</t>
  </si>
  <si>
    <t>TGM15908</t>
  </si>
  <si>
    <t>EXHUMACION</t>
  </si>
  <si>
    <t>TGM15907</t>
  </si>
  <si>
    <t>TGM15906</t>
  </si>
  <si>
    <t>ESPACIOS DE FLOREROS</t>
  </si>
  <si>
    <t>TGM15905</t>
  </si>
  <si>
    <t>TGM15904</t>
  </si>
  <si>
    <t>TGM15903</t>
  </si>
  <si>
    <t>REPINTADO DE LAPIDA POR GARANTIA</t>
  </si>
  <si>
    <t>TGM15902</t>
  </si>
  <si>
    <t>COBRO DE MORA CAJA HYO</t>
  </si>
  <si>
    <t>TGM15901</t>
  </si>
  <si>
    <t>CODIFICACI&amp;OACUTE;N DE NICHOS</t>
  </si>
  <si>
    <t>TGM15900</t>
  </si>
  <si>
    <t>TGM15899</t>
  </si>
  <si>
    <t>TGM15898</t>
  </si>
  <si>
    <t>TGM15897</t>
  </si>
  <si>
    <t>TGM15896</t>
  </si>
  <si>
    <t>TGM15895</t>
  </si>
  <si>
    <t>ACTUALIZACI&amp;OACUTE;N DE DATOS Y GENERACI&amp;OACUTE;N DE CIP</t>
  </si>
  <si>
    <t>TGM15894</t>
  </si>
  <si>
    <t>TGM15893</t>
  </si>
  <si>
    <t>TGM15892</t>
  </si>
  <si>
    <t>TGM15891</t>
  </si>
  <si>
    <t>TGM15890</t>
  </si>
  <si>
    <t>TGM15889</t>
  </si>
  <si>
    <t>CONFECCI&amp;OACUTE;N DE L&amp;AACUTE;PIDA</t>
  </si>
  <si>
    <t>TGM15888</t>
  </si>
  <si>
    <t>TGM15887</t>
  </si>
  <si>
    <t>TGM15886</t>
  </si>
  <si>
    <t>TGM15885</t>
  </si>
  <si>
    <t>TGM15884</t>
  </si>
  <si>
    <t>TGM15883</t>
  </si>
  <si>
    <t>TGM15882</t>
  </si>
  <si>
    <t>TGM15881</t>
  </si>
  <si>
    <t>TGM15880</t>
  </si>
  <si>
    <t>TGM15879</t>
  </si>
  <si>
    <t>TUBER&amp;IACUTE;A ROTA</t>
  </si>
  <si>
    <t>TGM15878</t>
  </si>
  <si>
    <t>TGM15877</t>
  </si>
  <si>
    <t>TGM15876</t>
  </si>
  <si>
    <t>TGM15875</t>
  </si>
  <si>
    <t>FLORERO CAMBIADO</t>
  </si>
  <si>
    <t>TGM15874</t>
  </si>
  <si>
    <t>MANTENIMIENTO DE L&amp;AACUTE;PIDA</t>
  </si>
  <si>
    <t>TGM15873</t>
  </si>
  <si>
    <t>TGM15872</t>
  </si>
  <si>
    <t>TGM15871</t>
  </si>
  <si>
    <t>TGM15870</t>
  </si>
  <si>
    <t>TGM15869</t>
  </si>
  <si>
    <t>TGM15868</t>
  </si>
  <si>
    <t>TGM15867</t>
  </si>
  <si>
    <t>TGM15866</t>
  </si>
  <si>
    <t>TGM15865</t>
  </si>
  <si>
    <t>TGM15864</t>
  </si>
  <si>
    <t>TGM15863</t>
  </si>
  <si>
    <t>TGM15862</t>
  </si>
  <si>
    <t>TGM15861</t>
  </si>
  <si>
    <t>TGM15860</t>
  </si>
  <si>
    <t>TGM15859</t>
  </si>
  <si>
    <t>TGM15858</t>
  </si>
  <si>
    <t>TGM15857</t>
  </si>
  <si>
    <t>TGM15856</t>
  </si>
  <si>
    <t>TGM15855</t>
  </si>
  <si>
    <t>Liz Lidiana Huaman Rojas</t>
  </si>
  <si>
    <t>MISA RECUERDO</t>
  </si>
  <si>
    <t>TGM15854</t>
  </si>
  <si>
    <t>ESTADO DE CUENTA DIGITAL</t>
  </si>
  <si>
    <t>TGM15853</t>
  </si>
  <si>
    <t>TGM15852</t>
  </si>
  <si>
    <t>TGM15851</t>
  </si>
  <si>
    <t>TGM15850</t>
  </si>
  <si>
    <t>RECLAMO DE ADORNOS</t>
  </si>
  <si>
    <t>TGM15849</t>
  </si>
  <si>
    <t>TGM15848</t>
  </si>
  <si>
    <t>TGM15847</t>
  </si>
  <si>
    <t>TGM15846</t>
  </si>
  <si>
    <t>TGM15845</t>
  </si>
  <si>
    <t>TGM15844</t>
  </si>
  <si>
    <t>TGM15843</t>
  </si>
  <si>
    <t>TGM15842</t>
  </si>
  <si>
    <t>TGM15841</t>
  </si>
  <si>
    <t>TGM15840</t>
  </si>
  <si>
    <t>TGM15839</t>
  </si>
  <si>
    <t>TGM15838</t>
  </si>
  <si>
    <t>TGM15837</t>
  </si>
  <si>
    <t>TGM15836</t>
  </si>
  <si>
    <t>TGM15835</t>
  </si>
  <si>
    <t>TGM15834</t>
  </si>
  <si>
    <t>TGM15833</t>
  </si>
  <si>
    <t>TGM15832</t>
  </si>
  <si>
    <t>TGM15831</t>
  </si>
  <si>
    <t>TGM15830</t>
  </si>
  <si>
    <t>TGM15829</t>
  </si>
  <si>
    <t>TGM15828</t>
  </si>
  <si>
    <t>USO DE ESPACIO NF</t>
  </si>
  <si>
    <t>TGM15827</t>
  </si>
  <si>
    <t>TGM15826</t>
  </si>
  <si>
    <t>TGM15825</t>
  </si>
  <si>
    <t>TGM15824</t>
  </si>
  <si>
    <t>TGM15823</t>
  </si>
  <si>
    <t>TGM15822</t>
  </si>
  <si>
    <t>COTIZACI&amp;OACUTE;N DE MAUSOLEOS</t>
  </si>
  <si>
    <t>TGM15821</t>
  </si>
  <si>
    <t>TGM15820</t>
  </si>
  <si>
    <t>TGM15819</t>
  </si>
  <si>
    <t>TGM15818</t>
  </si>
  <si>
    <t>TGM15817</t>
  </si>
  <si>
    <t>TGM15816</t>
  </si>
  <si>
    <t>TGM15815</t>
  </si>
  <si>
    <t>TGM15814</t>
  </si>
  <si>
    <t>TGM15813</t>
  </si>
  <si>
    <t>TGM15812</t>
  </si>
  <si>
    <t>TGM15811</t>
  </si>
  <si>
    <t>TGM15810</t>
  </si>
  <si>
    <t>REPINTADO DE L&amp;AACUTE;PIDA</t>
  </si>
  <si>
    <t>TGM15809</t>
  </si>
  <si>
    <t>TGM15808</t>
  </si>
  <si>
    <t>SELLAR SU ESPACIO</t>
  </si>
  <si>
    <t>TGM15807</t>
  </si>
  <si>
    <t>TGM15806</t>
  </si>
  <si>
    <t>TGM15805</t>
  </si>
  <si>
    <t>TGM15804</t>
  </si>
  <si>
    <t>TGM15803</t>
  </si>
  <si>
    <t>TGM15802</t>
  </si>
  <si>
    <t>TGM15801</t>
  </si>
  <si>
    <t>DEVOLUCION DE INICIAL</t>
  </si>
  <si>
    <t>TGM15800</t>
  </si>
  <si>
    <t>TGM15799</t>
  </si>
  <si>
    <t>TGM15798</t>
  </si>
  <si>
    <t>TGM15797</t>
  </si>
  <si>
    <t>TGM15796</t>
  </si>
  <si>
    <t>TGM15795</t>
  </si>
  <si>
    <t>TGM15794</t>
  </si>
  <si>
    <t>TGM15793</t>
  </si>
  <si>
    <t>TGM15792</t>
  </si>
  <si>
    <t>TGM15791</t>
  </si>
  <si>
    <t>TGM15790</t>
  </si>
  <si>
    <t>Deisy Huaman Lara</t>
  </si>
  <si>
    <t>PRUEBA REQUERIMIENTO SOLICITUD CONST SEPULTURA</t>
  </si>
  <si>
    <t>TGM15789</t>
  </si>
  <si>
    <t>PRUEBA SOLICITUD CONSTANCIA DE SEPULTURA</t>
  </si>
  <si>
    <t>TGM15788</t>
  </si>
  <si>
    <t>PRUEBA REQUERIMIENTO SOLICITUD COPIA DE CONTRATO</t>
  </si>
  <si>
    <t>TGM15787</t>
  </si>
  <si>
    <t>CONSULTA COPIA DE CONTRATO</t>
  </si>
  <si>
    <t>TGM15786</t>
  </si>
  <si>
    <t>TGM15785</t>
  </si>
  <si>
    <t>BOLETAS ELECTRONICAS</t>
  </si>
  <si>
    <t>TGM15784</t>
  </si>
  <si>
    <t>TGM15783</t>
  </si>
  <si>
    <t>TGM15782</t>
  </si>
  <si>
    <t>TGM15781</t>
  </si>
  <si>
    <t>TGM15780</t>
  </si>
  <si>
    <t>TGM15779</t>
  </si>
  <si>
    <t>TGM15778</t>
  </si>
  <si>
    <t>TGM15777</t>
  </si>
  <si>
    <t>CASO DE FLORERO DE NICHO</t>
  </si>
  <si>
    <t>TGM15776</t>
  </si>
  <si>
    <t>TGM15775</t>
  </si>
  <si>
    <t>TGM15774</t>
  </si>
  <si>
    <t>TGM15773</t>
  </si>
  <si>
    <t>TGM15772</t>
  </si>
  <si>
    <t>TGM15771</t>
  </si>
  <si>
    <t>TGM15770</t>
  </si>
  <si>
    <t>SOLICITUD DE REACTIVACI&amp;OACUTE;N DE CONTRATO</t>
  </si>
  <si>
    <t>TGM15769</t>
  </si>
  <si>
    <t>TGM15768</t>
  </si>
  <si>
    <t>TGM15767</t>
  </si>
  <si>
    <t>TGM15766</t>
  </si>
  <si>
    <t>TGM15765</t>
  </si>
  <si>
    <t>TGM15764</t>
  </si>
  <si>
    <t>TGM15763</t>
  </si>
  <si>
    <t>TGM15762</t>
  </si>
  <si>
    <t>TGM15761</t>
  </si>
  <si>
    <t>TGM15760</t>
  </si>
  <si>
    <t>TGM15759</t>
  </si>
  <si>
    <t>TGM15758</t>
  </si>
  <si>
    <t>TGM15757</t>
  </si>
  <si>
    <t>TGM15756</t>
  </si>
  <si>
    <t>TGM15755</t>
  </si>
  <si>
    <t>TGM15754</t>
  </si>
  <si>
    <t>TGM15753</t>
  </si>
  <si>
    <t>TGM15752</t>
  </si>
  <si>
    <t>TGM15751</t>
  </si>
  <si>
    <t>TGM15750</t>
  </si>
  <si>
    <t>TGM15749</t>
  </si>
  <si>
    <t>CONSULTA DE CUOTAS Y FORMAS DE PAGO</t>
  </si>
  <si>
    <t>TGM15748</t>
  </si>
  <si>
    <t>CONSULTA DE MISA</t>
  </si>
  <si>
    <t>TGM15747</t>
  </si>
  <si>
    <t>TGM15746</t>
  </si>
  <si>
    <t>TGM15745</t>
  </si>
  <si>
    <t>TGM15744</t>
  </si>
  <si>
    <t>TGM15743</t>
  </si>
  <si>
    <t>TGM15742</t>
  </si>
  <si>
    <t>TGM15741</t>
  </si>
  <si>
    <t>TGM15740</t>
  </si>
  <si>
    <t>SOLICITUD DE CAMBIO DE BOLETA A FACTURA</t>
  </si>
  <si>
    <t>TGM15739</t>
  </si>
  <si>
    <t>TGM15738</t>
  </si>
  <si>
    <t>TGM15737</t>
  </si>
  <si>
    <t>TGM15736</t>
  </si>
  <si>
    <t>TGM15735</t>
  </si>
  <si>
    <t>TGM15734</t>
  </si>
  <si>
    <t>TGM15733</t>
  </si>
  <si>
    <t>TGM15732</t>
  </si>
  <si>
    <t>TGM15731</t>
  </si>
  <si>
    <t>RECLAMA DE LETRAS EN LAPIDA DE NICHO</t>
  </si>
  <si>
    <t>TGM15730</t>
  </si>
  <si>
    <t>TGM15729</t>
  </si>
  <si>
    <t>TGM15728</t>
  </si>
  <si>
    <t>REACTIVACION DE CONTRATO RESUELTO</t>
  </si>
  <si>
    <t>TGM15727</t>
  </si>
  <si>
    <t>TGM15726</t>
  </si>
  <si>
    <t>TGM15725</t>
  </si>
  <si>
    <t>TGM15724</t>
  </si>
  <si>
    <t>TGM15723</t>
  </si>
  <si>
    <t>TGM15722</t>
  </si>
  <si>
    <t>TGM15721</t>
  </si>
  <si>
    <t>TGM15720</t>
  </si>
  <si>
    <t>PAGO FONDO DE MANTENIMIENTO</t>
  </si>
  <si>
    <t>TGM15719</t>
  </si>
  <si>
    <t>TGM15718</t>
  </si>
  <si>
    <t>TGM15717</t>
  </si>
  <si>
    <t>TGM15716</t>
  </si>
  <si>
    <t>TGM15715</t>
  </si>
  <si>
    <t>TGM15714</t>
  </si>
  <si>
    <t>TGM15713</t>
  </si>
  <si>
    <t>TGM15712</t>
  </si>
  <si>
    <t>TGM15711</t>
  </si>
  <si>
    <t>TGM15710</t>
  </si>
  <si>
    <t>TGM15709</t>
  </si>
  <si>
    <t>TGM15708</t>
  </si>
  <si>
    <t>TGM15707</t>
  </si>
  <si>
    <t>TGM15706</t>
  </si>
  <si>
    <t>CONSTANCIA DE USO</t>
  </si>
  <si>
    <t>TGM15705</t>
  </si>
  <si>
    <t>TGM15704</t>
  </si>
  <si>
    <t>TGM15703</t>
  </si>
  <si>
    <t>TGM15702</t>
  </si>
  <si>
    <t>TGM15701</t>
  </si>
  <si>
    <t>ASIGNACION DE 2DO TITULAR EN CONTRATO</t>
  </si>
  <si>
    <t>TGM15700</t>
  </si>
  <si>
    <t>ACTUALIZACION DE DATOS DE FALLECIDO</t>
  </si>
  <si>
    <t>TGM15699</t>
  </si>
  <si>
    <t>TGM15698</t>
  </si>
  <si>
    <t>TGM15697</t>
  </si>
  <si>
    <t>TGM15696</t>
  </si>
  <si>
    <t>TGM15695</t>
  </si>
  <si>
    <t>TGM15694</t>
  </si>
  <si>
    <t>TGM15693</t>
  </si>
  <si>
    <t>TGM15692</t>
  </si>
  <si>
    <t>ENTREGA DE ACTA Y RECEPCI&amp;OACUTE;N DE GARANTIA</t>
  </si>
  <si>
    <t>TGM15691</t>
  </si>
  <si>
    <t>TGM15690</t>
  </si>
  <si>
    <t>TGM15689</t>
  </si>
  <si>
    <t>TGM15688</t>
  </si>
  <si>
    <t>TGM15687</t>
  </si>
  <si>
    <t>TGM15686</t>
  </si>
  <si>
    <t>CONUSLTA DE LAPIDA SOBRESALIDA</t>
  </si>
  <si>
    <t>TGM15685</t>
  </si>
  <si>
    <t>CONSULTA ALQUILER DE TOLDO</t>
  </si>
  <si>
    <t>TGM15684</t>
  </si>
  <si>
    <t>MISA DE RECUERDO</t>
  </si>
  <si>
    <t>TGM15683</t>
  </si>
  <si>
    <t>TGM15682</t>
  </si>
  <si>
    <t>TGM15681</t>
  </si>
  <si>
    <t>TGM15680</t>
  </si>
  <si>
    <t>TGM15679</t>
  </si>
  <si>
    <t>TGM15678</t>
  </si>
  <si>
    <t>TGM15677</t>
  </si>
  <si>
    <t>TGM15676</t>
  </si>
  <si>
    <t>Esperando respuesta</t>
  </si>
  <si>
    <t>TGM15675</t>
  </si>
  <si>
    <t>TGM15674</t>
  </si>
  <si>
    <t>TGM15673</t>
  </si>
  <si>
    <t>TGM15672</t>
  </si>
  <si>
    <t>SOLICITUD DE CONTRATO RESUELTO</t>
  </si>
  <si>
    <t>TGM15671</t>
  </si>
  <si>
    <t>TGM15670</t>
  </si>
  <si>
    <t>ARREGLO DE FLORERO</t>
  </si>
  <si>
    <t>TGM15669</t>
  </si>
  <si>
    <t>TGM15668</t>
  </si>
  <si>
    <t>QUEJA SOBRE NO&amp;NTILDE;OS JUGANDO EN ESPACIOS DE SEPULTURA</t>
  </si>
  <si>
    <t>TGM15667</t>
  </si>
  <si>
    <t>TGM15666</t>
  </si>
  <si>
    <t>TGM15665</t>
  </si>
  <si>
    <t>TGM15664</t>
  </si>
  <si>
    <t>TGM15663</t>
  </si>
  <si>
    <t>INCUMPLIMIENTO DE REPINTADO</t>
  </si>
  <si>
    <t>TGM15662</t>
  </si>
  <si>
    <t>TGM15661</t>
  </si>
  <si>
    <t>TGM15660</t>
  </si>
  <si>
    <t>DESACUERDO EN CAPACIDAD CONTRATADA</t>
  </si>
  <si>
    <t>TGM15659</t>
  </si>
  <si>
    <t>TGM15658</t>
  </si>
  <si>
    <t>TGM15657</t>
  </si>
  <si>
    <t>TGM15656</t>
  </si>
  <si>
    <t>TGM15655</t>
  </si>
  <si>
    <t>TGM15654</t>
  </si>
  <si>
    <t>TGM15653</t>
  </si>
  <si>
    <t>TGM15652</t>
  </si>
  <si>
    <t>TGM15651</t>
  </si>
  <si>
    <t>TGM15650</t>
  </si>
  <si>
    <t>TGM15649</t>
  </si>
  <si>
    <t>TGM15648</t>
  </si>
  <si>
    <t>SOLICITA REACTIVACION DE CONTRATO</t>
  </si>
  <si>
    <t>TGM15647</t>
  </si>
  <si>
    <t>TGM15646</t>
  </si>
  <si>
    <t>CONSULTA DE CUOTA MENSUAL Y FOMA</t>
  </si>
  <si>
    <t>TGM15645</t>
  </si>
  <si>
    <t>TGM15643</t>
  </si>
  <si>
    <t>TGM15642</t>
  </si>
  <si>
    <t>TGM15641</t>
  </si>
  <si>
    <t>TGM15640</t>
  </si>
  <si>
    <t>TGM15639</t>
  </si>
  <si>
    <t>TGM15638</t>
  </si>
  <si>
    <t>MENSAJES DE COBRANZA</t>
  </si>
  <si>
    <t>TGM15637</t>
  </si>
  <si>
    <t>SOLICITUD DE SEPARACION DE PAGO</t>
  </si>
  <si>
    <t>TGM15636</t>
  </si>
  <si>
    <t>TGM15635</t>
  </si>
  <si>
    <t>TGM15634</t>
  </si>
  <si>
    <t>TGM15633</t>
  </si>
  <si>
    <t>TGM15632</t>
  </si>
  <si>
    <t>TGM15631</t>
  </si>
  <si>
    <t>SOLICITUD DE CONSTRUCCION DE MAUSOLEO</t>
  </si>
  <si>
    <t>TGM15630</t>
  </si>
  <si>
    <t>TGM15629</t>
  </si>
  <si>
    <t>TGM15628</t>
  </si>
  <si>
    <t>TGM15627</t>
  </si>
  <si>
    <t>TGM15626</t>
  </si>
  <si>
    <t>TGM15625</t>
  </si>
  <si>
    <t>TGM15624</t>
  </si>
  <si>
    <t>TGM15623</t>
  </si>
  <si>
    <t>TGM15622</t>
  </si>
  <si>
    <t>LAPIDA GRANITO NEGRO</t>
  </si>
  <si>
    <t>TGM15621</t>
  </si>
  <si>
    <t>TGM15620</t>
  </si>
  <si>
    <t>TGM15619</t>
  </si>
  <si>
    <t>TGM15618</t>
  </si>
  <si>
    <t>TGM15617</t>
  </si>
  <si>
    <t>TGM15616</t>
  </si>
  <si>
    <t>TGM15615</t>
  </si>
  <si>
    <t>TGM15614</t>
  </si>
  <si>
    <t>TGM15613</t>
  </si>
  <si>
    <t>PRUEBA  MANTENIMIENTO DE ESPACIO</t>
  </si>
  <si>
    <t>TGM15612</t>
  </si>
  <si>
    <t>TGM15611</t>
  </si>
  <si>
    <t>TGM15610</t>
  </si>
  <si>
    <t>TGM15609</t>
  </si>
  <si>
    <t>Thalia Nataly Ramos Pocomucha csc1</t>
  </si>
  <si>
    <t>TGM15608</t>
  </si>
  <si>
    <t>CAMBIO 2DO TITULAR</t>
  </si>
  <si>
    <t>TGM15607</t>
  </si>
  <si>
    <t>TGM15606</t>
  </si>
  <si>
    <t>TGM15605</t>
  </si>
  <si>
    <t>TGM15604</t>
  </si>
  <si>
    <t>TGM15603</t>
  </si>
  <si>
    <t>TGM15602</t>
  </si>
  <si>
    <t>TGM15601</t>
  </si>
  <si>
    <t>TGM15600</t>
  </si>
  <si>
    <t>TGM15599</t>
  </si>
  <si>
    <t>TGM15598</t>
  </si>
  <si>
    <t>RECLAMO DE ATENCION</t>
  </si>
  <si>
    <t>TGM15597</t>
  </si>
  <si>
    <t>TGM15596</t>
  </si>
  <si>
    <t>TGM15595</t>
  </si>
  <si>
    <t>TGM15594</t>
  </si>
  <si>
    <t>MISA DE CUERPO PRESENTE</t>
  </si>
  <si>
    <t>TGM15593</t>
  </si>
  <si>
    <t>TGM15592</t>
  </si>
  <si>
    <t>TGM15591</t>
  </si>
  <si>
    <t>TGM15590</t>
  </si>
  <si>
    <t>TGM15589</t>
  </si>
  <si>
    <t>TGM15588</t>
  </si>
  <si>
    <t>TGM15587</t>
  </si>
  <si>
    <t>TGM15586</t>
  </si>
  <si>
    <t>TGM15585</t>
  </si>
  <si>
    <t>TGM15584</t>
  </si>
  <si>
    <t>TGM15583</t>
  </si>
  <si>
    <t>TGM15582</t>
  </si>
  <si>
    <t>TGM15581</t>
  </si>
  <si>
    <t>TGM15580</t>
  </si>
  <si>
    <t>TGM15579</t>
  </si>
  <si>
    <t>TGM15578</t>
  </si>
  <si>
    <t>TGM15577</t>
  </si>
  <si>
    <t>TGM15576</t>
  </si>
  <si>
    <t>RECLAMO DE LAPIDA ANTERIOR</t>
  </si>
  <si>
    <t>TGM15575</t>
  </si>
  <si>
    <t>TGM15574</t>
  </si>
  <si>
    <t>TGM15573</t>
  </si>
  <si>
    <t>TGM15572</t>
  </si>
  <si>
    <t>TGM15571</t>
  </si>
  <si>
    <t>TGM15570</t>
  </si>
  <si>
    <t>TGM15569</t>
  </si>
  <si>
    <t>TGM15568</t>
  </si>
  <si>
    <t>TGM15567</t>
  </si>
  <si>
    <t>TGM15566</t>
  </si>
  <si>
    <t>TGM15565</t>
  </si>
  <si>
    <t>TGM15564</t>
  </si>
  <si>
    <t>TGM15563</t>
  </si>
  <si>
    <t>TGM15562</t>
  </si>
  <si>
    <t>TGM15561</t>
  </si>
  <si>
    <t>TGM15560</t>
  </si>
  <si>
    <t>TGM15559</t>
  </si>
  <si>
    <t>TGM15558</t>
  </si>
  <si>
    <t>TGM15557</t>
  </si>
  <si>
    <t>TGM15556</t>
  </si>
  <si>
    <t>TGM15555</t>
  </si>
  <si>
    <t>TGM15554</t>
  </si>
  <si>
    <t>TGM15553</t>
  </si>
  <si>
    <t>TGM15552</t>
  </si>
  <si>
    <t>TGM15551</t>
  </si>
  <si>
    <t>TGM15550</t>
  </si>
  <si>
    <t>TGM15549</t>
  </si>
  <si>
    <t>TGM15548</t>
  </si>
  <si>
    <t>TGM15547</t>
  </si>
  <si>
    <t>TGM15546</t>
  </si>
  <si>
    <t>TGM15545</t>
  </si>
  <si>
    <t>TGM15544</t>
  </si>
  <si>
    <t>TGM15543</t>
  </si>
  <si>
    <t>TGM15542</t>
  </si>
  <si>
    <t>TGM15541</t>
  </si>
  <si>
    <t>TGM15540</t>
  </si>
  <si>
    <t>TGM15539</t>
  </si>
  <si>
    <t>TGM15538</t>
  </si>
  <si>
    <t>TGM15537</t>
  </si>
  <si>
    <t>TGM15536</t>
  </si>
  <si>
    <t>TGM15535</t>
  </si>
  <si>
    <t>TGM15534</t>
  </si>
  <si>
    <t>TGM15533</t>
  </si>
  <si>
    <t>TGM15532</t>
  </si>
  <si>
    <t>TGM15531</t>
  </si>
  <si>
    <t>TGM15530</t>
  </si>
  <si>
    <t>TGM15529</t>
  </si>
  <si>
    <t>TGM15528</t>
  </si>
  <si>
    <t>TGM15527</t>
  </si>
  <si>
    <t>TGM15526</t>
  </si>
  <si>
    <t>TGM15525</t>
  </si>
  <si>
    <t>TGM15524</t>
  </si>
  <si>
    <t>TGM15523</t>
  </si>
  <si>
    <t>TGM15522</t>
  </si>
  <si>
    <t>TGM15521</t>
  </si>
  <si>
    <t>TGM15520</t>
  </si>
  <si>
    <t>TGM15519</t>
  </si>
  <si>
    <t>TGM15518</t>
  </si>
  <si>
    <t>TGM15517</t>
  </si>
  <si>
    <t>TGM15516</t>
  </si>
  <si>
    <t>RECLAMO COLOCACI&amp;OACUTE;N DE LAPIDA</t>
  </si>
  <si>
    <t>TGM15515</t>
  </si>
  <si>
    <t>TGM15514</t>
  </si>
  <si>
    <t>TGM15513</t>
  </si>
  <si>
    <t>LAPIDA CONSULTA</t>
  </si>
  <si>
    <t>TGM15512</t>
  </si>
  <si>
    <t>TGM15511</t>
  </si>
  <si>
    <t>TGM15510</t>
  </si>
  <si>
    <t>TGM15509</t>
  </si>
  <si>
    <t>TGM15508</t>
  </si>
  <si>
    <t>TGM15507</t>
  </si>
  <si>
    <t>TGM15506</t>
  </si>
  <si>
    <t>MANTENIMIENTO DE CESPED</t>
  </si>
  <si>
    <t>TGM15505</t>
  </si>
  <si>
    <t>TGM15504</t>
  </si>
  <si>
    <t>TGM15503</t>
  </si>
  <si>
    <t>TGM15502</t>
  </si>
  <si>
    <t>TGM15501</t>
  </si>
  <si>
    <t>TGM15500</t>
  </si>
  <si>
    <t>TGM15499</t>
  </si>
  <si>
    <t>TGM15498</t>
  </si>
  <si>
    <t>TGM15497</t>
  </si>
  <si>
    <t>TGM15496</t>
  </si>
  <si>
    <t>TGM15495</t>
  </si>
  <si>
    <t>TGM15494</t>
  </si>
  <si>
    <t>CONFECCION DE LAPIDA CARRARA</t>
  </si>
  <si>
    <t>TGM15493</t>
  </si>
  <si>
    <t>TGM15492</t>
  </si>
  <si>
    <t>TGM15491</t>
  </si>
  <si>
    <t>TGM15490</t>
  </si>
  <si>
    <t>TGM15489</t>
  </si>
  <si>
    <t>TGM15488</t>
  </si>
  <si>
    <t>PAGO DE CUOTA DE MES DE OCTUBRE</t>
  </si>
  <si>
    <t>TGM15487</t>
  </si>
  <si>
    <t>TGM15486</t>
  </si>
  <si>
    <t>TGM15485</t>
  </si>
  <si>
    <t>TGM15484</t>
  </si>
  <si>
    <t>TGM15483</t>
  </si>
  <si>
    <t>TGM15482</t>
  </si>
  <si>
    <t>TGM15481</t>
  </si>
  <si>
    <t>TGM15480</t>
  </si>
  <si>
    <t>TGM15479</t>
  </si>
  <si>
    <t>TGM15478</t>
  </si>
  <si>
    <t>TGM15477</t>
  </si>
  <si>
    <t>TGM15476</t>
  </si>
  <si>
    <t>TGM15475</t>
  </si>
  <si>
    <t>TGM15474</t>
  </si>
  <si>
    <t>TGM15473</t>
  </si>
  <si>
    <t>TGM15472</t>
  </si>
  <si>
    <t>TGM15471</t>
  </si>
  <si>
    <t>TGM15470</t>
  </si>
  <si>
    <t>TGM15469</t>
  </si>
  <si>
    <t>TGM15468</t>
  </si>
  <si>
    <t>TGM15467</t>
  </si>
  <si>
    <t>UBICACION DE SEPULTURA</t>
  </si>
  <si>
    <t>TGM15466</t>
  </si>
  <si>
    <t>TGM15465</t>
  </si>
  <si>
    <t>TGM15464</t>
  </si>
  <si>
    <t>TGM15463</t>
  </si>
  <si>
    <t>TGM15462</t>
  </si>
  <si>
    <t>TGM15461</t>
  </si>
  <si>
    <t>TGM15460</t>
  </si>
  <si>
    <t>TGM15459</t>
  </si>
  <si>
    <t>TGM15458</t>
  </si>
  <si>
    <t>TGM15457</t>
  </si>
  <si>
    <t>TGM15456</t>
  </si>
  <si>
    <t>TGM15455</t>
  </si>
  <si>
    <t>RECLAMO POR HABERLE REPROGRAMADO SIN AUTORIZACION DEL TITULAR</t>
  </si>
  <si>
    <t>TGM15454</t>
  </si>
  <si>
    <t>TGM15453</t>
  </si>
  <si>
    <t>TGM15452</t>
  </si>
  <si>
    <t>TGM15451</t>
  </si>
  <si>
    <t>Mariella Valentín Guadalupe Fierro CBCEO</t>
  </si>
  <si>
    <t>CAMBIO DE CONTRATO</t>
  </si>
  <si>
    <t>TGM15450</t>
  </si>
  <si>
    <t>CONFECCION DE LAPIDA EN CARRARA</t>
  </si>
  <si>
    <t>TGM15449</t>
  </si>
  <si>
    <t>TGM15448</t>
  </si>
  <si>
    <t>TGM15447</t>
  </si>
  <si>
    <t>TGM15446</t>
  </si>
  <si>
    <t>TGM15445</t>
  </si>
  <si>
    <t>TGM15444</t>
  </si>
  <si>
    <t>TGM15443</t>
  </si>
  <si>
    <t>TGM15442</t>
  </si>
  <si>
    <t>TGM15441</t>
  </si>
  <si>
    <t>TGM15440</t>
  </si>
  <si>
    <t>TGM15439</t>
  </si>
  <si>
    <t>TGM15438</t>
  </si>
  <si>
    <t>TGM15437</t>
  </si>
  <si>
    <t>TGM15436</t>
  </si>
  <si>
    <t>TGM15435</t>
  </si>
  <si>
    <t>TGM15434</t>
  </si>
  <si>
    <t>CONSULTA ASIGNACION DE 2DO TITULAR</t>
  </si>
  <si>
    <t>TGM15433</t>
  </si>
  <si>
    <t>CLIENTE SOLICITA NIVELACI&amp;OACUTE;N DE ESPACIO</t>
  </si>
  <si>
    <t>TGM15432</t>
  </si>
  <si>
    <t>TGM15431</t>
  </si>
  <si>
    <t>TGM15430</t>
  </si>
  <si>
    <t>TGM15429</t>
  </si>
  <si>
    <t>TGM15428</t>
  </si>
  <si>
    <t>TGM15427</t>
  </si>
  <si>
    <t>TGM15426</t>
  </si>
  <si>
    <t>TGM15425</t>
  </si>
  <si>
    <t>TGM15424</t>
  </si>
  <si>
    <t>TGM15423</t>
  </si>
  <si>
    <t>TGM15422</t>
  </si>
  <si>
    <t>TGM15421</t>
  </si>
  <si>
    <t>TGM15420</t>
  </si>
  <si>
    <t>TGM15419</t>
  </si>
  <si>
    <t>TGM15418</t>
  </si>
  <si>
    <t>TGM15417</t>
  </si>
  <si>
    <t>TGM15416</t>
  </si>
  <si>
    <t>SOLICITUD DE DEVOLUCI&amp;OACUTE;N</t>
  </si>
  <si>
    <t>TGM15415</t>
  </si>
  <si>
    <t>TGM15414</t>
  </si>
  <si>
    <t>TGM15413</t>
  </si>
  <si>
    <t>TGM15412</t>
  </si>
  <si>
    <t>CONSTANCIA DE REUBICACION</t>
  </si>
  <si>
    <t>TGM15411</t>
  </si>
  <si>
    <t>SOLICITUD DE BOLETAS DE PAGO</t>
  </si>
  <si>
    <t>TGM15410</t>
  </si>
  <si>
    <t>TGM15409</t>
  </si>
  <si>
    <t>TGM15408</t>
  </si>
  <si>
    <t>TGM15407</t>
  </si>
  <si>
    <t>TGM15405</t>
  </si>
  <si>
    <t>TGM15404</t>
  </si>
  <si>
    <t>TGM15403</t>
  </si>
  <si>
    <t>TGM15402</t>
  </si>
  <si>
    <t>TGM15401</t>
  </si>
  <si>
    <t>TGM15400</t>
  </si>
  <si>
    <t>TGM15399</t>
  </si>
  <si>
    <t>TGM15398</t>
  </si>
  <si>
    <t>TGM15397</t>
  </si>
  <si>
    <t>MISA DE SEPELIO</t>
  </si>
  <si>
    <t>TGM15396</t>
  </si>
  <si>
    <t>TGM15395</t>
  </si>
  <si>
    <t>TGM15394</t>
  </si>
  <si>
    <t>TGM15393</t>
  </si>
  <si>
    <t>TGM15392</t>
  </si>
  <si>
    <t>TGM15391</t>
  </si>
  <si>
    <t>TGM15390</t>
  </si>
  <si>
    <t>TGM15389</t>
  </si>
  <si>
    <t>TGM15388</t>
  </si>
  <si>
    <t>TGM15387</t>
  </si>
  <si>
    <t>TGM15386</t>
  </si>
  <si>
    <t>TGM15385</t>
  </si>
  <si>
    <t>TGM15384</t>
  </si>
  <si>
    <t>TGM15383</t>
  </si>
  <si>
    <t>TGM15382</t>
  </si>
  <si>
    <t>RECLAMO COBRO MJS. DE COBRANZA</t>
  </si>
  <si>
    <t>TGM15381</t>
  </si>
  <si>
    <t>TGM15380</t>
  </si>
  <si>
    <t>ACTUALIZACIÓN DE DATOS</t>
  </si>
  <si>
    <t>TGM15379</t>
  </si>
  <si>
    <t>CONSULTA SOBRE CARTA PRE RESOLUTORIA DE CONTRATO</t>
  </si>
  <si>
    <t>TGM15378</t>
  </si>
  <si>
    <t>TGM15377</t>
  </si>
  <si>
    <t>TGM15376</t>
  </si>
  <si>
    <t>TGM15375</t>
  </si>
  <si>
    <t>TGM15374</t>
  </si>
  <si>
    <t>TGM15373</t>
  </si>
  <si>
    <t>TGM15372</t>
  </si>
  <si>
    <t>TGM15371</t>
  </si>
  <si>
    <t>TGM15370</t>
  </si>
  <si>
    <t>TGM15369</t>
  </si>
  <si>
    <t>TGM15368</t>
  </si>
  <si>
    <t>TGM15367</t>
  </si>
  <si>
    <t>TGM15366</t>
  </si>
  <si>
    <t>TGM15365</t>
  </si>
  <si>
    <t>TGM15364</t>
  </si>
  <si>
    <t>CORRECCION NOMBRE LAPIDA</t>
  </si>
  <si>
    <t>TGM15363</t>
  </si>
  <si>
    <t>CAMBIO DE NOMBRE EN LAPIDA</t>
  </si>
  <si>
    <t>TGM15362</t>
  </si>
  <si>
    <t>TGM15361</t>
  </si>
  <si>
    <t>TGM15360</t>
  </si>
  <si>
    <t>TGM15359</t>
  </si>
  <si>
    <t>TGM15358</t>
  </si>
  <si>
    <t>TGM15357</t>
  </si>
  <si>
    <t>TGM15356</t>
  </si>
  <si>
    <t>TGM15355</t>
  </si>
  <si>
    <t>TGM15354</t>
  </si>
  <si>
    <t>TGM15353</t>
  </si>
  <si>
    <t>TGM15352</t>
  </si>
  <si>
    <t>TGM15351</t>
  </si>
  <si>
    <t>TGM15350</t>
  </si>
  <si>
    <t>TGM15349</t>
  </si>
  <si>
    <t>TGM15348</t>
  </si>
  <si>
    <t>TGM15347</t>
  </si>
  <si>
    <t>TGM15346</t>
  </si>
  <si>
    <t>TGM15345</t>
  </si>
  <si>
    <t>TGM15344</t>
  </si>
  <si>
    <t>TGM15343</t>
  </si>
  <si>
    <t>TGM15342</t>
  </si>
  <si>
    <t>TGM15341</t>
  </si>
  <si>
    <t>TGM15340</t>
  </si>
  <si>
    <t>TGM15339</t>
  </si>
  <si>
    <t>TGM15338</t>
  </si>
  <si>
    <t>TGM15337</t>
  </si>
  <si>
    <t>TGM15336</t>
  </si>
  <si>
    <t>TGM15335</t>
  </si>
  <si>
    <t>TGM15334</t>
  </si>
  <si>
    <t>TGM15333</t>
  </si>
  <si>
    <t>EXHUMACION E INHUMACION</t>
  </si>
  <si>
    <t>TGM15332</t>
  </si>
  <si>
    <t>TGM15331</t>
  </si>
  <si>
    <t>SOLICITUD FRACIONAMIENTO DE DEUDA CONTRATO RESUELTO</t>
  </si>
  <si>
    <t>TGM15330</t>
  </si>
  <si>
    <t>FALTAN DATOS EN LA LAPIDA</t>
  </si>
  <si>
    <t>TGM15329</t>
  </si>
  <si>
    <t>TGM15328</t>
  </si>
  <si>
    <t>TGM15327</t>
  </si>
  <si>
    <t>TGM15326</t>
  </si>
  <si>
    <t>FLOREROS DE LATA</t>
  </si>
  <si>
    <t>TGM15325</t>
  </si>
  <si>
    <t>TGM15324</t>
  </si>
  <si>
    <t>TGM15323</t>
  </si>
  <si>
    <t>TGM15322</t>
  </si>
  <si>
    <t>TGM15321</t>
  </si>
  <si>
    <t>TGM15320</t>
  </si>
  <si>
    <t>TGM15319</t>
  </si>
  <si>
    <t>TGM15318</t>
  </si>
  <si>
    <t>TGM15317</t>
  </si>
  <si>
    <t>TGM15316</t>
  </si>
  <si>
    <t>TGM15315</t>
  </si>
  <si>
    <t>TGM15314</t>
  </si>
  <si>
    <t>TGM15313</t>
  </si>
  <si>
    <t>TGM15312</t>
  </si>
  <si>
    <t>TGM15311</t>
  </si>
  <si>
    <t>TGM15310</t>
  </si>
  <si>
    <t>TGM15309</t>
  </si>
  <si>
    <t>TGM15308</t>
  </si>
  <si>
    <t>TGM15307</t>
  </si>
  <si>
    <t>TGM15306</t>
  </si>
  <si>
    <t>TGM15305</t>
  </si>
  <si>
    <t>TGM15304</t>
  </si>
  <si>
    <t>TGM15303</t>
  </si>
  <si>
    <t>TGM15302</t>
  </si>
  <si>
    <t>TGM15301</t>
  </si>
  <si>
    <t>TGM15300</t>
  </si>
  <si>
    <t>RECLAMO-SEPELIO SIN MAESTRO DE CEREMONIA</t>
  </si>
  <si>
    <t>TGM15299</t>
  </si>
  <si>
    <t>TGM15298</t>
  </si>
  <si>
    <t>TGM15297</t>
  </si>
  <si>
    <t>TGM15296</t>
  </si>
  <si>
    <t>TGM15295</t>
  </si>
  <si>
    <t>TGM15294</t>
  </si>
  <si>
    <t>TGM15293</t>
  </si>
  <si>
    <t>TGM15292</t>
  </si>
  <si>
    <t>TGM15291</t>
  </si>
  <si>
    <t>TGM15290</t>
  </si>
  <si>
    <t>BOLETA ELECTRONICA</t>
  </si>
  <si>
    <t>TGM15289</t>
  </si>
  <si>
    <t>TGM15288</t>
  </si>
  <si>
    <t>TGM15287</t>
  </si>
  <si>
    <t>TGM15286</t>
  </si>
  <si>
    <t>TGM15285</t>
  </si>
  <si>
    <t>TGM15284</t>
  </si>
  <si>
    <t>TGM15283</t>
  </si>
  <si>
    <t>TGM15282</t>
  </si>
  <si>
    <t>TGM15281</t>
  </si>
  <si>
    <t>TGM15280</t>
  </si>
  <si>
    <t>LIBRO DE RECLAMACIONES</t>
  </si>
  <si>
    <t>TGM15279</t>
  </si>
  <si>
    <t>TGM15278</t>
  </si>
  <si>
    <t>TGM15277</t>
  </si>
  <si>
    <t>TGM15276</t>
  </si>
  <si>
    <t>TGM15275</t>
  </si>
  <si>
    <t>TGM15274</t>
  </si>
  <si>
    <t>RECLAMO NIVELACION DE ESPACIO</t>
  </si>
  <si>
    <t>TGM15273</t>
  </si>
  <si>
    <t>TGM15272</t>
  </si>
  <si>
    <t>TGM15271</t>
  </si>
  <si>
    <t>TGM15270</t>
  </si>
  <si>
    <t>TGM15269</t>
  </si>
  <si>
    <t>TGM15268</t>
  </si>
  <si>
    <t>TGM15267</t>
  </si>
  <si>
    <t>TGM15266</t>
  </si>
  <si>
    <t>TGM15265</t>
  </si>
  <si>
    <t>TGM15264</t>
  </si>
  <si>
    <t>TGM15263</t>
  </si>
  <si>
    <t>TGM15262</t>
  </si>
  <si>
    <t>TGM15261</t>
  </si>
  <si>
    <t>TGM15260</t>
  </si>
  <si>
    <t>REPINTADO DE LAPIDA CON GARANTIA</t>
  </si>
  <si>
    <t>TGM15259</t>
  </si>
  <si>
    <t>TGM15258</t>
  </si>
  <si>
    <t>COLOCACI&amp;OACUTE;N DE LAPIDA</t>
  </si>
  <si>
    <t>TGM15257</t>
  </si>
  <si>
    <t>TGM15256</t>
  </si>
  <si>
    <t>TGM15255</t>
  </si>
  <si>
    <t>TGM15254</t>
  </si>
  <si>
    <t>TGM15253</t>
  </si>
  <si>
    <t>TGM15252</t>
  </si>
  <si>
    <t>TGM15251</t>
  </si>
  <si>
    <t>TGM15250</t>
  </si>
  <si>
    <t>TGM15249</t>
  </si>
  <si>
    <t>TGM15248</t>
  </si>
  <si>
    <t>TGM15247</t>
  </si>
  <si>
    <t>TGM15246</t>
  </si>
  <si>
    <t>TGM15245</t>
  </si>
  <si>
    <t>CARTA NOTARIAL</t>
  </si>
  <si>
    <t>TGM15244</t>
  </si>
  <si>
    <t>SOLITUD DE REACTIVACION</t>
  </si>
  <si>
    <t>TGM15243</t>
  </si>
  <si>
    <t>TGM15242</t>
  </si>
  <si>
    <t>TGM15241</t>
  </si>
  <si>
    <t>NRO DE CONTRATO</t>
  </si>
  <si>
    <t>TGM15240</t>
  </si>
  <si>
    <t>TGM15239</t>
  </si>
  <si>
    <t>TGM15238</t>
  </si>
  <si>
    <t>TGM15237</t>
  </si>
  <si>
    <t>TGM15236</t>
  </si>
  <si>
    <t>TGM15235</t>
  </si>
  <si>
    <t>TGM15234</t>
  </si>
  <si>
    <t>TGM15233</t>
  </si>
  <si>
    <t>TGM15232</t>
  </si>
  <si>
    <t>TGM15231</t>
  </si>
  <si>
    <t>TGM15230</t>
  </si>
  <si>
    <t>TGM15229</t>
  </si>
  <si>
    <t>TGM15228</t>
  </si>
  <si>
    <t>CONSULTA  DE PAGOS</t>
  </si>
  <si>
    <t>TGM15227</t>
  </si>
  <si>
    <t>DATO ERRADO EN LAPIDA</t>
  </si>
  <si>
    <t>TGM15226</t>
  </si>
  <si>
    <t>TGM15225</t>
  </si>
  <si>
    <t>TGM15224</t>
  </si>
  <si>
    <t>TGM15223</t>
  </si>
  <si>
    <t>TGM15222</t>
  </si>
  <si>
    <t>TGM15221</t>
  </si>
  <si>
    <t>TGM15220</t>
  </si>
  <si>
    <t>TGM15219</t>
  </si>
  <si>
    <t>RECLAMO DE LAPIDA ROTA</t>
  </si>
  <si>
    <t>TGM15218</t>
  </si>
  <si>
    <t>TGM15217</t>
  </si>
  <si>
    <t>TGM15216</t>
  </si>
  <si>
    <t>TGM15215</t>
  </si>
  <si>
    <t>TGM15214</t>
  </si>
  <si>
    <t>TGM15213</t>
  </si>
  <si>
    <t>TGM15212</t>
  </si>
  <si>
    <t>TGM15211</t>
  </si>
  <si>
    <t>TGM15210</t>
  </si>
  <si>
    <t>TGM15209</t>
  </si>
  <si>
    <t>TGM15208</t>
  </si>
  <si>
    <t>TGM15207</t>
  </si>
  <si>
    <t>SOLICITUD DEVOLUCION POR DESISTIMIENTO DE COMPRA</t>
  </si>
  <si>
    <t>TGM15206</t>
  </si>
  <si>
    <t>TGM15205</t>
  </si>
  <si>
    <t>TGM15204</t>
  </si>
  <si>
    <t>TGM15203</t>
  </si>
  <si>
    <t>TGM15202</t>
  </si>
  <si>
    <t>TGM15201</t>
  </si>
  <si>
    <t>LAPIDA CON OTRO FORMATO</t>
  </si>
  <si>
    <t>TGM15200</t>
  </si>
  <si>
    <t>TGM15199</t>
  </si>
  <si>
    <t>TGM15198</t>
  </si>
  <si>
    <t>TGM15197</t>
  </si>
  <si>
    <t>TGM15196</t>
  </si>
  <si>
    <t>TGM15195</t>
  </si>
  <si>
    <t>TGM15194</t>
  </si>
  <si>
    <t>TGM15193</t>
  </si>
  <si>
    <t>TGM15192</t>
  </si>
  <si>
    <t>TGM15191</t>
  </si>
  <si>
    <t>TGM15190</t>
  </si>
  <si>
    <t>TGM15189</t>
  </si>
  <si>
    <t>TGM15188</t>
  </si>
  <si>
    <t>TGM15187</t>
  </si>
  <si>
    <t>TGM15186</t>
  </si>
  <si>
    <t>EMISION DE BOLETA</t>
  </si>
  <si>
    <t>TGM15185</t>
  </si>
  <si>
    <t>TGM15184</t>
  </si>
  <si>
    <t>TGM15183</t>
  </si>
  <si>
    <t>TGM15182</t>
  </si>
  <si>
    <t>TGM15181</t>
  </si>
  <si>
    <t>TGM15180</t>
  </si>
  <si>
    <t>TGM15179</t>
  </si>
  <si>
    <t>TGM15178</t>
  </si>
  <si>
    <t>TGM15177</t>
  </si>
  <si>
    <t>TGM15176</t>
  </si>
  <si>
    <t>TGM15175</t>
  </si>
  <si>
    <t>TGM15174</t>
  </si>
  <si>
    <t>TGM15173</t>
  </si>
  <si>
    <t>TGM15172</t>
  </si>
  <si>
    <t>TGM15171</t>
  </si>
  <si>
    <t>TGM15170</t>
  </si>
  <si>
    <t>TGM15169</t>
  </si>
  <si>
    <t>TGM15168</t>
  </si>
  <si>
    <t>TGM15167</t>
  </si>
  <si>
    <t>TGM15166</t>
  </si>
  <si>
    <t>TGM15165</t>
  </si>
  <si>
    <t>TGM15164</t>
  </si>
  <si>
    <t>VENTA DE LAPIDAS</t>
  </si>
  <si>
    <t>TGM15163</t>
  </si>
  <si>
    <t>TGM15162</t>
  </si>
  <si>
    <t>TGM15161</t>
  </si>
  <si>
    <t>TGM15160</t>
  </si>
  <si>
    <t>TGM15159</t>
  </si>
  <si>
    <t>TGM15158</t>
  </si>
  <si>
    <t>TGM15157</t>
  </si>
  <si>
    <t>TGM15156</t>
  </si>
  <si>
    <t>TGM15155</t>
  </si>
  <si>
    <t>TGM15154</t>
  </si>
  <si>
    <t>TGM15153</t>
  </si>
  <si>
    <t>TGM15152</t>
  </si>
  <si>
    <t>TGM15151</t>
  </si>
  <si>
    <t>TGM15150</t>
  </si>
  <si>
    <t>TGM15149</t>
  </si>
  <si>
    <t>TGM15148</t>
  </si>
  <si>
    <t>TGM15147</t>
  </si>
  <si>
    <t>TGM15146</t>
  </si>
  <si>
    <t>TGM15145</t>
  </si>
  <si>
    <t>TGM15144</t>
  </si>
  <si>
    <t>TGM15143</t>
  </si>
  <si>
    <t>TGM15142</t>
  </si>
  <si>
    <t>TGM15141</t>
  </si>
  <si>
    <t>SOLICITUD REPROGRAMACION</t>
  </si>
  <si>
    <t>TGM15140</t>
  </si>
  <si>
    <t>CARTA PARA AUTORIZADO</t>
  </si>
  <si>
    <t>TGM15139</t>
  </si>
  <si>
    <t>TGM15138</t>
  </si>
  <si>
    <t>REGULARIZACI&amp;OACUTE;N DE CONTRATO ANTIGUO</t>
  </si>
  <si>
    <t>TGM15137</t>
  </si>
  <si>
    <t>TGM15136</t>
  </si>
  <si>
    <t>LAPIDA POR COLOCAR</t>
  </si>
  <si>
    <t>TGM15135</t>
  </si>
  <si>
    <t>DEVOLUCION DE LAPIDA</t>
  </si>
  <si>
    <t>TGM15134</t>
  </si>
  <si>
    <t>TGM15133</t>
  </si>
  <si>
    <t>TGM15132</t>
  </si>
  <si>
    <t>TGM15131</t>
  </si>
  <si>
    <t>TGM15130</t>
  </si>
  <si>
    <t>TGM15129</t>
  </si>
  <si>
    <t>TGM15128</t>
  </si>
  <si>
    <t>TGM15127</t>
  </si>
  <si>
    <t>TGM15126</t>
  </si>
  <si>
    <t>TGM15125</t>
  </si>
  <si>
    <t>TGM15124</t>
  </si>
  <si>
    <t>TGM15123</t>
  </si>
  <si>
    <t>TGM15122</t>
  </si>
  <si>
    <t>TGM15121</t>
  </si>
  <si>
    <t>TGM15120</t>
  </si>
  <si>
    <t>TGM15119</t>
  </si>
  <si>
    <t>TGM15118</t>
  </si>
  <si>
    <t>TGM15117</t>
  </si>
  <si>
    <t>TGM15116</t>
  </si>
  <si>
    <t>TGM15115</t>
  </si>
  <si>
    <t>TGM15114</t>
  </si>
  <si>
    <t>TGM15113</t>
  </si>
  <si>
    <t>TGM15112</t>
  </si>
  <si>
    <t>TGM15111</t>
  </si>
  <si>
    <t>TGM15110</t>
  </si>
  <si>
    <t>TGM15109</t>
  </si>
  <si>
    <t>TGM15108</t>
  </si>
  <si>
    <t>TGM15107</t>
  </si>
  <si>
    <t>TGM15106</t>
  </si>
  <si>
    <t>TGM15105</t>
  </si>
  <si>
    <t>TGM15104</t>
  </si>
  <si>
    <t>TGM15103</t>
  </si>
  <si>
    <t>TGM15102</t>
  </si>
  <si>
    <t>TGM15101</t>
  </si>
  <si>
    <t>TGM15100</t>
  </si>
  <si>
    <t>TGM15099</t>
  </si>
  <si>
    <t>TGM15098</t>
  </si>
  <si>
    <t>TGM15097</t>
  </si>
  <si>
    <t>TGM15096</t>
  </si>
  <si>
    <t>TGM15095</t>
  </si>
  <si>
    <t>TGM15094</t>
  </si>
  <si>
    <t>FALTAN DATOS EN LAPIDA</t>
  </si>
  <si>
    <t>TGM15093</t>
  </si>
  <si>
    <t>TGM15092</t>
  </si>
  <si>
    <t>TGM15091</t>
  </si>
  <si>
    <t>REPROGRAMACION DE CUOTAS PARA AMPLIAR PLAZO</t>
  </si>
  <si>
    <t>TGM15090</t>
  </si>
  <si>
    <t>TGM15089</t>
  </si>
  <si>
    <t>TGM15088</t>
  </si>
  <si>
    <t>TGM15087</t>
  </si>
  <si>
    <t>TGM15086</t>
  </si>
  <si>
    <t>TGM15085</t>
  </si>
  <si>
    <t>TGM15084</t>
  </si>
  <si>
    <t>TGM15083</t>
  </si>
  <si>
    <t>TGM15082</t>
  </si>
  <si>
    <t>TGM15081</t>
  </si>
  <si>
    <t>TGM15080</t>
  </si>
  <si>
    <t>TGM15079</t>
  </si>
  <si>
    <t>TGM15078</t>
  </si>
  <si>
    <t>TGM15077</t>
  </si>
  <si>
    <t>TGM15076</t>
  </si>
  <si>
    <t>PAGO DE SALDO TOTAL</t>
  </si>
  <si>
    <t>TGM15075</t>
  </si>
  <si>
    <t>TGM15074</t>
  </si>
  <si>
    <t>COPIA DE BOLETAS</t>
  </si>
  <si>
    <t>TGM15073</t>
  </si>
  <si>
    <t>SOLICITUD</t>
  </si>
  <si>
    <t>TGM15072</t>
  </si>
  <si>
    <t>TGM15071</t>
  </si>
  <si>
    <t>TGM15070</t>
  </si>
  <si>
    <t>TGM15069</t>
  </si>
  <si>
    <t>FLOREROS ROTOS</t>
  </si>
  <si>
    <t>TGM15068</t>
  </si>
  <si>
    <t>RE GRABADO EN LAPIDA DE MAUSOLEO</t>
  </si>
  <si>
    <t>TGM15067</t>
  </si>
  <si>
    <t>SOLICITUD DE RESOLUCION DE CONTRATO</t>
  </si>
  <si>
    <t>TGM15066</t>
  </si>
  <si>
    <t>TGM15065</t>
  </si>
  <si>
    <t>USO DE ESPACIO 200678</t>
  </si>
  <si>
    <t>TGM15064</t>
  </si>
  <si>
    <t>TGM15063</t>
  </si>
  <si>
    <t>TGM15062</t>
  </si>
  <si>
    <t>TGM15061</t>
  </si>
  <si>
    <t>TGM15060</t>
  </si>
  <si>
    <t>TGM15059</t>
  </si>
  <si>
    <t>TGM15058</t>
  </si>
  <si>
    <t>TGM15057</t>
  </si>
  <si>
    <t>TGM15056</t>
  </si>
  <si>
    <t>RAYADURA EN LAPIDA</t>
  </si>
  <si>
    <t>TGM15055</t>
  </si>
  <si>
    <t>TGM15054</t>
  </si>
  <si>
    <t>TGM15053</t>
  </si>
  <si>
    <t>TGM15052</t>
  </si>
  <si>
    <t>TGM15051</t>
  </si>
  <si>
    <t>TGM15050</t>
  </si>
  <si>
    <t>TGM15049</t>
  </si>
  <si>
    <t>TGM15048</t>
  </si>
  <si>
    <t>TGM15047</t>
  </si>
  <si>
    <t>CAMBIO DE GRASS</t>
  </si>
  <si>
    <t>TGM15046</t>
  </si>
  <si>
    <t>TGM15045</t>
  </si>
  <si>
    <t>TGM15044</t>
  </si>
  <si>
    <t>TGM15043</t>
  </si>
  <si>
    <t>TGM15042</t>
  </si>
  <si>
    <t>MEDIOS DE PAGO DE CUOTAS</t>
  </si>
  <si>
    <t>TGM15041</t>
  </si>
  <si>
    <t>TGM15040</t>
  </si>
  <si>
    <t>TGM15039</t>
  </si>
  <si>
    <t>TGM15038</t>
  </si>
  <si>
    <t>TGM15037</t>
  </si>
  <si>
    <t>ENTREGA DE CERTIFICADO DE USO</t>
  </si>
  <si>
    <t>TGM15036</t>
  </si>
  <si>
    <t>TGM15035</t>
  </si>
  <si>
    <t>CONSULTA DE DEUDA</t>
  </si>
  <si>
    <t>TGM15034</t>
  </si>
  <si>
    <t>FLORES PLAN UNICO</t>
  </si>
  <si>
    <t>TGM15033</t>
  </si>
  <si>
    <t>TGM15032</t>
  </si>
  <si>
    <t>ESTADO DE CUENTA 200310</t>
  </si>
  <si>
    <t>TGM15031</t>
  </si>
  <si>
    <t>PAGO DE CUOTA 200790</t>
  </si>
  <si>
    <t>TGM15030</t>
  </si>
  <si>
    <t>TGM15029</t>
  </si>
  <si>
    <t>TGM15028</t>
  </si>
  <si>
    <t>ALQUILER DE PLEGARIA 5038845</t>
  </si>
  <si>
    <t>TGM15027</t>
  </si>
  <si>
    <t>PAGO DE CUOTA 5050100</t>
  </si>
  <si>
    <t>TGM15026</t>
  </si>
  <si>
    <t>PAGO DE CUOTA 5020105</t>
  </si>
  <si>
    <t>TGM15025</t>
  </si>
  <si>
    <t>CONSULTA SI TIENE DEUDA</t>
  </si>
  <si>
    <t>TGM15024</t>
  </si>
  <si>
    <t>TGM15023</t>
  </si>
  <si>
    <t>TGM15022</t>
  </si>
  <si>
    <t>TGM15021</t>
  </si>
  <si>
    <t>BOLETAS</t>
  </si>
  <si>
    <t>TGM15020</t>
  </si>
  <si>
    <t>TGM15019</t>
  </si>
  <si>
    <t>TGM15018</t>
  </si>
  <si>
    <t>TGM15017</t>
  </si>
  <si>
    <t>TGM15016</t>
  </si>
  <si>
    <t>TGM15015</t>
  </si>
  <si>
    <t>TGM15014</t>
  </si>
  <si>
    <t>MEDIOS DE PAGO</t>
  </si>
  <si>
    <t>TGM15013</t>
  </si>
  <si>
    <t>TGM15012</t>
  </si>
  <si>
    <t>CONSULTA ADELANTO DE CUOTAS</t>
  </si>
  <si>
    <t>TGM15011</t>
  </si>
  <si>
    <t>ENTREGA DE ACTA</t>
  </si>
  <si>
    <t>TGM15010</t>
  </si>
  <si>
    <t>TGM15009</t>
  </si>
  <si>
    <t>TGM15008</t>
  </si>
  <si>
    <t>TGM15007</t>
  </si>
  <si>
    <t>TGM15006</t>
  </si>
  <si>
    <t>TGM15005</t>
  </si>
  <si>
    <t>TGM15004</t>
  </si>
  <si>
    <t>TGM15003</t>
  </si>
  <si>
    <t>TGM15002</t>
  </si>
  <si>
    <t>TGM15001</t>
  </si>
  <si>
    <t>TGM15000</t>
  </si>
  <si>
    <t>TGM14999</t>
  </si>
  <si>
    <t>TGM14998</t>
  </si>
  <si>
    <t>TGM14997</t>
  </si>
  <si>
    <t>TGM14996</t>
  </si>
  <si>
    <t>TGM14995</t>
  </si>
  <si>
    <t>TGM14994</t>
  </si>
  <si>
    <t>TGM14993</t>
  </si>
  <si>
    <t>TGM14992</t>
  </si>
  <si>
    <t>TGM14991</t>
  </si>
  <si>
    <t>TGM14990</t>
  </si>
  <si>
    <t>TGM14989</t>
  </si>
  <si>
    <t>TGM14988</t>
  </si>
  <si>
    <t>TGM14987</t>
  </si>
  <si>
    <t>TGM14986</t>
  </si>
  <si>
    <t>RECLAMO DE PAGO</t>
  </si>
  <si>
    <t>TGM14985</t>
  </si>
  <si>
    <t>TGM14984</t>
  </si>
  <si>
    <t>TGM14983</t>
  </si>
  <si>
    <t>TGM14982</t>
  </si>
  <si>
    <t>PAGARE</t>
  </si>
  <si>
    <t>TGM14981</t>
  </si>
  <si>
    <t>TGM14980</t>
  </si>
  <si>
    <t>PAGO DE DERECHO DE INHUMACION</t>
  </si>
  <si>
    <t>TGM14979</t>
  </si>
  <si>
    <t>TGM14978</t>
  </si>
  <si>
    <t>TGM14977</t>
  </si>
  <si>
    <t>TGM14976</t>
  </si>
  <si>
    <t>TGM14975</t>
  </si>
  <si>
    <t>TGM14974</t>
  </si>
  <si>
    <t>TGM14973</t>
  </si>
  <si>
    <t>TGM14972</t>
  </si>
  <si>
    <t>TGM14971</t>
  </si>
  <si>
    <t>TGM14970</t>
  </si>
  <si>
    <t>TGM14969</t>
  </si>
  <si>
    <t>TGM14968</t>
  </si>
  <si>
    <t>TGM14967</t>
  </si>
  <si>
    <t>TGM14966</t>
  </si>
  <si>
    <t>TGM14965</t>
  </si>
  <si>
    <t>RECLAMO AGENTE DE SEGURIDAD</t>
  </si>
  <si>
    <t>TGM14964</t>
  </si>
  <si>
    <t>TGM14963</t>
  </si>
  <si>
    <t>TGM14962</t>
  </si>
  <si>
    <t>TGM14961</t>
  </si>
  <si>
    <t>TGM14960</t>
  </si>
  <si>
    <t>TGM14959</t>
  </si>
  <si>
    <t>CERTIFICADO DE ESPACIO</t>
  </si>
  <si>
    <t>TGM14958</t>
  </si>
  <si>
    <t>TGM14957</t>
  </si>
  <si>
    <t>TGM14956</t>
  </si>
  <si>
    <t>TGM14955</t>
  </si>
  <si>
    <t>TGM14954</t>
  </si>
  <si>
    <t>TGM14953</t>
  </si>
  <si>
    <t>TGM14952</t>
  </si>
  <si>
    <t>TGM14951</t>
  </si>
  <si>
    <t>TGM14950</t>
  </si>
  <si>
    <t>TGM14949</t>
  </si>
  <si>
    <t>TGM14948</t>
  </si>
  <si>
    <t>FIRMA DE CONTRATO NI</t>
  </si>
  <si>
    <t>TGM14947</t>
  </si>
  <si>
    <t>REPINTADO LAPIDA</t>
  </si>
  <si>
    <t>TGM14946</t>
  </si>
  <si>
    <t>TGM14945</t>
  </si>
  <si>
    <t>TGM14944</t>
  </si>
  <si>
    <t>TGM14943</t>
  </si>
  <si>
    <t>TGM14942</t>
  </si>
  <si>
    <t>TGM14941</t>
  </si>
  <si>
    <t>REQUISITOS DE USO</t>
  </si>
  <si>
    <t>TGM14940</t>
  </si>
  <si>
    <t>TGM14939</t>
  </si>
  <si>
    <t>TGM14938</t>
  </si>
  <si>
    <t>SOLICITA BOLETAS ELECTRONICAS</t>
  </si>
  <si>
    <t>TGM14937</t>
  </si>
  <si>
    <t>TGM14936</t>
  </si>
  <si>
    <t>TGM14935</t>
  </si>
  <si>
    <t>TGM14934</t>
  </si>
  <si>
    <t>TGM14933</t>
  </si>
  <si>
    <t>TGM14932</t>
  </si>
  <si>
    <t>TGM14931</t>
  </si>
  <si>
    <t>TGM14930</t>
  </si>
  <si>
    <t>TGM14929</t>
  </si>
  <si>
    <t>TGM14928</t>
  </si>
  <si>
    <t>TGM14927</t>
  </si>
  <si>
    <t>TGM14926</t>
  </si>
  <si>
    <t>TGM14925</t>
  </si>
  <si>
    <t>TGM14924</t>
  </si>
  <si>
    <t>TGM14923</t>
  </si>
  <si>
    <t>TGM14922</t>
  </si>
  <si>
    <t>TGM14921</t>
  </si>
  <si>
    <t>TGM14920</t>
  </si>
  <si>
    <t>TGM14919</t>
  </si>
  <si>
    <t>TGM14918</t>
  </si>
  <si>
    <t>TGM14917</t>
  </si>
  <si>
    <t>TGM14916</t>
  </si>
  <si>
    <t>TGM14915</t>
  </si>
  <si>
    <t>TGM14914</t>
  </si>
  <si>
    <t>TGM14913</t>
  </si>
  <si>
    <t>SOLICITUD DE RECONSIDERACION DE RESOLUCION Y  REACTIVACION DE CONTRATO</t>
  </si>
  <si>
    <t>TGM14912</t>
  </si>
  <si>
    <t>TGM14911</t>
  </si>
  <si>
    <t>CONSULTA DE CONSTRUCCION</t>
  </si>
  <si>
    <t>TGM14910</t>
  </si>
  <si>
    <t>RESOLUCION DE CONTRATOS</t>
  </si>
  <si>
    <t>TGM14909</t>
  </si>
  <si>
    <t>TGM14908</t>
  </si>
  <si>
    <t>TGM14907</t>
  </si>
  <si>
    <t>TGM14906</t>
  </si>
  <si>
    <t>TGM14905</t>
  </si>
  <si>
    <t>TGM14904</t>
  </si>
  <si>
    <t>USO DE COLUMBARIO</t>
  </si>
  <si>
    <t>TGM14903</t>
  </si>
  <si>
    <t>Rocio del Pilar Taipe Ayala JV Cusco II</t>
  </si>
  <si>
    <t>RECLAMO  MALTRATO AGENTE DE SEGURIDAD</t>
  </si>
  <si>
    <t>TGM14902</t>
  </si>
  <si>
    <t>SOLICITUD DE COPIA DE BOLETAS DE PAGO</t>
  </si>
  <si>
    <t>TGM14901</t>
  </si>
  <si>
    <t>TGM14900</t>
  </si>
  <si>
    <t>TGM14899</t>
  </si>
  <si>
    <t>TGM14898</t>
  </si>
  <si>
    <t>TGM14897</t>
  </si>
  <si>
    <t>TGM14896</t>
  </si>
  <si>
    <t>DEVOLUCION DE SEPARACION</t>
  </si>
  <si>
    <t>TGM14895</t>
  </si>
  <si>
    <t>TGM14894</t>
  </si>
  <si>
    <t>TGM14893</t>
  </si>
  <si>
    <t>TGM14892</t>
  </si>
  <si>
    <t>TGM14891</t>
  </si>
  <si>
    <t>SOLICITUD DE EXHUMACION</t>
  </si>
  <si>
    <t>TGM14890</t>
  </si>
  <si>
    <t>TGM14889</t>
  </si>
  <si>
    <t>TGM14888</t>
  </si>
  <si>
    <t>LAPIDA FLOJA</t>
  </si>
  <si>
    <t>TGM14887</t>
  </si>
  <si>
    <t>SOLICITUD ACTIVACION DE CONTRA</t>
  </si>
  <si>
    <t>TGM14886</t>
  </si>
  <si>
    <t>TGM14885</t>
  </si>
  <si>
    <t>TGM14884</t>
  </si>
  <si>
    <t>TGM14883</t>
  </si>
  <si>
    <t>TGM14882</t>
  </si>
  <si>
    <t>TGM14881</t>
  </si>
  <si>
    <t>COMPROBANTE A NOMBRE DE TERCERO</t>
  </si>
  <si>
    <t>TGM14880</t>
  </si>
  <si>
    <t>TGM14879</t>
  </si>
  <si>
    <t>TGM14878</t>
  </si>
  <si>
    <t>ALQUILER DE CAPILLA</t>
  </si>
  <si>
    <t>TGM14877</t>
  </si>
  <si>
    <t>TGM14876</t>
  </si>
  <si>
    <t>USO DE CINERARIO</t>
  </si>
  <si>
    <t>TGM14875</t>
  </si>
  <si>
    <t>TGM14874</t>
  </si>
  <si>
    <t>TGM14873</t>
  </si>
  <si>
    <t>TGM14872</t>
  </si>
  <si>
    <t>TGM14871</t>
  </si>
  <si>
    <t>TGM14870</t>
  </si>
  <si>
    <t>PRUEBA INSTALACI&amp;OACUTE;N LAPIDA</t>
  </si>
  <si>
    <t>TGM14869</t>
  </si>
  <si>
    <t>PRUEBA USO DE ESPACIO</t>
  </si>
  <si>
    <t>TGM14868</t>
  </si>
  <si>
    <t>TGM14867</t>
  </si>
  <si>
    <t>TGM14866</t>
  </si>
  <si>
    <t>TGM14865</t>
  </si>
  <si>
    <t>TGM14864</t>
  </si>
  <si>
    <t>TGM14863</t>
  </si>
  <si>
    <t>TGM14862</t>
  </si>
  <si>
    <t>TGM14861</t>
  </si>
  <si>
    <t>TGM14860</t>
  </si>
  <si>
    <t>TGM14859</t>
  </si>
  <si>
    <t>TGM14858</t>
  </si>
  <si>
    <t>TGM14857</t>
  </si>
  <si>
    <t>TGM14856</t>
  </si>
  <si>
    <t>TGM14855</t>
  </si>
  <si>
    <t>TGM14854</t>
  </si>
  <si>
    <t>TGM14853</t>
  </si>
  <si>
    <t>TGM14852</t>
  </si>
  <si>
    <t>TGM14851</t>
  </si>
  <si>
    <t>TGM14850</t>
  </si>
  <si>
    <t>RESPONSO 201117</t>
  </si>
  <si>
    <t>TGM14849</t>
  </si>
  <si>
    <t>TGM14848</t>
  </si>
  <si>
    <t>TGM14847</t>
  </si>
  <si>
    <t>TGM14846</t>
  </si>
  <si>
    <t>TGM14845</t>
  </si>
  <si>
    <t>TGM14844</t>
  </si>
  <si>
    <t>TGM14843</t>
  </si>
  <si>
    <t>TGM14842</t>
  </si>
  <si>
    <t>TGM14841</t>
  </si>
  <si>
    <t>TGM14840</t>
  </si>
  <si>
    <t>NUMERO DE CONTRATO 200454</t>
  </si>
  <si>
    <t>TGM14839</t>
  </si>
  <si>
    <t>RESPONSO 200347</t>
  </si>
  <si>
    <t>TGM14838</t>
  </si>
  <si>
    <t>CERTFICADO DE USO 5012505</t>
  </si>
  <si>
    <t>TGM14837</t>
  </si>
  <si>
    <t>TGM14836</t>
  </si>
  <si>
    <t>NUMERO DE CONTRATO 5024255</t>
  </si>
  <si>
    <t>TGM14835</t>
  </si>
  <si>
    <t>PAGO FOMA 200034</t>
  </si>
  <si>
    <t>TGM14833</t>
  </si>
  <si>
    <t>RECLAMO -ESPACIO DE SEPULTURA</t>
  </si>
  <si>
    <t>TGM14832</t>
  </si>
  <si>
    <t>TGM14831</t>
  </si>
  <si>
    <t>TGM14830</t>
  </si>
  <si>
    <t>RESPONSO 5050091</t>
  </si>
  <si>
    <t>TGM14829</t>
  </si>
  <si>
    <t>RECEPCION DE ACTA/DEFUNCION</t>
  </si>
  <si>
    <t>TGM14828</t>
  </si>
  <si>
    <t>REGULARIZACION ACTA-DEFUNCION</t>
  </si>
  <si>
    <t>TGM14827</t>
  </si>
  <si>
    <t>PAGO CUOTA 200325</t>
  </si>
  <si>
    <t>TGM14826</t>
  </si>
  <si>
    <t>TGM14825</t>
  </si>
  <si>
    <t>TGM14824</t>
  </si>
  <si>
    <t>PRUEBA RE ACTIVACI&amp;OACUTE;N DE CONTRATO</t>
  </si>
  <si>
    <t>TGM14823</t>
  </si>
  <si>
    <t>TGM14822</t>
  </si>
  <si>
    <t>TGM14821</t>
  </si>
  <si>
    <t>TGM14820</t>
  </si>
  <si>
    <t>TGM14819</t>
  </si>
  <si>
    <t>TGM14818</t>
  </si>
  <si>
    <t>PAGO CUOTA 200324</t>
  </si>
  <si>
    <t>TGM14817</t>
  </si>
  <si>
    <t>TGM14816</t>
  </si>
  <si>
    <t>TGM14815</t>
  </si>
  <si>
    <t>TGM14814</t>
  </si>
  <si>
    <t>TGM14813</t>
  </si>
  <si>
    <t>PAGO CUOTA 5025515</t>
  </si>
  <si>
    <t>TGM14812</t>
  </si>
  <si>
    <t>TGM14811</t>
  </si>
  <si>
    <t>ALQUILER DE PLEGARIA 200092</t>
  </si>
  <si>
    <t>TGM14810</t>
  </si>
  <si>
    <t>TGM14809</t>
  </si>
  <si>
    <t>TGM14808</t>
  </si>
  <si>
    <t>TGM14807</t>
  </si>
  <si>
    <t>TGM14806</t>
  </si>
  <si>
    <t>TGM14805</t>
  </si>
  <si>
    <t>ALQUILER PLEGARIA</t>
  </si>
  <si>
    <t>TGM14804</t>
  </si>
  <si>
    <t>TGM14803</t>
  </si>
  <si>
    <t>TGM14802</t>
  </si>
  <si>
    <t>TGM14801</t>
  </si>
  <si>
    <t>TGM14800</t>
  </si>
  <si>
    <t>TGM14799</t>
  </si>
  <si>
    <t>TGM14798</t>
  </si>
  <si>
    <t>TGM14797</t>
  </si>
  <si>
    <t>NUMERO DE CONTRATO 200322</t>
  </si>
  <si>
    <t>TGM14796</t>
  </si>
  <si>
    <t>TGM14795</t>
  </si>
  <si>
    <t>TGM14794</t>
  </si>
  <si>
    <t>TGM14793</t>
  </si>
  <si>
    <t>TGM14792</t>
  </si>
  <si>
    <t>TGM14791</t>
  </si>
  <si>
    <t>TGM14790</t>
  </si>
  <si>
    <t>TGM14789</t>
  </si>
  <si>
    <t>TGM14788</t>
  </si>
  <si>
    <t>USO DE SERVICIO FUNERARIO</t>
  </si>
  <si>
    <t>TGM14787</t>
  </si>
  <si>
    <t>TGM14786</t>
  </si>
  <si>
    <t>Anyela Pamela Soriano Segura SAN</t>
  </si>
  <si>
    <t>TGM14785</t>
  </si>
  <si>
    <t>TGM14784</t>
  </si>
  <si>
    <t>TGM14783</t>
  </si>
  <si>
    <t>TGM14782</t>
  </si>
  <si>
    <t>TGM14781</t>
  </si>
  <si>
    <t>TGM14780</t>
  </si>
  <si>
    <t>TGM14779</t>
  </si>
  <si>
    <t>TGM14778</t>
  </si>
  <si>
    <t>TGM14777</t>
  </si>
  <si>
    <t>TGM14776</t>
  </si>
  <si>
    <t>TGM14775</t>
  </si>
  <si>
    <t>TGM14774</t>
  </si>
  <si>
    <t>TGM14773</t>
  </si>
  <si>
    <t>TGM14772</t>
  </si>
  <si>
    <t>TGM14771</t>
  </si>
  <si>
    <t>TGM14770</t>
  </si>
  <si>
    <t>TGM14769</t>
  </si>
  <si>
    <t>PRUEBA REQUERIMIENTO MANT LAPIDA</t>
  </si>
  <si>
    <t>TGM14768</t>
  </si>
  <si>
    <t>PAGO FOMA 5012505</t>
  </si>
  <si>
    <t>TGM14767</t>
  </si>
  <si>
    <t>TGM14766</t>
  </si>
  <si>
    <t>INCREMENTO DE CAPITAL 5050061</t>
  </si>
  <si>
    <t>TGM14765</t>
  </si>
  <si>
    <t>TGM14764</t>
  </si>
  <si>
    <t>TGM14763</t>
  </si>
  <si>
    <t>TGM14762</t>
  </si>
  <si>
    <t>TGM14761</t>
  </si>
  <si>
    <t>GARANTIAS</t>
  </si>
  <si>
    <t>TGM14760</t>
  </si>
  <si>
    <t>TGM14759</t>
  </si>
  <si>
    <t>TGM14758</t>
  </si>
  <si>
    <t>SOLICITUD RESOLUCI&amp;OACUTE;N DE CONTRATO</t>
  </si>
  <si>
    <t>TGM14757</t>
  </si>
  <si>
    <t>TGM14756</t>
  </si>
  <si>
    <t>TGM14755</t>
  </si>
  <si>
    <t>CAMBIO DE BOLETAS</t>
  </si>
  <si>
    <t>TGM14754</t>
  </si>
  <si>
    <t>CONSULTA DE SU DEUDA</t>
  </si>
  <si>
    <t>TGM14753</t>
  </si>
  <si>
    <t>TGM14752</t>
  </si>
  <si>
    <t>REACTIVACION DE CONTRATO POR DEUDA</t>
  </si>
  <si>
    <t>TGM14751</t>
  </si>
  <si>
    <t>PAGO DE CUOTA 200971</t>
  </si>
  <si>
    <t>TGM14750</t>
  </si>
  <si>
    <t>NUMERO DE CONTRATO 5050001</t>
  </si>
  <si>
    <t>TGM14749</t>
  </si>
  <si>
    <t>TGM14748</t>
  </si>
  <si>
    <t>TGM14747</t>
  </si>
  <si>
    <t>TGM14746</t>
  </si>
  <si>
    <t>NUMERO DE CONTRATO 5050014</t>
  </si>
  <si>
    <t>TGM14745</t>
  </si>
  <si>
    <t>TGM14744</t>
  </si>
  <si>
    <t>RECLAMO POR COLOCACI&amp;OACUTE;N DE LAPIDA</t>
  </si>
  <si>
    <t>TGM14743</t>
  </si>
  <si>
    <t>PAGO FOMA 200249</t>
  </si>
  <si>
    <t>TGM14742</t>
  </si>
  <si>
    <t>PAGO DE CUOTA 5050069</t>
  </si>
  <si>
    <t>TGM14741</t>
  </si>
  <si>
    <t>PAGO DE CUOTA 201215</t>
  </si>
  <si>
    <t>TGM14740</t>
  </si>
  <si>
    <t>EMISION DE BOLETAS</t>
  </si>
  <si>
    <t>TGM14739</t>
  </si>
  <si>
    <t>TGM14738</t>
  </si>
  <si>
    <t>TGM14737</t>
  </si>
  <si>
    <t>TGM14736</t>
  </si>
  <si>
    <t>TGM14735</t>
  </si>
  <si>
    <t>PRUEBA RESOLUCI&amp;OACUTE;N DE CONTRATO</t>
  </si>
  <si>
    <t>TGM14734</t>
  </si>
  <si>
    <t>TGM14733</t>
  </si>
  <si>
    <t>TGM14732</t>
  </si>
  <si>
    <t>SOLICITA PAGARE</t>
  </si>
  <si>
    <t>TGM14731</t>
  </si>
  <si>
    <t>TGM14730</t>
  </si>
  <si>
    <t>TGM14728</t>
  </si>
  <si>
    <t>TGM14727</t>
  </si>
  <si>
    <t>TGM14726</t>
  </si>
  <si>
    <t>TGM14725</t>
  </si>
  <si>
    <t>TGM14724</t>
  </si>
  <si>
    <t>TGM14723</t>
  </si>
  <si>
    <t>PAGO DE CUOTA 200964</t>
  </si>
  <si>
    <t>TGM14722</t>
  </si>
  <si>
    <t>TGM14721</t>
  </si>
  <si>
    <t>TGM14720</t>
  </si>
  <si>
    <t>TGM14719</t>
  </si>
  <si>
    <t>TGM14718</t>
  </si>
  <si>
    <t>TGM14717</t>
  </si>
  <si>
    <t>TGM14716</t>
  </si>
  <si>
    <t>TGM14715</t>
  </si>
  <si>
    <t>TGM14714</t>
  </si>
  <si>
    <t>USO DE ESPACIO 200571</t>
  </si>
  <si>
    <t>TGM14713</t>
  </si>
  <si>
    <t>TGM14712</t>
  </si>
  <si>
    <t>RECLAMO ASPECTO DEL CAMPOSANTO</t>
  </si>
  <si>
    <t>TGM14711</t>
  </si>
  <si>
    <t>TGM14710</t>
  </si>
  <si>
    <t>TGM14709</t>
  </si>
  <si>
    <t>TGM14708</t>
  </si>
  <si>
    <t>TGM14707</t>
  </si>
  <si>
    <t>DEVOLUCION DE CUOTA</t>
  </si>
  <si>
    <t>TGM14706</t>
  </si>
  <si>
    <t>TGM14705</t>
  </si>
  <si>
    <t>TGM14704</t>
  </si>
  <si>
    <t>TGM14703</t>
  </si>
  <si>
    <t>TGM14702</t>
  </si>
  <si>
    <t>TGM14701</t>
  </si>
  <si>
    <t>TGM14700</t>
  </si>
  <si>
    <t>NUMERO DE CONTRATO 200389</t>
  </si>
  <si>
    <t>TGM14699</t>
  </si>
  <si>
    <t>TGM14698</t>
  </si>
  <si>
    <t>NUMERO DE CONTRATO 200388</t>
  </si>
  <si>
    <t>TGM14697</t>
  </si>
  <si>
    <t>PRUEBA C&amp;OACUTE;DIGO</t>
  </si>
  <si>
    <t>TGM14696</t>
  </si>
  <si>
    <t>TGM14695</t>
  </si>
  <si>
    <t>Enchape de Mausoleo</t>
  </si>
  <si>
    <t>TGM14694</t>
  </si>
  <si>
    <t>PRUEBA MAUSOLEO</t>
  </si>
  <si>
    <t>TGM14693</t>
  </si>
  <si>
    <t>PRUEBA MANTENIMIENTO DE ESPACIO</t>
  </si>
  <si>
    <t>TGM14692</t>
  </si>
  <si>
    <t>PRUEBA CONSULTA MISA</t>
  </si>
  <si>
    <t>TGM14690</t>
  </si>
  <si>
    <t>TGM14689</t>
  </si>
  <si>
    <t>TGM14685</t>
  </si>
  <si>
    <t>TGM14684</t>
  </si>
  <si>
    <t>TGM14683</t>
  </si>
  <si>
    <t>TGM14682</t>
  </si>
  <si>
    <t>TGM14681</t>
  </si>
  <si>
    <t>TGM14680</t>
  </si>
  <si>
    <t>PRUEBA DISCONFORMIDAD DE CLIENTE HORARIO DE ATENCI&amp;OACUTE;N</t>
  </si>
  <si>
    <t>TGM14679</t>
  </si>
  <si>
    <t>ENTREGA DE FLOREROS</t>
  </si>
  <si>
    <t>TGM14678</t>
  </si>
  <si>
    <t>PRUEBA RESOLUCI&amp;OACUTE;N DE CONTRATO SIN DEVOLUCI&amp;OACUTE;N</t>
  </si>
  <si>
    <t>TGM14677</t>
  </si>
  <si>
    <t>TGM14676</t>
  </si>
  <si>
    <t>TGM14675</t>
  </si>
  <si>
    <t>RECLAMO MANTENIMIENTO DE GRAS</t>
  </si>
  <si>
    <t>TGM14674</t>
  </si>
  <si>
    <t>TGM14673</t>
  </si>
  <si>
    <t>TGM14672</t>
  </si>
  <si>
    <t>TGM14671</t>
  </si>
  <si>
    <t>TGM14670</t>
  </si>
  <si>
    <t>TGM14669</t>
  </si>
  <si>
    <t>RESPONSO 5014855</t>
  </si>
  <si>
    <t>TGM14668</t>
  </si>
  <si>
    <t>TGM14667</t>
  </si>
  <si>
    <t>TGM14666</t>
  </si>
  <si>
    <t>FLORERO DE VENTA</t>
  </si>
  <si>
    <t>TGM14665</t>
  </si>
  <si>
    <t>LAPIDA SIN FORMATO</t>
  </si>
  <si>
    <t>TGM14664</t>
  </si>
  <si>
    <t>TGM14663</t>
  </si>
  <si>
    <t>TGM14662</t>
  </si>
  <si>
    <t>CERTIFICADO DE USO 200739</t>
  </si>
  <si>
    <t>TGM14661</t>
  </si>
  <si>
    <t>TGM14660</t>
  </si>
  <si>
    <t>TGM14659</t>
  </si>
  <si>
    <t>TGM14658</t>
  </si>
  <si>
    <t>TGM14657</t>
  </si>
  <si>
    <t>TGM14656</t>
  </si>
  <si>
    <t>TGM14655</t>
  </si>
  <si>
    <t>TGM14654</t>
  </si>
  <si>
    <t>TGM14653</t>
  </si>
  <si>
    <t>TGM14652</t>
  </si>
  <si>
    <t>CONSULTA PARA USO DE ESPACIO</t>
  </si>
  <si>
    <t>TGM14651</t>
  </si>
  <si>
    <t>PAGO FOMA 200739</t>
  </si>
  <si>
    <t>TGM14650</t>
  </si>
  <si>
    <t>RESPONSO 201130</t>
  </si>
  <si>
    <t>TGM14649</t>
  </si>
  <si>
    <t>TGM14648</t>
  </si>
  <si>
    <t>TGM14647</t>
  </si>
  <si>
    <t>Marketing Group</t>
  </si>
  <si>
    <t>PRUEBA RESOLUCI&amp;OACUTE;N</t>
  </si>
  <si>
    <t>TGM14646</t>
  </si>
  <si>
    <t>TGM14645</t>
  </si>
  <si>
    <t>LAPIDA</t>
  </si>
  <si>
    <t>TGM14644</t>
  </si>
  <si>
    <t>TGM14643</t>
  </si>
  <si>
    <t>TGM14642</t>
  </si>
  <si>
    <t>TGM14641</t>
  </si>
  <si>
    <t>TGM14640</t>
  </si>
  <si>
    <t>ERROR EN LAPIDA</t>
  </si>
  <si>
    <t>TGM14639</t>
  </si>
  <si>
    <t>TGM14638</t>
  </si>
  <si>
    <t>TGM14637</t>
  </si>
  <si>
    <t>TGM14636</t>
  </si>
  <si>
    <t>TGM14635</t>
  </si>
  <si>
    <t>PRUEBA CON CORREO</t>
  </si>
  <si>
    <t>TGM14634</t>
  </si>
  <si>
    <t>PRUEBA 03 SIN CORREO</t>
  </si>
  <si>
    <t>TGM14633</t>
  </si>
  <si>
    <t>TGM14632</t>
  </si>
  <si>
    <t>PRUEBA 01 CON CORREO</t>
  </si>
  <si>
    <t>TGM14631</t>
  </si>
  <si>
    <t>TGM14630</t>
  </si>
  <si>
    <t>TGM14629</t>
  </si>
  <si>
    <t>Anyela Pamela Soriano Segura COR</t>
  </si>
  <si>
    <t>USO DE SU ESPACIO</t>
  </si>
  <si>
    <t>TGM14628</t>
  </si>
  <si>
    <t>PRUEBA TAREAS O CORREOS</t>
  </si>
  <si>
    <t>TGM14627</t>
  </si>
  <si>
    <t>TGM14626</t>
  </si>
  <si>
    <t>TGM14625</t>
  </si>
  <si>
    <t>TGM14624</t>
  </si>
  <si>
    <t>TGM14623</t>
  </si>
  <si>
    <t>PRUEBA HORARIO</t>
  </si>
  <si>
    <t>TGM14622</t>
  </si>
  <si>
    <t>PRUEBA MANTENIMIENTO ESPACIO</t>
  </si>
  <si>
    <t>TGM14621</t>
  </si>
  <si>
    <t>TGM14620</t>
  </si>
  <si>
    <t>TGM14619</t>
  </si>
  <si>
    <t>TGM14618</t>
  </si>
  <si>
    <t>MANTENIMIENTO DE LA PLACA</t>
  </si>
  <si>
    <t>TGM14617</t>
  </si>
  <si>
    <t>TGM14616</t>
  </si>
  <si>
    <t>TGM14615</t>
  </si>
  <si>
    <t>TGM14614</t>
  </si>
  <si>
    <t>TGM14613</t>
  </si>
  <si>
    <t>TGM14612</t>
  </si>
  <si>
    <t>TGM14611</t>
  </si>
  <si>
    <t>TGM14610</t>
  </si>
  <si>
    <t>TGM14609</t>
  </si>
  <si>
    <t>TGM14608</t>
  </si>
  <si>
    <t>TGM14607</t>
  </si>
  <si>
    <t>COTIZACION DE CABECERAS</t>
  </si>
  <si>
    <t>TGM14606</t>
  </si>
  <si>
    <t>TGM14605</t>
  </si>
  <si>
    <t>CERTIFICADO DE USO 5050060</t>
  </si>
  <si>
    <t>TGM14604</t>
  </si>
  <si>
    <t>TGM14603</t>
  </si>
  <si>
    <t>TGM14602</t>
  </si>
  <si>
    <t>TGM14601</t>
  </si>
  <si>
    <t>TGM14600</t>
  </si>
  <si>
    <t>REQUISITOS PARA INHUMACION</t>
  </si>
  <si>
    <t>TGM14599</t>
  </si>
  <si>
    <t>TGM14598</t>
  </si>
  <si>
    <t>TGM14597</t>
  </si>
  <si>
    <t>PAGO FOMA 200127</t>
  </si>
  <si>
    <t>TGM14596</t>
  </si>
  <si>
    <t>TGM14595</t>
  </si>
  <si>
    <t>TGM14594</t>
  </si>
  <si>
    <t>PAGO CUOTA 5019715</t>
  </si>
  <si>
    <t>TGM14593</t>
  </si>
  <si>
    <t>TGM14592</t>
  </si>
  <si>
    <t>TGM14591</t>
  </si>
  <si>
    <t>TGM14590</t>
  </si>
  <si>
    <t>REGRABACION DE LAPIDA</t>
  </si>
  <si>
    <t>TGM14589</t>
  </si>
  <si>
    <t>FLORERO HUECO</t>
  </si>
  <si>
    <t>TGM14588</t>
  </si>
  <si>
    <t>TGM14587</t>
  </si>
  <si>
    <t>TGM14586</t>
  </si>
  <si>
    <t>TGM14585</t>
  </si>
  <si>
    <t>TGM14584</t>
  </si>
  <si>
    <t>TGM14583</t>
  </si>
  <si>
    <t>TGM14582</t>
  </si>
  <si>
    <t>TGM14581</t>
  </si>
  <si>
    <t>PAGO CUOTA 200082</t>
  </si>
  <si>
    <t>TGM14580</t>
  </si>
  <si>
    <t>PAGO CUOTA 200083</t>
  </si>
  <si>
    <t>TGM14579</t>
  </si>
  <si>
    <t>MANTENIMIENTO DE LAPIDA 201139</t>
  </si>
  <si>
    <t>TGM14578</t>
  </si>
  <si>
    <t>TGM14577</t>
  </si>
  <si>
    <t>TGM14576</t>
  </si>
  <si>
    <t>QUEJA DE PERDIDA DE FLORERO</t>
  </si>
  <si>
    <t>TGM14575</t>
  </si>
  <si>
    <t>TGM14574</t>
  </si>
  <si>
    <t>TGM14573</t>
  </si>
  <si>
    <t>TGM14572</t>
  </si>
  <si>
    <t>PAGO CUOTA 201242</t>
  </si>
  <si>
    <t>TGM14571</t>
  </si>
  <si>
    <t>TGM14570</t>
  </si>
  <si>
    <t>TGM14569</t>
  </si>
  <si>
    <t>TGM14568</t>
  </si>
  <si>
    <t>RESPONSO 200792</t>
  </si>
  <si>
    <t>TGM14567</t>
  </si>
  <si>
    <t>TGM14566</t>
  </si>
  <si>
    <t>TGM14565</t>
  </si>
  <si>
    <t>TGM14564</t>
  </si>
  <si>
    <t>TGM14563</t>
  </si>
  <si>
    <t>TGM14562</t>
  </si>
  <si>
    <t>PAGO CUOTA 5035255</t>
  </si>
  <si>
    <t>TGM14561</t>
  </si>
  <si>
    <t>INCREMENTO DE CAPITAL 5050065</t>
  </si>
  <si>
    <t>TGM14560</t>
  </si>
  <si>
    <t>PAGO CUOTA 5002815</t>
  </si>
  <si>
    <t>TGM14559</t>
  </si>
  <si>
    <t>PAGO FOMA 200076</t>
  </si>
  <si>
    <t>TGM14558</t>
  </si>
  <si>
    <t>TGM14557</t>
  </si>
  <si>
    <t>TGM14556</t>
  </si>
  <si>
    <t>TGM14555</t>
  </si>
  <si>
    <t>TGM14554</t>
  </si>
  <si>
    <t>TGM14553</t>
  </si>
  <si>
    <t>TGM14552</t>
  </si>
  <si>
    <t>TGM14551</t>
  </si>
  <si>
    <t>TGM14550</t>
  </si>
  <si>
    <t>TGM14549</t>
  </si>
  <si>
    <t>PRUEBA 6 MANT.ESP.</t>
  </si>
  <si>
    <t>TGM14548</t>
  </si>
  <si>
    <t>PRUEBA CORREO 5</t>
  </si>
  <si>
    <t>TGM14547</t>
  </si>
  <si>
    <t>PRUEBA CORREO 4</t>
  </si>
  <si>
    <t>TGM14546</t>
  </si>
  <si>
    <t>PRUEBA CASO 3</t>
  </si>
  <si>
    <t>TGM14545</t>
  </si>
  <si>
    <t>PRUEBA CORREO CASO 2</t>
  </si>
  <si>
    <t>TGM14544</t>
  </si>
  <si>
    <t>TGM14543</t>
  </si>
  <si>
    <t>MISA DE RCUERDO</t>
  </si>
  <si>
    <t>TGM14542</t>
  </si>
  <si>
    <t>TGM14541</t>
  </si>
  <si>
    <t>TGM14540</t>
  </si>
  <si>
    <t>TGM14539</t>
  </si>
  <si>
    <t>TGM14538</t>
  </si>
  <si>
    <t>TGM14537</t>
  </si>
  <si>
    <t>TGM14536</t>
  </si>
  <si>
    <t>TGM14535</t>
  </si>
  <si>
    <t>TGM14534</t>
  </si>
  <si>
    <t>TGM14533</t>
  </si>
  <si>
    <t>TGM14532</t>
  </si>
  <si>
    <t>TGM14531</t>
  </si>
  <si>
    <t>TGM14530</t>
  </si>
  <si>
    <t>TGM14529</t>
  </si>
  <si>
    <t>TGM14528</t>
  </si>
  <si>
    <t>COTIZACION DE FLORERO NICHO ANTIGUO</t>
  </si>
  <si>
    <t>TGM14527</t>
  </si>
  <si>
    <t>TGM14526</t>
  </si>
  <si>
    <t>PAGO CUOTA 5009685</t>
  </si>
  <si>
    <t>TGM14525</t>
  </si>
  <si>
    <t>TGM14524</t>
  </si>
  <si>
    <t>TGM14523</t>
  </si>
  <si>
    <t>TGM14522</t>
  </si>
  <si>
    <t>TGM14521</t>
  </si>
  <si>
    <t>PAGO CUOTA200674</t>
  </si>
  <si>
    <t>TGM14520</t>
  </si>
  <si>
    <t>TGM14519</t>
  </si>
  <si>
    <t>TGM14518</t>
  </si>
  <si>
    <t>PAGO CUOTA 200096</t>
  </si>
  <si>
    <t>TGM14517</t>
  </si>
  <si>
    <t>TGM14516</t>
  </si>
  <si>
    <t>TGM14515</t>
  </si>
  <si>
    <t>PAGO FOMA 200100</t>
  </si>
  <si>
    <t>TGM14514</t>
  </si>
  <si>
    <t>PAGO FOMA 200036</t>
  </si>
  <si>
    <t>TGM14513</t>
  </si>
  <si>
    <t>TRASLADO 200402</t>
  </si>
  <si>
    <t>TGM14512</t>
  </si>
  <si>
    <t>TGM14511</t>
  </si>
  <si>
    <t>TGM14510</t>
  </si>
  <si>
    <t>RESPONSO 200919</t>
  </si>
  <si>
    <t>TGM14509</t>
  </si>
  <si>
    <t>PRUEBA CORREO</t>
  </si>
  <si>
    <t>TGM14508</t>
  </si>
  <si>
    <t>TGM14507</t>
  </si>
  <si>
    <t>PAGO CUOTA 5031535</t>
  </si>
  <si>
    <t>TGM14506</t>
  </si>
  <si>
    <t>TGM14505</t>
  </si>
  <si>
    <t>TGM14504</t>
  </si>
  <si>
    <t>TGM14503</t>
  </si>
  <si>
    <t>TGM14502</t>
  </si>
  <si>
    <t>NUMERO DE CONTRATO 5037215</t>
  </si>
  <si>
    <t>TGM14501</t>
  </si>
  <si>
    <t>TGM14500</t>
  </si>
  <si>
    <t>TGM14499</t>
  </si>
  <si>
    <t>RESPONSO 200478</t>
  </si>
  <si>
    <t>TGM14498</t>
  </si>
  <si>
    <t>TGM14497</t>
  </si>
  <si>
    <t>TRASLADO 200641</t>
  </si>
  <si>
    <t>TGM14496</t>
  </si>
  <si>
    <t>TGM14495</t>
  </si>
  <si>
    <t>CERTIFICADO DE USO 200658</t>
  </si>
  <si>
    <t>TGM14494</t>
  </si>
  <si>
    <t>CERTIFICADO DE USO 200685</t>
  </si>
  <si>
    <t>TGM14493</t>
  </si>
  <si>
    <t>REQUISITOS PARA TRANSFERENCIA DE CONTRATO</t>
  </si>
  <si>
    <t>TGM14492</t>
  </si>
  <si>
    <t>TGM14491</t>
  </si>
  <si>
    <t>TGM14490</t>
  </si>
  <si>
    <t>TGM14489</t>
  </si>
  <si>
    <t>PAGO FOMA 200658</t>
  </si>
  <si>
    <t>TGM14488</t>
  </si>
  <si>
    <t>ESTADO DE CUENTA 200165</t>
  </si>
  <si>
    <t>TGM14487</t>
  </si>
  <si>
    <t>TGM14486</t>
  </si>
  <si>
    <t>TGM14485</t>
  </si>
  <si>
    <t>TGM14484</t>
  </si>
  <si>
    <t>PAGO FOMA 200685</t>
  </si>
  <si>
    <t>TGM14483</t>
  </si>
  <si>
    <t>PAGO FOMA 200148</t>
  </si>
  <si>
    <t>TGM14482</t>
  </si>
  <si>
    <t>TGM14481</t>
  </si>
  <si>
    <t>TGM14480</t>
  </si>
  <si>
    <t>TGM14479</t>
  </si>
  <si>
    <t>TGM14478</t>
  </si>
  <si>
    <t>TGM14477</t>
  </si>
  <si>
    <t>TGM14476</t>
  </si>
  <si>
    <t>TGM14475</t>
  </si>
  <si>
    <t>TGM14474</t>
  </si>
  <si>
    <t>TGM14473</t>
  </si>
  <si>
    <t>TGM14472</t>
  </si>
  <si>
    <t>TGM14471</t>
  </si>
  <si>
    <t>ESTADO DE CUENTA 200218</t>
  </si>
  <si>
    <t>TGM14470</t>
  </si>
  <si>
    <t>USO DE ESPACIO 201057</t>
  </si>
  <si>
    <t>TGM14469</t>
  </si>
  <si>
    <t>ESTADO DE CUENTA 5041265</t>
  </si>
  <si>
    <t>TGM14468</t>
  </si>
  <si>
    <t>CODIGO CIP 200951</t>
  </si>
  <si>
    <t>TGM14467</t>
  </si>
  <si>
    <t>TGM14466</t>
  </si>
  <si>
    <t>TGM14465</t>
  </si>
  <si>
    <t>TGM14464</t>
  </si>
  <si>
    <t>TGM14463</t>
  </si>
  <si>
    <t>TGM14462</t>
  </si>
  <si>
    <t>TGM14461</t>
  </si>
  <si>
    <t>TGM14460</t>
  </si>
  <si>
    <t>TGM14459</t>
  </si>
  <si>
    <t>TGM14458</t>
  </si>
  <si>
    <t>TGM14457</t>
  </si>
  <si>
    <t>TGM14456</t>
  </si>
  <si>
    <t>TGM14455</t>
  </si>
  <si>
    <t>TGM14454</t>
  </si>
  <si>
    <t>TGM14453</t>
  </si>
  <si>
    <t>PAGO FOMA 201209</t>
  </si>
  <si>
    <t>TGM14452</t>
  </si>
  <si>
    <t>TGM14451</t>
  </si>
  <si>
    <t>RECLAMO DE LA NIVELACION DE ESPACIO</t>
  </si>
  <si>
    <t>TGM14450</t>
  </si>
  <si>
    <t>TGM14449</t>
  </si>
  <si>
    <t>TGM14448</t>
  </si>
  <si>
    <t>TGM14447</t>
  </si>
  <si>
    <t>TGM14446</t>
  </si>
  <si>
    <t>TGM14445</t>
  </si>
  <si>
    <t>TGM14444</t>
  </si>
  <si>
    <t>TGM14443</t>
  </si>
  <si>
    <t>TGM14442</t>
  </si>
  <si>
    <t>MANTENIMIENTO DE PLACA 5033915</t>
  </si>
  <si>
    <t>TGM14441</t>
  </si>
  <si>
    <t>NUMERO DE CONTRATO 200579</t>
  </si>
  <si>
    <t>TGM14440</t>
  </si>
  <si>
    <t>BOLETA 5035565</t>
  </si>
  <si>
    <t>TGM14439</t>
  </si>
  <si>
    <t>PAGO DE CUOTA 5050071</t>
  </si>
  <si>
    <t>TGM14438</t>
  </si>
  <si>
    <t>TGM14437</t>
  </si>
  <si>
    <t>TGM14436</t>
  </si>
  <si>
    <t>TGM14435</t>
  </si>
  <si>
    <t>TGM14434</t>
  </si>
  <si>
    <t>TGM14433</t>
  </si>
  <si>
    <t>TGM14432</t>
  </si>
  <si>
    <t>TGM14431</t>
  </si>
  <si>
    <t>TGM14430</t>
  </si>
  <si>
    <t>TGM14429</t>
  </si>
  <si>
    <t>TGM14428</t>
  </si>
  <si>
    <t>TGM14427</t>
  </si>
  <si>
    <t>TGM14426</t>
  </si>
  <si>
    <t>TGM14425</t>
  </si>
  <si>
    <t>TGM14424</t>
  </si>
  <si>
    <t>NUMERO DE CONTRATO 200122</t>
  </si>
  <si>
    <t>TGM14423</t>
  </si>
  <si>
    <t>TGM14422</t>
  </si>
  <si>
    <t>NUMERO DE CONTRATO 201079</t>
  </si>
  <si>
    <t>TGM14421</t>
  </si>
  <si>
    <t>TGM14420</t>
  </si>
  <si>
    <t>TGM14419</t>
  </si>
  <si>
    <t>PAGO DE CUOTA 5021855</t>
  </si>
  <si>
    <t>TGM14418</t>
  </si>
  <si>
    <t>TGM14417</t>
  </si>
  <si>
    <t>PAGO CUOTA 200788</t>
  </si>
  <si>
    <t>TGM14416</t>
  </si>
  <si>
    <t>TGM14415</t>
  </si>
  <si>
    <t>PRUEBA RECLAMO HORARIO DE ATENCI&amp;OACUTE;N</t>
  </si>
  <si>
    <t>TGM14414</t>
  </si>
  <si>
    <t>VENTA DE PLACA</t>
  </si>
  <si>
    <t>TGM14413</t>
  </si>
  <si>
    <t>INCREMENTO DE CAPITAL 5050060</t>
  </si>
  <si>
    <t>TGM14412</t>
  </si>
  <si>
    <t>PRUEBA RECLAMO QUEJA CAMBIO CODIGO</t>
  </si>
  <si>
    <t>TGM14411</t>
  </si>
  <si>
    <t>RESPONSO 200466</t>
  </si>
  <si>
    <t>TGM14410</t>
  </si>
  <si>
    <t>PAGO DE CUOTA 201009</t>
  </si>
  <si>
    <t>TGM14409</t>
  </si>
  <si>
    <t>PRUEBA REPINTADO</t>
  </si>
  <si>
    <t>TGM14408</t>
  </si>
  <si>
    <t>PAGO DE CUOTA 201008</t>
  </si>
  <si>
    <t>TGM14407</t>
  </si>
  <si>
    <t>TGM14406</t>
  </si>
  <si>
    <t>PRUEBA CONSTRUCCI&amp;OACUTE;N MAUSOLEO</t>
  </si>
  <si>
    <t>TGM14404</t>
  </si>
  <si>
    <t>Cambio de Enchape</t>
  </si>
  <si>
    <t>PRUEBA CAMBIO DE ENCHAPE</t>
  </si>
  <si>
    <t>TGM14403</t>
  </si>
  <si>
    <t>PRUEBA  CAMBIO C&amp;OACUTE;DIGO DE PLATAFORMA</t>
  </si>
  <si>
    <t>TGM14402</t>
  </si>
  <si>
    <t>PRUEBA RECLAMO QUEJA DISCONFORMIDAD DE CLIENTE ATENCION CONSEJERO</t>
  </si>
  <si>
    <t>TGM14401</t>
  </si>
  <si>
    <t>TGM14400</t>
  </si>
  <si>
    <t>PRUEBA REQUERIMIENTO COBRO RE PROGRAMACI&amp;OACUTE;N DE CUOTAS</t>
  </si>
  <si>
    <t>TGM14399</t>
  </si>
  <si>
    <t>TGM14398</t>
  </si>
  <si>
    <t>CAMBIO DE CRONOGRAMA 200345</t>
  </si>
  <si>
    <t>TGM14397</t>
  </si>
  <si>
    <t>TGM14396</t>
  </si>
  <si>
    <t>TGM14395</t>
  </si>
  <si>
    <t>TGM14394</t>
  </si>
  <si>
    <t>200254 RESPONSO</t>
  </si>
  <si>
    <t>TGM14393</t>
  </si>
  <si>
    <t>TGM14392</t>
  </si>
  <si>
    <t>TGM14391</t>
  </si>
  <si>
    <t>RESPONSO 200790</t>
  </si>
  <si>
    <t>TGM14390</t>
  </si>
  <si>
    <t>ERROR EN PLOTEO DE LAPIDA</t>
  </si>
  <si>
    <t>TGM14389</t>
  </si>
  <si>
    <t>TGM14388</t>
  </si>
  <si>
    <t>PRUEBA COMPRA DE FLORES</t>
  </si>
  <si>
    <t>TGM14387</t>
  </si>
  <si>
    <t>PRUEBA RECLAMO LAPIDA</t>
  </si>
  <si>
    <t>TGM14386</t>
  </si>
  <si>
    <t>PAGO CUOTA 5025495</t>
  </si>
  <si>
    <t>TGM14385</t>
  </si>
  <si>
    <t>TGM14384</t>
  </si>
  <si>
    <t>TGM14383</t>
  </si>
  <si>
    <t>TGM14382</t>
  </si>
  <si>
    <t>TGM14381</t>
  </si>
  <si>
    <t>PAGO CUOTA 200215</t>
  </si>
  <si>
    <t>TGM14380</t>
  </si>
  <si>
    <t>RESPONSO 200546</t>
  </si>
  <si>
    <t>TGM14379</t>
  </si>
  <si>
    <t>TGM14378</t>
  </si>
  <si>
    <t>TGM14377</t>
  </si>
  <si>
    <t>NUMERO DE CONTRATO 200913</t>
  </si>
  <si>
    <t>TGM14376</t>
  </si>
  <si>
    <t>TGM14375</t>
  </si>
  <si>
    <t>TGM14374</t>
  </si>
  <si>
    <t>TGM14373</t>
  </si>
  <si>
    <t>TGM14372</t>
  </si>
  <si>
    <t>TGM14371</t>
  </si>
  <si>
    <t>RECLAMO FLORERO</t>
  </si>
  <si>
    <t>TGM14370</t>
  </si>
  <si>
    <t>TGM14369</t>
  </si>
  <si>
    <t>ESTADO DE CUENTA 200345</t>
  </si>
  <si>
    <t>TGM14368</t>
  </si>
  <si>
    <t>ESTADO DE CUENTA 201016</t>
  </si>
  <si>
    <t>TGM14367</t>
  </si>
  <si>
    <t>TGM14366</t>
  </si>
  <si>
    <t>PRUEBA REQUERIMIENTO EXHUMACION TRASLADO EXTERNO</t>
  </si>
  <si>
    <t>TGM14365</t>
  </si>
  <si>
    <t>PRUEBA RECLAMO QUEJA EXHUMACI&amp;OACUTE;N</t>
  </si>
  <si>
    <t>TGM14364</t>
  </si>
  <si>
    <t>RESPONSO 200518</t>
  </si>
  <si>
    <t>TGM14363</t>
  </si>
  <si>
    <t>TGM14362</t>
  </si>
  <si>
    <t>TGM14361</t>
  </si>
  <si>
    <t>TGM14360</t>
  </si>
  <si>
    <t>TGM14359</t>
  </si>
  <si>
    <t>TGM14358</t>
  </si>
  <si>
    <t>PAGO CUOTA 5050061</t>
  </si>
  <si>
    <t>TGM14357</t>
  </si>
  <si>
    <t>TGM14356</t>
  </si>
  <si>
    <t>TGM14355</t>
  </si>
  <si>
    <t>PAGO CUOTA 5026455</t>
  </si>
  <si>
    <t>TGM14354</t>
  </si>
  <si>
    <t>TGM14353</t>
  </si>
  <si>
    <t>MANTENIMIENTO DE C&amp;EACUTE;SPED</t>
  </si>
  <si>
    <t>TGM14352</t>
  </si>
  <si>
    <t>ENTREGA DE AD 200423</t>
  </si>
  <si>
    <t>TGM14351</t>
  </si>
  <si>
    <t>TGM14350</t>
  </si>
  <si>
    <t>NUMERO DE CONTRATO 200617</t>
  </si>
  <si>
    <t>TGM14349</t>
  </si>
  <si>
    <t>TGM14348</t>
  </si>
  <si>
    <t>TGM14347</t>
  </si>
  <si>
    <t>PAGO CUOTA 5021625</t>
  </si>
  <si>
    <t>TGM14346</t>
  </si>
  <si>
    <t>TGM14345</t>
  </si>
  <si>
    <t>TGM14344</t>
  </si>
  <si>
    <t>TGM14343</t>
  </si>
  <si>
    <t>TGM14342</t>
  </si>
  <si>
    <t>TGM14341</t>
  </si>
  <si>
    <t>PAGO CUOTA 200726</t>
  </si>
  <si>
    <t>TGM14340</t>
  </si>
  <si>
    <t>TGM14339</t>
  </si>
  <si>
    <t>TGM14338</t>
  </si>
  <si>
    <t>TGM14337</t>
  </si>
  <si>
    <t>TGM14336</t>
  </si>
  <si>
    <t>TGM14335</t>
  </si>
  <si>
    <t>TGM14334</t>
  </si>
  <si>
    <t>TGM14333</t>
  </si>
  <si>
    <t>TGM14332</t>
  </si>
  <si>
    <t>TGM14331</t>
  </si>
  <si>
    <t>TGM14330</t>
  </si>
  <si>
    <t>TGM14329</t>
  </si>
  <si>
    <t>TGM14328</t>
  </si>
  <si>
    <t>TGM14327</t>
  </si>
  <si>
    <t>TGM14326</t>
  </si>
  <si>
    <t>TGM14325</t>
  </si>
  <si>
    <t>TGM14324</t>
  </si>
  <si>
    <t>TGM14323</t>
  </si>
  <si>
    <t>TGM14322</t>
  </si>
  <si>
    <t>TGM14321</t>
  </si>
  <si>
    <t>TGM14320</t>
  </si>
  <si>
    <t>TGM14319</t>
  </si>
  <si>
    <t>TGM14318</t>
  </si>
  <si>
    <t>TGM14317</t>
  </si>
  <si>
    <t>TGM14316</t>
  </si>
  <si>
    <t>TGM14315</t>
  </si>
  <si>
    <t>TGM14314</t>
  </si>
  <si>
    <t>TGM14313</t>
  </si>
  <si>
    <t>TGM14312</t>
  </si>
  <si>
    <t>TGM14311</t>
  </si>
  <si>
    <t>TGM14310</t>
  </si>
  <si>
    <t>TGM14309</t>
  </si>
  <si>
    <t>TGM14308</t>
  </si>
  <si>
    <t>TGM14307</t>
  </si>
  <si>
    <t>TGM14306</t>
  </si>
  <si>
    <t>TGM14305</t>
  </si>
  <si>
    <t>TGM14304</t>
  </si>
  <si>
    <t>TGM14303</t>
  </si>
  <si>
    <t>TGM14302</t>
  </si>
  <si>
    <t>TGM14301</t>
  </si>
  <si>
    <t>TGM14300</t>
  </si>
  <si>
    <t>MISA PRESENCIAL</t>
  </si>
  <si>
    <t>TGM14299</t>
  </si>
  <si>
    <t>TGM14298</t>
  </si>
  <si>
    <t>TGM14297</t>
  </si>
  <si>
    <t>TGM14296</t>
  </si>
  <si>
    <t>TGM14295</t>
  </si>
  <si>
    <t>TGM14294</t>
  </si>
  <si>
    <t>TGM14293</t>
  </si>
  <si>
    <t>TGM14292</t>
  </si>
  <si>
    <t>TGM14291</t>
  </si>
  <si>
    <t>TGM14290</t>
  </si>
  <si>
    <t>ESPACIO DE SEPULTURA</t>
  </si>
  <si>
    <t>TGM14289</t>
  </si>
  <si>
    <t>TGM14288</t>
  </si>
  <si>
    <t>TGM14287</t>
  </si>
  <si>
    <t>TGM14286</t>
  </si>
  <si>
    <t>TGM14285</t>
  </si>
  <si>
    <t>TGM14284</t>
  </si>
  <si>
    <t>TGM14283</t>
  </si>
  <si>
    <t>TGM14282</t>
  </si>
  <si>
    <t>TGM14281</t>
  </si>
  <si>
    <t>TGM14280</t>
  </si>
  <si>
    <t>TGM14279</t>
  </si>
  <si>
    <t>TGM14278</t>
  </si>
  <si>
    <t>TGM14277</t>
  </si>
  <si>
    <t>PAGO EFECTIVO 200493</t>
  </si>
  <si>
    <t>TGM14276</t>
  </si>
  <si>
    <t>PAGO FOMA 200600</t>
  </si>
  <si>
    <t>TGM14275</t>
  </si>
  <si>
    <t>TGM14274</t>
  </si>
  <si>
    <t>TGM14273</t>
  </si>
  <si>
    <t>CERTIFICADO DE USO 200347</t>
  </si>
  <si>
    <t>TGM14272</t>
  </si>
  <si>
    <t>TGM14271</t>
  </si>
  <si>
    <t>TGM14270</t>
  </si>
  <si>
    <t>ACTUALIZACION DE PAGOS</t>
  </si>
  <si>
    <t>TGM14269</t>
  </si>
  <si>
    <t>ALQUILER DE PLEGARIA 200606</t>
  </si>
  <si>
    <t>TGM14268</t>
  </si>
  <si>
    <t>PAGO CUOTA 200606</t>
  </si>
  <si>
    <t>TGM14267</t>
  </si>
  <si>
    <t>TGM14266</t>
  </si>
  <si>
    <t>PAGO DE CUOTA 201136</t>
  </si>
  <si>
    <t>TGM14265</t>
  </si>
  <si>
    <t>TGM14264</t>
  </si>
  <si>
    <t>TGM14263</t>
  </si>
  <si>
    <t>TGM14262</t>
  </si>
  <si>
    <t>TGM14261</t>
  </si>
  <si>
    <t>TGM14260</t>
  </si>
  <si>
    <t>TGM14259</t>
  </si>
  <si>
    <t>TGM14258</t>
  </si>
  <si>
    <t>TGM14257</t>
  </si>
  <si>
    <t>TGM14256</t>
  </si>
  <si>
    <t>TGM14255</t>
  </si>
  <si>
    <t>TGM14254</t>
  </si>
  <si>
    <t>LAPIDA COLINDANTE</t>
  </si>
  <si>
    <t>TGM14253</t>
  </si>
  <si>
    <t>TGM14252</t>
  </si>
  <si>
    <t>TGM14251</t>
  </si>
  <si>
    <t>TGM14250</t>
  </si>
  <si>
    <t>TGM14249</t>
  </si>
  <si>
    <t>TGM14248</t>
  </si>
  <si>
    <t>TGM14247</t>
  </si>
  <si>
    <t>CONSULTA INSTALACI&amp;OACUTE;N DE LAPIDA</t>
  </si>
  <si>
    <t>TGM14246</t>
  </si>
  <si>
    <t>TGM14245</t>
  </si>
  <si>
    <t>TGM14244</t>
  </si>
  <si>
    <t>TGM14243</t>
  </si>
  <si>
    <t>TGM14242</t>
  </si>
  <si>
    <t>TGM14241</t>
  </si>
  <si>
    <t>CONSULTA SOBRE LAPIDA</t>
  </si>
  <si>
    <t>TGM14240</t>
  </si>
  <si>
    <t>TGM14239</t>
  </si>
  <si>
    <t>TGM14238</t>
  </si>
  <si>
    <t>TGM14237</t>
  </si>
  <si>
    <t>TGM14236</t>
  </si>
  <si>
    <t>TGM14235</t>
  </si>
  <si>
    <t>TGM14234</t>
  </si>
  <si>
    <t>TGM14233</t>
  </si>
  <si>
    <t>TGM14232</t>
  </si>
  <si>
    <t>TGM14231</t>
  </si>
  <si>
    <t>TGM14230</t>
  </si>
  <si>
    <t>TGM14229</t>
  </si>
  <si>
    <t>TGM14228</t>
  </si>
  <si>
    <t>TGM14227</t>
  </si>
  <si>
    <t>TGM14226</t>
  </si>
  <si>
    <t>TGM14225</t>
  </si>
  <si>
    <t>TGM14224</t>
  </si>
  <si>
    <t>TGM14223</t>
  </si>
  <si>
    <t>PAGO DE CUOTA 200067</t>
  </si>
  <si>
    <t>TGM14222</t>
  </si>
  <si>
    <t>TGM14221</t>
  </si>
  <si>
    <t>TGM14220</t>
  </si>
  <si>
    <t>TGM14219</t>
  </si>
  <si>
    <t>TGM14218</t>
  </si>
  <si>
    <t>TGM14217</t>
  </si>
  <si>
    <t>PAGO DE CUOTA 200564</t>
  </si>
  <si>
    <t>TGM14216</t>
  </si>
  <si>
    <t>TGM14215</t>
  </si>
  <si>
    <t>TGM14214</t>
  </si>
  <si>
    <t>TGM14213</t>
  </si>
  <si>
    <t>TGM14212</t>
  </si>
  <si>
    <t>TGM14211</t>
  </si>
  <si>
    <t>CONFECCION DE LAPIDA GRANITO NEGRO</t>
  </si>
  <si>
    <t>TGM14210</t>
  </si>
  <si>
    <t>TGM14209</t>
  </si>
  <si>
    <t>PAGO DE CUOTA 5034585</t>
  </si>
  <si>
    <t>TGM14208</t>
  </si>
  <si>
    <t>MANTENIMIENTO DE LAPIDA 200626</t>
  </si>
  <si>
    <t>TGM14207</t>
  </si>
  <si>
    <t>PAGO DE CUOTA 201157</t>
  </si>
  <si>
    <t>TGM14206</t>
  </si>
  <si>
    <t>TGM14205</t>
  </si>
  <si>
    <t>TGM14204</t>
  </si>
  <si>
    <t>TGM14203</t>
  </si>
  <si>
    <t>TGM14202</t>
  </si>
  <si>
    <t>TGM14201</t>
  </si>
  <si>
    <t>TGM14200</t>
  </si>
  <si>
    <t>TGM14199</t>
  </si>
  <si>
    <t>INGRESO DE PAGO EFECTIVO</t>
  </si>
  <si>
    <t>TGM14198</t>
  </si>
  <si>
    <t>TGM14197</t>
  </si>
  <si>
    <t>TGM14196</t>
  </si>
  <si>
    <t>TGM14195</t>
  </si>
  <si>
    <t>TGM14194</t>
  </si>
  <si>
    <t>TGM14193</t>
  </si>
  <si>
    <t>TGM14192</t>
  </si>
  <si>
    <t>TGM14191</t>
  </si>
  <si>
    <t>TGM14190</t>
  </si>
  <si>
    <t>TGM14189</t>
  </si>
  <si>
    <t>TGM14188</t>
  </si>
  <si>
    <t>TGM14187</t>
  </si>
  <si>
    <t>TGM14186</t>
  </si>
  <si>
    <t>TGM14185</t>
  </si>
  <si>
    <t>TGM14184</t>
  </si>
  <si>
    <t>TGM14183</t>
  </si>
  <si>
    <t>TGM14182</t>
  </si>
  <si>
    <t>LAPIDA DESPEGADA DE BASE DE CEMENTO</t>
  </si>
  <si>
    <t>TGM14181</t>
  </si>
  <si>
    <t>TGM14180</t>
  </si>
  <si>
    <t>TGM14179</t>
  </si>
  <si>
    <t>TGM14178</t>
  </si>
  <si>
    <t>TGM14177</t>
  </si>
  <si>
    <t>TGM14176</t>
  </si>
  <si>
    <t>TGM14175</t>
  </si>
  <si>
    <t>TGM14174</t>
  </si>
  <si>
    <t>TGM14173</t>
  </si>
  <si>
    <t>TGM14172</t>
  </si>
  <si>
    <t>TGM14171</t>
  </si>
  <si>
    <t>TGM14170</t>
  </si>
  <si>
    <t>TGM14169</t>
  </si>
  <si>
    <t>TGM14168</t>
  </si>
  <si>
    <t>TGM14167</t>
  </si>
  <si>
    <t>TGM14166</t>
  </si>
  <si>
    <t>TGM14165</t>
  </si>
  <si>
    <t>CONSTANCIA UBICACION</t>
  </si>
  <si>
    <t>TGM14164</t>
  </si>
  <si>
    <t>TGM14163</t>
  </si>
  <si>
    <t>TGM14162</t>
  </si>
  <si>
    <t>TGM14161</t>
  </si>
  <si>
    <t>TGM14160</t>
  </si>
  <si>
    <t>TGM14159</t>
  </si>
  <si>
    <t>TGM14158</t>
  </si>
  <si>
    <t>TGM14157</t>
  </si>
  <si>
    <t>TGM14156</t>
  </si>
  <si>
    <t>TGM14155</t>
  </si>
  <si>
    <t>TGM14154</t>
  </si>
  <si>
    <t>TGM14153</t>
  </si>
  <si>
    <t>TGM14152</t>
  </si>
  <si>
    <t>TGM14151</t>
  </si>
  <si>
    <t>TGM14150</t>
  </si>
  <si>
    <t>TGM14149</t>
  </si>
  <si>
    <t>TGM14148</t>
  </si>
  <si>
    <t>TGM14147</t>
  </si>
  <si>
    <t>TGM14146</t>
  </si>
  <si>
    <t>TGM14145</t>
  </si>
  <si>
    <t>TGM14144</t>
  </si>
  <si>
    <t>TGM14143</t>
  </si>
  <si>
    <t>TGM14142</t>
  </si>
  <si>
    <t>TGM14141</t>
  </si>
  <si>
    <t>TGM14140</t>
  </si>
  <si>
    <t>TGM14139</t>
  </si>
  <si>
    <t>TGM14138</t>
  </si>
  <si>
    <t>TGM14137</t>
  </si>
  <si>
    <t>TGM14136</t>
  </si>
  <si>
    <t>TGM14135</t>
  </si>
  <si>
    <t>TGM14134</t>
  </si>
  <si>
    <t>TGM14133</t>
  </si>
  <si>
    <t>TGM14132</t>
  </si>
  <si>
    <t>TGM14131</t>
  </si>
  <si>
    <t>TGM14130</t>
  </si>
  <si>
    <t>TGM14129</t>
  </si>
  <si>
    <t>TGM14128</t>
  </si>
  <si>
    <t>TGM14127</t>
  </si>
  <si>
    <t>TGM14126</t>
  </si>
  <si>
    <t>TGM14125</t>
  </si>
  <si>
    <t>TGM14124</t>
  </si>
  <si>
    <t>TGM14123</t>
  </si>
  <si>
    <t>TGM14122</t>
  </si>
  <si>
    <t>TGM14121</t>
  </si>
  <si>
    <t>PINTAR LAPIDA DE NICHO</t>
  </si>
  <si>
    <t>TGM14120</t>
  </si>
  <si>
    <t>TGM14119</t>
  </si>
  <si>
    <t>CERTIFICCADO DE USO</t>
  </si>
  <si>
    <t>TGM14118</t>
  </si>
  <si>
    <t>TGM14117</t>
  </si>
  <si>
    <t>TGM14116</t>
  </si>
  <si>
    <t>TGM14115</t>
  </si>
  <si>
    <t>DEMORA DE CASI 1 AÑO COLOCAR LAPIDA</t>
  </si>
  <si>
    <t>TGM14114</t>
  </si>
  <si>
    <t>QUEJA ASPECTO DE PARQUE JDL</t>
  </si>
  <si>
    <t>TGM14113</t>
  </si>
  <si>
    <t>TGM14112</t>
  </si>
  <si>
    <t>TGM14111</t>
  </si>
  <si>
    <t>TGM14110</t>
  </si>
  <si>
    <t>TGM14109</t>
  </si>
  <si>
    <t>TGM14108</t>
  </si>
  <si>
    <t>TGM14107</t>
  </si>
  <si>
    <t>TGM14106</t>
  </si>
  <si>
    <t>CONSTRUCCION DE CABECERA</t>
  </si>
  <si>
    <t>TGM14105</t>
  </si>
  <si>
    <t>TGM14104</t>
  </si>
  <si>
    <t>TGM14103</t>
  </si>
  <si>
    <t>REGULARIZACION DE ACTA</t>
  </si>
  <si>
    <t>TGM14102</t>
  </si>
  <si>
    <t>TGM14101</t>
  </si>
  <si>
    <t>TGM14100</t>
  </si>
  <si>
    <t>TGM14099</t>
  </si>
  <si>
    <t>TGM14098</t>
  </si>
  <si>
    <t>LAPIDA SIN MORTERO</t>
  </si>
  <si>
    <t>TGM14097</t>
  </si>
  <si>
    <t>TGM14096</t>
  </si>
  <si>
    <t>TGM14095</t>
  </si>
  <si>
    <t>TGM14094</t>
  </si>
  <si>
    <t>TGM14093</t>
  </si>
  <si>
    <t>TGM14092</t>
  </si>
  <si>
    <t>TGM14091</t>
  </si>
  <si>
    <t>TGM14090</t>
  </si>
  <si>
    <t>TGM14089</t>
  </si>
  <si>
    <t>TGM14088</t>
  </si>
  <si>
    <t>LIMPIEZA DE ESPACIO</t>
  </si>
  <si>
    <t>TGM14087</t>
  </si>
  <si>
    <t>CREMACION</t>
  </si>
  <si>
    <t>TGM14086</t>
  </si>
  <si>
    <t>MANTENIMIENTO DE L APLACA</t>
  </si>
  <si>
    <t>TGM14085</t>
  </si>
  <si>
    <t>TGM14084</t>
  </si>
  <si>
    <t>12012</t>
  </si>
  <si>
    <t>TGM14083</t>
  </si>
  <si>
    <t>TGM14082</t>
  </si>
  <si>
    <t>TGM14081</t>
  </si>
  <si>
    <t>TGM14080</t>
  </si>
  <si>
    <t>TGM14079</t>
  </si>
  <si>
    <t>TGM14078</t>
  </si>
  <si>
    <t>TGM14077</t>
  </si>
  <si>
    <t>TGM14076</t>
  </si>
  <si>
    <t>TGM14075</t>
  </si>
  <si>
    <t>TGM14074</t>
  </si>
  <si>
    <t>TGM14073</t>
  </si>
  <si>
    <t>TGM14072</t>
  </si>
  <si>
    <t>TGM14071</t>
  </si>
  <si>
    <t>TGM14070</t>
  </si>
  <si>
    <t>TGM14069</t>
  </si>
  <si>
    <t>TGM14068</t>
  </si>
  <si>
    <t>TGM14067</t>
  </si>
  <si>
    <t>TGM14066</t>
  </si>
  <si>
    <t>TGM14065</t>
  </si>
  <si>
    <t>TGM14064</t>
  </si>
  <si>
    <t>TGM14063</t>
  </si>
  <si>
    <t>TGM14062</t>
  </si>
  <si>
    <t>TGM14061</t>
  </si>
  <si>
    <t>TGM14060</t>
  </si>
  <si>
    <t>TGM14059</t>
  </si>
  <si>
    <t>TGM14058</t>
  </si>
  <si>
    <t>TGM14057</t>
  </si>
  <si>
    <t>TGM14056</t>
  </si>
  <si>
    <t>TGM14055</t>
  </si>
  <si>
    <t>TGM14054</t>
  </si>
  <si>
    <t>TGM14053</t>
  </si>
  <si>
    <t>TGM14052</t>
  </si>
  <si>
    <t>TGM14051</t>
  </si>
  <si>
    <t>TGM14050</t>
  </si>
  <si>
    <t>TGM14049</t>
  </si>
  <si>
    <t>UBICACION</t>
  </si>
  <si>
    <t>TGM14048</t>
  </si>
  <si>
    <t>TGM14047</t>
  </si>
  <si>
    <t>TGM14046</t>
  </si>
  <si>
    <t>TGM14045</t>
  </si>
  <si>
    <t>TGM14044</t>
  </si>
  <si>
    <t>TGM14043</t>
  </si>
  <si>
    <t>TGM14042</t>
  </si>
  <si>
    <t>TGM14041</t>
  </si>
  <si>
    <t>TGM14040</t>
  </si>
  <si>
    <t>TGM14039</t>
  </si>
  <si>
    <t>TGM14038</t>
  </si>
  <si>
    <t>TGM14037</t>
  </si>
  <si>
    <t>TGM14036</t>
  </si>
  <si>
    <t>TGM14035</t>
  </si>
  <si>
    <t>TGM14034</t>
  </si>
  <si>
    <t>TGM14033</t>
  </si>
  <si>
    <t>TGM14032</t>
  </si>
  <si>
    <t>TGM14031</t>
  </si>
  <si>
    <t>PRUEBA DAVID RECLAMO Q</t>
  </si>
  <si>
    <t>TGM14030</t>
  </si>
  <si>
    <t>PRUEBA CORREO 1107</t>
  </si>
  <si>
    <t>TGM14028</t>
  </si>
  <si>
    <t>TGM14027</t>
  </si>
  <si>
    <t>TGM14026</t>
  </si>
  <si>
    <t>TGM14025</t>
  </si>
  <si>
    <t>TGM14024</t>
  </si>
  <si>
    <t>TGM14023</t>
  </si>
  <si>
    <t>TGM14022</t>
  </si>
  <si>
    <t>ATENCI&amp;OACUTE;N EN CAMPOSANTO</t>
  </si>
  <si>
    <t>TGM14021</t>
  </si>
  <si>
    <t>TGM14020</t>
  </si>
  <si>
    <t>TGM14019</t>
  </si>
  <si>
    <t>CROMOGRAMA DE PAGOS</t>
  </si>
  <si>
    <t>TGM14018</t>
  </si>
  <si>
    <t>TGM14017</t>
  </si>
  <si>
    <t>CRONO GRAMA DE PAGOS</t>
  </si>
  <si>
    <t>TGM14016</t>
  </si>
  <si>
    <t>TGM14015</t>
  </si>
  <si>
    <t>TGM14014</t>
  </si>
  <si>
    <t>TGM14013</t>
  </si>
  <si>
    <t>TGM14012</t>
  </si>
  <si>
    <t>TGM14010</t>
  </si>
  <si>
    <t>TGM14009</t>
  </si>
  <si>
    <t>TGM14008</t>
  </si>
  <si>
    <t>TGM14007</t>
  </si>
  <si>
    <t>TGM14006</t>
  </si>
  <si>
    <t>TGM14005</t>
  </si>
  <si>
    <t>TGM14004</t>
  </si>
  <si>
    <t>TGM14003</t>
  </si>
  <si>
    <t>TGM14002</t>
  </si>
  <si>
    <t>TGM14001</t>
  </si>
  <si>
    <t>TGM14000</t>
  </si>
  <si>
    <t>TGM13999</t>
  </si>
  <si>
    <t>TGM13998</t>
  </si>
  <si>
    <t>TGM13997</t>
  </si>
  <si>
    <t>TGM13996</t>
  </si>
  <si>
    <t>Guadalupe Chanca Peña SACCOR</t>
  </si>
  <si>
    <t>RECLAMO DE PERROS</t>
  </si>
  <si>
    <t>TGM13995</t>
  </si>
  <si>
    <t>TGM13994</t>
  </si>
  <si>
    <t>TGM13993</t>
  </si>
  <si>
    <t>TGM13992</t>
  </si>
  <si>
    <t>TGM13991</t>
  </si>
  <si>
    <t>TGM13990</t>
  </si>
  <si>
    <t>TGM13989</t>
  </si>
  <si>
    <t>TGM13988</t>
  </si>
  <si>
    <t>TGM13987</t>
  </si>
  <si>
    <t>TGM13986</t>
  </si>
  <si>
    <t>TGM13985</t>
  </si>
  <si>
    <t>TGM13984</t>
  </si>
  <si>
    <t>TGM13983</t>
  </si>
  <si>
    <t>TGM13982</t>
  </si>
  <si>
    <t>TGM13981</t>
  </si>
  <si>
    <t>REQUISITOS DE TRASLADO</t>
  </si>
  <si>
    <t>TGM13980</t>
  </si>
  <si>
    <t>TGM13979</t>
  </si>
  <si>
    <t>TGM13978</t>
  </si>
  <si>
    <t>TGM13977</t>
  </si>
  <si>
    <t>MISA DE RECUERDOS</t>
  </si>
  <si>
    <t>TGM13976</t>
  </si>
  <si>
    <t>TGM13975</t>
  </si>
  <si>
    <t>TGM13974</t>
  </si>
  <si>
    <t>Yuleisi  Jacqueline Morales Gonzales Sac</t>
  </si>
  <si>
    <t>CONSULTA DE BOLETAS DE CONTRATO</t>
  </si>
  <si>
    <t>TGM13973</t>
  </si>
  <si>
    <t>TGM13972</t>
  </si>
  <si>
    <t>TGM13971</t>
  </si>
  <si>
    <t>TGM13970</t>
  </si>
  <si>
    <t>TGM13969</t>
  </si>
  <si>
    <t>TGM13968</t>
  </si>
  <si>
    <t>TGM13967</t>
  </si>
  <si>
    <t>TGM13966</t>
  </si>
  <si>
    <t>TGM13965</t>
  </si>
  <si>
    <t>TGM13964</t>
  </si>
  <si>
    <t>TGM13963</t>
  </si>
  <si>
    <t>TGM13962</t>
  </si>
  <si>
    <t>TGM13961</t>
  </si>
  <si>
    <t>TGM13960</t>
  </si>
  <si>
    <t>TGM13959</t>
  </si>
  <si>
    <t>TGM13958</t>
  </si>
  <si>
    <t>TGM13957</t>
  </si>
  <si>
    <t>TGM13956</t>
  </si>
  <si>
    <t>TGM13955</t>
  </si>
  <si>
    <t>TGM13954</t>
  </si>
  <si>
    <t>TGM13953</t>
  </si>
  <si>
    <t>CONSULTA ESTADO DE SOLICITUD REACTIVACION DE CONTRATO</t>
  </si>
  <si>
    <t>TGM13952</t>
  </si>
  <si>
    <t>TGM13951</t>
  </si>
  <si>
    <t>ACTUALIZACION DE DATOS PARA ENVIO DE ESTADO DE CUENTA</t>
  </si>
  <si>
    <t>TGM13950</t>
  </si>
  <si>
    <t>SOLICITA CAMBIO DE FECHAS DE PAGO</t>
  </si>
  <si>
    <t>TGM13949</t>
  </si>
  <si>
    <t>TGM13948</t>
  </si>
  <si>
    <t>TGM13947</t>
  </si>
  <si>
    <t>TGM13945</t>
  </si>
  <si>
    <t>TGM13944</t>
  </si>
  <si>
    <t>TGM13943</t>
  </si>
  <si>
    <t>TGM13942</t>
  </si>
  <si>
    <t>TGM13941</t>
  </si>
  <si>
    <t>TGM13940</t>
  </si>
  <si>
    <t>PRUEBA 04</t>
  </si>
  <si>
    <t>TGM13939</t>
  </si>
  <si>
    <t>TGM13938</t>
  </si>
  <si>
    <t>TGM13937</t>
  </si>
  <si>
    <t>TGM13936</t>
  </si>
  <si>
    <t>TGM13935</t>
  </si>
  <si>
    <t>TGM13934</t>
  </si>
  <si>
    <t>TGM13933</t>
  </si>
  <si>
    <t>PRUEBA 02 ENVIO CORREO</t>
  </si>
  <si>
    <t>TGM13931</t>
  </si>
  <si>
    <t>LAPIDA DE COLUMBARIO</t>
  </si>
  <si>
    <t>TGM13930</t>
  </si>
  <si>
    <t>TGM13929</t>
  </si>
  <si>
    <t>TGM13928</t>
  </si>
  <si>
    <t>REACTIVACION DE CONTRATO POR</t>
  </si>
  <si>
    <t>TGM13927</t>
  </si>
  <si>
    <t>TGM13925</t>
  </si>
  <si>
    <t>TGM13924</t>
  </si>
  <si>
    <t>CONSULTA DE EXHUMACION</t>
  </si>
  <si>
    <t>TGM13923</t>
  </si>
  <si>
    <t>TGM13922</t>
  </si>
  <si>
    <t>TGM13921</t>
  </si>
  <si>
    <t>TGM13920</t>
  </si>
  <si>
    <t>CONSULTA FOMA</t>
  </si>
  <si>
    <t>TGM13919</t>
  </si>
  <si>
    <t>TGM13918</t>
  </si>
  <si>
    <t>TGM13917</t>
  </si>
  <si>
    <t>TGM13916</t>
  </si>
  <si>
    <t>LAPIDA  AUN NO COLOCADA</t>
  </si>
  <si>
    <t>TGM13915</t>
  </si>
  <si>
    <t>CONSULTA MEDIOS DE PAGO</t>
  </si>
  <si>
    <t>TGM13914</t>
  </si>
  <si>
    <t>TGM13913</t>
  </si>
  <si>
    <t>TGM13912</t>
  </si>
  <si>
    <t>TGM13911</t>
  </si>
  <si>
    <t>TGM13910</t>
  </si>
  <si>
    <t>TGM13909</t>
  </si>
  <si>
    <t>TGM13908</t>
  </si>
  <si>
    <t>TGM13907</t>
  </si>
  <si>
    <t>TGM13906</t>
  </si>
  <si>
    <t>TGM13905</t>
  </si>
  <si>
    <t>TGM13904</t>
  </si>
  <si>
    <t>TGM13903</t>
  </si>
  <si>
    <t>TGM13902</t>
  </si>
  <si>
    <t>TGM13901</t>
  </si>
  <si>
    <t>TGM13900</t>
  </si>
  <si>
    <t>TGM13899</t>
  </si>
  <si>
    <t>TGM13898</t>
  </si>
  <si>
    <t>TGM13897</t>
  </si>
  <si>
    <t>TGM13896</t>
  </si>
  <si>
    <t>TGM13895</t>
  </si>
  <si>
    <t>TGM13894</t>
  </si>
  <si>
    <t>TGM13893</t>
  </si>
  <si>
    <t>TGM13892</t>
  </si>
  <si>
    <t>TGM13891</t>
  </si>
  <si>
    <t>TGM13890</t>
  </si>
  <si>
    <t>TGM13889</t>
  </si>
  <si>
    <t>ALQUILER</t>
  </si>
  <si>
    <t>TGM13888</t>
  </si>
  <si>
    <t>TGM13887</t>
  </si>
  <si>
    <t>TGM13886</t>
  </si>
  <si>
    <t>TGM13885</t>
  </si>
  <si>
    <t>TGM13884</t>
  </si>
  <si>
    <t>TGM13883</t>
  </si>
  <si>
    <t>TGM13882</t>
  </si>
  <si>
    <t>TGM13881</t>
  </si>
  <si>
    <t>TGM13880</t>
  </si>
  <si>
    <t>TGM13879</t>
  </si>
  <si>
    <t>TGM13878</t>
  </si>
  <si>
    <t>TGM13877</t>
  </si>
  <si>
    <t>TGM13876</t>
  </si>
  <si>
    <t>TGM13875</t>
  </si>
  <si>
    <t>TGM13874</t>
  </si>
  <si>
    <t>TGM13873</t>
  </si>
  <si>
    <t>TGM13872</t>
  </si>
  <si>
    <t>TGM13871</t>
  </si>
  <si>
    <t>TGM13870</t>
  </si>
  <si>
    <t>TGM13869</t>
  </si>
  <si>
    <t>RAYADURAS DE MAUSOLEO</t>
  </si>
  <si>
    <t>TGM13868</t>
  </si>
  <si>
    <t>TGM13867</t>
  </si>
  <si>
    <t>TGM13866</t>
  </si>
  <si>
    <t>TGM13865</t>
  </si>
  <si>
    <t>TGM13864</t>
  </si>
  <si>
    <t>TGM13863</t>
  </si>
  <si>
    <t>TGM13862</t>
  </si>
  <si>
    <t>TGM13861</t>
  </si>
  <si>
    <t>TGM13860</t>
  </si>
  <si>
    <t>TGM13859</t>
  </si>
  <si>
    <t>TGM13858</t>
  </si>
  <si>
    <t>TGM13857</t>
  </si>
  <si>
    <t>TGM13856</t>
  </si>
  <si>
    <t>TGM13855</t>
  </si>
  <si>
    <t>TGM13854</t>
  </si>
  <si>
    <t>TGM13853</t>
  </si>
  <si>
    <t>TGM13852</t>
  </si>
  <si>
    <t>TGM13851</t>
  </si>
  <si>
    <t>TGM13850</t>
  </si>
  <si>
    <t>RECLAMO ESCALERAS</t>
  </si>
  <si>
    <t>TGM13849</t>
  </si>
  <si>
    <t>TGM13848</t>
  </si>
  <si>
    <t>TGM13847</t>
  </si>
  <si>
    <t>TGM13846</t>
  </si>
  <si>
    <t>TGM13845</t>
  </si>
  <si>
    <t>TGM13844</t>
  </si>
  <si>
    <t>TGM13843</t>
  </si>
  <si>
    <t>TGM13842</t>
  </si>
  <si>
    <t>TGM13841</t>
  </si>
  <si>
    <t>TGM13840</t>
  </si>
  <si>
    <t>TGM13839</t>
  </si>
  <si>
    <t>TGM13838</t>
  </si>
  <si>
    <t>TGM13837</t>
  </si>
  <si>
    <t>TGM13836</t>
  </si>
  <si>
    <t>TGM13835</t>
  </si>
  <si>
    <t>VENTA  DE FLORERO</t>
  </si>
  <si>
    <t>TGM13834</t>
  </si>
  <si>
    <t>TGM13833</t>
  </si>
  <si>
    <t>TGM13832</t>
  </si>
  <si>
    <t>TGM13831</t>
  </si>
  <si>
    <t>TGM13830</t>
  </si>
  <si>
    <t>RECLAMO DE FACTURA</t>
  </si>
  <si>
    <t>TGM13829</t>
  </si>
  <si>
    <t>TGM13828</t>
  </si>
  <si>
    <t>TGM13827</t>
  </si>
  <si>
    <t>TGM13826</t>
  </si>
  <si>
    <t>TGM13825</t>
  </si>
  <si>
    <t>TGM13824</t>
  </si>
  <si>
    <t>TGM13823</t>
  </si>
  <si>
    <t>TGM13822</t>
  </si>
  <si>
    <t>TGM13821</t>
  </si>
  <si>
    <t>TGM13820</t>
  </si>
  <si>
    <t>TGM13819</t>
  </si>
  <si>
    <t>TGM13818</t>
  </si>
  <si>
    <t>TGM13817</t>
  </si>
  <si>
    <t>TGM13816</t>
  </si>
  <si>
    <t>TGM13815</t>
  </si>
  <si>
    <t>TGM13814</t>
  </si>
  <si>
    <t>TGM13813</t>
  </si>
  <si>
    <t>TGM13812</t>
  </si>
  <si>
    <t>TGM13811</t>
  </si>
  <si>
    <t>PRUEBA CASO RC ENVIO CORREO</t>
  </si>
  <si>
    <t>TGM13810</t>
  </si>
  <si>
    <t>TGM13809</t>
  </si>
  <si>
    <t>TGM13808</t>
  </si>
  <si>
    <t>TGM13807</t>
  </si>
  <si>
    <t>TGM13806</t>
  </si>
  <si>
    <t>TGM13805</t>
  </si>
  <si>
    <t>RECLAMO ERROR LAPIDA</t>
  </si>
  <si>
    <t>TGM13804</t>
  </si>
  <si>
    <t>TGM13803</t>
  </si>
  <si>
    <t>RECLAMO FOTO</t>
  </si>
  <si>
    <t>TGM13802</t>
  </si>
  <si>
    <t>TGM13801</t>
  </si>
  <si>
    <t>TGM13800</t>
  </si>
  <si>
    <t>TGM13799</t>
  </si>
  <si>
    <t>TGM13798</t>
  </si>
  <si>
    <t>TGM13797</t>
  </si>
  <si>
    <t>TGM13796</t>
  </si>
  <si>
    <t>TGM13795</t>
  </si>
  <si>
    <t>TGM13794</t>
  </si>
  <si>
    <t>TGM13793</t>
  </si>
  <si>
    <t>CONSULTA DE REQUISITOS PARA USO DE ESPACIO</t>
  </si>
  <si>
    <t>TGM13792</t>
  </si>
  <si>
    <t>TGM13791</t>
  </si>
  <si>
    <t>INCLUIR 2DO TITULAR</t>
  </si>
  <si>
    <t>TGM13790</t>
  </si>
  <si>
    <t>TGM13789</t>
  </si>
  <si>
    <t>TGM13788</t>
  </si>
  <si>
    <t>TGM13787</t>
  </si>
  <si>
    <t>TGM13786</t>
  </si>
  <si>
    <t>TGM13785</t>
  </si>
  <si>
    <t>TGM13784</t>
  </si>
  <si>
    <t>TGM13783</t>
  </si>
  <si>
    <t>TGM13782</t>
  </si>
  <si>
    <t>TGM13781</t>
  </si>
  <si>
    <t>TGM13780</t>
  </si>
  <si>
    <t>TGM13779</t>
  </si>
  <si>
    <t>TGM13778</t>
  </si>
  <si>
    <t>TGM13777</t>
  </si>
  <si>
    <t>TGM13776</t>
  </si>
  <si>
    <t>TGM13775</t>
  </si>
  <si>
    <t>TGM13774</t>
  </si>
  <si>
    <t>TGM13773</t>
  </si>
  <si>
    <t>TGM13772</t>
  </si>
  <si>
    <t>TGM13771</t>
  </si>
  <si>
    <t>TGM13770</t>
  </si>
  <si>
    <t>TGM13769</t>
  </si>
  <si>
    <t>Jose Luis Acevedo Marquez</t>
  </si>
  <si>
    <t>TGM13768</t>
  </si>
  <si>
    <t>NIVELACION DE LAPIDA Y SEPULTURA</t>
  </si>
  <si>
    <t>TGM13767</t>
  </si>
  <si>
    <t>TGM13766</t>
  </si>
  <si>
    <t>TGM13765</t>
  </si>
  <si>
    <t>TGM13764</t>
  </si>
  <si>
    <t>TGM13763</t>
  </si>
  <si>
    <t>TGM13762</t>
  </si>
  <si>
    <t>AQUILER DE PLEGARIA</t>
  </si>
  <si>
    <t>TGM13761</t>
  </si>
  <si>
    <t>TGM13760</t>
  </si>
  <si>
    <t>TGM13759</t>
  </si>
  <si>
    <t>TGM13758</t>
  </si>
  <si>
    <t>TGM13757</t>
  </si>
  <si>
    <t>TGM13756</t>
  </si>
  <si>
    <t>TGM13755</t>
  </si>
  <si>
    <t>TGM13754</t>
  </si>
  <si>
    <t>TGM13753</t>
  </si>
  <si>
    <t>TGM13752</t>
  </si>
  <si>
    <t>TGM13751</t>
  </si>
  <si>
    <t>Marilyn Lisbet Alarcón Alarcón</t>
  </si>
  <si>
    <t>TGM13750</t>
  </si>
  <si>
    <t>TGM13749</t>
  </si>
  <si>
    <t>TGM13748</t>
  </si>
  <si>
    <t>CONSTANCIA DE CREMACION</t>
  </si>
  <si>
    <t>TGM13747</t>
  </si>
  <si>
    <t>TGM13746</t>
  </si>
  <si>
    <t>TGM13745</t>
  </si>
  <si>
    <t>TGM13744</t>
  </si>
  <si>
    <t>TGM13743</t>
  </si>
  <si>
    <t>TGM13742</t>
  </si>
  <si>
    <t>TGM13741</t>
  </si>
  <si>
    <t>TGM13740</t>
  </si>
  <si>
    <t>TGM13739</t>
  </si>
  <si>
    <t>TGM13738</t>
  </si>
  <si>
    <t>TGM13737</t>
  </si>
  <si>
    <t>TGM13736</t>
  </si>
  <si>
    <t>TGM13735</t>
  </si>
  <si>
    <t>TGM13734</t>
  </si>
  <si>
    <t>TGM13733</t>
  </si>
  <si>
    <t>TGM13732</t>
  </si>
  <si>
    <t>TGM13731</t>
  </si>
  <si>
    <t>TGM13730</t>
  </si>
  <si>
    <t>TGM13729</t>
  </si>
  <si>
    <t>NO CONFECCIONAR LAPIDA</t>
  </si>
  <si>
    <t>TGM13728</t>
  </si>
  <si>
    <t>TGM13727</t>
  </si>
  <si>
    <t>Marilyn Lisbet Alarcon Alarcon - Lambayeque</t>
  </si>
  <si>
    <t>TGM13726</t>
  </si>
  <si>
    <t>USO DE ESPACIO-TRASLADO EXTERNO</t>
  </si>
  <si>
    <t>TGM13725</t>
  </si>
  <si>
    <t>TGM13724</t>
  </si>
  <si>
    <t>TGM13723</t>
  </si>
  <si>
    <t>TGM13722</t>
  </si>
  <si>
    <t>TGM13721</t>
  </si>
  <si>
    <t>TGM13720</t>
  </si>
  <si>
    <t>TGM13719</t>
  </si>
  <si>
    <t>TGM13718</t>
  </si>
  <si>
    <t>TGM13717</t>
  </si>
  <si>
    <t>TGM13716</t>
  </si>
  <si>
    <t>TGM13715</t>
  </si>
  <si>
    <t>TGM13714</t>
  </si>
  <si>
    <t>TGM13713</t>
  </si>
  <si>
    <t>TGM13712</t>
  </si>
  <si>
    <t>TGM13711</t>
  </si>
  <si>
    <t>TGM13710</t>
  </si>
  <si>
    <t>TGM13709</t>
  </si>
  <si>
    <t>RECLAMO DE FLOREROS DE MARMOL Y DE LATA</t>
  </si>
  <si>
    <t>TGM13708</t>
  </si>
  <si>
    <t>TGM13707</t>
  </si>
  <si>
    <t>TGM13706</t>
  </si>
  <si>
    <t>TGM13705</t>
  </si>
  <si>
    <t>TGM13704</t>
  </si>
  <si>
    <t>TGM13703</t>
  </si>
  <si>
    <t>INFORMACION DE MISA</t>
  </si>
  <si>
    <t>TGM13702</t>
  </si>
  <si>
    <t>ENTREGA DE CERTIFICADO DE USO DEFINITIVO</t>
  </si>
  <si>
    <t>TGM13701</t>
  </si>
  <si>
    <t>ENTRE DE CERTIFICADO DE USO DEFINITIVO</t>
  </si>
  <si>
    <t>TGM13700</t>
  </si>
  <si>
    <t>TGM13699</t>
  </si>
  <si>
    <t>TGM13698</t>
  </si>
  <si>
    <t>TGM13697</t>
  </si>
  <si>
    <t>TGM13696</t>
  </si>
  <si>
    <t>TGM13695</t>
  </si>
  <si>
    <t>TGM13694</t>
  </si>
  <si>
    <t>TGM13693</t>
  </si>
  <si>
    <t>TGM13692</t>
  </si>
  <si>
    <t>TGM13691</t>
  </si>
  <si>
    <t>INFORMACION DE SU ESPACIO</t>
  </si>
  <si>
    <t>TGM13690</t>
  </si>
  <si>
    <t>TGM13689</t>
  </si>
  <si>
    <t>TGM13688</t>
  </si>
  <si>
    <t>TGM13687</t>
  </si>
  <si>
    <t>TGM13686</t>
  </si>
  <si>
    <t>TGM13685</t>
  </si>
  <si>
    <t>TGM13684</t>
  </si>
  <si>
    <t>TGM13683</t>
  </si>
  <si>
    <t>TGM13682</t>
  </si>
  <si>
    <t>TGM13681</t>
  </si>
  <si>
    <t>TGM13680</t>
  </si>
  <si>
    <t>TGM13679</t>
  </si>
  <si>
    <t>TGM13678</t>
  </si>
  <si>
    <t>TGM13677</t>
  </si>
  <si>
    <t>TGM13676</t>
  </si>
  <si>
    <t>FILTRACION DE AGUA</t>
  </si>
  <si>
    <t>TGM13675</t>
  </si>
  <si>
    <t>TGM13674</t>
  </si>
  <si>
    <t>TGM13673</t>
  </si>
  <si>
    <t>TGM13672</t>
  </si>
  <si>
    <t>TGM13671</t>
  </si>
  <si>
    <t>TGM13670</t>
  </si>
  <si>
    <t>TGM13669</t>
  </si>
  <si>
    <t>TGM13668</t>
  </si>
  <si>
    <t>TGM13667</t>
  </si>
  <si>
    <t>TGM13666</t>
  </si>
  <si>
    <t>TGM13665</t>
  </si>
  <si>
    <t>TGM13664</t>
  </si>
  <si>
    <t>VENTA  DE FLORES</t>
  </si>
  <si>
    <t>TGM13663</t>
  </si>
  <si>
    <t>FLORERO DE MARMOL</t>
  </si>
  <si>
    <t>TGM13662</t>
  </si>
  <si>
    <t>TGM13661</t>
  </si>
  <si>
    <t>TGM13660</t>
  </si>
  <si>
    <t>TGM13659</t>
  </si>
  <si>
    <t>TGM13658</t>
  </si>
  <si>
    <t>TGM13657</t>
  </si>
  <si>
    <t>TGM13656</t>
  </si>
  <si>
    <t>TGM13655</t>
  </si>
  <si>
    <t>TGM13654</t>
  </si>
  <si>
    <t>TGM13653</t>
  </si>
  <si>
    <t>TGM13652</t>
  </si>
  <si>
    <t>TGM13651</t>
  </si>
  <si>
    <t>LAPIDA DESAPARECIDA</t>
  </si>
  <si>
    <t>TGM13650</t>
  </si>
  <si>
    <t>TGM13649</t>
  </si>
  <si>
    <t>CABECERA DE MAUSOLEO</t>
  </si>
  <si>
    <t>TGM13648</t>
  </si>
  <si>
    <t>TGM13647</t>
  </si>
  <si>
    <t>TGM13646</t>
  </si>
  <si>
    <t>TGM13645</t>
  </si>
  <si>
    <t>MANTENIMIENTO</t>
  </si>
  <si>
    <t>TGM13644</t>
  </si>
  <si>
    <t>TGM13643</t>
  </si>
  <si>
    <t>TGM13642</t>
  </si>
  <si>
    <t>TGM13641</t>
  </si>
  <si>
    <t>TGM13640</t>
  </si>
  <si>
    <t>TGM13639</t>
  </si>
  <si>
    <t>TGM13638</t>
  </si>
  <si>
    <t>TGM13637</t>
  </si>
  <si>
    <t>JARDINERA ROTA</t>
  </si>
  <si>
    <t>TGM13636</t>
  </si>
  <si>
    <t>TGM13635</t>
  </si>
  <si>
    <t>TGM13634</t>
  </si>
  <si>
    <t>VENTA DE  LAPIDA</t>
  </si>
  <si>
    <t>TGM13633</t>
  </si>
  <si>
    <t>TGM13632</t>
  </si>
  <si>
    <t>TGM13631</t>
  </si>
  <si>
    <t>TGM13630</t>
  </si>
  <si>
    <t>TGM13629</t>
  </si>
  <si>
    <t>TGM13628</t>
  </si>
  <si>
    <t>TGM13627</t>
  </si>
  <si>
    <t>TGM13626</t>
  </si>
  <si>
    <t>FLORERO NICHO</t>
  </si>
  <si>
    <t>TGM13625</t>
  </si>
  <si>
    <t>TGM13624</t>
  </si>
  <si>
    <t>TGM13623</t>
  </si>
  <si>
    <t>TGM13622</t>
  </si>
  <si>
    <t>DEUDA PENDIENTE</t>
  </si>
  <si>
    <t>TGM13621</t>
  </si>
  <si>
    <t>TGM13620</t>
  </si>
  <si>
    <t>TGM13619</t>
  </si>
  <si>
    <t>TGM13618</t>
  </si>
  <si>
    <t>TGM13617</t>
  </si>
  <si>
    <t>TGM13616</t>
  </si>
  <si>
    <t>TGM13615</t>
  </si>
  <si>
    <t>TGM13614</t>
  </si>
  <si>
    <t>TGM13613</t>
  </si>
  <si>
    <t>TGM13612</t>
  </si>
  <si>
    <t>TGM13611</t>
  </si>
  <si>
    <t>TGM13610</t>
  </si>
  <si>
    <t>TGM13609</t>
  </si>
  <si>
    <t>TGM13608</t>
  </si>
  <si>
    <t>TGM13607</t>
  </si>
  <si>
    <t>TGM13606</t>
  </si>
  <si>
    <t>RECLAMO PLOTEO DE LAPIDA</t>
  </si>
  <si>
    <t>TGM13605</t>
  </si>
  <si>
    <t>TGM13604</t>
  </si>
  <si>
    <t>TGM13603</t>
  </si>
  <si>
    <t>TGM13602</t>
  </si>
  <si>
    <t>TGM13601</t>
  </si>
  <si>
    <t>TGM13600</t>
  </si>
  <si>
    <t>TGM13599</t>
  </si>
  <si>
    <t>TGM13598</t>
  </si>
  <si>
    <t>TGM13597</t>
  </si>
  <si>
    <t>VENT DE FLORES</t>
  </si>
  <si>
    <t>TGM13596</t>
  </si>
  <si>
    <t>VENTA DEL  PLAN DE FLORES</t>
  </si>
  <si>
    <t>TGM13595</t>
  </si>
  <si>
    <t>TGM13594</t>
  </si>
  <si>
    <t>TGM13593</t>
  </si>
  <si>
    <t>TGM13592</t>
  </si>
  <si>
    <t>TGM13591</t>
  </si>
  <si>
    <t>TGM13590</t>
  </si>
  <si>
    <t>TGM13589</t>
  </si>
  <si>
    <t>TGM13588</t>
  </si>
  <si>
    <t>TGM13587</t>
  </si>
  <si>
    <t>TGM13586</t>
  </si>
  <si>
    <t>TGM13585</t>
  </si>
  <si>
    <t>TGM13584</t>
  </si>
  <si>
    <t>TGM13583</t>
  </si>
  <si>
    <t>TGM13582</t>
  </si>
  <si>
    <t>INGRESO DE JARDINERA</t>
  </si>
  <si>
    <t>TGM13581</t>
  </si>
  <si>
    <t>DEVOLUCION DE SSFF</t>
  </si>
  <si>
    <t>TGM13580</t>
  </si>
  <si>
    <t>TGM13579</t>
  </si>
  <si>
    <t>TGM13578</t>
  </si>
  <si>
    <t>TGM13577</t>
  </si>
  <si>
    <t>TGM13576</t>
  </si>
  <si>
    <t>TGM13575</t>
  </si>
  <si>
    <t>TGM13574</t>
  </si>
  <si>
    <t>TGM13573</t>
  </si>
  <si>
    <t>CRONOGRAMA DE PAGOS</t>
  </si>
  <si>
    <t>TGM13572</t>
  </si>
  <si>
    <t>TGM13571</t>
  </si>
  <si>
    <t>TGM13570</t>
  </si>
  <si>
    <t>TGM13569</t>
  </si>
  <si>
    <t>TGM13568</t>
  </si>
  <si>
    <t>TGM13567</t>
  </si>
  <si>
    <t>TGM13566</t>
  </si>
  <si>
    <t>TGM13565</t>
  </si>
  <si>
    <t>TGM13564</t>
  </si>
  <si>
    <t>TGM13563</t>
  </si>
  <si>
    <t>TGM13562</t>
  </si>
  <si>
    <t>TGM13561</t>
  </si>
  <si>
    <t>TGM13560</t>
  </si>
  <si>
    <t>TGM13559</t>
  </si>
  <si>
    <t>TGM13558</t>
  </si>
  <si>
    <t>TGM13557</t>
  </si>
  <si>
    <t>TGM13556</t>
  </si>
  <si>
    <t>TGM13555</t>
  </si>
  <si>
    <t>PRUEBA PARA VER DOC ADJUNTO</t>
  </si>
  <si>
    <t>TGM13554</t>
  </si>
  <si>
    <t>USO DE CREMACION NF</t>
  </si>
  <si>
    <t>TGM13550</t>
  </si>
  <si>
    <t>TGM13549</t>
  </si>
  <si>
    <t>TGM13548</t>
  </si>
  <si>
    <t>CORRECION DE FECHA</t>
  </si>
  <si>
    <t>TGM13547</t>
  </si>
  <si>
    <t>TGM13546</t>
  </si>
  <si>
    <t>TGM13545</t>
  </si>
  <si>
    <t>TGM13544</t>
  </si>
  <si>
    <t>TGM13543</t>
  </si>
  <si>
    <t>TGM13542</t>
  </si>
  <si>
    <t>TGM13541</t>
  </si>
  <si>
    <t>TGM13540</t>
  </si>
  <si>
    <t>TGM13539</t>
  </si>
  <si>
    <t>TGM13538</t>
  </si>
  <si>
    <t>NIVELACION DE LAPIDA</t>
  </si>
  <si>
    <t>TGM13537</t>
  </si>
  <si>
    <t>TGM13536</t>
  </si>
  <si>
    <t>TGM13535</t>
  </si>
  <si>
    <t>TGM13534</t>
  </si>
  <si>
    <t>TGM13533</t>
  </si>
  <si>
    <t>TGM13532</t>
  </si>
  <si>
    <t>TGM13531</t>
  </si>
  <si>
    <t>TGM13530</t>
  </si>
  <si>
    <t>TGM13529</t>
  </si>
  <si>
    <t>TGM13528</t>
  </si>
  <si>
    <t>TGM13527</t>
  </si>
  <si>
    <t>TGM13526</t>
  </si>
  <si>
    <t>TGM13525</t>
  </si>
  <si>
    <t>TGM13524</t>
  </si>
  <si>
    <t>TGM13523</t>
  </si>
  <si>
    <t>TGM13522</t>
  </si>
  <si>
    <t>TGM13521</t>
  </si>
  <si>
    <t>TGM13520</t>
  </si>
  <si>
    <t>TGM13519</t>
  </si>
  <si>
    <t>RECLAMO</t>
  </si>
  <si>
    <t>TGM13518</t>
  </si>
  <si>
    <t>TGM13517</t>
  </si>
  <si>
    <t>TGM13516</t>
  </si>
  <si>
    <t>RECLAMO POR CREMACION</t>
  </si>
  <si>
    <t>TGM13515</t>
  </si>
  <si>
    <t>TRASNFERENCIA DE CONTRATO</t>
  </si>
  <si>
    <t>TGM13514</t>
  </si>
  <si>
    <t>TGM13513</t>
  </si>
  <si>
    <t>SOLICITA COPIA DE BOLETA DE CREMACION</t>
  </si>
  <si>
    <t>TGM13512</t>
  </si>
  <si>
    <t>TGM13511</t>
  </si>
  <si>
    <t>TGM13510</t>
  </si>
  <si>
    <t>TGM13509</t>
  </si>
  <si>
    <t>TGM13508</t>
  </si>
  <si>
    <t>TGM13507</t>
  </si>
  <si>
    <t>TGM13506</t>
  </si>
  <si>
    <t>TGM13505</t>
  </si>
  <si>
    <t>PRUEBA 2 DVID</t>
  </si>
  <si>
    <t>TGM13504</t>
  </si>
  <si>
    <t>PRUEBA 2 DAVID</t>
  </si>
  <si>
    <t>TGM13503</t>
  </si>
  <si>
    <t>TGM13500</t>
  </si>
  <si>
    <t>TGM13499</t>
  </si>
  <si>
    <t>TGM13498</t>
  </si>
  <si>
    <t>INFORMACION DE ESPACIO</t>
  </si>
  <si>
    <t>TGM13497</t>
  </si>
  <si>
    <t>TGM13496</t>
  </si>
  <si>
    <t>DEVOLUCION DE COSTO LAPIDA</t>
  </si>
  <si>
    <t>TGM13495</t>
  </si>
  <si>
    <t>TGM13494</t>
  </si>
  <si>
    <t>TGM13493</t>
  </si>
  <si>
    <t>TGM13492</t>
  </si>
  <si>
    <t>TGM13491</t>
  </si>
  <si>
    <t>TGM13490</t>
  </si>
  <si>
    <t>TGM13489</t>
  </si>
  <si>
    <t>TGM13488</t>
  </si>
  <si>
    <t>TGM13487</t>
  </si>
  <si>
    <t>TGM13486</t>
  </si>
  <si>
    <t>TGM13485</t>
  </si>
  <si>
    <t>TGM13484</t>
  </si>
  <si>
    <t>TGM13483</t>
  </si>
  <si>
    <t>TGM13482</t>
  </si>
  <si>
    <t>TGM13481</t>
  </si>
  <si>
    <t>TGM13480</t>
  </si>
  <si>
    <t>TGM13479</t>
  </si>
  <si>
    <t>TGM13478</t>
  </si>
  <si>
    <t>TGM13477</t>
  </si>
  <si>
    <t>TGM13476</t>
  </si>
  <si>
    <t>TGM13475</t>
  </si>
  <si>
    <t>TGM13474</t>
  </si>
  <si>
    <t>TGM13473</t>
  </si>
  <si>
    <t>TGM13472</t>
  </si>
  <si>
    <t>TGM13471</t>
  </si>
  <si>
    <t>TGM13470</t>
  </si>
  <si>
    <t>TGM13469</t>
  </si>
  <si>
    <t>TGM13468</t>
  </si>
  <si>
    <t>TGM13467</t>
  </si>
  <si>
    <t>TGM13466</t>
  </si>
  <si>
    <t>TGM13465</t>
  </si>
  <si>
    <t>TGM13464</t>
  </si>
  <si>
    <t>Liz Lidiana Huaman Rojas SAC CF</t>
  </si>
  <si>
    <t>TGM13463</t>
  </si>
  <si>
    <t>TGM13462</t>
  </si>
  <si>
    <t>TGM13461</t>
  </si>
  <si>
    <t>TGM13460</t>
  </si>
  <si>
    <t>TGM13459</t>
  </si>
  <si>
    <t>TGM13458</t>
  </si>
  <si>
    <t>REPINTADO</t>
  </si>
  <si>
    <t>TGM13457</t>
  </si>
  <si>
    <t>TGM13456</t>
  </si>
  <si>
    <t>TGM13455</t>
  </si>
  <si>
    <t>TGM13454</t>
  </si>
  <si>
    <t>TGM13453</t>
  </si>
  <si>
    <t>TGM13452</t>
  </si>
  <si>
    <t>TGM13451</t>
  </si>
  <si>
    <t>TGM13450</t>
  </si>
  <si>
    <t>TGM13449</t>
  </si>
  <si>
    <t>TGM13448</t>
  </si>
  <si>
    <t>TGM13447</t>
  </si>
  <si>
    <t>TGM13446</t>
  </si>
  <si>
    <t>TGM13445</t>
  </si>
  <si>
    <t>NIELACION DE SEPULTURA</t>
  </si>
  <si>
    <t>TGM13444</t>
  </si>
  <si>
    <t>INSTALACI&amp;OACUTE;N DE LAPIDA</t>
  </si>
  <si>
    <t>TGM13443</t>
  </si>
  <si>
    <t>TGM13442</t>
  </si>
  <si>
    <t>TGM13441</t>
  </si>
  <si>
    <t>TGM13440</t>
  </si>
  <si>
    <t>TGM13439</t>
  </si>
  <si>
    <t>CITA CON LA ADMINISTRADORA</t>
  </si>
  <si>
    <t>TGM13438</t>
  </si>
  <si>
    <t>TGM13437</t>
  </si>
  <si>
    <t>TGM13436</t>
  </si>
  <si>
    <t>TGM13435</t>
  </si>
  <si>
    <t>REQUISITOS TRASLADO EXTERNO</t>
  </si>
  <si>
    <t>TGM13434</t>
  </si>
  <si>
    <t>TGM13433</t>
  </si>
  <si>
    <t>TGM13432</t>
  </si>
  <si>
    <t>TGM13431</t>
  </si>
  <si>
    <t>TGM13430</t>
  </si>
  <si>
    <t>TGM13429</t>
  </si>
  <si>
    <t>PAGO CUOTA 200533</t>
  </si>
  <si>
    <t>TGM13428</t>
  </si>
  <si>
    <t>TGM13427</t>
  </si>
  <si>
    <t>TGM13426</t>
  </si>
  <si>
    <t>BOLETA 5014855</t>
  </si>
  <si>
    <t>TGM13425</t>
  </si>
  <si>
    <t>LAPIDAS ENTREGADAS</t>
  </si>
  <si>
    <t>TGM13424</t>
  </si>
  <si>
    <t>TGM13423</t>
  </si>
  <si>
    <t>TGM13422</t>
  </si>
  <si>
    <t>TGM13421</t>
  </si>
  <si>
    <t>TGM13420</t>
  </si>
  <si>
    <t>TGM13419</t>
  </si>
  <si>
    <t>TGM13418</t>
  </si>
  <si>
    <t>TGM13417</t>
  </si>
  <si>
    <t>TGM13416</t>
  </si>
  <si>
    <t>TGM13415</t>
  </si>
  <si>
    <t>TGM13414</t>
  </si>
  <si>
    <t>TGM13413</t>
  </si>
  <si>
    <t>TGM13412</t>
  </si>
  <si>
    <t>TGM13411</t>
  </si>
  <si>
    <t>TGM13410</t>
  </si>
  <si>
    <t>TGM13409</t>
  </si>
  <si>
    <t>TGM13408</t>
  </si>
  <si>
    <t>PAGO FOMA 5018295</t>
  </si>
  <si>
    <t>TGM13407</t>
  </si>
  <si>
    <t>TGM13405</t>
  </si>
  <si>
    <t>PAGO CUOTA 5020935</t>
  </si>
  <si>
    <t>TGM13404</t>
  </si>
  <si>
    <t>TGM13403</t>
  </si>
  <si>
    <t>TGM13402</t>
  </si>
  <si>
    <t>MODIFICACION DE DATOS 201027</t>
  </si>
  <si>
    <t>TGM13401</t>
  </si>
  <si>
    <t>TGM13400</t>
  </si>
  <si>
    <t>NIVELACION DE SEPULTURA</t>
  </si>
  <si>
    <t>TGM13399</t>
  </si>
  <si>
    <t>TGM13398</t>
  </si>
  <si>
    <t>REPINTADO DE LAPIDA SIN GARANTIA</t>
  </si>
  <si>
    <t>TGM13397</t>
  </si>
  <si>
    <t>PAGO CUOTA 200971</t>
  </si>
  <si>
    <t>TGM13396</t>
  </si>
  <si>
    <t>TGM13395</t>
  </si>
  <si>
    <t>TGM13394</t>
  </si>
  <si>
    <t>TGM13393</t>
  </si>
  <si>
    <t>TGM13392</t>
  </si>
  <si>
    <t>RESPONSO 200569</t>
  </si>
  <si>
    <t>TGM13391</t>
  </si>
  <si>
    <t>PAGO CUOTA 200617</t>
  </si>
  <si>
    <t>TGM13390</t>
  </si>
  <si>
    <t>TGM13389</t>
  </si>
  <si>
    <t>TGM13388</t>
  </si>
  <si>
    <t>TGM13387</t>
  </si>
  <si>
    <t>TGM13386</t>
  </si>
  <si>
    <t>TGM13385</t>
  </si>
  <si>
    <t>TGM13384</t>
  </si>
  <si>
    <t>SOLICITUD POR COPIA DE CONTRATO</t>
  </si>
  <si>
    <t>TGM13383</t>
  </si>
  <si>
    <t>TGM13382</t>
  </si>
  <si>
    <t>SOLICITUD DE RESOLUCION</t>
  </si>
  <si>
    <t>TGM13381</t>
  </si>
  <si>
    <t>TGM13380</t>
  </si>
  <si>
    <t>TGM13379</t>
  </si>
  <si>
    <t>TGM13378</t>
  </si>
  <si>
    <t>TGM13377</t>
  </si>
  <si>
    <t>ESTADO DE CUENTA 200027</t>
  </si>
  <si>
    <t>TGM13376</t>
  </si>
  <si>
    <t>PAGO DEL FOMA</t>
  </si>
  <si>
    <t>TGM13375</t>
  </si>
  <si>
    <t>TGM13374</t>
  </si>
  <si>
    <t>TGM13373</t>
  </si>
  <si>
    <t>ALQUILER DE PLEGRIA</t>
  </si>
  <si>
    <t>TGM13372</t>
  </si>
  <si>
    <t>TGM13371</t>
  </si>
  <si>
    <t>TGM13370</t>
  </si>
  <si>
    <t>TGM13369</t>
  </si>
  <si>
    <t>TGM13368</t>
  </si>
  <si>
    <t>TRASLADO EXTERNO</t>
  </si>
  <si>
    <t>TGM13367</t>
  </si>
  <si>
    <t>TGM13366</t>
  </si>
  <si>
    <t>TGM13365</t>
  </si>
  <si>
    <t>TGM13364</t>
  </si>
  <si>
    <t>TGM13363</t>
  </si>
  <si>
    <t>TGM13362</t>
  </si>
  <si>
    <t>TGM13361</t>
  </si>
  <si>
    <t>TGM13360</t>
  </si>
  <si>
    <t>RECLAMO DE INGRESO AL CRM</t>
  </si>
  <si>
    <t>TGM13359</t>
  </si>
  <si>
    <t>TGM13358</t>
  </si>
  <si>
    <t>TGM13357</t>
  </si>
  <si>
    <t>TGM13356</t>
  </si>
  <si>
    <t>TGM13355</t>
  </si>
  <si>
    <t>TGM13354</t>
  </si>
  <si>
    <t>TGM13353</t>
  </si>
  <si>
    <t>BOLETA 200104</t>
  </si>
  <si>
    <t>TGM13352</t>
  </si>
  <si>
    <t>TGM13351</t>
  </si>
  <si>
    <t>TGM13350</t>
  </si>
  <si>
    <t>TGM13349</t>
  </si>
  <si>
    <t>TGM13348</t>
  </si>
  <si>
    <t>TGM13347</t>
  </si>
  <si>
    <t>TGM13346</t>
  </si>
  <si>
    <t>TGM13345</t>
  </si>
  <si>
    <t>TGM13344</t>
  </si>
  <si>
    <t>CAMBIO DE ESCALERA</t>
  </si>
  <si>
    <t>TGM13343</t>
  </si>
  <si>
    <t>TGM13342</t>
  </si>
  <si>
    <t>TGM13341</t>
  </si>
  <si>
    <t>COLOCACION DE FLORERO DE MARMOL</t>
  </si>
  <si>
    <t>TGM13340</t>
  </si>
  <si>
    <t>TGM13339</t>
  </si>
  <si>
    <t>TGM13338</t>
  </si>
  <si>
    <t>TGM13337</t>
  </si>
  <si>
    <t>TGM13336</t>
  </si>
  <si>
    <t>TGM13335</t>
  </si>
  <si>
    <t>SILLA DE RUEDA</t>
  </si>
  <si>
    <t>TGM13334</t>
  </si>
  <si>
    <t>TGM13333</t>
  </si>
  <si>
    <t>SUGERENCIA</t>
  </si>
  <si>
    <t>TGM13332</t>
  </si>
  <si>
    <t>LAPIDA PERDIDA</t>
  </si>
  <si>
    <t>TGM13331</t>
  </si>
  <si>
    <t>TGM13330</t>
  </si>
  <si>
    <t>TGM13329</t>
  </si>
  <si>
    <t>TGM13328</t>
  </si>
  <si>
    <t>TGM13327</t>
  </si>
  <si>
    <t>TGM13326</t>
  </si>
  <si>
    <t>TGM13325</t>
  </si>
  <si>
    <t>TGM13324</t>
  </si>
  <si>
    <t>TGM13323</t>
  </si>
  <si>
    <t>TGM13322</t>
  </si>
  <si>
    <t>TGM13321</t>
  </si>
  <si>
    <t>TGM13320</t>
  </si>
  <si>
    <t>TGM13319</t>
  </si>
  <si>
    <t>TGM13318</t>
  </si>
  <si>
    <t>TGM13317</t>
  </si>
  <si>
    <t>TGM13316</t>
  </si>
  <si>
    <t>TGM13315</t>
  </si>
  <si>
    <t>TGM13314</t>
  </si>
  <si>
    <t>TGM13313</t>
  </si>
  <si>
    <t>TGM13312</t>
  </si>
  <si>
    <t>AMORTIZACI&amp;OACUTE;N A CAPITAL - CONTRATO  300328</t>
  </si>
  <si>
    <t>TGM13311</t>
  </si>
  <si>
    <t>USO DE ESPACIO 200788</t>
  </si>
  <si>
    <t>TGM13310</t>
  </si>
  <si>
    <t>TGM13309</t>
  </si>
  <si>
    <t>TGM13308</t>
  </si>
  <si>
    <t>TGM13307</t>
  </si>
  <si>
    <t>TGM13306</t>
  </si>
  <si>
    <t>TGM13305</t>
  </si>
  <si>
    <t>TGM13304</t>
  </si>
  <si>
    <t>TGM13303</t>
  </si>
  <si>
    <t>CITA</t>
  </si>
  <si>
    <t>TGM13302</t>
  </si>
  <si>
    <t>PAGO CUOTA 200557</t>
  </si>
  <si>
    <t>TGM13301</t>
  </si>
  <si>
    <t>TGM13300</t>
  </si>
  <si>
    <t>MANTENIMIENTO DE PLACA</t>
  </si>
  <si>
    <t>TGM13299</t>
  </si>
  <si>
    <t>USO DE ESPACIO 200458</t>
  </si>
  <si>
    <t>TGM13298</t>
  </si>
  <si>
    <t>TGM13297</t>
  </si>
  <si>
    <t>TGM13296</t>
  </si>
  <si>
    <t>PAGO CUOTA 200424</t>
  </si>
  <si>
    <t>TGM13295</t>
  </si>
  <si>
    <t>TGM13294</t>
  </si>
  <si>
    <t>TGM13293</t>
  </si>
  <si>
    <t>PAGO CUOTA 200300</t>
  </si>
  <si>
    <t>TGM13292</t>
  </si>
  <si>
    <t>TGM13291</t>
  </si>
  <si>
    <t>TGM13290</t>
  </si>
  <si>
    <t>TGM13289</t>
  </si>
  <si>
    <t>TGM13288</t>
  </si>
  <si>
    <t>REPROGRAMACION</t>
  </si>
  <si>
    <t>TGM13287</t>
  </si>
  <si>
    <t>INF. DE AMPLIACION</t>
  </si>
  <si>
    <t>TGM13286</t>
  </si>
  <si>
    <t>TGM13285</t>
  </si>
  <si>
    <t>TGM13284</t>
  </si>
  <si>
    <t>TGM13283</t>
  </si>
  <si>
    <t>TGM13282</t>
  </si>
  <si>
    <t>TGM13281</t>
  </si>
  <si>
    <t>PAGO CUOTA 201046</t>
  </si>
  <si>
    <t>TGM13280</t>
  </si>
  <si>
    <t>RESPONSO 200627</t>
  </si>
  <si>
    <t>TGM13279</t>
  </si>
  <si>
    <t>TGM13277</t>
  </si>
  <si>
    <t>PAGO PENDIENTE</t>
  </si>
  <si>
    <t>TGM13276</t>
  </si>
  <si>
    <t>LAPIDA PENDIENTE</t>
  </si>
  <si>
    <t>TGM13275</t>
  </si>
  <si>
    <t>Yenifer Eliana Vásquez Carvajal</t>
  </si>
  <si>
    <t>USO DE ESPACIO NF CONTRATO 5014987</t>
  </si>
  <si>
    <t>TGM13274</t>
  </si>
  <si>
    <t>USO DE ESPACIO NF CONTRATO 300618</t>
  </si>
  <si>
    <t>TGM13273</t>
  </si>
  <si>
    <t>CALCULO PARA POSIBLE USO CONTRATO 5039866</t>
  </si>
  <si>
    <t>TGM13272</t>
  </si>
  <si>
    <t>300618</t>
  </si>
  <si>
    <t>TGM13271</t>
  </si>
  <si>
    <t>ALQUILER DE PLEGARIA 200477</t>
  </si>
  <si>
    <t>TGM13270</t>
  </si>
  <si>
    <t>TGM13269</t>
  </si>
  <si>
    <t>TGM13268</t>
  </si>
  <si>
    <t>PAGO CUOTA 200493</t>
  </si>
  <si>
    <t>TGM13267</t>
  </si>
  <si>
    <t>TGM13266</t>
  </si>
  <si>
    <t>C&amp;OACUTE;DIGO CIP PARA PAGO DE CUOTA</t>
  </si>
  <si>
    <t>TGM13265</t>
  </si>
  <si>
    <t>RESPONSO 200426</t>
  </si>
  <si>
    <t>TGM13264</t>
  </si>
  <si>
    <t>SSFF</t>
  </si>
  <si>
    <t>TGM13263</t>
  </si>
  <si>
    <t>TGM13262</t>
  </si>
  <si>
    <t>TGM13261</t>
  </si>
  <si>
    <t>PAGO CUOTA 200848</t>
  </si>
  <si>
    <t>TGM13260</t>
  </si>
  <si>
    <t>TGM13259</t>
  </si>
  <si>
    <t>PAGO CUOTA 2001049</t>
  </si>
  <si>
    <t>TGM13258</t>
  </si>
  <si>
    <t>TGM13257</t>
  </si>
  <si>
    <t>ENTREGA DE AD 200247</t>
  </si>
  <si>
    <t>TGM13256</t>
  </si>
  <si>
    <t>PAGO CUOTA 200886</t>
  </si>
  <si>
    <t>TGM13255</t>
  </si>
  <si>
    <t>TGM13254</t>
  </si>
  <si>
    <t>TGM13253</t>
  </si>
  <si>
    <t>TGM13252</t>
  </si>
  <si>
    <t>TGM13251</t>
  </si>
  <si>
    <t>USO DE SU CINERARIO</t>
  </si>
  <si>
    <t>TGM13250</t>
  </si>
  <si>
    <t>TGM13249</t>
  </si>
  <si>
    <t>TGM13248</t>
  </si>
  <si>
    <t>TGM13247</t>
  </si>
  <si>
    <t>RESPONSO 5042355</t>
  </si>
  <si>
    <t>TGM13246</t>
  </si>
  <si>
    <t>TGM13245</t>
  </si>
  <si>
    <t>CALCULO PARA POSIBLE USO CONTRATO 5014987</t>
  </si>
  <si>
    <t>TGM13244</t>
  </si>
  <si>
    <t>ENTREGA DE ACTA DE DEFUNCI&amp;OACUTE;N Y DEV DE GARANT&amp;IACUTE;A - CONTRATO 300124</t>
  </si>
  <si>
    <t>TGM13243</t>
  </si>
  <si>
    <t>PAGO DE RESPONSO CON CORO - CONTRATO 300124</t>
  </si>
  <si>
    <t>TGM13242</t>
  </si>
  <si>
    <t>TGM13241</t>
  </si>
  <si>
    <t>PAGO CUOTA 200113</t>
  </si>
  <si>
    <t>TGM13240</t>
  </si>
  <si>
    <t>PAGO FOMA 200707</t>
  </si>
  <si>
    <t>TGM13239</t>
  </si>
  <si>
    <t>PAGO CUOTA 201051</t>
  </si>
  <si>
    <t>TGM13238</t>
  </si>
  <si>
    <t>TGM13237</t>
  </si>
  <si>
    <t>CONSULTA DE DEUDA - CONTRATO5042446</t>
  </si>
  <si>
    <t>TGM13236</t>
  </si>
  <si>
    <t>TGM13235</t>
  </si>
  <si>
    <t>TGM13234</t>
  </si>
  <si>
    <t>MANTENIMIENTO LAPIDA 200646</t>
  </si>
  <si>
    <t>TGM13233</t>
  </si>
  <si>
    <t>PAGO FOMA 5034265</t>
  </si>
  <si>
    <t>TGM13232</t>
  </si>
  <si>
    <t>CONSTANCIA DE ENTIERRO - CONTRATO 501126</t>
  </si>
  <si>
    <t>TGM13231</t>
  </si>
  <si>
    <t>USO DE ESPACIO NF CONTRATO 300441</t>
  </si>
  <si>
    <t>TGM13230</t>
  </si>
  <si>
    <t>AMORTIZACI&amp;OACUTE;N A CAPITAL - 300928</t>
  </si>
  <si>
    <t>TGM13229</t>
  </si>
  <si>
    <t>TGM13228</t>
  </si>
  <si>
    <t>TGM13227</t>
  </si>
  <si>
    <t>TGM13226</t>
  </si>
  <si>
    <t>ENTREGA DE ACTA DE DEFUNCI&amp;OACUTE;N Y DEV DE GARANT&amp;IACUTE;A - CONTRATO 5044277</t>
  </si>
  <si>
    <t>TGM13225</t>
  </si>
  <si>
    <t>TGM13224</t>
  </si>
  <si>
    <t>PAGO FOMA 201123</t>
  </si>
  <si>
    <t>TGM13223</t>
  </si>
  <si>
    <t>TGM13222</t>
  </si>
  <si>
    <t>TGM13221</t>
  </si>
  <si>
    <t>PAGO FOMA 201219</t>
  </si>
  <si>
    <t>TGM13220</t>
  </si>
  <si>
    <t>TGM13219</t>
  </si>
  <si>
    <t>TGM13218</t>
  </si>
  <si>
    <t>ENV&amp;IACUTE;O DE BOLETAS AL CORREO CONTRATO 5009026</t>
  </si>
  <si>
    <t>TGM13217</t>
  </si>
  <si>
    <t>TGM13216</t>
  </si>
  <si>
    <t>CONSULTA ACERCA DE LA FECHA DE PAGO DE SU CONTRATO</t>
  </si>
  <si>
    <t>TGM13215</t>
  </si>
  <si>
    <t>TGM13214</t>
  </si>
  <si>
    <t>TGM13213</t>
  </si>
  <si>
    <t>TGM13212</t>
  </si>
  <si>
    <t>TGM13211</t>
  </si>
  <si>
    <t>TGM13210</t>
  </si>
  <si>
    <t>TGM13209</t>
  </si>
  <si>
    <t>TGM13208</t>
  </si>
  <si>
    <t>TGM13207</t>
  </si>
  <si>
    <t>TGM13206</t>
  </si>
  <si>
    <t>TGM13205</t>
  </si>
  <si>
    <t>ALQUILER DE CAPILLA - CONTRATO  5003877</t>
  </si>
  <si>
    <t>TGM13204</t>
  </si>
  <si>
    <t>USO DE ESPACIO 200539</t>
  </si>
  <si>
    <t>TGM13203</t>
  </si>
  <si>
    <t>RESPONSO 200956</t>
  </si>
  <si>
    <t>TGM13202</t>
  </si>
  <si>
    <t>BOLETA 200836</t>
  </si>
  <si>
    <t>TGM13201</t>
  </si>
  <si>
    <t>TGM13200</t>
  </si>
  <si>
    <t>CODIGO CIP 5027165</t>
  </si>
  <si>
    <t>TGM13199</t>
  </si>
  <si>
    <t>PAGO CUOTA 200896</t>
  </si>
  <si>
    <t>TGM13198</t>
  </si>
  <si>
    <t>TGM13197</t>
  </si>
  <si>
    <t>TGM13196</t>
  </si>
  <si>
    <t>RESPONSO 5027165</t>
  </si>
  <si>
    <t>TGM13195</t>
  </si>
  <si>
    <t>TGM13194</t>
  </si>
  <si>
    <t>TGM13193</t>
  </si>
  <si>
    <t>TGM13192</t>
  </si>
  <si>
    <t>TGM13191</t>
  </si>
  <si>
    <t>TGM13190</t>
  </si>
  <si>
    <t>TGM13189</t>
  </si>
  <si>
    <t>CERTIFICADO DE USO 5036025</t>
  </si>
  <si>
    <t>TGM13188</t>
  </si>
  <si>
    <t>CERTIFICADO DE USO 5036015</t>
  </si>
  <si>
    <t>TGM13187</t>
  </si>
  <si>
    <t>PAGO CUOTA 200751</t>
  </si>
  <si>
    <t>TGM13186</t>
  </si>
  <si>
    <t>RESPONSO 200579</t>
  </si>
  <si>
    <t>TGM13185</t>
  </si>
  <si>
    <t>PLOTEO NO COLOCADO</t>
  </si>
  <si>
    <t>TGM13184</t>
  </si>
  <si>
    <t>INFORMES PARA TRASLADO INTERNO</t>
  </si>
  <si>
    <t>TGM13183</t>
  </si>
  <si>
    <t>USO DE ESPACIO 200247</t>
  </si>
  <si>
    <t>TGM13182</t>
  </si>
  <si>
    <t>PAGO CUOTA 201221</t>
  </si>
  <si>
    <t>TGM13181</t>
  </si>
  <si>
    <t>TGM13180</t>
  </si>
  <si>
    <t>INCREMENTO DE CAPITAL 200512</t>
  </si>
  <si>
    <t>TGM13179</t>
  </si>
  <si>
    <t>TGM13178</t>
  </si>
  <si>
    <t>TGM13177</t>
  </si>
  <si>
    <t>TGM13176</t>
  </si>
  <si>
    <t>TGM13175</t>
  </si>
  <si>
    <t>TGM13174</t>
  </si>
  <si>
    <t>TGM13173</t>
  </si>
  <si>
    <t>TGM13172</t>
  </si>
  <si>
    <t>TGM13171</t>
  </si>
  <si>
    <t>USO DE ESPACIO 201286</t>
  </si>
  <si>
    <t>TGM13170</t>
  </si>
  <si>
    <t>TGM13169</t>
  </si>
  <si>
    <t>TGM13168</t>
  </si>
  <si>
    <t>ESTADO DE CUENTA 5033375</t>
  </si>
  <si>
    <t>TGM13167</t>
  </si>
  <si>
    <t>TGM13166</t>
  </si>
  <si>
    <t>TGM13165</t>
  </si>
  <si>
    <t>TGM13164</t>
  </si>
  <si>
    <t>TGM13163</t>
  </si>
  <si>
    <t>TGM13162</t>
  </si>
  <si>
    <t>TGM13161</t>
  </si>
  <si>
    <t>TGM13160</t>
  </si>
  <si>
    <t>TGM13159</t>
  </si>
  <si>
    <t>TGM13158</t>
  </si>
  <si>
    <t>TGM13157</t>
  </si>
  <si>
    <t>TGM13156</t>
  </si>
  <si>
    <t>TGM13155</t>
  </si>
  <si>
    <t>TGM13154</t>
  </si>
  <si>
    <t>COPIA DE BOLETA</t>
  </si>
  <si>
    <t>TGM13153</t>
  </si>
  <si>
    <t>TGM13152</t>
  </si>
  <si>
    <t>TGM13151</t>
  </si>
  <si>
    <t>TGM13150</t>
  </si>
  <si>
    <t>TGM13149</t>
  </si>
  <si>
    <t>TGM13148</t>
  </si>
  <si>
    <t>TGM13147</t>
  </si>
  <si>
    <t>TGM13146</t>
  </si>
  <si>
    <t>TGM13145</t>
  </si>
  <si>
    <t>TGM13144</t>
  </si>
  <si>
    <t>TGM13143</t>
  </si>
  <si>
    <t>TGM13142</t>
  </si>
  <si>
    <t>TGM13141</t>
  </si>
  <si>
    <t>TGM13140</t>
  </si>
  <si>
    <t>TGM13139</t>
  </si>
  <si>
    <t>TGM13138</t>
  </si>
  <si>
    <t>TGM13137</t>
  </si>
  <si>
    <t>TGM13136</t>
  </si>
  <si>
    <t>TGM13135</t>
  </si>
  <si>
    <t>TGM13134</t>
  </si>
  <si>
    <t>TGM13133</t>
  </si>
  <si>
    <t>CERTIFICADO DE USO 201265</t>
  </si>
  <si>
    <t>TGM13132</t>
  </si>
  <si>
    <t>201076 PAGO DE CUOTA</t>
  </si>
  <si>
    <t>TGM13131</t>
  </si>
  <si>
    <t>TGM13130</t>
  </si>
  <si>
    <t>TGM13129</t>
  </si>
  <si>
    <t>TGM13128</t>
  </si>
  <si>
    <t>ESTADO DE CUENTA 5034265</t>
  </si>
  <si>
    <t>TGM13127</t>
  </si>
  <si>
    <t>TGM13126</t>
  </si>
  <si>
    <t>TGM13125</t>
  </si>
  <si>
    <t>TGM13124</t>
  </si>
  <si>
    <t>TGM13123</t>
  </si>
  <si>
    <t>TGM13122</t>
  </si>
  <si>
    <t>TGM13121</t>
  </si>
  <si>
    <t>TGM13120</t>
  </si>
  <si>
    <t>TGM13119</t>
  </si>
  <si>
    <t>TGM13118</t>
  </si>
  <si>
    <t>TGM13117</t>
  </si>
  <si>
    <t>TGM13116</t>
  </si>
  <si>
    <t>TGM13115</t>
  </si>
  <si>
    <t>TGM13114</t>
  </si>
  <si>
    <t>TGM13113</t>
  </si>
  <si>
    <t>TGM13112</t>
  </si>
  <si>
    <t>TGM13111</t>
  </si>
  <si>
    <t>TGM13110</t>
  </si>
  <si>
    <t>RESPONSO 5022755</t>
  </si>
  <si>
    <t>TGM13109</t>
  </si>
  <si>
    <t>TGM13108</t>
  </si>
  <si>
    <t>TGM13107</t>
  </si>
  <si>
    <t>TGM13106</t>
  </si>
  <si>
    <t>PAGO EFECTIVO 201123</t>
  </si>
  <si>
    <t>TGM13105</t>
  </si>
  <si>
    <t>TGM13104</t>
  </si>
  <si>
    <t>RECEPCION ACTA DE DEFUNCION 200917</t>
  </si>
  <si>
    <t>TGM13103</t>
  </si>
  <si>
    <t>TGM13102</t>
  </si>
  <si>
    <t>SERVICIO FUNERARIO Y CERTIFICADO DE USO</t>
  </si>
  <si>
    <t>TGM13101</t>
  </si>
  <si>
    <t>TGM13100</t>
  </si>
  <si>
    <t>TGM13099</t>
  </si>
  <si>
    <t>RECEPCION ACTA DE DEFUNCION 200528</t>
  </si>
  <si>
    <t>TGM13098</t>
  </si>
  <si>
    <t>TGM13097</t>
  </si>
  <si>
    <t>PAGO CUOTA 5020105</t>
  </si>
  <si>
    <t>TGM13096</t>
  </si>
  <si>
    <t>TGM13095</t>
  </si>
  <si>
    <t>PAGO DE CUOTA 200863</t>
  </si>
  <si>
    <t>TGM13094</t>
  </si>
  <si>
    <t>TGM13093</t>
  </si>
  <si>
    <t>200593 ALQUILER DE PLEGARIA</t>
  </si>
  <si>
    <t>TGM13092</t>
  </si>
  <si>
    <t>TGM13091</t>
  </si>
  <si>
    <t>PRUEBA REQUERIMIENTO COBRO REPROGRAMACI&amp;OACUTE;N</t>
  </si>
  <si>
    <t>TGM13090</t>
  </si>
  <si>
    <t>CERTIFICADO DE USO 200225</t>
  </si>
  <si>
    <t>TGM13089</t>
  </si>
  <si>
    <t>CERTIFICADO DE USO 200224</t>
  </si>
  <si>
    <t>TGM13088</t>
  </si>
  <si>
    <t>TGM13087</t>
  </si>
  <si>
    <t>RESPONSO 200582</t>
  </si>
  <si>
    <t>TGM13086</t>
  </si>
  <si>
    <t>RESPONSO 5038285</t>
  </si>
  <si>
    <t>TGM13085</t>
  </si>
  <si>
    <t>ALQUILER DE TOLDO 200566</t>
  </si>
  <si>
    <t>TGM13084</t>
  </si>
  <si>
    <t>TGM13083</t>
  </si>
  <si>
    <t>PAGO CUOTA 5037145</t>
  </si>
  <si>
    <t>TGM13082</t>
  </si>
  <si>
    <t>TGM13081</t>
  </si>
  <si>
    <t>TGM13080</t>
  </si>
  <si>
    <t>TGM13079</t>
  </si>
  <si>
    <t>TGM13078</t>
  </si>
  <si>
    <t>USO DE ESPACIO 200528</t>
  </si>
  <si>
    <t>TGM13077</t>
  </si>
  <si>
    <t>TGM13076</t>
  </si>
  <si>
    <t>TGM13075</t>
  </si>
  <si>
    <t>TGM13074</t>
  </si>
  <si>
    <t>CONSULTA CUOTA 200799</t>
  </si>
  <si>
    <t>TGM13073</t>
  </si>
  <si>
    <t>RESPONSO 200568</t>
  </si>
  <si>
    <t>TGM13072</t>
  </si>
  <si>
    <t>TGM13071</t>
  </si>
  <si>
    <t>RECLAMO DE MAUSOLEO</t>
  </si>
  <si>
    <t>TGM13070</t>
  </si>
  <si>
    <t>TGM13069</t>
  </si>
  <si>
    <t>TGM13068</t>
  </si>
  <si>
    <t>TGM13067</t>
  </si>
  <si>
    <t>TGM13066</t>
  </si>
  <si>
    <t>TGM13065</t>
  </si>
  <si>
    <t>TGM13064</t>
  </si>
  <si>
    <t>TGM13063</t>
  </si>
  <si>
    <t>TGM13062</t>
  </si>
  <si>
    <t>TGM13061</t>
  </si>
  <si>
    <t>PAGO CUOTA 200310</t>
  </si>
  <si>
    <t>TGM13060</t>
  </si>
  <si>
    <t>TGM13059</t>
  </si>
  <si>
    <t>TGM13058</t>
  </si>
  <si>
    <t>TGM13057</t>
  </si>
  <si>
    <t>TGM13056</t>
  </si>
  <si>
    <t>TGM13055</t>
  </si>
  <si>
    <t>CONSULTA CODIGO DE ESPACIO 5032065</t>
  </si>
  <si>
    <t>TGM13054</t>
  </si>
  <si>
    <t>RESPONSO 200535</t>
  </si>
  <si>
    <t>TGM13053</t>
  </si>
  <si>
    <t>TGM13051</t>
  </si>
  <si>
    <t>TGM13050</t>
  </si>
  <si>
    <t>TGM13049</t>
  </si>
  <si>
    <t>PAGO FOMA 200794</t>
  </si>
  <si>
    <t>TGM13048</t>
  </si>
  <si>
    <t>TGM13047</t>
  </si>
  <si>
    <t>QUEJA POR TRATO DE MAESTRO DE CEREMONIAS</t>
  </si>
  <si>
    <t>TGM13046</t>
  </si>
  <si>
    <t>TGM13045</t>
  </si>
  <si>
    <t>REPINTADO DE LAPIDA Y MANTENIMIENTO</t>
  </si>
  <si>
    <t>TGM13044</t>
  </si>
  <si>
    <t>TGM13043</t>
  </si>
  <si>
    <t>CERTIFICADO DE USO 200053</t>
  </si>
  <si>
    <t>TGM13042</t>
  </si>
  <si>
    <t>RESPONSO 200563</t>
  </si>
  <si>
    <t>TGM13041</t>
  </si>
  <si>
    <t>TGM13040</t>
  </si>
  <si>
    <t>PAGO FOMA 5040935</t>
  </si>
  <si>
    <t>TGM13039</t>
  </si>
  <si>
    <t>TGM13038</t>
  </si>
  <si>
    <t>TGM13037</t>
  </si>
  <si>
    <t>TGM13036</t>
  </si>
  <si>
    <t>TGM13035</t>
  </si>
  <si>
    <t>TGM13034</t>
  </si>
  <si>
    <t>TGM13033</t>
  </si>
  <si>
    <t>TGM13032</t>
  </si>
  <si>
    <t>TGM13031</t>
  </si>
  <si>
    <t>TGM13030</t>
  </si>
  <si>
    <t>TGM13029</t>
  </si>
  <si>
    <t>TGM13028</t>
  </si>
  <si>
    <t>TGM13027</t>
  </si>
  <si>
    <t>TGM13026</t>
  </si>
  <si>
    <t>TGM13025</t>
  </si>
  <si>
    <t>TGM13024</t>
  </si>
  <si>
    <t>TGM13023</t>
  </si>
  <si>
    <t>POGO DEL FOMA</t>
  </si>
  <si>
    <t>TGM13022</t>
  </si>
  <si>
    <t>TGM13021</t>
  </si>
  <si>
    <t>TGM13019</t>
  </si>
  <si>
    <t>TGM13018</t>
  </si>
  <si>
    <t>TGM13017</t>
  </si>
  <si>
    <t>TGM13016</t>
  </si>
  <si>
    <t>CRONOGRAMA 5043635</t>
  </si>
  <si>
    <t>TGM13015</t>
  </si>
  <si>
    <t>ENTREGA DE CERTIFICADO DE SEPULTURA -  CONTRATO 300206</t>
  </si>
  <si>
    <t>TGM13014</t>
  </si>
  <si>
    <t>PAGO DE FOMA - CONTRATO 300206</t>
  </si>
  <si>
    <t>TGM13013</t>
  </si>
  <si>
    <t>TGM13012</t>
  </si>
  <si>
    <t>MANTENIMIENTO DE LAPIDA 200142</t>
  </si>
  <si>
    <t>TGM13011</t>
  </si>
  <si>
    <t>MANTENIMIENTO DE LAPIDA 201097</t>
  </si>
  <si>
    <t>TGM13010</t>
  </si>
  <si>
    <t>TGM13009</t>
  </si>
  <si>
    <t>TGM13008</t>
  </si>
  <si>
    <t>TGM13007</t>
  </si>
  <si>
    <t>TGM13006</t>
  </si>
  <si>
    <t>TGM13005</t>
  </si>
  <si>
    <t>TGM13004</t>
  </si>
  <si>
    <t>MANTENIMIENTO DE PLACA 201097</t>
  </si>
  <si>
    <t>TGM13003</t>
  </si>
  <si>
    <t>TGM13002</t>
  </si>
  <si>
    <t>RESPONSO 200045</t>
  </si>
  <si>
    <t>TGM13001</t>
  </si>
  <si>
    <t>FLORES PLAN B</t>
  </si>
  <si>
    <t>TGM13000</t>
  </si>
  <si>
    <t>TGM12999</t>
  </si>
  <si>
    <t>RESPONSO 200547</t>
  </si>
  <si>
    <t>TGM12998</t>
  </si>
  <si>
    <t>TGM12997</t>
  </si>
  <si>
    <t>TGM12996</t>
  </si>
  <si>
    <t>TGM12995</t>
  </si>
  <si>
    <t>TGM12994</t>
  </si>
  <si>
    <t>TGM12993</t>
  </si>
  <si>
    <t>TGM12992</t>
  </si>
  <si>
    <t>TGM12991</t>
  </si>
  <si>
    <t>TGM12990</t>
  </si>
  <si>
    <t>TGM12989</t>
  </si>
  <si>
    <t>PRUEBA DISC COBRO DE MORA</t>
  </si>
  <si>
    <t>TGM12988</t>
  </si>
  <si>
    <t>PRUEBA  DISC COBRO MORA **</t>
  </si>
  <si>
    <t>TGM12987</t>
  </si>
  <si>
    <t>TGM12986</t>
  </si>
  <si>
    <t>TGM12985</t>
  </si>
  <si>
    <t>C&amp;OACUTE;DIGO DE CIP PAGO EFECTIVO</t>
  </si>
  <si>
    <t>TGM12984</t>
  </si>
  <si>
    <t>ENV&amp;IACUTE;O DE BOLETAS AL CORREO CONTRATO 5012127</t>
  </si>
  <si>
    <t>TGM12983</t>
  </si>
  <si>
    <t>ENV&amp;IACUTE;O DE BOLETAS AL CORREO CONTRATO 5008127</t>
  </si>
  <si>
    <t>TGM12982</t>
  </si>
  <si>
    <t>ENTREGA DE CERTIFICADO DE SEPULTURA -  CONTRATO 5000806</t>
  </si>
  <si>
    <t>TGM12981</t>
  </si>
  <si>
    <t>TGM12980</t>
  </si>
  <si>
    <t>TGM12979</t>
  </si>
  <si>
    <t>TGM12978</t>
  </si>
  <si>
    <t>TGM12977</t>
  </si>
  <si>
    <t>PRUEBA  REPROGRAMACI&amp;OACUTE;N DE COUTA</t>
  </si>
  <si>
    <t>TGM12976</t>
  </si>
  <si>
    <t>PRUEBA CAMBIO DE TITULARIDAD</t>
  </si>
  <si>
    <t>TGM12974</t>
  </si>
  <si>
    <t>TGM12973</t>
  </si>
  <si>
    <t>TRASLADO EXTERNO 200271</t>
  </si>
  <si>
    <t>TGM12972</t>
  </si>
  <si>
    <t>TGM12971</t>
  </si>
  <si>
    <t>PRUEBA REPROG CUOTAS</t>
  </si>
  <si>
    <t>TGM12970</t>
  </si>
  <si>
    <t>RECLAMO NO LE LLEGO EL CONTRATO</t>
  </si>
  <si>
    <t>TGM12969</t>
  </si>
  <si>
    <t>TGM12968</t>
  </si>
  <si>
    <t>TGM12967</t>
  </si>
  <si>
    <t>TGM12966</t>
  </si>
  <si>
    <t>SEGUNDO USO DE ESPACIO NI CONTRATO 5038817</t>
  </si>
  <si>
    <t>TGM12965</t>
  </si>
  <si>
    <t>CONSULTA CONTRATO 300893</t>
  </si>
  <si>
    <t>TGM12964</t>
  </si>
  <si>
    <t>TGM12963</t>
  </si>
  <si>
    <t>GENERACI&amp;OACUTE;N DE C&amp;OACUTE;DIGO DE PAGO CIP - CONTRATO 5034756</t>
  </si>
  <si>
    <t>TGM12962</t>
  </si>
  <si>
    <t>TGM12961</t>
  </si>
  <si>
    <t>GENERACI&amp;OACUTE;N DE C&amp;OACUTE;DIGO DE PAGO CIP - CONTRATO 5023506</t>
  </si>
  <si>
    <t>TGM12960</t>
  </si>
  <si>
    <t>TGM12959</t>
  </si>
  <si>
    <t>TGM12958</t>
  </si>
  <si>
    <t>CONSULTA DE DEUDA - CONTRATO 300832</t>
  </si>
  <si>
    <t>TGM12957</t>
  </si>
  <si>
    <t>PAGO DE FOMA - CONTRATO 300915</t>
  </si>
  <si>
    <t>TGM12956</t>
  </si>
  <si>
    <t>TGM12955</t>
  </si>
  <si>
    <t>CERTIFICADO DE USO PERPETUO DUPLICADO</t>
  </si>
  <si>
    <t>TGM12954</t>
  </si>
  <si>
    <t>ENTREGA DE AD 2001132</t>
  </si>
  <si>
    <t>TGM12953</t>
  </si>
  <si>
    <t>TGM12952</t>
  </si>
  <si>
    <t>PAGO CUOTA5028685</t>
  </si>
  <si>
    <t>TGM12951</t>
  </si>
  <si>
    <t>TGM12950</t>
  </si>
  <si>
    <t>TGM12949</t>
  </si>
  <si>
    <t>TGM12948</t>
  </si>
  <si>
    <t>PAGO CUOTA 200883</t>
  </si>
  <si>
    <t>TGM12947</t>
  </si>
  <si>
    <t>TGM12946</t>
  </si>
  <si>
    <t>RESPONSO 201194</t>
  </si>
  <si>
    <t>TGM12945</t>
  </si>
  <si>
    <t>RESPONSO 200506</t>
  </si>
  <si>
    <t>TGM12944</t>
  </si>
  <si>
    <t>TGM12943</t>
  </si>
  <si>
    <t>TGM12942</t>
  </si>
  <si>
    <t>TGM12941</t>
  </si>
  <si>
    <t>PAGO DE FOMA - CONTRATO 5000806</t>
  </si>
  <si>
    <t>TGM12940</t>
  </si>
  <si>
    <t>TGM12939</t>
  </si>
  <si>
    <t>TGM12938</t>
  </si>
  <si>
    <t>TGM12937</t>
  </si>
  <si>
    <t>MANTEMIMIENTO DE LAPIDA</t>
  </si>
  <si>
    <t>TGM12936</t>
  </si>
  <si>
    <t>TGM12935</t>
  </si>
  <si>
    <t>TGM12934</t>
  </si>
  <si>
    <t>TGM12933</t>
  </si>
  <si>
    <t>TGM12932</t>
  </si>
  <si>
    <t>TGM12931</t>
  </si>
  <si>
    <t>ERROR DATOS LAPIDA</t>
  </si>
  <si>
    <t>TGM12930</t>
  </si>
  <si>
    <t>TGM12929</t>
  </si>
  <si>
    <t>TGM12928</t>
  </si>
  <si>
    <t>TGM12927</t>
  </si>
  <si>
    <t>TGM12926</t>
  </si>
  <si>
    <t>TGM12925</t>
  </si>
  <si>
    <t>USO DE ESPACIO NF 5036185</t>
  </si>
  <si>
    <t>TGM12924</t>
  </si>
  <si>
    <t>TGM12923</t>
  </si>
  <si>
    <t>TGM12922</t>
  </si>
  <si>
    <t>TGM12921</t>
  </si>
  <si>
    <t>PAGO FOMA 5000795</t>
  </si>
  <si>
    <t>TGM12920</t>
  </si>
  <si>
    <t>TGM12919</t>
  </si>
  <si>
    <t>TGM12918</t>
  </si>
  <si>
    <t>TGM12917</t>
  </si>
  <si>
    <t>PRUEBA RECLAMO QUEJA COBRO DE MORA</t>
  </si>
  <si>
    <t>TGM12916</t>
  </si>
  <si>
    <t>CONSTANCIA DE UBICACI&amp;OACUTE;N DE SEPULTURA - CONTRATO 5025336</t>
  </si>
  <si>
    <t>TGM12915</t>
  </si>
  <si>
    <t>CONSULTA DE MINIMO PARA INHUMAR - 300692</t>
  </si>
  <si>
    <t>TGM12914</t>
  </si>
  <si>
    <t>ENTREGA DE RESPUESTA DE SOLICITUD - CONTRATO 300837</t>
  </si>
  <si>
    <t>TGM12913</t>
  </si>
  <si>
    <t>TGM12912</t>
  </si>
  <si>
    <t>TGM12911</t>
  </si>
  <si>
    <t>TGM12910</t>
  </si>
  <si>
    <t>CERTIFICADO DE USO 200476</t>
  </si>
  <si>
    <t>TGM12909</t>
  </si>
  <si>
    <t>TGM12908</t>
  </si>
  <si>
    <t>PAGO DE &amp;UACUTE;LTIMA CUOTA - CONTRATO 300268</t>
  </si>
  <si>
    <t>TGM12907</t>
  </si>
  <si>
    <t>CONSULTA SOBRE MISA - CONTRATO 300265</t>
  </si>
  <si>
    <t>TGM12906</t>
  </si>
  <si>
    <t>RESPONSO CANTADO CONTRATO 5023516</t>
  </si>
  <si>
    <t>TGM12905</t>
  </si>
  <si>
    <t>TGM12904</t>
  </si>
  <si>
    <t>CERTIFICADO DE USO 200475</t>
  </si>
  <si>
    <t>TGM12903</t>
  </si>
  <si>
    <t>PAGO CUOTA 200278</t>
  </si>
  <si>
    <t>TGM12902</t>
  </si>
  <si>
    <t>TGM12901</t>
  </si>
  <si>
    <t>TGM12900</t>
  </si>
  <si>
    <t>TGM12899</t>
  </si>
  <si>
    <t>RESPONSO 5000955</t>
  </si>
  <si>
    <t>TGM12898</t>
  </si>
  <si>
    <t>TGM12897</t>
  </si>
  <si>
    <t>TGM12896</t>
  </si>
  <si>
    <t>TGM12895</t>
  </si>
  <si>
    <t>TGM12894</t>
  </si>
  <si>
    <t>MANTENIMIENTO DE LAPIDA 200553</t>
  </si>
  <si>
    <t>TGM12893</t>
  </si>
  <si>
    <t>PAGO CUOTA 201157</t>
  </si>
  <si>
    <t>TGM12892</t>
  </si>
  <si>
    <t>MANTENIMIENTO DE LAPIDA 200519</t>
  </si>
  <si>
    <t>TGM12891</t>
  </si>
  <si>
    <t>MANTENIMIENTO DE LAPIDA 200587</t>
  </si>
  <si>
    <t>TGM12890</t>
  </si>
  <si>
    <t>TGM12889</t>
  </si>
  <si>
    <t>RESPONSO 200965</t>
  </si>
  <si>
    <t>TGM12888</t>
  </si>
  <si>
    <t>RECLAMO DE REPINTADO</t>
  </si>
  <si>
    <t>TGM12887</t>
  </si>
  <si>
    <t>CONSULTA PARA INHUMACION</t>
  </si>
  <si>
    <t>TGM12886</t>
  </si>
  <si>
    <t>PAGO DE CUOTAS 5027075</t>
  </si>
  <si>
    <t>TGM12885</t>
  </si>
  <si>
    <t>TGM12884</t>
  </si>
  <si>
    <t>RESPONSO 5005145</t>
  </si>
  <si>
    <t>TGM12883</t>
  </si>
  <si>
    <t>TGM12882</t>
  </si>
  <si>
    <t>TGM12881</t>
  </si>
  <si>
    <t>RECLAMO-INGRESO MARIACHI A CAMPOSANTO</t>
  </si>
  <si>
    <t>TGM12880</t>
  </si>
  <si>
    <t>TGM12879</t>
  </si>
  <si>
    <t>TGM12878</t>
  </si>
  <si>
    <t>TGM12877</t>
  </si>
  <si>
    <t>TGM12876</t>
  </si>
  <si>
    <t>RECLAMO ESPACIO DE SEPULTURA</t>
  </si>
  <si>
    <t>TGM12875</t>
  </si>
  <si>
    <t>MANTENIMIENTO DE LAPIDA 5033915</t>
  </si>
  <si>
    <t>TGM12874</t>
  </si>
  <si>
    <t>TGM12873</t>
  </si>
  <si>
    <t>CERTIFICADO DE USO 201029</t>
  </si>
  <si>
    <t>TGM12872</t>
  </si>
  <si>
    <t>TGM12871</t>
  </si>
  <si>
    <t>TGM12870</t>
  </si>
  <si>
    <t>TGM12869</t>
  </si>
  <si>
    <t>TGM12868</t>
  </si>
  <si>
    <t>TGM12867</t>
  </si>
  <si>
    <t>TGM12866</t>
  </si>
  <si>
    <t>TGM12865</t>
  </si>
  <si>
    <t>TGM12864</t>
  </si>
  <si>
    <t>TGM12863</t>
  </si>
  <si>
    <t>RESPONSO 5001095</t>
  </si>
  <si>
    <t>TGM12862</t>
  </si>
  <si>
    <t>TGM12861</t>
  </si>
  <si>
    <t>TGM12860</t>
  </si>
  <si>
    <t>TGM12859</t>
  </si>
  <si>
    <t>TGM12858</t>
  </si>
  <si>
    <t>TGM12857</t>
  </si>
  <si>
    <t>TGM12856</t>
  </si>
  <si>
    <t>TGM12855</t>
  </si>
  <si>
    <t>MANTENIMIENTO DE LAPIDA 2005534</t>
  </si>
  <si>
    <t>TGM12854</t>
  </si>
  <si>
    <t>TGM12853</t>
  </si>
  <si>
    <t>TGM12852</t>
  </si>
  <si>
    <t>MANTENIMIENTO DE LAPIDA 200132</t>
  </si>
  <si>
    <t>TGM12851</t>
  </si>
  <si>
    <t>TGM12850</t>
  </si>
  <si>
    <t>TGM12849</t>
  </si>
  <si>
    <t>MANTENIMIENTO DE LAPIDA 200111</t>
  </si>
  <si>
    <t>TGM12848</t>
  </si>
  <si>
    <t>FONDO DE MANTENIMIENTO</t>
  </si>
  <si>
    <t>TGM12847</t>
  </si>
  <si>
    <t>TGM12846</t>
  </si>
  <si>
    <t>TGM12845</t>
  </si>
  <si>
    <t>TGM12844</t>
  </si>
  <si>
    <t>TGM12843</t>
  </si>
  <si>
    <t>Tymiller Jhalber Llacza Rosales</t>
  </si>
  <si>
    <t>COBRO DE CUOTA ERRADA</t>
  </si>
  <si>
    <t>TGM12842</t>
  </si>
  <si>
    <t>TGM12841</t>
  </si>
  <si>
    <t>TGM12840</t>
  </si>
  <si>
    <t>TGM12839</t>
  </si>
  <si>
    <t>TGM12838</t>
  </si>
  <si>
    <t>FLORERO PERDIDO</t>
  </si>
  <si>
    <t>TGM12837</t>
  </si>
  <si>
    <t>TGM12836</t>
  </si>
  <si>
    <t>TGM12835</t>
  </si>
  <si>
    <t>TGM12834</t>
  </si>
  <si>
    <t>TGM12833</t>
  </si>
  <si>
    <t>TGM12832</t>
  </si>
  <si>
    <t>TGM12831</t>
  </si>
  <si>
    <t>TGM12830</t>
  </si>
  <si>
    <t>TGM12829</t>
  </si>
  <si>
    <t>TGM12828</t>
  </si>
  <si>
    <t>TGM12827</t>
  </si>
  <si>
    <t>TGM12826</t>
  </si>
  <si>
    <t>TGM12825</t>
  </si>
  <si>
    <t>TGM12824</t>
  </si>
  <si>
    <t>TGM12823</t>
  </si>
  <si>
    <t>TGM12822</t>
  </si>
  <si>
    <t>TGM12821</t>
  </si>
  <si>
    <t>TGM12820</t>
  </si>
  <si>
    <t>TGM12819</t>
  </si>
  <si>
    <t>TGM12818</t>
  </si>
  <si>
    <t>TGM12817</t>
  </si>
  <si>
    <t>TGM12816</t>
  </si>
  <si>
    <t>TGM12815</t>
  </si>
  <si>
    <t>TGM12814</t>
  </si>
  <si>
    <t>TGM12813</t>
  </si>
  <si>
    <t>TGM12812</t>
  </si>
  <si>
    <t>TGM12811</t>
  </si>
  <si>
    <t>TGM12810</t>
  </si>
  <si>
    <t>TGM12809</t>
  </si>
  <si>
    <t>TGM12808</t>
  </si>
  <si>
    <t>TGM12807</t>
  </si>
  <si>
    <t>TGM12806</t>
  </si>
  <si>
    <t>TGM12805</t>
  </si>
  <si>
    <t>TGM12804</t>
  </si>
  <si>
    <t>TGM12803</t>
  </si>
  <si>
    <t>TGM12802</t>
  </si>
  <si>
    <t>TGM12801</t>
  </si>
  <si>
    <t>TGM12800</t>
  </si>
  <si>
    <t>TGM12799</t>
  </si>
  <si>
    <t>TGM12798</t>
  </si>
  <si>
    <t>TGM12797</t>
  </si>
  <si>
    <t>TGM12796</t>
  </si>
  <si>
    <t>TGM12795</t>
  </si>
  <si>
    <t>TGM12794</t>
  </si>
  <si>
    <t>TGM12793</t>
  </si>
  <si>
    <t>TGM12792</t>
  </si>
  <si>
    <t>TGM12791</t>
  </si>
  <si>
    <t>TGM12790</t>
  </si>
  <si>
    <t>TGM12789</t>
  </si>
  <si>
    <t>TRASLADO EXTERNO 5037225</t>
  </si>
  <si>
    <t>TGM12788</t>
  </si>
  <si>
    <t>MANTENIMIENTO DE LAPIDA 200331</t>
  </si>
  <si>
    <t>TGM12787</t>
  </si>
  <si>
    <t>RESPONSO 200688</t>
  </si>
  <si>
    <t>TGM12786</t>
  </si>
  <si>
    <t>PAGO EFECTIVO 200331</t>
  </si>
  <si>
    <t>TGM12785</t>
  </si>
  <si>
    <t>Tymiller Jhaalber Llacza Rosales - Corona del Fr</t>
  </si>
  <si>
    <t>TGM12784</t>
  </si>
  <si>
    <t>TGM12783</t>
  </si>
  <si>
    <t>TGM12782</t>
  </si>
  <si>
    <t>TGM12781</t>
  </si>
  <si>
    <t>TGM12780</t>
  </si>
  <si>
    <t>TGM12779</t>
  </si>
  <si>
    <t>TGM12778</t>
  </si>
  <si>
    <t>PAGO CUOTA 200695</t>
  </si>
  <si>
    <t>TGM12777</t>
  </si>
  <si>
    <t>CANALIZACI&amp;OACUTE;N CORRECTA DE PAGO DE CUOTAS</t>
  </si>
  <si>
    <t>TGM12776</t>
  </si>
  <si>
    <t>RESPONSO CANTADO CONTRATO 300552</t>
  </si>
  <si>
    <t>TGM12775</t>
  </si>
  <si>
    <t>RESPONSO CANTADO CONTRATO 5000146</t>
  </si>
  <si>
    <t>TGM12774</t>
  </si>
  <si>
    <t>TGM12773</t>
  </si>
  <si>
    <t>TGM12772</t>
  </si>
  <si>
    <t>TGM12771</t>
  </si>
  <si>
    <t>TGM12770</t>
  </si>
  <si>
    <t>TGM12769</t>
  </si>
  <si>
    <t>TGM12768</t>
  </si>
  <si>
    <t>TGM12767</t>
  </si>
  <si>
    <t>TGM12766</t>
  </si>
  <si>
    <t>TGM12765</t>
  </si>
  <si>
    <t>ENTREGA DE ACTA DE DEFUNCI&amp;OACUTE;N Y DEV DE GARANT&amp;IACUTE;A - CONTRATO 5042436</t>
  </si>
  <si>
    <t>TGM12764</t>
  </si>
  <si>
    <t>MANTENIMIENTO DE LAPIDA - CONTRATO 300462</t>
  </si>
  <si>
    <t>TGM12763</t>
  </si>
  <si>
    <t>TGM12762</t>
  </si>
  <si>
    <t>TGM12761</t>
  </si>
  <si>
    <t>ENTREGA DE CERTIFICADO DE SEPULTURA -  CONTRATO 301007</t>
  </si>
  <si>
    <t>TGM12760</t>
  </si>
  <si>
    <t>TGM12759</t>
  </si>
  <si>
    <t>PAGO DE FOMA - CONTRATO 301007</t>
  </si>
  <si>
    <t>TGM12758</t>
  </si>
  <si>
    <t>TGM12757</t>
  </si>
  <si>
    <t>ASIGNACION SEGUNDO TITULAR</t>
  </si>
  <si>
    <t>TGM12756</t>
  </si>
  <si>
    <t>CODIGO CIP 200667</t>
  </si>
  <si>
    <t>TGM12755</t>
  </si>
  <si>
    <t>TGM12754</t>
  </si>
  <si>
    <t>PAGO CUOTA 200810</t>
  </si>
  <si>
    <t>TGM12753</t>
  </si>
  <si>
    <t>TGM12752</t>
  </si>
  <si>
    <t>RESPONSO 200043</t>
  </si>
  <si>
    <t>TGM12751</t>
  </si>
  <si>
    <t>TGM12750</t>
  </si>
  <si>
    <t>TGM12749</t>
  </si>
  <si>
    <t>TGM12748</t>
  </si>
  <si>
    <t>TGM12747</t>
  </si>
  <si>
    <t>Grupo de Asesoria de atencion al cliente Cañete</t>
  </si>
  <si>
    <t>MANTENIMIENTO DE LAPIDA 200534</t>
  </si>
  <si>
    <t>TGM12746</t>
  </si>
  <si>
    <t>TGM12745</t>
  </si>
  <si>
    <t>TGM12744</t>
  </si>
  <si>
    <t>TGM12743</t>
  </si>
  <si>
    <t>CODIGO CIP 200713</t>
  </si>
  <si>
    <t>TGM12742</t>
  </si>
  <si>
    <t>CERTIFICADO DE USO 200430</t>
  </si>
  <si>
    <t>TGM12741</t>
  </si>
  <si>
    <t>CERTIFICADO DE USO 200431</t>
  </si>
  <si>
    <t>TGM12740</t>
  </si>
  <si>
    <t>TGM12739</t>
  </si>
  <si>
    <t>TGM12738</t>
  </si>
  <si>
    <t>CERTIFICADO DE USO 200463</t>
  </si>
  <si>
    <t>TGM12737</t>
  </si>
  <si>
    <t>CERTIFICADO DE USO 200464</t>
  </si>
  <si>
    <t>TGM12736</t>
  </si>
  <si>
    <t>TGM12735</t>
  </si>
  <si>
    <t>TGM12734</t>
  </si>
  <si>
    <t>TGM12733</t>
  </si>
  <si>
    <t>ENTREGA DE ACTA DE DEFUNCI&amp;OACUTE;N Y DEV DE GARANT&amp;IACUTE;A - CONTRATO 5044056</t>
  </si>
  <si>
    <t>TGM12732</t>
  </si>
  <si>
    <t>TGM12731</t>
  </si>
  <si>
    <t>PAGO EFECTIVO 200946</t>
  </si>
  <si>
    <t>TGM12730</t>
  </si>
  <si>
    <t>USO DE ESPACIO 5041345</t>
  </si>
  <si>
    <t>TGM12729</t>
  </si>
  <si>
    <t>TGM12728</t>
  </si>
  <si>
    <t>TGM12727</t>
  </si>
  <si>
    <t>CERTIFICADO DE USO 201086</t>
  </si>
  <si>
    <t>TGM12726</t>
  </si>
  <si>
    <t>TGM12725</t>
  </si>
  <si>
    <t>TGM12724</t>
  </si>
  <si>
    <t>Melissa Jhuliana Hipolito Guerrero</t>
  </si>
  <si>
    <t>SOLICITA INFORMACION PARA USO DE ESPACIO 5041345</t>
  </si>
  <si>
    <t>TGM12723</t>
  </si>
  <si>
    <t>TGM12722</t>
  </si>
  <si>
    <t>TGM12721</t>
  </si>
  <si>
    <t>TGM12720</t>
  </si>
  <si>
    <t>TGM12719</t>
  </si>
  <si>
    <t>TGM12718</t>
  </si>
  <si>
    <t>PAGO EFECTIVO 200534</t>
  </si>
  <si>
    <t>TGM12717</t>
  </si>
  <si>
    <t>TGM12716</t>
  </si>
  <si>
    <t>TGM12715</t>
  </si>
  <si>
    <t>ACTUALIZACION DE DATOS - CONTRATO 300676</t>
  </si>
  <si>
    <t>TGM12714</t>
  </si>
  <si>
    <t>TGM12713</t>
  </si>
  <si>
    <t>TGM12712</t>
  </si>
  <si>
    <t>TGM12711</t>
  </si>
  <si>
    <t>USO DE ESPACIO NF CONTRATO 300676</t>
  </si>
  <si>
    <t>TGM12710</t>
  </si>
  <si>
    <t>TGM12709</t>
  </si>
  <si>
    <t>TGM12708</t>
  </si>
  <si>
    <t>TGM12707</t>
  </si>
  <si>
    <t>RESPONSO 5022775</t>
  </si>
  <si>
    <t>TGM12706</t>
  </si>
  <si>
    <t>CALCULO PARA POSIBLE USO CONTRATO 300676</t>
  </si>
  <si>
    <t>TGM12705</t>
  </si>
  <si>
    <t>CALCULO PARA POSIBLE USO CONTRATO 5028796</t>
  </si>
  <si>
    <t>TGM12704</t>
  </si>
  <si>
    <t>C&amp;AACUTE;LCULO PARA POSIBLE USO</t>
  </si>
  <si>
    <t>TGM12703</t>
  </si>
  <si>
    <t>TGM12702</t>
  </si>
  <si>
    <t>RESPONSO 201128</t>
  </si>
  <si>
    <t>TGM12701</t>
  </si>
  <si>
    <t>PAGO EFECTIVO 201218</t>
  </si>
  <si>
    <t>TGM12700</t>
  </si>
  <si>
    <t>Taymiler Jhaalber Llacza Rosales - Cañete</t>
  </si>
  <si>
    <t>MODIFICACION DE CRONOGRAMA 5043635</t>
  </si>
  <si>
    <t>TGM12699</t>
  </si>
  <si>
    <t>ESTADO DE CUENTA 200969</t>
  </si>
  <si>
    <t>TGM12698</t>
  </si>
  <si>
    <t>RESPONSO 201218</t>
  </si>
  <si>
    <t>TGM12697</t>
  </si>
  <si>
    <t>CONSULTAS VARIAS CONTRATO 5027986</t>
  </si>
  <si>
    <t>TGM12696</t>
  </si>
  <si>
    <t>BOLETAS 5021975</t>
  </si>
  <si>
    <t>TGM12695</t>
  </si>
  <si>
    <t>PAGO DE CUOTA CONTRATO 300997</t>
  </si>
  <si>
    <t>TGM12694</t>
  </si>
  <si>
    <t>TGM12693</t>
  </si>
  <si>
    <t>ALQ DE CAPILLA CONTRATO 301053</t>
  </si>
  <si>
    <t>TGM12692</t>
  </si>
  <si>
    <t>TGM12691</t>
  </si>
  <si>
    <t>TGM12690</t>
  </si>
  <si>
    <t>TGM12689</t>
  </si>
  <si>
    <t>TGM12688</t>
  </si>
  <si>
    <t>TGM12687</t>
  </si>
  <si>
    <t>PAGO FOMA 200969</t>
  </si>
  <si>
    <t>TGM12686</t>
  </si>
  <si>
    <t>TGM12685</t>
  </si>
  <si>
    <t>TGM12684</t>
  </si>
  <si>
    <t>TGM12683</t>
  </si>
  <si>
    <t>TGM12682</t>
  </si>
  <si>
    <t>TGM12681</t>
  </si>
  <si>
    <t>TGM12680</t>
  </si>
  <si>
    <t>TGM12679</t>
  </si>
  <si>
    <t>CONSULTA SOBRE ESPACIO</t>
  </si>
  <si>
    <t>TGM12678</t>
  </si>
  <si>
    <t>PAGO DE RESPONSO CON CORO - CONTRATO 301055</t>
  </si>
  <si>
    <t>TGM12677</t>
  </si>
  <si>
    <t>TGM12676</t>
  </si>
  <si>
    <t>SOLICITA BOLETA DE PAGO 200952</t>
  </si>
  <si>
    <t>TGM12675</t>
  </si>
  <si>
    <t>TGM12674</t>
  </si>
  <si>
    <t>RESPONSO 200145</t>
  </si>
  <si>
    <t>TGM12673</t>
  </si>
  <si>
    <t>TGM12672</t>
  </si>
  <si>
    <t>TGM12671</t>
  </si>
  <si>
    <t>PAGO EFECTIVO 200908</t>
  </si>
  <si>
    <t>TGM12670</t>
  </si>
  <si>
    <t>Beatriz Coromoto Aranguibel Garcia - Cusco I</t>
  </si>
  <si>
    <t>TGM12669</t>
  </si>
  <si>
    <t>TGM12668</t>
  </si>
  <si>
    <t>CONSULTA REACTIVACION DE CONTRATO 200761</t>
  </si>
  <si>
    <t>TGM12667</t>
  </si>
  <si>
    <t>TGM12666</t>
  </si>
  <si>
    <t>TGM12665</t>
  </si>
  <si>
    <t>PAGO CUOTA 200334</t>
  </si>
  <si>
    <t>TGM12664</t>
  </si>
  <si>
    <t>CONSULTA DE ALQUILER DE CAPILLA CONTRATO 5023596</t>
  </si>
  <si>
    <t>TGM12663</t>
  </si>
  <si>
    <t>TGM12662</t>
  </si>
  <si>
    <t>FLORERO VENTA</t>
  </si>
  <si>
    <t>TGM12661</t>
  </si>
  <si>
    <t>SOLICITA BOLETA DE PAGO 5008955</t>
  </si>
  <si>
    <t>TGM12660</t>
  </si>
  <si>
    <t>TGM12659</t>
  </si>
  <si>
    <t>TGM12658</t>
  </si>
  <si>
    <t>TGM12657</t>
  </si>
  <si>
    <t>CONSULTA SOBRE RESPONSO CONTRATO 5000146</t>
  </si>
  <si>
    <t>TGM12656</t>
  </si>
  <si>
    <t>CONSULTA DE AMPLIACION</t>
  </si>
  <si>
    <t>TGM12655</t>
  </si>
  <si>
    <t>CANALIZAR CUOTAS POR PAGO ERRADO - CONTRATO 5037106</t>
  </si>
  <si>
    <t>TGM12654</t>
  </si>
  <si>
    <t>TGM12653</t>
  </si>
  <si>
    <t>TGM12652</t>
  </si>
  <si>
    <t>TGM12651</t>
  </si>
  <si>
    <t>TGM12650</t>
  </si>
  <si>
    <t>CONSULTA SOBRE DISPONIBILIDAD DE MISA CONTRATO 300205</t>
  </si>
  <si>
    <t>TGM12649</t>
  </si>
  <si>
    <t>CONSULTA SOBRE DISPONIBILIDAD DE MISA CONTRATO 5023516</t>
  </si>
  <si>
    <t>TGM12648</t>
  </si>
  <si>
    <t>CONSULTA MANTENIMIENTO DE L&amp;AACUTE;PIDA - CONTRATO 301009</t>
  </si>
  <si>
    <t>TGM12647</t>
  </si>
  <si>
    <t>TGM12646</t>
  </si>
  <si>
    <t>TGM12645</t>
  </si>
  <si>
    <t>TGM12644</t>
  </si>
  <si>
    <t>TGM12643</t>
  </si>
  <si>
    <t>COMPRA DE PLACA</t>
  </si>
  <si>
    <t>TGM12642</t>
  </si>
  <si>
    <t>TGM12641</t>
  </si>
  <si>
    <t>TGM12640</t>
  </si>
  <si>
    <t>TGM12639</t>
  </si>
  <si>
    <t>TGM12638</t>
  </si>
  <si>
    <t>TGM12637</t>
  </si>
  <si>
    <t>TGM12636</t>
  </si>
  <si>
    <t>TGM12635</t>
  </si>
  <si>
    <t>CONSULTA DE DEUDA CONTRATO 5017156</t>
  </si>
  <si>
    <t>TGM12634</t>
  </si>
  <si>
    <t>ENV&amp;IACUTE;O DE BOLETAS AL CORREO</t>
  </si>
  <si>
    <t>TGM12633</t>
  </si>
  <si>
    <t>TGM12632</t>
  </si>
  <si>
    <t>CONSULTA DE DEUDA CONTRATO 5038546</t>
  </si>
  <si>
    <t>TGM12631</t>
  </si>
  <si>
    <t>CONSULTA SOBRE MISA - CONTRATO 5000596</t>
  </si>
  <si>
    <t>TGM12630</t>
  </si>
  <si>
    <t>TGM12629</t>
  </si>
  <si>
    <t>TGM12628</t>
  </si>
  <si>
    <t>NUMERO DE CONTRATO 5035565</t>
  </si>
  <si>
    <t>TGM12627</t>
  </si>
  <si>
    <t>ENTREGA DE CONTRATO 5042355</t>
  </si>
  <si>
    <t>TGM12626</t>
  </si>
  <si>
    <t>PAGO CUOTA 200579</t>
  </si>
  <si>
    <t>TGM12625</t>
  </si>
  <si>
    <t>RESPONSO 200635</t>
  </si>
  <si>
    <t>TGM12624</t>
  </si>
  <si>
    <t>CONSULTA DE DEUDA - CONTRATO 5003726</t>
  </si>
  <si>
    <t>TGM12623</t>
  </si>
  <si>
    <t>TGM12622</t>
  </si>
  <si>
    <t>GENERACI&amp;OACUTE;N DE C&amp;OACUTE;DIGO DE PAGO CIP - CONTRATO 5036237</t>
  </si>
  <si>
    <t>TGM12621</t>
  </si>
  <si>
    <t>USO DE ESPACIO NF CONTRATO 5023596</t>
  </si>
  <si>
    <t>TGM12620</t>
  </si>
  <si>
    <t>CONSULTA SOBRE M&amp;IACUTE;NIMO PARA INHUMAR - 5003246</t>
  </si>
  <si>
    <t>TGM12619</t>
  </si>
  <si>
    <t>ENTREGA DE ACTA DE DEFUNCI&amp;OACUTE;N Y DEV DE GARANT&amp;IACUTE;A - CONTRATO 5023846</t>
  </si>
  <si>
    <t>TGM12618</t>
  </si>
  <si>
    <t>TGM12617</t>
  </si>
  <si>
    <t>TGM12616</t>
  </si>
  <si>
    <t>TGM12615</t>
  </si>
  <si>
    <t>TGM12614</t>
  </si>
  <si>
    <t>SOLIITUD DEL CONTRATO</t>
  </si>
  <si>
    <t>TGM12613</t>
  </si>
  <si>
    <t>ENTREGA DE CONTRATO 201090</t>
  </si>
  <si>
    <t>TGM12612</t>
  </si>
  <si>
    <t>SEGUNDO TITULAR</t>
  </si>
  <si>
    <t>TGM12611</t>
  </si>
  <si>
    <t>TGM12610</t>
  </si>
  <si>
    <t>TGM12609</t>
  </si>
  <si>
    <t>PAGO CUOTA 502515</t>
  </si>
  <si>
    <t>TGM12608</t>
  </si>
  <si>
    <t>TGM12607</t>
  </si>
  <si>
    <t>TGM12606</t>
  </si>
  <si>
    <t>TGM12605</t>
  </si>
  <si>
    <t>TGM12604</t>
  </si>
  <si>
    <t>TGM12603</t>
  </si>
  <si>
    <t>TGM12602</t>
  </si>
  <si>
    <t>TGM12601</t>
  </si>
  <si>
    <t>TGM12600</t>
  </si>
  <si>
    <t>PAGO FOMA 201189</t>
  </si>
  <si>
    <t>TGM12599</t>
  </si>
  <si>
    <t>TGM12598</t>
  </si>
  <si>
    <t>PRUEBA INFORMACION INCOMPLETA</t>
  </si>
  <si>
    <t>TGM12597</t>
  </si>
  <si>
    <t>TGM12596</t>
  </si>
  <si>
    <t>TGM12595</t>
  </si>
  <si>
    <t>PRUEBA COMPRA LAPIDA</t>
  </si>
  <si>
    <t>TGM12594</t>
  </si>
  <si>
    <t>TGM12593</t>
  </si>
  <si>
    <t>TGM12592</t>
  </si>
  <si>
    <t>TGM12591</t>
  </si>
  <si>
    <t>TGM12590</t>
  </si>
  <si>
    <t>TGM12589</t>
  </si>
  <si>
    <t>RESPONSO 5000915</t>
  </si>
  <si>
    <t>TGM12588</t>
  </si>
  <si>
    <t>TGM12587</t>
  </si>
  <si>
    <t>TGM12586</t>
  </si>
  <si>
    <t>CREACI&amp;OACUTE;N DE PAGO  CIP Y REGULARIZACI&amp;OACUTE;N - CONTRATO 300071</t>
  </si>
  <si>
    <t>TGM12585</t>
  </si>
  <si>
    <t>CONSULTA RESPONSO CONTRATO 5001056</t>
  </si>
  <si>
    <t>TGM12584</t>
  </si>
  <si>
    <t>TGM12583</t>
  </si>
  <si>
    <t>CONSULTA DE DEUDA  - CONTRATO 300773</t>
  </si>
  <si>
    <t>TGM12582</t>
  </si>
  <si>
    <t>TGM12581</t>
  </si>
  <si>
    <t>TGM12580</t>
  </si>
  <si>
    <t>TGM12579</t>
  </si>
  <si>
    <t>RESPONSO 200049</t>
  </si>
  <si>
    <t>TGM12578</t>
  </si>
  <si>
    <t>TGM12577</t>
  </si>
  <si>
    <t>TGM12576</t>
  </si>
  <si>
    <t>GENERACI&amp;OACUTE;N DE C&amp;OACUTE;DIGO DE PAGO CIP - CONTRATO 5000406</t>
  </si>
  <si>
    <t>TGM12575</t>
  </si>
  <si>
    <t>SOLICITUD DE ALQUILER DE CAPILLA - CONTRATO 300242</t>
  </si>
  <si>
    <t>TGM12574</t>
  </si>
  <si>
    <t>TGM12573</t>
  </si>
  <si>
    <t>TGM12572</t>
  </si>
  <si>
    <t>CERTIFICADO DE USO N&amp;DEG;5890</t>
  </si>
  <si>
    <t>TGM12571</t>
  </si>
  <si>
    <t>SOLICITA BOLETA DE PAGO 200909</t>
  </si>
  <si>
    <t>TGM12570</t>
  </si>
  <si>
    <t>TGM12569</t>
  </si>
  <si>
    <t>TGM12568</t>
  </si>
  <si>
    <t>TGM12567</t>
  </si>
  <si>
    <t>TGM12566</t>
  </si>
  <si>
    <t>TGM12565</t>
  </si>
  <si>
    <t>TGM12564</t>
  </si>
  <si>
    <t>SOLICITA BOLETAS DE PAGO 5011945</t>
  </si>
  <si>
    <t>TGM12563</t>
  </si>
  <si>
    <t>TGM12562</t>
  </si>
  <si>
    <t>TGM12561</t>
  </si>
  <si>
    <t>TGM12560</t>
  </si>
  <si>
    <t>RECEPCION DE DOCUMENTOS 5042355</t>
  </si>
  <si>
    <t>TGM12559</t>
  </si>
  <si>
    <t>PAGO A CUENTA EQUIVOCADA - CONTRATO 5030376</t>
  </si>
  <si>
    <t>TGM12558</t>
  </si>
  <si>
    <t>CRONOGRAMA 200293</t>
  </si>
  <si>
    <t>TGM12557</t>
  </si>
  <si>
    <t>CONSULTA PARA SEPARAR MISA O RESPONSO</t>
  </si>
  <si>
    <t>TGM12556</t>
  </si>
  <si>
    <t>PAGO DE &amp;UACUTE;LTIMA CUOTA Y FOMA - CONTRATO 300308</t>
  </si>
  <si>
    <t>TGM12555</t>
  </si>
  <si>
    <t>TGM12554</t>
  </si>
  <si>
    <t>TGM12553</t>
  </si>
  <si>
    <t>TGM12552</t>
  </si>
  <si>
    <t>TGM12551</t>
  </si>
  <si>
    <t>TGM12550</t>
  </si>
  <si>
    <t>GENERACION BOLETA</t>
  </si>
  <si>
    <t>TGM12549</t>
  </si>
  <si>
    <t>TGM12548</t>
  </si>
  <si>
    <t>USO DE ESPACIO 201132</t>
  </si>
  <si>
    <t>TGM12547</t>
  </si>
  <si>
    <t>TGM12546</t>
  </si>
  <si>
    <t>TGM12545</t>
  </si>
  <si>
    <t>TGM12544</t>
  </si>
  <si>
    <t>TGM12543</t>
  </si>
  <si>
    <t>TGM12542</t>
  </si>
  <si>
    <t>CONSULTA DE DEUDA - CONTRATO 300188</t>
  </si>
  <si>
    <t>TGM12540</t>
  </si>
  <si>
    <t>TGM12539</t>
  </si>
  <si>
    <t>GENERACI&amp;OACUTE;N DE C&amp;OACUTE;DIGO DE PAGO CIP - CONTRATO 5013636</t>
  </si>
  <si>
    <t>TGM12538</t>
  </si>
  <si>
    <t>TGM12537</t>
  </si>
  <si>
    <t>TGM12536</t>
  </si>
  <si>
    <t>TGM12535</t>
  </si>
  <si>
    <t>TGM12534</t>
  </si>
  <si>
    <t>TGM12533</t>
  </si>
  <si>
    <t>TGM12532</t>
  </si>
  <si>
    <t>TGM12531</t>
  </si>
  <si>
    <t>REQUERIMIENTO DE LAPIDA</t>
  </si>
  <si>
    <t>TGM12530</t>
  </si>
  <si>
    <t>TGM12529</t>
  </si>
  <si>
    <t>INGRESO DE PAGO EFECTIVO A SG5</t>
  </si>
  <si>
    <t>TGM12528</t>
  </si>
  <si>
    <t>CONSULTA PARA SEPARAR MISA</t>
  </si>
  <si>
    <t>TGM12527</t>
  </si>
  <si>
    <t>TGM12526</t>
  </si>
  <si>
    <t>CONSULTA DE DEUDA PARA USO CONTRATO 5023596</t>
  </si>
  <si>
    <t>TGM12525</t>
  </si>
  <si>
    <t>TGM12524</t>
  </si>
  <si>
    <t>TGM12523</t>
  </si>
  <si>
    <t>REQUISITOS PARA INHUMACI&amp;OACUTE;N</t>
  </si>
  <si>
    <t>TGM12522</t>
  </si>
  <si>
    <t>TGM12521</t>
  </si>
  <si>
    <t>TGM12520</t>
  </si>
  <si>
    <t>TGM12519</t>
  </si>
  <si>
    <t>ALQUILER DE PLEGARIA 200538</t>
  </si>
  <si>
    <t>TGM12518</t>
  </si>
  <si>
    <t>TRASLADO INTERNO 5019715</t>
  </si>
  <si>
    <t>TGM12517</t>
  </si>
  <si>
    <t>TGM12516</t>
  </si>
  <si>
    <t>TGM12515</t>
  </si>
  <si>
    <t>TGM12514</t>
  </si>
  <si>
    <t>TGM12513</t>
  </si>
  <si>
    <t>TGM12512</t>
  </si>
  <si>
    <t>TGM12511</t>
  </si>
  <si>
    <t>TGM12510</t>
  </si>
  <si>
    <t>TGM12509</t>
  </si>
  <si>
    <t>TGM12508</t>
  </si>
  <si>
    <t>BOLETA 200848</t>
  </si>
  <si>
    <t>TGM12507</t>
  </si>
  <si>
    <t>TGM12506</t>
  </si>
  <si>
    <t>TGM12505</t>
  </si>
  <si>
    <t>CONTANCIA DE UBICACI&amp;OACUTE;N DE SEPULTURA CONTRATO 5009157</t>
  </si>
  <si>
    <t>TGM12504</t>
  </si>
  <si>
    <t>TGM12503</t>
  </si>
  <si>
    <t>TGM12502</t>
  </si>
  <si>
    <t>TGM12501</t>
  </si>
  <si>
    <t>AMORTIZACI&amp;OACUTE;N A CAPITAL CONTRATO 5025336</t>
  </si>
  <si>
    <t>TGM12500</t>
  </si>
  <si>
    <t>RECEPCION DE DOCUMENTOS 5033545</t>
  </si>
  <si>
    <t>TGM12499</t>
  </si>
  <si>
    <t>TGM12498</t>
  </si>
  <si>
    <t>TGM12497</t>
  </si>
  <si>
    <t>TGM12496</t>
  </si>
  <si>
    <t>TGM12495</t>
  </si>
  <si>
    <t>TGM12494</t>
  </si>
  <si>
    <t>TGM12493</t>
  </si>
  <si>
    <t>TGM12492</t>
  </si>
  <si>
    <t>RECEPCION DE ACTA DE DEFUNCION 200166</t>
  </si>
  <si>
    <t>TGM12491</t>
  </si>
  <si>
    <t>TGM12490</t>
  </si>
  <si>
    <t>RESPONSO 5040935</t>
  </si>
  <si>
    <t>TGM12489</t>
  </si>
  <si>
    <t>TGM12488</t>
  </si>
  <si>
    <t>PAGO EFECTIVO 5019715</t>
  </si>
  <si>
    <t>TGM12487</t>
  </si>
  <si>
    <t>USO DE ESPACIO 5013466</t>
  </si>
  <si>
    <t>TGM12486</t>
  </si>
  <si>
    <t>USO DE ESPACIO 5013316</t>
  </si>
  <si>
    <t>TGM12485</t>
  </si>
  <si>
    <t>MANTENIMIENTO DE LAPIDA 200610</t>
  </si>
  <si>
    <t>TGM12484</t>
  </si>
  <si>
    <t>TGM12483</t>
  </si>
  <si>
    <t>CONSULTA DE ALQUILER DE PLEGARIA</t>
  </si>
  <si>
    <t>TGM12482</t>
  </si>
  <si>
    <t>TGM12481</t>
  </si>
  <si>
    <t>TGM12480</t>
  </si>
  <si>
    <t>TGM12479</t>
  </si>
  <si>
    <t>Tymiller Jhaalber Llacza Rosales - Cusco II</t>
  </si>
  <si>
    <t>RECLAMO CARTA PRE-RESOLUTORIA</t>
  </si>
  <si>
    <t>TGM12478</t>
  </si>
  <si>
    <t>TGM12477</t>
  </si>
  <si>
    <t>TGM12476</t>
  </si>
  <si>
    <t>TGM12475</t>
  </si>
  <si>
    <t>TGM12474</t>
  </si>
  <si>
    <t>TGM12473</t>
  </si>
  <si>
    <t>TGM12472</t>
  </si>
  <si>
    <t>TGM12471</t>
  </si>
  <si>
    <t>TGM12470</t>
  </si>
  <si>
    <t>TGM12469</t>
  </si>
  <si>
    <t>TGM12468</t>
  </si>
  <si>
    <t>TGM12467</t>
  </si>
  <si>
    <t>TGM12466</t>
  </si>
  <si>
    <t>TGM12465</t>
  </si>
  <si>
    <t>CAMBIO DE LAPIDA 200926</t>
  </si>
  <si>
    <t>TGM12464</t>
  </si>
  <si>
    <t>ESTADO DE CONTRATOS</t>
  </si>
  <si>
    <t>TGM12463</t>
  </si>
  <si>
    <t>MANTENIMIENTO DE LAPIDA 200330</t>
  </si>
  <si>
    <t>TGM12462</t>
  </si>
  <si>
    <t>CONSULTA EL SALDO PENDIENTE</t>
  </si>
  <si>
    <t>TGM12461</t>
  </si>
  <si>
    <t>TGM12460</t>
  </si>
  <si>
    <t>CUOTAS</t>
  </si>
  <si>
    <t>TGM12459</t>
  </si>
  <si>
    <t>TGM12458</t>
  </si>
  <si>
    <t>TGM12457</t>
  </si>
  <si>
    <t>PAGO DE CUOTAS 5024255</t>
  </si>
  <si>
    <t>TGM12456</t>
  </si>
  <si>
    <t>PAGO DE CUOTA 200550</t>
  </si>
  <si>
    <t>TGM12455</t>
  </si>
  <si>
    <t>TGM12454</t>
  </si>
  <si>
    <t>TGM12453</t>
  </si>
  <si>
    <t>PAGO DE CUOTAS 200643</t>
  </si>
  <si>
    <t>TGM12452</t>
  </si>
  <si>
    <t>RESPONSO 200495</t>
  </si>
  <si>
    <t>TGM12451</t>
  </si>
  <si>
    <t>TGM12450</t>
  </si>
  <si>
    <t>TGM12449</t>
  </si>
  <si>
    <t>TGM12448</t>
  </si>
  <si>
    <t>TGM12447</t>
  </si>
  <si>
    <t>TGM12446</t>
  </si>
  <si>
    <t>TGM12445</t>
  </si>
  <si>
    <t>TGM12444</t>
  </si>
  <si>
    <t>TGM12443</t>
  </si>
  <si>
    <t>CONSULTA USO DE ESPACIO 5041615</t>
  </si>
  <si>
    <t>TGM12442</t>
  </si>
  <si>
    <t>CONSULTA USO DE ESPACIO 200166</t>
  </si>
  <si>
    <t>TGM12441</t>
  </si>
  <si>
    <t>CONSULTA ESPACIO 201142</t>
  </si>
  <si>
    <t>TGM12440</t>
  </si>
  <si>
    <t>TGM12439</t>
  </si>
  <si>
    <t>TGM12438</t>
  </si>
  <si>
    <t>INFORMACI&amp;OACUTE;N DE CUOTAS 5023905</t>
  </si>
  <si>
    <t>TGM12437</t>
  </si>
  <si>
    <t>TGM12436</t>
  </si>
  <si>
    <t>TGM12435</t>
  </si>
  <si>
    <t>TGM12434</t>
  </si>
  <si>
    <t>MISA CONTRATO 300273</t>
  </si>
  <si>
    <t>TGM12433</t>
  </si>
  <si>
    <t>RESPONSO 200542</t>
  </si>
  <si>
    <t>TGM12432</t>
  </si>
  <si>
    <t>MISA CONTRATO 5000526</t>
  </si>
  <si>
    <t>TGM12431</t>
  </si>
  <si>
    <t>MISA CONTRATO 5000316</t>
  </si>
  <si>
    <t>TGM12430</t>
  </si>
  <si>
    <t>RESPONSO CANTADO CONTRATO 5012666</t>
  </si>
  <si>
    <t>TGM12429</t>
  </si>
  <si>
    <t>RESPONSO CANTADO CONTRATO 300240</t>
  </si>
  <si>
    <t>TGM12428</t>
  </si>
  <si>
    <t>RESPONSO CANTADO CONTRATO 300238</t>
  </si>
  <si>
    <t>TGM12427</t>
  </si>
  <si>
    <t>MISA CONTRATO 300235</t>
  </si>
  <si>
    <t>TGM12426</t>
  </si>
  <si>
    <t>RESPONSO CONTRATO 301012</t>
  </si>
  <si>
    <t>TGM12425</t>
  </si>
  <si>
    <t>RESPONSO CANTADO CONTRATO 301001</t>
  </si>
  <si>
    <t>TGM12424</t>
  </si>
  <si>
    <t>ALQ DE CAPILLA CONTRATO 300999</t>
  </si>
  <si>
    <t>TGM12423</t>
  </si>
  <si>
    <t>RESPONSO CANTADO CONTRATO 300224</t>
  </si>
  <si>
    <t>TGM12422</t>
  </si>
  <si>
    <t>MISA CONTRATO 300228</t>
  </si>
  <si>
    <t>TGM12421</t>
  </si>
  <si>
    <t>MISA CONTRATO 5010496</t>
  </si>
  <si>
    <t>TGM12420</t>
  </si>
  <si>
    <t>MISA CONTRATO 301018</t>
  </si>
  <si>
    <t>TGM12419</t>
  </si>
  <si>
    <t>USO DE ESPACIO 5029615</t>
  </si>
  <si>
    <t>TGM12418</t>
  </si>
  <si>
    <t>PAGO EFECTIVO 200294</t>
  </si>
  <si>
    <t>TGM12417</t>
  </si>
  <si>
    <t>TGM12416</t>
  </si>
  <si>
    <t>TGM12415</t>
  </si>
  <si>
    <t>TGM12414</t>
  </si>
  <si>
    <t>CONSTRUCCI&amp;OACUTE;N DE MAUSOLEO</t>
  </si>
  <si>
    <t>TGM12413</t>
  </si>
  <si>
    <t>INCUMPLIMIENTO DE PLOTEO</t>
  </si>
  <si>
    <t>TGM12412</t>
  </si>
  <si>
    <t>TGM12411</t>
  </si>
  <si>
    <t>TGM12410</t>
  </si>
  <si>
    <t>TGM12409</t>
  </si>
  <si>
    <t>TGM12408</t>
  </si>
  <si>
    <t>TGM12407</t>
  </si>
  <si>
    <t>TGM12406</t>
  </si>
  <si>
    <t>TGM12405</t>
  </si>
  <si>
    <t>CONSTANCIA DE ENTIERRO 200638</t>
  </si>
  <si>
    <t>TGM12404</t>
  </si>
  <si>
    <t>CONSULTA DE TRASLADO 5026875</t>
  </si>
  <si>
    <t>TGM12403</t>
  </si>
  <si>
    <t>TGM12402</t>
  </si>
  <si>
    <t>RESPONSO 200701</t>
  </si>
  <si>
    <t>TGM12401</t>
  </si>
  <si>
    <t>RESPONSO EN PLEGARIA 200701</t>
  </si>
  <si>
    <t>TGM12400</t>
  </si>
  <si>
    <t>RECLAMO-PLOTEO DE PLACA</t>
  </si>
  <si>
    <t>TGM12399</t>
  </si>
  <si>
    <t>REPROGRAMACION 201018</t>
  </si>
  <si>
    <t>TGM12398</t>
  </si>
  <si>
    <t>TGM12397</t>
  </si>
  <si>
    <t>TGM12396</t>
  </si>
  <si>
    <t>TRASLADO 200613</t>
  </si>
  <si>
    <t>TGM12395</t>
  </si>
  <si>
    <t>TRASLADO 5026875</t>
  </si>
  <si>
    <t>TGM12394</t>
  </si>
  <si>
    <t>CERTIFICADO DE USO 5041415</t>
  </si>
  <si>
    <t>TGM12393</t>
  </si>
  <si>
    <t>ERROR EN GRABADO LAPIDA</t>
  </si>
  <si>
    <t>TGM12392</t>
  </si>
  <si>
    <t>PINTURA DE LAPIDA</t>
  </si>
  <si>
    <t>TGM12391</t>
  </si>
  <si>
    <t>ALQUILER TOLDO</t>
  </si>
  <si>
    <t>TGM12390</t>
  </si>
  <si>
    <t>TGM12389</t>
  </si>
  <si>
    <t>TGM12388</t>
  </si>
  <si>
    <t>TGM12387</t>
  </si>
  <si>
    <t>TGM12386</t>
  </si>
  <si>
    <t>TGM12385</t>
  </si>
  <si>
    <t>TGM12384</t>
  </si>
  <si>
    <t>TGM12383</t>
  </si>
  <si>
    <t>TGM12382</t>
  </si>
  <si>
    <t>TGM12381</t>
  </si>
  <si>
    <t>TGM12380</t>
  </si>
  <si>
    <t>TGM12379</t>
  </si>
  <si>
    <t>TGM12378</t>
  </si>
  <si>
    <t>TGM12377</t>
  </si>
  <si>
    <t>TGM12376</t>
  </si>
  <si>
    <t>TGM12375</t>
  </si>
  <si>
    <t>TGM12374</t>
  </si>
  <si>
    <t>TGM12373</t>
  </si>
  <si>
    <t>TGM12372</t>
  </si>
  <si>
    <t>TGM12371</t>
  </si>
  <si>
    <t>TGM12370</t>
  </si>
  <si>
    <t>TGM12369</t>
  </si>
  <si>
    <t>TGM12368</t>
  </si>
  <si>
    <t>CERTIFICADO DE USO 200528</t>
  </si>
  <si>
    <t>TGM12367</t>
  </si>
  <si>
    <t>TGM12366</t>
  </si>
  <si>
    <t>TGM12365</t>
  </si>
  <si>
    <t>TGM12364</t>
  </si>
  <si>
    <t>TGM12363</t>
  </si>
  <si>
    <t>TGM12362</t>
  </si>
  <si>
    <t>TGM12361</t>
  </si>
  <si>
    <t>TGM12360</t>
  </si>
  <si>
    <t>TGM12359</t>
  </si>
  <si>
    <t>TGM12358</t>
  </si>
  <si>
    <t>PRUEBA DAVID COMPRA LAPIDA</t>
  </si>
  <si>
    <t>TGM12357</t>
  </si>
  <si>
    <t>TGM12356</t>
  </si>
  <si>
    <t>TGM12355</t>
  </si>
  <si>
    <t>TGM12351</t>
  </si>
  <si>
    <t>TGM12350</t>
  </si>
  <si>
    <t>TGM12349</t>
  </si>
  <si>
    <t>USO DE ESPACIO 200145</t>
  </si>
  <si>
    <t>TGM12348</t>
  </si>
  <si>
    <t>TGM12347</t>
  </si>
  <si>
    <t>TGM12346</t>
  </si>
  <si>
    <t>RESPONSO 5010085</t>
  </si>
  <si>
    <t>TGM12345</t>
  </si>
  <si>
    <t>TGM12344</t>
  </si>
  <si>
    <t>RESPONSO 201294</t>
  </si>
  <si>
    <t>TGM12343</t>
  </si>
  <si>
    <t>TGM12342</t>
  </si>
  <si>
    <t>TGM12341</t>
  </si>
  <si>
    <t>TGM12340</t>
  </si>
  <si>
    <t>TGM12339</t>
  </si>
  <si>
    <t>TGM12338</t>
  </si>
  <si>
    <t>TGM12337</t>
  </si>
  <si>
    <t>TGM12336</t>
  </si>
  <si>
    <t>TGM12335</t>
  </si>
  <si>
    <t>TGM12334</t>
  </si>
  <si>
    <t>TGM12333</t>
  </si>
  <si>
    <t>TGM12332</t>
  </si>
  <si>
    <t>RESPONSO 5038845</t>
  </si>
  <si>
    <t>TGM12331</t>
  </si>
  <si>
    <t>RESPONSO 200167</t>
  </si>
  <si>
    <t>TGM12330</t>
  </si>
  <si>
    <t>TGM12329</t>
  </si>
  <si>
    <t>TGM12328</t>
  </si>
  <si>
    <t>TGM12327</t>
  </si>
  <si>
    <t>TGM12326</t>
  </si>
  <si>
    <t>TGM12325</t>
  </si>
  <si>
    <t>TGM12324</t>
  </si>
  <si>
    <t>TGM12323</t>
  </si>
  <si>
    <t>TGM12322</t>
  </si>
  <si>
    <t>TGM12321</t>
  </si>
  <si>
    <t>TGM12320</t>
  </si>
  <si>
    <t>TGM12319</t>
  </si>
  <si>
    <t>TGM12318</t>
  </si>
  <si>
    <t>TGM12317</t>
  </si>
  <si>
    <t>***PRUEBA HORARIO DE ATENCI&amp;OACUTE;N</t>
  </si>
  <si>
    <t>TGM12316</t>
  </si>
  <si>
    <t>TGM12315</t>
  </si>
  <si>
    <t>ALQUILER DE TOLDO 200754</t>
  </si>
  <si>
    <t>TGM12314</t>
  </si>
  <si>
    <t>TGM12313</t>
  </si>
  <si>
    <t>RESPONSO 200754</t>
  </si>
  <si>
    <t>TGM12312</t>
  </si>
  <si>
    <t>TGM12311</t>
  </si>
  <si>
    <t>TGM12310</t>
  </si>
  <si>
    <t xml:space="preserve">Chimbote </t>
  </si>
  <si>
    <t>TGM12309</t>
  </si>
  <si>
    <t>LAPIDA DESPINTADO</t>
  </si>
  <si>
    <t>TGM12308</t>
  </si>
  <si>
    <t>TGM12307</t>
  </si>
  <si>
    <t>TGM12306</t>
  </si>
  <si>
    <t>TGM12305</t>
  </si>
  <si>
    <t>TGM12304</t>
  </si>
  <si>
    <t>TGM12303</t>
  </si>
  <si>
    <t>TGM12302</t>
  </si>
  <si>
    <t>TGM12301</t>
  </si>
  <si>
    <t>TGM12300</t>
  </si>
  <si>
    <t>TGM12299</t>
  </si>
  <si>
    <t>TGM12298</t>
  </si>
  <si>
    <t>TGM12297</t>
  </si>
  <si>
    <t>TGM12296</t>
  </si>
  <si>
    <t>TGM12295</t>
  </si>
  <si>
    <t>TGM12294</t>
  </si>
  <si>
    <t>TGM12293</t>
  </si>
  <si>
    <t>TGM12292</t>
  </si>
  <si>
    <t>TGM12291</t>
  </si>
  <si>
    <t>TGM12290</t>
  </si>
  <si>
    <t>TGM12289</t>
  </si>
  <si>
    <t>RESPONSO 201250</t>
  </si>
  <si>
    <t>TGM12288</t>
  </si>
  <si>
    <t>RECLAMO-EXCREMENTO EN SU FLORERO</t>
  </si>
  <si>
    <t>TGM12287</t>
  </si>
  <si>
    <t>ALQUILER DE TOLDO 5035065</t>
  </si>
  <si>
    <t>TGM12286</t>
  </si>
  <si>
    <t>RESPONSO 5025935</t>
  </si>
  <si>
    <t>TGM12285</t>
  </si>
  <si>
    <t>TGM12284</t>
  </si>
  <si>
    <t>USO DE ESPACIO 201254</t>
  </si>
  <si>
    <t>TGM12283</t>
  </si>
  <si>
    <t>TGM12282</t>
  </si>
  <si>
    <t>TGM12281</t>
  </si>
  <si>
    <t>TGM12280</t>
  </si>
  <si>
    <t>TGM12279</t>
  </si>
  <si>
    <t>TGM12278</t>
  </si>
  <si>
    <t>TGM12277</t>
  </si>
  <si>
    <t>RESPONSO 200630</t>
  </si>
  <si>
    <t>TGM12276</t>
  </si>
  <si>
    <t>TGM12275</t>
  </si>
  <si>
    <t>TGM12274</t>
  </si>
  <si>
    <t>TGM12273</t>
  </si>
  <si>
    <t>TGM12272</t>
  </si>
  <si>
    <t>TGM12271</t>
  </si>
  <si>
    <t>TGM12270</t>
  </si>
  <si>
    <t>TGM12269</t>
  </si>
  <si>
    <t>TGM12268</t>
  </si>
  <si>
    <t>USO DE ESPACIO 5008855</t>
  </si>
  <si>
    <t>TGM12267</t>
  </si>
  <si>
    <t>TGM12266</t>
  </si>
  <si>
    <t>TGM12265</t>
  </si>
  <si>
    <t>USO DE ESPACIO 200410</t>
  </si>
  <si>
    <t>TGM12264</t>
  </si>
  <si>
    <t>TGM12263</t>
  </si>
  <si>
    <t>TGM12262</t>
  </si>
  <si>
    <t>TGM12261</t>
  </si>
  <si>
    <t>TGM12260</t>
  </si>
  <si>
    <t>TGM12259</t>
  </si>
  <si>
    <t>TGM12258</t>
  </si>
  <si>
    <t>TGM12257</t>
  </si>
  <si>
    <t>TGM12256</t>
  </si>
  <si>
    <t>TGM12255</t>
  </si>
  <si>
    <t>TGM12254</t>
  </si>
  <si>
    <t>TGM12253</t>
  </si>
  <si>
    <t>TGM12252</t>
  </si>
  <si>
    <t>TGM12251</t>
  </si>
  <si>
    <t>TGM12250</t>
  </si>
  <si>
    <t>TGM12249</t>
  </si>
  <si>
    <t>TGM12248</t>
  </si>
  <si>
    <t>TGM12247</t>
  </si>
  <si>
    <t>TGM12246</t>
  </si>
  <si>
    <t>PRUEBA DAVID 04 RQ</t>
  </si>
  <si>
    <t>TGM12245</t>
  </si>
  <si>
    <t>TGM12242</t>
  </si>
  <si>
    <t>ENVIO BOLETA 5027075</t>
  </si>
  <si>
    <t>TGM12241</t>
  </si>
  <si>
    <t>TGM12240</t>
  </si>
  <si>
    <t>RESPONSO 5006885</t>
  </si>
  <si>
    <t>TGM12239</t>
  </si>
  <si>
    <t>TGM12238</t>
  </si>
  <si>
    <t>TGM12237</t>
  </si>
  <si>
    <t>CERTIFICADO DE USO 201223</t>
  </si>
  <si>
    <t>TGM12236</t>
  </si>
  <si>
    <t>PRUEBA DAVID 06042022</t>
  </si>
  <si>
    <t>TGM12235</t>
  </si>
  <si>
    <t>TGM12234</t>
  </si>
  <si>
    <t>TGM12233</t>
  </si>
  <si>
    <t>TGM12232</t>
  </si>
  <si>
    <t>TGM12231</t>
  </si>
  <si>
    <t>CONSULTA DE USO DE ESPACIO 5033545</t>
  </si>
  <si>
    <t>TGM12230</t>
  </si>
  <si>
    <t>CONSULTA DE USO DE EPACIO 200410</t>
  </si>
  <si>
    <t>TGM12229</t>
  </si>
  <si>
    <t>TGM12228</t>
  </si>
  <si>
    <t>TGM12227</t>
  </si>
  <si>
    <t>TGM12226</t>
  </si>
  <si>
    <t>TGM12225</t>
  </si>
  <si>
    <t>TGM12224</t>
  </si>
  <si>
    <t>SOLICITUD DEL CAMBIO DE TITULAR</t>
  </si>
  <si>
    <t>TGM12223</t>
  </si>
  <si>
    <t>USO DE SEPULTURA 201248</t>
  </si>
  <si>
    <t>TGM12222</t>
  </si>
  <si>
    <t>TGM12221</t>
  </si>
  <si>
    <t>CONSULTA DE USO DE ESPACIO  201248</t>
  </si>
  <si>
    <t>TGM12220</t>
  </si>
  <si>
    <t>CONSULTA DE USO DE ESPACIO  5027765</t>
  </si>
  <si>
    <t>TGM12219</t>
  </si>
  <si>
    <t>CONSULTA DE CANALES DE PAGO</t>
  </si>
  <si>
    <t>TGM12218</t>
  </si>
  <si>
    <t>TGM12217</t>
  </si>
  <si>
    <t>TGM12216</t>
  </si>
  <si>
    <t>TGM12215</t>
  </si>
  <si>
    <t>TGM12214</t>
  </si>
  <si>
    <t>TGM12213</t>
  </si>
  <si>
    <t>TGM12212</t>
  </si>
  <si>
    <t>TGM12211</t>
  </si>
  <si>
    <t>TGM12210</t>
  </si>
  <si>
    <t>TGM12209</t>
  </si>
  <si>
    <t>TGM12208</t>
  </si>
  <si>
    <t>TGM12207</t>
  </si>
  <si>
    <t>TGM12206</t>
  </si>
  <si>
    <t>TGM12205</t>
  </si>
  <si>
    <t>USO DE ESPACIO NF 201218</t>
  </si>
  <si>
    <t>TGM12204</t>
  </si>
  <si>
    <t>RESPONSO PLEGARIA 201259</t>
  </si>
  <si>
    <t>TGM12203</t>
  </si>
  <si>
    <t>TGM12202</t>
  </si>
  <si>
    <t>TGM12201</t>
  </si>
  <si>
    <t>TGM12200</t>
  </si>
  <si>
    <t>TGM12199</t>
  </si>
  <si>
    <t>TGM12198</t>
  </si>
  <si>
    <t>TGM12197</t>
  </si>
  <si>
    <t>TGM12196</t>
  </si>
  <si>
    <t>TGM12195</t>
  </si>
  <si>
    <t>TGM12194</t>
  </si>
  <si>
    <t>TGM12193</t>
  </si>
  <si>
    <t>TGM12192</t>
  </si>
  <si>
    <t>CERTIFICADO DE USO 5040195</t>
  </si>
  <si>
    <t>TGM12191</t>
  </si>
  <si>
    <t>DOCUMENTO DE AUTORIZADOS</t>
  </si>
  <si>
    <t>TGM12190</t>
  </si>
  <si>
    <t>TGM12189</t>
  </si>
  <si>
    <t>TGM12188</t>
  </si>
  <si>
    <t>TGM12187</t>
  </si>
  <si>
    <t>TGM12186</t>
  </si>
  <si>
    <t>TGM12185</t>
  </si>
  <si>
    <t>CARTA DE AUTORIZACION USO DE ESPACIO</t>
  </si>
  <si>
    <t>TGM12184</t>
  </si>
  <si>
    <t>TGM12183</t>
  </si>
  <si>
    <t>TGM12182</t>
  </si>
  <si>
    <t>TGM12181</t>
  </si>
  <si>
    <t>TGM12180</t>
  </si>
  <si>
    <t>TGM12179</t>
  </si>
  <si>
    <t>TGM12178</t>
  </si>
  <si>
    <t>TGM12177</t>
  </si>
  <si>
    <t>EL CLIENTE SOLICITA CERTIFICADO DE USO 200430</t>
  </si>
  <si>
    <t>TGM12176</t>
  </si>
  <si>
    <t>TGM12175</t>
  </si>
  <si>
    <t>TGM12174</t>
  </si>
  <si>
    <t>TGM12173</t>
  </si>
  <si>
    <t>DEVOLUCION DE GARANTIA POR ACTA 5010345</t>
  </si>
  <si>
    <t>TGM12172</t>
  </si>
  <si>
    <t>TGM12171</t>
  </si>
  <si>
    <t>TGM12170</t>
  </si>
  <si>
    <t>PRUEBA DAVID MANT.ESPACIO</t>
  </si>
  <si>
    <t>TGM12169</t>
  </si>
  <si>
    <t>TGM12168</t>
  </si>
  <si>
    <t>TGM12167</t>
  </si>
  <si>
    <t>TGM12166</t>
  </si>
  <si>
    <t>TGM12165</t>
  </si>
  <si>
    <t>TGM12164</t>
  </si>
  <si>
    <t>TGM12163</t>
  </si>
  <si>
    <t>TGM12162</t>
  </si>
  <si>
    <t>TGM12161</t>
  </si>
  <si>
    <t>TGM12160</t>
  </si>
  <si>
    <t>TGM12159</t>
  </si>
  <si>
    <t>TGM12158</t>
  </si>
  <si>
    <t>TGM12157</t>
  </si>
  <si>
    <t>TGM12156</t>
  </si>
  <si>
    <t>TGM12155</t>
  </si>
  <si>
    <t>TGM12154</t>
  </si>
  <si>
    <t>TGM12153</t>
  </si>
  <si>
    <t>TGM12152</t>
  </si>
  <si>
    <t>TGM12151</t>
  </si>
  <si>
    <t>TGM12150</t>
  </si>
  <si>
    <t>TGM12149</t>
  </si>
  <si>
    <t>TGM12148</t>
  </si>
  <si>
    <t>TGM12147</t>
  </si>
  <si>
    <t>TGM12146</t>
  </si>
  <si>
    <t>TGM12145</t>
  </si>
  <si>
    <t>TGM12144</t>
  </si>
  <si>
    <t>TGM12143</t>
  </si>
  <si>
    <t>TGM12142</t>
  </si>
  <si>
    <t>TGM12141</t>
  </si>
  <si>
    <t>TGM12140</t>
  </si>
  <si>
    <t>TGM12139</t>
  </si>
  <si>
    <t>TGM12138</t>
  </si>
  <si>
    <t>TGM12137</t>
  </si>
  <si>
    <t>TGM12136</t>
  </si>
  <si>
    <t>RECLAMO N° 1</t>
  </si>
  <si>
    <t>TGM12135</t>
  </si>
  <si>
    <t>TGM12134</t>
  </si>
  <si>
    <t>TGM12133</t>
  </si>
  <si>
    <t>TGM12132</t>
  </si>
  <si>
    <t>TGM12131</t>
  </si>
  <si>
    <t>TGM12130</t>
  </si>
  <si>
    <t>TGM12129</t>
  </si>
  <si>
    <t>TGM12128</t>
  </si>
  <si>
    <t>TGM12127</t>
  </si>
  <si>
    <t>TGM12126</t>
  </si>
  <si>
    <t>TGM12125</t>
  </si>
  <si>
    <t>TGM12124</t>
  </si>
  <si>
    <t>TGM12123</t>
  </si>
  <si>
    <t>USO DE ESPACIO NF 5022005</t>
  </si>
  <si>
    <t>TGM12122</t>
  </si>
  <si>
    <t>FLOREROS DE VIDRIO</t>
  </si>
  <si>
    <t>TGM12121</t>
  </si>
  <si>
    <t>TGM12120</t>
  </si>
  <si>
    <t>TGM12119</t>
  </si>
  <si>
    <t>LAPIDA DESMORONADA</t>
  </si>
  <si>
    <t>TGM12118</t>
  </si>
  <si>
    <t>TGM12117</t>
  </si>
  <si>
    <t>TGM12116</t>
  </si>
  <si>
    <t>TGM12115</t>
  </si>
  <si>
    <t>TGM12114</t>
  </si>
  <si>
    <t>TGM12113</t>
  </si>
  <si>
    <t>TGM12112</t>
  </si>
  <si>
    <t>TGM12111</t>
  </si>
  <si>
    <t>TGM12110</t>
  </si>
  <si>
    <t>TGM12109</t>
  </si>
  <si>
    <t>TGM12108</t>
  </si>
  <si>
    <t>TGM12107</t>
  </si>
  <si>
    <t>TGM12106</t>
  </si>
  <si>
    <t>TGM12105</t>
  </si>
  <si>
    <t>TGM12104</t>
  </si>
  <si>
    <t>TGM12103</t>
  </si>
  <si>
    <t>TGM12102</t>
  </si>
  <si>
    <t>TGM12101</t>
  </si>
  <si>
    <t>TGM12100</t>
  </si>
  <si>
    <t>TGM12099</t>
  </si>
  <si>
    <t>ESTADO DE CUENTA 200331</t>
  </si>
  <si>
    <t>TGM12098</t>
  </si>
  <si>
    <t>TGM12097</t>
  </si>
  <si>
    <t>REGULARIZA ACTA DE DEFUNCION 5038285</t>
  </si>
  <si>
    <t>TGM12096</t>
  </si>
  <si>
    <t>TGM12095</t>
  </si>
  <si>
    <t>PRUEBA VENTA DE LAPIDA</t>
  </si>
  <si>
    <t>TGM12094</t>
  </si>
  <si>
    <t>REACTIVACION DE CONTRATO 200761</t>
  </si>
  <si>
    <t>TGM12093</t>
  </si>
  <si>
    <t>TGM12092</t>
  </si>
  <si>
    <t>TGM12091</t>
  </si>
  <si>
    <t>REGULARIZA ACTA DE DEFUNCION 5038165</t>
  </si>
  <si>
    <t>TGM12090</t>
  </si>
  <si>
    <t>PRUEBA INSTALACI&amp;OACUTE;N DE LAPIDA ***</t>
  </si>
  <si>
    <t>TGM12089</t>
  </si>
  <si>
    <t>SOLICITA BOLETA DE PAGO 200493</t>
  </si>
  <si>
    <t>TGM12088</t>
  </si>
  <si>
    <t>TGM12087</t>
  </si>
  <si>
    <t>TGM12086</t>
  </si>
  <si>
    <t>TGM12085</t>
  </si>
  <si>
    <t>TGM12084</t>
  </si>
  <si>
    <t>TGM12083</t>
  </si>
  <si>
    <t>TGM12082</t>
  </si>
  <si>
    <t>ADJUNTAR SEGUNDO TITULAR</t>
  </si>
  <si>
    <t>TGM12081</t>
  </si>
  <si>
    <t>TGM12080</t>
  </si>
  <si>
    <t>TGM12079</t>
  </si>
  <si>
    <t>TGM12078</t>
  </si>
  <si>
    <t>*PRUEBA HORARIO 3</t>
  </si>
  <si>
    <t>TGM12077</t>
  </si>
  <si>
    <t>*PRUEBA HORARIO 2</t>
  </si>
  <si>
    <t>TGM12076</t>
  </si>
  <si>
    <t>*PRUEBA HORARIO</t>
  </si>
  <si>
    <t>TGM12075</t>
  </si>
  <si>
    <t>*PRUEBA INFORMACI&amp;OACUTE;N ****</t>
  </si>
  <si>
    <t>TGM12072</t>
  </si>
  <si>
    <t>USO DE SERVICIO FUNERARIO 5011945</t>
  </si>
  <si>
    <t>TGM12071</t>
  </si>
  <si>
    <t>TRASLADO EXTERNO 200900</t>
  </si>
  <si>
    <t>TGM12068</t>
  </si>
  <si>
    <t>PRUEBA ***</t>
  </si>
  <si>
    <t>TGM12067</t>
  </si>
  <si>
    <t>TGM12066</t>
  </si>
  <si>
    <t>TGM12065</t>
  </si>
  <si>
    <t>PRUEBA INSTALACI&amp;OACUTE;N DE LAPIDAS</t>
  </si>
  <si>
    <t>TGM12064</t>
  </si>
  <si>
    <t>TGM12063</t>
  </si>
  <si>
    <t>TGM12062</t>
  </si>
  <si>
    <t>TGM12061</t>
  </si>
  <si>
    <t>TGM12060</t>
  </si>
  <si>
    <t>TGM12059</t>
  </si>
  <si>
    <t>Jaquelin Magallanes Llanos SACCAÑ</t>
  </si>
  <si>
    <t>CERTIFICADO DE USO 200488</t>
  </si>
  <si>
    <t>TGM12058</t>
  </si>
  <si>
    <t>CERTIFICADO DE USO 200487</t>
  </si>
  <si>
    <t>TGM12057</t>
  </si>
  <si>
    <t>TGM12056</t>
  </si>
  <si>
    <t>CONSULTA SOBRE CONTRATO RESUELTO</t>
  </si>
  <si>
    <t>TGM12055</t>
  </si>
  <si>
    <t>TGM12054</t>
  </si>
  <si>
    <t>TGM12053</t>
  </si>
  <si>
    <t>TGM12052</t>
  </si>
  <si>
    <t>TGM12051</t>
  </si>
  <si>
    <t>BOLETA DE PAGO 200983</t>
  </si>
  <si>
    <t>TGM12050</t>
  </si>
  <si>
    <t>TGM12049</t>
  </si>
  <si>
    <t>TGM12048</t>
  </si>
  <si>
    <t>TGM12047</t>
  </si>
  <si>
    <t>TGM12046</t>
  </si>
  <si>
    <t>TGM12045</t>
  </si>
  <si>
    <t>TGM12044</t>
  </si>
  <si>
    <t>TGM12043</t>
  </si>
  <si>
    <t>TGM12042</t>
  </si>
  <si>
    <t>RESPONSO EN PLEGARIA 201238</t>
  </si>
  <si>
    <t>TGM12041</t>
  </si>
  <si>
    <t>USO DE SEPULTURA 201000</t>
  </si>
  <si>
    <t>TGM12040</t>
  </si>
  <si>
    <t>CONSULTA USO DE SEPULTURA 201000</t>
  </si>
  <si>
    <t>TGM12039</t>
  </si>
  <si>
    <t>TGM12038</t>
  </si>
  <si>
    <t>SOLICITA CERTIFICADO DE USO  200263</t>
  </si>
  <si>
    <t>TGM12037</t>
  </si>
  <si>
    <t>TRASLADO A OTRO CAMPOSANTO</t>
  </si>
  <si>
    <t>TGM12036</t>
  </si>
  <si>
    <t>TGM12035</t>
  </si>
  <si>
    <t>TGM12034</t>
  </si>
  <si>
    <t>SOLICITA CERTIFICADO DE USO 200264</t>
  </si>
  <si>
    <t>TGM12033</t>
  </si>
  <si>
    <t>TGM12032</t>
  </si>
  <si>
    <t>TGM12031</t>
  </si>
  <si>
    <t>USO DE ESPACIO NF CONTRATO 50021356</t>
  </si>
  <si>
    <t>TGM12030</t>
  </si>
  <si>
    <t>ENTREGA DE CONTRATO 5038335</t>
  </si>
  <si>
    <t>TGM12029</t>
  </si>
  <si>
    <t>CERTIFICADO DE USO 200002</t>
  </si>
  <si>
    <t>TGM12028</t>
  </si>
  <si>
    <t>PAGO DE FOMA 201189</t>
  </si>
  <si>
    <t>TGM12027</t>
  </si>
  <si>
    <t>CAMBIO DE TITULARIDAD 201189</t>
  </si>
  <si>
    <t>TGM12026</t>
  </si>
  <si>
    <t>TGM12025</t>
  </si>
  <si>
    <t>TGM12024</t>
  </si>
  <si>
    <t>RESERVA DE RESPONSO  5002125</t>
  </si>
  <si>
    <t>TGM12023</t>
  </si>
  <si>
    <t>RECLAMO DE NO INFORMES</t>
  </si>
  <si>
    <t>TGM12022</t>
  </si>
  <si>
    <t>TGM12021</t>
  </si>
  <si>
    <t>TGM12020</t>
  </si>
  <si>
    <t>SOLICITUD DE CONTRATO</t>
  </si>
  <si>
    <t>TGM12019</t>
  </si>
  <si>
    <t>TGM12018</t>
  </si>
  <si>
    <t>TGM12017</t>
  </si>
  <si>
    <t>TGM12016</t>
  </si>
  <si>
    <t>TGM12015</t>
  </si>
  <si>
    <t>TGM12014</t>
  </si>
  <si>
    <t>TGM12013</t>
  </si>
  <si>
    <t>TGM12012</t>
  </si>
  <si>
    <t>TGM12011</t>
  </si>
  <si>
    <t>TGM12010</t>
  </si>
  <si>
    <t>TGM12009</t>
  </si>
  <si>
    <t>TGM12008</t>
  </si>
  <si>
    <t>TGM12007</t>
  </si>
  <si>
    <t>TGM12006</t>
  </si>
  <si>
    <t>TGM12005</t>
  </si>
  <si>
    <t>TGM12004</t>
  </si>
  <si>
    <t>TGM12003</t>
  </si>
  <si>
    <t>TGM12002</t>
  </si>
  <si>
    <t>TGM12001</t>
  </si>
  <si>
    <t>TGM12000</t>
  </si>
  <si>
    <t>TGM11999</t>
  </si>
  <si>
    <t>INGRESO LAPIDA</t>
  </si>
  <si>
    <t>TGM11998</t>
  </si>
  <si>
    <t>TGM11997</t>
  </si>
  <si>
    <t>TGM11996</t>
  </si>
  <si>
    <t>TGM11995</t>
  </si>
  <si>
    <t>TGM11994</t>
  </si>
  <si>
    <t>TGM11993</t>
  </si>
  <si>
    <t>TGM11992</t>
  </si>
  <si>
    <t>CONSULTA DE TRASLADO</t>
  </si>
  <si>
    <t>TGM11991</t>
  </si>
  <si>
    <t>AMORTIZACI&amp;OACUTE;N A CAPITAL</t>
  </si>
  <si>
    <t>TGM11990</t>
  </si>
  <si>
    <t>TGM11989</t>
  </si>
  <si>
    <t>TGM11988</t>
  </si>
  <si>
    <t>TGM11987</t>
  </si>
  <si>
    <t>TGM11986</t>
  </si>
  <si>
    <t>TGM11985</t>
  </si>
  <si>
    <t>TGM11984</t>
  </si>
  <si>
    <t>TGM11983</t>
  </si>
  <si>
    <t>TGM11982</t>
  </si>
  <si>
    <t>TGM11981</t>
  </si>
  <si>
    <t>TGM11980</t>
  </si>
  <si>
    <t>TGM11979</t>
  </si>
  <si>
    <t>TGM11978</t>
  </si>
  <si>
    <t>TGM11977</t>
  </si>
  <si>
    <t>TGM11976</t>
  </si>
  <si>
    <t>TGM11975</t>
  </si>
  <si>
    <t>TGM11974</t>
  </si>
  <si>
    <t>TGM11973</t>
  </si>
  <si>
    <t>TGM11972</t>
  </si>
  <si>
    <t>TGM11971</t>
  </si>
  <si>
    <t>TGM11970</t>
  </si>
  <si>
    <t>FALTA DE FUMIGACION</t>
  </si>
  <si>
    <t>TGM11968</t>
  </si>
  <si>
    <t>TGM11966</t>
  </si>
  <si>
    <t>TGM11963</t>
  </si>
  <si>
    <t>TGM11962</t>
  </si>
  <si>
    <t>PERDIDA DE ARREGLO FLORAL</t>
  </si>
  <si>
    <t>TGM11959</t>
  </si>
  <si>
    <t>TGM11958</t>
  </si>
  <si>
    <t>TGM11957</t>
  </si>
  <si>
    <t>TGM11956</t>
  </si>
  <si>
    <t>SOLICITA BOLETA DE PAGO 201008</t>
  </si>
  <si>
    <t>TGM11955</t>
  </si>
  <si>
    <t>TGM11954</t>
  </si>
  <si>
    <t>TGM11953</t>
  </si>
  <si>
    <t>Yuleisi Jacqueline Morales Gonzales SACCHM</t>
  </si>
  <si>
    <t>TGM11952</t>
  </si>
  <si>
    <t>TGM11951</t>
  </si>
  <si>
    <t>TGM11950</t>
  </si>
  <si>
    <t>TGM11949</t>
  </si>
  <si>
    <t>TGM11948</t>
  </si>
  <si>
    <t>RESPONSO EN PLEGARIA 201094</t>
  </si>
  <si>
    <t>TGM11947</t>
  </si>
  <si>
    <t>TGM11946</t>
  </si>
  <si>
    <t>TGM11945</t>
  </si>
  <si>
    <t>TGM11944</t>
  </si>
  <si>
    <t>TGM11943</t>
  </si>
  <si>
    <t>TGM11942</t>
  </si>
  <si>
    <t>TGM11941</t>
  </si>
  <si>
    <t>ENTREGA DE ADENDA</t>
  </si>
  <si>
    <t>TGM11940</t>
  </si>
  <si>
    <t>TGM11939</t>
  </si>
  <si>
    <t>TGM11938</t>
  </si>
  <si>
    <t>TGM11937</t>
  </si>
  <si>
    <t>TGM11936</t>
  </si>
  <si>
    <t>TGM11935</t>
  </si>
  <si>
    <t>TGM11934</t>
  </si>
  <si>
    <t>CONSULTA DE CANCELACI&amp;OACUTE;N</t>
  </si>
  <si>
    <t>TGM11933</t>
  </si>
  <si>
    <t>TGM11932</t>
  </si>
  <si>
    <t>TGM11931</t>
  </si>
  <si>
    <t>TGM11930</t>
  </si>
  <si>
    <t>EL CLIENTE SOLICITA BOLETA DE PAGO 200078</t>
  </si>
  <si>
    <t>TGM11929</t>
  </si>
  <si>
    <t>TGM11928</t>
  </si>
  <si>
    <t>DEVOLUCION DE GARANTIA POR ACTA 5036225</t>
  </si>
  <si>
    <t>TGM11927</t>
  </si>
  <si>
    <t>TGM11926</t>
  </si>
  <si>
    <t>INCLUIR UN 2DO TITULAR</t>
  </si>
  <si>
    <t>TGM11925</t>
  </si>
  <si>
    <t>RESPONSO EN PLEGARIA 200840</t>
  </si>
  <si>
    <t>TGM11924</t>
  </si>
  <si>
    <t>TGM11923</t>
  </si>
  <si>
    <t>ACTUALIZACION DE DATOS 200331</t>
  </si>
  <si>
    <t>TGM11922</t>
  </si>
  <si>
    <t>ENTREGA DE CONTRATO 5037215</t>
  </si>
  <si>
    <t>TGM11921</t>
  </si>
  <si>
    <t>TGM11920</t>
  </si>
  <si>
    <t>TGM11919</t>
  </si>
  <si>
    <t>CONSULTAQ DE PAGOS Y TRASLADO EXTERNO</t>
  </si>
  <si>
    <t>TGM11918</t>
  </si>
  <si>
    <t>DEVOLUCION DE GARANTIA POR ACTA 5037215</t>
  </si>
  <si>
    <t>TGM11917</t>
  </si>
  <si>
    <t>TGM11916</t>
  </si>
  <si>
    <t>TGM11915</t>
  </si>
  <si>
    <t>TGM11914</t>
  </si>
  <si>
    <t>TGM11913</t>
  </si>
  <si>
    <t>TGM11912</t>
  </si>
  <si>
    <t>TGM11911</t>
  </si>
  <si>
    <t>TGM11910</t>
  </si>
  <si>
    <t>TGM11909</t>
  </si>
  <si>
    <t>TGM11908</t>
  </si>
  <si>
    <t>TGM11907</t>
  </si>
  <si>
    <t>TGM11906</t>
  </si>
  <si>
    <t>TGM11905</t>
  </si>
  <si>
    <t>TGM11904</t>
  </si>
  <si>
    <t>TGM11903</t>
  </si>
  <si>
    <t>TGM11902</t>
  </si>
  <si>
    <t>TGM11901</t>
  </si>
  <si>
    <t>RESPONSO EN PLEGARIA 200956</t>
  </si>
  <si>
    <t>TGM11900</t>
  </si>
  <si>
    <t>TGM11899</t>
  </si>
  <si>
    <t>ENTREGA DE FLOREROS Y JARDINERA</t>
  </si>
  <si>
    <t>TGM11898</t>
  </si>
  <si>
    <t>TGM11897</t>
  </si>
  <si>
    <t>TGM11896</t>
  </si>
  <si>
    <t>TGM11895</t>
  </si>
  <si>
    <t>TGM11894</t>
  </si>
  <si>
    <t>CLIENTE SOLICITA ESTADO DE CUENTA 201191</t>
  </si>
  <si>
    <t>TGM11893</t>
  </si>
  <si>
    <t>CERTIFICADO DE USO 200337</t>
  </si>
  <si>
    <t>TGM11892</t>
  </si>
  <si>
    <t>USO DE SEPULTURA 200544</t>
  </si>
  <si>
    <t>TGM11891</t>
  </si>
  <si>
    <t>DEVOLUCION DE GARANTIA POR ACTA 200254</t>
  </si>
  <si>
    <t>TGM11890</t>
  </si>
  <si>
    <t>TGM11889</t>
  </si>
  <si>
    <t>TGM11888</t>
  </si>
  <si>
    <t>CORRECCION DE LAPIDA</t>
  </si>
  <si>
    <t>TGM11887</t>
  </si>
  <si>
    <t>TGM11886</t>
  </si>
  <si>
    <t>TGM11885</t>
  </si>
  <si>
    <t>CONSULTA DE GARANT&amp;IACUTE;A POR ACTA</t>
  </si>
  <si>
    <t>TGM11884</t>
  </si>
  <si>
    <t>TGM11883</t>
  </si>
  <si>
    <t>TGM11882</t>
  </si>
  <si>
    <t>TGM11881</t>
  </si>
  <si>
    <t>TGM11880</t>
  </si>
  <si>
    <t>GENERACION DE PAGO EFECTIVO 5019715</t>
  </si>
  <si>
    <t>TGM11879</t>
  </si>
  <si>
    <t>TGM11878</t>
  </si>
  <si>
    <t>TGM11877</t>
  </si>
  <si>
    <t>TGM11876</t>
  </si>
  <si>
    <t>TGM11875</t>
  </si>
  <si>
    <t>MANTENIMIENTO DE ESPACIO * PRUEBA</t>
  </si>
  <si>
    <t>TGM11874</t>
  </si>
  <si>
    <t>UBICACI&amp;OACUTE;N ESPACIO PRUEBA</t>
  </si>
  <si>
    <t>TGM11873</t>
  </si>
  <si>
    <t>TGM11872</t>
  </si>
  <si>
    <t>TGM11871</t>
  </si>
  <si>
    <t>TGM11870</t>
  </si>
  <si>
    <t>TGM11869</t>
  </si>
  <si>
    <t>TGM11868</t>
  </si>
  <si>
    <t>TGM11867</t>
  </si>
  <si>
    <t>TGM11866</t>
  </si>
  <si>
    <t>TGM11865</t>
  </si>
  <si>
    <t>TGM11864</t>
  </si>
  <si>
    <t>TGM11863</t>
  </si>
  <si>
    <t>TGM11862</t>
  </si>
  <si>
    <t>TGM11861</t>
  </si>
  <si>
    <t>TGM11860</t>
  </si>
  <si>
    <t>TGM11859</t>
  </si>
  <si>
    <t>TGM11858</t>
  </si>
  <si>
    <t>TGM11857</t>
  </si>
  <si>
    <t>TGM11856</t>
  </si>
  <si>
    <t>TGM11855</t>
  </si>
  <si>
    <t>TGM11854</t>
  </si>
  <si>
    <t>TGM11853</t>
  </si>
  <si>
    <t>PRUEBA 03 1103</t>
  </si>
  <si>
    <t>TGM11852</t>
  </si>
  <si>
    <t>PRUEBA 02 DAVID 1103</t>
  </si>
  <si>
    <t>TGM11851</t>
  </si>
  <si>
    <t>PRUBA DAVID 1103</t>
  </si>
  <si>
    <t>TGM11850</t>
  </si>
  <si>
    <t>TGM11849</t>
  </si>
  <si>
    <t>TGM11848</t>
  </si>
  <si>
    <t>TGM11847</t>
  </si>
  <si>
    <t>SOLICITUD  POR COPIA DE CONTRATO</t>
  </si>
  <si>
    <t>TGM11846</t>
  </si>
  <si>
    <t>TGM11845</t>
  </si>
  <si>
    <t>TGM11844</t>
  </si>
  <si>
    <t>TGM11843</t>
  </si>
  <si>
    <t>TGM11842</t>
  </si>
  <si>
    <t>TGM11841</t>
  </si>
  <si>
    <t>TGM11840</t>
  </si>
  <si>
    <t>INGRESO DE SEGUNDO TITULAR 200337</t>
  </si>
  <si>
    <t>TGM11839</t>
  </si>
  <si>
    <t>TGM11838</t>
  </si>
  <si>
    <t>TGM11837</t>
  </si>
  <si>
    <t>TGM11836</t>
  </si>
  <si>
    <t>TGM11835</t>
  </si>
  <si>
    <t>TGM11834</t>
  </si>
  <si>
    <t>TGM11833</t>
  </si>
  <si>
    <t>TGM11832</t>
  </si>
  <si>
    <t>TGM11831</t>
  </si>
  <si>
    <t>TGM11830</t>
  </si>
  <si>
    <t>FLORES PLAN A</t>
  </si>
  <si>
    <t>TGM11829</t>
  </si>
  <si>
    <t>TGM11828</t>
  </si>
  <si>
    <t>TGM11827</t>
  </si>
  <si>
    <t>TGM11826</t>
  </si>
  <si>
    <t>TGM11825</t>
  </si>
  <si>
    <t>TGM11824</t>
  </si>
  <si>
    <t>TGM11823</t>
  </si>
  <si>
    <t>SESTADO DE CUENTA</t>
  </si>
  <si>
    <t>TGM11822</t>
  </si>
  <si>
    <t>TGM11821</t>
  </si>
  <si>
    <t>TGM11820</t>
  </si>
  <si>
    <t>TGM11819</t>
  </si>
  <si>
    <t>TGM11818</t>
  </si>
  <si>
    <t>TGM11817</t>
  </si>
  <si>
    <t>TGM11816</t>
  </si>
  <si>
    <t>SERVICIO DE RESPONSO EN PLEGARIA  200586</t>
  </si>
  <si>
    <t>TGM11815</t>
  </si>
  <si>
    <t>TGM11814</t>
  </si>
  <si>
    <t>COPIA DE BOLETAS AL CORREO</t>
  </si>
  <si>
    <t>TGM11813</t>
  </si>
  <si>
    <t>TGM11812</t>
  </si>
  <si>
    <t>TGM11811</t>
  </si>
  <si>
    <t>TGM11810</t>
  </si>
  <si>
    <t>TGM11809</t>
  </si>
  <si>
    <t>TGM11808</t>
  </si>
  <si>
    <t>TGM11807</t>
  </si>
  <si>
    <t>TGM11806</t>
  </si>
  <si>
    <t>TGM11805</t>
  </si>
  <si>
    <t>TGM11804</t>
  </si>
  <si>
    <t>TGM11803</t>
  </si>
  <si>
    <t>TGM11802</t>
  </si>
  <si>
    <t>TGM11801</t>
  </si>
  <si>
    <t>TGM11800</t>
  </si>
  <si>
    <t>ALQUILER DE PLEGARIA 5015255</t>
  </si>
  <si>
    <t>TGM11799</t>
  </si>
  <si>
    <t>TGM11798</t>
  </si>
  <si>
    <t>DEVOLUCION DE GARANTIA POR ACTA  200629</t>
  </si>
  <si>
    <t>TGM11797</t>
  </si>
  <si>
    <t>TGM11796</t>
  </si>
  <si>
    <t>TGM11795</t>
  </si>
  <si>
    <t>TGM11794</t>
  </si>
  <si>
    <t>DEVOLUCION DE GARANTIA POR ACTA 201134</t>
  </si>
  <si>
    <t>TGM11793</t>
  </si>
  <si>
    <t>EXHUMACION DE MAUSOLEO</t>
  </si>
  <si>
    <t>TGM11792</t>
  </si>
  <si>
    <t>TGM11791</t>
  </si>
  <si>
    <t>TGM11790</t>
  </si>
  <si>
    <t>TGM11789</t>
  </si>
  <si>
    <t>TGM11788</t>
  </si>
  <si>
    <t>TGM11787</t>
  </si>
  <si>
    <t>TGM11786</t>
  </si>
  <si>
    <t>TGM11785</t>
  </si>
  <si>
    <t>TGM11784</t>
  </si>
  <si>
    <t>TGM11783</t>
  </si>
  <si>
    <t>TGM11782</t>
  </si>
  <si>
    <t>TGM11781</t>
  </si>
  <si>
    <t>TGM11780</t>
  </si>
  <si>
    <t>RECOJO DE GARANTIA POR ACTA 200951</t>
  </si>
  <si>
    <t>TGM11779</t>
  </si>
  <si>
    <t>TGM11778</t>
  </si>
  <si>
    <t>TGM11777</t>
  </si>
  <si>
    <t>TGM11776</t>
  </si>
  <si>
    <t>TGM11775</t>
  </si>
  <si>
    <t>CONSULTA DE USO</t>
  </si>
  <si>
    <t>TGM11774</t>
  </si>
  <si>
    <t>TGM11773</t>
  </si>
  <si>
    <t>TGM11772</t>
  </si>
  <si>
    <t>CONSULTA USO DE SEPULTURA 200087</t>
  </si>
  <si>
    <t>TGM11771</t>
  </si>
  <si>
    <t>TGM11770</t>
  </si>
  <si>
    <t>TGM11769</t>
  </si>
  <si>
    <t>MANTENIMIENTO PLACA 200922</t>
  </si>
  <si>
    <t>TGM11768</t>
  </si>
  <si>
    <t>TRASLADO EXTERNO 5017005</t>
  </si>
  <si>
    <t>TGM11767</t>
  </si>
  <si>
    <t>COPIA DE BOLETA 200795</t>
  </si>
  <si>
    <t>TGM11766</t>
  </si>
  <si>
    <t>PAGO DE FOMA  200488</t>
  </si>
  <si>
    <t>TGM11765</t>
  </si>
  <si>
    <t>PAGO DE FOMA  200487</t>
  </si>
  <si>
    <t>TGM11764</t>
  </si>
  <si>
    <t>TGM11763</t>
  </si>
  <si>
    <t>TGM11762</t>
  </si>
  <si>
    <t>PAGO DE FOMA 300212</t>
  </si>
  <si>
    <t>TGM11761</t>
  </si>
  <si>
    <t>TGM11760</t>
  </si>
  <si>
    <t>PAGO DE FOMA  201128</t>
  </si>
  <si>
    <t>TGM11759</t>
  </si>
  <si>
    <t>TGM11758</t>
  </si>
  <si>
    <t>TGM11757</t>
  </si>
  <si>
    <t>TGM11756</t>
  </si>
  <si>
    <t>TGM11755</t>
  </si>
  <si>
    <t>TGM11754</t>
  </si>
  <si>
    <t>REGULACION DE ACTA</t>
  </si>
  <si>
    <t>TGM11753</t>
  </si>
  <si>
    <t>TGM11752</t>
  </si>
  <si>
    <t>TGM11751</t>
  </si>
  <si>
    <t>TGM11750</t>
  </si>
  <si>
    <t>TGM11749</t>
  </si>
  <si>
    <t>TGM11748</t>
  </si>
  <si>
    <t>TGM11747</t>
  </si>
  <si>
    <t>REPROGRAMACION DE CUOTA 201125</t>
  </si>
  <si>
    <t>TGM11746</t>
  </si>
  <si>
    <t>REPROGRAMACION DE CUOTA 201124</t>
  </si>
  <si>
    <t>TGM11745</t>
  </si>
  <si>
    <t>TRASLADO INTERNO 5015805</t>
  </si>
  <si>
    <t>TGM11744</t>
  </si>
  <si>
    <t>TGM11743</t>
  </si>
  <si>
    <t>ALQUILER DE TOLDO 200574</t>
  </si>
  <si>
    <t>TGM11742</t>
  </si>
  <si>
    <t>RESPONSO EN PLEGARIA 5034535</t>
  </si>
  <si>
    <t>TGM11741</t>
  </si>
  <si>
    <t>TGM11740</t>
  </si>
  <si>
    <t>TGM11739</t>
  </si>
  <si>
    <t>TGM11738</t>
  </si>
  <si>
    <t>TGM11737</t>
  </si>
  <si>
    <t>TGM11736</t>
  </si>
  <si>
    <t>TGM11735</t>
  </si>
  <si>
    <t>TGM11734</t>
  </si>
  <si>
    <t>TGM11733</t>
  </si>
  <si>
    <t>USO DE ESPACIO NF - CONTRATO 5018826</t>
  </si>
  <si>
    <t>TGM11732</t>
  </si>
  <si>
    <t>TGM11731</t>
  </si>
  <si>
    <t>ALQUILER DE PLEGARA 200062</t>
  </si>
  <si>
    <t>TGM11730</t>
  </si>
  <si>
    <t>USO DE SEPULTURA 201134</t>
  </si>
  <si>
    <t>TGM11729</t>
  </si>
  <si>
    <t>RESPONSO EN PLEGARIA 201268</t>
  </si>
  <si>
    <t>TGM11728</t>
  </si>
  <si>
    <t>SOLICITA PAGO EFECTIVO  201286</t>
  </si>
  <si>
    <t>TGM11727</t>
  </si>
  <si>
    <t>ALQUILER DE PLEGARIA 200574</t>
  </si>
  <si>
    <t>TGM11726</t>
  </si>
  <si>
    <t>TGM11725</t>
  </si>
  <si>
    <t>SOLICITA CERTIFICADO DE USO 5023065</t>
  </si>
  <si>
    <t>TGM11724</t>
  </si>
  <si>
    <t>SOLICITA CERTIFICADO DE USO 5000835</t>
  </si>
  <si>
    <t>TGM11723</t>
  </si>
  <si>
    <t>SOLICITA CERTIFICADO DE USO 200847</t>
  </si>
  <si>
    <t>TGM11722</t>
  </si>
  <si>
    <t>TGM11721</t>
  </si>
  <si>
    <t>ENTREGA DE ACTA 5035907 - DEVOLUCION DE GARANTIA</t>
  </si>
  <si>
    <t>TGM11720</t>
  </si>
  <si>
    <t>TGM11719</t>
  </si>
  <si>
    <t>ENTREGA DE ACTA 5021767 - DEVOLUCION DE GARANTIA</t>
  </si>
  <si>
    <t>TGM11718</t>
  </si>
  <si>
    <t>TGM11717</t>
  </si>
  <si>
    <t>ENTREGA DE ACTA 300273 - DEVOLUCION DE GARANTIA</t>
  </si>
  <si>
    <t>TGM11716</t>
  </si>
  <si>
    <t>ENTREGA DE ACTA 5034706 - DEVOLUCION DE GARANTIA</t>
  </si>
  <si>
    <t>TGM11715</t>
  </si>
  <si>
    <t>TGM11713</t>
  </si>
  <si>
    <t>TGM11712</t>
  </si>
  <si>
    <t>TGM11711</t>
  </si>
  <si>
    <t>TGM11710</t>
  </si>
  <si>
    <t>TGM11709</t>
  </si>
  <si>
    <t>TGM11708</t>
  </si>
  <si>
    <t>TGM11707</t>
  </si>
  <si>
    <t>TGM11706</t>
  </si>
  <si>
    <t>TGM11705</t>
  </si>
  <si>
    <t>TGM11704</t>
  </si>
  <si>
    <t>TGM11703</t>
  </si>
  <si>
    <t>TGM11702</t>
  </si>
  <si>
    <t>TGM11701</t>
  </si>
  <si>
    <t>TGM11700</t>
  </si>
  <si>
    <t>TGM11699</t>
  </si>
  <si>
    <t>TGM11698</t>
  </si>
  <si>
    <t>TGM11697</t>
  </si>
  <si>
    <t>TGM11696</t>
  </si>
  <si>
    <t>TGM11695</t>
  </si>
  <si>
    <t>TGM11694</t>
  </si>
  <si>
    <t>TGM11693</t>
  </si>
  <si>
    <t>TGM11692</t>
  </si>
  <si>
    <t>TGM11691</t>
  </si>
  <si>
    <t>TGM11690</t>
  </si>
  <si>
    <t>INGRESO 2DO TITULAR EN CONTRATO</t>
  </si>
  <si>
    <t>TGM11689</t>
  </si>
  <si>
    <t>TGM11688</t>
  </si>
  <si>
    <t>NOTA DE CREDITO</t>
  </si>
  <si>
    <t>TGM11687</t>
  </si>
  <si>
    <t>TRASLADO EXTERNO 200043</t>
  </si>
  <si>
    <t>TGM11686</t>
  </si>
  <si>
    <t>TGM11685</t>
  </si>
  <si>
    <t>TGM11684</t>
  </si>
  <si>
    <t>TGM11683</t>
  </si>
  <si>
    <t>TGM11682</t>
  </si>
  <si>
    <t>TGM11681</t>
  </si>
  <si>
    <t>TGM11680</t>
  </si>
  <si>
    <t>GARANTÍA POR ACTA DE DEFUNCIÓN CONTRATO 5035595</t>
  </si>
  <si>
    <t>TGM11679</t>
  </si>
  <si>
    <t>ENTREGA DE CONTRATO 5035595</t>
  </si>
  <si>
    <t>TGM11678</t>
  </si>
  <si>
    <t>PAGO DE  FOMA 201086</t>
  </si>
  <si>
    <t>TGM11677</t>
  </si>
  <si>
    <t>CERTFICADO DE USO 201086</t>
  </si>
  <si>
    <t>TGM11676</t>
  </si>
  <si>
    <t>RESERVA DE RESPONSO 5011205</t>
  </si>
  <si>
    <t>TGM11675</t>
  </si>
  <si>
    <t>TGM11674</t>
  </si>
  <si>
    <t>TGM11673</t>
  </si>
  <si>
    <t>TGM11672</t>
  </si>
  <si>
    <t>TGM11671</t>
  </si>
  <si>
    <t>TGM11670</t>
  </si>
  <si>
    <t>TGM11669</t>
  </si>
  <si>
    <t>TGM11668</t>
  </si>
  <si>
    <t>TGM11667</t>
  </si>
  <si>
    <t>ACTUALIZACIÓN DE DATOS CONTRATO 200114</t>
  </si>
  <si>
    <t>TGM11666</t>
  </si>
  <si>
    <t>ACTUALIZACIÓN  DE DATOS CONTRATO 200841</t>
  </si>
  <si>
    <t>TGM11665</t>
  </si>
  <si>
    <t>TGM11664</t>
  </si>
  <si>
    <t>CERTIFICADO DE USO 201174</t>
  </si>
  <si>
    <t>TGM11663</t>
  </si>
  <si>
    <t>TGM11662</t>
  </si>
  <si>
    <t>CAMBIO DE CODIGO CONTRATO 200564</t>
  </si>
  <si>
    <t>TGM11661</t>
  </si>
  <si>
    <t>TGM11660</t>
  </si>
  <si>
    <t>CERTIFICADO DE USO 200435</t>
  </si>
  <si>
    <t>TGM11659</t>
  </si>
  <si>
    <t>CERTIFICADO DE USO 200433</t>
  </si>
  <si>
    <t>TGM11658</t>
  </si>
  <si>
    <t>TGM11657</t>
  </si>
  <si>
    <t>TGM11656</t>
  </si>
  <si>
    <t>CONSULTA DE COMPROBANTES DE PAGO Y CUOTAS A PAGAR</t>
  </si>
  <si>
    <t>TGM11655</t>
  </si>
  <si>
    <t>CERTIFICADO DE USO 200432</t>
  </si>
  <si>
    <t>TGM11654</t>
  </si>
  <si>
    <t>PAGO EFECTIVO 5015175</t>
  </si>
  <si>
    <t>TGM11653</t>
  </si>
  <si>
    <t>SOLICITA CERTIFICADO DE USO 200002</t>
  </si>
  <si>
    <t>TGM11652</t>
  </si>
  <si>
    <t>ALQUILER DE PLEGARIA 201168</t>
  </si>
  <si>
    <t>TGM11651</t>
  </si>
  <si>
    <t>REQUIERE RESPONSO 201021</t>
  </si>
  <si>
    <t>TGM11650</t>
  </si>
  <si>
    <t>CONFECCION LAPIDA GRANITO NEGRO</t>
  </si>
  <si>
    <t>TGM11649</t>
  </si>
  <si>
    <t>REPROGRAMACION DE CUOTA 5025545</t>
  </si>
  <si>
    <t>TGM11648</t>
  </si>
  <si>
    <t>ENTREGA DE PAGARE</t>
  </si>
  <si>
    <t>TGM11647</t>
  </si>
  <si>
    <t>ESTADO DE CUENTA CONTRATO 5026485</t>
  </si>
  <si>
    <t>TGM11646</t>
  </si>
  <si>
    <t>ENTREGA  DE PAGARE</t>
  </si>
  <si>
    <t>TGM11645</t>
  </si>
  <si>
    <t>TGM11644</t>
  </si>
  <si>
    <t>CERTIFICADO DE USO 201266</t>
  </si>
  <si>
    <t>TGM11643</t>
  </si>
  <si>
    <t>TRASLADO EXTERNO 201188</t>
  </si>
  <si>
    <t>TGM11642</t>
  </si>
  <si>
    <t>CERTIFICADO DE USO CONTRATO 5033945</t>
  </si>
  <si>
    <t>TGM11641</t>
  </si>
  <si>
    <t>TGM11640</t>
  </si>
  <si>
    <t>TGM11639</t>
  </si>
  <si>
    <t>TGM11638</t>
  </si>
  <si>
    <t>Angie Diana Infante Verastegui SACSAN</t>
  </si>
  <si>
    <t>SEPARO DE MISA</t>
  </si>
  <si>
    <t>TGM11637</t>
  </si>
  <si>
    <t>TGM11636</t>
  </si>
  <si>
    <t>TGM11635</t>
  </si>
  <si>
    <t>TGM11634</t>
  </si>
  <si>
    <t>TGM11633</t>
  </si>
  <si>
    <t>TGM11632</t>
  </si>
  <si>
    <t>TGM11631</t>
  </si>
  <si>
    <t>TGM11630</t>
  </si>
  <si>
    <t>TGM11629</t>
  </si>
  <si>
    <t>TGM11628</t>
  </si>
  <si>
    <t>TGM11627</t>
  </si>
  <si>
    <t>USO DE ESPACIO 300351</t>
  </si>
  <si>
    <t>TGM11626</t>
  </si>
  <si>
    <t>TGM11625</t>
  </si>
  <si>
    <t>TGM11624</t>
  </si>
  <si>
    <t>TGM11623</t>
  </si>
  <si>
    <t>TGM11622</t>
  </si>
  <si>
    <t>TGM11621</t>
  </si>
  <si>
    <t>TGM11620</t>
  </si>
  <si>
    <t>TGM11619</t>
  </si>
  <si>
    <t>TGM11618</t>
  </si>
  <si>
    <t>TGM11617</t>
  </si>
  <si>
    <t>TGM11616</t>
  </si>
  <si>
    <t>TGM11615</t>
  </si>
  <si>
    <t>USO DE ESPACIO 5021767</t>
  </si>
  <si>
    <t>TGM11614</t>
  </si>
  <si>
    <t>USO DE ESPACIO 300273</t>
  </si>
  <si>
    <t>TGM11613</t>
  </si>
  <si>
    <t>TGM11612</t>
  </si>
  <si>
    <t>TGM11611</t>
  </si>
  <si>
    <t>TGM11610</t>
  </si>
  <si>
    <t>TGM11609</t>
  </si>
  <si>
    <t>TGM11608</t>
  </si>
  <si>
    <t>Oscar San Martin Castillo</t>
  </si>
  <si>
    <t>TGM11607</t>
  </si>
  <si>
    <t>TGM11606</t>
  </si>
  <si>
    <t>TGM11605</t>
  </si>
  <si>
    <t>TGM11604</t>
  </si>
  <si>
    <t>TGM11603</t>
  </si>
  <si>
    <t>TGM11602</t>
  </si>
  <si>
    <t>TGM11601</t>
  </si>
  <si>
    <t>ABONO A CAPITAL - CONTRATO 5007746</t>
  </si>
  <si>
    <t>TGM11600</t>
  </si>
  <si>
    <t>TGM11599</t>
  </si>
  <si>
    <t>TGM11598</t>
  </si>
  <si>
    <t>TGM11597</t>
  </si>
  <si>
    <t>TGM11596</t>
  </si>
  <si>
    <t>TGM11595</t>
  </si>
  <si>
    <t>TGM11594</t>
  </si>
  <si>
    <t>TGM11593</t>
  </si>
  <si>
    <t>TGM11592</t>
  </si>
  <si>
    <t>TGM11591</t>
  </si>
  <si>
    <t>USO DE ESPACIO NF - CONTRATO 5001056</t>
  </si>
  <si>
    <t>TGM11590</t>
  </si>
  <si>
    <t>TRASLADO EXTERNO 200841</t>
  </si>
  <si>
    <t>TGM11589</t>
  </si>
  <si>
    <t>RECEPCION DE COPIAS DE DNI</t>
  </si>
  <si>
    <t>TGM11588</t>
  </si>
  <si>
    <t>TGM11587</t>
  </si>
  <si>
    <t>ACTUALIZACI&amp;OACUTE;N DE DATOS CONTRATO 200464</t>
  </si>
  <si>
    <t>TGM11586</t>
  </si>
  <si>
    <t>TGM11585</t>
  </si>
  <si>
    <t>TGM11584</t>
  </si>
  <si>
    <t>ESTADO DE CUENTA CONTRATO 200464</t>
  </si>
  <si>
    <t>TGM11583</t>
  </si>
  <si>
    <t>ESTADO DE CUENTA CONTRATO 200463</t>
  </si>
  <si>
    <t>TGM11582</t>
  </si>
  <si>
    <t>ESTADO DE CUENTA CONTRATO 200431</t>
  </si>
  <si>
    <t>TGM11581</t>
  </si>
  <si>
    <t>TGM11580</t>
  </si>
  <si>
    <t>SOLICITA ESTADO DE CUENTA  CONTRATO 200430</t>
  </si>
  <si>
    <t>TGM11579</t>
  </si>
  <si>
    <t>PODADO DE CESPED</t>
  </si>
  <si>
    <t>TGM11578</t>
  </si>
  <si>
    <t>TGM11577</t>
  </si>
  <si>
    <t>TGM11576</t>
  </si>
  <si>
    <t>TGM11575</t>
  </si>
  <si>
    <t>TGM11574</t>
  </si>
  <si>
    <t>TGM11573</t>
  </si>
  <si>
    <t>TGM11572</t>
  </si>
  <si>
    <t>TGM11571</t>
  </si>
  <si>
    <t>TGM11570</t>
  </si>
  <si>
    <t>TGM11569</t>
  </si>
  <si>
    <t>TGM11568</t>
  </si>
  <si>
    <t>INGRESO A UN 2DO. TITULAR</t>
  </si>
  <si>
    <t>TGM11567</t>
  </si>
  <si>
    <t>TGM11566</t>
  </si>
  <si>
    <t>TGM11565</t>
  </si>
  <si>
    <t>TGM11564</t>
  </si>
  <si>
    <t>TGM11563</t>
  </si>
  <si>
    <t>TGM11562</t>
  </si>
  <si>
    <t>COPIA DE BOLETAS AL CORREO CONTRATO 5027366</t>
  </si>
  <si>
    <t>TGM11561</t>
  </si>
  <si>
    <t>TGM11560</t>
  </si>
  <si>
    <t>TGM11559</t>
  </si>
  <si>
    <t>TGM11558</t>
  </si>
  <si>
    <t>TGM11557</t>
  </si>
  <si>
    <t>TGM11556</t>
  </si>
  <si>
    <t>TGM11555</t>
  </si>
  <si>
    <t>TGM11554</t>
  </si>
  <si>
    <t>TGM11553</t>
  </si>
  <si>
    <t>TGM11552</t>
  </si>
  <si>
    <t>TGM11551</t>
  </si>
  <si>
    <t>TGM11550</t>
  </si>
  <si>
    <t>TGM11549</t>
  </si>
  <si>
    <t>TGM11548</t>
  </si>
  <si>
    <t>TGM11547</t>
  </si>
  <si>
    <t>TGM11546</t>
  </si>
  <si>
    <t>TGM11545</t>
  </si>
  <si>
    <t>Oscar San Martin Castillo - Corona d</t>
  </si>
  <si>
    <t>TGM11544</t>
  </si>
  <si>
    <t>TGM11543</t>
  </si>
  <si>
    <t>TGM11542</t>
  </si>
  <si>
    <t>TGM11541</t>
  </si>
  <si>
    <t>TGM11540</t>
  </si>
  <si>
    <t>TGM11539</t>
  </si>
  <si>
    <t>TGM11538</t>
  </si>
  <si>
    <t>TGM11537</t>
  </si>
  <si>
    <t>USO DE ESPACIO NF - CONTRATO 300962</t>
  </si>
  <si>
    <t>TGM11536</t>
  </si>
  <si>
    <t>TGM11535</t>
  </si>
  <si>
    <t>TGM11534</t>
  </si>
  <si>
    <t>CONSULTAS VARIAS</t>
  </si>
  <si>
    <t>TGM11533</t>
  </si>
  <si>
    <t>CONSULTA PROXIMA FECHA DE PAGO Y CANALES DE PAGO</t>
  </si>
  <si>
    <t>TGM11532</t>
  </si>
  <si>
    <t>TGM11531</t>
  </si>
  <si>
    <t>TGM11530</t>
  </si>
  <si>
    <t>TGM11529</t>
  </si>
  <si>
    <t>TGM11528</t>
  </si>
  <si>
    <t>TGM11527</t>
  </si>
  <si>
    <t>TGM11526</t>
  </si>
  <si>
    <t>TGM11525</t>
  </si>
  <si>
    <t>TGM11524</t>
  </si>
  <si>
    <t>TGM11523</t>
  </si>
  <si>
    <t>USO INADECUADO EN ESPACIO</t>
  </si>
  <si>
    <t>TGM11522</t>
  </si>
  <si>
    <t>TGM11521</t>
  </si>
  <si>
    <t>TGM11520</t>
  </si>
  <si>
    <t>TGM11519</t>
  </si>
  <si>
    <t>TGM11518</t>
  </si>
  <si>
    <t>ELABORACION DE LAPIDA</t>
  </si>
  <si>
    <t>TGM11517</t>
  </si>
  <si>
    <t>TGM11516</t>
  </si>
  <si>
    <t>TGM11515</t>
  </si>
  <si>
    <t>TGM11514</t>
  </si>
  <si>
    <t>TGM11513</t>
  </si>
  <si>
    <t>TGM11512</t>
  </si>
  <si>
    <t>TGM11511</t>
  </si>
  <si>
    <t>TGM11510</t>
  </si>
  <si>
    <t>UBICACIO DE ESPACIO</t>
  </si>
  <si>
    <t>TGM11509</t>
  </si>
  <si>
    <t>TGM11508</t>
  </si>
  <si>
    <t>TGM11507</t>
  </si>
  <si>
    <t>TGM11506</t>
  </si>
  <si>
    <t>TGM11505</t>
  </si>
  <si>
    <t>TGM11504</t>
  </si>
  <si>
    <t>TGM11503</t>
  </si>
  <si>
    <t>TGM11502</t>
  </si>
  <si>
    <t>TGM11501</t>
  </si>
  <si>
    <t>TGM11500</t>
  </si>
  <si>
    <t>TGM11499</t>
  </si>
  <si>
    <t>TGM11498</t>
  </si>
  <si>
    <t>TGM11497</t>
  </si>
  <si>
    <t>TGM11496</t>
  </si>
  <si>
    <t>TGM11495</t>
  </si>
  <si>
    <t>TGM11494</t>
  </si>
  <si>
    <t>DEVOLUCION DE GARANTIA  CONTRATO  5013405</t>
  </si>
  <si>
    <t>TGM11493</t>
  </si>
  <si>
    <t>DEVOLUCION DE GARANTIA Y ENTREGA DE CONTRATO  5015255</t>
  </si>
  <si>
    <t>TGM11492</t>
  </si>
  <si>
    <t>TGM11491</t>
  </si>
  <si>
    <t>UBICACI&amp;OACUTE;N DE ESPACIO</t>
  </si>
  <si>
    <t>TGM11490</t>
  </si>
  <si>
    <t>TGM11489</t>
  </si>
  <si>
    <t>TGM11488</t>
  </si>
  <si>
    <t>TGM11487</t>
  </si>
  <si>
    <t>TGM11486</t>
  </si>
  <si>
    <t>TGM11485</t>
  </si>
  <si>
    <t>TGM11484</t>
  </si>
  <si>
    <t>REQUISITOS USO ESPACIO</t>
  </si>
  <si>
    <t>TGM11483</t>
  </si>
  <si>
    <t>TGM11482</t>
  </si>
  <si>
    <t>TGM11481</t>
  </si>
  <si>
    <t>TGM11480</t>
  </si>
  <si>
    <t>TGM11479</t>
  </si>
  <si>
    <t>TGM11478</t>
  </si>
  <si>
    <t>TGM11477</t>
  </si>
  <si>
    <t>TGM11476</t>
  </si>
  <si>
    <t>TGM11475</t>
  </si>
  <si>
    <t>TGM11474</t>
  </si>
  <si>
    <t>TGM11473</t>
  </si>
  <si>
    <t>TGM11472</t>
  </si>
  <si>
    <t>TGM11471</t>
  </si>
  <si>
    <t>TGM11470</t>
  </si>
  <si>
    <t>TGM11469</t>
  </si>
  <si>
    <t>TGM11468</t>
  </si>
  <si>
    <t>CONSULTA  SI FUE REGISTRADO SU PAGO</t>
  </si>
  <si>
    <t>TGM11467</t>
  </si>
  <si>
    <t>COSULTA SI SU PAGO FUE REGISTRADO</t>
  </si>
  <si>
    <t>TGM11466</t>
  </si>
  <si>
    <t>TGM11465</t>
  </si>
  <si>
    <t>TGM11464</t>
  </si>
  <si>
    <t>TGM11463</t>
  </si>
  <si>
    <t>INGRESO DEPOSITO/PAGO DE CUOTA</t>
  </si>
  <si>
    <t>TGM11462</t>
  </si>
  <si>
    <t>TGM11461</t>
  </si>
  <si>
    <t>TGM11460</t>
  </si>
  <si>
    <t>TGM11459</t>
  </si>
  <si>
    <t>TGM11458</t>
  </si>
  <si>
    <t>TGM11457</t>
  </si>
  <si>
    <t>TGM11456</t>
  </si>
  <si>
    <t>TGM11455</t>
  </si>
  <si>
    <t>TGM11454</t>
  </si>
  <si>
    <t>SOLICITUD DE CAMBIO DE FECHA DE RESPONSO 5014166</t>
  </si>
  <si>
    <t>TGM11453</t>
  </si>
  <si>
    <t>CONSTANCIA DE ENTIERRO CONTRATO 400057</t>
  </si>
  <si>
    <t>TGM11452</t>
  </si>
  <si>
    <t>TGM11451</t>
  </si>
  <si>
    <t>TGM11450</t>
  </si>
  <si>
    <t>TGM11449</t>
  </si>
  <si>
    <t>TGM11448</t>
  </si>
  <si>
    <t>CONSULTA ESTADO DE CUENTA 200475</t>
  </si>
  <si>
    <t>TGM11447</t>
  </si>
  <si>
    <t>TGM11446</t>
  </si>
  <si>
    <t>TGM11445</t>
  </si>
  <si>
    <t>Cesar Eduardo Reategui Paredes SACCIX</t>
  </si>
  <si>
    <t>ENTREGA DE ESTADO DE CUENTA</t>
  </si>
  <si>
    <t>TGM11444</t>
  </si>
  <si>
    <t>TGM11443</t>
  </si>
  <si>
    <t>TGM11441</t>
  </si>
  <si>
    <t>TGM11440</t>
  </si>
  <si>
    <t>TGM11439</t>
  </si>
  <si>
    <t>TGM11438</t>
  </si>
  <si>
    <t>CERTIFICADO DE USO CONTRATO 201252</t>
  </si>
  <si>
    <t>TGM11437</t>
  </si>
  <si>
    <t>TGM11436</t>
  </si>
  <si>
    <t>SOLICITUD DE ANULACION Y RESOLUCION DE CONTRATO</t>
  </si>
  <si>
    <t>TGM11435</t>
  </si>
  <si>
    <t>CAMBIO DE 2&amp;DEG; TITULAR</t>
  </si>
  <si>
    <t>TGM11434</t>
  </si>
  <si>
    <t>TGM11433</t>
  </si>
  <si>
    <t>TGM11432</t>
  </si>
  <si>
    <t>TGM11431</t>
  </si>
  <si>
    <t>TGM11430</t>
  </si>
  <si>
    <t>TGM11429</t>
  </si>
  <si>
    <t>TGM11428</t>
  </si>
  <si>
    <t>ENTREGA DE CONTRATO 5034105</t>
  </si>
  <si>
    <t>TGM11427</t>
  </si>
  <si>
    <t>TGM11426</t>
  </si>
  <si>
    <t>TGM11425</t>
  </si>
  <si>
    <t>TGM11424</t>
  </si>
  <si>
    <t>TGM11423</t>
  </si>
  <si>
    <t>TGM11422</t>
  </si>
  <si>
    <t>TGM11421</t>
  </si>
  <si>
    <t>TGM11420</t>
  </si>
  <si>
    <t>TGM11419</t>
  </si>
  <si>
    <t>TGM11418</t>
  </si>
  <si>
    <t>TGM11417</t>
  </si>
  <si>
    <t>TGM11416</t>
  </si>
  <si>
    <t>CERTIFICADO DE USO CONTRATO 200361</t>
  </si>
  <si>
    <t>TGM11415</t>
  </si>
  <si>
    <t>TGM11414</t>
  </si>
  <si>
    <t>TGM11413</t>
  </si>
  <si>
    <t>ENTREGA DE CONTRATO 5034495</t>
  </si>
  <si>
    <t>TGM11412</t>
  </si>
  <si>
    <t>TGM11411</t>
  </si>
  <si>
    <t>TGM11410</t>
  </si>
  <si>
    <t>AMPLIACION</t>
  </si>
  <si>
    <t>TGM11409</t>
  </si>
  <si>
    <t>PAGO CUOTAS</t>
  </si>
  <si>
    <t>TGM11408</t>
  </si>
  <si>
    <t>TGM11407</t>
  </si>
  <si>
    <t>TGM11406</t>
  </si>
  <si>
    <t>TGM11405</t>
  </si>
  <si>
    <t>TGM11404</t>
  </si>
  <si>
    <t>TGM11403</t>
  </si>
  <si>
    <t>TGM11402</t>
  </si>
  <si>
    <t>ERROR DE PAGO</t>
  </si>
  <si>
    <t>TGM11401</t>
  </si>
  <si>
    <t>TGM11400</t>
  </si>
  <si>
    <t>TGM11399</t>
  </si>
  <si>
    <t>TGM11398</t>
  </si>
  <si>
    <t>TGM11397</t>
  </si>
  <si>
    <t>TGM11396</t>
  </si>
  <si>
    <t>TGM11395</t>
  </si>
  <si>
    <t>ENTREGA DE ACTA 301014</t>
  </si>
  <si>
    <t>TGM11394</t>
  </si>
  <si>
    <t>TGM11393</t>
  </si>
  <si>
    <t>TGM11392</t>
  </si>
  <si>
    <t>TGM11391</t>
  </si>
  <si>
    <t>TGM11390</t>
  </si>
  <si>
    <t>TGM11389</t>
  </si>
  <si>
    <t>TGM11388</t>
  </si>
  <si>
    <t>TGM11387</t>
  </si>
  <si>
    <t>TGM11386</t>
  </si>
  <si>
    <t>TGM11385</t>
  </si>
  <si>
    <t>TGM11384</t>
  </si>
  <si>
    <t>USO DE ESPACIO 5018916</t>
  </si>
  <si>
    <t>TGM11383</t>
  </si>
  <si>
    <t>TGM11382</t>
  </si>
  <si>
    <t>TGM11381</t>
  </si>
  <si>
    <t>TGM11380</t>
  </si>
  <si>
    <t>TGM11379</t>
  </si>
  <si>
    <t>TGM11378</t>
  </si>
  <si>
    <t>TGM11377</t>
  </si>
  <si>
    <t>TGM11376</t>
  </si>
  <si>
    <t>TGM11375</t>
  </si>
  <si>
    <t>TGM11374</t>
  </si>
  <si>
    <t>TGM11373</t>
  </si>
  <si>
    <t>TGM11372</t>
  </si>
  <si>
    <t>TGM11371</t>
  </si>
  <si>
    <t>LAPIDA DESPINTADA</t>
  </si>
  <si>
    <t>TGM11370</t>
  </si>
  <si>
    <t>TGM11369</t>
  </si>
  <si>
    <t>TGM11368</t>
  </si>
  <si>
    <t>TGM11367</t>
  </si>
  <si>
    <t>TGM11366</t>
  </si>
  <si>
    <t>TGM11365</t>
  </si>
  <si>
    <t>TGM11364</t>
  </si>
  <si>
    <t>TGM11363</t>
  </si>
  <si>
    <t>TGM11362</t>
  </si>
  <si>
    <t>TGM11361</t>
  </si>
  <si>
    <t>TGM11360</t>
  </si>
  <si>
    <t>TGM11359</t>
  </si>
  <si>
    <t>TGM11358</t>
  </si>
  <si>
    <t>RECLAMO X AMPLIACI&amp;OACUTE;N</t>
  </si>
  <si>
    <t>TGM11357</t>
  </si>
  <si>
    <t>TGM11356</t>
  </si>
  <si>
    <t>TGM11355</t>
  </si>
  <si>
    <t>TGM11354</t>
  </si>
  <si>
    <t>TGM11353</t>
  </si>
  <si>
    <t>Angie Diana Infante Verastegui SACCOR</t>
  </si>
  <si>
    <t>TGM11352</t>
  </si>
  <si>
    <t>TGM11351</t>
  </si>
  <si>
    <t>TGM11350</t>
  </si>
  <si>
    <t>TGM11349</t>
  </si>
  <si>
    <t>TGM11348</t>
  </si>
  <si>
    <t>TGM11347</t>
  </si>
  <si>
    <t>ENTREGA ACTA DE DEFUNCION</t>
  </si>
  <si>
    <t>TGM11346</t>
  </si>
  <si>
    <t>TGM11345</t>
  </si>
  <si>
    <t>TGM11344</t>
  </si>
  <si>
    <t>TGM11343</t>
  </si>
  <si>
    <t>TGM11342</t>
  </si>
  <si>
    <t>TGM11341</t>
  </si>
  <si>
    <t>TGM11340</t>
  </si>
  <si>
    <t>TGM11339</t>
  </si>
  <si>
    <t>TGM11338</t>
  </si>
  <si>
    <t>TGM11337</t>
  </si>
  <si>
    <t>TGM11336</t>
  </si>
  <si>
    <t>TGM11335</t>
  </si>
  <si>
    <t>TGM11334</t>
  </si>
  <si>
    <t>TGM11333</t>
  </si>
  <si>
    <t>TGM11332</t>
  </si>
  <si>
    <t>TGM11331</t>
  </si>
  <si>
    <t>TGM11330</t>
  </si>
  <si>
    <t>SOLICITO BOLETAS DE VENTA 300762 -30764</t>
  </si>
  <si>
    <t>TGM11329</t>
  </si>
  <si>
    <t>SOLICITUD DE CONSTANCIA DE ENTIERRO CONTRATO 300251</t>
  </si>
  <si>
    <t>TGM11328</t>
  </si>
  <si>
    <t>ENTREGA DE ACTA 300251</t>
  </si>
  <si>
    <t>TGM11327</t>
  </si>
  <si>
    <t>TGM11326</t>
  </si>
  <si>
    <t>TGM11325</t>
  </si>
  <si>
    <t>QUEJA DE PAGO</t>
  </si>
  <si>
    <t>TGM11324</t>
  </si>
  <si>
    <t>REQUIERE CODIGO CIP  201287</t>
  </si>
  <si>
    <t>TGM11323</t>
  </si>
  <si>
    <t>ENTREGA DE ACTA 5033926</t>
  </si>
  <si>
    <t>TGM11322</t>
  </si>
  <si>
    <t>USO DE ESPACIO NF 200100</t>
  </si>
  <si>
    <t>TGM11321</t>
  </si>
  <si>
    <t>ENTREGA DE CONTRATO BASE 5033815</t>
  </si>
  <si>
    <t>TGM11320</t>
  </si>
  <si>
    <t>RESPONSO CONTRATO 200664</t>
  </si>
  <si>
    <t>TGM11319</t>
  </si>
  <si>
    <t>USO DE SEPULTURA NF 5015255</t>
  </si>
  <si>
    <t>TGM11318</t>
  </si>
  <si>
    <t>RESERVA DE RESPONSO 200350</t>
  </si>
  <si>
    <t>TGM11317</t>
  </si>
  <si>
    <t>CONSULTA CAMBIO DE CODIGO 200915</t>
  </si>
  <si>
    <t>TGM11316</t>
  </si>
  <si>
    <t>TGM11315</t>
  </si>
  <si>
    <t>CONSULTA CAMBIO DE TITULARIDAD CON DEUDA 200331</t>
  </si>
  <si>
    <t>TGM11314</t>
  </si>
  <si>
    <t>REGULARIZA ACTA DE DEFUNCI&amp;OACUTE;N   200286</t>
  </si>
  <si>
    <t>TGM11313</t>
  </si>
  <si>
    <t>TGM11312</t>
  </si>
  <si>
    <t>CERTIFICADO DE USO CONTRATO 200286</t>
  </si>
  <si>
    <t>TGM11311</t>
  </si>
  <si>
    <t>TGM11310</t>
  </si>
  <si>
    <t>ENTREGA DE ACTA 300331</t>
  </si>
  <si>
    <t>TGM11309</t>
  </si>
  <si>
    <t>TGM11307</t>
  </si>
  <si>
    <t>TGM11306</t>
  </si>
  <si>
    <t>COMPROBANTE DE PAGO 200345</t>
  </si>
  <si>
    <t>TGM11305</t>
  </si>
  <si>
    <t>TGM11304</t>
  </si>
  <si>
    <t>TGM11303</t>
  </si>
  <si>
    <t>TGM11302</t>
  </si>
  <si>
    <t>TGM11301</t>
  </si>
  <si>
    <t>RESERVA DE RESPONSO  5000625</t>
  </si>
  <si>
    <t>TGM11300</t>
  </si>
  <si>
    <t>ESTADO DE CUENTA 5013615</t>
  </si>
  <si>
    <t>TGM11299</t>
  </si>
  <si>
    <t>TGM11298</t>
  </si>
  <si>
    <t>TGM11297</t>
  </si>
  <si>
    <t>TGM11296</t>
  </si>
  <si>
    <t>TGM11295</t>
  </si>
  <si>
    <t>TGM11294</t>
  </si>
  <si>
    <t>TGM11293</t>
  </si>
  <si>
    <t>PAGO DE FONDO DE MANTENIMIENTO</t>
  </si>
  <si>
    <t>TGM11292</t>
  </si>
  <si>
    <t>TGM11291</t>
  </si>
  <si>
    <t>TGM11290</t>
  </si>
  <si>
    <t>TGM11289</t>
  </si>
  <si>
    <t>TGM11288</t>
  </si>
  <si>
    <t>BOLETA DE PAGO 200078</t>
  </si>
  <si>
    <t>TGM11287</t>
  </si>
  <si>
    <t>ERROR EN LA PLACA  5027525</t>
  </si>
  <si>
    <t>TGM11286</t>
  </si>
  <si>
    <t>AMORTIZACION CAPITAL 5023605</t>
  </si>
  <si>
    <t>TGM11285</t>
  </si>
  <si>
    <t>TGM11284</t>
  </si>
  <si>
    <t>TGM11283</t>
  </si>
  <si>
    <t>TGM11282</t>
  </si>
  <si>
    <t>TGM11281</t>
  </si>
  <si>
    <t>TGM11280</t>
  </si>
  <si>
    <t>GENERACION PAGO EFECTIVO 201287</t>
  </si>
  <si>
    <t>TGM11279</t>
  </si>
  <si>
    <t>ENTREGA DE CONTRATO 5033915</t>
  </si>
  <si>
    <t>TGM11278</t>
  </si>
  <si>
    <t>RECLAMO POR LLAMADAS DE PAGO</t>
  </si>
  <si>
    <t>TGM11277</t>
  </si>
  <si>
    <t>TGM11276</t>
  </si>
  <si>
    <t>TGM11275</t>
  </si>
  <si>
    <t>TGM11274</t>
  </si>
  <si>
    <t>TGM11273</t>
  </si>
  <si>
    <t>TGM11272</t>
  </si>
  <si>
    <t>TGM11271</t>
  </si>
  <si>
    <t>TGM11270</t>
  </si>
  <si>
    <t>TGM11269</t>
  </si>
  <si>
    <t>TGM11268</t>
  </si>
  <si>
    <t>TGM11267</t>
  </si>
  <si>
    <t>TGM11266</t>
  </si>
  <si>
    <t>COPIA DE BOLETA DE SEPELIO</t>
  </si>
  <si>
    <t>TGM11264</t>
  </si>
  <si>
    <t>TGM11263</t>
  </si>
  <si>
    <t>TGM11262</t>
  </si>
  <si>
    <t>TGM11261</t>
  </si>
  <si>
    <t>TGM11260</t>
  </si>
  <si>
    <t>TGM11259</t>
  </si>
  <si>
    <t>TGM11258</t>
  </si>
  <si>
    <t>TGM11257</t>
  </si>
  <si>
    <t>TGM11256</t>
  </si>
  <si>
    <t>TGM11255</t>
  </si>
  <si>
    <t>TGM11254</t>
  </si>
  <si>
    <t>TGM11253</t>
  </si>
  <si>
    <t>ERROR DE CODIGO</t>
  </si>
  <si>
    <t>TGM11252</t>
  </si>
  <si>
    <t>TGM11251</t>
  </si>
  <si>
    <t>TGM11250</t>
  </si>
  <si>
    <t>TGM11249</t>
  </si>
  <si>
    <t>TGM11248</t>
  </si>
  <si>
    <t>TGM11247</t>
  </si>
  <si>
    <t>CONSULTA PLACA 200478</t>
  </si>
  <si>
    <t>TGM11246</t>
  </si>
  <si>
    <t>TGM11245</t>
  </si>
  <si>
    <t>TGM11244</t>
  </si>
  <si>
    <t>TGM11243</t>
  </si>
  <si>
    <t>TGM11242</t>
  </si>
  <si>
    <t>TGM11241</t>
  </si>
  <si>
    <t>TGM11240</t>
  </si>
  <si>
    <t>TGM11239</t>
  </si>
  <si>
    <t>TGM11238</t>
  </si>
  <si>
    <t>TGM11237</t>
  </si>
  <si>
    <t>TGM11236</t>
  </si>
  <si>
    <t>TGM11235</t>
  </si>
  <si>
    <t>TGM11234</t>
  </si>
  <si>
    <t>TGM11233</t>
  </si>
  <si>
    <t>TGM11232</t>
  </si>
  <si>
    <t>TGM11231</t>
  </si>
  <si>
    <t>TGM11230</t>
  </si>
  <si>
    <t>TGM11229</t>
  </si>
  <si>
    <t>TGM11228</t>
  </si>
  <si>
    <t>TGM11227</t>
  </si>
  <si>
    <t>TGM11226</t>
  </si>
  <si>
    <t>TGM11225</t>
  </si>
  <si>
    <t>TGM11224</t>
  </si>
  <si>
    <t>TGM11223</t>
  </si>
  <si>
    <t>GARANTIA POR ACTA DE DEFUNCION</t>
  </si>
  <si>
    <t>TGM11222</t>
  </si>
  <si>
    <t>TGM11221</t>
  </si>
  <si>
    <t>TGM11220</t>
  </si>
  <si>
    <t>TGM11219</t>
  </si>
  <si>
    <t>TGM11218</t>
  </si>
  <si>
    <t>PERIODO DE CARENCIA</t>
  </si>
  <si>
    <t>TGM11217</t>
  </si>
  <si>
    <t>TGM11216</t>
  </si>
  <si>
    <t>TGM11215</t>
  </si>
  <si>
    <t>TGM11214</t>
  </si>
  <si>
    <t>TGM11213</t>
  </si>
  <si>
    <t>TGM11212</t>
  </si>
  <si>
    <t>TGM11211</t>
  </si>
  <si>
    <t>TGM11210</t>
  </si>
  <si>
    <t>TGM11208</t>
  </si>
  <si>
    <t>TGM11207</t>
  </si>
  <si>
    <t>TGM11206</t>
  </si>
  <si>
    <t>TGM11205</t>
  </si>
  <si>
    <t>TGM11204</t>
  </si>
  <si>
    <t>TGM11202</t>
  </si>
  <si>
    <t>TGM11201</t>
  </si>
  <si>
    <t>TGM11200</t>
  </si>
  <si>
    <t>TGM11199</t>
  </si>
  <si>
    <t>TGM11198</t>
  </si>
  <si>
    <t>TGM11197</t>
  </si>
  <si>
    <t>TGM11196</t>
  </si>
  <si>
    <t>TGM11195</t>
  </si>
  <si>
    <t>LAPIDA MAL COLOCADA</t>
  </si>
  <si>
    <t>TGM11194</t>
  </si>
  <si>
    <t>TGM11193</t>
  </si>
  <si>
    <t>TGM11192</t>
  </si>
  <si>
    <t>TGM11191</t>
  </si>
  <si>
    <t>TGM11190</t>
  </si>
  <si>
    <t>TGM11189</t>
  </si>
  <si>
    <t>TGM11188</t>
  </si>
  <si>
    <t>TGM11187</t>
  </si>
  <si>
    <t>TGM11186</t>
  </si>
  <si>
    <t>TGM11185</t>
  </si>
  <si>
    <t>TGM11184</t>
  </si>
  <si>
    <t>TGM11183</t>
  </si>
  <si>
    <t>TGM11182</t>
  </si>
  <si>
    <t>TGM11181</t>
  </si>
  <si>
    <t>SERVICIO DE INHUMACIO</t>
  </si>
  <si>
    <t>TGM11180</t>
  </si>
  <si>
    <t>TGM11179</t>
  </si>
  <si>
    <t>TGM11178</t>
  </si>
  <si>
    <t>TGM11177</t>
  </si>
  <si>
    <t>TGM11176</t>
  </si>
  <si>
    <t>TGM11175</t>
  </si>
  <si>
    <t>Tymiller Jhaalber Llacza Rosales - Cusco I</t>
  </si>
  <si>
    <t>TGM11174</t>
  </si>
  <si>
    <t>TGM11173</t>
  </si>
  <si>
    <t>TGM11172</t>
  </si>
  <si>
    <t>TGM11171</t>
  </si>
  <si>
    <t>TGM11170</t>
  </si>
  <si>
    <t>TGM11169</t>
  </si>
  <si>
    <t>TGM11168</t>
  </si>
  <si>
    <t>TGM11167</t>
  </si>
  <si>
    <t>TGM11166</t>
  </si>
  <si>
    <t>CAMBIO DE TITULARIDAD 200780</t>
  </si>
  <si>
    <t>TGM11165</t>
  </si>
  <si>
    <t>BOLETA DE PAGO  200952</t>
  </si>
  <si>
    <t>TGM11164</t>
  </si>
  <si>
    <t>TGM11163</t>
  </si>
  <si>
    <t>TGM11162</t>
  </si>
  <si>
    <t>TGM11161</t>
  </si>
  <si>
    <t>TGM11160</t>
  </si>
  <si>
    <t>ENTREGA DE CONTRATO 201250</t>
  </si>
  <si>
    <t>TGM11159</t>
  </si>
  <si>
    <t>TGM11158</t>
  </si>
  <si>
    <t>PAGO DE FOMA 200187</t>
  </si>
  <si>
    <t>TGM11157</t>
  </si>
  <si>
    <t>TGM11156</t>
  </si>
  <si>
    <t>SOLICITA BOLETA DE PAGO 200078</t>
  </si>
  <si>
    <t>TGM11155</t>
  </si>
  <si>
    <t>ESTADO DE CUENTA 200757</t>
  </si>
  <si>
    <t>TGM11154</t>
  </si>
  <si>
    <t>LAPIDA RETIRADA POR FALTA DE PAGO</t>
  </si>
  <si>
    <t>TGM11153</t>
  </si>
  <si>
    <t>BOLETA DE PAGO  200631</t>
  </si>
  <si>
    <t>TGM11152</t>
  </si>
  <si>
    <t>TGM11151</t>
  </si>
  <si>
    <t>PRUEBA 01 DAVID ENVIO DE CORREOS</t>
  </si>
  <si>
    <t>TGM11150</t>
  </si>
  <si>
    <t>TGM11149</t>
  </si>
  <si>
    <t>TGM11148</t>
  </si>
  <si>
    <t>RESPONSO 201075</t>
  </si>
  <si>
    <t>TGM11147</t>
  </si>
  <si>
    <t>TGM11146</t>
  </si>
  <si>
    <t>TGM11145</t>
  </si>
  <si>
    <t>BOLETA DE PAGO 200870</t>
  </si>
  <si>
    <t>TGM11144</t>
  </si>
  <si>
    <t>BOLETA DE PAGO 200888</t>
  </si>
  <si>
    <t>TGM11143</t>
  </si>
  <si>
    <t>BOLETA DE PAGO 200836</t>
  </si>
  <si>
    <t>TGM11142</t>
  </si>
  <si>
    <t>ESTADO DE CUENTA 200856</t>
  </si>
  <si>
    <t>TGM11141</t>
  </si>
  <si>
    <t>ACTUALIZACION DE DATOS 200856</t>
  </si>
  <si>
    <t>TGM11140</t>
  </si>
  <si>
    <t>SOLICITA DEVOLUCION DE GARANTIA 5015525</t>
  </si>
  <si>
    <t>TGM11139</t>
  </si>
  <si>
    <t>TGM11138</t>
  </si>
  <si>
    <t>ENTREGA DE CONTRATO 5015525</t>
  </si>
  <si>
    <t>TGM11137</t>
  </si>
  <si>
    <t>TGM11136</t>
  </si>
  <si>
    <t>TGM11135</t>
  </si>
  <si>
    <t>TGM11134</t>
  </si>
  <si>
    <t>TGM11133</t>
  </si>
  <si>
    <t>TGM11132</t>
  </si>
  <si>
    <t>TGM11131</t>
  </si>
  <si>
    <t>TGM11130</t>
  </si>
  <si>
    <t>TGM11129</t>
  </si>
  <si>
    <t>USO DE ESPACIO NF 200286</t>
  </si>
  <si>
    <t>TGM11128</t>
  </si>
  <si>
    <t>TGM11127</t>
  </si>
  <si>
    <t>COPIA DE CONTRATO 201075</t>
  </si>
  <si>
    <t>TGM11126</t>
  </si>
  <si>
    <t>TGM11125</t>
  </si>
  <si>
    <t>TGM11124</t>
  </si>
  <si>
    <t>TGM11123</t>
  </si>
  <si>
    <t>TGM11122</t>
  </si>
  <si>
    <t>TGM11121</t>
  </si>
  <si>
    <t>TGM11120</t>
  </si>
  <si>
    <t>TGM11119</t>
  </si>
  <si>
    <t>TGM11118</t>
  </si>
  <si>
    <t>TGM11117</t>
  </si>
  <si>
    <t>TGM11116</t>
  </si>
  <si>
    <t>TGM11115</t>
  </si>
  <si>
    <t>TGM11114</t>
  </si>
  <si>
    <t>TGM11113</t>
  </si>
  <si>
    <t>TGM11112</t>
  </si>
  <si>
    <t>TGM11111</t>
  </si>
  <si>
    <t>TGM11110</t>
  </si>
  <si>
    <t>CONSULTA TRASLADO EXTERNO  200324</t>
  </si>
  <si>
    <t>TGM11109</t>
  </si>
  <si>
    <t>TGM11108</t>
  </si>
  <si>
    <t>TGM11107</t>
  </si>
  <si>
    <t>CONSULTA SALDO PARA AMORTIZAR 201000</t>
  </si>
  <si>
    <t>TGM11106</t>
  </si>
  <si>
    <t>TGM11105</t>
  </si>
  <si>
    <t>SOLICITUD DE  BOLETA</t>
  </si>
  <si>
    <t>TGM11104</t>
  </si>
  <si>
    <t>TGM11103</t>
  </si>
  <si>
    <t>TGM11102</t>
  </si>
  <si>
    <t>TGM11101</t>
  </si>
  <si>
    <t>TGM11100</t>
  </si>
  <si>
    <t>TGM11099</t>
  </si>
  <si>
    <t>TGM11098</t>
  </si>
  <si>
    <t>TGM11097</t>
  </si>
  <si>
    <t>TGM11096</t>
  </si>
  <si>
    <t>TGM11095</t>
  </si>
  <si>
    <t>TGM11094</t>
  </si>
  <si>
    <t>TGM11093</t>
  </si>
  <si>
    <t>TGM11092</t>
  </si>
  <si>
    <t>TGM11091</t>
  </si>
  <si>
    <t>TRASLADO EXTERNO 200478</t>
  </si>
  <si>
    <t>TGM11090</t>
  </si>
  <si>
    <t>TGM11089</t>
  </si>
  <si>
    <t>TGM11088</t>
  </si>
  <si>
    <t>TGM11087</t>
  </si>
  <si>
    <t>TGM11086</t>
  </si>
  <si>
    <t>Arreglo Floral</t>
  </si>
  <si>
    <t>TGM11085</t>
  </si>
  <si>
    <t>TGM11084</t>
  </si>
  <si>
    <t>TGM11083</t>
  </si>
  <si>
    <t>TGM11082</t>
  </si>
  <si>
    <t>TGM11080</t>
  </si>
  <si>
    <t>REPITANDO DE LAPIDA</t>
  </si>
  <si>
    <t>TGM11079</t>
  </si>
  <si>
    <t>COMPRA DE FLORERO</t>
  </si>
  <si>
    <t>TGM11078</t>
  </si>
  <si>
    <t>CERTIFICADO DE USO 5000835</t>
  </si>
  <si>
    <t>TGM11077</t>
  </si>
  <si>
    <t>TGM11076</t>
  </si>
  <si>
    <t>TGM11075</t>
  </si>
  <si>
    <t>TGM11074</t>
  </si>
  <si>
    <t>TGM11073</t>
  </si>
  <si>
    <t>BOLETA DE PAGO  5008955</t>
  </si>
  <si>
    <t>TGM11072</t>
  </si>
  <si>
    <t>CERTIFICADO DE USO 5000625</t>
  </si>
  <si>
    <t>TGM11071</t>
  </si>
  <si>
    <t>TGM11070</t>
  </si>
  <si>
    <t>TGM11069</t>
  </si>
  <si>
    <t>TGM11068</t>
  </si>
  <si>
    <t>TGM11067</t>
  </si>
  <si>
    <t>TGM11066</t>
  </si>
  <si>
    <t>TGM11065</t>
  </si>
  <si>
    <t>TGM11064</t>
  </si>
  <si>
    <t>TGM11063</t>
  </si>
  <si>
    <t>TGM11062</t>
  </si>
  <si>
    <t>TGM11061</t>
  </si>
  <si>
    <t>TGM11060</t>
  </si>
  <si>
    <t>TGM11059</t>
  </si>
  <si>
    <t>TGM11058</t>
  </si>
  <si>
    <t>TGM11057</t>
  </si>
  <si>
    <t>TGM11056</t>
  </si>
  <si>
    <t>CONSULTA RESPONSO 5022755</t>
  </si>
  <si>
    <t>TGM11055</t>
  </si>
  <si>
    <t>CONSULTA COMPRA DE FLORERO  201052</t>
  </si>
  <si>
    <t>TGM11054</t>
  </si>
  <si>
    <t>TGM11053</t>
  </si>
  <si>
    <t>TGM11052</t>
  </si>
  <si>
    <t>GARANTIA DE LAPIDA</t>
  </si>
  <si>
    <t>TGM11051</t>
  </si>
  <si>
    <t>TGM11050</t>
  </si>
  <si>
    <t>TGM11049</t>
  </si>
  <si>
    <t>TGM11048</t>
  </si>
  <si>
    <t>TGM11047</t>
  </si>
  <si>
    <t>TGM11046</t>
  </si>
  <si>
    <t>REACTIVACION CONTRATO RESUELTO</t>
  </si>
  <si>
    <t>TGM11045</t>
  </si>
  <si>
    <t>TGM11044</t>
  </si>
  <si>
    <t>RECLAMO ATENCION SEPELIO</t>
  </si>
  <si>
    <t>TGM11043</t>
  </si>
  <si>
    <t>CONSULTA SALDO ACTUAL PARA 5000835</t>
  </si>
  <si>
    <t>TGM11041</t>
  </si>
  <si>
    <t>TGM11038</t>
  </si>
  <si>
    <t>COMPRA DE PLACA GRANITO NEGRO 5028435</t>
  </si>
  <si>
    <t>TGM11037</t>
  </si>
  <si>
    <t>TGM11036</t>
  </si>
  <si>
    <t>TGM11033</t>
  </si>
  <si>
    <t>TGM11031</t>
  </si>
  <si>
    <t>CONSULTA RESPONSO 201094</t>
  </si>
  <si>
    <t>TGM11029</t>
  </si>
  <si>
    <t>TGM11027</t>
  </si>
  <si>
    <t>CONSULTA COMPRA DE PLACA 5028435</t>
  </si>
  <si>
    <t>TGM11026</t>
  </si>
  <si>
    <t>FALTA DE COLOCACI&amp;OACUTE;N DE LAPIDA</t>
  </si>
  <si>
    <t>TGM11023</t>
  </si>
  <si>
    <t>TGM11022</t>
  </si>
  <si>
    <t>SOLICITA RESPONSO 200205</t>
  </si>
  <si>
    <t>TGM11019</t>
  </si>
  <si>
    <t>CONSULTA CONTRATO RESUELTO</t>
  </si>
  <si>
    <t>TGM11018</t>
  </si>
  <si>
    <t>CONSULTA RESPONSO 201072</t>
  </si>
  <si>
    <t>TGM11017</t>
  </si>
  <si>
    <t>TGM11016</t>
  </si>
  <si>
    <t>TGM11014</t>
  </si>
  <si>
    <t>SOLICITA CERTIFICADO DE USO 5019295</t>
  </si>
  <si>
    <t>TGM11013</t>
  </si>
  <si>
    <t>SOLICITA CERTIFICADO DE USO 201229</t>
  </si>
  <si>
    <t>TGM11012</t>
  </si>
  <si>
    <t>SOLICITA CERTIFICADO DE USO201167</t>
  </si>
  <si>
    <t>TGM11011</t>
  </si>
  <si>
    <t>SOLICITA CERTIFICADO DE USO 200023</t>
  </si>
  <si>
    <t>TGM11010</t>
  </si>
  <si>
    <t>CERTIFICADO DE USO 200024</t>
  </si>
  <si>
    <t>TGM11009</t>
  </si>
  <si>
    <t>SOLICITA BOLETA DE PAGO 200820</t>
  </si>
  <si>
    <t>TGM11008</t>
  </si>
  <si>
    <t>TGM11007</t>
  </si>
  <si>
    <t>TGM11006</t>
  </si>
  <si>
    <t>TGM11005</t>
  </si>
  <si>
    <t>TGM11004</t>
  </si>
  <si>
    <t>TGM11002</t>
  </si>
  <si>
    <t>TGM11001</t>
  </si>
  <si>
    <t>TGM11000</t>
  </si>
  <si>
    <t>TGM10998</t>
  </si>
  <si>
    <t>RETIRO LAPIDA</t>
  </si>
  <si>
    <t>TGM10997</t>
  </si>
  <si>
    <t>VENTRA DE FLORES</t>
  </si>
  <si>
    <t>TGM10995</t>
  </si>
  <si>
    <t>TGM10994</t>
  </si>
  <si>
    <t>TGM10992</t>
  </si>
  <si>
    <t>TGM10991</t>
  </si>
  <si>
    <t>TGM10990</t>
  </si>
  <si>
    <t>TGM10987</t>
  </si>
  <si>
    <t>TGM10986</t>
  </si>
  <si>
    <t>PRUEBA RECEPCI&amp;OACUTE;N DE DOCUMENTOS</t>
  </si>
  <si>
    <t>TGM10985</t>
  </si>
  <si>
    <t>PRUEBA DEVOLUCI&amp;OACUTE;N DE GARANT&amp;IACUTE;A</t>
  </si>
  <si>
    <t>TGM10984</t>
  </si>
  <si>
    <t>TGM10983</t>
  </si>
  <si>
    <t>TGM10982</t>
  </si>
  <si>
    <t>TGM10980</t>
  </si>
  <si>
    <t>TGM10979</t>
  </si>
  <si>
    <t>TGM10978</t>
  </si>
  <si>
    <t>CONSULTA  DE MEDIO DE PAGOS</t>
  </si>
  <si>
    <t>TGM10977</t>
  </si>
  <si>
    <t>TGM10976</t>
  </si>
  <si>
    <t>TGM10975</t>
  </si>
  <si>
    <t>TGM10974</t>
  </si>
  <si>
    <t>TGM10973</t>
  </si>
  <si>
    <t>TGM10971</t>
  </si>
  <si>
    <t>TGM10970</t>
  </si>
  <si>
    <t>TGM10969</t>
  </si>
  <si>
    <t>TGM10968</t>
  </si>
  <si>
    <t>TGM10967</t>
  </si>
  <si>
    <t>TGM10966</t>
  </si>
  <si>
    <t>TGM10965</t>
  </si>
  <si>
    <t>CONSTANCIA DE UBICACI&amp;OACUTE;N DE ESPACIO</t>
  </si>
  <si>
    <t>TGM10963</t>
  </si>
  <si>
    <t>TGM10961</t>
  </si>
  <si>
    <t>TGM10959</t>
  </si>
  <si>
    <t>TGM10958</t>
  </si>
  <si>
    <t>TGM10957</t>
  </si>
  <si>
    <t>TGM10956</t>
  </si>
  <si>
    <t>TGM10955</t>
  </si>
  <si>
    <t>TGM10954</t>
  </si>
  <si>
    <t>TGM10951</t>
  </si>
  <si>
    <t>TGM10950</t>
  </si>
  <si>
    <t>TGM10949</t>
  </si>
  <si>
    <t>COPIA DE ESTADO DE CUENTA</t>
  </si>
  <si>
    <t>TGM10948</t>
  </si>
  <si>
    <t>TGM10947</t>
  </si>
  <si>
    <t>PERDIDA JARDINERA</t>
  </si>
  <si>
    <t>TGM10946</t>
  </si>
  <si>
    <t>LIBRO RECLAMACIONES 061-2022</t>
  </si>
  <si>
    <t>TGM10945</t>
  </si>
  <si>
    <t>CAMBIO DE CODIGO MAUSOLEO</t>
  </si>
  <si>
    <t>TGM10944</t>
  </si>
  <si>
    <t>TGM10943</t>
  </si>
  <si>
    <t>TGM10942</t>
  </si>
  <si>
    <t>TGM10941</t>
  </si>
  <si>
    <t>TGM10940</t>
  </si>
  <si>
    <t>TGM10939</t>
  </si>
  <si>
    <t>USO DE ESPACIO NF REQUISITOS</t>
  </si>
  <si>
    <t>TGM10938</t>
  </si>
  <si>
    <t>TGM10937</t>
  </si>
  <si>
    <t>TGM10936</t>
  </si>
  <si>
    <t>JARDINERA</t>
  </si>
  <si>
    <t>TGM10935</t>
  </si>
  <si>
    <t>TGM10934</t>
  </si>
  <si>
    <t>TGM10933</t>
  </si>
  <si>
    <t>TGM10932</t>
  </si>
  <si>
    <t>TGM10930</t>
  </si>
  <si>
    <t>TGM10929</t>
  </si>
  <si>
    <t>TGM10928</t>
  </si>
  <si>
    <t>TGM10927</t>
  </si>
  <si>
    <t>TGM10926</t>
  </si>
  <si>
    <t>TGM10925</t>
  </si>
  <si>
    <t>TGM10924</t>
  </si>
  <si>
    <t>TGM10920</t>
  </si>
  <si>
    <t>TGM10917</t>
  </si>
  <si>
    <t>TGM10916</t>
  </si>
  <si>
    <t>TGM10914</t>
  </si>
  <si>
    <t>TGM10913</t>
  </si>
  <si>
    <t>TGM10912</t>
  </si>
  <si>
    <t>CARTA DE RESOLUCION</t>
  </si>
  <si>
    <t>TGM10911</t>
  </si>
  <si>
    <t>TGM10907</t>
  </si>
  <si>
    <t>TGM10906</t>
  </si>
  <si>
    <t>TGM10905</t>
  </si>
  <si>
    <t>TGM10904</t>
  </si>
  <si>
    <t>TGM10903</t>
  </si>
  <si>
    <t>TGM10902</t>
  </si>
  <si>
    <t>TGM10901</t>
  </si>
  <si>
    <t>TGM10900</t>
  </si>
  <si>
    <t>TGM10899</t>
  </si>
  <si>
    <t>TGM10898</t>
  </si>
  <si>
    <t>TGM10897</t>
  </si>
  <si>
    <t>TGM10896</t>
  </si>
  <si>
    <t>TGM10895</t>
  </si>
  <si>
    <t>TGM10894</t>
  </si>
  <si>
    <t>TGM10893</t>
  </si>
  <si>
    <t>TGM10892</t>
  </si>
  <si>
    <t>TGM10891</t>
  </si>
  <si>
    <t>TGM10890</t>
  </si>
  <si>
    <t>CONSULTA DE ESPACIO</t>
  </si>
  <si>
    <t>TGM10889</t>
  </si>
  <si>
    <t>TGM10888</t>
  </si>
  <si>
    <t>TGM10887</t>
  </si>
  <si>
    <t>TGM10886</t>
  </si>
  <si>
    <t>TGM10885</t>
  </si>
  <si>
    <t>TGM10884</t>
  </si>
  <si>
    <t>TGM10883</t>
  </si>
  <si>
    <t>RESPUESTA CARTA RESOLUCION</t>
  </si>
  <si>
    <t>TGM10882</t>
  </si>
  <si>
    <t>TGM10880</t>
  </si>
  <si>
    <t>TGM10879</t>
  </si>
  <si>
    <t>TGM10878</t>
  </si>
  <si>
    <t>USO DE ESPACIO  200350</t>
  </si>
  <si>
    <t>TGM10877</t>
  </si>
  <si>
    <t>TGM10874</t>
  </si>
  <si>
    <t>TGM10872</t>
  </si>
  <si>
    <t>TGM10871</t>
  </si>
  <si>
    <t>TGM10868</t>
  </si>
  <si>
    <t>TGM10867</t>
  </si>
  <si>
    <t>TGM10866</t>
  </si>
  <si>
    <t>TGM10865</t>
  </si>
  <si>
    <t>TGM10864</t>
  </si>
  <si>
    <t>TGM10863</t>
  </si>
  <si>
    <t>ALQUILER PLEGARIA 201206</t>
  </si>
  <si>
    <t>TGM10862</t>
  </si>
  <si>
    <t>CAMBIO DE TITULARIDAD 200198</t>
  </si>
  <si>
    <t>TGM10861</t>
  </si>
  <si>
    <t>CLIENTE SOLICITA ESTADO DE CUENTA  200712</t>
  </si>
  <si>
    <t>TGM10860</t>
  </si>
  <si>
    <t>CONSULTA USO 201132</t>
  </si>
  <si>
    <t>TGM10859</t>
  </si>
  <si>
    <t>USO DE ESPACIO NF 200350</t>
  </si>
  <si>
    <t>TGM10858</t>
  </si>
  <si>
    <t>SOLICITA BOLETA 200110</t>
  </si>
  <si>
    <t>TGM10857</t>
  </si>
  <si>
    <t>TGM10856</t>
  </si>
  <si>
    <t>TGM10855</t>
  </si>
  <si>
    <t>TGM10854</t>
  </si>
  <si>
    <t>TGM10853</t>
  </si>
  <si>
    <t>TGM10852</t>
  </si>
  <si>
    <t>TGM10851</t>
  </si>
  <si>
    <t>TGM10850</t>
  </si>
  <si>
    <t>TGM10849</t>
  </si>
  <si>
    <t>TGM10848</t>
  </si>
  <si>
    <t>TGM10847</t>
  </si>
  <si>
    <t>TGM10846</t>
  </si>
  <si>
    <t>TGM10845</t>
  </si>
  <si>
    <t>TGM10844</t>
  </si>
  <si>
    <t>TGM10843</t>
  </si>
  <si>
    <t>TGM10842</t>
  </si>
  <si>
    <t>TGM10841</t>
  </si>
  <si>
    <t>TGM10840</t>
  </si>
  <si>
    <t>TGM10839</t>
  </si>
  <si>
    <t>TGM10838</t>
  </si>
  <si>
    <t>TGM10837</t>
  </si>
  <si>
    <t>TGM10836</t>
  </si>
  <si>
    <t>TGM10835</t>
  </si>
  <si>
    <t>TGM10834</t>
  </si>
  <si>
    <t>TGM10833</t>
  </si>
  <si>
    <t>TGM10832</t>
  </si>
  <si>
    <t>TGM10831</t>
  </si>
  <si>
    <t>TGM10830</t>
  </si>
  <si>
    <t>TGM10829</t>
  </si>
  <si>
    <t>TGM10828</t>
  </si>
  <si>
    <t>TGM10827</t>
  </si>
  <si>
    <t>TGM10826</t>
  </si>
  <si>
    <t>TGM10825</t>
  </si>
  <si>
    <t>TGM10824</t>
  </si>
  <si>
    <t>TGM10823</t>
  </si>
  <si>
    <t>TGM10822</t>
  </si>
  <si>
    <t>TGM10821</t>
  </si>
  <si>
    <t>CONSULTA SALDO</t>
  </si>
  <si>
    <t>TGM10820</t>
  </si>
  <si>
    <t>TGM10819</t>
  </si>
  <si>
    <t>TGM10818</t>
  </si>
  <si>
    <t>TGM10817</t>
  </si>
  <si>
    <t>TGM10816</t>
  </si>
  <si>
    <t>TGM10815</t>
  </si>
  <si>
    <t>TGM10814</t>
  </si>
  <si>
    <t>ENV&amp;IACUTE;O DE BOLETAS</t>
  </si>
  <si>
    <t>TGM10813</t>
  </si>
  <si>
    <t>TGM10812</t>
  </si>
  <si>
    <t>TGM10811</t>
  </si>
  <si>
    <t>TGM10810</t>
  </si>
  <si>
    <t>TGM10809</t>
  </si>
  <si>
    <t>TGM10808</t>
  </si>
  <si>
    <t>TGM10807</t>
  </si>
  <si>
    <t>TGM10806</t>
  </si>
  <si>
    <t>CUOTA DE PAGO EFECTIVO</t>
  </si>
  <si>
    <t>TGM10805</t>
  </si>
  <si>
    <t>TGM10804</t>
  </si>
  <si>
    <t>TGM10803</t>
  </si>
  <si>
    <t>TGM10802</t>
  </si>
  <si>
    <t>TGM10801</t>
  </si>
  <si>
    <t>TGM10800</t>
  </si>
  <si>
    <t>TGM10799</t>
  </si>
  <si>
    <t>TGM10798</t>
  </si>
  <si>
    <t>TGM10797</t>
  </si>
  <si>
    <t>TGM10796</t>
  </si>
  <si>
    <t>TGM10795</t>
  </si>
  <si>
    <t>TGM10794</t>
  </si>
  <si>
    <t>TGM10793</t>
  </si>
  <si>
    <t>TGM10792</t>
  </si>
  <si>
    <t>TGM10791</t>
  </si>
  <si>
    <t>TGM10790</t>
  </si>
  <si>
    <t>TGM10789</t>
  </si>
  <si>
    <t>TGM10788</t>
  </si>
  <si>
    <t>TGM10787</t>
  </si>
  <si>
    <t>TGM10786</t>
  </si>
  <si>
    <t>TGM10785</t>
  </si>
  <si>
    <t>CONSULTA DE DEPOSITO</t>
  </si>
  <si>
    <t>TGM10784</t>
  </si>
  <si>
    <t>CONSULTA DE MEDIOS DE PAGO</t>
  </si>
  <si>
    <t>TGM10783</t>
  </si>
  <si>
    <t>TGM10782</t>
  </si>
  <si>
    <t>QUEJA:ESPACIO LLENO DE DESECHO DE CESPED Y FLOREO DESPEGANDOSE</t>
  </si>
  <si>
    <t>TGM10781</t>
  </si>
  <si>
    <t>TGM10780</t>
  </si>
  <si>
    <t>TGM10779</t>
  </si>
  <si>
    <t>TGM10778</t>
  </si>
  <si>
    <t>TGM10777</t>
  </si>
  <si>
    <t>TGM10776</t>
  </si>
  <si>
    <t>TGM10775</t>
  </si>
  <si>
    <t>TGM10774</t>
  </si>
  <si>
    <t>TRASLADO EXTERNO 5023065</t>
  </si>
  <si>
    <t>TGM10773</t>
  </si>
  <si>
    <t>TGM10772</t>
  </si>
  <si>
    <t>TGM10771</t>
  </si>
  <si>
    <t>TGM10770</t>
  </si>
  <si>
    <t>TGM10769</t>
  </si>
  <si>
    <t>TGM10768</t>
  </si>
  <si>
    <t>TGM10767</t>
  </si>
  <si>
    <t>TGM10766</t>
  </si>
  <si>
    <t>ENTREGA ESTADO DE CUENTA</t>
  </si>
  <si>
    <t>TGM10765</t>
  </si>
  <si>
    <t>TGM10764</t>
  </si>
  <si>
    <t>PERDIDA DE ADORNO ANGEL</t>
  </si>
  <si>
    <t>TGM10763</t>
  </si>
  <si>
    <t>TGM10762</t>
  </si>
  <si>
    <t>TGM10761</t>
  </si>
  <si>
    <t>TGM10760</t>
  </si>
  <si>
    <t>TGM10759</t>
  </si>
  <si>
    <t>TGM10758</t>
  </si>
  <si>
    <t>CONSULTA SUS PAGO</t>
  </si>
  <si>
    <t>TGM10757</t>
  </si>
  <si>
    <t>TGM10756</t>
  </si>
  <si>
    <t>TGM10755</t>
  </si>
  <si>
    <t>TGM10754</t>
  </si>
  <si>
    <t>TGM10753</t>
  </si>
  <si>
    <t>TGM10752</t>
  </si>
  <si>
    <t>TGM10751</t>
  </si>
  <si>
    <t>SEPARACI&amp;OACUTE;N DE MISA</t>
  </si>
  <si>
    <t>TGM10750</t>
  </si>
  <si>
    <t>TGM10749</t>
  </si>
  <si>
    <t>TGM10748</t>
  </si>
  <si>
    <t>TGM10747</t>
  </si>
  <si>
    <t>PROBLEMA CON LA MAQUINA DE IZIPAY</t>
  </si>
  <si>
    <t>TGM10746</t>
  </si>
  <si>
    <t>SOLICITA COPIA DE CONTRATO 200035</t>
  </si>
  <si>
    <t>TGM10745</t>
  </si>
  <si>
    <t>TGM10744</t>
  </si>
  <si>
    <t>COMPROBANTES DE PAGO ELECTRONICOS</t>
  </si>
  <si>
    <t>TGM10743</t>
  </si>
  <si>
    <t>TGM10742</t>
  </si>
  <si>
    <t>SOLICITA PROGRAMACION DE CUOTA 5020805</t>
  </si>
  <si>
    <t>TGM10741</t>
  </si>
  <si>
    <t>CONSULTA ALQUILER DE PLEGARIA  5011085</t>
  </si>
  <si>
    <t>TGM10740</t>
  </si>
  <si>
    <t>TGM10739</t>
  </si>
  <si>
    <t>ENTREGA CONSTANCIA DE SEPULTURA</t>
  </si>
  <si>
    <t>TGM10738</t>
  </si>
  <si>
    <t>TGM10737</t>
  </si>
  <si>
    <t>TRASLADO EXTERNO (*)</t>
  </si>
  <si>
    <t>TGM10736</t>
  </si>
  <si>
    <t>TGM10734</t>
  </si>
  <si>
    <t>DEBITO CONTRATO 2479</t>
  </si>
  <si>
    <t>TGM10733</t>
  </si>
  <si>
    <t>CONSULTA TRASLADO EXTERNO CONTRATO 5023065</t>
  </si>
  <si>
    <t>TGM10732</t>
  </si>
  <si>
    <t>TRASLADO EXTERNO 5017075</t>
  </si>
  <si>
    <t>TGM10731</t>
  </si>
  <si>
    <t>TRASLADO INTERNO CONTRATO 200939</t>
  </si>
  <si>
    <t>TGM10730</t>
  </si>
  <si>
    <t>TRASLADO INTERNO CONTRATO 200940</t>
  </si>
  <si>
    <t>TGM10729</t>
  </si>
  <si>
    <t>SOLICITUD DE  BOLETA (1)</t>
  </si>
  <si>
    <t>TGM10728</t>
  </si>
  <si>
    <t>CONSULTA SERVICIO DE SEPULTURA</t>
  </si>
  <si>
    <t>TGM10727</t>
  </si>
  <si>
    <t>TRASLADO INTERNO CONTRATO N&amp;DEG;200939</t>
  </si>
  <si>
    <t>TGM10726</t>
  </si>
  <si>
    <t>CLIENTE SOLICITA C&amp;OACUTE;DIGO CIP  DE PAGO</t>
  </si>
  <si>
    <t>TGM10725</t>
  </si>
  <si>
    <t>TGM10724</t>
  </si>
  <si>
    <t>TGM10723</t>
  </si>
  <si>
    <t>SOLICITUD DE ESTADO DE CUENTA</t>
  </si>
  <si>
    <t>TGM10722</t>
  </si>
  <si>
    <t>TGM10721</t>
  </si>
  <si>
    <t>TGM10720</t>
  </si>
  <si>
    <t>SOLICITA BOLETA DE PAGO 200104</t>
  </si>
  <si>
    <t>TGM10719</t>
  </si>
  <si>
    <t>SOLICITA BOLETA DE PAGO 200028</t>
  </si>
  <si>
    <t>TGM10718</t>
  </si>
  <si>
    <t>SOLICITA COPIA DE COMPROBANTE 200774</t>
  </si>
  <si>
    <t>TGM10717</t>
  </si>
  <si>
    <t>SOLICITA ESTADO DE CUENTA</t>
  </si>
  <si>
    <t>TGM10716</t>
  </si>
  <si>
    <t>CONSULTA CAMBIO DE TITULARIDAD CON DEUDA 5026625</t>
  </si>
  <si>
    <t>TGM10715</t>
  </si>
  <si>
    <t>SOLICITA BOLETA DE PAGO 200099</t>
  </si>
  <si>
    <t>TGM10714</t>
  </si>
  <si>
    <t>TGM10713</t>
  </si>
  <si>
    <t>TGM10712</t>
  </si>
  <si>
    <t>SOLICITA BOLETA DE PAGO 200343</t>
  </si>
  <si>
    <t>TGM10711</t>
  </si>
  <si>
    <t>SOLICITA COMPROBANTE DE PAGO 200070</t>
  </si>
  <si>
    <t>TGM10710</t>
  </si>
  <si>
    <t>TGM10709</t>
  </si>
  <si>
    <t>TGM10708</t>
  </si>
  <si>
    <t>PRUEBA RECLAMO INFORMACI&amp;OACUTE;N</t>
  </si>
  <si>
    <t>TGM10707</t>
  </si>
  <si>
    <t>CONSTANCIA DE SEPULTURA CONTRATO 200638</t>
  </si>
  <si>
    <t>TGM10706</t>
  </si>
  <si>
    <t>PRUEBA RECLAMO HORARIO</t>
  </si>
  <si>
    <t>TGM10705</t>
  </si>
  <si>
    <t>TGM10704</t>
  </si>
  <si>
    <t>TGM10703</t>
  </si>
  <si>
    <t>PRUEBA  RECLAMO INFORMACI&amp;OACUTE;N INCOMPLETA</t>
  </si>
  <si>
    <t>TGM10702</t>
  </si>
  <si>
    <t>TGM10699</t>
  </si>
  <si>
    <t>TGM10698</t>
  </si>
  <si>
    <t>PRUEBA COPIA BOLETA</t>
  </si>
  <si>
    <t>TGM10697</t>
  </si>
  <si>
    <t>SOLICITA BOLETA DE PAGO 200387</t>
  </si>
  <si>
    <t>TGM10696</t>
  </si>
  <si>
    <t>SOLICITA RESPONSO 5009685</t>
  </si>
  <si>
    <t>TGM10695</t>
  </si>
  <si>
    <t>REQUIERE CERTIFICADO DE USO  5023995</t>
  </si>
  <si>
    <t>TGM10694</t>
  </si>
  <si>
    <t>TGM10693</t>
  </si>
  <si>
    <t>TGM10692</t>
  </si>
  <si>
    <t>TGM10691</t>
  </si>
  <si>
    <t>TGM10690</t>
  </si>
  <si>
    <t>TGM10689</t>
  </si>
  <si>
    <t>TGM10688</t>
  </si>
  <si>
    <t>LAPIDA PARA REGRABACION</t>
  </si>
  <si>
    <t>TGM10687</t>
  </si>
  <si>
    <t>TGM10686</t>
  </si>
  <si>
    <t>TGM10685</t>
  </si>
  <si>
    <t>TGM10684</t>
  </si>
  <si>
    <t>TGM10683</t>
  </si>
  <si>
    <t>TGM10682</t>
  </si>
  <si>
    <t>TGM10681</t>
  </si>
  <si>
    <t>EL CLIENTE SOLICITA RESPONSO  5015525</t>
  </si>
  <si>
    <t>TGM10680</t>
  </si>
  <si>
    <t>SOLICITA CONSTANCIA DE SEPULTURA  5025935</t>
  </si>
  <si>
    <t>TGM10679</t>
  </si>
  <si>
    <t>TGM10678</t>
  </si>
  <si>
    <t>TGM10677</t>
  </si>
  <si>
    <t>TGM10676</t>
  </si>
  <si>
    <t>TGM10675</t>
  </si>
  <si>
    <t>TGM10674</t>
  </si>
  <si>
    <t>TGM10673</t>
  </si>
  <si>
    <t>RECOJO DE ADORNOS</t>
  </si>
  <si>
    <t>TGM10672</t>
  </si>
  <si>
    <t>TGM10671</t>
  </si>
  <si>
    <t>TGM10670</t>
  </si>
  <si>
    <t>TGM10669</t>
  </si>
  <si>
    <t>TGM10668</t>
  </si>
  <si>
    <t>TGM10667</t>
  </si>
  <si>
    <t>TGM10666</t>
  </si>
  <si>
    <t>TGM10665</t>
  </si>
  <si>
    <t>TGM10664</t>
  </si>
  <si>
    <t>TGM10663</t>
  </si>
  <si>
    <t>TGM10662</t>
  </si>
  <si>
    <t>TGM10661</t>
  </si>
  <si>
    <t>REQUIERE RESPONSO 5027405</t>
  </si>
  <si>
    <t>TGM10660</t>
  </si>
  <si>
    <t>SOLICITA RESPONSO 200610</t>
  </si>
  <si>
    <t>TGM10659</t>
  </si>
  <si>
    <t>TGM10658</t>
  </si>
  <si>
    <t>TGM10657</t>
  </si>
  <si>
    <t>TGM10656</t>
  </si>
  <si>
    <t>REPROGRAMACION DE MISA</t>
  </si>
  <si>
    <t>TGM10655</t>
  </si>
  <si>
    <t>TGM10654</t>
  </si>
  <si>
    <t>TGM10653</t>
  </si>
  <si>
    <t>TGM10652</t>
  </si>
  <si>
    <t>TGM10651</t>
  </si>
  <si>
    <t>TGM10650</t>
  </si>
  <si>
    <t>TGM10649</t>
  </si>
  <si>
    <t>TGM10648</t>
  </si>
  <si>
    <t>TGM10647</t>
  </si>
  <si>
    <t>TGM10646</t>
  </si>
  <si>
    <t>TGM10645</t>
  </si>
  <si>
    <t>TGM10644</t>
  </si>
  <si>
    <t>TGM10643</t>
  </si>
  <si>
    <t>TGM10642</t>
  </si>
  <si>
    <t>TGM10641</t>
  </si>
  <si>
    <t>TGM10640</t>
  </si>
  <si>
    <t>TGM10639</t>
  </si>
  <si>
    <t>TGM10638</t>
  </si>
  <si>
    <t>TGM10637</t>
  </si>
  <si>
    <t>TGM10636</t>
  </si>
  <si>
    <t>ASIGNACION BENEFICIARIOS</t>
  </si>
  <si>
    <t>TGM10635</t>
  </si>
  <si>
    <t>TGM10634</t>
  </si>
  <si>
    <t>FLORERO ROTO</t>
  </si>
  <si>
    <t>TGM10633</t>
  </si>
  <si>
    <t>TGM10632</t>
  </si>
  <si>
    <t>TGM10631</t>
  </si>
  <si>
    <t>TGM10630</t>
  </si>
  <si>
    <t>CONSULTA DEUDA</t>
  </si>
  <si>
    <t>TGM10629</t>
  </si>
  <si>
    <t>TGM10628</t>
  </si>
  <si>
    <t>TGM10627</t>
  </si>
  <si>
    <t>TGM10626</t>
  </si>
  <si>
    <t>TGM10625</t>
  </si>
  <si>
    <t>TGM10624</t>
  </si>
  <si>
    <t>TGM10623</t>
  </si>
  <si>
    <t>TGM10622</t>
  </si>
  <si>
    <t>TGM10621</t>
  </si>
  <si>
    <t>TGM10620</t>
  </si>
  <si>
    <t>TGM10619</t>
  </si>
  <si>
    <t>TGM10618</t>
  </si>
  <si>
    <t>UBICAC&amp;IACUTE;ON DE ESPACIO</t>
  </si>
  <si>
    <t>TGM10617</t>
  </si>
  <si>
    <t>UBICACIO&amp;OACUTE; DE ESPACIO</t>
  </si>
  <si>
    <t>TGM10616</t>
  </si>
  <si>
    <t>TGM10615</t>
  </si>
  <si>
    <t>TGM10614</t>
  </si>
  <si>
    <t>TGM10613</t>
  </si>
  <si>
    <t>TGM10612</t>
  </si>
  <si>
    <t>TGM10611</t>
  </si>
  <si>
    <t>TGM10610</t>
  </si>
  <si>
    <t>TGM10609</t>
  </si>
  <si>
    <t>TGM10608</t>
  </si>
  <si>
    <t>ACTULIZACION DE DATOS</t>
  </si>
  <si>
    <t>TGM10607</t>
  </si>
  <si>
    <t>TGM10606</t>
  </si>
  <si>
    <t>TGM10605</t>
  </si>
  <si>
    <t>TGM10604</t>
  </si>
  <si>
    <t>TGM10603</t>
  </si>
  <si>
    <t>TGM10602</t>
  </si>
  <si>
    <t>TGM10601</t>
  </si>
  <si>
    <t>RECLAMO LAPIDA GRANITO NEGRO</t>
  </si>
  <si>
    <t>TGM10600</t>
  </si>
  <si>
    <t>TGM10599</t>
  </si>
  <si>
    <t>TGM10598</t>
  </si>
  <si>
    <t>RECLAMO POR L&amp;AACUTE;PIDA</t>
  </si>
  <si>
    <t>TGM10597</t>
  </si>
  <si>
    <t>TGM10596</t>
  </si>
  <si>
    <t>TGM10595</t>
  </si>
  <si>
    <t>TGM10594</t>
  </si>
  <si>
    <t>TGM10593</t>
  </si>
  <si>
    <t>TGM10592</t>
  </si>
  <si>
    <t>TGM10591</t>
  </si>
  <si>
    <t>TGM10590</t>
  </si>
  <si>
    <t>TGM10589</t>
  </si>
  <si>
    <t>TGM10588</t>
  </si>
  <si>
    <t>ASIGNACION DE BENEFICARIOS</t>
  </si>
  <si>
    <t>TGM10587</t>
  </si>
  <si>
    <t>TGM10586</t>
  </si>
  <si>
    <t>TGM10585</t>
  </si>
  <si>
    <t>TGM10584</t>
  </si>
  <si>
    <t>TGM10583</t>
  </si>
  <si>
    <t>SOLICITA CERTIFICADO DE USO 200281</t>
  </si>
  <si>
    <t>TGM10582</t>
  </si>
  <si>
    <t>TGM10581</t>
  </si>
  <si>
    <t>SOLICITA CERTIFICADO DE USO 200280</t>
  </si>
  <si>
    <t>TGM10580</t>
  </si>
  <si>
    <t>SOLICITA CERTIFICADO DE USO 200132</t>
  </si>
  <si>
    <t>TGM10579</t>
  </si>
  <si>
    <t>SOLICITA CERTIFICADO DE USO 200635</t>
  </si>
  <si>
    <t>TGM10578</t>
  </si>
  <si>
    <t>TGM10577</t>
  </si>
  <si>
    <t>TGM10576</t>
  </si>
  <si>
    <t>TGM10575</t>
  </si>
  <si>
    <t>TGM10574</t>
  </si>
  <si>
    <t>TGM10573</t>
  </si>
  <si>
    <t>TGM10572</t>
  </si>
  <si>
    <t>SOLICITU DE REACTIVACION</t>
  </si>
  <si>
    <t>TGM10571</t>
  </si>
  <si>
    <t>SOLICITA BOLETA DE PAGO  5008775</t>
  </si>
  <si>
    <t>TGM10570</t>
  </si>
  <si>
    <t>ABONO A CAPITAL</t>
  </si>
  <si>
    <t>TGM10569</t>
  </si>
  <si>
    <t>SOLICITA CONTRATO FISICO 5029355</t>
  </si>
  <si>
    <t>TGM10568</t>
  </si>
  <si>
    <t>CONSTANCIA DE SEPULTURA 200698</t>
  </si>
  <si>
    <t>TGM10567</t>
  </si>
  <si>
    <t>TGM10566</t>
  </si>
  <si>
    <t>TGM10565</t>
  </si>
  <si>
    <t>CONSTANCIA DE SEPULTURA 200647</t>
  </si>
  <si>
    <t>TGM10564</t>
  </si>
  <si>
    <t>TGM10563</t>
  </si>
  <si>
    <t>TGM10562</t>
  </si>
  <si>
    <t>TGM10561</t>
  </si>
  <si>
    <t>TGM10559</t>
  </si>
  <si>
    <t>SOPORTE MAUSOLEO(1)</t>
  </si>
  <si>
    <t>TGM10558</t>
  </si>
  <si>
    <t>TGM10557</t>
  </si>
  <si>
    <t>TGM10556</t>
  </si>
  <si>
    <t>TGM10554</t>
  </si>
  <si>
    <t>TGM10553</t>
  </si>
  <si>
    <t>TGM10552</t>
  </si>
  <si>
    <t>TGM10550</t>
  </si>
  <si>
    <t>TGM10549</t>
  </si>
  <si>
    <t>TGM10548</t>
  </si>
  <si>
    <t>TGM10547</t>
  </si>
  <si>
    <t>TGM10546</t>
  </si>
  <si>
    <t>RECLAMO NO LLEGA LAS BOLETAS A SU CORREO</t>
  </si>
  <si>
    <t>TGM10545</t>
  </si>
  <si>
    <t>TGM10544</t>
  </si>
  <si>
    <t>TGM10543</t>
  </si>
  <si>
    <t>TGM10542</t>
  </si>
  <si>
    <t>TGM10541</t>
  </si>
  <si>
    <t>TGM10540</t>
  </si>
  <si>
    <t>TGM10539</t>
  </si>
  <si>
    <t>TGM10538</t>
  </si>
  <si>
    <t>TGM10537</t>
  </si>
  <si>
    <t>TGM10536</t>
  </si>
  <si>
    <t>TGM10535</t>
  </si>
  <si>
    <t>TGM10534</t>
  </si>
  <si>
    <t>TGM10533</t>
  </si>
  <si>
    <t>TGM10532</t>
  </si>
  <si>
    <t>TGM10531</t>
  </si>
  <si>
    <t>TGM10530</t>
  </si>
  <si>
    <t>TGM10529</t>
  </si>
  <si>
    <t>Grupo Asesoria de Atencion al Cliente Lambayeque</t>
  </si>
  <si>
    <t>SOPORTE MAUSOLEO (4)</t>
  </si>
  <si>
    <t>TGM10528</t>
  </si>
  <si>
    <t>TGM10527</t>
  </si>
  <si>
    <t>TGM10525</t>
  </si>
  <si>
    <t>TGM10523</t>
  </si>
  <si>
    <t>TGM10522</t>
  </si>
  <si>
    <t>Grupo Operaciones Chiclayo</t>
  </si>
  <si>
    <t>SOPORTE MAUSOLEO</t>
  </si>
  <si>
    <t>TGM10520</t>
  </si>
  <si>
    <t>Asignado para Atencion</t>
  </si>
  <si>
    <t>TGM10519</t>
  </si>
  <si>
    <t>TGM10518</t>
  </si>
  <si>
    <t>TGM10517</t>
  </si>
  <si>
    <t>TGM10516</t>
  </si>
  <si>
    <t>TGM10515</t>
  </si>
  <si>
    <t>TGM10514</t>
  </si>
  <si>
    <t>TGM10513</t>
  </si>
  <si>
    <t>TGM10512</t>
  </si>
  <si>
    <t>TGM10511</t>
  </si>
  <si>
    <t>TGM10510</t>
  </si>
  <si>
    <t>TGM10509</t>
  </si>
  <si>
    <t>TGM10508</t>
  </si>
  <si>
    <t>TGM10507</t>
  </si>
  <si>
    <t>TGM10506</t>
  </si>
  <si>
    <t>TGM10505</t>
  </si>
  <si>
    <t>TGM10504</t>
  </si>
  <si>
    <t>TGM10503</t>
  </si>
  <si>
    <t>TGM10502</t>
  </si>
  <si>
    <t>TGM10501</t>
  </si>
  <si>
    <t>TGM10500</t>
  </si>
  <si>
    <t>TGM10499</t>
  </si>
  <si>
    <t>TGM10498</t>
  </si>
  <si>
    <t>TGM10497</t>
  </si>
  <si>
    <t>TGM10496</t>
  </si>
  <si>
    <t>TGM10495</t>
  </si>
  <si>
    <t>TGM10494</t>
  </si>
  <si>
    <t>TGM10493</t>
  </si>
  <si>
    <t>TGM10492</t>
  </si>
  <si>
    <t>TGM10491</t>
  </si>
  <si>
    <t>TGM10490</t>
  </si>
  <si>
    <t>CONSULTA REPINTADO DE LAPIDA</t>
  </si>
  <si>
    <t>TGM10489</t>
  </si>
  <si>
    <t>TGM10488</t>
  </si>
  <si>
    <t>CONSULTA TIPO DE ESPACIO ADQUIRIDO</t>
  </si>
  <si>
    <t>TGM10487</t>
  </si>
  <si>
    <t>TGM10486</t>
  </si>
  <si>
    <t>TGM10485</t>
  </si>
  <si>
    <t>SOLICITO BOLETA</t>
  </si>
  <si>
    <t>TGM10484</t>
  </si>
  <si>
    <t>TGM10483</t>
  </si>
  <si>
    <t>TGM10482</t>
  </si>
  <si>
    <t>TGM10481</t>
  </si>
  <si>
    <t>TGM10480</t>
  </si>
  <si>
    <t>TGM10479</t>
  </si>
  <si>
    <t>TGM10478</t>
  </si>
  <si>
    <t>TGM10477</t>
  </si>
  <si>
    <t>TGM10476</t>
  </si>
  <si>
    <t>TGM10475</t>
  </si>
  <si>
    <t>RECLAMO POR MEDIOS DE PAGO</t>
  </si>
  <si>
    <t>TGM10474</t>
  </si>
  <si>
    <t>TGM10473</t>
  </si>
  <si>
    <t>TGM10472</t>
  </si>
  <si>
    <t>TGM10471</t>
  </si>
  <si>
    <t>TGM10470</t>
  </si>
  <si>
    <t>TGM10469</t>
  </si>
  <si>
    <t>TGM10468</t>
  </si>
  <si>
    <t>TGM10467</t>
  </si>
  <si>
    <t>TGM10466</t>
  </si>
  <si>
    <t>TGM10465</t>
  </si>
  <si>
    <t>TGM10464</t>
  </si>
  <si>
    <t>TGM10463</t>
  </si>
  <si>
    <t>TGM10462</t>
  </si>
  <si>
    <t>TGM10461</t>
  </si>
  <si>
    <t>TGM10460</t>
  </si>
  <si>
    <t>TGM10459</t>
  </si>
  <si>
    <t>TGM10458</t>
  </si>
  <si>
    <t>TGM10457</t>
  </si>
  <si>
    <t>TGM10456</t>
  </si>
  <si>
    <t>TGM10455</t>
  </si>
  <si>
    <t>TGM10454</t>
  </si>
  <si>
    <t>TGM10453</t>
  </si>
  <si>
    <t>TGM10452</t>
  </si>
  <si>
    <t>TGM10451</t>
  </si>
  <si>
    <t>TGM10450</t>
  </si>
  <si>
    <t>TGM10449</t>
  </si>
  <si>
    <t>TGM10448</t>
  </si>
  <si>
    <t>TGM10447</t>
  </si>
  <si>
    <t>TGM10446</t>
  </si>
  <si>
    <t>TGM10445</t>
  </si>
  <si>
    <t>TGM10444</t>
  </si>
  <si>
    <t>TGM10443</t>
  </si>
  <si>
    <t>TGM10442</t>
  </si>
  <si>
    <t>TGM10441</t>
  </si>
  <si>
    <t>TGM10440</t>
  </si>
  <si>
    <t>TGM10439</t>
  </si>
  <si>
    <t>TGM10438</t>
  </si>
  <si>
    <t>TGM10437</t>
  </si>
  <si>
    <t>TGM10436</t>
  </si>
  <si>
    <t>RECLAMO  PLACA</t>
  </si>
  <si>
    <t>TGM10435</t>
  </si>
  <si>
    <t>TGM10434</t>
  </si>
  <si>
    <t>TGM10433</t>
  </si>
  <si>
    <t>TGM10432</t>
  </si>
  <si>
    <t>TGM10431</t>
  </si>
  <si>
    <t>TGM10430</t>
  </si>
  <si>
    <t>TGM10429</t>
  </si>
  <si>
    <t>USO DE ESPACIO NF 200137</t>
  </si>
  <si>
    <t>TGM10428</t>
  </si>
  <si>
    <t>TGM10427</t>
  </si>
  <si>
    <t>ACTUALIZACION DE DATOS 200137</t>
  </si>
  <si>
    <t>TGM10426</t>
  </si>
  <si>
    <t>TGM10425</t>
  </si>
  <si>
    <t>TGM10424</t>
  </si>
  <si>
    <t>TGM10423</t>
  </si>
  <si>
    <t>TGM10422</t>
  </si>
  <si>
    <t>FLORES PAN A</t>
  </si>
  <si>
    <t>TGM10421</t>
  </si>
  <si>
    <t>TGM10420</t>
  </si>
  <si>
    <t>TGM10419</t>
  </si>
  <si>
    <t>TGM10418</t>
  </si>
  <si>
    <t>TGM10417</t>
  </si>
  <si>
    <t>TGM10416</t>
  </si>
  <si>
    <t>Mes</t>
  </si>
  <si>
    <t>Año</t>
  </si>
  <si>
    <t>Estado de Atención</t>
  </si>
  <si>
    <t>Libro de Reclamaciones</t>
  </si>
  <si>
    <t>Fuente Reclamo</t>
  </si>
  <si>
    <t>Asignado a</t>
  </si>
  <si>
    <t>SubCategoria Detalle</t>
  </si>
  <si>
    <t>Estado</t>
  </si>
  <si>
    <t>Tipo</t>
  </si>
  <si>
    <t>Tipo de Caso</t>
  </si>
  <si>
    <t>Titulo</t>
  </si>
  <si>
    <t>Núm. de Caso</t>
  </si>
  <si>
    <t>Sede</t>
  </si>
  <si>
    <t>Fecha de creación</t>
  </si>
  <si>
    <t>Etiquetas de fila</t>
  </si>
  <si>
    <t>Total general</t>
  </si>
  <si>
    <t>Etiquetas de columna</t>
  </si>
  <si>
    <t>Cuenta de Tipo</t>
  </si>
  <si>
    <t>Cuenta de Estado</t>
  </si>
  <si>
    <t>Cuenta de Fuente Reclamo</t>
  </si>
  <si>
    <t>INDICADORES DE CRM</t>
  </si>
  <si>
    <t>Cuenta de Estado de Atención</t>
  </si>
  <si>
    <t>Cuenta de Núm. de Caso</t>
  </si>
  <si>
    <t>2022</t>
  </si>
  <si>
    <t>2023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</si>
  <si>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</si>
  <si>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</si>
  <si>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</si>
  <si>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</si>
  <si>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</si>
  <si>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</si>
  <si>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</si>
  <si>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</si>
  <si>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</si>
  <si>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Fecha de hoy:</t>
  </si>
  <si>
    <t>Área:</t>
  </si>
  <si>
    <t>Operaciones</t>
  </si>
  <si>
    <t>F. actualizado:</t>
  </si>
  <si>
    <t>Proyecto:</t>
  </si>
  <si>
    <t>Indicadores de CRM</t>
  </si>
  <si>
    <t>ATENCIONES POR SEDE</t>
  </si>
  <si>
    <t>TGM20800</t>
  </si>
  <si>
    <t>QUEJA DE MUSICO</t>
  </si>
  <si>
    <t>TGM20801</t>
  </si>
  <si>
    <t>TGM20802</t>
  </si>
  <si>
    <t>TGM20803</t>
  </si>
  <si>
    <t>TGM20804</t>
  </si>
  <si>
    <t>TGM20805</t>
  </si>
  <si>
    <t>TGM20806</t>
  </si>
  <si>
    <t>TGM20807</t>
  </si>
  <si>
    <t>TGM20808</t>
  </si>
  <si>
    <t>TGM20809</t>
  </si>
  <si>
    <t>TGM20810</t>
  </si>
  <si>
    <t>CASO DE LAPIDA</t>
  </si>
  <si>
    <t>TGM20811</t>
  </si>
  <si>
    <t>TGM20812</t>
  </si>
  <si>
    <t>TGM20813</t>
  </si>
  <si>
    <t>TGM20814</t>
  </si>
  <si>
    <t>TGM20815</t>
  </si>
  <si>
    <t>TGM20816</t>
  </si>
  <si>
    <t>TGM20817</t>
  </si>
  <si>
    <t>RETRASOS EN LA INSTALACION DE LAPIDA</t>
  </si>
  <si>
    <t>TGM20818</t>
  </si>
  <si>
    <t>TGM20819</t>
  </si>
  <si>
    <t>MANTENIMIENTO DE SEPULTURA-PRUEBA</t>
  </si>
  <si>
    <t>TGM20820</t>
  </si>
  <si>
    <t>CERTIFICADO DE USO- 5050461</t>
  </si>
  <si>
    <t>TGM20821</t>
  </si>
  <si>
    <t>CONSULTA DE CARTA DE RESOLUCION DE CONTRATO</t>
  </si>
  <si>
    <t>TGM20822</t>
  </si>
  <si>
    <t>TGM20823</t>
  </si>
  <si>
    <t>CERTIFICADO DE USO- 200766</t>
  </si>
  <si>
    <t>TGM20824</t>
  </si>
  <si>
    <t>TGM20825</t>
  </si>
  <si>
    <t>TGM20826</t>
  </si>
  <si>
    <t>TGM20827</t>
  </si>
  <si>
    <t>TGM20828</t>
  </si>
  <si>
    <t>TGM20829</t>
  </si>
  <si>
    <t>MONTO DE CUOTAS</t>
  </si>
  <si>
    <t>TGM20830</t>
  </si>
  <si>
    <t>INFORMACION SOBRE LAPIDA</t>
  </si>
  <si>
    <t>TGM20831</t>
  </si>
  <si>
    <t>DEBITO AUTOMATICO</t>
  </si>
  <si>
    <t>TGM20832</t>
  </si>
  <si>
    <t>TGM20833</t>
  </si>
  <si>
    <t>ACTUALIZACION DE DATOS - 200696</t>
  </si>
  <si>
    <t>TGM20834</t>
  </si>
  <si>
    <t>CERTIFICADO DE USO- 5015935</t>
  </si>
  <si>
    <t>TGM20835</t>
  </si>
  <si>
    <t>TGM20836</t>
  </si>
  <si>
    <t>TGM20837</t>
  </si>
  <si>
    <t>TGM20838</t>
  </si>
  <si>
    <t>TGM20839</t>
  </si>
  <si>
    <t>TGM20840</t>
  </si>
  <si>
    <t>TGM20841</t>
  </si>
  <si>
    <t>ASIG. 2DO TITULAR</t>
  </si>
  <si>
    <t>TGM20842</t>
  </si>
  <si>
    <t>TGM20843</t>
  </si>
  <si>
    <t>TGM20844</t>
  </si>
  <si>
    <t>TGM20845</t>
  </si>
  <si>
    <t>PAGO A CUENTA DE INICIALES</t>
  </si>
  <si>
    <t>TGM20846</t>
  </si>
  <si>
    <t>TGM20847</t>
  </si>
  <si>
    <t>CONSULTA CUOTA 5050348</t>
  </si>
  <si>
    <t>TGM20848</t>
  </si>
  <si>
    <t>TGM20849</t>
  </si>
  <si>
    <t>TGM20850</t>
  </si>
  <si>
    <t>TGM20851</t>
  </si>
  <si>
    <t>TGM20852</t>
  </si>
  <si>
    <t>TGM20853</t>
  </si>
  <si>
    <t>TGM20854</t>
  </si>
  <si>
    <t>TGM20855</t>
  </si>
  <si>
    <t>TGM20856</t>
  </si>
  <si>
    <t>CERTIFICADO DE USO- 200234</t>
  </si>
  <si>
    <t>TGM20857</t>
  </si>
  <si>
    <t>CAMBIO DE GRAS</t>
  </si>
  <si>
    <t>TGM20859</t>
  </si>
  <si>
    <t>TGM20860</t>
  </si>
  <si>
    <t>VALIDACION DE PAGO</t>
  </si>
  <si>
    <t>TGM20861</t>
  </si>
  <si>
    <t>TGM20862</t>
  </si>
  <si>
    <t>INCREMENTO DE CAPITAL</t>
  </si>
  <si>
    <t>TGM20863</t>
  </si>
  <si>
    <t>TGM20864</t>
  </si>
  <si>
    <t>TGM20865</t>
  </si>
  <si>
    <t>TGM20866</t>
  </si>
  <si>
    <t>TGM20867</t>
  </si>
  <si>
    <t>TGM20868</t>
  </si>
  <si>
    <t>TGM20869</t>
  </si>
  <si>
    <t>TGM20870</t>
  </si>
  <si>
    <t>TGM20871</t>
  </si>
  <si>
    <t>TGM20872</t>
  </si>
  <si>
    <t>TGM20873</t>
  </si>
  <si>
    <t>TGM20874</t>
  </si>
  <si>
    <t>TGM20875</t>
  </si>
  <si>
    <t>TGM20876</t>
  </si>
  <si>
    <t>TGM20877</t>
  </si>
  <si>
    <t>TGM20878</t>
  </si>
  <si>
    <t>TGM20879</t>
  </si>
  <si>
    <t>TGM20880</t>
  </si>
  <si>
    <t>Jessica Carol Briones Correa</t>
  </si>
  <si>
    <t>TGM20881</t>
  </si>
  <si>
    <t>TGM20882</t>
  </si>
  <si>
    <t>RESPONSO VIP 5040015</t>
  </si>
  <si>
    <t>TGM20883</t>
  </si>
  <si>
    <t>PAGO FOMA 200597</t>
  </si>
  <si>
    <t>TGM20884</t>
  </si>
  <si>
    <t>TGM20885</t>
  </si>
  <si>
    <t>TGM20886</t>
  </si>
  <si>
    <t>TGM20887</t>
  </si>
  <si>
    <t>ESTADO DE CUENTA 200611</t>
  </si>
  <si>
    <t>TGM20888</t>
  </si>
  <si>
    <t>ESTADO DE CUENTA 200340</t>
  </si>
  <si>
    <t>TGM20889</t>
  </si>
  <si>
    <t>TGM20890</t>
  </si>
  <si>
    <t>TGM20891</t>
  </si>
  <si>
    <t>TGM20892</t>
  </si>
  <si>
    <t>TGM20893</t>
  </si>
  <si>
    <t>TGM20894</t>
  </si>
  <si>
    <t>TGM20895</t>
  </si>
  <si>
    <t>TGM20896</t>
  </si>
  <si>
    <t>TGM20897</t>
  </si>
  <si>
    <t>TGM20898</t>
  </si>
  <si>
    <t>TGM20899</t>
  </si>
  <si>
    <t>TGM20900</t>
  </si>
  <si>
    <t>TGM20901</t>
  </si>
  <si>
    <t>TGM20902</t>
  </si>
  <si>
    <t>TGM20903</t>
  </si>
  <si>
    <t>TGM20904</t>
  </si>
  <si>
    <t>TGM20905</t>
  </si>
  <si>
    <t>TGM20906</t>
  </si>
  <si>
    <t>TGM20907</t>
  </si>
  <si>
    <t>TGM20908</t>
  </si>
  <si>
    <t>TGM20909</t>
  </si>
  <si>
    <t>TGM20910</t>
  </si>
  <si>
    <t>TGM20911</t>
  </si>
  <si>
    <t>TGM20912</t>
  </si>
  <si>
    <t>TGM20913</t>
  </si>
  <si>
    <t>TGM20914</t>
  </si>
  <si>
    <t>TGM20915</t>
  </si>
  <si>
    <t>TGM20916</t>
  </si>
  <si>
    <t>TGM20917</t>
  </si>
  <si>
    <t>TGM20918</t>
  </si>
  <si>
    <t>TGM20919</t>
  </si>
  <si>
    <t>TGM20920</t>
  </si>
  <si>
    <t>TGM20921</t>
  </si>
  <si>
    <t>TGM20922</t>
  </si>
  <si>
    <t>TGM20923</t>
  </si>
  <si>
    <t>TGM20924</t>
  </si>
  <si>
    <t>TGM20925</t>
  </si>
  <si>
    <t>TGM20926</t>
  </si>
  <si>
    <t>INGRESO DE ABONO DE CUOTA</t>
  </si>
  <si>
    <t>TGM20927</t>
  </si>
  <si>
    <t>TGM20928</t>
  </si>
  <si>
    <t>NUMERO DE CONTRATO</t>
  </si>
  <si>
    <t>TGM20929</t>
  </si>
  <si>
    <t>TGM20930</t>
  </si>
  <si>
    <t>TGM20931</t>
  </si>
  <si>
    <t>TGM20932</t>
  </si>
  <si>
    <t>TGM20933</t>
  </si>
  <si>
    <t>TGM20934</t>
  </si>
  <si>
    <t>TGM20935</t>
  </si>
  <si>
    <t>TGM20936</t>
  </si>
  <si>
    <t>TGM20937</t>
  </si>
  <si>
    <t>TGM20938</t>
  </si>
  <si>
    <t>TGM20939</t>
  </si>
  <si>
    <t>TGM20940</t>
  </si>
  <si>
    <t>TGM20941</t>
  </si>
  <si>
    <t>TGM20942</t>
  </si>
  <si>
    <t>TGM20943</t>
  </si>
  <si>
    <t>TGM20944</t>
  </si>
  <si>
    <t>TGM20945</t>
  </si>
  <si>
    <t>TGM20946</t>
  </si>
  <si>
    <t>TGM20947</t>
  </si>
  <si>
    <t>TGM20948</t>
  </si>
  <si>
    <t>TGM20949</t>
  </si>
  <si>
    <t>TGM20950</t>
  </si>
  <si>
    <t>TGM20951</t>
  </si>
  <si>
    <t>TGM20952</t>
  </si>
  <si>
    <t>TGM20953</t>
  </si>
  <si>
    <t>TGM20954</t>
  </si>
  <si>
    <t>TGM20955</t>
  </si>
  <si>
    <t>TGM20956</t>
  </si>
  <si>
    <t>REPROGRAMACION PARA USO DE ESPACIO</t>
  </si>
  <si>
    <t>TGM20957</t>
  </si>
  <si>
    <t>TGM20958</t>
  </si>
  <si>
    <t>TGM20959</t>
  </si>
  <si>
    <t>TGM20960</t>
  </si>
  <si>
    <t>TGM20961</t>
  </si>
  <si>
    <t>TGM20962</t>
  </si>
  <si>
    <t>TGM20963</t>
  </si>
  <si>
    <t>RECLAMO DE PLOTEO DE LAPIDA</t>
  </si>
  <si>
    <t>TGM20964</t>
  </si>
  <si>
    <t>TGM20965</t>
  </si>
  <si>
    <t>TGM20966</t>
  </si>
  <si>
    <t>TGM20969</t>
  </si>
  <si>
    <t>TGM20970</t>
  </si>
  <si>
    <t>CERTIFICADO DE USO- 201093</t>
  </si>
  <si>
    <t>TGM20971</t>
  </si>
  <si>
    <t>CERTIFICADO DE USO- 201194</t>
  </si>
  <si>
    <t>TGM20972</t>
  </si>
  <si>
    <t>TGM20973</t>
  </si>
  <si>
    <t>TGM20975</t>
  </si>
  <si>
    <t>TGM20976</t>
  </si>
  <si>
    <t>TGM20977</t>
  </si>
  <si>
    <t>TGM20978</t>
  </si>
  <si>
    <t>TGM20980</t>
  </si>
  <si>
    <t>SOLICITA ESTADO DE CUENTA 10030023</t>
  </si>
  <si>
    <t>TGM20982</t>
  </si>
  <si>
    <t>TGM20983</t>
  </si>
  <si>
    <t>TGM20984</t>
  </si>
  <si>
    <t>TGM20985</t>
  </si>
  <si>
    <t>TGM20986</t>
  </si>
  <si>
    <t>TGM20987</t>
  </si>
  <si>
    <t>TGM20988</t>
  </si>
  <si>
    <t>TGM20989</t>
  </si>
  <si>
    <t>TGM20990</t>
  </si>
  <si>
    <t>TGM20991</t>
  </si>
  <si>
    <t>TGM20992</t>
  </si>
  <si>
    <t>CERTIFICADO DE USO- 5050095</t>
  </si>
  <si>
    <t>TGM20993</t>
  </si>
  <si>
    <t>PAGO POR FOMA 200159</t>
  </si>
  <si>
    <t>TGM20994</t>
  </si>
  <si>
    <t>TGM20995</t>
  </si>
  <si>
    <t>TGM20996</t>
  </si>
  <si>
    <t>TGM20997</t>
  </si>
  <si>
    <t>TGM20998</t>
  </si>
  <si>
    <t>TGM20999</t>
  </si>
  <si>
    <t>TGM21000</t>
  </si>
  <si>
    <t>TGM21001</t>
  </si>
  <si>
    <t>TGM21002</t>
  </si>
  <si>
    <t>TGM21003</t>
  </si>
  <si>
    <t>TGM21004</t>
  </si>
  <si>
    <t>TGM21005</t>
  </si>
  <si>
    <t>TGM21006</t>
  </si>
  <si>
    <t>TGM21007</t>
  </si>
  <si>
    <t>TGM21008</t>
  </si>
  <si>
    <t>TGM21009</t>
  </si>
  <si>
    <t>TGM21010</t>
  </si>
  <si>
    <t>TGM21011</t>
  </si>
  <si>
    <t>QUEJA DE MAL  TRATO POR PARTE DE CONJERO NI YENY GLADYS DIAZ</t>
  </si>
  <si>
    <t>Patricia Paola Villavicencio Santa Cruz_Jv_I</t>
  </si>
  <si>
    <t>TGM21012</t>
  </si>
  <si>
    <t>TGM21013</t>
  </si>
  <si>
    <t>CAMBIO DE TITULARIDAD 200340</t>
  </si>
  <si>
    <t>TGM21014</t>
  </si>
  <si>
    <t>YASMIN RONDON FRANCO</t>
  </si>
  <si>
    <t>TGM21015</t>
  </si>
  <si>
    <t>TGM21016</t>
  </si>
  <si>
    <t>TGM21017</t>
  </si>
  <si>
    <t>TGM21018</t>
  </si>
  <si>
    <t>TGM21019</t>
  </si>
  <si>
    <t>TGM21020</t>
  </si>
  <si>
    <t>TGM21021</t>
  </si>
  <si>
    <t>TGM21022</t>
  </si>
  <si>
    <t>CERTIFICADO DE USO- 200064</t>
  </si>
  <si>
    <t>TGM21023</t>
  </si>
  <si>
    <t>TGM21024</t>
  </si>
  <si>
    <t>TGM21025</t>
  </si>
  <si>
    <t>TGM21026</t>
  </si>
  <si>
    <t>USO DE INHUMACI&amp;OACUTE;N</t>
  </si>
  <si>
    <t>TGM21027</t>
  </si>
  <si>
    <t>TGM21028</t>
  </si>
  <si>
    <t>TGM21029</t>
  </si>
  <si>
    <t>TGM21030</t>
  </si>
  <si>
    <t>TGM21031</t>
  </si>
  <si>
    <t>TGM21032</t>
  </si>
  <si>
    <t>TGM21033</t>
  </si>
  <si>
    <t>TGM21034</t>
  </si>
  <si>
    <t>TGM21035</t>
  </si>
  <si>
    <t>TGM21036</t>
  </si>
  <si>
    <t>COPIA DE CONTRATO ORIGINAL</t>
  </si>
  <si>
    <t>TGM21037</t>
  </si>
  <si>
    <t>TGM21038</t>
  </si>
  <si>
    <t>TGM21039</t>
  </si>
  <si>
    <t>TGM21040</t>
  </si>
  <si>
    <t>TGM21041</t>
  </si>
  <si>
    <t>TGM21042</t>
  </si>
  <si>
    <t>ACTUALIZACION DE DATOS - 200191</t>
  </si>
  <si>
    <t>TGM21043</t>
  </si>
  <si>
    <t>AMORTIZACION DE CUOTAS - 5026325</t>
  </si>
  <si>
    <t>TGM21044</t>
  </si>
  <si>
    <t>ESTADO DE CUENTA - 201242</t>
  </si>
  <si>
    <t>TGM21045</t>
  </si>
  <si>
    <t>CONSTANCIA DE ENTIERRO -201198</t>
  </si>
  <si>
    <t>TGM21046</t>
  </si>
  <si>
    <t>TGM21047</t>
  </si>
  <si>
    <t>TGM21048</t>
  </si>
  <si>
    <t>TGM21049</t>
  </si>
  <si>
    <t>TGM21050</t>
  </si>
  <si>
    <t>TGM21051</t>
  </si>
  <si>
    <t>Por Vencer</t>
  </si>
  <si>
    <t>TGM21052</t>
  </si>
  <si>
    <t>TGM21053</t>
  </si>
  <si>
    <t>TGM21054</t>
  </si>
  <si>
    <t>TGM21055</t>
  </si>
  <si>
    <t>TGM21056</t>
  </si>
  <si>
    <t>TGM21057</t>
  </si>
  <si>
    <t>TGM21058</t>
  </si>
  <si>
    <t>TGM21059</t>
  </si>
  <si>
    <t>TGM21060</t>
  </si>
  <si>
    <t>TGM21061</t>
  </si>
  <si>
    <t>CONSUTA DE USO</t>
  </si>
  <si>
    <t>TGM21062</t>
  </si>
  <si>
    <t>TGM21063</t>
  </si>
  <si>
    <t>TGM21064</t>
  </si>
  <si>
    <t>TGM21066</t>
  </si>
  <si>
    <t>TGM21067</t>
  </si>
  <si>
    <t>TGM21068</t>
  </si>
  <si>
    <t>CERTIFICADO DE USO- 200191</t>
  </si>
  <si>
    <t>TGM21069</t>
  </si>
  <si>
    <t>TGM21070</t>
  </si>
  <si>
    <t>TGM21071</t>
  </si>
  <si>
    <t>RECLAMO DE NIVELACI&amp;OACUTE;N</t>
  </si>
  <si>
    <t>TGM21072</t>
  </si>
  <si>
    <t>RECLAMO PODADO DE ESPACIO</t>
  </si>
  <si>
    <t>TGM21073</t>
  </si>
  <si>
    <t>CERTIFICADO DE USO- 200715</t>
  </si>
  <si>
    <t>TGM21074</t>
  </si>
  <si>
    <t>TGM21075</t>
  </si>
  <si>
    <t>TGM21076</t>
  </si>
  <si>
    <t>CERTIFICADO DE USO- 200079</t>
  </si>
  <si>
    <t>TGM21077</t>
  </si>
  <si>
    <t>TGM21078</t>
  </si>
  <si>
    <t>TGM21079</t>
  </si>
  <si>
    <t>TGM21080</t>
  </si>
  <si>
    <t>CERTIFICADO DE USO- 200527</t>
  </si>
  <si>
    <t>TGM21081</t>
  </si>
  <si>
    <t>TGM21082</t>
  </si>
  <si>
    <t>REGISTRO DE PAGO</t>
  </si>
  <si>
    <t>TGM21083</t>
  </si>
  <si>
    <t>TGM21084</t>
  </si>
  <si>
    <t>TGM21085</t>
  </si>
  <si>
    <t>TGM21086</t>
  </si>
  <si>
    <t>TGM21087</t>
  </si>
  <si>
    <t>TGM21088</t>
  </si>
  <si>
    <t>SOLICITUD PARA INCLUIR EN COMPROBANTES AL BENEFICIARIO</t>
  </si>
  <si>
    <t>TGM21089</t>
  </si>
  <si>
    <t>TGM21090</t>
  </si>
  <si>
    <t>CERTIFICADO DE USO- 5050477</t>
  </si>
  <si>
    <t>TGM21091</t>
  </si>
  <si>
    <t>TGM21092</t>
  </si>
  <si>
    <t>TGM21093</t>
  </si>
  <si>
    <t>TGM21094</t>
  </si>
  <si>
    <t>TGM21095</t>
  </si>
  <si>
    <t>TGM21096</t>
  </si>
  <si>
    <t>TGM21097</t>
  </si>
  <si>
    <t>TGM21098</t>
  </si>
  <si>
    <t>TGM21099</t>
  </si>
  <si>
    <t>TGM21100</t>
  </si>
  <si>
    <t>TGM21101</t>
  </si>
  <si>
    <t>TGM21102</t>
  </si>
  <si>
    <t>HORARIOS DE MISA</t>
  </si>
  <si>
    <t>TGM21103</t>
  </si>
  <si>
    <t>TGM21104</t>
  </si>
  <si>
    <t>TGM21105</t>
  </si>
  <si>
    <t>GENERACI&amp;OACUTE;N C&amp;OACUTE;DIGO CIP</t>
  </si>
  <si>
    <t>TGM21106</t>
  </si>
  <si>
    <t>TGM21107</t>
  </si>
  <si>
    <t>TGM21108</t>
  </si>
  <si>
    <t>TGM21109</t>
  </si>
  <si>
    <t>TGM21110</t>
  </si>
  <si>
    <t>TGM21111</t>
  </si>
  <si>
    <t>TGM21112</t>
  </si>
  <si>
    <t>TGM21113</t>
  </si>
  <si>
    <t>TGM21114</t>
  </si>
  <si>
    <t>TGM21115</t>
  </si>
  <si>
    <t>INSTALACION DE NUEVA LAPIDA</t>
  </si>
  <si>
    <t>TGM21116</t>
  </si>
  <si>
    <t>TGM21117</t>
  </si>
  <si>
    <t>TGM21118</t>
  </si>
  <si>
    <t>TGM21119</t>
  </si>
  <si>
    <t>TGM21120</t>
  </si>
  <si>
    <t>TGM21121</t>
  </si>
  <si>
    <t>TGM21122</t>
  </si>
  <si>
    <t>TGM21123</t>
  </si>
  <si>
    <t>TGM21124</t>
  </si>
  <si>
    <t>TGM21125</t>
  </si>
  <si>
    <t>CONSULTA DE RESPONSO</t>
  </si>
  <si>
    <t>TGM21126</t>
  </si>
  <si>
    <t>QUEJA DE RETIRA DE FLORES</t>
  </si>
  <si>
    <t>TGM21127</t>
  </si>
  <si>
    <t>TGM21128</t>
  </si>
  <si>
    <t>TGM21129</t>
  </si>
  <si>
    <t>TGM21130</t>
  </si>
  <si>
    <t>TGM21131</t>
  </si>
  <si>
    <t>TGM21132</t>
  </si>
  <si>
    <t>TGM21133</t>
  </si>
  <si>
    <t>TGM21134</t>
  </si>
  <si>
    <t>TGM21135</t>
  </si>
  <si>
    <t>TGM21136</t>
  </si>
  <si>
    <t>TGM21137</t>
  </si>
  <si>
    <t>TGM21138</t>
  </si>
  <si>
    <t>TGM21139</t>
  </si>
  <si>
    <t>TGM21140</t>
  </si>
  <si>
    <t>TGM21141</t>
  </si>
  <si>
    <t>TGM21142</t>
  </si>
  <si>
    <t>MATENIMIENTO DE LAPIDA</t>
  </si>
  <si>
    <t>TGM21143</t>
  </si>
  <si>
    <t>ELECCION DE COMPROBANTE DE PAGO</t>
  </si>
  <si>
    <t>TGM21144</t>
  </si>
  <si>
    <t>TGM21145</t>
  </si>
  <si>
    <t>TGM21146</t>
  </si>
  <si>
    <t>TGM21147</t>
  </si>
  <si>
    <t>TGM21148</t>
  </si>
  <si>
    <t>TGM21149</t>
  </si>
  <si>
    <t>EXHUMACION DE RESTOS</t>
  </si>
  <si>
    <t>TGM21150</t>
  </si>
  <si>
    <t>TGM21151</t>
  </si>
  <si>
    <t>CONSULTA MANTENIMIENTO DE LAPIDA</t>
  </si>
  <si>
    <t>TGM21152</t>
  </si>
  <si>
    <t>TGM21153</t>
  </si>
  <si>
    <t>MANTEMIMIENTO DE PLACA</t>
  </si>
  <si>
    <t>TGM21154</t>
  </si>
  <si>
    <t>TGM21155</t>
  </si>
  <si>
    <t>TGM21156</t>
  </si>
  <si>
    <t>TGM21157</t>
  </si>
  <si>
    <t>TGM21158</t>
  </si>
  <si>
    <t>Oct</t>
  </si>
  <si>
    <t>Nov</t>
  </si>
  <si>
    <t>Dic</t>
  </si>
  <si>
    <t>E</t>
  </si>
  <si>
    <t>Cuenta de SubCategoria Detalle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</si>
</sst>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33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pivotButton="1"/>
    <xf numFmtId="0" fontId="0" fillId="3" borderId="0" xfId="0" applyFill="1"/>
    <xf numFmtId="0" fontId="0" fillId="0" borderId="0" xfId="0" applyAlignment="1">
      <alignment horizontal="left" indent="1"/>
    </xf>
    <xf numFmtId="0" fontId="0" fillId="4" borderId="0" xfId="0" applyFill="1" applyAlignment="1">
      <alignment horizontal="center" vertical="center" wrapText="1"/>
    </xf>
    <xf numFmtId="0" fontId="0" fillId="6" borderId="0" xfId="0" applyFill="1"/>
    <xf numFmtId="0" fontId="0" fillId="6" borderId="0" xfId="0" applyFill="1" applyAlignment="1">
      <alignment horizontal="center"/>
    </xf>
    <xf numFmtId="0" fontId="3" fillId="5" borderId="0" xfId="0" applyFont="1" applyFill="1"/>
    <xf numFmtId="14" fontId="4" fillId="5" borderId="0" xfId="0" applyNumberFormat="1" applyFont="1" applyFill="1"/>
    <xf numFmtId="0" fontId="4" fillId="5" borderId="0" xfId="0" applyFont="1" applyFill="1" applyAlignment="1">
      <alignment vertical="center"/>
    </xf>
    <xf numFmtId="0" fontId="5" fillId="3" borderId="0" xfId="0" applyFont="1" applyFill="1"/>
    <xf numFmtId="22" fontId="0" fillId="0" borderId="0" xfId="0" applyNumberFormat="1"/>
    <xf numFmtId="14" fontId="0" fillId="7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applyFill="1"/>
    <xf numFmtId="14" fontId="0" fillId="8" borderId="0" xfId="0" applyNumberFormat="1" applyFill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 applyAlignment="1">
      <alignment horizontal="left"/>
    </xf>
    <xf numFmtId="0" fontId="0" fillId="8" borderId="0" xfId="0" applyFill="1"/>
    <xf numFmtId="0" fontId="2" fillId="3" borderId="0" xfId="0" applyFont="1" applyFill="1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17">
    <dxf>
      <numFmt numFmtId="27" formatCode="d/mm/yyyy\ hh:mm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solid">
          <fgColor indexed="64"/>
          <bgColor rgb="FFFF3300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rgb="FF000000"/>
          <bgColor rgb="FFFFFFFF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alcChain" Target="calcChain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CRM.xlsx]DASHBOARD!TablaDinámica16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Atenciones al cliente	</a:t>
            </a:r>
          </a:p>
        </c:rich>
      </c:tx>
      <c:layout>
        <c:manualLayout>
          <c:xMode val="edge"/>
          <c:yMode val="edge"/>
          <c:x val="0.38301887620046016"/>
          <c:y val="3.49412098095841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2"/>
            </a:solidFill>
            <a:ln w="9525" cap="flat" cmpd="sng" algn="ctr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036531091164316E-2"/>
          <c:y val="0.21500038236186883"/>
          <c:w val="0.90323716911371354"/>
          <c:h val="0.69242889569977306"/>
        </c:manualLayout>
      </c:layout>
      <c:lineChart>
        <c:grouping val="standard"/>
        <c:varyColors val="0"/>
        <c:ser>
          <c:idx val="0"/>
          <c:order val="0"/>
          <c:tx>
            <c:strRef>
              <c:f>DASHBOARD!$AF$50:$AF$51</c:f>
              <c:strCache>
                <c:ptCount val="1"/>
                <c:pt idx="0">
                  <c:v>2022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DASHBOARD!$AE$52:$AE$64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DASHBOARD!$AF$52:$AF$64</c:f>
              <c:numCache>
                <c:formatCode>General</c:formatCode>
                <c:ptCount val="12"/>
                <c:pt idx="0">
                  <c:v>682</c:v>
                </c:pt>
                <c:pt idx="1">
                  <c:v>484</c:v>
                </c:pt>
                <c:pt idx="2">
                  <c:v>522</c:v>
                </c:pt>
                <c:pt idx="3">
                  <c:v>462</c:v>
                </c:pt>
                <c:pt idx="4">
                  <c:v>732</c:v>
                </c:pt>
                <c:pt idx="5">
                  <c:v>457</c:v>
                </c:pt>
                <c:pt idx="6">
                  <c:v>453</c:v>
                </c:pt>
                <c:pt idx="7">
                  <c:v>502</c:v>
                </c:pt>
                <c:pt idx="8">
                  <c:v>381</c:v>
                </c:pt>
                <c:pt idx="9">
                  <c:v>306</c:v>
                </c:pt>
                <c:pt idx="10">
                  <c:v>323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9-4DF3-BE17-02129707C6C3}"/>
            </c:ext>
          </c:extLst>
        </c:ser>
        <c:ser>
          <c:idx val="1"/>
          <c:order val="1"/>
          <c:tx>
            <c:strRef>
              <c:f>DASHBOARD!$AG$50:$AG$51</c:f>
              <c:strCache>
                <c:ptCount val="1"/>
                <c:pt idx="0">
                  <c:v>2023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DASHBOARD!$AE$52:$AE$64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DASHBOARD!$AG$52:$AG$64</c:f>
              <c:numCache>
                <c:formatCode>General</c:formatCode>
                <c:ptCount val="12"/>
                <c:pt idx="0">
                  <c:v>340</c:v>
                </c:pt>
                <c:pt idx="1">
                  <c:v>615</c:v>
                </c:pt>
                <c:pt idx="2">
                  <c:v>652</c:v>
                </c:pt>
                <c:pt idx="3">
                  <c:v>394</c:v>
                </c:pt>
                <c:pt idx="4">
                  <c:v>447</c:v>
                </c:pt>
                <c:pt idx="5">
                  <c:v>663</c:v>
                </c:pt>
                <c:pt idx="6">
                  <c:v>587</c:v>
                </c:pt>
                <c:pt idx="7">
                  <c:v>541</c:v>
                </c:pt>
                <c:pt idx="8">
                  <c:v>499</c:v>
                </c:pt>
                <c:pt idx="9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3-42FE-A0A1-CA28723EC61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1252696528"/>
        <c:axId val="1585421152"/>
      </c:lineChart>
      <c:catAx>
        <c:axId val="125269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85421152"/>
        <c:crosses val="autoZero"/>
        <c:auto val="1"/>
        <c:lblAlgn val="ctr"/>
        <c:lblOffset val="100"/>
        <c:noMultiLvlLbl val="0"/>
      </c:catAx>
      <c:valAx>
        <c:axId val="158542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252696528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CRM.xlsx]DASHBOARD!TablaDinámica19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FUENTE DE RECLAMO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DASHBOARD!$AM$29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DASHBOARD!$AL$30:$AL$33</c:f>
              <c:strCache>
                <c:ptCount val="3"/>
                <c:pt idx="0">
                  <c:v>Llamada Telefonica</c:v>
                </c:pt>
                <c:pt idx="1">
                  <c:v>Presencial</c:v>
                </c:pt>
                <c:pt idx="2">
                  <c:v>Redes Sociales</c:v>
                </c:pt>
              </c:strCache>
            </c:strRef>
          </c:cat>
          <c:val>
            <c:numRef>
              <c:f>DASHBOARD!$AM$30:$AM$33</c:f>
              <c:numCache>
                <c:formatCode>General</c:formatCode>
                <c:ptCount val="3"/>
                <c:pt idx="0">
                  <c:v>1041</c:v>
                </c:pt>
                <c:pt idx="1">
                  <c:v>6025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8-4A7C-9B98-9E3406D6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6093040"/>
        <c:axId val="697304608"/>
      </c:barChart>
      <c:catAx>
        <c:axId val="1476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97304608"/>
        <c:crosses val="autoZero"/>
        <c:auto val="1"/>
        <c:lblAlgn val="ctr"/>
        <c:lblOffset val="100"/>
        <c:noMultiLvlLbl val="0"/>
      </c:catAx>
      <c:valAx>
        <c:axId val="697304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CRM.xlsx]DASHBOARD!ATENCIONES POR SEDE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Atenciones por sede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6.0266102668360459E-2"/>
              <c:y val="1.18711226062627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5.4787366062145843E-3"/>
              <c:y val="-2.769928608128018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DASHBOARD!$AN$47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B0-46A9-95F5-DA35F87F6B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B0-46A9-95F5-DA35F87F6B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83B1-41DF-897A-A149C867B1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0-46A9-95F5-DA35F87F6B1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CB0-46A9-95F5-DA35F87F6B1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CB0-46A9-95F5-DA35F87F6B1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CB0-46A9-95F5-DA35F87F6B1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CB0-46A9-95F5-DA35F87F6B1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3B1-41DF-897A-A149C867B19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CB0-46A9-95F5-DA35F87F6B1F}"/>
              </c:ext>
            </c:extLst>
          </c:dPt>
          <c:dLbls>
            <c:dLbl>
              <c:idx val="2"/>
              <c:layout>
                <c:manualLayout>
                  <c:x val="5.4787366062145843E-3"/>
                  <c:y val="-2.76992860812801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B1-41DF-897A-A149C867B190}"/>
                </c:ext>
              </c:extLst>
            </c:dLbl>
            <c:dLbl>
              <c:idx val="8"/>
              <c:layout>
                <c:manualLayout>
                  <c:x val="-6.0266102668360459E-2"/>
                  <c:y val="1.18711226062627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B1-41DF-897A-A149C867B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DASHBOARD!$AM$48:$AM$58</c:f>
              <c:strCache>
                <c:ptCount val="10"/>
                <c:pt idx="0">
                  <c:v>Cañete</c:v>
                </c:pt>
                <c:pt idx="1">
                  <c:v>Chiclayo</c:v>
                </c:pt>
                <c:pt idx="2">
                  <c:v>Chimbote</c:v>
                </c:pt>
                <c:pt idx="3">
                  <c:v>Chimbote </c:v>
                </c:pt>
                <c:pt idx="4">
                  <c:v>Corona del Fraile</c:v>
                </c:pt>
                <c:pt idx="5">
                  <c:v>Cusco I</c:v>
                </c:pt>
                <c:pt idx="6">
                  <c:v>Cusco II</c:v>
                </c:pt>
                <c:pt idx="7">
                  <c:v>Lambayeque</c:v>
                </c:pt>
                <c:pt idx="8">
                  <c:v>Pisco</c:v>
                </c:pt>
                <c:pt idx="9">
                  <c:v>San Antonio</c:v>
                </c:pt>
              </c:strCache>
            </c:strRef>
          </c:cat>
          <c:val>
            <c:numRef>
              <c:f>DASHBOARD!$AN$48:$AN$58</c:f>
              <c:numCache>
                <c:formatCode>General</c:formatCode>
                <c:ptCount val="10"/>
                <c:pt idx="0">
                  <c:v>942</c:v>
                </c:pt>
                <c:pt idx="1">
                  <c:v>907</c:v>
                </c:pt>
                <c:pt idx="2">
                  <c:v>281</c:v>
                </c:pt>
                <c:pt idx="3">
                  <c:v>5</c:v>
                </c:pt>
                <c:pt idx="4">
                  <c:v>736</c:v>
                </c:pt>
                <c:pt idx="5">
                  <c:v>1243</c:v>
                </c:pt>
                <c:pt idx="6">
                  <c:v>1481</c:v>
                </c:pt>
                <c:pt idx="7">
                  <c:v>95</c:v>
                </c:pt>
                <c:pt idx="8">
                  <c:v>31</c:v>
                </c:pt>
                <c:pt idx="9">
                  <c:v>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1-41DF-897A-A149C867B19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690555044214779"/>
          <c:y val="0.2669680589897222"/>
          <c:w val="0.23287852852385546"/>
          <c:h val="0.73303181509249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CRM.xlsx]DASHBOARD!TIPOS DE RECLAMO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Típos de atención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2"/>
            </a:solidFill>
            <a:ln w="9525" cap="flat" cmpd="sng" algn="ctr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3"/>
            </a:solidFill>
            <a:ln w="9525" cap="flat" cmpd="sng" algn="ctr">
              <a:solidFill>
                <a:schemeClr val="accent3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DASHBOARD!$AF$1:$AF$2</c:f>
              <c:strCache>
                <c:ptCount val="1"/>
                <c:pt idx="0">
                  <c:v>Consulta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DASHBOARD!$AE$3:$AE$27</c:f>
              <c:multiLvlStrCache>
                <c:ptCount val="2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DASHBOARD!$AF$3:$AF$27</c:f>
              <c:numCache>
                <c:formatCode>General</c:formatCode>
                <c:ptCount val="22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  <c:pt idx="10">
                  <c:v>73</c:v>
                </c:pt>
                <c:pt idx="11">
                  <c:v>34</c:v>
                </c:pt>
                <c:pt idx="12">
                  <c:v>103</c:v>
                </c:pt>
                <c:pt idx="13">
                  <c:v>241</c:v>
                </c:pt>
                <c:pt idx="14">
                  <c:v>250</c:v>
                </c:pt>
                <c:pt idx="15">
                  <c:v>79</c:v>
                </c:pt>
                <c:pt idx="16">
                  <c:v>99</c:v>
                </c:pt>
                <c:pt idx="17">
                  <c:v>210</c:v>
                </c:pt>
                <c:pt idx="18">
                  <c:v>176</c:v>
                </c:pt>
                <c:pt idx="19">
                  <c:v>123</c:v>
                </c:pt>
                <c:pt idx="20">
                  <c:v>103</c:v>
                </c:pt>
                <c:pt idx="2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F-411D-9CB8-2F75A7F63400}"/>
            </c:ext>
          </c:extLst>
        </c:ser>
        <c:ser>
          <c:idx val="1"/>
          <c:order val="1"/>
          <c:tx>
            <c:strRef>
              <c:f>DASHBOARD!$AG$1:$AG$2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DASHBOARD!$AE$3:$AE$27</c:f>
              <c:multiLvlStrCache>
                <c:ptCount val="2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DASHBOARD!$AG$3:$AG$27</c:f>
              <c:numCache>
                <c:formatCode>General</c:formatCode>
                <c:ptCount val="22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  <c:pt idx="10">
                  <c:v>17</c:v>
                </c:pt>
                <c:pt idx="11">
                  <c:v>11</c:v>
                </c:pt>
                <c:pt idx="12">
                  <c:v>10</c:v>
                </c:pt>
                <c:pt idx="13">
                  <c:v>27</c:v>
                </c:pt>
                <c:pt idx="14">
                  <c:v>28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13</c:v>
                </c:pt>
                <c:pt idx="19">
                  <c:v>20</c:v>
                </c:pt>
                <c:pt idx="20">
                  <c:v>7</c:v>
                </c:pt>
                <c:pt idx="2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C5-4881-99E8-ADAD3B71E8BE}"/>
            </c:ext>
          </c:extLst>
        </c:ser>
        <c:ser>
          <c:idx val="2"/>
          <c:order val="2"/>
          <c:tx>
            <c:strRef>
              <c:f>DASHBOARD!$AH$1:$AH$2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3"/>
              </a:solidFill>
              <a:ln w="9525" cap="flat" cmpd="sng" algn="ctr">
                <a:solidFill>
                  <a:schemeClr val="accent3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DASHBOARD!$AE$3:$AE$27</c:f>
              <c:multiLvlStrCache>
                <c:ptCount val="2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DASHBOARD!$AH$3:$AH$27</c:f>
              <c:numCache>
                <c:formatCode>General</c:formatCode>
                <c:ptCount val="22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  <c:pt idx="10">
                  <c:v>233</c:v>
                </c:pt>
                <c:pt idx="11">
                  <c:v>139</c:v>
                </c:pt>
                <c:pt idx="12">
                  <c:v>227</c:v>
                </c:pt>
                <c:pt idx="13">
                  <c:v>347</c:v>
                </c:pt>
                <c:pt idx="14">
                  <c:v>374</c:v>
                </c:pt>
                <c:pt idx="15">
                  <c:v>302</c:v>
                </c:pt>
                <c:pt idx="16">
                  <c:v>334</c:v>
                </c:pt>
                <c:pt idx="17">
                  <c:v>438</c:v>
                </c:pt>
                <c:pt idx="18">
                  <c:v>398</c:v>
                </c:pt>
                <c:pt idx="19">
                  <c:v>398</c:v>
                </c:pt>
                <c:pt idx="20">
                  <c:v>389</c:v>
                </c:pt>
                <c:pt idx="21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C5-4881-99E8-ADAD3B71E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58732624"/>
        <c:axId val="279531168"/>
      </c:lineChart>
      <c:catAx>
        <c:axId val="5873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79531168"/>
        <c:crosses val="autoZero"/>
        <c:auto val="1"/>
        <c:lblAlgn val="ctr"/>
        <c:lblOffset val="100"/>
        <c:noMultiLvlLbl val="0"/>
      </c:catAx>
      <c:valAx>
        <c:axId val="27953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73262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CRM.xlsx]DASHBOARD!TablaDinámica24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Top</a:t>
            </a:r>
            <a:r>
              <a:rPr lang="es-PE" baseline="0"/>
              <a:t> 5 Tipo s de atención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DASHBOARD!$AM$71:$AM$72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DASHBOARD!$AL$73:$AL$78</c:f>
              <c:strCache>
                <c:ptCount val="5"/>
                <c:pt idx="0">
                  <c:v>Certificado de Uso</c:v>
                </c:pt>
                <c:pt idx="1">
                  <c:v>Copia de Estado de Cuenta</c:v>
                </c:pt>
                <c:pt idx="2">
                  <c:v>Generación de codigo CIP</c:v>
                </c:pt>
                <c:pt idx="3">
                  <c:v>Horario misa /Presentacion de coro /Alquiler de Sillas o Toldo</c:v>
                </c:pt>
                <c:pt idx="4">
                  <c:v>Uso de Espacio NF</c:v>
                </c:pt>
              </c:strCache>
            </c:strRef>
          </c:cat>
          <c:val>
            <c:numRef>
              <c:f>DASHBOARD!$AM$73:$AM$78</c:f>
              <c:numCache>
                <c:formatCode>General</c:formatCode>
                <c:ptCount val="5"/>
                <c:pt idx="0">
                  <c:v>34</c:v>
                </c:pt>
                <c:pt idx="1">
                  <c:v>1</c:v>
                </c:pt>
                <c:pt idx="3">
                  <c:v>1684</c:v>
                </c:pt>
                <c:pt idx="4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0-464A-84C7-2CEC8F69DDA5}"/>
            </c:ext>
          </c:extLst>
        </c:ser>
        <c:ser>
          <c:idx val="1"/>
          <c:order val="1"/>
          <c:tx>
            <c:strRef>
              <c:f>DASHBOARD!$AN$71:$AN$72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DASHBOARD!$AL$73:$AL$78</c:f>
              <c:strCache>
                <c:ptCount val="5"/>
                <c:pt idx="0">
                  <c:v>Certificado de Uso</c:v>
                </c:pt>
                <c:pt idx="1">
                  <c:v>Copia de Estado de Cuenta</c:v>
                </c:pt>
                <c:pt idx="2">
                  <c:v>Generación de codigo CIP</c:v>
                </c:pt>
                <c:pt idx="3">
                  <c:v>Horario misa /Presentacion de coro /Alquiler de Sillas o Toldo</c:v>
                </c:pt>
                <c:pt idx="4">
                  <c:v>Uso de Espacio NF</c:v>
                </c:pt>
              </c:strCache>
            </c:strRef>
          </c:cat>
          <c:val>
            <c:numRef>
              <c:f>DASHBOARD!$AN$73:$AN$78</c:f>
              <c:numCache>
                <c:formatCode>General</c:formatCode>
                <c:ptCount val="5"/>
                <c:pt idx="3">
                  <c:v>18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1F-47EF-A0B5-7268C36AA008}"/>
            </c:ext>
          </c:extLst>
        </c:ser>
        <c:ser>
          <c:idx val="2"/>
          <c:order val="2"/>
          <c:tx>
            <c:strRef>
              <c:f>DASHBOARD!$AO$71:$AO$72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DASHBOARD!$AL$73:$AL$78</c:f>
              <c:strCache>
                <c:ptCount val="5"/>
                <c:pt idx="0">
                  <c:v>Certificado de Uso</c:v>
                </c:pt>
                <c:pt idx="1">
                  <c:v>Copia de Estado de Cuenta</c:v>
                </c:pt>
                <c:pt idx="2">
                  <c:v>Generación de codigo CIP</c:v>
                </c:pt>
                <c:pt idx="3">
                  <c:v>Horario misa /Presentacion de coro /Alquiler de Sillas o Toldo</c:v>
                </c:pt>
                <c:pt idx="4">
                  <c:v>Uso de Espacio NF</c:v>
                </c:pt>
              </c:strCache>
            </c:strRef>
          </c:cat>
          <c:val>
            <c:numRef>
              <c:f>DASHBOARD!$AO$73:$AO$78</c:f>
              <c:numCache>
                <c:formatCode>General</c:formatCode>
                <c:ptCount val="5"/>
                <c:pt idx="0">
                  <c:v>1077</c:v>
                </c:pt>
                <c:pt idx="1">
                  <c:v>726</c:v>
                </c:pt>
                <c:pt idx="2">
                  <c:v>684</c:v>
                </c:pt>
                <c:pt idx="3">
                  <c:v>280</c:v>
                </c:pt>
                <c:pt idx="4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1F-47EF-A0B5-7268C36AA00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853149072"/>
        <c:axId val="1831447936"/>
      </c:barChart>
      <c:catAx>
        <c:axId val="853149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1447936"/>
        <c:crosses val="autoZero"/>
        <c:auto val="1"/>
        <c:lblAlgn val="ctr"/>
        <c:lblOffset val="100"/>
        <c:noMultiLvlLbl val="0"/>
      </c:catAx>
      <c:valAx>
        <c:axId val="1831447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5314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[INDICADORES CRM.xlsx]DASHBOARD!tipos de atencion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Tipos de atención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DASHBOARD!$AQ$37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BB-40DD-B827-D46DA519DB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BB-40DD-B827-D46DA519DB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BB-40DD-B827-D46DA519DB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DASHBOARD!$AP$38:$AP$41</c:f>
              <c:strCache>
                <c:ptCount val="3"/>
                <c:pt idx="0">
                  <c:v>Consulta</c:v>
                </c:pt>
                <c:pt idx="1">
                  <c:v>Reclamo / Queja</c:v>
                </c:pt>
                <c:pt idx="2">
                  <c:v>Requerimiento</c:v>
                </c:pt>
              </c:strCache>
            </c:strRef>
          </c:cat>
          <c:val>
            <c:numRef>
              <c:f>DASHBOARD!$AQ$38:$AQ$41</c:f>
              <c:numCache>
                <c:formatCode>General</c:formatCode>
                <c:ptCount val="3"/>
                <c:pt idx="0">
                  <c:v>2811</c:v>
                </c:pt>
                <c:pt idx="1">
                  <c:v>484</c:v>
                </c:pt>
                <c:pt idx="2">
                  <c:v>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BB-40DD-B827-D46DA519DBE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11545</xdr:colOff>
      <xdr:row>27</xdr:row>
      <xdr:rowOff>28901</xdr:rowOff>
    </xdr:from>
    <xdr:to>
      <xdr:col>1</xdr:col>
      <xdr:colOff>867407</xdr:colOff>
      <xdr:row>33</xdr:row>
      <xdr:rowOff>162792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C37ED208-D336-3C05-7FD7-F40429C4F8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45" y="4829501"/>
              <a:ext cx="2374900" cy="12006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5</xdr:row>
      <xdr:rowOff>124166</xdr:rowOff>
    </xdr:from>
    <xdr:to>
      <xdr:col>2</xdr:col>
      <xdr:colOff>106680</xdr:colOff>
      <xdr:row>25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">
              <a:extLst>
                <a:ext uri="{FF2B5EF4-FFF2-40B4-BE49-F238E27FC236}">
                  <a16:creationId xmlns:a16="http://schemas.microsoft.com/office/drawing/2014/main" id="{D3CC35E1-763F-54C4-100A-9F57BE6B72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21446"/>
              <a:ext cx="2773680" cy="36858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137159</xdr:colOff>
      <xdr:row>5</xdr:row>
      <xdr:rowOff>152400</xdr:rowOff>
    </xdr:from>
    <xdr:to>
      <xdr:col>12</xdr:col>
      <xdr:colOff>513521</xdr:colOff>
      <xdr:row>27</xdr:row>
      <xdr:rowOff>115956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BDA03C3-B5B7-4B2B-BD04-FB4D833E22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35</xdr:row>
      <xdr:rowOff>65811</xdr:rowOff>
    </xdr:from>
    <xdr:to>
      <xdr:col>2</xdr:col>
      <xdr:colOff>320039</xdr:colOff>
      <xdr:row>49</xdr:row>
      <xdr:rowOff>15241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Meses (Fecha de creación)">
              <a:extLst>
                <a:ext uri="{FF2B5EF4-FFF2-40B4-BE49-F238E27FC236}">
                  <a16:creationId xmlns:a16="http://schemas.microsoft.com/office/drawing/2014/main" id="{AD99D02D-1500-8DDE-E0C2-D59EC85332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es (Fecha de creación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649491"/>
              <a:ext cx="2987039" cy="2509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20</xdr:col>
      <xdr:colOff>2535803</xdr:colOff>
      <xdr:row>33</xdr:row>
      <xdr:rowOff>38100</xdr:rowOff>
    </xdr:from>
    <xdr:to>
      <xdr:col>25</xdr:col>
      <xdr:colOff>3143251</xdr:colOff>
      <xdr:row>54</xdr:row>
      <xdr:rowOff>61291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21FC332-66FB-6836-B111-30A4EE94AE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28</xdr:row>
      <xdr:rowOff>112850</xdr:rowOff>
    </xdr:from>
    <xdr:to>
      <xdr:col>20</xdr:col>
      <xdr:colOff>2036884</xdr:colOff>
      <xdr:row>57</xdr:row>
      <xdr:rowOff>43961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C993615-4184-8377-3FDA-860F461C3C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763104</xdr:colOff>
      <xdr:row>6</xdr:row>
      <xdr:rowOff>33020</xdr:rowOff>
    </xdr:from>
    <xdr:to>
      <xdr:col>20</xdr:col>
      <xdr:colOff>2190584</xdr:colOff>
      <xdr:row>27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F208E3C-C418-C239-A94F-830ABD2B8C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150153</xdr:colOff>
      <xdr:row>28</xdr:row>
      <xdr:rowOff>114240</xdr:rowOff>
    </xdr:from>
    <xdr:to>
      <xdr:col>16</xdr:col>
      <xdr:colOff>1874520</xdr:colOff>
      <xdr:row>53</xdr:row>
      <xdr:rowOff>45720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5B196F2-8D0F-4BFF-8858-6B472FD99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2702118</xdr:colOff>
      <xdr:row>5</xdr:row>
      <xdr:rowOff>149088</xdr:rowOff>
    </xdr:from>
    <xdr:to>
      <xdr:col>25</xdr:col>
      <xdr:colOff>2199198</xdr:colOff>
      <xdr:row>26</xdr:row>
      <xdr:rowOff>119270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BF8D43-35B5-4A29-8EFC-057437280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Valderrama Pumallihua" refreshedDate="45237.520794328702" createdVersion="8" refreshedVersion="8" minRefreshableVersion="3" recordCount="10578" xr:uid="{14E06113-CBB3-4C15-A73A-355C5289DCB7}">
  <cacheSource type="worksheet">
    <worksheetSource name="Tabla26"/>
  </cacheSource>
  <cacheFields count="17">
    <cacheField name="Fecha de creación" numFmtId="14">
      <sharedItems containsSemiMixedTypes="0" containsNonDate="0" containsDate="1" containsString="0" minDate="2022-01-01T10:40:00" maxDate="2023-10-31T16:24:36" count="10417"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  <d v="2023-07-01T10:44:24"/>
        <d v="2023-07-01T10:44:39"/>
        <d v="2023-07-01T11:04:12"/>
        <d v="2023-07-01T11:06:46"/>
        <d v="2023-07-01T11:17:32"/>
        <d v="2023-07-01T11:46:53"/>
        <d v="2023-07-01T13:12:52"/>
        <d v="2023-07-01T13:23:43"/>
        <d v="2023-07-01T13:36:28"/>
        <d v="2023-07-01T13:50:58"/>
        <d v="2023-07-01T14:04:05"/>
        <d v="2023-07-01T16:58:00"/>
        <d v="2023-07-01T17:15:37"/>
        <d v="2023-07-01T17:36:24"/>
        <d v="2023-07-01T17:40:10"/>
        <d v="2023-07-02T10:49:27"/>
        <d v="2023-07-02T10:52:24"/>
        <d v="2023-07-02T10:54:25"/>
        <d v="2023-07-02T10:56:46"/>
        <d v="2023-07-02T10:59:00"/>
        <d v="2023-07-02T11:02:13"/>
        <d v="2023-07-02T11:04:45"/>
        <d v="2023-07-02T13:18:30"/>
        <d v="2023-07-02T13:53:07"/>
        <d v="2023-07-02T13:55:33"/>
        <d v="2023-07-03T09:14:29"/>
        <d v="2023-07-03T10:49:38"/>
        <d v="2023-07-03T11:15:23"/>
        <d v="2023-07-03T11:20:03"/>
        <d v="2023-07-03T11:28:32"/>
        <d v="2023-07-03T13:14:37"/>
        <d v="2023-07-03T15:08:25"/>
        <d v="2023-07-03T15:11:28"/>
        <d v="2023-07-03T17:35:54"/>
        <d v="2023-07-03T17:40:29"/>
        <d v="2023-07-03T17:42:12"/>
        <d v="2023-07-03T17:45:21"/>
        <d v="2023-07-03T17:48:39"/>
        <d v="2023-07-04T08:54:14"/>
        <d v="2023-07-04T10:55:23"/>
        <d v="2023-07-04T12:49:06"/>
        <d v="2023-07-04T15:05:27"/>
        <d v="2023-07-04T15:07:13"/>
        <d v="2023-07-04T15:10:42"/>
        <d v="2023-07-04T15:14:32"/>
        <d v="2023-07-04T15:45:15"/>
        <d v="2023-07-04T17:11:28"/>
        <d v="2023-07-04T17:46:58"/>
        <d v="2023-07-04T17:49:31"/>
        <d v="2023-07-04T17:52:35"/>
        <d v="2023-07-05T08:54:29"/>
        <d v="2023-07-05T10:26:58"/>
        <d v="2023-07-05T10:45:56"/>
        <d v="2023-07-05T10:50:12"/>
        <d v="2023-07-05T10:55:12"/>
        <d v="2023-07-05T11:10:19"/>
        <d v="2023-07-05T11:10:45"/>
        <d v="2023-07-05T11:13:32"/>
        <d v="2023-07-05T11:18:06"/>
        <d v="2023-07-05T11:22:29"/>
        <d v="2023-07-05T11:27:32"/>
        <d v="2023-07-05T11:32:19"/>
        <d v="2023-07-05T12:20:07"/>
        <d v="2023-07-05T12:54:27"/>
        <d v="2023-07-05T12:56:29"/>
        <d v="2023-07-05T13:05:24"/>
        <d v="2023-07-05T13:06:05"/>
        <d v="2023-07-05T13:16:50"/>
        <d v="2023-07-05T13:25:10"/>
        <d v="2023-07-05T13:27:37"/>
        <d v="2023-07-05T13:30:45"/>
        <d v="2023-07-05T13:34:25"/>
        <d v="2023-07-05T15:10:57"/>
        <d v="2023-07-05T15:26:11"/>
        <d v="2023-07-05T15:26:40"/>
        <d v="2023-07-05T15:27:56"/>
        <d v="2023-07-05T15:28:26"/>
        <d v="2023-07-05T15:28:36"/>
        <d v="2023-07-05T15:30:42"/>
        <d v="2023-07-05T15:31:12"/>
        <d v="2023-07-05T15:32:53"/>
        <d v="2023-07-05T15:33:46"/>
        <d v="2023-07-05T15:35:00"/>
        <d v="2023-07-05T15:39:05"/>
        <d v="2023-07-05T15:40:56"/>
        <d v="2023-07-05T15:41:35"/>
        <d v="2023-07-05T15:43:41"/>
        <d v="2023-07-05T15:46:35"/>
        <d v="2023-07-05T15:50:10"/>
        <d v="2023-07-05T15:54:40"/>
        <d v="2023-07-05T16:13:58"/>
        <d v="2023-07-05T16:21:08"/>
        <d v="2023-07-05T16:30:37"/>
        <d v="2023-07-05T16:40:25"/>
        <d v="2023-07-05T16:55:30"/>
        <d v="2023-07-05T16:57:04"/>
        <d v="2023-07-05T17:06:34"/>
        <d v="2023-07-05T17:08:35"/>
        <d v="2023-07-05T20:57:02"/>
        <d v="2023-07-06T09:03:58"/>
        <d v="2023-07-06T09:19:28"/>
        <d v="2023-07-06T09:28:03"/>
        <d v="2023-07-06T09:31:20"/>
        <d v="2023-07-06T09:39:17"/>
        <d v="2023-07-06T09:44:39"/>
        <d v="2023-07-06T10:35:10"/>
        <d v="2023-07-06T10:55:05"/>
        <d v="2023-07-06T11:21:25"/>
        <d v="2023-07-06T11:29:14"/>
        <d v="2023-07-06T11:51:12"/>
        <d v="2023-07-06T11:52:19"/>
        <d v="2023-07-06T13:34:08"/>
        <d v="2023-07-06T13:37:36"/>
        <d v="2023-07-06T13:41:57"/>
        <d v="2023-07-06T13:45:58"/>
        <d v="2023-07-06T13:58:51"/>
        <d v="2023-07-06T14:18:04"/>
        <d v="2023-07-06T14:38:14"/>
        <d v="2023-07-06T14:39:49"/>
        <d v="2023-07-06T14:41:06"/>
        <d v="2023-07-06T14:43:28"/>
        <d v="2023-07-06T14:45:59"/>
        <d v="2023-07-06T14:48:41"/>
        <d v="2023-07-06T14:51:26"/>
        <d v="2023-07-06T15:15:56"/>
        <d v="2023-07-06T15:17:47"/>
        <d v="2023-07-06T15:22:14"/>
        <d v="2023-07-06T15:25:26"/>
        <d v="2023-07-06T15:31:35"/>
        <d v="2023-07-06T15:35:05"/>
        <d v="2023-07-06T15:36:01"/>
        <d v="2023-07-06T15:37:16"/>
        <d v="2023-07-06T15:38:21"/>
        <d v="2023-07-06T15:39:53"/>
        <d v="2023-07-06T15:41:05"/>
        <d v="2023-07-06T15:41:44"/>
        <d v="2023-07-06T15:48:49"/>
        <d v="2023-07-06T16:23:44"/>
        <d v="2023-07-06T16:26:14"/>
        <d v="2023-07-06T16:28:03"/>
        <d v="2023-07-06T16:47:36"/>
        <d v="2023-07-06T16:54:27"/>
        <d v="2023-07-06T16:57:14"/>
        <d v="2023-07-06T17:04:08"/>
        <d v="2023-07-06T17:09:02"/>
        <d v="2023-07-06T17:13:00"/>
        <d v="2023-07-06T17:24:09"/>
        <d v="2023-07-07T09:29:50"/>
        <d v="2023-07-07T11:51:08"/>
        <d v="2023-07-07T11:56:26"/>
        <d v="2023-07-07T12:12:08"/>
        <d v="2023-07-07T12:35:30"/>
        <d v="2023-07-07T13:23:20"/>
        <d v="2023-07-07T15:06:13"/>
        <d v="2023-07-07T15:08:01"/>
        <d v="2023-07-07T15:17:54"/>
        <d v="2023-07-07T15:52:36"/>
        <d v="2023-07-07T16:01:01"/>
        <d v="2023-07-07T16:14:57"/>
        <d v="2023-07-07T16:26:30"/>
        <d v="2023-07-07T16:33:44"/>
        <d v="2023-07-07T16:38:38"/>
        <d v="2023-07-07T16:44:47"/>
        <d v="2023-07-07T16:52:03"/>
        <d v="2023-07-07T16:58:06"/>
        <d v="2023-07-07T17:14:20"/>
        <d v="2023-07-07T17:29:17"/>
        <d v="2023-07-07T17:43:51"/>
        <d v="2023-07-07T17:48:06"/>
        <d v="2023-07-08T09:02:07"/>
        <d v="2023-07-08T09:21:12"/>
        <d v="2023-07-08T09:42:22"/>
        <d v="2023-07-08T09:46:32"/>
        <d v="2023-07-08T09:51:22"/>
        <d v="2023-07-08T09:56:34"/>
        <d v="2023-07-08T09:56:41"/>
        <d v="2023-07-08T10:08:28"/>
        <d v="2023-07-08T10:15:54"/>
        <d v="2023-07-08T10:39:14"/>
        <d v="2023-07-08T10:42:18"/>
        <d v="2023-07-08T10:55:12"/>
        <d v="2023-07-08T11:09:36"/>
        <d v="2023-07-08T11:17:30"/>
        <d v="2023-07-08T11:47:32"/>
        <d v="2023-07-08T11:49:26"/>
        <d v="2023-07-08T11:50:17"/>
        <d v="2023-07-08T11:52:28"/>
        <d v="2023-07-08T11:58:18"/>
        <d v="2023-07-08T12:27:44"/>
        <d v="2023-07-08T12:33:11"/>
        <d v="2023-07-08T13:50:58"/>
        <d v="2023-07-08T14:38:51"/>
        <d v="2023-07-08T15:56:29"/>
        <d v="2023-07-08T17:21:16"/>
        <d v="2023-07-08T17:31:48"/>
        <d v="2023-07-09T10:16:42"/>
        <d v="2023-07-09T10:58:41"/>
        <d v="2023-07-09T11:39:17"/>
        <d v="2023-07-09T11:41:36"/>
        <d v="2023-07-09T12:36:59"/>
        <d v="2023-07-09T14:28:41"/>
        <d v="2023-07-09T14:40:40"/>
        <d v="2023-07-09T14:56:38"/>
        <d v="2023-07-09T15:59:54"/>
        <d v="2023-07-09T16:04:27"/>
        <d v="2023-07-09T16:06:07"/>
        <d v="2023-07-09T16:07:09"/>
        <d v="2023-07-09T16:08:49"/>
        <d v="2023-07-09T16:11:25"/>
        <d v="2023-07-09T16:14:53"/>
        <d v="2023-07-09T16:16:52"/>
        <d v="2023-07-09T16:17:14"/>
        <d v="2023-07-09T16:17:42"/>
        <d v="2023-07-09T16:19:44"/>
        <d v="2023-07-09T16:20:45"/>
        <d v="2023-07-09T16:20:46"/>
        <d v="2023-07-09T16:29:34"/>
        <d v="2023-07-09T16:39:30"/>
        <d v="2023-07-09T16:42:56"/>
        <d v="2023-07-10T09:18:18"/>
        <d v="2023-07-10T09:46:45"/>
        <d v="2023-07-10T10:10:42"/>
        <d v="2023-07-10T10:19:06"/>
        <d v="2023-07-10T10:33:45"/>
        <d v="2023-07-10T10:42:50"/>
        <d v="2023-07-10T10:49:44"/>
        <d v="2023-07-10T11:18:42"/>
        <d v="2023-07-10T11:18:52"/>
        <d v="2023-07-10T11:23:03"/>
        <d v="2023-07-10T11:40:24"/>
        <d v="2023-07-10T11:55:40"/>
        <d v="2023-07-10T11:56:47"/>
        <d v="2023-07-10T11:59:13"/>
        <d v="2023-07-10T12:01:38"/>
        <d v="2023-07-10T12:11:16"/>
        <d v="2023-07-10T12:12:34"/>
        <d v="2023-07-10T13:17:28"/>
        <d v="2023-07-10T13:22:16"/>
        <d v="2023-07-10T14:24:55"/>
        <d v="2023-07-10T14:40:07"/>
        <d v="2023-07-10T15:00:55"/>
        <d v="2023-07-10T15:03:28"/>
        <d v="2023-07-10T15:20:59"/>
        <d v="2023-07-10T15:46:18"/>
        <d v="2023-07-10T15:55:48"/>
        <d v="2023-07-10T16:02:05"/>
        <d v="2023-07-10T16:32:49"/>
        <d v="2023-07-10T16:44:44"/>
        <d v="2023-07-10T16:50:02"/>
        <d v="2023-07-10T16:54:08"/>
        <d v="2023-07-10T16:59:03"/>
        <d v="2023-07-10T17:21:13"/>
        <d v="2023-07-10T17:34:14"/>
        <d v="2023-07-10T18:05:17"/>
        <d v="2023-07-10T18:05:28"/>
        <d v="2023-07-11T08:48:59"/>
        <d v="2023-07-11T08:51:58"/>
        <d v="2023-07-11T09:01:01"/>
        <d v="2023-07-11T09:04:47"/>
        <d v="2023-07-11T10:26:54"/>
        <d v="2023-07-11T11:19:19"/>
        <d v="2023-07-11T11:21:57"/>
        <d v="2023-07-11T11:23:51"/>
        <d v="2023-07-11T11:25:21"/>
        <d v="2023-07-11T12:46:50"/>
        <d v="2023-07-11T12:52:45"/>
        <d v="2023-07-11T13:00:09"/>
        <d v="2023-07-11T13:29:22"/>
        <d v="2023-07-11T13:45:22"/>
        <d v="2023-07-11T13:53:01"/>
        <d v="2023-07-11T14:10:17"/>
        <d v="2023-07-11T15:11:21"/>
        <d v="2023-07-11T15:13:16"/>
        <d v="2023-07-11T15:20:13"/>
        <d v="2023-07-11T15:32:53"/>
        <d v="2023-07-11T15:35:43"/>
        <d v="2023-07-11T15:37:37"/>
        <d v="2023-07-11T15:43:16"/>
        <d v="2023-07-11T16:12:11"/>
        <d v="2023-07-11T16:51:13"/>
        <d v="2023-07-11T16:52:41"/>
        <d v="2023-07-11T17:10:56"/>
        <d v="2023-07-11T17:36:10"/>
        <d v="2023-07-11T17:40:45"/>
        <d v="2023-07-12T10:13:05"/>
        <d v="2023-07-12T10:15:31"/>
        <d v="2023-07-12T15:31:15"/>
        <d v="2023-07-12T15:54:44"/>
        <d v="2023-07-12T16:10:50"/>
        <d v="2023-07-12T16:18:27"/>
        <d v="2023-07-12T16:51:39"/>
        <d v="2023-07-12T16:56:45"/>
        <d v="2023-07-12T16:57:16"/>
        <d v="2023-07-12T16:59:18"/>
        <d v="2023-07-12T17:01:05"/>
        <d v="2023-07-12T17:07:57"/>
        <d v="2023-07-12T17:17:52"/>
        <d v="2023-07-12T17:21:23"/>
        <d v="2023-07-13T09:32:08"/>
        <d v="2023-07-13T15:11:29"/>
        <d v="2023-07-13T15:18:13"/>
        <d v="2023-07-13T17:39:44"/>
        <d v="2023-07-14T10:23:15"/>
        <d v="2023-07-14T12:18:18"/>
        <d v="2023-07-14T12:28:35"/>
        <d v="2023-07-14T12:34:10"/>
        <d v="2023-07-14T12:41:33"/>
        <d v="2023-07-14T12:48:49"/>
        <d v="2023-07-14T12:50:37"/>
        <d v="2023-07-14T13:12:24"/>
        <d v="2023-07-14T13:18:01"/>
        <d v="2023-07-14T14:24:54"/>
        <d v="2023-07-14T14:32:01"/>
        <d v="2023-07-14T14:38:53"/>
        <d v="2023-07-14T16:18:16"/>
        <d v="2023-07-14T16:18:47"/>
        <d v="2023-07-14T16:22:25"/>
        <d v="2023-07-14T16:28:40"/>
        <d v="2023-07-14T16:41:54"/>
        <d v="2023-07-14T17:54:17"/>
        <d v="2023-07-14T17:56:07"/>
        <d v="2023-07-15T16:49:22"/>
        <d v="2023-07-16T11:01:48"/>
        <d v="2023-07-16T12:20:46"/>
        <d v="2023-07-16T15:55:03"/>
        <d v="2023-07-16T16:12:34"/>
        <d v="2023-07-16T17:01:21"/>
        <d v="2023-07-16T17:04:02"/>
        <d v="2023-07-16T17:13:39"/>
        <d v="2023-07-17T09:35:58"/>
        <d v="2023-07-17T09:39:04"/>
        <d v="2023-07-17T09:55:16"/>
        <d v="2023-07-17T10:13:32"/>
        <d v="2023-07-17T10:40:28"/>
        <d v="2023-07-17T10:44:27"/>
        <d v="2023-07-17T11:09:55"/>
        <d v="2023-07-17T11:53:07"/>
        <d v="2023-07-17T13:33:05"/>
        <d v="2023-07-17T14:07:52"/>
        <d v="2023-07-17T14:09:41"/>
        <d v="2023-07-17T14:11:44"/>
        <d v="2023-07-17T14:39:41"/>
        <d v="2023-07-17T14:44:07"/>
        <d v="2023-07-17T15:08:23"/>
        <d v="2023-07-17T15:29:20"/>
        <d v="2023-07-17T15:30:55"/>
        <d v="2023-07-17T15:35:11"/>
        <d v="2023-07-17T15:43:06"/>
        <d v="2023-07-17T15:47:33"/>
        <d v="2023-07-17T15:54:38"/>
        <d v="2023-07-17T15:59:04"/>
        <d v="2023-07-17T16:03:51"/>
        <d v="2023-07-17T16:05:27"/>
        <d v="2023-07-17T16:07:00"/>
        <d v="2023-07-17T16:12:21"/>
        <d v="2023-07-17T16:14:55"/>
        <d v="2023-07-17T16:18:49"/>
        <d v="2023-07-17T17:27:19"/>
        <d v="2023-07-18T10:26:22"/>
        <d v="2023-07-18T10:29:55"/>
        <d v="2023-07-18T10:53:39"/>
        <d v="2023-07-18T10:57:45"/>
        <d v="2023-07-18T11:15:30"/>
        <d v="2023-07-18T11:58:05"/>
        <d v="2023-07-18T12:11:10"/>
        <d v="2023-07-18T12:15:58"/>
        <d v="2023-07-18T12:24:39"/>
        <d v="2023-07-18T12:27:40"/>
        <d v="2023-07-18T14:43:26"/>
        <d v="2023-07-18T14:50:42"/>
        <d v="2023-07-18T14:54:28"/>
        <d v="2023-07-18T15:50:36"/>
        <d v="2023-07-18T16:38:35"/>
        <d v="2023-07-18T16:40:22"/>
        <d v="2023-07-18T16:41:34"/>
        <d v="2023-07-18T16:58:04"/>
        <d v="2023-07-19T09:43:11"/>
        <d v="2023-07-19T09:48:19"/>
        <d v="2023-07-19T09:58:06"/>
        <d v="2023-07-19T10:12:34"/>
        <d v="2023-07-19T10:24:16"/>
        <d v="2023-07-19T10:29:54"/>
        <d v="2023-07-19T10:48:43"/>
        <d v="2023-07-19T10:52:20"/>
        <d v="2023-07-19T10:55:18"/>
        <d v="2023-07-19T11:04:40"/>
        <d v="2023-07-19T11:06:23"/>
        <d v="2023-07-19T11:07:15"/>
        <d v="2023-07-19T11:10:53"/>
        <d v="2023-07-19T11:18:42"/>
        <d v="2023-07-19T11:20:03"/>
        <d v="2023-07-19T11:21:27"/>
        <d v="2023-07-19T11:36:49"/>
        <d v="2023-07-19T11:45:25"/>
        <d v="2023-07-19T11:48:41"/>
        <d v="2023-07-19T11:50:48"/>
        <d v="2023-07-19T12:01:36"/>
        <d v="2023-07-19T12:03:56"/>
        <d v="2023-07-19T12:05:35"/>
        <d v="2023-07-19T12:08:50"/>
        <d v="2023-07-19T12:11:38"/>
        <d v="2023-07-19T12:12:24"/>
        <d v="2023-07-19T13:08:25"/>
        <d v="2023-07-19T13:13:57"/>
        <d v="2023-07-19T13:17:55"/>
        <d v="2023-07-19T13:23:51"/>
        <d v="2023-07-19T13:26:40"/>
        <d v="2023-07-19T14:43:11"/>
        <d v="2023-07-19T14:44:26"/>
        <d v="2023-07-19T14:46:03"/>
        <d v="2023-07-19T15:07:15"/>
        <d v="2023-07-19T16:03:54"/>
        <d v="2023-07-19T16:15:04"/>
        <d v="2023-07-19T16:42:46"/>
        <d v="2023-07-19T17:15:45"/>
        <d v="2023-07-19T17:29:49"/>
        <d v="2023-07-20T09:20:54"/>
        <d v="2023-07-20T09:25:14"/>
        <d v="2023-07-20T09:32:01"/>
        <d v="2023-07-20T09:39:39"/>
        <d v="2023-07-20T09:42:05"/>
        <d v="2023-07-20T09:43:52"/>
        <d v="2023-07-20T09:58:16"/>
        <d v="2023-07-20T10:06:36"/>
        <d v="2023-07-20T10:15:59"/>
        <d v="2023-07-20T10:37:43"/>
        <d v="2023-07-20T11:17:59"/>
        <d v="2023-07-20T11:35:37"/>
        <d v="2023-07-20T11:50:41"/>
        <d v="2023-07-20T11:53:51"/>
        <d v="2023-07-20T12:10:52"/>
        <d v="2023-07-20T12:14:24"/>
        <d v="2023-07-20T12:58:30"/>
        <d v="2023-07-20T13:38:34"/>
        <d v="2023-07-20T15:25:06"/>
        <d v="2023-07-20T15:39:56"/>
        <d v="2023-07-20T17:14:40"/>
        <d v="2023-07-20T17:42:45"/>
        <d v="2023-07-21T08:57:34"/>
        <d v="2023-07-21T10:15:26"/>
        <d v="2023-07-21T10:42:17"/>
        <d v="2023-07-21T11:47:35"/>
        <d v="2023-07-21T12:05:31"/>
        <d v="2023-07-21T13:16:41"/>
        <d v="2023-07-21T13:57:32"/>
        <d v="2023-07-21T14:02:22"/>
        <d v="2023-07-21T14:06:11"/>
        <d v="2023-07-21T14:10:25"/>
        <d v="2023-07-21T14:14:59"/>
        <d v="2023-07-21T14:15:15"/>
        <d v="2023-07-21T14:44:52"/>
        <d v="2023-07-21T15:04:02"/>
        <d v="2023-07-21T16:26:37"/>
        <d v="2023-07-21T17:04:56"/>
        <d v="2023-07-21T17:48:53"/>
        <d v="2023-07-21T18:17:19"/>
        <d v="2023-07-21T18:22:20"/>
        <d v="2023-07-22T10:08:59"/>
        <d v="2023-07-22T10:21:37"/>
        <d v="2023-07-22T10:23:37"/>
        <d v="2023-07-22T12:18:22"/>
        <d v="2023-07-22T14:24:03"/>
        <d v="2023-07-22T15:08:41"/>
        <d v="2023-07-22T15:38:17"/>
        <d v="2023-07-22T15:43:20"/>
        <d v="2023-07-22T17:47:35"/>
        <d v="2023-07-23T09:52:21"/>
        <d v="2023-07-23T11:30:52"/>
        <d v="2023-07-23T12:10:36"/>
        <d v="2023-07-23T13:00:26"/>
        <d v="2023-07-23T15:53:29"/>
        <d v="2023-07-23T15:54:29"/>
        <d v="2023-07-23T15:55:07"/>
        <d v="2023-07-23T16:04:08"/>
        <d v="2023-07-23T16:28:32"/>
        <d v="2023-07-23T16:53:22"/>
        <d v="2023-07-24T09:18:25"/>
        <d v="2023-07-24T09:20:41"/>
        <d v="2023-07-24T10:24:44"/>
        <d v="2023-07-24T11:57:40"/>
        <d v="2023-07-24T12:00:18"/>
        <d v="2023-07-24T13:16:33"/>
        <d v="2023-07-24T14:31:35"/>
        <d v="2023-07-24T15:18:00"/>
        <d v="2023-07-24T15:22:10"/>
        <d v="2023-07-24T15:30:09"/>
        <d v="2023-07-24T15:59:48"/>
        <d v="2023-07-24T16:03:12"/>
        <d v="2023-07-24T16:07:47"/>
        <d v="2023-07-24T17:18:01"/>
        <d v="2023-07-25T09:21:25"/>
        <d v="2023-07-25T11:12:58"/>
        <d v="2023-07-25T11:15:33"/>
        <d v="2023-07-25T11:28:54"/>
        <d v="2023-07-25T11:29:00"/>
        <d v="2023-07-25T11:31:29"/>
        <d v="2023-07-25T11:46:21"/>
        <d v="2023-07-25T11:49:33"/>
        <d v="2023-07-25T12:16:39"/>
        <d v="2023-07-25T14:00:49"/>
        <d v="2023-07-25T14:05:01"/>
        <d v="2023-07-25T14:08:33"/>
        <d v="2023-07-25T14:25:57"/>
        <d v="2023-07-25T14:49:49"/>
        <d v="2023-07-25T14:53:41"/>
        <d v="2023-07-25T15:09:00"/>
        <d v="2023-07-25T15:32:34"/>
        <d v="2023-07-25T15:47:17"/>
        <d v="2023-07-25T15:57:33"/>
        <d v="2023-07-25T15:57:34"/>
        <d v="2023-07-25T16:03:22"/>
        <d v="2023-07-25T16:30:43"/>
        <d v="2023-07-25T16:32:11"/>
        <d v="2023-07-26T10:12:46"/>
        <d v="2023-07-26T10:38:50"/>
        <d v="2023-07-26T11:12:18"/>
        <d v="2023-07-26T12:53:21"/>
        <d v="2023-07-26T13:36:09"/>
        <d v="2023-07-26T13:42:53"/>
        <d v="2023-07-26T13:59:36"/>
        <d v="2023-07-26T14:12:26"/>
        <d v="2023-07-26T15:14:29"/>
        <d v="2023-07-26T15:52:01"/>
        <d v="2023-07-26T15:57:04"/>
        <d v="2023-07-26T16:01:59"/>
        <d v="2023-07-26T16:17:39"/>
        <d v="2023-07-26T16:47:32"/>
        <d v="2023-07-26T16:53:34"/>
        <d v="2023-07-26T16:55:41"/>
        <d v="2023-07-26T16:58:27"/>
        <d v="2023-07-26T17:01:29"/>
        <d v="2023-07-26T17:20:26"/>
        <d v="2023-07-26T17:25:15"/>
        <d v="2023-07-26T17:34:17"/>
        <d v="2023-07-27T09:32:18"/>
        <d v="2023-07-27T09:47:22"/>
        <d v="2023-07-27T10:11:08"/>
        <d v="2023-07-27T10:59:54"/>
        <d v="2023-07-27T11:54:24"/>
        <d v="2023-07-27T12:15:49"/>
        <d v="2023-07-27T12:18:00"/>
        <d v="2023-07-27T12:25:47"/>
        <d v="2023-07-28T14:27:51"/>
        <d v="2023-07-28T14:31:17"/>
        <d v="2023-07-28T14:36:37"/>
        <d v="2023-07-28T14:43:55"/>
        <d v="2023-07-28T14:46:46"/>
        <d v="2023-07-28T14:49:27"/>
        <d v="2023-07-28T15:23:46"/>
        <d v="2023-07-28T16:26:22"/>
        <d v="2023-07-29T08:58:23"/>
        <d v="2023-07-29T09:13:08"/>
        <d v="2023-07-29T09:16:01"/>
        <d v="2023-07-29T09:26:57"/>
        <d v="2023-07-29T10:35:27"/>
        <d v="2023-07-29T10:46:07"/>
        <d v="2023-07-29T10:58:28"/>
        <d v="2023-07-29T14:18:54"/>
        <d v="2023-07-29T14:29:53"/>
        <d v="2023-07-29T15:56:57"/>
        <d v="2023-07-30T11:39:21"/>
        <d v="2023-07-30T12:05:59"/>
        <d v="2023-07-30T12:12:45"/>
        <d v="2023-07-30T12:24:22"/>
        <d v="2023-07-30T12:55:15"/>
        <d v="2023-07-30T15:28:27"/>
        <d v="2023-07-30T16:19:40"/>
        <d v="2023-07-30T16:22:52"/>
        <d v="2023-07-31T09:33:48"/>
        <d v="2023-07-31T09:46:15"/>
        <d v="2023-07-31T11:43:46"/>
        <d v="2023-07-31T11:48:04"/>
        <d v="2023-07-31T11:55:57"/>
        <d v="2023-07-31T13:04:24"/>
        <d v="2023-07-31T13:58:47"/>
        <d v="2023-07-31T15:18:52"/>
        <d v="2023-07-31T15:30:49"/>
        <d v="2023-07-31T16:12:04"/>
        <d v="2023-07-31T16:17:08"/>
        <d v="2023-07-31T16:28:47"/>
        <d v="2023-07-31T17:27:46"/>
        <d v="2023-07-31T17:33:43"/>
        <d v="2023-07-31T17:45:55"/>
        <d v="2023-07-31T17:47:36"/>
        <d v="2023-07-31T17:49:12"/>
        <d v="2023-07-31T18:05:35"/>
        <d v="2023-07-31T18:57:00"/>
        <d v="2023-08-01T09:45:44"/>
        <d v="2023-08-01T09:58:15"/>
        <d v="2023-08-01T11:57:47"/>
        <d v="2023-08-01T11:59:43"/>
        <d v="2023-08-01T16:38:28"/>
        <d v="2023-08-01T16:44:13"/>
        <d v="2023-08-01T16:47:29"/>
        <d v="2023-08-01T17:07:23"/>
        <d v="2023-08-01T17:13:10"/>
        <d v="2023-08-01T18:14:25"/>
        <d v="2023-08-01T18:17:01"/>
        <d v="2023-08-01T18:18:01"/>
        <d v="2023-08-01T18:18:02"/>
        <d v="2023-08-01T18:19:13"/>
        <d v="2023-08-02T11:02:14"/>
        <d v="2023-08-02T11:06:39"/>
        <d v="2023-08-02T11:49:04"/>
        <d v="2023-08-02T11:50:13"/>
        <d v="2023-08-02T11:52:54"/>
        <d v="2023-08-02T11:53:47"/>
        <d v="2023-08-02T11:55:27"/>
        <d v="2023-08-02T12:29:28"/>
        <d v="2023-08-02T13:10:56"/>
        <d v="2023-08-02T14:08:49"/>
        <d v="2023-08-02T16:20:33"/>
        <d v="2023-08-02T16:23:43"/>
        <d v="2023-08-02T16:29:14"/>
        <d v="2023-08-02T16:43:48"/>
        <d v="2023-08-02T16:48:54"/>
        <d v="2023-08-02T16:51:50"/>
        <d v="2023-08-02T17:00:49"/>
        <d v="2023-08-02T17:07:55"/>
        <d v="2023-08-02T17:26:55"/>
        <d v="2023-08-02T17:27:08"/>
        <d v="2023-08-02T17:31:08"/>
        <d v="2023-08-02T17:34:55"/>
        <d v="2023-08-02T17:36:40"/>
        <d v="2023-08-02T17:41:19"/>
        <d v="2023-08-02T17:43:30"/>
        <d v="2023-08-02T17:57:45"/>
        <d v="2023-08-03T09:35:45"/>
        <d v="2023-08-03T09:45:43"/>
        <d v="2023-08-03T09:46:06"/>
        <d v="2023-08-03T09:49:51"/>
        <d v="2023-08-03T10:32:25"/>
        <d v="2023-08-03T10:39:59"/>
        <d v="2023-08-03T12:12:38"/>
        <d v="2023-08-03T12:13:35"/>
        <d v="2023-08-03T12:17:10"/>
        <d v="2023-08-03T12:31:18"/>
        <d v="2023-08-03T12:35:44"/>
        <d v="2023-08-03T12:36:02"/>
        <d v="2023-08-03T13:27:37"/>
        <d v="2023-08-03T14:29:23"/>
        <d v="2023-08-03T14:33:33"/>
        <d v="2023-08-03T14:39:53"/>
        <d v="2023-08-03T14:43:57"/>
        <d v="2023-08-03T15:24:08"/>
        <d v="2023-08-03T15:39:35"/>
        <d v="2023-08-03T15:49:46"/>
        <d v="2023-08-03T15:53:09"/>
        <d v="2023-08-03T16:00:31"/>
        <d v="2023-08-03T16:25:12"/>
        <d v="2023-08-03T16:28:03"/>
        <d v="2023-08-03T16:52:42"/>
        <d v="2023-08-03T16:56:23"/>
        <d v="2023-08-03T17:02:37"/>
        <d v="2023-08-03T17:09:44"/>
        <d v="2023-08-03T17:17:11"/>
        <d v="2023-08-03T17:32:55"/>
        <d v="2023-08-03T17:34:12"/>
        <d v="2023-08-03T17:41:00"/>
        <d v="2023-08-03T17:42:23"/>
        <d v="2023-08-04T09:38:40"/>
        <d v="2023-08-04T09:43:26"/>
        <d v="2023-08-04T09:46:45"/>
        <d v="2023-08-04T10:06:52"/>
        <d v="2023-08-04T10:10:07"/>
        <d v="2023-08-04T10:53:18"/>
        <d v="2023-08-04T11:28:05"/>
        <d v="2023-08-04T11:33:11"/>
        <d v="2023-08-04T11:37:59"/>
        <d v="2023-08-04T12:02:10"/>
        <d v="2023-08-04T12:19:42"/>
        <d v="2023-08-04T12:23:27"/>
        <d v="2023-08-04T12:30:15"/>
        <d v="2023-08-04T14:24:28"/>
        <d v="2023-08-04T14:49:25"/>
        <d v="2023-08-04T14:59:35"/>
        <d v="2023-08-04T15:12:56"/>
        <d v="2023-08-04T16:05:41"/>
        <d v="2023-08-04T16:12:20"/>
        <d v="2023-08-04T17:16:49"/>
        <d v="2023-08-04T17:21:49"/>
        <d v="2023-08-04T17:34:31"/>
        <d v="2023-08-04T17:46:21"/>
        <d v="2023-08-04T18:31:51"/>
        <d v="2023-08-05T09:06:09"/>
        <d v="2023-08-05T10:47:20"/>
        <d v="2023-08-05T10:52:33"/>
        <d v="2023-08-05T11:01:31"/>
        <d v="2023-08-05T14:34:42"/>
        <d v="2023-08-05T15:04:46"/>
        <d v="2023-08-05T15:26:04"/>
        <d v="2023-08-05T15:40:43"/>
        <d v="2023-08-05T15:48:55"/>
        <d v="2023-08-05T16:05:25"/>
        <d v="2023-08-05T16:09:37"/>
        <d v="2023-08-05T16:15:07"/>
        <d v="2023-08-05T16:18:24"/>
        <d v="2023-08-05T17:25:05"/>
        <d v="2023-08-05T18:09:12"/>
        <d v="2023-08-05T18:15:36"/>
        <d v="2023-08-05T18:23:20"/>
        <d v="2023-08-05T18:25:34"/>
        <d v="2023-08-05T18:28:33"/>
        <d v="2023-08-06T12:52:25"/>
        <d v="2023-08-06T12:57:01"/>
        <d v="2023-08-06T12:59:22"/>
        <d v="2023-08-06T15:14:26"/>
        <d v="2023-08-06T15:40:34"/>
        <d v="2023-08-06T16:10:30"/>
        <d v="2023-08-06T16:17:05"/>
        <d v="2023-08-06T16:39:56"/>
        <d v="2023-08-06T16:43:21"/>
        <d v="2023-08-06T17:29:21"/>
        <d v="2023-08-06T17:30:42"/>
        <d v="2023-08-07T11:04:08"/>
        <d v="2023-08-07T11:46:24"/>
        <d v="2023-08-07T12:34:00"/>
        <d v="2023-08-07T15:07:10"/>
        <d v="2023-08-07T15:15:28"/>
        <d v="2023-08-07T16:16:44"/>
        <d v="2023-08-07T16:38:01"/>
        <d v="2023-08-07T16:59:42"/>
        <d v="2023-08-07T17:05:12"/>
        <d v="2023-08-07T17:08:27"/>
        <d v="2023-08-07T17:11:19"/>
        <d v="2023-08-07T17:12:05"/>
        <d v="2023-08-07T17:30:28"/>
        <d v="2023-08-08T09:04:01"/>
        <d v="2023-08-08T09:07:42"/>
        <d v="2023-08-08T09:46:40"/>
        <d v="2023-08-08T11:04:57"/>
        <d v="2023-08-08T11:19:14"/>
        <d v="2023-08-08T11:30:12"/>
        <d v="2023-08-08T11:44:08"/>
        <d v="2023-08-08T12:03:49"/>
        <d v="2023-08-08T12:26:13"/>
        <d v="2023-08-08T12:39:31"/>
        <d v="2023-08-08T12:42:25"/>
        <d v="2023-08-08T12:48:42"/>
        <d v="2023-08-08T12:51:50"/>
        <d v="2023-08-08T12:57:55"/>
        <d v="2023-08-08T13:52:24"/>
        <d v="2023-08-08T14:04:47"/>
        <d v="2023-08-08T15:19:31"/>
        <d v="2023-08-08T15:53:18"/>
        <d v="2023-08-08T16:31:59"/>
        <d v="2023-08-08T16:33:06"/>
        <d v="2023-08-08T16:53:46"/>
        <d v="2023-08-08T16:53:55"/>
        <d v="2023-08-08T16:56:18"/>
        <d v="2023-08-08T16:58:08"/>
        <d v="2023-08-08T16:58:22"/>
        <d v="2023-08-08T17:11:44"/>
        <d v="2023-08-08T17:32:24"/>
        <d v="2023-08-08T17:39:11"/>
        <d v="2023-08-08T17:40:41"/>
        <d v="2023-08-09T09:53:09"/>
        <d v="2023-08-09T09:59:55"/>
        <d v="2023-08-09T11:06:24"/>
        <d v="2023-08-09T11:21:31"/>
        <d v="2023-08-09T12:05:46"/>
        <d v="2023-08-09T12:12:53"/>
        <d v="2023-08-09T12:36:24"/>
        <d v="2023-08-09T15:48:05"/>
        <d v="2023-08-09T15:50:25"/>
        <d v="2023-08-09T17:25:40"/>
        <d v="2023-08-09T17:30:04"/>
        <d v="2023-08-09T17:30:44"/>
        <d v="2023-08-09T17:32:14"/>
        <d v="2023-08-09T17:35:22"/>
        <d v="2023-08-09T17:35:35"/>
        <d v="2023-08-09T17:45:41"/>
        <d v="2023-08-09T17:47:55"/>
        <d v="2023-08-09T17:50:23"/>
        <d v="2023-08-10T09:49:33"/>
        <d v="2023-08-10T09:52:44"/>
        <d v="2023-08-10T09:58:37"/>
        <d v="2023-08-10T10:16:56"/>
        <d v="2023-08-10T10:18:49"/>
        <d v="2023-08-10T10:22:06"/>
        <d v="2023-08-10T11:13:11"/>
        <d v="2023-08-10T11:57:35"/>
        <d v="2023-08-10T13:57:11"/>
        <d v="2023-08-10T13:59:06"/>
        <d v="2023-08-10T14:23:38"/>
        <d v="2023-08-10T14:36:56"/>
        <d v="2023-08-10T14:38:12"/>
        <d v="2023-08-10T14:53:04"/>
        <d v="2023-08-10T14:55:04"/>
        <d v="2023-08-10T14:56:56"/>
        <d v="2023-08-10T15:01:41"/>
        <d v="2023-08-10T15:03:05"/>
        <d v="2023-08-10T15:06:35"/>
        <d v="2023-08-10T15:08:19"/>
        <d v="2023-08-10T15:10:46"/>
        <d v="2023-08-10T15:14:06"/>
        <d v="2023-08-10T15:26:48"/>
        <d v="2023-08-10T15:31:29"/>
        <d v="2023-08-10T15:34:48"/>
        <d v="2023-08-10T15:37:46"/>
        <d v="2023-08-10T15:44:20"/>
        <d v="2023-08-10T15:47:50"/>
        <d v="2023-08-10T15:52:45"/>
        <d v="2023-08-10T16:44:56"/>
        <d v="2023-08-10T16:54:00"/>
        <d v="2023-08-10T17:01:34"/>
        <d v="2023-08-11T10:16:35"/>
        <d v="2023-08-11T11:15:39"/>
        <d v="2023-08-11T11:22:16"/>
        <d v="2023-08-11T11:26:12"/>
        <d v="2023-08-11T11:28:01"/>
        <d v="2023-08-11T11:31:07"/>
        <d v="2023-08-11T11:34:26"/>
        <d v="2023-08-11T11:54:29"/>
        <d v="2023-08-11T12:01:53"/>
        <d v="2023-08-11T14:11:18"/>
        <d v="2023-08-11T14:41:54"/>
        <d v="2023-08-11T15:02:45"/>
        <d v="2023-08-11T15:48:08"/>
        <d v="2023-08-11T15:55:50"/>
        <d v="2023-08-11T15:58:13"/>
        <d v="2023-08-11T17:04:05"/>
        <d v="2023-08-11T17:19:22"/>
        <d v="2023-08-12T09:16:41"/>
        <d v="2023-08-12T09:34:31"/>
        <d v="2023-08-12T09:43:39"/>
        <d v="2023-08-12T10:25:34"/>
        <d v="2023-08-12T10:59:50"/>
        <d v="2023-08-12T11:10:55"/>
        <d v="2023-08-12T11:41:17"/>
        <d v="2023-08-12T11:44:25"/>
        <d v="2023-08-12T12:26:36"/>
        <d v="2023-08-12T12:28:42"/>
        <d v="2023-08-12T12:37:33"/>
        <d v="2023-08-12T12:56:54"/>
        <d v="2023-08-12T15:27:23"/>
        <d v="2023-08-12T15:27:46"/>
        <d v="2023-08-12T15:52:20"/>
        <d v="2023-08-12T15:55:55"/>
        <d v="2023-08-12T15:58:14"/>
        <d v="2023-08-12T16:02:14"/>
        <d v="2023-08-12T16:12:49"/>
        <d v="2023-08-12T16:14:46"/>
        <d v="2023-08-12T16:16:40"/>
        <d v="2023-08-12T16:25:23"/>
        <d v="2023-08-12T16:41:44"/>
        <d v="2023-08-12T16:48:22"/>
        <d v="2023-08-12T17:23:53"/>
        <d v="2023-08-13T16:48:16"/>
        <d v="2023-08-13T16:53:15"/>
        <d v="2023-08-14T09:46:18"/>
        <d v="2023-08-14T10:26:09"/>
        <d v="2023-08-14T10:59:57"/>
        <d v="2023-08-14T11:08:30"/>
        <d v="2023-08-14T11:59:30"/>
        <d v="2023-08-14T12:50:37"/>
        <d v="2023-08-14T13:27:39"/>
        <d v="2023-08-14T13:50:35"/>
        <d v="2023-08-14T13:52:52"/>
        <d v="2023-08-14T14:07:01"/>
        <d v="2023-08-14T14:39:52"/>
        <d v="2023-08-14T14:42:42"/>
        <d v="2023-08-14T15:43:31"/>
        <d v="2023-08-14T15:48:52"/>
        <d v="2023-08-14T16:01:30"/>
        <d v="2023-08-14T16:37:39"/>
        <d v="2023-08-14T16:50:32"/>
        <d v="2023-08-14T17:01:57"/>
        <d v="2023-08-14T17:05:26"/>
        <d v="2023-08-14T17:09:19"/>
        <d v="2023-08-15T10:04:30"/>
        <d v="2023-08-15T11:46:16"/>
        <d v="2023-08-15T13:30:21"/>
        <d v="2023-08-15T13:35:21"/>
        <d v="2023-08-15T14:12:22"/>
        <d v="2023-08-15T14:32:02"/>
        <d v="2023-08-15T14:36:08"/>
        <d v="2023-08-15T14:39:37"/>
        <d v="2023-08-15T14:43:48"/>
        <d v="2023-08-15T14:47:22"/>
        <d v="2023-08-15T14:58:24"/>
        <d v="2023-08-15T15:29:33"/>
        <d v="2023-08-15T16:53:14"/>
        <d v="2023-08-15T17:43:42"/>
        <d v="2023-08-15T17:49:08"/>
        <d v="2023-08-15T17:49:57"/>
        <d v="2023-08-16T09:04:49"/>
        <d v="2023-08-16T09:41:49"/>
        <d v="2023-08-16T09:58:32"/>
        <d v="2023-08-16T10:16:21"/>
        <d v="2023-08-16T11:37:41"/>
        <d v="2023-08-16T12:34:46"/>
        <d v="2023-08-16T17:24:27"/>
        <d v="2023-08-16T17:32:23"/>
        <d v="2023-08-17T09:44:41"/>
        <d v="2023-08-17T09:47:00"/>
        <d v="2023-08-17T10:20:58"/>
        <d v="2023-08-17T11:30:21"/>
        <d v="2023-08-17T11:32:09"/>
        <d v="2023-08-17T11:34:16"/>
        <d v="2023-08-17T11:37:25"/>
        <d v="2023-08-17T11:52:35"/>
        <d v="2023-08-17T12:30:02"/>
        <d v="2023-08-17T12:32:40"/>
        <d v="2023-08-17T12:37:42"/>
        <d v="2023-08-17T12:42:46"/>
        <d v="2023-08-17T12:43:03"/>
        <d v="2023-08-17T14:04:59"/>
        <d v="2023-08-17T14:10:07"/>
        <d v="2023-08-17T14:12:25"/>
        <d v="2023-08-17T14:19:33"/>
        <d v="2023-08-17T14:28:19"/>
        <d v="2023-08-17T14:57:23"/>
        <d v="2023-08-17T15:35:36"/>
        <d v="2023-08-17T15:37:24"/>
        <d v="2023-08-18T09:11:31"/>
        <d v="2023-08-18T09:51:13"/>
        <d v="2023-08-18T10:01:49"/>
        <d v="2023-08-18T10:05:56"/>
        <d v="2023-08-18T10:44:37"/>
        <d v="2023-08-18T11:19:04"/>
        <d v="2023-08-18T11:53:56"/>
        <d v="2023-08-18T12:16:12"/>
        <d v="2023-08-18T15:29:50"/>
        <d v="2023-08-18T16:50:04"/>
        <d v="2023-08-18T16:52:30"/>
        <d v="2023-08-18T16:54:40"/>
        <d v="2023-08-18T16:57:29"/>
        <d v="2023-08-18T16:59:17"/>
        <d v="2023-08-18T17:01:23"/>
        <d v="2023-08-18T17:04:48"/>
        <d v="2023-08-18T17:07:02"/>
        <d v="2023-08-18T17:13:25"/>
        <d v="2023-08-19T11:26:48"/>
        <d v="2023-08-19T11:50:04"/>
        <d v="2023-08-19T15:04:55"/>
        <d v="2023-08-19T15:07:13"/>
        <d v="2023-08-19T15:09:17"/>
        <d v="2023-08-19T17:02:02"/>
        <d v="2023-08-20T09:45:38"/>
        <d v="2023-08-20T09:48:38"/>
        <d v="2023-08-20T09:56:03"/>
        <d v="2023-08-20T09:57:34"/>
        <d v="2023-08-20T10:00:47"/>
        <d v="2023-08-20T10:08:20"/>
        <d v="2023-08-20T10:12:12"/>
        <d v="2023-08-20T10:20:45"/>
        <d v="2023-08-20T10:22:38"/>
        <d v="2023-08-20T10:36:35"/>
        <d v="2023-08-20T11:14:41"/>
        <d v="2023-08-20T12:19:08"/>
        <d v="2023-08-20T14:29:28"/>
        <d v="2023-08-20T14:33:48"/>
        <d v="2023-08-20T15:10:55"/>
        <d v="2023-08-20T15:34:12"/>
        <d v="2023-08-20T15:42:17"/>
        <d v="2023-08-20T17:25:29"/>
        <d v="2023-08-21T11:18:31"/>
        <d v="2023-08-21T12:50:23"/>
        <d v="2023-08-21T14:00:59"/>
        <d v="2023-08-21T15:00:10"/>
        <d v="2023-08-21T15:02:47"/>
        <d v="2023-08-21T15:18:31"/>
        <d v="2023-08-21T15:35:32"/>
        <d v="2023-08-21T15:40:21"/>
        <d v="2023-08-21T17:17:16"/>
        <d v="2023-08-22T10:27:19"/>
        <d v="2023-08-22T13:00:44"/>
        <d v="2023-08-22T13:33:50"/>
        <d v="2023-08-22T14:18:03"/>
        <d v="2023-08-22T14:20:07"/>
        <d v="2023-08-22T14:31:27"/>
        <d v="2023-08-22T14:59:22"/>
        <d v="2023-08-22T15:37:43"/>
        <d v="2023-08-22T16:13:57"/>
        <d v="2023-08-22T16:49:33"/>
        <d v="2023-08-22T16:52:40"/>
        <d v="2023-08-22T16:53:47"/>
        <d v="2023-08-22T17:00:18"/>
        <d v="2023-08-22T17:07:12"/>
        <d v="2023-08-22T17:53:11"/>
        <d v="2023-08-23T10:06:41"/>
        <d v="2023-08-23T10:32:34"/>
        <d v="2023-08-23T10:34:07"/>
        <d v="2023-08-23T12:00:03"/>
        <d v="2023-08-23T12:13:01"/>
        <d v="2023-08-23T12:14:00"/>
        <d v="2023-08-23T12:28:30"/>
        <d v="2023-08-23T12:29:52"/>
        <d v="2023-08-23T12:33:41"/>
        <d v="2023-08-23T12:39:11"/>
        <d v="2023-08-23T13:58:09"/>
        <d v="2023-08-23T14:04:41"/>
        <d v="2023-08-23T14:48:50"/>
        <d v="2023-08-23T14:57:59"/>
        <d v="2023-08-23T15:59:21"/>
        <d v="2023-08-23T16:03:42"/>
        <d v="2023-08-23T16:21:19"/>
        <d v="2023-08-23T16:33:46"/>
        <d v="2023-08-23T17:05:24"/>
        <d v="2023-08-24T09:33:51"/>
        <d v="2023-08-24T10:16:27"/>
        <d v="2023-08-24T10:24:48"/>
        <d v="2023-08-24T10:47:10"/>
        <d v="2023-08-24T11:05:24"/>
        <d v="2023-08-24T13:13:53"/>
        <d v="2023-08-24T13:18:34"/>
        <d v="2023-08-24T14:08:03"/>
        <d v="2023-08-24T15:59:36"/>
        <d v="2023-08-24T16:03:11"/>
        <d v="2023-08-24T16:08:36"/>
        <d v="2023-08-24T16:20:20"/>
        <d v="2023-08-24T16:30:22"/>
        <d v="2023-08-25T09:32:15"/>
        <d v="2023-08-25T09:58:21"/>
        <d v="2023-08-25T10:19:53"/>
        <d v="2023-08-25T10:32:27"/>
        <d v="2023-08-25T11:15:45"/>
        <d v="2023-08-25T11:19:11"/>
        <d v="2023-08-25T11:21:23"/>
        <d v="2023-08-25T11:23:45"/>
        <d v="2023-08-25T11:28:28"/>
        <d v="2023-08-25T14:45:02"/>
        <d v="2023-08-25T14:59:31"/>
        <d v="2023-08-25T16:07:59"/>
        <d v="2023-08-25T16:13:45"/>
        <d v="2023-08-25T16:30:54"/>
        <d v="2023-08-25T16:31:40"/>
        <d v="2023-08-25T16:36:37"/>
        <d v="2023-08-25T16:38:11"/>
        <d v="2023-08-25T16:42:34"/>
        <d v="2023-08-25T16:49:59"/>
        <d v="2023-08-25T16:53:43"/>
        <d v="2023-08-25T16:54:16"/>
        <d v="2023-08-25T16:57:17"/>
        <d v="2023-08-25T17:19:18"/>
        <d v="2023-08-26T16:38:08"/>
        <d v="2023-08-26T16:49:25"/>
        <d v="2023-08-26T16:52:54"/>
        <d v="2023-08-26T16:54:34"/>
        <d v="2023-08-26T16:56:30"/>
        <d v="2023-08-26T16:57:31"/>
        <d v="2023-08-26T17:00:09"/>
        <d v="2023-08-26T17:01:41"/>
        <d v="2023-08-26T17:04:06"/>
        <d v="2023-08-26T17:15:29"/>
        <d v="2023-08-26T17:24:07"/>
        <d v="2023-08-27T12:24:47"/>
        <d v="2023-08-27T12:32:56"/>
        <d v="2023-08-27T13:29:12"/>
        <d v="2023-08-27T16:49:53"/>
        <d v="2023-08-27T16:53:19"/>
        <d v="2023-08-27T16:55:31"/>
        <d v="2023-08-27T16:59:44"/>
        <d v="2023-08-28T08:51:10"/>
        <d v="2023-08-28T09:10:30"/>
        <d v="2023-08-28T09:24:43"/>
        <d v="2023-08-28T11:47:19"/>
        <d v="2023-08-28T12:09:10"/>
        <d v="2023-08-28T12:40:56"/>
        <d v="2023-08-28T13:57:46"/>
        <d v="2023-08-28T14:04:01"/>
        <d v="2023-08-28T14:17:41"/>
        <d v="2023-08-28T15:49:33"/>
        <d v="2023-08-28T15:57:07"/>
        <d v="2023-08-28T16:18:26"/>
        <d v="2023-08-28T16:20:23"/>
        <d v="2023-08-28T16:37:20"/>
        <d v="2023-08-28T16:43:48"/>
        <d v="2023-08-28T16:44:42"/>
        <d v="2023-08-28T16:51:39"/>
        <d v="2023-08-29T11:59:11"/>
        <d v="2023-08-29T12:01:02"/>
        <d v="2023-08-29T12:47:24"/>
        <d v="2023-08-29T14:16:32"/>
        <d v="2023-08-29T14:28:11"/>
        <d v="2023-08-29T14:34:02"/>
        <d v="2023-08-29T14:38:06"/>
        <d v="2023-08-29T14:40:01"/>
        <d v="2023-08-29T14:42:08"/>
        <d v="2023-08-29T15:11:27"/>
        <d v="2023-08-29T15:14:26"/>
        <d v="2023-08-29T16:04:08"/>
        <d v="2023-08-29T16:36:38"/>
        <d v="2023-08-29T16:43:44"/>
        <d v="2023-08-29T17:16:59"/>
        <d v="2023-08-29T17:18:04"/>
        <d v="2023-08-29T17:21:29"/>
        <d v="2023-08-29T17:30:19"/>
        <d v="2023-08-30T10:28:46"/>
        <d v="2023-08-30T10:30:56"/>
        <d v="2023-08-30T10:34:14"/>
        <d v="2023-08-30T11:20:41"/>
        <d v="2023-08-30T11:23:49"/>
        <d v="2023-08-30T14:21:23"/>
        <d v="2023-08-30T14:23:41"/>
        <d v="2023-08-30T14:35:42"/>
        <d v="2023-08-30T14:46:27"/>
        <d v="2023-08-30T14:48:48"/>
        <d v="2023-08-30T15:25:17"/>
        <d v="2023-08-30T15:29:54"/>
        <d v="2023-08-30T15:32:17"/>
        <d v="2023-08-30T15:36:34"/>
        <d v="2023-08-31T09:11:22"/>
        <d v="2023-08-31T09:17:30"/>
        <d v="2023-08-31T09:20:25"/>
        <d v="2023-08-31T09:47:00"/>
        <d v="2023-08-31T10:05:04"/>
        <d v="2023-08-31T11:47:20"/>
        <d v="2023-08-31T11:51:22"/>
        <d v="2023-08-31T12:23:14"/>
        <d v="2023-08-31T13:03:07"/>
        <d v="2023-08-31T13:19:34"/>
        <d v="2023-08-31T13:27:19"/>
        <d v="2023-08-31T13:31:50"/>
        <d v="2023-08-31T13:32:44"/>
        <d v="2023-08-31T13:34:38"/>
        <d v="2023-08-31T13:45:38"/>
        <d v="2023-08-31T14:00:31"/>
        <d v="2023-08-31T14:56:21"/>
        <d v="2023-08-31T15:47:53"/>
        <d v="2023-08-31T15:50:53"/>
        <d v="2023-08-31T15:59:41"/>
        <d v="2023-08-31T16:03:00"/>
        <d v="2023-08-31T16:53:50"/>
        <d v="2023-08-31T17:22:56"/>
        <d v="2023-08-31T17:25:36"/>
        <d v="2023-08-31T17:50:26"/>
        <d v="2023-09-01T09:10:22"/>
        <d v="2023-09-01T09:11:54"/>
        <d v="2023-09-01T09:26:45"/>
        <d v="2023-09-01T09:44:05"/>
        <d v="2023-09-01T09:48:50"/>
        <d v="2023-09-01T09:54:26"/>
        <d v="2023-09-01T10:36:29"/>
        <d v="2023-09-01T14:47:29"/>
        <d v="2023-09-01T14:54:53"/>
        <d v="2023-09-01T15:26:43"/>
        <d v="2023-09-01T15:46:46"/>
        <d v="2023-09-02T08:45:14"/>
        <d v="2023-09-02T08:50:17"/>
        <d v="2023-09-02T08:53:57"/>
        <d v="2023-09-02T09:03:18"/>
        <d v="2023-09-02T09:40:37"/>
        <d v="2023-09-02T09:57:27"/>
        <d v="2023-09-02T10:52:47"/>
        <d v="2023-09-02T11:24:45"/>
        <d v="2023-09-02T12:06:48"/>
        <d v="2023-09-02T12:24:58"/>
        <d v="2023-09-02T12:26:34"/>
        <d v="2023-09-02T12:29:10"/>
        <d v="2023-09-02T12:37:40"/>
        <d v="2023-09-02T13:31:48"/>
        <d v="2023-09-02T13:47:29"/>
        <d v="2023-09-02T13:53:46"/>
        <d v="2023-09-02T14:12:34"/>
        <d v="2023-09-02T15:15:01"/>
        <d v="2023-09-02T15:17:47"/>
        <d v="2023-09-02T15:21:44"/>
        <d v="2023-09-02T15:26:30"/>
        <d v="2023-09-02T15:32:28"/>
        <d v="2023-09-02T15:58:14"/>
        <d v="2023-09-02T16:24:31"/>
        <d v="2023-09-02T16:44:45"/>
        <d v="2023-09-02T16:49:59"/>
        <d v="2023-09-03T10:11:27"/>
        <d v="2023-09-03T11:54:45"/>
        <d v="2023-09-03T12:49:27"/>
        <d v="2023-09-03T13:21:49"/>
        <d v="2023-09-03T14:46:53"/>
        <d v="2023-09-03T14:51:13"/>
        <d v="2023-09-03T15:31:58"/>
        <d v="2023-09-03T15:34:56"/>
        <d v="2023-09-03T15:41:29"/>
        <d v="2023-09-03T15:54:39"/>
        <d v="2023-09-04T09:11:17"/>
        <d v="2023-09-04T11:25:20"/>
        <d v="2023-09-04T11:56:11"/>
        <d v="2023-09-04T11:57:22"/>
        <d v="2023-09-04T12:23:29"/>
        <d v="2023-09-04T12:36:04"/>
        <d v="2023-09-04T15:58:55"/>
        <d v="2023-09-05T09:37:20"/>
        <d v="2023-09-05T09:50:41"/>
        <d v="2023-09-05T10:09:10"/>
        <d v="2023-09-05T11:11:11"/>
        <d v="2023-09-05T12:28:50"/>
        <d v="2023-09-05T12:53:13"/>
        <d v="2023-09-05T12:55:55"/>
        <d v="2023-09-05T13:06:21"/>
        <d v="2023-09-05T13:29:33"/>
        <d v="2023-09-05T13:34:08"/>
        <d v="2023-09-05T14:37:55"/>
        <d v="2023-09-05T14:57:08"/>
        <d v="2023-09-05T16:15:34"/>
        <d v="2023-09-05T16:17:43"/>
        <d v="2023-09-05T16:18:26"/>
        <d v="2023-09-05T16:22:04"/>
        <d v="2023-09-05T16:29:51"/>
        <d v="2023-09-05T16:30:49"/>
        <d v="2023-09-05T16:50:44"/>
        <d v="2023-09-05T16:55:57"/>
        <d v="2023-09-05T17:23:47"/>
        <d v="2023-09-05T17:28:10"/>
        <d v="2023-09-06T08:40:31"/>
        <d v="2023-09-06T08:55:48"/>
        <d v="2023-09-06T09:57:39"/>
        <d v="2023-09-06T10:07:36"/>
        <d v="2023-09-06T10:57:20"/>
        <d v="2023-09-06T11:09:39"/>
        <d v="2023-09-06T12:18:48"/>
        <d v="2023-09-06T12:20:17"/>
        <d v="2023-09-06T12:25:59"/>
        <d v="2023-09-06T12:33:23"/>
        <d v="2023-09-06T13:57:40"/>
        <d v="2023-09-06T13:58:26"/>
        <d v="2023-09-06T15:28:26"/>
        <d v="2023-09-06T15:32:58"/>
        <d v="2023-09-06T15:39:50"/>
        <d v="2023-09-06T16:53:13"/>
        <d v="2023-09-07T08:37:40"/>
        <d v="2023-09-07T09:47:16"/>
        <d v="2023-09-07T09:56:51"/>
        <d v="2023-09-07T10:00:24"/>
        <d v="2023-09-07T10:06:52"/>
        <d v="2023-09-07T10:10:59"/>
        <d v="2023-09-07T10:23:22"/>
        <d v="2023-09-07T10:57:01"/>
        <d v="2023-09-07T11:02:03"/>
        <d v="2023-09-07T11:43:50"/>
        <d v="2023-09-07T11:45:33"/>
        <d v="2023-09-07T11:46:54"/>
        <d v="2023-09-07T11:48:34"/>
        <d v="2023-09-07T11:50:51"/>
        <d v="2023-09-07T11:56:07"/>
        <d v="2023-09-07T12:00:03"/>
        <d v="2023-09-07T12:02:20"/>
        <d v="2023-09-07T12:04:07"/>
        <d v="2023-09-07T12:05:26"/>
        <d v="2023-09-07T12:07:49"/>
        <d v="2023-09-07T12:15:26"/>
        <d v="2023-09-07T12:17:03"/>
        <d v="2023-09-07T12:19:18"/>
        <d v="2023-09-07T14:54:02"/>
        <d v="2023-09-07T14:55:15"/>
        <d v="2023-09-07T15:43:55"/>
        <d v="2023-09-07T15:57:29"/>
        <d v="2023-09-07T16:12:57"/>
        <d v="2023-09-07T16:42:55"/>
        <d v="2023-09-08T09:40:38"/>
        <d v="2023-09-08T10:18:28"/>
        <d v="2023-09-08T10:20:30"/>
        <d v="2023-09-08T10:30:32"/>
        <d v="2023-09-08T10:33:46"/>
        <d v="2023-09-08T10:41:58"/>
        <d v="2023-09-08T10:46:09"/>
        <d v="2023-09-08T10:54:14"/>
        <d v="2023-09-08T10:56:53"/>
        <d v="2023-09-08T11:51:39"/>
        <d v="2023-09-08T12:21:30"/>
        <d v="2023-09-08T13:44:35"/>
        <d v="2023-09-08T14:08:55"/>
        <d v="2023-09-08T15:30:39"/>
        <d v="2023-09-08T15:45:16"/>
        <d v="2023-09-08T16:38:40"/>
        <d v="2023-09-08T16:47:18"/>
        <d v="2023-09-08T16:48:59"/>
        <d v="2023-09-08T17:40:15"/>
        <d v="2023-09-09T11:34:23"/>
        <d v="2023-09-09T13:43:28"/>
        <d v="2023-09-09T13:44:22"/>
        <d v="2023-09-09T15:24:54"/>
        <d v="2023-09-09T17:04:07"/>
        <d v="2023-09-09T17:05:46"/>
        <d v="2023-09-09T17:06:49"/>
        <d v="2023-09-09T17:07:53"/>
        <d v="2023-09-09T17:22:16"/>
        <d v="2023-09-09T17:24:59"/>
        <d v="2023-09-09T17:29:15"/>
        <d v="2023-09-09T17:32:47"/>
        <d v="2023-09-09T18:15:48"/>
        <d v="2023-09-09T18:19:03"/>
        <d v="2023-09-10T13:04:56"/>
        <d v="2023-09-10T16:02:54"/>
        <d v="2023-09-10T16:19:18"/>
        <d v="2023-09-10T16:48:37"/>
        <d v="2023-09-11T12:21:21"/>
        <d v="2023-09-11T14:10:34"/>
        <d v="2023-09-11T14:27:41"/>
        <d v="2023-09-11T14:54:12"/>
        <d v="2023-09-11T15:05:50"/>
        <d v="2023-09-11T15:43:19"/>
        <d v="2023-09-11T15:55:02"/>
        <d v="2023-09-11T16:21:04"/>
        <d v="2023-09-11T16:27:19"/>
        <d v="2023-09-11T16:35:24"/>
        <d v="2023-09-11T16:40:41"/>
        <d v="2023-09-11T16:42:37"/>
        <d v="2023-09-11T17:10:06"/>
        <d v="2023-09-11T17:18:20"/>
        <d v="2023-09-11T17:19:27"/>
        <d v="2023-09-11T17:24:49"/>
        <d v="2023-09-11T17:27:41"/>
        <d v="2023-09-11T17:33:51"/>
        <d v="2023-09-11T17:37:49"/>
        <d v="2023-09-12T08:51:32"/>
        <d v="2023-09-12T09:30:45"/>
        <d v="2023-09-12T09:40:52"/>
        <d v="2023-09-12T09:43:44"/>
        <d v="2023-09-12T09:49:15"/>
        <d v="2023-09-12T09:52:13"/>
        <d v="2023-09-12T10:05:44"/>
        <d v="2023-09-12T10:09:20"/>
        <d v="2023-09-12T10:27:48"/>
        <d v="2023-09-12T10:48:53"/>
        <d v="2023-09-12T11:14:02"/>
        <d v="2023-09-12T11:15:58"/>
        <d v="2023-09-12T12:02:34"/>
        <d v="2023-09-12T12:25:17"/>
        <d v="2023-09-12T13:01:03"/>
        <d v="2023-09-12T13:12:59"/>
        <d v="2023-09-12T15:04:39"/>
        <d v="2023-09-13T11:01:03"/>
        <d v="2023-09-13T12:46:00"/>
        <d v="2023-09-13T13:00:46"/>
        <d v="2023-09-13T13:44:00"/>
        <d v="2023-09-13T15:18:50"/>
        <d v="2023-09-13T15:24:32"/>
        <d v="2023-09-13T16:23:54"/>
        <d v="2023-09-13T16:33:44"/>
        <d v="2023-09-13T16:37:24"/>
        <d v="2023-09-14T15:06:37"/>
        <d v="2023-09-14T15:22:15"/>
        <d v="2023-09-14T17:03:00"/>
        <d v="2023-09-15T10:42:13"/>
        <d v="2023-09-15T10:52:38"/>
        <d v="2023-09-15T11:09:34"/>
        <d v="2023-09-15T11:59:04"/>
        <d v="2023-09-15T12:01:38"/>
        <d v="2023-09-15T15:10:10"/>
        <d v="2023-09-15T15:44:10"/>
        <d v="2023-09-15T16:02:36"/>
        <d v="2023-09-15T16:07:23"/>
        <d v="2023-09-15T16:09:09"/>
        <d v="2023-09-15T16:53:29"/>
        <d v="2023-09-15T16:56:49"/>
        <d v="2023-09-15T17:01:58"/>
        <d v="2023-09-15T17:04:24"/>
        <d v="2023-09-15T17:07:29"/>
        <d v="2023-09-15T17:09:39"/>
        <d v="2023-09-15T17:24:57"/>
        <d v="2023-09-15T17:26:40"/>
        <d v="2023-09-15T17:32:38"/>
        <d v="2023-09-15T17:34:17"/>
        <d v="2023-09-15T17:35:48"/>
        <d v="2023-09-15T17:38:15"/>
        <d v="2023-09-16T09:21:02"/>
        <d v="2023-09-16T10:38:58"/>
        <d v="2023-09-16T10:38:59"/>
        <d v="2023-09-16T10:43:18"/>
        <d v="2023-09-16T16:47:05"/>
        <d v="2023-09-16T17:02:43"/>
        <d v="2023-09-17T11:28:03"/>
        <d v="2023-09-17T13:59:09"/>
        <d v="2023-09-17T15:14:45"/>
        <d v="2023-09-17T15:17:14"/>
        <d v="2023-09-17T15:21:39"/>
        <d v="2023-09-17T15:25:48"/>
        <d v="2023-09-17T15:32:01"/>
        <d v="2023-09-17T15:35:10"/>
        <d v="2023-09-17T15:35:24"/>
        <d v="2023-09-18T08:54:08"/>
        <d v="2023-09-18T09:47:53"/>
        <d v="2023-09-18T09:49:44"/>
        <d v="2023-09-18T09:51:12"/>
        <d v="2023-09-18T10:12:38"/>
        <d v="2023-09-18T10:22:15"/>
        <d v="2023-09-18T11:08:39"/>
        <d v="2023-09-18T11:12:49"/>
        <d v="2023-09-18T11:17:03"/>
        <d v="2023-09-18T11:19:14"/>
        <d v="2023-09-18T11:42:36"/>
        <d v="2023-09-18T12:09:18"/>
        <d v="2023-09-18T12:20:04"/>
        <d v="2023-09-18T12:34:06"/>
        <d v="2023-09-18T12:42:35"/>
        <d v="2023-09-18T12:46:09"/>
        <d v="2023-09-18T12:53:30"/>
        <d v="2023-09-18T14:21:01"/>
        <d v="2023-09-18T16:08:05"/>
        <d v="2023-09-18T16:20:37"/>
        <d v="2023-09-18T17:04:31"/>
        <d v="2023-09-18T17:13:24"/>
        <d v="2023-09-18T17:17:34"/>
        <d v="2023-09-19T09:13:17"/>
        <d v="2023-09-19T09:42:09"/>
        <d v="2023-09-19T09:56:15"/>
        <d v="2023-09-19T10:42:15"/>
        <d v="2023-09-19T10:44:13"/>
        <d v="2023-09-19T10:52:31"/>
        <d v="2023-09-19T11:14:42"/>
        <d v="2023-09-19T12:24:05"/>
        <d v="2023-09-19T12:47:36"/>
        <d v="2023-09-19T13:08:07"/>
        <d v="2023-09-19T14:28:34"/>
        <d v="2023-09-19T14:42:37"/>
        <d v="2023-09-19T15:32:42"/>
        <d v="2023-09-19T16:10:18"/>
        <d v="2023-09-19T16:35:22"/>
        <d v="2023-09-19T16:37:41"/>
        <d v="2023-09-19T16:49:45"/>
        <d v="2023-09-19T16:58:42"/>
        <d v="2023-09-19T17:18:16"/>
        <d v="2023-09-20T09:11:38"/>
        <d v="2023-09-20T09:21:14"/>
        <d v="2023-09-20T09:32:15"/>
        <d v="2023-09-20T10:19:19"/>
        <d v="2023-09-20T10:37:17"/>
        <d v="2023-09-20T10:39:18"/>
        <d v="2023-09-20T10:52:34"/>
        <d v="2023-09-20T10:59:01"/>
        <d v="2023-09-20T10:59:44"/>
        <d v="2023-09-20T11:07:30"/>
        <d v="2023-09-20T11:10:59"/>
        <d v="2023-09-20T12:07:31"/>
        <d v="2023-09-20T12:18:05"/>
        <d v="2023-09-20T12:31:12"/>
        <d v="2023-09-20T15:46:36"/>
        <d v="2023-09-20T16:11:31"/>
        <d v="2023-09-20T17:07:09"/>
        <d v="2023-09-20T17:25:19"/>
        <d v="2023-09-21T10:01:07"/>
        <d v="2023-09-21T10:06:08"/>
        <d v="2023-09-21T10:08:33"/>
        <d v="2023-09-21T10:11:45"/>
        <d v="2023-09-21T10:13:30"/>
        <d v="2023-09-21T10:14:28"/>
        <d v="2023-09-21T10:18:08"/>
        <d v="2023-09-21T10:20:12"/>
        <d v="2023-09-21T10:31:55"/>
        <d v="2023-09-21T10:33:46"/>
        <d v="2023-09-21T10:36:28"/>
        <d v="2023-09-21T10:38:09"/>
        <d v="2023-09-21T10:40:10"/>
        <d v="2023-09-21T10:44:07"/>
        <d v="2023-09-21T10:45:21"/>
        <d v="2023-09-21T10:46:39"/>
        <d v="2023-09-21T10:47:49"/>
        <d v="2023-09-21T10:49:28"/>
        <d v="2023-09-21T10:50:49"/>
        <d v="2023-09-21T10:53:38"/>
        <d v="2023-09-21T10:55:10"/>
        <d v="2023-09-21T10:56:58"/>
        <d v="2023-09-21T10:58:42"/>
        <d v="2023-09-21T11:00:01"/>
        <d v="2023-09-21T11:03:56"/>
        <d v="2023-09-21T11:06:57"/>
        <d v="2023-09-21T11:11:27"/>
        <d v="2023-09-21T11:11:36"/>
        <d v="2023-09-21T12:16:09"/>
        <d v="2023-09-21T12:17:20"/>
        <d v="2023-09-21T12:38:43"/>
        <d v="2023-09-21T12:54:22"/>
        <d v="2023-09-21T13:00:21"/>
        <d v="2023-09-21T15:48:19"/>
        <d v="2023-09-21T15:49:05"/>
        <d v="2023-09-21T16:08:49"/>
        <d v="2023-09-21T16:12:48"/>
        <d v="2023-09-21T16:33:02"/>
        <d v="2023-09-21T16:58:16"/>
        <d v="2023-09-21T17:04:30"/>
        <d v="2023-09-21T17:08:13"/>
        <d v="2023-09-21T17:41:54"/>
        <d v="2023-09-22T10:11:51"/>
        <d v="2023-09-22T10:58:06"/>
        <d v="2023-09-22T11:11:46"/>
        <d v="2023-09-22T11:19:36"/>
        <d v="2023-09-22T11:35:15"/>
        <d v="2023-09-22T13:41:33"/>
        <d v="2023-09-22T14:13:39"/>
        <d v="2023-09-22T14:14:48"/>
        <d v="2023-09-22T16:11:31"/>
        <d v="2023-09-22T17:02:45"/>
        <d v="2023-09-22T17:02:59"/>
        <d v="2023-09-22T17:07:35"/>
        <d v="2023-09-22T17:10:04"/>
        <d v="2023-09-23T09:51:12"/>
        <d v="2023-09-23T10:15:30"/>
        <d v="2023-09-23T10:28:23"/>
        <d v="2023-09-23T12:26:30"/>
        <d v="2023-09-23T14:14:49"/>
        <d v="2023-09-23T15:36:00"/>
        <d v="2023-09-23T15:55:52"/>
        <d v="2023-09-23T16:00:22"/>
        <d v="2023-09-24T16:28:20"/>
        <d v="2023-09-24T16:31:19"/>
        <d v="2023-09-25T08:26:43"/>
        <d v="2023-09-25T09:04:28"/>
        <d v="2023-09-25T09:27:57"/>
        <d v="2023-09-25T09:34:42"/>
        <d v="2023-09-25T09:40:41"/>
        <d v="2023-09-25T10:02:23"/>
        <d v="2023-09-25T10:48:18"/>
        <d v="2023-09-25T10:56:12"/>
        <d v="2023-09-25T11:22:19"/>
        <d v="2023-09-25T11:50:30"/>
        <d v="2023-09-25T12:18:31"/>
        <d v="2023-09-25T12:21:13"/>
        <d v="2023-09-25T12:42:49"/>
        <d v="2023-09-25T12:47:30"/>
        <d v="2023-09-25T13:26:55"/>
        <d v="2023-09-25T16:00:59"/>
        <d v="2023-09-25T16:09:09"/>
        <d v="2023-09-25T16:11:40"/>
        <d v="2023-09-25T16:12:34"/>
        <d v="2023-09-25T16:17:14"/>
        <d v="2023-09-25T16:17:17"/>
        <d v="2023-09-25T16:22:37"/>
        <d v="2023-09-25T16:36:13"/>
        <d v="2023-09-25T17:06:19"/>
        <d v="2023-09-25T17:28:31"/>
        <d v="2023-09-25T17:50:43"/>
        <d v="2023-09-26T09:29:37"/>
        <d v="2023-09-26T11:23:03"/>
        <d v="2023-09-26T11:25:47"/>
        <d v="2023-09-26T11:31:40"/>
        <d v="2023-09-26T11:41:57"/>
        <d v="2023-09-26T11:47:08"/>
        <d v="2023-09-26T11:56:21"/>
        <d v="2023-09-26T11:59:11"/>
        <d v="2023-09-26T12:27:09"/>
        <d v="2023-09-26T12:34:39"/>
        <d v="2023-09-26T12:40:15"/>
        <d v="2023-09-26T13:40:10"/>
        <d v="2023-09-26T13:47:12"/>
        <d v="2023-09-26T14:32:16"/>
        <d v="2023-09-26T14:54:34"/>
        <d v="2023-09-26T15:02:27"/>
        <d v="2023-09-26T15:11:40"/>
        <d v="2023-09-26T15:13:20"/>
        <d v="2023-09-26T15:28:47"/>
        <d v="2023-09-26T16:38:57"/>
        <d v="2023-09-26T16:44:40"/>
        <d v="2023-09-26T16:50:25"/>
        <d v="2023-09-26T16:56:28"/>
        <d v="2023-09-26T17:23:32"/>
        <d v="2023-09-27T09:38:08"/>
        <d v="2023-09-27T09:59:03"/>
        <d v="2023-09-27T10:15:10"/>
        <d v="2023-09-27T10:16:56"/>
        <d v="2023-09-27T10:30:38"/>
        <d v="2023-09-27T10:31:13"/>
        <d v="2023-09-27T10:31:44"/>
        <d v="2023-09-27T10:48:26"/>
        <d v="2023-09-27T10:51:53"/>
        <d v="2023-09-27T10:55:41"/>
        <d v="2023-09-27T10:55:42"/>
        <d v="2023-09-27T11:05:43"/>
        <d v="2023-09-27T11:09:39"/>
        <d v="2023-09-27T11:10:07"/>
        <d v="2023-09-27T13:04:31"/>
        <d v="2023-09-27T14:00:42"/>
        <d v="2023-09-27T14:50:02"/>
        <d v="2023-09-27T14:56:38"/>
        <d v="2023-09-27T15:07:02"/>
        <d v="2023-09-27T15:09:29"/>
        <d v="2023-09-27T15:29:42"/>
        <d v="2023-09-27T15:35:17"/>
        <d v="2023-09-27T15:43:07"/>
        <d v="2023-09-27T15:51:13"/>
        <d v="2023-09-27T16:22:55"/>
        <d v="2023-09-27T16:36:49"/>
        <d v="2023-09-27T16:40:49"/>
        <d v="2023-09-27T16:51:15"/>
        <d v="2023-09-27T17:17:00"/>
        <d v="2023-09-27T17:46:31"/>
        <d v="2023-09-28T08:53:01"/>
        <d v="2023-09-28T08:55:58"/>
        <d v="2023-09-28T09:01:03"/>
        <d v="2023-09-28T09:14:55"/>
        <d v="2023-09-28T10:16:02"/>
        <d v="2023-09-28T10:36:23"/>
        <d v="2023-09-28T11:02:12"/>
        <d v="2023-09-28T11:03:26"/>
        <d v="2023-09-28T11:16:14"/>
        <d v="2023-09-28T11:47:23"/>
        <d v="2023-09-28T11:49:00"/>
        <d v="2023-09-28T12:16:17"/>
        <d v="2023-09-28T12:25:31"/>
        <d v="2023-09-28T12:44:14"/>
        <d v="2023-09-28T12:46:37"/>
        <d v="2023-09-28T16:19:16"/>
        <d v="2023-09-28T16:28:50"/>
        <d v="2023-09-28T16:45:11"/>
        <d v="2023-09-28T17:00:05"/>
        <d v="2023-09-28T17:06:39"/>
        <d v="2023-09-28T17:31:12"/>
        <d v="2023-09-28T17:31:55"/>
        <d v="2023-09-29T10:54:04"/>
        <d v="2023-09-29T11:06:49"/>
        <d v="2023-09-29T11:09:47"/>
        <d v="2023-09-29T11:36:40"/>
        <d v="2023-09-29T11:40:36"/>
        <d v="2023-09-29T11:52:06"/>
        <d v="2023-09-29T15:08:43"/>
        <d v="2023-09-29T15:21:18"/>
        <d v="2023-09-29T15:55:13"/>
        <d v="2023-09-29T17:02:27"/>
        <d v="2023-09-29T18:19:26"/>
        <d v="2023-09-29T18:22:54"/>
        <d v="2023-09-29T18:25:49"/>
        <d v="2023-09-29T18:49:41"/>
        <d v="2023-09-29T18:55:39"/>
        <d v="2023-09-30T08:44:33"/>
        <d v="2023-09-30T09:39:48"/>
        <d v="2023-09-30T10:30:11"/>
        <d v="2023-09-30T11:25:37"/>
        <d v="2023-09-30T11:53:54"/>
        <d v="2023-09-30T11:56:39"/>
        <d v="2023-09-30T12:02:54"/>
        <d v="2023-09-30T12:03:46"/>
        <d v="2023-09-30T13:45:27"/>
        <d v="2023-09-30T15:06:56"/>
        <d v="2023-09-30T15:16:57"/>
        <d v="2023-09-30T15:20:42"/>
        <d v="2023-09-30T15:59:11"/>
        <d v="2023-09-30T16:08:27"/>
        <d v="2023-10-01T16:20:47"/>
        <d v="2023-10-02T10:16:49"/>
        <d v="2023-10-02T10:55:12"/>
        <d v="2023-10-02T12:35:18"/>
        <d v="2023-10-02T12:44:06"/>
        <d v="2023-10-02T12:54:13"/>
        <d v="2023-10-02T12:59:50"/>
        <d v="2023-10-02T16:34:57"/>
        <d v="2023-10-02T16:58:40"/>
        <d v="2023-10-02T17:27:40"/>
        <d v="2023-10-02T17:38:47"/>
        <d v="2023-10-02T17:46:48"/>
        <d v="2023-10-02T18:01:15"/>
        <d v="2023-10-02T18:01:48"/>
        <d v="2023-10-02T18:05:33"/>
        <d v="2023-10-02T18:13:15"/>
        <d v="2023-10-02T18:18:22"/>
        <d v="2023-10-02T18:34:16"/>
        <d v="2023-10-02T18:46:43"/>
        <d v="2023-10-03T09:28:11"/>
        <d v="2023-10-03T09:38:41"/>
        <d v="2023-10-03T10:48:08"/>
        <d v="2023-10-03T11:02:15"/>
        <d v="2023-10-03T11:15:40"/>
        <d v="2023-10-03T11:24:14"/>
        <d v="2023-10-03T11:25:30"/>
        <d v="2023-10-03T12:13:27"/>
        <d v="2023-10-03T17:21:22"/>
        <d v="2023-10-03T17:25:33"/>
        <d v="2023-10-03T17:43:49"/>
        <d v="2023-10-03T17:57:38"/>
        <d v="2023-10-03T18:01:57"/>
        <d v="2023-10-04T11:58:39"/>
        <d v="2023-10-04T15:23:23"/>
        <d v="2023-10-04T16:08:24"/>
        <d v="2023-10-04T16:28:40"/>
        <d v="2023-10-04T16:30:10"/>
        <d v="2023-10-04T16:31:36"/>
        <d v="2023-10-04T16:33:33"/>
        <d v="2023-10-04T16:47:57"/>
        <d v="2023-10-04T16:55:20"/>
        <d v="2023-10-04T16:57:12"/>
        <d v="2023-10-04T17:56:35"/>
        <d v="2023-10-04T18:03:45"/>
        <d v="2023-10-04T18:08:17"/>
        <d v="2023-10-04T18:21:45"/>
        <d v="2023-10-04T18:43:41"/>
        <d v="2023-10-05T09:25:17"/>
        <d v="2023-10-05T13:05:28"/>
        <d v="2023-10-05T14:18:19"/>
        <d v="2023-10-05T14:21:21"/>
        <d v="2023-10-05T14:23:12"/>
        <d v="2023-10-05T14:31:39"/>
        <d v="2023-10-05T14:35:33"/>
        <d v="2023-10-05T14:45:57"/>
        <d v="2023-10-05T14:50:08"/>
        <d v="2023-10-05T14:54:12"/>
        <d v="2023-10-05T15:10:17"/>
        <d v="2023-10-05T16:01:05"/>
        <d v="2023-10-05T18:19:19"/>
        <d v="2023-10-05T18:21:25"/>
        <d v="2023-10-05T18:23:09"/>
        <d v="2023-10-06T11:27:19"/>
        <d v="2023-10-06T11:49:13"/>
        <d v="2023-10-06T13:46:19"/>
        <d v="2023-10-06T13:55:57"/>
        <d v="2023-10-06T14:01:21"/>
        <d v="2023-10-06T14:13:28"/>
        <d v="2023-10-06T14:56:48"/>
        <d v="2023-10-06T15:19:15"/>
        <d v="2023-10-06T17:50:28"/>
        <d v="2023-10-06T17:58:57"/>
        <d v="2023-10-06T18:05:22"/>
        <d v="2023-10-07T09:04:38"/>
        <d v="2023-10-07T11:15:39"/>
        <d v="2023-10-07T13:57:39"/>
        <d v="2023-10-07T13:58:52"/>
        <d v="2023-10-07T16:57:31"/>
        <d v="2023-10-08T11:19:09"/>
        <d v="2023-10-09T09:51:16"/>
        <d v="2023-10-09T11:34:00"/>
        <d v="2023-10-09T11:56:12"/>
        <d v="2023-10-09T12:03:02"/>
        <d v="2023-10-09T12:03:13"/>
        <d v="2023-10-09T13:45:36"/>
        <d v="2023-10-09T15:16:04"/>
        <d v="2023-10-09T15:44:56"/>
        <d v="2023-10-09T15:49:37"/>
        <d v="2023-10-09T16:28:24"/>
        <d v="2023-10-09T16:37:33"/>
        <d v="2023-10-09T17:07:58"/>
        <d v="2023-10-09T17:09:57"/>
        <d v="2023-10-09T18:08:45"/>
        <d v="2023-10-09T18:13:02"/>
        <d v="2023-10-09T18:14:51"/>
        <d v="2023-10-10T10:53:59"/>
        <d v="2023-10-10T10:58:57"/>
        <d v="2023-10-10T11:15:50"/>
        <d v="2023-10-10T11:21:08"/>
        <d v="2023-10-10T11:24:26"/>
        <d v="2023-10-10T11:27:32"/>
        <d v="2023-10-10T11:30:49"/>
        <d v="2023-10-10T11:33:59"/>
        <d v="2023-10-10T11:36:30"/>
        <d v="2023-10-10T11:38:16"/>
        <d v="2023-10-10T11:40:14"/>
        <d v="2023-10-10T11:41:16"/>
        <d v="2023-10-10T11:42:34"/>
        <d v="2023-10-10T11:44:52"/>
        <d v="2023-10-10T11:46:43"/>
        <d v="2023-10-10T11:49:46"/>
        <d v="2023-10-10T11:51:29"/>
        <d v="2023-10-10T12:01:06"/>
        <d v="2023-10-10T12:08:17"/>
        <d v="2023-10-10T12:12:19"/>
        <d v="2023-10-10T16:41:32"/>
        <d v="2023-10-10T16:58:15"/>
        <d v="2023-10-11T09:44:18"/>
        <d v="2023-10-11T09:50:01"/>
        <d v="2023-10-11T09:57:52"/>
        <d v="2023-10-11T10:06:35"/>
        <d v="2023-10-11T15:20:18"/>
        <d v="2023-10-11T15:39:40"/>
        <d v="2023-10-11T15:58:41"/>
        <d v="2023-10-11T16:02:52"/>
        <d v="2023-10-11T16:24:32"/>
        <d v="2023-10-11T16:27:02"/>
        <d v="2023-10-11T19:10:41"/>
        <d v="2023-10-11T19:17:09"/>
        <d v="2023-10-12T09:14:11"/>
        <d v="2023-10-12T09:21:53"/>
        <d v="2023-10-12T09:55:04"/>
        <d v="2023-10-12T14:11:16"/>
        <d v="2023-10-12T14:16:14"/>
        <d v="2023-10-12T14:18:34"/>
        <d v="2023-10-12T14:33:13"/>
        <d v="2023-10-12T14:44:30"/>
        <d v="2023-10-12T14:48:09"/>
        <d v="2023-10-13T10:44:22"/>
        <d v="2023-10-13T11:04:42"/>
        <d v="2023-10-13T16:12:21"/>
        <d v="2023-10-13T17:35:51"/>
        <d v="2023-10-13T17:55:43"/>
        <d v="2023-10-13T17:58:33"/>
        <d v="2023-10-13T18:04:03"/>
        <d v="2023-10-13T18:31:31"/>
        <d v="2023-10-13T18:34:01"/>
        <d v="2023-10-13T18:35:38"/>
        <d v="2023-10-13T18:38:20"/>
        <d v="2023-10-14T09:13:05"/>
        <d v="2023-10-14T09:51:17"/>
        <d v="2023-10-14T10:07:06"/>
        <d v="2023-10-14T10:11:31"/>
        <d v="2023-10-14T10:51:16"/>
        <d v="2023-10-14T15:24:31"/>
        <d v="2023-10-14T15:30:47"/>
        <d v="2023-10-14T17:03:12"/>
        <d v="2023-10-15T16:44:50"/>
        <d v="2023-10-15T17:39:46"/>
        <d v="2023-10-15T17:42:56"/>
        <d v="2023-10-16T08:53:33"/>
        <d v="2023-10-16T13:58:54"/>
        <d v="2023-10-16T14:05:12"/>
        <d v="2023-10-16T14:55:05"/>
        <d v="2023-10-16T14:57:24"/>
        <d v="2023-10-16T15:08:52"/>
        <d v="2023-10-16T15:51:11"/>
        <d v="2023-10-17T09:09:22"/>
        <d v="2023-10-17T09:37:22"/>
        <d v="2023-10-17T09:46:10"/>
        <d v="2023-10-17T10:00:37"/>
        <d v="2023-10-17T10:40:45"/>
        <d v="2023-10-17T10:44:51"/>
        <d v="2023-10-17T11:30:54"/>
        <d v="2023-10-17T15:16:21"/>
        <d v="2023-10-17T17:20:05"/>
        <d v="2023-10-18T10:28:02"/>
        <d v="2023-10-18T12:30:12"/>
        <d v="2023-10-18T12:34:58"/>
        <d v="2023-10-18T12:40:57"/>
        <d v="2023-10-18T14:38:02"/>
        <d v="2023-10-19T09:12:00"/>
        <d v="2023-10-19T10:14:21"/>
        <d v="2023-10-19T10:21:19"/>
        <d v="2023-10-19T10:27:06"/>
        <d v="2023-10-19T10:40:20"/>
        <d v="2023-10-19T10:43:15"/>
        <d v="2023-10-19T10:51:31"/>
        <d v="2023-10-19T15:33:30"/>
        <d v="2023-10-19T15:35:35"/>
        <d v="2023-10-19T15:36:53"/>
        <d v="2023-10-19T15:38:39"/>
        <d v="2023-10-19T15:43:29"/>
        <d v="2023-10-19T15:46:31"/>
        <d v="2023-10-19T15:49:10"/>
        <d v="2023-10-19T15:51:41"/>
        <d v="2023-10-19T15:55:01"/>
        <d v="2023-10-19T15:59:03"/>
        <d v="2023-10-19T16:07:43"/>
        <d v="2023-10-19T16:09:17"/>
        <d v="2023-10-19T16:11:12"/>
        <d v="2023-10-19T16:16:24"/>
        <d v="2023-10-19T16:23:34"/>
        <d v="2023-10-19T16:28:53"/>
        <d v="2023-10-19T17:05:54"/>
        <d v="2023-10-20T09:03:53"/>
        <d v="2023-10-20T09:20:14"/>
        <d v="2023-10-20T09:51:48"/>
        <d v="2023-10-20T10:30:22"/>
        <d v="2023-10-20T11:02:40"/>
        <d v="2023-10-20T11:24:31"/>
        <d v="2023-10-20T14:37:27"/>
        <d v="2023-10-20T14:41:29"/>
        <d v="2023-10-20T14:55:30"/>
        <d v="2023-10-20T14:56:54"/>
        <d v="2023-10-20T15:22:51"/>
        <d v="2023-10-20T15:30:52"/>
        <d v="2023-10-20T17:24:18"/>
        <d v="2023-10-21T08:57:27"/>
        <d v="2023-10-21T10:26:23"/>
        <d v="2023-10-21T12:34:39"/>
        <d v="2023-10-21T14:17:21"/>
        <d v="2023-10-21T14:19:12"/>
        <d v="2023-10-21T14:20:54"/>
        <d v="2023-10-21T14:22:29"/>
        <d v="2023-10-21T14:29:45"/>
        <d v="2023-10-22T10:56:14"/>
        <d v="2023-10-22T11:53:41"/>
        <d v="2023-10-22T12:07:34"/>
        <d v="2023-10-22T12:54:20"/>
        <d v="2023-10-22T12:57:04"/>
        <d v="2023-10-22T14:47:51"/>
        <d v="2023-10-22T15:29:00"/>
        <d v="2023-10-22T15:38:42"/>
        <d v="2023-10-22T15:40:37"/>
        <d v="2023-10-23T17:35:58"/>
        <d v="2023-10-24T10:28:16"/>
        <d v="2023-10-24T10:36:58"/>
        <d v="2023-10-24T10:47:37"/>
        <d v="2023-10-24T11:43:42"/>
        <d v="2023-10-24T13:26:55"/>
        <d v="2023-10-24T13:29:17"/>
        <d v="2023-10-24T13:59:59"/>
        <d v="2023-10-24T14:08:28"/>
        <d v="2023-10-24T14:12:03"/>
        <d v="2023-10-24T14:15:48"/>
        <d v="2023-10-24T15:01:37"/>
        <d v="2023-10-24T15:18:14"/>
        <d v="2023-10-24T15:20:10"/>
        <d v="2023-10-24T15:20:34"/>
        <d v="2023-10-24T15:56:35"/>
        <d v="2023-10-24T16:10:25"/>
        <d v="2023-10-24T16:45:30"/>
        <d v="2023-10-24T17:06:41"/>
        <d v="2023-10-24T17:17:28"/>
        <d v="2023-10-24T17:19:53"/>
        <d v="2023-10-24T17:25:24"/>
        <d v="2023-10-24T17:41:53"/>
        <d v="2023-10-24T18:43:33"/>
        <d v="2023-10-25T10:11:38"/>
        <d v="2023-10-25T10:56:56"/>
        <d v="2023-10-25T11:17:35"/>
        <d v="2023-10-25T11:38:04"/>
        <d v="2023-10-25T12:02:22"/>
        <d v="2023-10-25T12:05:00"/>
        <d v="2023-10-25T12:06:23"/>
        <d v="2023-10-25T12:24:08"/>
        <d v="2023-10-25T13:58:36"/>
        <d v="2023-10-25T14:00:22"/>
        <d v="2023-10-25T15:05:47"/>
        <d v="2023-10-25T15:41:17"/>
        <d v="2023-10-25T16:12:18"/>
        <d v="2023-10-25T16:30:01"/>
        <d v="2023-10-25T16:41:56"/>
        <d v="2023-10-26T09:38:28"/>
        <d v="2023-10-26T09:44:23"/>
        <d v="2023-10-26T12:27:59"/>
        <d v="2023-10-26T12:31:43"/>
        <d v="2023-10-26T12:33:30"/>
        <d v="2023-10-26T12:39:19"/>
        <d v="2023-10-26T14:21:41"/>
        <d v="2023-10-26T14:25:22"/>
        <d v="2023-10-26T14:48:47"/>
        <d v="2023-10-26T16:06:02"/>
        <d v="2023-10-26T16:07:15"/>
        <d v="2023-10-26T16:24:28"/>
        <d v="2023-10-26T16:26:47"/>
        <d v="2023-10-26T16:28:15"/>
        <d v="2023-10-26T16:38:26"/>
        <d v="2023-10-26T16:42:02"/>
        <d v="2023-10-26T16:47:24"/>
        <d v="2023-10-26T16:48:05"/>
        <d v="2023-10-26T18:44:20"/>
        <d v="2023-10-26T18:47:36"/>
        <d v="2023-10-27T11:25:48"/>
        <d v="2023-10-27T11:46:47"/>
        <d v="2023-10-27T11:48:57"/>
        <d v="2023-10-27T12:51:08"/>
        <d v="2023-10-27T15:04:08"/>
        <d v="2023-10-27T15:47:17"/>
        <d v="2023-10-27T16:13:38"/>
        <d v="2023-10-28T09:05:55"/>
        <d v="2023-10-28T09:22:36"/>
        <d v="2023-10-28T10:42:36"/>
        <d v="2023-10-28T11:02:41"/>
        <d v="2023-10-28T11:10:35"/>
        <d v="2023-10-28T11:15:21"/>
        <d v="2023-10-28T11:20:12"/>
        <d v="2023-10-28T11:25:26"/>
        <d v="2023-10-28T11:35:05"/>
        <d v="2023-10-28T12:04:22"/>
        <d v="2023-10-28T12:06:49"/>
        <d v="2023-10-28T14:45:18"/>
        <d v="2023-10-28T14:47:05"/>
        <d v="2023-10-28T14:48:17"/>
        <d v="2023-10-28T15:24:42"/>
        <d v="2023-10-28T15:55:25"/>
        <d v="2023-10-28T16:42:45"/>
        <d v="2023-10-29T10:04:09"/>
        <d v="2023-10-29T16:08:15"/>
        <d v="2023-10-29T16:19:51"/>
        <d v="2023-10-29T16:25:58"/>
        <d v="2023-10-30T09:10:12"/>
        <d v="2023-10-30T12:28:39"/>
        <d v="2023-10-30T15:25:11"/>
        <d v="2023-10-30T15:28:13"/>
        <d v="2023-10-30T15:32:19"/>
        <d v="2023-10-30T16:26:02"/>
        <d v="2023-10-30T16:31:47"/>
        <d v="2023-10-30T16:32:03"/>
        <d v="2023-10-30T16:36:09"/>
        <d v="2023-10-30T16:44:38"/>
        <d v="2023-10-30T16:49:55"/>
        <d v="2023-10-30T20:13:59"/>
        <d v="2023-10-31T10:24:43"/>
        <d v="2023-10-31T10:31:01"/>
        <d v="2023-10-31T11:33:11"/>
        <d v="2023-10-31T13:40:47"/>
        <d v="2023-10-31T13:54:21"/>
        <d v="2023-10-31T13:54:40"/>
        <d v="2023-10-31T14:00:17"/>
        <d v="2023-10-31T15:00:45"/>
        <d v="2023-10-31T15:04:15"/>
        <d v="2023-10-31T15:10:23"/>
        <d v="2023-10-31T15:14:17"/>
        <d v="2023-10-31T15:20:52"/>
        <d v="2023-10-31T15:22:02"/>
        <d v="2023-10-31T15:24:47"/>
        <d v="2023-10-31T15:36:20"/>
        <d v="2023-10-31T16:02:00"/>
        <d v="2023-10-31T16:13:10"/>
        <d v="2023-10-31T16:24:36"/>
      </sharedItems>
      <fieldGroup par="16"/>
    </cacheField>
    <cacheField name="Sede" numFmtId="0">
      <sharedItems count="10">
        <s v="San Antonio"/>
        <s v="Corona del Fraile"/>
        <s v="Cañete"/>
        <s v="Cusco II"/>
        <s v="Cusco I"/>
        <s v="Lambayeque"/>
        <s v="Chiclayo"/>
        <s v="Chimbote "/>
        <s v="Chimbote"/>
        <s v="Pisco"/>
      </sharedItems>
    </cacheField>
    <cacheField name="Núm. de Caso" numFmtId="0">
      <sharedItems/>
    </cacheField>
    <cacheField name="Titulo" numFmtId="0">
      <sharedItems count="2714">
        <s v="CONSTANCIA DE ENTIERRO"/>
        <s v="CERTIFICADO DE USO"/>
        <s v="ESTADO DE CUENTA DIGITAL"/>
        <s v="FLORES PAN A"/>
        <s v="USO DE ESPACIO"/>
        <s v="USO DE ESPACIO NF"/>
        <s v="RECLAMO LAPIDA"/>
        <s v="ACTUALIZACION DE DATOS 200137"/>
        <s v="FLOREROS PVC"/>
        <s v="USO DE ESPACIO NF 200137"/>
        <s v="MANTENIMIENTO DE LAPIDA"/>
        <s v="ESTADO DE CUENTA"/>
        <s v="ACTA DE DEFUNCION"/>
        <s v="CONFECCION DE LAPIDA GRANITO NEGRO"/>
        <s v="RECLAMO  PLACA"/>
        <s v="UBICACION DE SEPULTURA"/>
        <s v="FLORERO PERDIDO"/>
        <s v="PERDIDA DE FLORERO"/>
        <s v="CAMBIO DE TITULARIDAD"/>
        <s v="GENERACION CODG. CIP"/>
        <s v="MISA PRESENCIAL"/>
        <s v="CONSULTA DE PAGOS"/>
        <s v="CONSULTA DE CUOTAS Y FORMAS DE PAGO"/>
        <s v="CERTIFICADO DE USO PERPETUO"/>
        <s v="MISA"/>
        <s v="UBICACION DE ESPACIO"/>
        <s v="ACTUALIZACION DE DATOS"/>
        <s v="ASIGNACION 2DO TITULAR"/>
        <s v="PAGO PENDIENTE"/>
        <s v="REPINTADO DE LAPIDA"/>
        <s v="CONSTANCIA DE UBICACION"/>
        <s v="ENTREGA DE CERTIFICADO DE PERPETUIDAD"/>
        <s v="RECLAMO POR MEDIOS DE PAGO"/>
        <s v="ENVIO ESTADO DE CUENTA AL CORREO"/>
        <s v="CONSULTA  DE PAGOS"/>
        <s v="COLOCACI&amp;OACUTE;N DE LAPIDA"/>
        <s v="SOLICITO BOLETA"/>
        <s v="CODIGO CIP"/>
        <s v="CONSULTA TIPO DE ESPACIO ADQUIRIDO"/>
        <s v="CONSULTA USO DE ESPACIO"/>
        <s v="CONSULTA REPINTADO DE LAPIDA"/>
        <s v="CONSULTA DE FOMA"/>
        <s v="ACTUALIZACI&amp;OACUTE;N DE DATOS"/>
        <s v="SOLICITUD DE ESTADO DE CUENTA"/>
        <s v="SOLICITUD DE  BOLETA"/>
        <s v="BOLETA DE PAGO"/>
        <s v="ASIGNACION DE 2 DO TITULAR"/>
        <s v="CAMBIO DE TITULARIDAD POR FALLECIMIENTO"/>
        <s v="CONSULTA CUOTA"/>
        <s v="SOPORTE MAUSOLEO"/>
        <s v="CERTIFICADO"/>
        <s v="SOPORTE MAUSOLEO (4)"/>
        <s v="MANTENIMIENTO DE ESPACIO"/>
        <s v="COPIA DE BOLETA"/>
        <s v="MISA RECUERDO"/>
        <s v="CONTRATO RESUELTO"/>
        <s v="COMPRA DE LAPIDA"/>
        <s v="RECLAMO NO LLEGA LAS BOLETAS A SU CORREO"/>
        <s v="CONSULTA CANALES DE PAGO"/>
        <s v="SOPORTE MAUSOLEO(1)"/>
        <s v="TRASLADO EXTERNO 200478"/>
        <s v="TRASLADO EXTERNO 5017075"/>
        <s v="CONSTANCIA DE SEPULTURA 200647"/>
        <s v="COPIA DE ESTADO DE CUENTA"/>
        <s v="CONSTANCIA DE SEPULTURA 200698"/>
        <s v="SOLICITA CONTRATO FISICO 5029355"/>
        <s v="ABONO A CAPITAL"/>
        <s v="SOLICITA BOLETA DE PAGO  5008775"/>
        <s v="SOLICITU DE REACTIVACION"/>
        <s v="COPIA DE CONTRATO"/>
        <s v="CONSTANCIA DE UBICACI&amp;OACUTE;N DE ESPACIO"/>
        <s v="SOLICITA CERTIFICADO DE USO 200635"/>
        <s v="SOLICITA CERTIFICADO DE USO 200132"/>
        <s v="SOLICITA CERTIFICADO DE USO 200280"/>
        <s v="CONSULTA CUOTA Y CANALES DE PAGO"/>
        <s v="SOLICITA CERTIFICADO DE USO 200281"/>
        <s v="ASIGNACION DE BENEFICARIOS"/>
        <s v="RECLAMO POR L&amp;AACUTE;PIDA"/>
        <s v="LAPIDA GRANITO NEGRO"/>
        <s v="RECLAMO LAPIDA GRANITO NEGRO"/>
        <s v="MEDIOS DE PAGO"/>
        <s v="ACTULIZACION DE DATOS"/>
        <s v="RECLAMO DE LAPIDA"/>
        <s v="SOLICITUD DE CODIGO CIP"/>
        <s v="UBICACIO&amp;OACUTE; DE ESPACIO"/>
        <s v="UBICAC&amp;IACUTE;ON DE ESPACIO"/>
        <s v="CONSULTA DEUDA"/>
        <s v="FLOREROS"/>
        <s v="FLORERO ROTO"/>
        <s v="ASIGNACION BENEFICIARIOS"/>
        <s v="REACTIVACION DE CONTRATO"/>
        <s v="MANTENIMIENTO DE L&amp;AACUTE;PIDA"/>
        <s v="SOLICITA ESTADO DE CUENTA"/>
        <s v="RESOLUCION DE CONTRATO"/>
        <s v="NIVELACION DE SEPULTURA"/>
        <s v="NIVELACION DE LAPIDA Y SEPULTURA"/>
        <s v="REPROGRAMACION DE MISA"/>
        <s v="ERROR EN LAPIDA"/>
        <s v="SOLICITA RESPONSO 200610"/>
        <s v="REQUIERE RESPONSO 5027405"/>
        <s v="CONSULTA EXHUMACION"/>
        <s v="CONFECCION DE LAPIDA EN CARRARA"/>
        <s v="CONSTANCIA DE SEPULTURA"/>
        <s v="RECOJO DE ADORNOS"/>
        <s v="CONFECCION DE LAPIDA"/>
        <s v="NIVELACION DE ESPACIO"/>
        <s v="ENTREGA DE CONTRATO"/>
        <s v="SOLICITA CONSTANCIA DE SEPULTURA  5025935"/>
        <s v="EL CLIENTE SOLICITA RESPONSO  5015525"/>
        <s v="REQUISITOS DE TRASLADO"/>
        <s v="CONSULTA AMPLIACI&amp;OACUTE;N DE ESPACIO"/>
        <s v="LAPIDA PARA REGRABACION"/>
        <s v="CORRECCION DE LAPIDA"/>
        <s v="REQUIERE CERTIFICADO DE USO  5023995"/>
        <s v="SOLICITA RESPONSO 5009685"/>
        <s v="SOLICITA BOLETA DE PAGO 200387"/>
        <s v="PRUEBA COPIA BOLETA"/>
        <s v="PRUEBA  RECLAMO INFORMACI&amp;OACUTE;N INCOMPLETA"/>
        <s v="LAPIDA DE VENTA"/>
        <s v="PRUEBA RECLAMO HORARIO"/>
        <s v="CONSTANCIA DE SEPULTURA CONTRATO 200638"/>
        <s v="PRUEBA RECLAMO INFORMACI&amp;OACUTE;N"/>
        <s v="SOLICITA COMPROBANTE DE PAGO 200070"/>
        <s v="SOLICITA BOLETA DE PAGO 200343"/>
        <s v="SOLICITA BOLETA DE PAGO 200099"/>
        <s v="CONSULTA CAMBIO DE TITULARIDAD CON DEUDA 5026625"/>
        <s v="SOLICITA COPIA DE COMPROBANTE 200774"/>
        <s v="SOLICITA BOLETA DE PAGO 200028"/>
        <s v="SOLICITA BOLETA DE PAGO 200104"/>
        <s v="CLIENTE SOLICITA C&amp;OACUTE;DIGO CIP  DE PAGO"/>
        <s v="TRASLADO INTERNO CONTRATO N&amp;DEG;200939"/>
        <s v="CONSULTA SERVICIO DE SEPULTURA"/>
        <s v="SOLICITUD DE  BOLETA (1)"/>
        <s v="TRASLADO INTERNO CONTRATO 200940"/>
        <s v="TRASLADO INTERNO CONTRATO 200939"/>
        <s v="CONSULTA TRASLADO EXTERNO CONTRATO 5023065"/>
        <s v="DEBITO CONTRATO 2479"/>
        <s v="TRASLADO EXTERNO (*)"/>
        <s v="ENTREGA CONSTANCIA DE SEPULTURA"/>
        <s v="REGULARIZACI&amp;OACUTE;N DE CONTRATO ANTIGUO"/>
        <s v="CONSULTA ALQUILER DE PLEGARIA  5011085"/>
        <s v="SOLICITA PROGRAMACION DE CUOTA 5020805"/>
        <s v="SOLICITA BOLETA DE PAGO 5008955"/>
        <s v="COMPROBANTES DE PAGO ELECTRONICOS"/>
        <s v="SOLICITA COPIA DE CONTRATO 200035"/>
        <s v="PROBLEMA CON LA MAQUINA DE IZIPAY"/>
        <s v="ALQUILER DE PLEGARIA"/>
        <s v="SEPARACI&amp;OACUTE;N DE MISA"/>
        <s v="CONSULTA SUS PAGO"/>
        <s v="CONSULTA SALDO TOTAL"/>
        <s v="PERDIDA DE ADORNO ANGEL"/>
        <s v="ENTREGA ESTADO DE CUENTA"/>
        <s v="SERVICIO DE FLORES"/>
        <s v="CONSTRUCCION DE MAUSOLEO"/>
        <s v="MEDIOS DE PAGO DE CUOTAS"/>
        <s v="TRASLADO EXTERNO 5023065"/>
        <s v="QUEJA:ESPACIO LLENO DE DESECHO DE CESPED Y FLOREO DESPEGANDOSE"/>
        <s v="CONSULTA DE MEDIOS DE PAGO"/>
        <s v="CONSULTA DE DEPOSITO"/>
        <s v="SEPARO DE MISA"/>
        <s v="REPROGRAMACION DE CUOTAS"/>
        <s v="ENV&amp;IACUTE;O DE BOLETAS"/>
        <s v="CUOTA DE PAGO EFECTIVO"/>
        <s v="SOLICITUD"/>
        <s v="LAPIDA CON OTRO FORMATO"/>
        <s v="REPROGRAMACION DE PAGOS"/>
        <s v="CONSULTA SALDO"/>
        <s v="RESOLUCI&amp;OACUTE;N DE CONTRATO"/>
        <s v="COPIA DE BOLETAS"/>
        <s v="UBICACI&amp;OACUTE;N ESPACIO PRUEBA"/>
        <s v="CONSULTA DE ESTADO DE CUENTA"/>
        <s v="SOLICITA BOLETA 200110"/>
        <s v="USO DE ESPACIO NF 200350"/>
        <s v="CONSULTA USO 201132"/>
        <s v="CLIENTE SOLICITA ESTADO DE CUENTA  200712"/>
        <s v="CAMBIO DE TITULARIDAD 200198"/>
        <s v="ALQUILER PLEGARIA 201206"/>
        <s v="USO DE ESPACIO  200350"/>
        <s v="RESPUESTA CARTA RESOLUCION"/>
        <s v="REGULARIZACION DE ACTA DE DEFUNCION"/>
        <s v="SOLICITUD DE REACTIVACION"/>
        <s v="EMISION DE BOLETAS"/>
        <s v="CONSULTA DE ESPACIO"/>
        <s v="VENTA DE LAPIDA"/>
        <s v="LAPIDA"/>
        <s v="ALQUILER DE TOLDO"/>
        <s v="SERVICIO DE MISA"/>
        <s v="CARTA DE RESOLUCION"/>
        <s v="PRUEBA MANTENIMIENTO DE ESPACIO"/>
        <s v="JARDINERA"/>
        <s v="USO DE ESPACIO NF REQUISITOS"/>
        <s v="INSTALACION DE LAPIDA"/>
        <s v="CAMBIO DE CODIGO MAUSOLEO"/>
        <s v="LIBRO RECLAMACIONES 061-2022"/>
        <s v="PERDIDA JARDINERA"/>
        <s v="FLOREROS DE PVC"/>
        <s v="CONSULTA CAMBIO DE TITULARIDAD"/>
        <s v="CONSULTA  DE MEDIO DE PAGOS"/>
        <s v="CONSTRUCCION DE CABECERA"/>
        <s v="PRUEBA DEVOLUCI&amp;OACUTE;N DE GARANT&amp;IACUTE;A"/>
        <s v="PRUEBA RECEPCI&amp;OACUTE;N DE DOCUMENTOS"/>
        <s v="VENTRA DE FLORES"/>
        <s v="RETIRO LAPIDA"/>
        <s v="SOLICITA BOLETA DE PAGO 200820"/>
        <s v="CERTIFICADO DE USO 200024"/>
        <s v="SOLICITA CERTIFICADO DE USO 200023"/>
        <s v="SOLICITA CERTIFICADO DE USO201167"/>
        <s v="SOLICITA CERTIFICADO DE USO 201229"/>
        <s v="SOLICITA CERTIFICADO DE USO 5019295"/>
        <s v="CONSULTA RESPONSO 201072"/>
        <s v="CONSULTA CONTRATO RESUELTO"/>
        <s v="SOLICITA RESPONSO 200205"/>
        <s v="FALTA DE COLOCACI&amp;OACUTE;N DE LAPIDA"/>
        <s v="CONSULTA COMPRA DE PLACA 5028435"/>
        <s v="CONSULTA RESPONSO 201094"/>
        <s v="PRUEBA RECLAMO QUEJA COBRO DE MORA"/>
        <s v="COMPRA DE PLACA GRANITO NEGRO 5028435"/>
        <s v="TRASLADO INTERNO"/>
        <s v="CONSULTA SALDO ACTUAL PARA 5000835"/>
        <s v="RECLAMO ATENCION SEPELIO"/>
        <s v="REACTIVACION CONTRATO RESUELTO"/>
        <s v="GARANTIA DE LAPIDA"/>
        <s v="CONSULTA COMPRA DE FLORERO  201052"/>
        <s v="CONSULTA RESPONSO 5022755"/>
        <s v="CONSULTA DE MISA"/>
        <s v="REPROGRAMACION"/>
        <s v="CERTIFICADO DE USO 5000625"/>
        <s v="BOLETA DE PAGO  5008955"/>
        <s v="CERTIFICADO DE USO 5000835"/>
        <s v="COMPRA DE FLORERO"/>
        <s v="REPITANDO DE LAPIDA"/>
        <s v="NIVELACI&amp;OACUTE;N DE ESPACIO"/>
        <s v="CONSTANCIA"/>
        <s v="CONSULTA SALDO PARA AMORTIZAR 201000"/>
        <s v="CONSULTA TRASLADO EXTERNO  200324"/>
        <s v="ASIGNACION DE BENEFICIARIOS"/>
        <s v="ELABORACION DE LAPIDA"/>
        <s v="COPIA DE CONTRATO 201075"/>
        <s v="USO DE ESPACIO NF 200286"/>
        <s v="ENTREGA DE CONTRATO 5015525"/>
        <s v="SOLICITA DEVOLUCION DE GARANTIA 5015525"/>
        <s v="ACTUALIZACION DE DATOS 200856"/>
        <s v="ESTADO DE CUENTA 200856"/>
        <s v="BOLETA DE PAGO 200836"/>
        <s v="BOLETA DE PAGO 200888"/>
        <s v="BOLETA DE PAGO 200870"/>
        <s v="RESPONSO 201075"/>
        <s v="PRUEBA 01 DAVID ENVIO DE CORREOS"/>
        <s v="BOLETA DE PAGO  200631"/>
        <s v="LAPIDA RETIRADA POR FALTA DE PAGO"/>
        <s v="ESTADO DE CUENTA 200757"/>
        <s v="SOLICITA BOLETA DE PAGO 200078"/>
        <s v="PAGO DE FOMA 200187"/>
        <s v="ENTREGA DE CONTRATO 201250"/>
        <s v="BOLETA DE PAGO  200952"/>
        <s v="CAMBIO DE TITULARIDAD 200780"/>
        <s v="SERVICIO DE INHUMACIO"/>
        <s v="LAPIDA POR COLOCAR"/>
        <s v="MISA DE RECUERDO"/>
        <s v="LAPIDA MAL COLOCADA"/>
        <s v="MISA DE SEPELIO"/>
        <s v="LAPIDA DESAPARECIDA"/>
        <s v="PERIODO DE CARENCIA"/>
        <s v="GARANTIA POR ACTA DE DEFUNCION"/>
        <s v="CONSULTA PLACA 200478"/>
        <s v="ERROR DE CODIGO"/>
        <s v="REACTIVACION DE CONTRATO RESUELTO"/>
        <s v="COPIA DE BOLETA DE SEPELIO"/>
        <s v="USO DE CINERARIO"/>
        <s v="DERECHO DE USO"/>
        <s v="RECLAMO POR LLAMADAS DE PAGO"/>
        <s v="ENTREGA DE CONTRATO 5033915"/>
        <s v="GENERACION PAGO EFECTIVO 201287"/>
        <s v="ENTREGA ACTA DE DEFUNCION"/>
        <s v="AMORTIZACION CAPITAL 5023605"/>
        <s v="ERROR EN LA PLACA  5027525"/>
        <s v="BOLETA DE PAGO 200078"/>
        <s v="PAGO DE FONDO DE MANTENIMIENTO"/>
        <s v="ESTADO DE CUENTA 5013615"/>
        <s v="RESERVA DE RESPONSO  5000625"/>
        <s v="CONSULTA"/>
        <s v="COMPROBANTE DE PAGO 200345"/>
        <s v="CONSULTA CAMBIO DE TITULARIDAD CON DEUDA 200331"/>
        <s v="ENTREGA DE ACTA 300331"/>
        <s v="CERTIFICADO DE USO CONTRATO 200286"/>
        <s v="REGULARIZA ACTA DE DEFUNCI&amp;OACUTE;N   200286"/>
        <s v="CONSULTA CAMBIO DE CODIGO 200915"/>
        <s v="RESERVA DE RESPONSO 200350"/>
        <s v="USO DE SEPULTURA NF 5015255"/>
        <s v="RESPONSO CONTRATO 200664"/>
        <s v="ENTREGA DE CONTRATO BASE 5033815"/>
        <s v="USO DE ESPACIO NF 200100"/>
        <s v="ENTREGA DE ACTA 5033926"/>
        <s v="REQUIERE CODIGO CIP  201287"/>
        <s v="QUEJA DE PAGO"/>
        <s v="ENTREGA DE ACTA 300251"/>
        <s v="SOLICITUD DE CONSTANCIA DE ENTIERRO CONTRATO 300251"/>
        <s v="SOLICITO BOLETAS DE VENTA 300762 -30764"/>
        <s v="ASIGNACION DE 2DO TITULAR"/>
        <s v="PAGO DE FOMA"/>
        <s v="RECLAMO DE MANTENIMIENTO"/>
        <s v="RETIRO DE FLORES"/>
        <s v="RECLAMO X AMPLIACI&amp;OACUTE;N"/>
        <s v="LAPIDA DESPINTADA"/>
        <s v="USO DE ESPACIO 5018916"/>
        <s v="COPIA DE BOLETAS AL CORREO"/>
        <s v="ENTREGA DE ACTA 301014"/>
        <s v="LAPIDA ROTA"/>
        <s v="ERROR DE PAGO"/>
        <s v="EMISION DE BOLETA"/>
        <s v="COLOCACION DE LAPIDA"/>
        <s v="DEVOLUCION DE SEPARACION"/>
        <s v="PAGO CUOTAS"/>
        <s v="AMPLIACION"/>
        <s v="CODIGO DE PAGO"/>
        <s v="ENTREGA DE CONTRATO 5034495"/>
        <s v="CERTIFICADO DE USO CONTRATO 200361"/>
        <s v="CONSULTA DE TRASLADO"/>
        <s v="CONSULTA ESTADO DE CUENTA"/>
        <s v="ENTREGA DE CONTRATO 5034105"/>
        <s v="CAMBIO DE 2&amp;DEG; TITULAR"/>
        <s v="SOLICITUD DE ANULACION Y RESOLUCION DE CONTRATO"/>
        <s v="CERTIFICADO DE USO CONTRATO 201252"/>
        <s v="ENTREGA DE ESTADO DE CUENTA"/>
        <s v="CONSULTA ESTADO DE CUENTA 200475"/>
        <s v="CANALES DE PAGO"/>
        <s v="CONSTANCIA DE ENTIERRO CONTRATO 400057"/>
        <s v="SOLICITUD DE CAMBIO DE FECHA DE RESPONSO 5014166"/>
        <s v="CONSULTA NRO DE CONTRATO PARA PAGAR"/>
        <s v="INGRESO DEPOSITO/PAGO DE CUOTA"/>
        <s v="COSULTA SI SU PAGO FUE REGISTRADO"/>
        <s v="CONSULTA  SI FUE REGISTRADO SU PAGO"/>
        <s v="COPIA CONTRATO"/>
        <s v="UBICACI&amp;OACUTE;N DE ESPACIO"/>
        <s v="REQUISITOS USO ESPACIO"/>
        <s v="DEVOLUCION DE GARANTIA Y ENTREGA DE CONTRATO  5015255"/>
        <s v="DEVOLUCION DE GARANTIA  CONTRATO  5013405"/>
        <s v="VENTA DE FLORES"/>
        <s v="DEUDA PENDIENTE"/>
        <s v="UBICACIO DE ESPACIO"/>
        <s v="VENTA DE FLOREROS"/>
        <s v="USO INADECUADO EN ESPACIO"/>
        <s v="CONSULTA PROXIMA FECHA DE PAGO Y CANALES DE PAGO"/>
        <s v="CONSULTAS VARIAS"/>
        <s v="USO DE ESPACIO NF - CONTRATO 300962"/>
        <s v="COPIA DE BOLETAS AL CORREO CONTRATO 5027366"/>
        <s v="INGRESO A UN 2DO. TITULAR"/>
        <s v="PODADO DE CESPED"/>
        <s v="SOLICITA ESTADO DE CUENTA  CONTRATO 200430"/>
        <s v="ESTADO DE CUENTA CONTRATO 200431"/>
        <s v="ESTADO DE CUENTA CONTRATO 200463"/>
        <s v="ESTADO DE CUENTA CONTRATO 200464"/>
        <s v="ACTUALIZACI&amp;OACUTE;N DE DATOS CONTRATO 200464"/>
        <s v="RECEPCION DE COPIAS DE DNI"/>
        <s v="TRASLADO EXTERNO 200841"/>
        <s v="USO DE ESPACIO NF - CONTRATO 5001056"/>
        <s v="ABONO A CAPITAL - CONTRATO 5007746"/>
        <s v="USO DE ESPACIO 300273"/>
        <s v="USO DE ESPACIO 5021767"/>
        <s v="VENTA DE FLORERO"/>
        <s v="USO DE ESPACIO 300351"/>
        <s v="CERTIFICADO DE USO CONTRATO 5033945"/>
        <s v="TRASLADO EXTERNO 201188"/>
        <s v="CERTIFICADO DE USO 201266"/>
        <s v="ENTREGA  DE PAGARE"/>
        <s v="ESTADO DE CUENTA CONTRATO 5026485"/>
        <s v="ENTREGA DE PAGARE"/>
        <s v="REPROGRAMACION DE CUOTA 5025545"/>
        <s v="CONFECCION LAPIDA GRANITO NEGRO"/>
        <s v="REQUIERE RESPONSO 201021"/>
        <s v="ALQUILER DE PLEGARIA 201168"/>
        <s v="SOLICITA CERTIFICADO DE USO 200002"/>
        <s v="PAGO EFECTIVO 5015175"/>
        <s v="CERTIFICADO DE USO 200432"/>
        <s v="CONSULTA DE COMPROBANTES DE PAGO Y CUOTAS A PAGAR"/>
        <s v="CONFECCION DE LAPIDA CARRARA"/>
        <s v="CERTIFICADO DE USO 200433"/>
        <s v="CERTIFICADO DE USO 200435"/>
        <s v="CONSTANCIA UBICACION"/>
        <s v="CAMBIO DE CODIGO CONTRATO 200564"/>
        <s v="CERTIFICADO DE USO 201174"/>
        <s v="FLORES PLAN A"/>
        <s v="ACTUALIZACIÓN  DE DATOS CONTRATO 200841"/>
        <s v="ACTUALIZACIÓN DE DATOS CONTRATO 200114"/>
        <s v="RESERVA DE RESPONSO 5011205"/>
        <s v="CERTFICADO DE USO 201086"/>
        <s v="PAGO DE  FOMA 201086"/>
        <s v="ENTREGA DE CONTRATO 5035595"/>
        <s v="GARANTÍA POR ACTA DE DEFUNCIÓN CONTRATO 5035595"/>
        <s v="TRASLADO EXTERNO 200043"/>
        <s v="NOTA DE CREDITO"/>
        <s v="INGRESO 2DO TITULAR EN CONTRATO"/>
        <s v="ENTREGA DE ACTA 5034706 - DEVOLUCION DE GARANTIA"/>
        <s v="ENTREGA DE ACTA 300273 - DEVOLUCION DE GARANTIA"/>
        <s v="ENTREGA DE ACTA 5021767 - DEVOLUCION DE GARANTIA"/>
        <s v="MISA DE CUERPO PRESENTE"/>
        <s v="ENTREGA DE ACTA 5035907 - DEVOLUCION DE GARANTIA"/>
        <s v="SOLICITA CERTIFICADO DE USO 200847"/>
        <s v="SOLICITA CERTIFICADO DE USO 5000835"/>
        <s v="SOLICITA CERTIFICADO DE USO 5023065"/>
        <s v="ALQUILER DE PLEGARIA 200574"/>
        <s v="SOLICITA PAGO EFECTIVO  201286"/>
        <s v="RESPONSO EN PLEGARIA 201268"/>
        <s v="USO DE SEPULTURA 201134"/>
        <s v="ALQUILER DE PLEGARA 200062"/>
        <s v="USO DE ESPACIO NF - CONTRATO 5018826"/>
        <s v="RESPONSO EN PLEGARIA 5034535"/>
        <s v="ALQUILER DE TOLDO 200574"/>
        <s v="RESPONSO EN PLEGARIA 201094"/>
        <s v="TRASLADO INTERNO 5015805"/>
        <s v="REPROGRAMACION DE CUOTA 201124"/>
        <s v="REPROGRAMACION DE CUOTA 201125"/>
        <s v="REGULACION DE ACTA"/>
        <s v="PAGO DE FOMA  201128"/>
        <s v="PAGO DE FOMA 300212"/>
        <s v="PAGO DE FOMA  200487"/>
        <s v="PAGO DE FOMA  200488"/>
        <s v="COPIA DE BOLETA 200795"/>
        <s v="TRASLADO EXTERNO 5017005"/>
        <s v="MANTENIMIENTO PLACA 200922"/>
        <s v="CONSULTA USO DE SEPULTURA 200087"/>
        <s v="CONSULTA DE USO"/>
        <s v="RECOJO DE GARANTIA POR ACTA 200951"/>
        <s v="EXHUMACION DE MAUSOLEO"/>
        <s v="DEVOLUCION DE GARANTIA POR ACTA 201134"/>
        <s v="DEVOLUCION DE GARANTIA POR ACTA  200629"/>
        <s v="ALQUILER DE PLEGARIA 5015255"/>
        <s v="SERVICIO DE RESPONSO EN PLEGARIA  200586"/>
        <s v="SESTADO DE CUENTA"/>
        <s v="TRASLADO EXTERNO"/>
        <s v="INGRESO DE SEGUNDO TITULAR 200337"/>
        <s v="SOLICITUD  POR COPIA DE CONTRATO"/>
        <s v="PRUBA DAVID 1103"/>
        <s v="PRUEBA 02 DAVID 1103"/>
        <s v="PRUEBA 03 1103"/>
        <s v="MANTENIMIENTO DE ESPACIO * PRUEBA"/>
        <s v="GENERACION DE PAGO EFECTIVO 5019715"/>
        <s v="CONSULTA DE GARANT&amp;IACUTE;A POR ACTA"/>
        <s v="DEVOLUCION DE GARANTIA POR ACTA 200254"/>
        <s v="USO DE SEPULTURA 200544"/>
        <s v="CERTIFICADO DE USO 200337"/>
        <s v="CLIENTE SOLICITA ESTADO DE CUENTA 201191"/>
        <s v="ENTREGA DE FLOREROS Y JARDINERA"/>
        <s v="RESPONSO EN PLEGARIA 200956"/>
        <s v="CONSULTA MISA"/>
        <s v="DEVOLUCION DE GARANTIA POR ACTA 5037215"/>
        <s v="CONSULTAQ DE PAGOS Y TRASLADO EXTERNO"/>
        <s v="CAMBIO DE TITULAR POR FALLECIMIENTO"/>
        <s v="ENTREGA DE CONTRATO 5037215"/>
        <s v="ACTUALIZACION DE DATOS 200331"/>
        <s v="RESPONSO EN PLEGARIA 200840"/>
        <s v="INCLUIR UN 2DO TITULAR"/>
        <s v="DEVOLUCION DE GARANTIA POR ACTA 5036225"/>
        <s v="EL CLIENTE SOLICITA BOLETA DE PAGO 200078"/>
        <s v="CONSULTA DE CANCELACI&amp;OACUTE;N"/>
        <s v="ENTREGA DE ADENDA"/>
        <s v="SOLICITA BOLETA DE PAGO 201008"/>
        <s v="RECLAMO DE ESPACIO"/>
        <s v="PERDIDA DE ARREGLO FLORAL"/>
        <s v="PERDIDA DE FLORES"/>
        <s v="FALTA DE FUMIGACION"/>
        <s v="CAMBIO DE FECHA DE PAGO"/>
        <s v="FILTRACION DE AGUA"/>
        <s v="ENV&amp;IACUTE;O DE BOLETAS AL CORREO"/>
        <s v="AMORTIZACI&amp;OACUTE;N A CAPITAL"/>
        <s v="INGRESO LAPIDA"/>
        <s v="RECLAMO DE PAGO"/>
        <s v="FLORERO"/>
        <s v="SOLICITUD DE CONTRATO"/>
        <s v="RECLAMO DE NO INFORMES"/>
        <s v="RESERVA DE RESPONSO  5002125"/>
        <s v="CAMBIO DE TITULARIDAD 201189"/>
        <s v="PAGO DE FOMA 201189"/>
        <s v="CERTIFICADO DE USO 200002"/>
        <s v="ENTREGA DE CONTRATO 5038335"/>
        <s v="USO DE ESPACIO NF CONTRATO 50021356"/>
        <s v="SOLICITA CERTIFICADO DE USO 200264"/>
        <s v="TRASLADO A OTRO CAMPOSANTO"/>
        <s v="SOLICITA CERTIFICADO DE USO  200263"/>
        <s v="CONSULTA USO DE SEPULTURA 201000"/>
        <s v="USO DE SEPULTURA 201000"/>
        <s v="RESPONSO EN PLEGARIA 201238"/>
        <s v="SOLICITUD DE COPIA DE CONTRATO"/>
        <s v="BOLETA DE PAGO 200983"/>
        <s v="SEGUNDO TITULAR"/>
        <s v="CONSULTA SOBRE CONTRATO RESUELTO"/>
        <s v="CERTIFICADO DE USO 200487"/>
        <s v="CERTIFICADO DE USO 200488"/>
        <s v="PRUEBA INSTALACI&amp;OACUTE;N DE LAPIDAS"/>
        <s v="PRUEBA  MANTENIMIENTO DE ESPACIO"/>
        <s v="PRUEBA ***"/>
        <s v="TRASLADO EXTERNO 200900"/>
        <s v="USO DE SERVICIO FUNERARIO 5011945"/>
        <s v="*PRUEBA INFORMACI&amp;OACUTE;N ****"/>
        <s v="*PRUEBA HORARIO"/>
        <s v="*PRUEBA HORARIO 2"/>
        <s v="*PRUEBA HORARIO 3"/>
        <s v="ADJUNTAR SEGUNDO TITULAR"/>
        <s v="SOLICITA BOLETA DE PAGO 200493"/>
        <s v="PRUEBA INSTALACI&amp;OACUTE;N DE LAPIDA ***"/>
        <s v="REGULARIZA ACTA DE DEFUNCION 5038165"/>
        <s v="REACTIVACION DE CONTRATO 200761"/>
        <s v="PRUEBA VENTA DE LAPIDA"/>
        <s v="REGULARIZA ACTA DE DEFUNCION 5038285"/>
        <s v="ESTADO DE CUENTA 200331"/>
        <s v="BOLETAS"/>
        <s v="LAPIDA DESMORONADA"/>
        <s v="FLOREROS DE VIDRIO"/>
        <s v="USO DE ESPACIO NF 5022005"/>
        <s v="RECLAMO N° 1"/>
        <s v="FOMA"/>
        <s v="PRUEBA DAVID MANT.ESPACIO"/>
        <s v="DEVOLUCION DE GARANTIA POR ACTA 5010345"/>
        <s v="EL CLIENTE SOLICITA CERTIFICADO DE USO 200430"/>
        <s v="CERTIFICADO DE USO 200431"/>
        <s v="CERTIFICADO DE USO 200463"/>
        <s v="CERTIFICADO DE USO 200464"/>
        <s v="CARTA DE AUTORIZACION USO DE ESPACIO"/>
        <s v="PRUEBA"/>
        <s v="SOLICITA BOLETA DE PAGO 200909"/>
        <s v="RECLAMO POR COLOCACI&amp;OACUTE;N DE LAPIDA"/>
        <s v="DOCUMENTO DE AUTORIZADOS"/>
        <s v="CERTIFICADO DE USO 5040195"/>
        <s v="ERROR EN DATOS DE LAPIDA"/>
        <s v="RESPONSO PLEGARIA 201259"/>
        <s v="USO DE ESPACIO NF 201218"/>
        <s v="MANTENIMIENTO DE C&amp;EACUTE;SPED"/>
        <s v="PLAN DE FLORES"/>
        <s v="CONSULTA DE CANALES DE PAGO"/>
        <s v="CONSULTA DE USO DE ESPACIO  5027765"/>
        <s v="CONSULTA DE USO DE ESPACIO  201248"/>
        <s v="USO DE SEPULTURA 201248"/>
        <s v="SOLICITUD DEL CAMBIO DE TITULAR"/>
        <s v="CONSULTA DE USO DE EPACIO 200410"/>
        <s v="CONSULTA DE USO DE ESPACIO 5033545"/>
        <s v="PRUEBA DAVID 06042022"/>
        <s v="CERTIFICADO DE USO 201223"/>
        <s v="RESPONSO 5006885"/>
        <s v="ENVIO BOLETA 5027075"/>
        <s v="PRUEBA DAVID 04 RQ"/>
        <s v="USO DE ESPACIO 200410"/>
        <s v="RESPONSO 5025935"/>
        <s v="USO DE ESPACIO 5008855"/>
        <s v="PAGO DE CUOTAS"/>
        <s v="RESPONSO 200630"/>
        <s v="CERTIFICADO DE USO 200475"/>
        <s v="CERTIFICADO DE USO 200476"/>
        <s v="USO DE ESPACIO 201254"/>
        <s v="ALQUILER DE TOLDO 5035065"/>
        <s v="RECLAMO-EXCREMENTO EN SU FLORERO"/>
        <s v="RESPONSO 201250"/>
        <s v="REPINTADO PLACA"/>
        <s v="LAPIDA DESPINTADO"/>
        <s v="RESPONSO 200754"/>
        <s v="ALQUILER DE TOLDO 200754"/>
        <s v="***PRUEBA HORARIO DE ATENCI&amp;OACUTE;N"/>
        <s v="RESPONSO 200167"/>
        <s v="RESPONSO 5038845"/>
        <s v="RESPONSO 201294"/>
        <s v="RESPONSO 5010085"/>
        <s v="ALQUILER DE PLEGARIA 5038845"/>
        <s v="USO DE ESPACIO 200145"/>
        <s v="PRUEBA DAVID COMPRA LAPIDA"/>
        <s v="ALQUILER TOLDO"/>
        <s v="CERTIFICADO DE USO 200528"/>
        <s v="PINTURA DE LAPIDA"/>
        <s v="ERROR EN GRABADO LAPIDA"/>
        <s v="CERTIFICADO DE USO 5041415"/>
        <s v="TRASLADO 5026875"/>
        <s v="TRASLADO 200613"/>
        <s v="PAGO EFECTIVO 200946"/>
        <s v="REPROGRAMACION 201018"/>
        <s v="RECLAMO-PLOTEO DE PLACA"/>
        <s v="RESPONSO EN PLEGARIA 200701"/>
        <s v="RESPONSO 200701"/>
        <s v="CONSULTA DE TRASLADO 5026875"/>
        <s v="CONSTANCIA DE ENTIERRO 200638"/>
        <s v="INCUMPLIMIENTO DE PLOTEO"/>
        <s v="CONSTRUCCI&amp;OACUTE;N DE MAUSOLEO"/>
        <s v="PAGO EFECTIVO 200294"/>
        <s v="USO DE ESPACIO 5029615"/>
        <s v="MISA CONTRATO 301018"/>
        <s v="MISA CONTRATO 5010496"/>
        <s v="MISA CONTRATO 300228"/>
        <s v="RESPONSO CANTADO CONTRATO 300224"/>
        <s v="ALQ DE CAPILLA CONTRATO 300999"/>
        <s v="RESPONSO CANTADO CONTRATO 301001"/>
        <s v="RESPONSO CONTRATO 301012"/>
        <s v="MISA CONTRATO 300235"/>
        <s v="RESPONSO CANTADO CONTRATO 300238"/>
        <s v="RESPONSO CANTADO CONTRATO 300240"/>
        <s v="RESPONSO CANTADO CONTRATO 5012666"/>
        <s v="MISA CONTRATO 5000316"/>
        <s v="MISA CONTRATO 5000526"/>
        <s v="RESPONSO 200542"/>
        <s v="MISA CONTRATO 300273"/>
        <s v="RESPONSO 200049"/>
        <s v="INFORMACI&amp;OACUTE;N DE CUOTAS 5023905"/>
        <s v="RESPONSO 200495"/>
        <s v="CONSULTA ESPACIO 201142"/>
        <s v="CONSULTA USO DE ESPACIO 200166"/>
        <s v="CONSULTA USO DE ESPACIO 5041615"/>
        <s v="VENTA FLOREROS"/>
        <s v="PAGO DE CUOTAS 200643"/>
        <s v="PAGO DE CUOTA 200550"/>
        <s v="PAGO DE CUOTAS 5024255"/>
        <s v="CUOTAS"/>
        <s v="RESPONSO 201128"/>
        <s v="CONSULTA EL SALDO PENDIENTE"/>
        <s v="MANTENIMIENTO DE LAPIDA 200330"/>
        <s v="ESTADO DE CONTRATOS"/>
        <s v="CAMBIO DE LAPIDA 200926"/>
        <s v="BOLETA"/>
        <s v="CONSULTA DE FORMAS DE PAGO"/>
        <s v="CONSULTA DE DEUDA"/>
        <s v="RECLAMO CARTA PRE-RESOLUTORIA"/>
        <s v="GENERACION BOLETA"/>
        <s v="CONSULTA DE ALQUILER DE PLEGARIA"/>
        <s v="MANTENIMIENTO DE LAPIDA 200610"/>
        <s v="USO DE ESPACIO 5013316"/>
        <s v="USO DE ESPACIO 5013466"/>
        <s v="PAGO EFECTIVO 5019715"/>
        <s v="RESPONSO 5040935"/>
        <s v="RECEPCION DE ACTA DE DEFUNCION 200166"/>
        <s v="RECEPCION DE DOCUMENTOS 5033545"/>
        <s v="AMORTIZACI&amp;OACUTE;N A CAPITAL CONTRATO 5025336"/>
        <s v="CONTANCIA DE UBICACI&amp;OACUTE;N DE SEPULTURA CONTRATO 5009157"/>
        <s v="BOLETA 200848"/>
        <s v="FONDO DE MANTENIMIENTO"/>
        <s v="FONDO MANTENIMIENTO"/>
        <s v="TRASLADO INTERNO 5019715"/>
        <s v="ALQUILER DE PLEGARIA 200538"/>
        <s v="PAGO EFECTIVO 200493"/>
        <s v="REQUISITOS PARA INHUMACI&amp;OACUTE;N"/>
        <s v="CRONOGRAMA 200293"/>
        <s v="CONSULTA DE DEUDA PARA USO CONTRATO 5023596"/>
        <s v="CONSULTA PARA SEPARAR MISA"/>
        <s v="INGRESO DE PAGO EFECTIVO A SG5"/>
        <s v="VENTA LAPIDA"/>
        <s v="REQUERIMIENTO DE LAPIDA"/>
        <s v="RESPONSO 200790"/>
        <s v="GENERACI&amp;OACUTE;N DE C&amp;OACUTE;DIGO DE PAGO CIP - CONTRATO 5013636"/>
        <s v="PAGO DEL FOMA"/>
        <s v="CONSULTA DE DEUDA - CONTRATO 300188"/>
        <s v="CRONOGRAMA DE PAGOS"/>
        <s v="CONSTANCIA DE UBICACI&amp;OACUTE;N"/>
        <s v="USO DE ESPACIO 201132"/>
        <s v="GARANTIA"/>
        <s v="PAGO DE &amp;UACUTE;LTIMA CUOTA Y FOMA - CONTRATO 300308"/>
        <s v="CONSULTA PARA SEPARAR MISA O RESPONSO"/>
        <s v="PAGO A CUENTA EQUIVOCADA - CONTRATO 5030376"/>
        <s v="RECEPCION DE DOCUMENTOS 5042355"/>
        <s v="SOLICITA BOLETAS DE PAGO 5011945"/>
        <s v="CERTIFICADO DE USO N&amp;DEG;5890"/>
        <s v="SOLICITUD DE ALQUILER DE CAPILLA - CONTRATO 300242"/>
        <s v="GENERACI&amp;OACUTE;N DE C&amp;OACUTE;DIGO DE PAGO CIP - CONTRATO 5000406"/>
        <s v="CONSULTA DE DEUDA  - CONTRATO 300773"/>
        <s v="CONSULTA RESPONSO CONTRATO 5001056"/>
        <s v="CREACI&amp;OACUTE;N DE PAGO  CIP Y REGULARIZACI&amp;OACUTE;N - CONTRATO 300071"/>
        <s v="RESPONSO 5000915"/>
        <s v="PAGO CUOTA 5031535"/>
        <s v="PRUEBA COMPRA LAPIDA"/>
        <s v="PRUEBA HORARIO"/>
        <s v="PAGO DE CUOTA 200956"/>
        <s v="PRUEBA INFORMACION INCOMPLETA"/>
        <s v="PAGO FOMA 201189"/>
        <s v="PAGO CUOTA 5025495"/>
        <s v="PAGO CUOTA 502515"/>
        <s v="ENTREGA DE CONTRATO 201090"/>
        <s v="SOLIITUD DEL CONTRATO"/>
        <s v="RESPONSO 200635"/>
        <s v="ENTREGA DE ACTA DE DEFUNCI&amp;OACUTE;N Y DEV DE GARANT&amp;IACUTE;A - CONTRATO 5023846"/>
        <s v="CONSULTA SOBRE M&amp;IACUTE;NIMO PARA INHUMAR - 5003246"/>
        <s v="USO DE ESPACIO NF CONTRATO 5023596"/>
        <s v="GENERACI&amp;OACUTE;N DE C&amp;OACUTE;DIGO DE PAGO CIP - CONTRATO 5036237"/>
        <s v="RESPONSO 200043"/>
        <s v="CONSULTA DE DEUDA - CONTRATO 5003726"/>
        <s v="PAGO CUOTA 200579"/>
        <s v="ENTREGA DE CONTRATO 5042355"/>
        <s v="NUMERO DE CONTRATO 5035565"/>
        <s v="CONSULTA SOBRE MISA - CONTRATO 5000596"/>
        <s v="CONSULTA DE DEUDA CONTRATO 5038546"/>
        <s v="CONSULTA DE DEUDA CONTRATO 5017156"/>
        <s v="COMPRA DE PLACA"/>
        <s v="CONSULTA MANTENIMIENTO DE L&amp;AACUTE;PIDA - CONTRATO 301009"/>
        <s v="CONSULTA SOBRE DISPONIBILIDAD DE MISA CONTRATO 5023516"/>
        <s v="CONSULTA SOBRE DISPONIBILIDAD DE MISA CONTRATO 300205"/>
        <s v="FLORERO VENTA"/>
        <s v="CANALIZAR CUOTAS POR PAGO ERRADO - CONTRATO 5037106"/>
        <s v="CONSULTA DE AMPLIACION"/>
        <s v="CONSULTA SOBRE RESPONSO CONTRATO 5000146"/>
        <s v="CONSULTA DE ALQUILER DE CAPILLA CONTRATO 5023596"/>
        <s v="PAGO CUOTA 200334"/>
        <s v="CONSULTA REACTIVACION DE CONTRATO 200761"/>
        <s v="PAGO EFECTIVO 200908"/>
        <s v="RESPONSO 200145"/>
        <s v="SOLICITA BOLETA DE PAGO 200952"/>
        <s v="PAGO DE CUOTA 200324"/>
        <s v="PAGO DE RESPONSO CON CORO - CONTRATO 301055"/>
        <s v="CONSULTA SOBRE ESPACIO"/>
        <s v="PAGO FOMA 200969"/>
        <s v="ALQ DE CAPILLA CONTRATO 301053"/>
        <s v="PAGO DE CUOTA CONTRATO 300997"/>
        <s v="BOLETAS 5021975"/>
        <s v="CONSULTAS VARIAS CONTRATO 5027986"/>
        <s v="RESPONSO 201218"/>
        <s v="ESTADO DE CUENTA 200969"/>
        <s v="MODIFICACION DE CRONOGRAMA 5043635"/>
        <s v="PAGO EFECTIVO 201218"/>
        <s v="C&amp;AACUTE;LCULO PARA POSIBLE USO"/>
        <s v="CALCULO PARA POSIBLE USO CONTRATO 5028796"/>
        <s v="CALCULO PARA POSIBLE USO CONTRATO 300676"/>
        <s v="RESPONSO 5022775"/>
        <s v="PAGO DE CUOTA 201089"/>
        <s v="USO DE ESPACIO NF CONTRATO 300676"/>
        <s v="MANTENIMIENTO DE LAPIDA 200534"/>
        <s v="ACTUALIZACION DE DATOS - CONTRATO 300676"/>
        <s v="RESPONSO 200535"/>
        <s v="PAGO EFECTIVO 200534"/>
        <s v="SOLICITA INFORMACION PARA USO DE ESPACIO 5041345"/>
        <s v="INGRESO DE PAGO EFECTIVO"/>
        <s v="CERTIFICADO DE USO 201086"/>
        <s v="RESPONSO 200919"/>
        <s v="USO DE ESPACIO 5041345"/>
        <s v="PAGO CUOTA 200112"/>
        <s v="ENTREGA DE ACTA DE DEFUNCI&amp;OACUTE;N Y DEV DE GARANT&amp;IACUTE;A - CONTRATO 5044056"/>
        <s v="CERTIFICADO DE USO 200430"/>
        <s v="CODIGO CIP 200713"/>
        <s v="RESPONSO 5033545"/>
        <s v="RESPONSO 200576"/>
        <s v="PAGO CUOTA 200810"/>
        <s v="CODIGO CIP 200667"/>
        <s v="ASIGNACION SEGUNDO TITULAR"/>
        <s v="PAGO DE FOMA - CONTRATO 301007"/>
        <s v="ENTREGA DE CERTIFICADO DE SEPULTURA -  CONTRATO 301007"/>
        <s v="MANTENIMIENTO DE LAPIDA - CONTRATO 300462"/>
        <s v="ENTREGA DE ACTA DE DEFUNCI&amp;OACUTE;N Y DEV DE GARANT&amp;IACUTE;A - CONTRATO 5042436"/>
        <s v="PAGO CUOTA 200278"/>
        <s v="RESPONSO CANTADO CONTRATO 5000146"/>
        <s v="RESPONSO CANTADO CONTRATO 300552"/>
        <s v="CANALIZACI&amp;OACUTE;N CORRECTA DE PAGO DE CUOTAS"/>
        <s v="PAGO CUOTA 200695"/>
        <s v="PAGO EFECTIVO"/>
        <s v="PAGO EFECTIVO 200331"/>
        <s v="RESPONSO 200688"/>
        <s v="MANTENIMIENTO DE LAPIDA 200331"/>
        <s v="TRASLADO EXTERNO 5037225"/>
        <s v="CITA CON LA ADMINISTRADORA"/>
        <s v="PAGO DE CUOTA"/>
        <s v="VENTA DE PLACA"/>
        <s v="FLORERO DE VENTA"/>
        <s v="VENTA  DE FLORERO"/>
        <s v="COBRO DE CUOTA ERRADA"/>
        <s v="MANTENIMIENTO DE LAPIDA 200111"/>
        <s v="MANTENIMIENTO DE LAPIDA 200132"/>
        <s v="MANTENIMIENTO DE LAPIDA 2005534"/>
        <s v="RESPONSO 5001095"/>
        <s v="CERTIFICADO DE USO 201029"/>
        <s v="RECLAMO ESPACIO DE SEPULTURA"/>
        <s v="MANTENIMIENTO DE LAPIDA 5033915"/>
        <s v="PAGO CUOTA 200324"/>
        <s v="PAGO CUOTA 200215"/>
        <s v="PAGO CUOTA 200325"/>
        <s v="RECLAMO-INGRESO MARIACHI A CAMPOSANTO"/>
        <s v="RESPONSO 5005145"/>
        <s v="PAGO DE CUOTAS 5027075"/>
        <s v="CONSULTA PARA INHUMACION"/>
        <s v="RECLAMO DE REPINTADO"/>
        <s v="RESPONSO 200965"/>
        <s v="MANTENIMIENTO DE LAPIDA 200587"/>
        <s v="MANTENIMIENTO DE LAPIDA 200519"/>
        <s v="PAGO CUOTA 201157"/>
        <s v="MANTENIMIENTO DE LAPIDA 200553"/>
        <s v="RESPONSO 5000955"/>
        <s v="RESPONSO CANTADO CONTRATO 5023516"/>
        <s v="CONSULTA SOBRE MISA - CONTRATO 300265"/>
        <s v="PAGO DE &amp;UACUTE;LTIMA CUOTA - CONTRATO 300268"/>
        <s v="ENTREGA DE RESPUESTA DE SOLICITUD - CONTRATO 300837"/>
        <s v="CONSULTA DE MINIMO PARA INHUMAR - 300692"/>
        <s v="CONSTANCIA DE UBICACI&amp;OACUTE;N DE SEPULTURA - CONTRATO 5025336"/>
        <s v="PAGO FOMA 5000795"/>
        <s v="USO DE ESPACIO NF 5036185"/>
        <s v="ERROR DATOS LAPIDA"/>
        <s v="MANTEMIMIENTO DE LAPIDA"/>
        <s v="PAGO DE FOMA - CONTRATO 5000806"/>
        <s v="RESPONSO 200506"/>
        <s v="RESPONSO 201194"/>
        <s v="PAGO CUOTA 200883"/>
        <s v="PAGO CUOTA5028685"/>
        <s v="ENTREGA DE AD 2001132"/>
        <s v="CERTIFICADO DE USO PERPETUO DUPLICADO"/>
        <s v="PAGO DE FOMA - CONTRATO 300915"/>
        <s v="CONSULTA DE DEUDA - CONTRATO 300832"/>
        <s v="GENERACI&amp;OACUTE;N DE C&amp;OACUTE;DIGO DE PAGO CIP - CONTRATO 5023506"/>
        <s v="GENERACI&amp;OACUTE;N DE C&amp;OACUTE;DIGO DE PAGO CIP - CONTRATO 5034756"/>
        <s v="CONSULTA CONTRATO 300893"/>
        <s v="SEGUNDO USO DE ESPACIO NI CONTRATO 5038817"/>
        <s v="RECLAMO NO LE LLEGO EL CONTRATO"/>
        <s v="PRUEBA REPROG CUOTAS"/>
        <s v="TRASLADO EXTERNO 200271"/>
        <s v="PRUEBA CAMBIO DE TITULARIDAD"/>
        <s v="PRUEBA  REPROGRAMACI&amp;OACUTE;N DE COUTA"/>
        <s v="ENTREGA DE CERTIFICADO DE SEPULTURA -  CONTRATO 5000806"/>
        <s v="ENV&amp;IACUTE;O DE BOLETAS AL CORREO CONTRATO 5008127"/>
        <s v="ENV&amp;IACUTE;O DE BOLETAS AL CORREO CONTRATO 5012127"/>
        <s v="C&amp;OACUTE;DIGO DE CIP PAGO EFECTIVO"/>
        <s v="PRUEBA DISC COBRO DE MORA"/>
        <s v="RESPONSO 200546"/>
        <s v="PRUEBA  DISC COBRO MORA **"/>
        <s v="RESPONSO 200547"/>
        <s v="FLORES PLAN B"/>
        <s v="RESPONSO 200045"/>
        <s v="MANTENIMIENTO DE PLACA 201097"/>
        <s v="MANTENIMIENTO DE LAPIDA 201097"/>
        <s v="MANTENIMIENTO DE LAPIDA 200142"/>
        <s v="PAGO DE FOMA - CONTRATO 300206"/>
        <s v="ENTREGA DE CERTIFICADO DE SEPULTURA -  CONTRATO 300206"/>
        <s v="CRONOGRAMA 5043635"/>
        <s v="SOLICITUD DE REPROGRAMACION"/>
        <s v="POGO DEL FOMA"/>
        <s v="PAGO FOMA 5040935"/>
        <s v="RESPONSO 200563"/>
        <s v="CERTIFICADO DE USO 200053"/>
        <s v="REPINTADO DE LAPIDA Y MANTENIMIENTO"/>
        <s v="QUEJA POR TRATO DE MAESTRO DE CEREMONIAS"/>
        <s v="PAGO FOMA 200794"/>
        <s v="CONSULTA CODIGO DE ESPACIO 5032065"/>
        <s v="PAGO CUOTA 200310"/>
        <s v="RESPONSO 200568"/>
        <s v="RECLAMO DE MAUSOLEO"/>
        <s v="CONSULTA CUOTA 200799"/>
        <s v="USO DE ESPACIO 200528"/>
        <s v="PAGO CUOTA 5037145"/>
        <s v="ALQUILER DE TOLDO 200566"/>
        <s v="RESPONSO 5038285"/>
        <s v="RESPONSO 200582"/>
        <s v="CERTIFICADO DE USO 200224"/>
        <s v="CERTIFICADO DE USO 200225"/>
        <s v="PRUEBA REQUERIMIENTO COBRO REPROGRAMACI&amp;OACUTE;N"/>
        <s v="RESPONSO 200792"/>
        <s v="200593 ALQUILER DE PLEGARIA"/>
        <s v="PAGO DE CUOTA 200863"/>
        <s v="PAGO CUOTA 5020105"/>
        <s v="RECEPCION ACTA DE DEFUNCION 200528"/>
        <s v="SERVICIO FUNERARIO Y CERTIFICADO DE USO"/>
        <s v="RECEPCION ACTA DE DEFUNCION 200917"/>
        <s v="PAGO EFECTIVO 201123"/>
        <s v="RESPONSO 5022755"/>
        <s v="REPINTADO"/>
        <s v="ESTADO DE CUENTA 5034265"/>
        <s v="201076 PAGO DE CUOTA"/>
        <s v="CERTIFICADO DE USO 201265"/>
        <s v="EXHUMACION"/>
        <s v="ESTADO DE CUENTA 5033375"/>
        <s v="USO DE ESPACIO 201286"/>
        <s v="RESPONSO 200610"/>
        <s v="INCREMENTO DE CAPITAL 200512"/>
        <s v="PAGO CUOTA 201221"/>
        <s v="USO DE ESPACIO 200247"/>
        <s v="INFORMES PARA TRASLADO INTERNO"/>
        <s v="PLOTEO NO COLOCADO"/>
        <s v="RESPONSO 200579"/>
        <s v="PAGO CUOTA 200751"/>
        <s v="CERTIFICADO DE USO 5036015"/>
        <s v="CERTIFICADO DE USO 5036025"/>
        <s v="MANTENIMIENTO DE L APLACA"/>
        <s v="RESPONSO 5027165"/>
        <s v="PAGO CUOTA 200896"/>
        <s v="CODIGO CIP 5027165"/>
        <s v="BOLETA 200836"/>
        <s v="RESPONSO 200956"/>
        <s v="USO DE ESPACIO 200539"/>
        <s v="ALQUILER DE CAPILLA - CONTRATO  5003877"/>
        <s v="PAGO CUOTA 200956"/>
        <s v="CONSULTA ACERCA DE LA FECHA DE PAGO DE SU CONTRATO"/>
        <s v="ENV&amp;IACUTE;O DE BOLETAS AL CORREO CONTRATO 5009026"/>
        <s v="PAGO FOMA 201219"/>
        <s v="PAGO FOMA 201123"/>
        <s v="ENTREGA DE ACTA DE DEFUNCI&amp;OACUTE;N Y DEV DE GARANT&amp;IACUTE;A - CONTRATO 5044277"/>
        <s v="AMORTIZACI&amp;OACUTE;N A CAPITAL - 300928"/>
        <s v="USO DE ESPACIO NF CONTRATO 300441"/>
        <s v="CONSTANCIA DE ENTIERRO - CONTRATO 501126"/>
        <s v="PAGO FOMA 5034265"/>
        <s v="MANTENIMIENTO LAPIDA 200646"/>
        <s v="PAGO CUOTA 200726"/>
        <s v="CONSULTA DE DEUDA - CONTRATO5042446"/>
        <s v="PAGO CUOTA 200849"/>
        <s v="PAGO CUOTA 201051"/>
        <s v="PAGO FOMA 200707"/>
        <s v="PAGO CUOTA 200113"/>
        <s v="PAGO DE RESPONSO CON CORO - CONTRATO 300124"/>
        <s v="ENTREGA DE ACTA DE DEFUNCI&amp;OACUTE;N Y DEV DE GARANT&amp;IACUTE;A - CONTRATO 300124"/>
        <s v="CALCULO PARA POSIBLE USO CONTRATO 5014987"/>
        <s v="ENVIO DE ESTADO DE CUENTA"/>
        <s v="RESPONSO 5042355"/>
        <s v="USO DE SU CINERARIO"/>
        <s v="PAGO CUOTA 200886"/>
        <s v="ENTREGA DE AD 200247"/>
        <s v="PAGO CUOTA 2001049"/>
        <s v="PAGO CUOTA 200848"/>
        <s v="SSFF"/>
        <s v="RESPONSO 200426"/>
        <s v="C&amp;OACUTE;DIGO CIP PARA PAGO DE CUOTA"/>
        <s v="PAGO CUOTA 200493"/>
        <s v="ALQUILER DE PLEGARIA 200477"/>
        <s v="300618"/>
        <s v="CALCULO PARA POSIBLE USO CONTRATO 5039866"/>
        <s v="USO DE ESPACIO NF CONTRATO 300618"/>
        <s v="USO DE ESPACIO NF CONTRATO 5014987"/>
        <s v="LAPIDA PENDIENTE"/>
        <s v="RESPONSO 200627"/>
        <s v="PAGO CUOTA 201046"/>
        <s v="INF. DE AMPLIACION"/>
        <s v="PAGO CUOTA 200300"/>
        <s v="PAGO CUOTA 200424"/>
        <s v="USO DE ESPACIO 200458"/>
        <s v="MANTENIMIENTO DE PLACA"/>
        <s v="PAGO CUOTA 200557"/>
        <s v="CITA"/>
        <s v="USO DE ESPACIO 200788"/>
        <s v="AMORTIZACI&amp;OACUTE;N A CAPITAL - CONTRATO  300328"/>
        <s v="LAPIDA PERDIDA"/>
        <s v="SUGERENCIA"/>
        <s v="SILLA DE RUEDA"/>
        <s v="DEVOLUCION DE LAPIDA"/>
        <s v="COLOCACION DE FLORERO DE MARMOL"/>
        <s v="CAMBIO DE ESCALERA"/>
        <s v="MANTENIMIENTO ESPACIO"/>
        <s v="BOLETA 200028"/>
        <s v="BOLETA 200104"/>
        <s v="RECLAMO DE INGRESO AL CRM"/>
        <s v="FLORES"/>
        <s v="CONSULTA LAPIDA"/>
        <s v="ALQUILER DE PLEGRIA"/>
        <s v="ESTADO DE CUENTA 200027"/>
        <s v="BOLETA ELECTRONICA"/>
        <s v="NRO DE CONTRATO"/>
        <s v="RESPONSO 200569"/>
        <s v="SOLICITUD DE RESOLUCION"/>
        <s v="SOLICITUD POR COPIA DE CONTRATO"/>
        <s v="RESPONSO 200347"/>
        <s v="PAGO CUOTA 200617"/>
        <s v="PAGO CUOTA 200971"/>
        <s v="REPINTADO DE LAPIDA SIN GARANTIA"/>
        <s v="REPINTADO DE LAPIDA CON GARANTIA"/>
        <s v="MODIFICACION DE DATOS 201027"/>
        <s v="PAGO CUOTA 5020935"/>
        <s v="PAGO FOMA 5018295"/>
        <s v="REQUISITOS TRANSFERENCIA DE CONTRATO"/>
        <s v="LAPIDAS ENTREGADAS"/>
        <s v="BOLETA 5014855"/>
        <s v="PAGO CUOTA 200620"/>
        <s v="PAGO CUOTA 200533"/>
        <s v="REQUISITOS TRASLADO EXTERNO"/>
        <s v="CONSULTA FOMA"/>
        <s v="INSTALACI&amp;OACUTE;N DE LAPIDA"/>
        <s v="NIELACION DE SEPULTURA"/>
        <s v="RECLAMO DE FLOREROS"/>
        <s v="DEVOLUCION DE COSTO LAPIDA"/>
        <s v="INFORMACION DE ESPACIO"/>
        <s v="PRUEBA 2 DAVID"/>
        <s v="PRUEBA 2 DVID"/>
        <s v="SOLICITA COPIA DE BOLETA DE CREMACION"/>
        <s v="TRASNFERENCIA DE CONTRATO"/>
        <s v="RECLAMO POR CREMACION"/>
        <s v="MISA DE RECUERDOS"/>
        <s v="RECLAMO"/>
        <s v="FLORERO PVC"/>
        <s v="NIVELACION DE LAPIDA"/>
        <s v="CORRECION DE FECHA"/>
        <s v="USO DE CREMACION NF"/>
        <s v="PRUEBA PARA VER DOC ADJUNTO"/>
        <s v="VENTA DE  LAPIDA"/>
        <s v="DEVOLUCION DE SSFF"/>
        <s v="INGRESO DE JARDINERA"/>
        <s v="ENTREGA DE FLOREROS"/>
        <s v="FLOREROS DE METAL"/>
        <s v="VENTA DEL  PLAN DE FLORES"/>
        <s v="VENT DE FLORES"/>
        <s v="RECLAMO PLOTEO DE LAPIDA"/>
        <s v="FLORERO NICHO"/>
        <s v="RECLAMO FLORERO"/>
        <s v="REPINTADO DE PLACA"/>
        <s v="JARDINERA ROTA"/>
        <s v="MANTENIMIENTO"/>
        <s v="CABECERA DE MAUSOLEO"/>
        <s v="FLORERO DE MARMOL"/>
        <s v="VENTA  DE FLORES"/>
        <s v="LAPIDA ERRADA"/>
        <s v="INFORMACION DE SU ESPACIO"/>
        <s v="ENTRE DE CERTIFICADO DE USO DEFINITIVO"/>
        <s v="ENTREGA DE CERTIFICADO DE USO DEFINITIVO"/>
        <s v="INFORMACION DE MISA"/>
        <s v="RECLAMO DE FLOREROS DE MARMOL Y DE LATA"/>
        <s v="USO DE ESPACIO-TRASLADO EXTERNO"/>
        <s v="SERVICIO DE RESPONSO"/>
        <s v="NO CONFECCIONAR LAPIDA"/>
        <s v="ALQUILER DE PLEGARIA I"/>
        <s v="CONSTANCIA DE CREMACION"/>
        <s v="ENTREGA DE CERTIFICADO DE USO"/>
        <s v="AQUILER DE PLEGARIA"/>
        <s v="INCLUIR 2DO TITULAR"/>
        <s v="CONSULTA DE PAGO"/>
        <s v="CONSULTA DE REQUISITOS PARA USO DE ESPACIO"/>
        <s v="RECLAMO FOTO"/>
        <s v="RECLAMO ERROR LAPIDA"/>
        <s v="PRUEBA CASO RC ENVIO CORREO"/>
        <s v="RECLAMO DE FACTURA"/>
        <s v="RECLAMO MISA"/>
        <s v="RECLAMO ESCALERAS"/>
        <s v="RAYADURAS DE MAUSOLEO"/>
        <s v="ALQUILER"/>
        <s v="CONSULTA MEDIOS DE PAGO"/>
        <s v="LAPIDA  AUN NO COLOCADA"/>
        <s v="CONSULTA DE EXHUMACION"/>
        <s v="REACTIVACION DE CONTRATO POR"/>
        <s v="LAPIDA DE COLUMBARIO"/>
        <s v="PRUEBA 02 ENVIO CORREO"/>
        <s v="PRUEBA 04"/>
        <s v="PRUEBA CORREO"/>
        <s v="SOLICITA CAMBIO DE FECHAS DE PAGO"/>
        <s v="ACTUALIZACION DE DATOS PARA ENVIO DE ESTADO DE CUENTA"/>
        <s v="CONSULTA ESTADO DE SOLICITUD REACTIVACION DE CONTRATO"/>
        <s v="CONSULTA DE BOLETAS DE CONTRATO"/>
        <s v="RECLAMO DE PERROS"/>
        <s v="CRONO GRAMA DE PAGOS"/>
        <s v="CROMOGRAMA DE PAGOS"/>
        <s v="ATENCI&amp;OACUTE;N EN CAMPOSANTO"/>
        <s v="PRUEBA CORREO 1107"/>
        <s v="PRUEBA DAVID RECLAMO Q"/>
        <s v="UBICACION"/>
        <s v="12012"/>
        <s v="CREMACION"/>
        <s v="LIMPIEZA DE ESPACIO"/>
        <s v="LAPIDA SIN MORTERO"/>
        <s v="REGULARIZACION DE ACTA"/>
        <s v="QUEJA ASPECTO DE PARQUE JDL"/>
        <s v="DEMORA DE CASI 1 AÑO COLOCAR LAPIDA"/>
        <s v="CERTIFICCADO DE USO"/>
        <s v="PINTAR LAPIDA DE NICHO"/>
        <s v="CONSULTA DE USO DE ESPACIO"/>
        <s v="CAMBIO DE CONTRATO"/>
        <s v="USO DE SERVICIO FUNERARIO"/>
        <s v="LAPIDA DESPEGADA DE BASE DE CEMENTO"/>
        <s v="PAGO DE CUOTA 201157"/>
        <s v="MANTENIMIENTO DE LAPIDA 200626"/>
        <s v="PAGO DE CUOTA 5034585"/>
        <s v="PAGO DE CUOTA 201046"/>
        <s v="PAGO DE CUOTA 200564"/>
        <s v="PAGO DE CUOTA 200067"/>
        <s v="CONSULTA INHUMACION"/>
        <s v="PAGO DE CUOTA 200971"/>
        <s v="CONSULTA SOBRE LAPIDA"/>
        <s v="REQUISITOS EXHUMACION"/>
        <s v="CONSULTA INSTALACI&amp;OACUTE;N DE LAPIDA"/>
        <s v="LAPIDA COLINDANTE"/>
        <s v="DERECHO DE SEPULTURA"/>
        <s v="PAGO DE CUOTA 201136"/>
        <s v="PAGO CUOTA 200606"/>
        <s v="ALQUILER DE PLEGARIA 200606"/>
        <s v="ACTUALIZACION DE PAGOS"/>
        <s v="CERTIFICADO DE USO 200347"/>
        <s v="PAGO FOMA 200600"/>
        <s v="ESPACIO DE SEPULTURA"/>
        <s v="PAGO CUOTA 5021625"/>
        <s v="NUMERO DE CONTRATO 200617"/>
        <s v="ENTREGA DE AD 200423"/>
        <s v="PAGO CUOTA 5026455"/>
        <s v="PAGO CUOTA 5050061"/>
        <s v="RESPONSO 200518"/>
        <s v="PRUEBA RECLAMO QUEJA EXHUMACI&amp;OACUTE;N"/>
        <s v="PRUEBA REQUERIMIENTO EXHUMACION TRASLADO EXTERNO"/>
        <s v="ESTADO DE CUENTA 201016"/>
        <s v="ESTADO DE CUENTA 200345"/>
        <s v="NUMERO DE CONTRATO 200913"/>
        <s v="PRUEBA USO DE ESPACIO"/>
        <s v="PRUEBA RECLAMO LAPIDA"/>
        <s v="PRUEBA COMPRA DE FLORES"/>
        <s v="USO DE SU ESPACIO"/>
        <s v="ERROR EN PLOTEO DE LAPIDA"/>
        <s v="200254 RESPONSO"/>
        <s v="CAMBIO DE CRONOGRAMA 200345"/>
        <s v="PRUEBA REQUERIMIENTO COBRO RE PROGRAMACI&amp;OACUTE;N DE CUOTAS"/>
        <s v="PRUEBA RECLAMO QUEJA DISCONFORMIDAD DE CLIENTE ATENCION CONSEJERO"/>
        <s v="PRUEBA  CAMBIO C&amp;OACUTE;DIGO DE PLATAFORMA"/>
        <s v="PRUEBA CAMBIO DE ENCHAPE"/>
        <s v="PRUEBA CONSTRUCCI&amp;OACUTE;N MAUSOLEO"/>
        <s v="PAGO DE CUOTA 201008"/>
        <s v="PRUEBA REPINTADO"/>
        <s v="PAGO DE CUOTA 201009"/>
        <s v="RESPONSO 200466"/>
        <s v="PRUEBA RECLAMO QUEJA CAMBIO CODIGO"/>
        <s v="INCREMENTO DE CAPITAL 5050060"/>
        <s v="PRUEBA RECLAMO HORARIO DE ATENCI&amp;OACUTE;N"/>
        <s v="PAGO CUOTA 200788"/>
        <s v="PAGO DE CUOTA 5021855"/>
        <s v="NUMERO DE CONTRATO 201079"/>
        <s v="NUMERO DE CONTRATO 200122"/>
        <s v="ACTUALIZACIÓN DE DATOS"/>
        <s v="PAGO DE CUOTA 5050071"/>
        <s v="BOLETA 5035565"/>
        <s v="NUMERO DE CONTRATO 200579"/>
        <s v="MANTENIMIENTO DE PLACA 5033915"/>
        <s v="PAGO FOMA 201209"/>
        <s v="RECLAMO DE LA NIVELACION DE ESPACIO"/>
        <s v="CODIGO CIP 200951"/>
        <s v="ESTADO DE CUENTA 5041265"/>
        <s v="USO DE ESPACIO 201057"/>
        <s v="ESTADO DE CUENTA 200218"/>
        <s v="PAGO FOMA 200148"/>
        <s v="PAGO FOMA 200685"/>
        <s v="ESTADO DE CUENTA 200165"/>
        <s v="PAGO FOMA 200658"/>
        <s v="REQUISITOS PARA TRANSFERENCIA DE CONTRATO"/>
        <s v="CERTIFICADO DE USO 200685"/>
        <s v="CERTIFICADO DE USO 200658"/>
        <s v="TRASLADO 200641"/>
        <s v="RESPONSO 200478"/>
        <s v="NUMERO DE CONTRATO 5037215"/>
        <s v="TRASLADO 200402"/>
        <s v="PAGO FOMA 200036"/>
        <s v="PAGO FOMA 200100"/>
        <s v="PAGO CUOTA 200096"/>
        <s v="PAGO CUOTA200674"/>
        <s v="PAGO CUOTA 5009685"/>
        <s v="COTIZACION DE FLORERO NICHO ANTIGUO"/>
        <s v="MISA DE RCUERDO"/>
        <s v="PRUEBA CORREO CASO 2"/>
        <s v="PRUEBA CASO 3"/>
        <s v="PRUEBA CORREO 4"/>
        <s v="PRUEBA CORREO 5"/>
        <s v="PRUEBA 6 MANT.ESP."/>
        <s v="PAGO FOMA 200076"/>
        <s v="PAGO CUOTA 5002815"/>
        <s v="INCREMENTO DE CAPITAL 5050065"/>
        <s v="PAGO CUOTA 5035255"/>
        <s v="PAGO CUOTA 201242"/>
        <s v="QUEJA DE PERDIDA DE FLORERO"/>
        <s v="MANTENIMIENTO DE LAPIDA 201139"/>
        <s v="PAGO CUOTA 200083"/>
        <s v="PAGO CUOTA 200082"/>
        <s v="FLORERO HUECO"/>
        <s v="REGRABACION DE LAPIDA"/>
        <s v="PAGO CUOTA 5019715"/>
        <s v="CONSULTA DE CUOTAS"/>
        <s v="PAGO FOMA 200127"/>
        <s v="REQUISITOS PARA INHUMACION"/>
        <s v="CERTIFICADO DE USO 5050060"/>
        <s v="COTIZACION DE CABECERAS"/>
        <s v="MANTENIMIENTO DE LA PLACA"/>
        <s v="PRUEBA MANTENIMIENTO ESPACIO"/>
        <s v="PRUEBA TAREAS O CORREOS"/>
        <s v="DEVOLUCION DE DINERO"/>
        <s v="PRUEBA 01 CON CORREO"/>
        <s v="PRUEBA 03 SIN CORREO"/>
        <s v="PRUEBA CON CORREO"/>
        <s v="PRUEBA RESOLUCI&amp;OACUTE;N"/>
        <s v="RESPONSO 201130"/>
        <s v="PAGO FOMA 200739"/>
        <s v="CONSULTA PARA USO DE ESPACIO"/>
        <s v="SOLICITUD DE RESOLUCION DE CONTRATO"/>
        <s v="CERTIFICADO DE USO 200739"/>
        <s v="RECLAMO COLOCACI&amp;OACUTE;N DE LAPIDA"/>
        <s v="LAPIDA SIN FORMATO"/>
        <s v="RESPONSO 5014855"/>
        <s v="RECLAMO DE FLORES"/>
        <s v="RECLAMO MANTENIMIENTO DE GRAS"/>
        <s v="PRUEBA RESOLUCI&amp;OACUTE;N DE CONTRATO SIN DEVOLUCI&amp;OACUTE;N"/>
        <s v="PRUEBA DISCONFORMIDAD DE CLIENTE HORARIO DE ATENCI&amp;OACUTE;N"/>
        <s v="PRUEBA CONSULTA MISA"/>
        <s v="PRUEBA MAUSOLEO"/>
        <s v="PRUEBA C&amp;OACUTE;DIGO"/>
        <s v="NUMERO DE CONTRATO 200388"/>
        <s v="NUMERO DE CONTRATO 200389"/>
        <s v="DEVOLUCION DE CUOTA"/>
        <s v="RECLAMO ASPECTO DEL CAMPOSANTO"/>
        <s v="USO DE ESPACIO 200571"/>
        <s v="PAGO DE CUOTA 200896"/>
        <s v="PAGO DE CUOTA 200964"/>
        <s v="PRUEBA RE ACTIVACI&amp;OACUTE;N DE CONTRATO"/>
        <s v="SOLICITA PAGARE"/>
        <s v="PRUEBA RESOLUCI&amp;OACUTE;N DE CONTRATO"/>
        <s v="PAGO DE CUOTA 201215"/>
        <s v="PAGO DE CUOTA 5050069"/>
        <s v="PAGO FOMA 200249"/>
        <s v="NUMERO DE CONTRATO 5050014"/>
        <s v="NUMERO DE CONTRATO 5050001"/>
        <s v="REACTIVACION DE CONTRATO POR DEUDA"/>
        <s v="CONSULTA DE SU DEUDA"/>
        <s v="CAMBIO DE BOLETAS"/>
        <s v="SOLICITUD RESOLUCI&amp;OACUTE;N DE CONTRATO"/>
        <s v="GARANTIAS"/>
        <s v="INCREMENTO DE CAPITAL 5050061"/>
        <s v="PAGO FOMA 5012505"/>
        <s v="PRUEBA REQUERIMIENTO MANT LAPIDA"/>
        <s v="NUMERO DE CONTRATO 200322"/>
        <s v="ALQUILER PLEGARIA"/>
        <s v="ALQUILER DE PLEGARIA 200092"/>
        <s v="PAGO DE CUOTA 5025495"/>
        <s v="PAGO CUOTA 5025515"/>
        <s v="REGULARIZACION ACTA-DEFUNCION"/>
        <s v="RECEPCION DE ACTA/DEFUNCION"/>
        <s v="RESPONSO 5050091"/>
        <s v="RECLAMO -ESPACIO DE SEPULTURA"/>
        <s v="PAGO FOMA 200034"/>
        <s v="NUMERO DE CONTRATO 5024255"/>
        <s v="CERTFICADO DE USO 5012505"/>
        <s v="NUMERO DE CONTRATO 200454"/>
        <s v="RESPONSO 201117"/>
        <s v="FLORES PLAN UNICO"/>
        <s v="PRUEBA INSTALACI&amp;OACUTE;N LAPIDA"/>
        <s v="CORRECCION NOMBRE LAPIDA"/>
        <s v="ALQUILER DE CAPILLA"/>
        <s v="COMPROBANTE A NOMBRE DE TERCERO"/>
        <s v="SOLICITUD ACTIVACION DE CONTRA"/>
        <s v="LAPIDA FLOJA"/>
        <s v="SOLICITUD DE EXHUMACION"/>
        <s v="RESOLUCION DE CONTRATOS"/>
        <s v="SOLICITUD DE COPIA DE BOLETAS DE PAGO"/>
        <s v="RECLAMO  MALTRATO AGENTE DE SEGURIDAD"/>
        <s v="USO DE COLUMBARIO"/>
        <s v="CONSULTA DE CONSTRUCCION"/>
        <s v="SOLICITUD DE RECONSIDERACION DE RESOLUCION Y  REACTIVACION DE CONTRATO"/>
        <s v="SOLICITUD ACTIVACION DE CONTRATO"/>
        <s v="SOLICITUD DE REACTIVACION DE CONTRATO"/>
        <s v="SOLICITA BOLETAS ELECTRONICAS"/>
        <s v="ENTREGA DE ACTA"/>
        <s v="REQUISITOS DE USO"/>
        <s v="REPINTADO LAPIDA"/>
        <s v="FIRMA DE CONTRATO NI"/>
        <s v="CERTIFICADO DE ESPACIO"/>
        <s v="RECLAMO AGENTE DE SEGURIDAD"/>
        <s v="PAGO DE DERECHO DE INHUMACION"/>
        <s v="PAGARE"/>
        <s v="SOLICITUD REACTIVACION DE CONTRATO"/>
        <s v="CONSULTA ADELANTO DE CUOTAS"/>
        <s v="CONSULTA SI TIENE DEUDA"/>
        <s v="PAGO DE CUOTA 5020105"/>
        <s v="PAGO DE CUOTA 5050100"/>
        <s v="PAGO DE CUOTA 200790"/>
        <s v="ESTADO DE CUENTA 200310"/>
        <s v="MANTENIMIENTO LAPIDA"/>
        <s v="CAMBIO DE GRASS"/>
        <s v="RECLAMO DE FLORERO"/>
        <s v="RAYADURA EN LAPIDA"/>
        <s v="USO DE ESPACIO 200678"/>
        <s v="RE GRABADO EN LAPIDA DE MAUSOLEO"/>
        <s v="FLOREROS ROTOS"/>
        <s v="PAGO DE SALDO TOTAL"/>
        <s v="REPINTADO DE LAPIDA POR GARANTIA"/>
        <s v="REPROGRAMACION DE CUOTAS PARA AMPLIAR PLAZO"/>
        <s v="FALTAN DATOS EN LAPIDA"/>
        <s v="CAMBIO DE SEGUNDO TITULAR"/>
        <s v="CARTA PARA AUTORIZADO"/>
        <s v="SOLICITUD REPROGRAMACION"/>
        <s v="ASIGNACION DE SEGUNDO TITULAR"/>
        <s v="VENTA DE LAPIDAS"/>
        <s v="SOLICITUD DEVOLUCION POR DESISTIMIENTO DE COMPRA"/>
        <s v="BOLETAS DE PAGO"/>
        <s v="DEVOLUCI&amp;OACUTE;N DE GARANTIA"/>
        <s v="RECLAMO DE LAPIDA ROTA"/>
        <s v="DATO ERRADO EN LAPIDA"/>
        <s v="SOLITUD DE REACTIVACION"/>
        <s v="CARTA NOTARIAL"/>
        <s v="RECLAMO NIVELACION DE ESPACIO"/>
        <s v="LIBRO DE RECLAMACIONES"/>
        <s v="SOLICITA CONSTRUCCI&amp;OACUTE;N DE MAUSOLEO"/>
        <s v="RECLAMO-SEPELIO SIN MAESTRO DE CEREMONIA"/>
        <s v="REQUISITOS PARA USO DE ESPACIO"/>
        <s v="COPIA DE CONTRATO POR EXTRAVIO"/>
        <s v="FLOREROS DE LATA"/>
        <s v="FALTAN DATOS EN LA LAPIDA"/>
        <s v="SOLICITUD FRACIONAMIENTO DE DEUDA CONTRATO RESUELTO"/>
        <s v="EXHUMACION E INHUMACION"/>
        <s v="DEVOLUCI&amp;OACUTE;N GARANTIA"/>
        <s v="CAMBIO DE NOMBRE EN LAPIDA"/>
        <s v="CONSULTA SOBRE CARTA PRE RESOLUTORIA DE CONTRATO"/>
        <s v="RECLAMO COBRO MJS. DE COBRANZA"/>
        <s v="PAGO DE CUOTA DE MES DE OCTUBRE"/>
        <s v="SOLICITUD DE BOLETAS DE PAGO"/>
        <s v="CONSTANCIA DE REUBICACION"/>
        <s v="SOLICITUD DE DEVOLUCI&amp;OACUTE;N"/>
        <s v="CONSTANCIA DE PAGO"/>
        <s v="CLIENTE SOLICITA NIVELACI&amp;OACUTE;N DE ESPACIO"/>
        <s v="CONSULTA ASIGNACION DE 2DO TITULAR"/>
        <s v="RECLAMO POR HABERLE REPROGRAMADO SIN AUTORIZACION DEL TITULAR"/>
        <s v="MANTENIMIENTO DE CESPED"/>
        <s v="LAPIDA CONSULTA"/>
        <s v="GENERACION DE CODIGO CIP"/>
        <s v="RECLAMO DE LAPIDA ANTERIOR"/>
        <s v="RECLAMO DE ATENCION"/>
        <s v="CAMBIO 2DO TITULAR"/>
        <s v="SOLICITUD DE CONSTRUCCION DE MAUSOLEO"/>
        <s v="SOLICITUD DE SEPARACION DE PAGO"/>
        <s v="MENSAJES DE COBRANZA"/>
        <s v="CONSULTA DE CUOTA MENSUAL Y FOMA"/>
        <s v="SOLICITA REACTIVACION DE CONTRATO"/>
        <s v="SOLICITA REPROGRAMACION"/>
        <s v="DESACUERDO EN CAPACIDAD CONTRATADA"/>
        <s v="INCUMPLIMIENTO DE REPINTADO"/>
        <s v="QUEJA SOBRE NO&amp;NTILDE;OS JUGANDO EN ESPACIOS DE SEPULTURA"/>
        <s v="ARREGLO DE FLORERO"/>
        <s v="SOLICITUD DE CONTRATO RESUELTO"/>
        <s v="CONSTANCIA DE USO"/>
        <s v="CONSULTA ALQUILER DE TOLDO"/>
        <s v="CONUSLTA DE LAPIDA SOBRESALIDA"/>
        <s v="REPINTADO DE L&amp;AACUTE;PIDA"/>
        <s v="ENTREGA DE ACTA Y RECEPCI&amp;OACUTE;N DE GARANTIA"/>
        <s v="ACTUALIZACION DE DATOS DE FALLECIDO"/>
        <s v="ASIGNACION DE 2DO TITULAR EN CONTRATO"/>
        <s v="CONSULTA DE INHUMACION"/>
        <s v="PAGO FONDO DE MANTENIMIENTO"/>
        <s v="CAMBIO DE TITULARIDAD CON DEUDA"/>
        <s v="RECLAMA DE LETRAS EN LAPIDA DE NICHO"/>
        <s v="SOLICITUD DE REACTIVACI&amp;OACUTE;N DE CONTRATO"/>
        <s v="SOLICITUD DE CAMBIO DE BOLETA A FACTURA"/>
        <s v="CASO DE FLORERO DE NICHO"/>
        <s v="BOLETAS ELECTRONICAS"/>
        <s v="CONSULTA COPIA DE CONTRATO"/>
        <s v="PRUEBA REQUERIMIENTO SOLICITUD COPIA DE CONTRATO"/>
        <s v="PRUEBA SOLICITUD CONSTANCIA DE SEPULTURA"/>
        <s v="PRUEBA REQUERIMIENTO SOLICITUD CONST SEPULTURA"/>
        <s v="CONFECCI&amp;OACUTE;N DE L&amp;AACUTE;PIDA"/>
        <s v="DEVOLUCION DE INICIAL"/>
        <s v="SELLAR SU ESPACIO"/>
        <s v="COTIZACI&amp;OACUTE;N DE MAUSOLEOS"/>
        <s v="REPROGRAMACION DE CUOTA"/>
        <s v="RECLAMO DE ADORNOS"/>
        <s v="FLORERO CAMBIADO"/>
        <s v="TUBER&amp;IACUTE;A ROTA"/>
        <s v="ACTUALIZACI&amp;OACUTE;N DE DATOS Y GENERACI&amp;OACUTE;N DE CIP"/>
        <s v="CODIFICACI&amp;OACUTE;N DE NICHOS"/>
        <s v="COBRO DE MORA CAJA HYO"/>
        <s v="ESPACIOS DE FLOREROS"/>
        <s v="REPROGRAMACI&amp;OACUTE;N DE CUOTAS"/>
        <s v="RECLAMO INCUMPLIMIENTO DE COLOCACI&amp;OACUTE;N DE LAPIDA"/>
        <s v="DEVOLUCION DE GARANCTI A/D"/>
        <s v="REGRABADO DE L&amp;AACUTE;PIDA MAUSOLEO"/>
        <s v="CARTA PRE RESOLUTORIA DE CONTRATO"/>
        <s v="CONSULTA DEL MONTO A CANCELAR"/>
        <s v="REQUISITOS PARA EXHUMACION DE CUERPOE"/>
        <s v="DECORACIÓN DE LAPIDA CON ROSAS"/>
        <s v="PAGO DE CUOTA CON CÓDIGO CIP"/>
        <s v="FLORES EN ESPACIO"/>
        <s v="LAPIDA DE FLORERO"/>
        <s v="ESCALERAS DE NICHOS ANTIGUOS"/>
        <s v="SOLICITA REDUCCION DE CUOTA"/>
        <s v="GENERACION CODIGO CIP"/>
        <s v="LAPIDA DA&amp;NTILDE;ADA"/>
        <s v="SOLICITUD DE RENUNCIA A LA 2DA TITULARIDAD"/>
        <s v="RETIRAR LAPIDA"/>
        <s v="RECLAMO SOBRE PAGO DE CONTRATO"/>
        <s v="LAPIDA DE SEPULTURA"/>
        <s v="FLOREROS DA&amp;NTILDE;ADOS"/>
        <s v="DEVOLUCION DE GARANTIA X A/D"/>
        <s v="MEJORA DE LAPIDA"/>
        <s v="COPIA FEDATADA DE CONTRATO"/>
        <s v="PRUEBA DAVID 04"/>
        <s v="CONSULTA SOBRE PAGOS"/>
        <s v="RECLAMO DE COBRANZA"/>
        <s v="PRUEBA DAVID - MARIA SILVA"/>
        <s v="PRUEBA 2 DAVID - MARIA"/>
        <s v="PRUEBA3 DAVID - JULIO"/>
        <s v="PRUEBA4 -DAVID MARIA V"/>
        <s v="GENERACION CIP"/>
        <s v="CONSULTA DE TITULARIDAD"/>
        <s v="CONSULTA SOBRE PAGO DE  CUOTA DE DICIEMBRE"/>
        <s v="CONSULTA DE MONTO DE PAGO"/>
        <s v="GENERACIÓN COD CIP"/>
        <s v="RECLAMO PLACA"/>
        <s v="EMISION DE CERTIFICADO DE USO PERPETUO"/>
        <s v="ENV&amp;IACUTE;O DEL ESTADO DE CUENTA"/>
        <s v="MANTENIMIENTO PLACA"/>
        <s v="REPROGRAMACION DE FECHA"/>
        <s v="EMISION CONSTANCIA DE SEPULTURA"/>
        <s v="ENVIO DEL ESTADO DE CUENTA"/>
        <s v="RECEPCION DE SOLICITUD"/>
        <s v="301016 INFORME DE DEUDA ACTUAL"/>
        <s v="7001096 CONSULTA SERVICIO FUNERARIO"/>
        <s v="RESPONSO 201084"/>
        <s v="300078 CODIGO PARA FOMA"/>
        <s v="USO DE ESPACIO 200266"/>
        <s v="LAPIDA EN MAL ESTADO"/>
        <s v="CONSULTA DE CODIGO CIP"/>
        <s v="5033016"/>
        <s v="6001425 CONSULTA FECHA DE PAGO"/>
        <s v="6001446 ENTREGA DE ACTA DEFUNCION"/>
        <s v="CONSULTA RESPONSO"/>
        <s v="300129 REPROGRAMACION DE CUOTAS"/>
        <s v="6001156 SOLICITA REACTIVACION DE CONTRATO"/>
        <s v="6001142 PAGO DE CUOTA"/>
        <s v="6001146 - ENTREGA DE CONSTANCIA"/>
        <s v="6001450 - ENTREGA DE CERTIFICADO ESPACIO"/>
        <s v="T4- ENTREGA DE ACTA DE DEFUNCION"/>
        <s v="PAGO FOMA"/>
        <s v="300218 - GENERACION DE CIP PARA PAGO"/>
        <s v="300219 -GENERACION DE CIP PARA PAGO DE FOMA"/>
        <s v="7001020 - PAGO DE CUOTA"/>
        <s v="300464 - CAMBIO DE TITULARIDAD"/>
        <s v="DECLARACION JURADA"/>
        <s v="5034756 - RESPONSO"/>
        <s v="PERDIDA DE FLOREROS"/>
        <s v="FLOREROS NICHO DOBLE"/>
        <s v="300277 - PAGO DE CUOTA"/>
        <s v="300715 - PAGO DE FOMA"/>
        <s v="16724209- DEVOLUCION DE SEPARACION"/>
        <s v="COMPRA PLACA MARMOL"/>
        <s v="DESPINTADO DE LAPIDA"/>
        <s v="6001471 - ENTREGA DE ACTA DEFUNCION"/>
        <s v="300846 - SOLICITUD FOTO EN LAPIDA"/>
        <s v="5021956 - SOLICITA REACTIVACION DE CONTRATO"/>
        <s v="300846 - PAGO DE CUOTA"/>
        <s v="300464 - CODIGO CIP PARA PAGO DEUDA"/>
        <s v="300133 - ENTREGA DE CERTIFICADO DE ESPACIO"/>
        <s v="5005856 - SOLICITA COMPROBANTE"/>
        <s v="5006447 - PAGO DE FOMA"/>
        <s v="7001165 - ENTREGA DE ACTA DEF"/>
        <s v="300617 - PAGO DE CUOTA POR CIP"/>
        <s v="300401 - PAGO DE CUOTA CON CODIGO CIP"/>
        <s v="300585 - CONSULTA DEUDA"/>
        <s v="300791 - SOLICITA PLAZO PARA CANCELAR DEUDA"/>
        <s v="6001473 - ENTREGA DE ACTA"/>
        <s v="CONSULTA AMPLIACION"/>
        <s v="PLOTEO DE LAPIDA"/>
        <s v="ENTREGA CERTIFICADO DE USO PERPETUO"/>
        <s v="300338 - PAGO DE CUOTAS PENDIENTES"/>
        <s v="300441 - PAGO DE CUOTAS PENDIENTES"/>
        <s v="CONSULTA DE CERTIFICADO DE USO PERPETUO"/>
        <s v="300047 - INFORMACION SOBRE DEUDA"/>
        <s v="7001063 - CONSULTA DE MISA"/>
        <s v="CONSULTA CERTIFICADO DE USO PERPETUO"/>
        <s v="TRASLADO 200745"/>
        <s v="6001143 - CONSULTA DE LAPIDA"/>
        <s v="300391 - CONSULTA DE SALDO"/>
        <s v="7001159- USO DE ESPACIO"/>
        <s v="400081 - CONSULTA DE TRASLADO"/>
        <s v="6001406 - ADELANTO DE CUOTAS"/>
        <s v="CONSULTA CAPACIDAD DE ESPACIO"/>
        <s v="CONSULTA RENOVACION DE LAPIDA"/>
        <s v="RESPONSO 200751"/>
        <s v="300697 - CONTRATO RESUELTO"/>
        <s v="5026166 - PAGO DE CUOTA POR CIP"/>
        <s v="5006387 - SALDO ACTUAL"/>
        <s v="5006387 - CONSULTA DEUDA ACTUAL"/>
        <s v="6001474 - PRECIO NICHOS NF"/>
        <s v="300497 - USO DE ESPACIO"/>
        <s v="5010326 - USO DE ESPACIO CONTRATO RESUELTO"/>
        <s v="5035907 - RESPONSO"/>
        <s v="5024176 - CONSULTA RESPONSO"/>
        <s v="300697 - REACTIVACION DE CONTRATO"/>
        <s v="300050 - CONSULTA DEUDA ACTUAL"/>
        <s v="REENVIO DE CONTRATO DIGITAL"/>
        <s v="DEVOLUCION DE GARANTIA"/>
        <s v="PLOTEO DE PLACA"/>
        <s v="RECLAMO RAJADURA EN LAPIDA"/>
        <s v="CAMBIO DE DIRECCION"/>
        <s v="ESTADO DE CUENTA 201049"/>
        <s v="ACTUALIZACION DE DATOS 200849"/>
        <s v="200292 ESTADO DE CUENTA"/>
        <s v="300511 - PAGO DE CUOTAS CON CIP"/>
        <s v="6001156 - CLIENTE SOLICITA REACTIVACION DE CONTRATO"/>
        <s v="ACTUALIZACION DE DATOS 5027665"/>
        <s v="PAGO DE FOMA 201049"/>
        <s v="300163 - VERIF CODIGO DE ESPACIO"/>
        <s v="300651 - CERTIFICADO DE ESPACIO"/>
        <s v="5003126 - CODIGO CIP PARA PAGO"/>
        <s v="LAPIDA 5013405"/>
        <s v="PAGO DE CUOTA 5031245"/>
        <s v="PAGO DE CUOTA 5032955"/>
        <s v="ACTUALIZACION DE DATOS 200424"/>
        <s v="RESOLUCION DE CONTRATO 200908"/>
        <s v="ALQUILER DE TOLDO 200881"/>
        <s v="ALQUILER DE TOLDO 201072"/>
        <s v="RECEPCION DE DOC.PARA CONTRATO ANTIGUO"/>
        <s v="CERTIFICADO DE USO 201175"/>
        <s v="RECLAMO MAESTRO DE CEREMONIA"/>
        <s v="6001155 - BOLETAS AL CORREO"/>
        <s v="7001138 - ACTUALIZACION DE DATOS"/>
        <s v="RESPONSO 201131"/>
        <s v="300163 - PAGO DE FOMA"/>
        <s v="6001306 - VERIFICACION DE PAGO DE CUOTA"/>
        <s v="300706 - CODIGO CIP PARA FOMA"/>
        <s v="5023946 - CONSULTA POR CUOTA PARA PAGO"/>
        <s v="300097 -CONSULTA DE DEUDA"/>
        <s v="7001035 - SOLICITA REPROGRMACION DE PAGOS"/>
        <s v="ALQUILER DE TOLDO 201117"/>
        <s v="BOLETA 5004985"/>
        <s v="PAGO DE CUOTA 200620"/>
        <s v="300765 - CODIGO CIP PARA PAGO DE CUOTA"/>
        <s v="300225- USO DE ESPACIO"/>
        <s v="5027027 - USO DE ESPACIO PARA TRASLADO"/>
        <s v="MAUSOLEO SEMIABIERTO"/>
        <s v="PAGO DE CUOTA 5050193"/>
        <s v="300391 - AMORTIZACION DEUDA"/>
        <s v="RESPONSO 200480"/>
        <s v="ESTADO DE CUENTA 5013405"/>
        <s v="RESPONSO 200629"/>
        <s v="7001044 - CNOSULTA NUMERO DE CONTRATO"/>
        <s v="7001165 - AMORTIZACION A CAPITAL"/>
        <s v="5027027 - CONSTANCIA DE UBICACION DE ESPACIO"/>
        <s v="PAGO DE FOMA 200251"/>
        <s v="300225 - ENTREGA DE ACTA DE DEF"/>
        <s v="16614896 - DEVOLUCION DE INICIAL"/>
        <s v="PAGO DE FOMA 5029085"/>
        <s v="300432 - PAGO DE CUOTA CODIGO CIP"/>
        <s v="RAJADURA NICHO DOBLE"/>
        <s v="DISCONFORME ESPACIO"/>
        <s v="PAGO DE CUOTA 200791"/>
        <s v="300997 - PAGO DE FOMA"/>
        <s v="300472 - CERTIFICADO DE ESPACIO"/>
        <s v="300765 - CONSULTA DE PAGO"/>
        <s v="PAGO DE CUOTA 201012"/>
        <s v="PAGO DE CUOTA 201013"/>
        <s v="300408 - ESTADO DE DEUDA"/>
        <s v="PAGO DE CUOTA 200061"/>
        <s v="PAGO DE CUOTA 200996"/>
        <s v="PAGO DE CUOTA 201051"/>
        <s v="5042836 - PAGO DE CUOTA CON CODIGO"/>
        <s v="300830 - CONSULTA POR SALDO"/>
        <s v="400029 - PAGO DE CUOTA CON CIP"/>
        <s v="400029 - PAGO DE CUTOA CON CIP"/>
        <s v="GRUPO MUSICAL"/>
        <s v="5027976 - PAGO DE FOMA"/>
        <s v="ENTRADA INADECUADA SANTA ROSA"/>
        <s v="INACCESIBILIDAD DE TOLDOS"/>
        <s v="5000746 - PAGO DE SALDO TOTAL"/>
        <s v="6001464- DECLARACION DE BENEFICIARIOS"/>
        <s v="CONSULTA CONSTANCIA DE SEPULTURA"/>
        <s v="6001489"/>
        <s v="400008 - PAGO DE FOMA"/>
        <s v="300922 - ENTREGA DE ACTA DEF"/>
        <s v="301016 - PAGO DE CUOTA CIP"/>
        <s v="6001292-PAGO DE CUOTA CIP"/>
        <s v="SOLICITUD PARA INCLUIR BENEFICIARIO"/>
        <s v="300061 - CONSULTA DEUDA"/>
        <s v="6001267 - CONSULTA DE PAGO"/>
        <s v="5020306 - CONSULTA DE RESPONSO"/>
        <s v="PAGO DE CUOTA 200325"/>
        <s v="RESPONSO 201160"/>
        <s v="PAGO DE CUOTA 5050260"/>
        <s v="CONSULTA TRASLADO EXTERNO"/>
        <s v="ALQUILER DE PLEGARIA 5037215"/>
        <s v="PAGO DE CUOTA 200529"/>
        <s v="RESPONSO 5015935"/>
        <s v="PAGO DE CUOTA 5050174"/>
        <s v="6001482 - ENTREGA DE ACTA"/>
        <s v="300720 - CERTIFICADO DE USO"/>
        <s v="RESPONSO 5050303"/>
        <s v="300807 - PAGO DE FOMA CON TARJETA"/>
        <s v="300807 - CERTIFICADO DE ESPACIO"/>
        <s v="6001458 - RESPONSO"/>
        <s v="6001371 - RESOLUCION DE CONTRATO"/>
        <s v="CERTIFICADO DE USO 5017555"/>
        <s v="6001271 - ESTADO DE CUENTA"/>
        <s v="5023946 - CONSULTA DEUDA ACTUAL"/>
        <s v="300959 - CONSULTA DE PAGO CUOTAS NIUBIZ"/>
        <s v="6001358 - PAGO DE CUOTA"/>
        <s v="PAGO DE FOMA 201057"/>
        <s v="300779 - PAGO DE CUOTA POR CIP"/>
        <s v="CERTIFICADO DE USO 5004805"/>
        <s v="CONSULTA TRASLADOS"/>
        <s v="CERTIFICADO DE USO 5004815"/>
        <s v="CERTIFICADO DE USO 200040"/>
        <s v="REACTIVACION DE CONTRATO 2608 REE"/>
        <s v="ALQUILER DE PLEGARIA 5050156"/>
        <s v="NUMERO DE CONTRATO 5050255"/>
        <s v="INGRESO DE PAGO POR CODIGO CIP"/>
        <s v="300665 - CONTRATO RESUELTO"/>
        <s v="QUEJA DE CAJA HYO"/>
        <s v="CONSULTA  TRASLADO"/>
        <s v="300436 - PAGO DE FOMA CON CIP"/>
        <s v="NUMERO DE CONTRATO 5050288"/>
        <s v="6001419- PAGO DE CUOTA"/>
        <s v="5008016 - CONSULTA DE PAGO"/>
        <s v="6001436 - PAGO DE CUOTA"/>
        <s v="6001279 - PAGO DE CUOTA"/>
        <s v="301016 - PAGO DE CUOTA"/>
        <s v="CONSULTA CONVENIO COVID ESSALUD"/>
        <s v="6001424 - PAGO DE CUOTA"/>
        <s v="6001417 -  PAGO DE CUOTA"/>
        <s v="5038046 - PAGO DE FOMA"/>
        <s v="5025226 - PAGO DE CUOTA"/>
        <s v="5025386 - PAGO DE CUOTA"/>
        <s v="300451 - BOLETAS ULTIMOS PAGOS"/>
        <s v="300497 - CONSULTA DEUDA"/>
        <s v="5003016 - PAGO DE CUOTA CTA INICIALES"/>
        <s v="CONSULTA REPROGRAMACION"/>
        <s v="6001324 - RESOLUCION DE CONTRATO"/>
        <s v="301016 - CONSULTA DE PAGO"/>
        <s v="5009666 - PAGO DE CUOTA CON CIP"/>
        <s v="300722 - PAGO DE FOMA"/>
        <s v="6001146 - CONSULTA DE TRASLADO"/>
        <s v="300063 PAGO DE FOMA"/>
        <s v="503327 - RESOLUCION DE CONTRATO"/>
        <s v="6001503 - CONSULTA MISA COMUNITARIA"/>
        <s v="CONSULTA PLACA"/>
        <s v="5008796 - CONSULTA DE PAGO"/>
        <s v="300909- MISA CON CORO"/>
        <s v="QUEJA DE LAPIDA"/>
        <s v="ESTADO DE CUENTA 5050302"/>
        <s v="300117 - PAGO DE CUOTA"/>
        <s v="300830 - PAGO DE FOMA"/>
        <s v="7001082- CONSULTA DE AMORTIZACION A CAPITAL"/>
        <s v="6001044 - ESTADO DE CUENTA"/>
        <s v="CONSULTA TRASLADO INTERNO"/>
        <s v="DATO INCORRECTO EN LAPIDA"/>
        <s v="5009706 - REASIGNACION CUOTAS"/>
        <s v="5009736 - PAGO DE CUOTA"/>
        <s v="301017 - CONSULTA DE PAGO"/>
        <s v="MANTENIMIENTO DE PLACA 200035"/>
        <s v="ENTREGA DE CERTIFICADO DE USO PERPETUO"/>
        <s v="SOLICITA RESOLUCION DE CONTRATO 1030039"/>
        <s v="QUEJA DE ESCALERAS NICHO ANTIGUO"/>
        <s v="INCLUSION 2DO TITULAR"/>
        <s v="SOLICITA CERTIFICADO DE USO 10030016"/>
        <s v="ABONO AL ESPACIO"/>
        <s v="TUBERIA ROTA"/>
        <s v="SOLICITA CERTIFICADO DE USO 10030005"/>
        <s v="SOLICITA BOLETA DE PAGO MES FEBRERO  10030022"/>
        <s v="SOLICITENTREGA DE CONTRATO  10030078"/>
        <s v="SOLICITA ENTREGA DE CONTRATO  10030078"/>
        <s v="6001159 - RESOLUCION DE CONTRATO"/>
        <s v="6001487 - USO DE ESPACIO"/>
        <s v="6001145 - PGO DE CUOTA CON CIP"/>
        <s v="6001353 - RESPONSO CON CORO"/>
        <s v="6001081- CONSULTA DE PAGO DE CUOTA"/>
        <s v="RECLAMO MAUSOLEO"/>
        <s v="RECLAMO DE FLORES ARTIFICIALES"/>
        <s v="300970 - RESPONSO CON CORO"/>
        <s v="CARTA DE REQUERIMIENTO"/>
        <s v="REQUISITOS PARA REALIZAR USO DE ESPACIO"/>
        <s v="RECLAMO POR COBRANZA"/>
        <s v="5009706- CONSULTA DE CUOTAS"/>
        <s v="6001041 - PAGO DE CUOTA"/>
        <s v="300565 - ANULACION SEGUNDO TITULAR"/>
        <s v="QUEJA MAUSOLEO"/>
        <s v="6001146 - ENTREGA DE ACTA DEF"/>
        <s v="6001514 - ENTREGA DE ACTA DEF"/>
        <s v="6001509-  CONSULTA DE SALDO"/>
        <s v="CONFECCION LAPIDA"/>
        <s v="5015066- PAGO DE FOMA"/>
        <s v="300959 - CONSULTA DE ESTADO DE CUENTA"/>
        <s v="301059- CONSULTA DE PAGO"/>
        <s v="300773 - PAGO DE CUOTA CON CIP"/>
        <s v="5027946- PAGO DE CUOTA CONCIP"/>
        <s v="REPROGRAMAICON DE CONTRATO EN MORA"/>
        <s v="CONSULTA REPINTADO"/>
        <s v="PAGO DE CUOTA EN OFICINA"/>
        <s v="300565 - CAMBIO DE TITULARIDAD"/>
        <s v="5034216- USO DE ESPACIO"/>
        <s v="SOLICITA RESOLUCION DE CONTRATO 10030034"/>
        <s v="ESTADO DE CUENTA 5003155"/>
        <s v="USO DE ESPACIO 200835"/>
        <s v="7001164- PAGO DE CUOTA"/>
        <s v="7001119- PAGO DE CUOTA"/>
        <s v="5039557 - REPROGRAMACION DE PAGOS"/>
        <s v="6001397 - PAGO DE CUOTA"/>
        <s v="6001514 - PAGO DE FOMA"/>
        <s v="LAPIDA LINEA NOTORIA"/>
        <s v="RECLAMO POR ESCRITURA EN LAPIDA"/>
        <s v="PAGO DE CUOTA 5050147"/>
        <s v="PAGO DE CUOTA 5050274"/>
        <s v="5005516- PAGO DE CUOTAS"/>
        <s v="300959 - PAGO DE CUOTA ATRAZADA"/>
        <s v="PAGO DE CUOTA 201214"/>
        <s v="PAGO DE CUOTA 5050247"/>
        <s v="301016- PAGO DE CUOTA"/>
        <s v="RESPONSO 201094"/>
        <s v="CONSULTA DE LUGARES DE PAGO Y MONTO A PAGAR"/>
        <s v="5037636- RESPONSO"/>
        <s v="6001516- ENTREGA DE ACTA DEFUNCION"/>
        <s v="6001525- ENTREGA DE ACTA DE DEFUNCION"/>
        <s v="SOLICITA ESTADO DE CUENTA 10030075"/>
        <s v="BOLETAS 5012495"/>
        <s v="REACTIVACION DE CONTRATO 5015905"/>
        <s v="5044056- RESPONSO"/>
        <s v="300617 - PAGO DE CUOTAS"/>
        <s v="REQUISITOS PARA REALIZAR EL USO DE ESPACIO"/>
        <s v="NO LLEGO MAESTRO DE CEREMONIA"/>
        <s v="RESOLUCION DE CONTRATO 10030034"/>
        <s v="300436- PAGO DE FOMA"/>
        <s v="300255 - REACTIVACION DE CONTRTO"/>
        <s v="QUEJA FLORERO METAL"/>
        <s v="ESTADO DE CUENTA 5050134"/>
        <s v="300084 - PAGO DE FOMA"/>
        <s v="6001137 - PAGO DE CUOTAS"/>
        <s v="300063 - CERTIFICADO DE ESPACIO"/>
        <s v="300622 - USO DE ESPACIO"/>
        <s v="PAGO FOMA 201160"/>
        <s v="FILTRO DE NICHO"/>
        <s v="ALQUILER DE PLEGARIA 201193"/>
        <s v="PAGO DE FOMA 201253"/>
        <s v="RESPONSO 201168"/>
        <s v="SOLICITA ACTUALIZACION DE DATOS 10030035"/>
        <s v="6001497- PAGO DE CUOTA"/>
        <s v="INCLUSI&amp;OACUTE;N DE BENEFICIARIO"/>
        <s v="PAGO DE CUOTA 200399"/>
        <s v="ACTUALIZACION DE DATOS 5026815"/>
        <s v="CONTRATO 200794"/>
        <s v="SOLICITA CONTRATO 10030050"/>
        <s v="CONSULTA UBICACION DE ESPACIO"/>
        <s v="PAGO DE CUOTA 5021975"/>
        <s v="300373 CAMBIO DE TITULARIDAD"/>
        <s v="300453 - PAGO DE CUOTAS"/>
        <s v="6001142 - PAGO DE CUOTA"/>
        <s v="300988 - PAGO DE FOMA CON CIP"/>
        <s v="5037566 - USO DE ESPACIO"/>
        <s v="5040257 - PAGO DE CUOTA"/>
        <s v="MANTENIMIENTO DE PLACA 200420"/>
        <s v="301022 - PAGO E CUOTA CON CIP"/>
        <s v="6001553 - DEVOLUCION DE GARANTIA DE ACTA"/>
        <s v="5009696 - PAGO DE CUOTAS CON CIP"/>
        <s v="5003126 PAGO DE CUOTA CIP"/>
        <s v="ALQUILER DE PLEGARIA 5050226"/>
        <s v="6001526 - COPIA DE BOLETAS"/>
        <s v="RESPONSO 201163"/>
        <s v="400008 - PAGO DE CUOTA"/>
        <s v="PAGO DE FOMA 200566"/>
        <s v="RECLAMO 5025175"/>
        <s v="PAGO DE FOMA 201173"/>
        <s v="SOLICITA ENVIO DE CONTRATO A SU CORREO 10030310"/>
        <s v="SOLIICTA INFORMACION DE SU ESTADO DE CTA. 10030020"/>
        <s v="FOMA 201193"/>
        <s v="CONSULTA TRASLADO 5050267"/>
        <s v="CONSULTA DE TRASLADO 200688"/>
        <s v="NUMERO DE CONTRATO 200259"/>
        <s v="NUMERO DE CONTRATO 200242"/>
        <s v="300497 - PAGO DE CUOTA CIP"/>
        <s v="301012 - RESPONSO CON CORO"/>
        <s v="6001547- ENTRGA DE GARANTIA POR ACTA"/>
        <s v="SOLICITA GENERACION DE CODIGO CIP 10030019"/>
        <s v="REGULARIZACION DE ACTA DE DEFUNCION 10030315"/>
        <s v="FLOREROS DE NICHO"/>
        <s v="CONSEJEROS DE VENTA"/>
        <s v="SOLICITUD DE COMUNICACI&amp;OACUTE;N SOBRE EXHUMACION"/>
        <s v="RECLAMO DE SERVICIO MOVILIDAD"/>
        <s v="QUEJA DE ESPACIO"/>
        <s v="RESPONSO VIP"/>
        <s v="ENTREGA DE CRONOGRAMA POR REACTIVACION DE CONTRATO"/>
        <s v="CONSULTA DE TRASLADO 200664"/>
        <s v="CONSTANCIA DE SEPULTURA 200794"/>
        <s v="NUMERO DE CONTRATO 5050325"/>
        <s v="PAGO EFECTIVO 201150"/>
        <s v="FOMA 200378"/>
        <s v="RESOLUCION DE CONTRATO 200548"/>
        <s v="CONSULTA LAPIDA 5050224"/>
        <s v="USO DE ESPACIO 201233"/>
        <s v="USO DE ESPACIO 5050275"/>
        <s v="SOLICITA INCLUIR BENEFICIARIO"/>
        <s v="NUMERO DE CONTRATO 5050318"/>
        <s v="USO DE SS.FF."/>
        <s v="PAGO CUOTA 200061"/>
        <s v="PAGO CUOTA 201012"/>
        <s v="PLANTA EN LA CABECERA"/>
        <s v="PAGO CUOTA 200796"/>
        <s v="PAGO DE CUOTA 200368"/>
        <s v="PAGO CUOTA 200369"/>
        <s v="CERTIFICADO DE USO 200278"/>
        <s v="PAGO DE CUOTA 200370"/>
        <s v="CERTIFICADO DE USO 5033615"/>
        <s v="FLORERO DE NICHO"/>
        <s v="USO DE SS.FF. VIP"/>
        <s v="ADELANTO DE PAGOS"/>
        <s v="SOLICITA FACTURA 201050"/>
        <s v="PAGO DE CUOTA 200836"/>
        <s v="6001145- PAGO DE CUOTA CIP"/>
        <s v="5040396 - PAGO DE CUOTA POS"/>
        <s v="6001517 - INFO CANALES DE PAGO"/>
        <s v="300303- PAGO DE CUOTA CIP"/>
        <s v="300213 - RESPONSO CON CORO"/>
        <s v="6001374- USO DE ESPACIO"/>
        <s v="300061 - PAGO DE DEUDA"/>
        <s v="300998 - DEVOLUCION DE EXCEDENTE"/>
        <s v="301018- RESPONSO CON CORO"/>
        <s v="6001552 - ENTREGA DE ACTA DE DEFUNCION"/>
        <s v="RESPONSO 5044675"/>
        <s v="QUEJA SOBRE HORARIO DE ATENCION  10030038"/>
        <s v="CIX- 300959 AFILIACION DEBITO AUTMATICO"/>
        <s v="300759- ENTREGA CERTIFICADO DE ESPACIO"/>
        <s v="300760 - CERTIFICADO DE ESPACIO"/>
        <s v="6001032- RESPONSO"/>
        <s v="RESPONSO 200536"/>
        <s v="PAGO DE CUOTA 201225"/>
        <s v="NOTIFICACION DE COBRANZA"/>
        <s v="300034 - REACTIVACION CONTRATO"/>
        <s v="301008- RESPONSO CON CORO"/>
        <s v="300413 - PAGO DE FOMA CON CIP"/>
        <s v="300215 - CONSULTA DE DEUDA"/>
        <s v="RECLAMO DE FLOREROS DE LATA"/>
        <s v="ESPACIO DE COMIDAS"/>
        <s v="LAPIDA NICHO MARMOL CARRARA"/>
        <s v="DESPEGADO DE L&amp;AACUTE;PIDA"/>
        <s v="6001145 - CODIGO CIP PAGO"/>
        <s v="5029886- USO DE ESPACIO"/>
        <s v="300619- USO DE ESPACIO"/>
        <s v="5011576 - PAGO DE CUOTA CIP"/>
        <s v="300680- PAGO DE CUOTA CIP"/>
        <s v="FLORERO Y FLORES SALIDAS DEL ESPACIO"/>
        <s v="CONSULTA DE PAGO DE MAYO"/>
        <s v="5009956- CONSULTA DE DEUDA"/>
        <s v="300979- REPROGRAMACION DE CUOTAS"/>
        <s v="5043856- PAGO DE CUOTA"/>
        <s v="301035- PAGO DE CUOTAS"/>
        <s v="5035396- PAGO CUOTAS CIP"/>
        <s v="300301- USO DE ESPACIO"/>
        <s v="5039716- BOLETA A NOMBRE DE 2DO TIT"/>
        <s v="5003726- CONSULTA DE DEUDA"/>
        <s v="5027946 - PAGO DE CUOTA CON CIP"/>
        <s v="5024236 - CONTRATO RESUELTO SOLICITA REACT"/>
        <s v="300235 - INFORMACION CONTRATO RESUELTO"/>
        <s v="300922 - CONSULTA DE PAGO DE CUOTAS"/>
        <s v="6001585 - CERTIFICADO DE ESPACIO"/>
        <s v="300561 - CONSULT DEUDA ACTUAL"/>
        <s v="300619 - USO DE ESPACIO"/>
        <s v="6001401- PAGO DE CUOTA CIP"/>
        <s v="6001250 - PAGO DE FOMA"/>
        <s v="300142 - PAGO DE FOMA"/>
        <s v="SOLICITUD DE DESMEJORA"/>
        <s v="REPONER LAPIDA POR PAGOS"/>
        <s v="RECAMO RETIRO DE LAPIDA"/>
        <s v="ENTREGA DE CONTRATO ANTIGUO"/>
        <s v="ENVIO DE CONTRATO DIGITAL"/>
        <s v="6001117- PAGO DE CUOTAS CIP"/>
        <s v="300619 - BOLETAS UDO DE ESPACIO"/>
        <s v="400032- RESPONSO CON CORO"/>
        <s v="300277 PAGO DE CUOTA TARJETA"/>
        <s v="300773 - CONSULTA DE PAGO"/>
        <s v="300553- PAGO DE FOMA CIP"/>
        <s v="5006196- COLUMBARIO USO"/>
        <s v="6001044- PAGO DE CUOTA"/>
        <s v="5014486- MANTENIMIENTO DE LAPIDA"/>
        <s v="5007746- CONTRATO RESUELTO"/>
        <s v="300335 - CONSULTA CONTRATO RESUELTO"/>
        <s v="300336 - CONSULTA CONTRATO RESUELTO"/>
        <s v="300700 - PAGO DE FOMA"/>
        <s v="TRASLADO"/>
        <s v="SOLICITA ESTADO DE CUENTA 10030045"/>
        <s v="6001609- ENTREGA DE ACTA DEFUNCION"/>
        <s v="6001524- CONSULTA DE CUOTAS PENDIENTES"/>
        <s v="400071- CONSULTA SALDO PENDIENTE"/>
        <s v="PAGO FOMA 200801"/>
        <s v="6001610- ACTA DE DEFUNCION"/>
        <s v="CONSULTA RESPONSO 200586"/>
        <s v="5012886- USO DE ESPACIO"/>
        <s v="5039557- PAGO DE CUOTA CON TARJETA"/>
        <s v="PAGO DE CUOTA 200726"/>
        <s v="7001059- RECLAMO LAPIDA"/>
        <s v="6001096- RECLAMO DE LAPIDA"/>
        <s v="6001515- CONSULTA DEUDA PENDIENTE"/>
        <s v="6001269- USO DE ESPACIO NF"/>
        <s v="5012886- USO DE SSFF"/>
        <s v="300075- CONTRATO RESUELTO SOLICITA ACTIVACION"/>
        <s v="300335- RESPUESTA A SOLICITUD CONTRATO"/>
        <s v="300336- RESPUESTA A SOLICITUD CONTRATO"/>
        <s v="7001064- SOLICITA SU CONTRATO"/>
        <s v="5022297- TRASLADO USO DE ESPACIO NF"/>
        <s v="ALQUILER DE PLEGARIA 200586"/>
        <s v="300454- CONSULTA DE COPIA DE CONTRATO"/>
        <s v="7001155-  PAGO DE CUOTA"/>
        <s v="6001204- PAGO DE FOMA"/>
        <s v="REPROGRAMACION DE CUOTA 5041345"/>
        <s v="7001118- AMORTIZACION A CAPITAL"/>
        <s v="INSTALACION DE LAPIDA 5037145"/>
        <s v="INSTALACI&amp;OACUTE;N DE LAPIDA 200674"/>
        <s v="ENVIO DE BOLETAS"/>
        <s v="CONSULTA CUOTA 200424"/>
        <s v="6001012- COPIA DE BOLETAS"/>
        <s v="6001178- USO DE ESPACIO"/>
        <s v="300748- CONSULTA DE SALDO PENDIENTE"/>
        <s v="300681- COPIA DE BOLETAS"/>
        <s v="300765- CONSULTA DE PAGO DE CUOTAS"/>
        <s v="5041616- PAGO DE FOMA"/>
        <s v="6001128- PAGO DE CUOTA"/>
        <s v="300116- PAGO DE FOMA"/>
        <s v="ESTADO DE CUENTA 5015235"/>
        <s v="301010- PAGO DE FOMA"/>
        <s v="5000746- CERTIFICADO E ESPACIO"/>
        <s v="RESPONSO 5050234"/>
        <s v="300773- CONSULTA DE DEUDA"/>
        <s v="6001406- AMORTIZACION A CAPITAL"/>
        <s v="300883- USO DE ESPACIO NF"/>
        <s v="300102- SOLICITA REACTIVACION DE CONTRATO"/>
        <s v="300033- CONSULTA DE SALDO"/>
        <s v="6001178- CONSULTA"/>
        <s v="6001466- PAGO DE CUOTA A CTA INCIALES"/>
        <s v="CONSULTA DE CUOTA MENSUAL"/>
        <s v="6001322- RESPONSO CON CORO"/>
        <s v="RECLAMO POR FALTA DE CAJA EN OFICINA"/>
        <s v="REPOSICION DE LAPIDA"/>
        <s v="300266- CONSULTA DE RESPONSO"/>
        <s v="300265-PAGO DE CUOTA"/>
        <s v="6001063- CONSULTA LAPIDA POR FALTA DE PAGO"/>
        <s v="300225- PAGO DE FOMA"/>
        <s v="300748- PAGO DE CUOTA"/>
        <s v="5001026- PAGO DE FOMA"/>
        <s v="CLIENTE SOLICITA COLOCACION DE LAPIDA 10030315"/>
        <s v="CONTRATO POR RESOLVER"/>
        <s v="300268- PAGO DE CUOTA"/>
        <s v="ESTADO DE CUENTA 200293"/>
        <s v="TRASLADO EXTERNO 5050119"/>
        <s v="CERTIFICADO DE USO 200240"/>
        <s v="PAGO DE CUOTA 5050153"/>
        <s v="6001580- ABONO DE CUOTA"/>
        <s v="6001166- CONSULTA USO DE ESPACIO"/>
        <s v="5015896 - PAGO DE CUOTAS"/>
        <s v="RESPONSO VIP 200515"/>
        <s v="400032- PAGO DE RESPONSO"/>
        <s v="RESPONSO VIP 5050312"/>
        <s v="TRASLADO EXTERNO 5015805"/>
        <s v="PAGO DE FOMA 200344"/>
        <s v="300737- PAGO DE CUOTA"/>
        <s v="301017- CONSULTA DE PAGO REACT"/>
        <s v="6001063- PAGO DE CUOTA"/>
        <s v="CONSULTA CERTFICADO DE USO PERPETUO"/>
        <s v="CONSULTA CUOTA 200849"/>
        <s v="INSTALACION DE LAPIDA 5050224"/>
        <s v="PAGO CUOTA 200012"/>
        <s v="PAGO DE FOMA 200015"/>
        <s v="REPROGRAMACION DE CUOTA 5050234"/>
        <s v="5035396- CONSULTA DE PAGO"/>
        <s v="CODIGO CIP 5050232"/>
        <s v="300167- PAGO DE FOMA"/>
        <s v="5010416- RESPONSO CON CORO"/>
        <s v="PAGO DE CUOTA 201221"/>
        <s v="7001184- USO DE ESPACIO"/>
        <s v="7001201- PAGO DE CUOTA"/>
        <s v="CERTIFICADO DE USO 200241"/>
        <s v="5005856- INFORMACION DEUDA ACTUAL"/>
        <s v="RESPONSO VIP 5006885"/>
        <s v="CONSULTA FOMA 200536"/>
        <s v="CONSULTA PLACA GRANITO"/>
        <s v="6001417 -  PAGO DE CUOTA CON TARJETA"/>
        <s v="RESPONSO VIP 200616"/>
        <s v="6001570- REPROGRAMACION DE PAGO"/>
        <s v="PAGO DE CUOTA 201144"/>
        <s v="6001050- SOLICITA REACTIVACION DE CONTRATO RESUELTO"/>
        <s v="300169- PAGO DE FOMA"/>
        <s v="6001625- ENTREGA DE ACTA DEFUNCION"/>
        <s v="PLACA"/>
        <s v="300584- SOLICITA REACTIVACION DE CONTRATO"/>
        <s v="BOLETA 5050372"/>
        <s v="300551 - CONSULTA DE FOMA"/>
        <s v="ENVIO DE ESTADO DE CUENTA AL CORREO"/>
        <s v="REACTIVACION DE CONTRATO 200766"/>
        <s v="6001034- CONSULTA DE AMPLIACION"/>
        <s v="NUMERO DE CONTRATO 200765"/>
        <s v="300647- BOLETA DE RESPONSO"/>
        <s v="SOLICITUD DE RETIRO DE BENEFICIARIO EN CONTRATO"/>
        <s v="300647- RESPONSO PARQUE"/>
        <s v="PAGO DE CUOTA 5050357"/>
        <s v="REACTIVACION DE CONTRATO 5032223 REE"/>
        <s v="LAPIDA 200617"/>
        <s v="6001306- PAGO DE CUOTA"/>
        <s v="PAGO DE CUOTA + FOMA 200031"/>
        <s v="CERTIFICADO DE PERPETUIDAD"/>
        <s v="5018906- CONSULTA CANALES DE PAGO"/>
        <s v="5041766- USO DE ESPACIO"/>
        <s v="300062- ADELANTO CUOTAS"/>
        <s v="5023096- CONSULTA DEUDA TOTAL"/>
        <s v="6001592- CONSULTA PAGOS"/>
        <s v="6001643- GARANTIA DE ACTA DEF"/>
        <s v="6001573- PAGO DE CUOTAS"/>
        <s v="USO DE ESPACIO 200065"/>
        <s v="RESPONSO VIP 200477"/>
        <s v="6001269- CONSULTA SALDO PENDIENTE"/>
        <s v="CERTIFICADO DE USO 200387"/>
        <s v="PAGO FOMA 200536"/>
        <s v="CONSULTA CUOTA 200392"/>
        <s v="CERTIFICADO DE USO 200031"/>
        <s v="PAGO FOMA 200526"/>
        <s v="CERTIFICADO DE USO 5050173"/>
        <s v="APERTURA DE ESPACIO PARA COLOCAR OBJETOS EN TUMBA"/>
        <s v="RETIRO DE LAPIDA POR FALTA DE PAGO CONT.3512"/>
        <s v="LAPIDA RETIRADA"/>
        <s v="CONSULTA SOBRE RETIRO DE LAPIDA"/>
        <s v="CONSULTA SOBRE MISA"/>
        <s v="ADORNOS DEJADOS EN LAPIDA"/>
        <s v="300192- BOLETA"/>
        <s v="RESPONSO VIP 5029355"/>
        <s v="5008357- USO DE ESPACIO"/>
        <s v="7001211- ACTUALIZACION DE DATOS"/>
        <s v="PAGO FOMA 200399"/>
        <s v="CERTIFICADO DE USO 200399"/>
        <s v="301048- PAGO DE FOMA"/>
        <s v="PAGO FOMA 201306"/>
        <s v="GENERACION DE COD. CIP"/>
        <s v="300561- BOLETA DE PAGO"/>
        <s v="6001591- ACTUALIZACION DE DATOS"/>
        <s v="CONSULTA CAPACIDAD CONTRATADA"/>
        <s v="6001551- PAGO DE CUOTA"/>
        <s v="300085- PAGO DE FOMA"/>
        <s v="CONSULTA CUOTA 201075"/>
        <s v="300551- GENERACION DE CIP"/>
        <s v="QUEJA DE L&amp;AACUTE;PIDA"/>
        <s v="PAGO DE FOMA 5050108"/>
        <s v="CONSULTA FOMA 200003"/>
        <s v="CERTIFICADO DE USO 5050108"/>
        <s v="6001633- PAGO DE CUOTA"/>
        <s v="TRASLADO 200382"/>
        <s v="FOMA 200127"/>
        <s v="PAGO CUOTA"/>
        <s v="MOVER AGUJERO DE FLORERO"/>
        <s v="RECLAMO 200616"/>
        <s v="REPROGRAMACION CON 5% DE INTERES"/>
        <s v="ALQUILER DE PLEGARIA 201112"/>
        <s v="ACTUALIZACION DE DATOS 5015805"/>
        <s v="6001633- REFINANCIAMIENTO"/>
        <s v="6001270- CONSULTA DE SALDO PDTE"/>
        <s v="CONSULTA RESPONSO 201193"/>
        <s v="SOLICITA ENVIO DE SU CONTRATO"/>
        <s v="6001571- AMORTIZACION A CAPITAL"/>
        <s v="6001166- CONSULTO ESPACIO"/>
        <s v="5009666- PAGO DE CUOTA CIP"/>
        <s v="CONSULTA DE CUOTA 5050287"/>
        <s v="CERTIFICADO DE USO 201306"/>
        <s v="RESPONSO VIP 200629"/>
        <s v="PAGO CUOTA 200616"/>
        <s v="RESOLUCION DE CONTRATO 200863"/>
        <s v="5022166-CONOSULTA SALDO PDTE"/>
        <s v="CONSULTA PAGO DE CUOTA"/>
        <s v="PAGO CUOTA 5021975"/>
        <s v="RESPONSO VIP 201072"/>
        <s v="REPONSO VIP"/>
        <s v="301038- PAGO DE CUOTA"/>
        <s v="ESTADO DE CUENTA 200964"/>
        <s v="CONSULTA CUOTA 200599"/>
        <s v="RECLAMO LAPIDA PROVISIONAL"/>
        <s v="CONSULTA CUOTA 5050361"/>
        <s v="PAGO CUOTA 200998"/>
        <s v="RESPONSO 200613"/>
        <s v="CERTIFICADO DE USO 200344"/>
        <s v="MANTENIMIENTO DE LAPIDA 200336"/>
        <s v="RESPONSO VIP 200542"/>
        <s v="CONSULTA TRASLADO 5033035"/>
        <s v="6001598- RESPONSO CON CORO"/>
        <s v="6001142- PAGO DE CUOTA"/>
        <s v="PAGO FOMA 200571"/>
        <s v="RESPONSO VIP 200675"/>
        <s v="RESPONSO VIP 200840"/>
        <s v="CONSULTA PAGO DE FMA"/>
        <s v="CONSULTA PAGO FMA"/>
        <s v="COD. CIP"/>
        <s v="5013646- RESPONSO CON CORO"/>
        <s v="7001211- PAGO DE CUOTA"/>
        <s v="300830- PAGO DE FOMA"/>
        <s v="300830- CERTIFICADO DE DEFUNCION"/>
        <s v="6001278- USO DE ESPACIO NF"/>
        <s v="PAGO DE CODIGO CIP"/>
        <s v="5025886- PAGO DE CUOTA"/>
        <s v="6001140- PAGO EFECTIVO"/>
        <s v="5041766- USO DE ESPACIO NF"/>
        <s v="QUEJA DE L&amp;AACUTE;PIDA ANTIGUA"/>
        <s v="5024956- CONSULTA DE SALDO"/>
        <s v="5019046- CONSULTA POR CONSEJERO DE VENTAS"/>
        <s v="300830- ACTUALIZACION DATOS"/>
        <s v="LAPIDA 5034105"/>
        <s v="RESPONSO 5050092"/>
        <s v="USO DE ESPACIO 5050057"/>
        <s v="RESPONSO VIP 5050149"/>
        <s v="6001648- DEVOLUCION GARANTIA"/>
        <s v="PAGO CUOTA  5021855"/>
        <s v="5041766- COPIA DE COMPROBANTES"/>
        <s v="6001655- CERTIF ESPACIO"/>
        <s v="7001030- ALQUILER DE PLEGARIA"/>
        <s v="7001028- ALQUILER DE PLEGARIA"/>
        <s v="CONSULTA CUOTA 200074"/>
        <s v="ENTREGA DE CONTRATO  5050372"/>
        <s v="CONSULTA CUOTA 200075"/>
        <s v="CERTIFICADO DE USO 201161"/>
        <s v="5026896- USO DE ESPACIO"/>
        <s v="TRASLADO 5033025"/>
        <s v="7001088- PAGO DE FOMA"/>
        <s v="6001654- GARANTIA"/>
        <s v="CONSULTA RESPONSO 5025935"/>
        <s v="6001608- RESPONSO VIP"/>
        <s v="6001667- ACTA DEF"/>
        <s v="PAGO CUOTA FOMA"/>
        <s v="ESTADO DE CUENTA 200665"/>
        <s v="USO DE ESPACIO 200757"/>
        <s v="CONSULTA CUOTA 5015905"/>
        <s v="INCREMENTO DE CAPITAL 5050319"/>
        <s v="6001145- CODIGO DE PAGO"/>
        <s v="5025336- RESPONSO CON CORO"/>
        <s v="RESPONSO 5050035"/>
        <s v="300252- PAGO DE FOMA"/>
        <s v="INGRESO SEGUNDO TITULAR 200757"/>
        <s v="PAGO FOMA 5008955"/>
        <s v="ESTADO DE CUENTA 201021"/>
        <s v="6001534- PAGO DE CUOTA"/>
        <s v="6001278- COMPROBANTES A NOMBRE DE TERCEROS"/>
        <s v="ESTADO DE CUENTA 5029615"/>
        <s v="300998- RESPONSOS"/>
        <s v="6001655 - CERTIF POR CORREO"/>
        <s v="6001630- DEVOLUCION DE GARANTIA"/>
        <s v="USO DE ESPACIO 5050324"/>
        <s v="ACTUALIZACION DE DATOS DEL 2DO TITULAR"/>
        <s v="PAGO DE CUOTA 5002995"/>
        <s v="ESTADO DE CUENTA 5050324"/>
        <s v="ESTADO DE CUENTA 200455"/>
        <s v="6001145- CODIGO PARA PAGO"/>
        <s v="5008066- PAGO DE CUOTAS"/>
        <s v="ESTADO DE CUENTA 200456"/>
        <s v="SOLICITA CONSTRUCCION MAUSOLEO 5008955"/>
        <s v="MANTENIMIENTO DE LAPIDA 200705"/>
        <s v="RESPONSO 200748"/>
        <s v="PAGO FOMA 200544"/>
        <s v="PAGO DE CUOTA 5000495"/>
        <s v="6001665- DEVOLUCION DE GARANTIA"/>
        <s v="ESTADO DE CUENTA 201206"/>
        <s v="400020- USO DE ESPACIO"/>
        <s v="RESPONSO VIP 200446"/>
        <s v="RESPONSO VIP 200710"/>
        <s v="REACTIVACION DE CONTRATO  4580 JDL"/>
        <s v="REACTIVACION DE CONTRATO 2776 REE"/>
        <s v="RECLAMO LAPIDA MANCHADA"/>
        <s v="RECLAMO DE LAPIDA MANCHADA"/>
        <s v="CONSTRUCCI&amp;OACUTE;N DE MAUSOLEO 200662"/>
        <s v="PAGO DE CUOTA 50201050"/>
        <s v="SOLICITA TRASLADO DE CUOTA 10030294"/>
        <s v="6001669- DEVOLUCION DE GARANTIA"/>
        <s v="6001673- DEVOLUCION DE GARANTIA"/>
        <s v="SOLICITA PAGO EFETIVO 10030020"/>
        <s v="SILLA DE RUEDAS"/>
        <s v="300549- USO DE ESPACIO"/>
        <s v="6001673- ALQUILER DE CAPILLA"/>
        <s v="PEGADO DE FLORERO"/>
        <s v="PAGO FOMA 200021"/>
        <s v="6001145- COPIA DE BOLETA"/>
        <s v="ACTUALIZACION DE DATOS 200947"/>
        <s v="5044436- USO DE ESPACIO"/>
        <s v="PAGO EFECTIVO 5050308"/>
        <s v="300765- PAGO DE CUOTA"/>
        <s v="RESOLUCI&amp;OACUTE;N DE CONTRATO 200766"/>
        <s v="300142- PAGO DE CUOTA"/>
        <s v="6001045- RESPONSO"/>
        <s v="REACTIVACION DE CONTRATO 3722 JDL"/>
        <s v="REACTIVACION DE CONTRATO 3334 REE"/>
        <s v="6001613- CONSULTA CUOTA"/>
        <s v="PAGO DE FOMA 200331"/>
        <s v="PAGO DE CUOTA 5010605"/>
        <s v="RESPONSO 200767"/>
        <s v="300553- PAGO DE FOMA"/>
        <s v="SOLICITA  BOLETA POR CANCELAR ERRONEAMENTE 10030327"/>
        <s v="6001673- COMPROBANTE DE SERVICIO"/>
        <s v="SOLICITA TRASLADO DE CUOTA  10030307"/>
        <s v="300017- PAGO DE CUOTA"/>
        <s v="300413- CONSULTA DOCUMENTACION"/>
        <s v="300078- CERTIFICADO ESPACIO"/>
        <s v="300633- CONSULTA DEUDA"/>
        <s v="300045- CONSULTA NUMERO DE CONTRATO"/>
        <s v="CONSULTADO ESTADO DE CUENTA"/>
        <s v="6001058- RESPONSO"/>
        <s v="6001158- SOLICITUD DE DEVOLUCION"/>
        <s v="6001158- SEGUNDO TITULAR"/>
        <s v="5013646- DEVOLUCION DE RESPONSO"/>
        <s v="300584- PAGO LIQ DEUDA"/>
        <s v="5024236 - PAGO LIQ DEUDA"/>
        <s v="5006196- USO DE COLUMBARIO"/>
        <s v="6001568- ACTUALIZACION DE DATOS"/>
        <s v="300271- EXHUMACION DE FALLECIDO"/>
        <s v="6001270- CRONOGRAMA DE PAGOS"/>
        <s v="500636- CERTIFICADO DE ESPACIO"/>
        <s v="LAPIDA NUEVA"/>
        <s v="6001516- REPROGRAMACION DE PAGO"/>
        <s v="6001182- RESPONSO"/>
        <s v="TRASLADO 5028655"/>
        <s v="6001616- RESPONSO"/>
        <s v="TRASLADO 5050391"/>
        <s v="6001132- PAGO DE CUOTAS"/>
        <s v="PAGO CUOTA 200421"/>
        <s v="LAPIDA 5050339"/>
        <s v="300215- PAGO DE FOMA"/>
        <s v="5005166- USO DE ESPACIO NF"/>
        <s v="RECLAMO POR LLAMADAS DE COBRANZA CONT."/>
        <s v="CERTIFICADO DE USO 200544"/>
        <s v="RESPONSO 200672"/>
        <s v="NUMERO DE CONTRATO 200137"/>
        <s v="300773- PAGO DE CUOTAS VENCIDAS"/>
        <s v="6001240- CONSULTA DEUDA"/>
        <s v="5011576- PAGO DE CUOTA"/>
        <s v="300614- PAGO DE CUOTA"/>
        <s v="NUMERO DE CONTRATO 201027"/>
        <s v="ESTADO DE CUENTA 5050061"/>
        <s v="6001612- PAGO DE CUOTA"/>
        <s v="USO DE ESPACIO 5014405"/>
        <s v="5005166- COPIA DE COMPROBANTE"/>
        <s v="5010116- ACTUALIZACION DE DATOS"/>
        <s v="PAGO FOMA 200003"/>
        <s v="CONSULTA FOMA 200801"/>
        <s v="PAGO DE UOTA 200692"/>
        <s v="PAGO CUOTA 200692"/>
        <s v="PAGO DE CUOTA 5050287"/>
        <s v="NUMERO DE CONTRATO 5050370"/>
        <s v="ESTADO DE CUENTA 5006985"/>
        <s v="CONSULTA ESPACIO DE SEPULTURA"/>
        <s v="PAGO FOMA 5050193"/>
        <s v="USO DE ESPACIO 200427"/>
        <s v="RESPONSO VIP 201252"/>
        <s v="CERTIFICADO DE USO 5014415"/>
        <s v="CERTIFICADO DE USO 5009685"/>
        <s v="RESPONSO VIP 200707"/>
        <s v="PAGO FOMA 200334"/>
        <s v="ESTADO DE CUENTA 5050197"/>
        <s v="300723 CONSULTA CONTRATO ROESUELTO"/>
        <s v="6001562- BOLETA"/>
        <s v="5033636- DEVOLUCION PAGO ERRONEO"/>
        <s v="300305- CONSULTA LAPIDA"/>
        <s v="5024307-PAGO DE FOMA"/>
        <s v="300240- RESPONSO"/>
        <s v="RESPONSO 200870"/>
        <s v="300192- PAGO DE FOMA"/>
        <s v="7001229- DEVOLUCION DE GARANTIA"/>
        <s v="CONSULTA FOMA 200750"/>
        <s v="6001609- ALQUILER DE CAPILLA"/>
        <s v="5010416- COPIA DE BOLETA"/>
        <s v="CERTIFICADO DE USO 200077"/>
        <s v="ESTADO DE CUENTA 200495"/>
        <s v="300270- CONSULTA DEUDA"/>
        <s v="6001417- PAGO DE CUOTA CON TARJETA"/>
        <s v="PAGO FOMA 200403"/>
        <s v="300047- INFORMACION CUOTAS PENDIENTES"/>
        <s v="6001185- CONSULTA CRONOGRAMA DE PAGOS"/>
        <s v="PAGO CUOTA 200529"/>
        <s v="PAGO FOMA 5050009"/>
        <s v="6001270- PAGO DE CUOTA"/>
        <s v="6001466- PAGO DE CUOTA"/>
        <s v="301026- ALQUILER DE CAPILLA"/>
        <s v="6001604- AMORTIZACION A CAPITAL"/>
        <s v="300524- PAGO DE CUOTA"/>
        <s v="300270- PAGO DE CUOTA"/>
        <s v="6001687- DEVOLUCION GARANTIA"/>
        <s v="5022176- CONSULTA DE SALDO"/>
        <s v="6001679- DEVOLUCION DE GARANTIA"/>
        <s v="6001673- CERTIFICADO DE USO"/>
        <s v="6001117- CONSULTA DE PAGO"/>
        <s v="6001568- ENVIO DE CONTRATO DIGITAL"/>
        <s v="6001704- DEVOLUCION GARANTIA"/>
        <s v="COPIA DE CONTRATO FISICO"/>
        <s v="300723- RESPUESTA CONTRATO RESUELTO"/>
        <s v="CONSULTA SOBRE CONTRATO"/>
        <s v="CONSULTA COSTO DE PLACA NUEVA"/>
        <s v="CONSULTA RESPUESTA A SU SOLICITUD"/>
        <s v="5003016- PAGO DE CUOTA"/>
        <s v="5003026- PAGO DE CUOTA"/>
        <s v="5041766- RESPONSO VIP"/>
        <s v="SOLICITA NUMERO DE CONTRATO"/>
        <s v="5037546- CONSULTA CONTRATO RES"/>
        <s v="300276 PAGO DE FOMA"/>
        <s v="300075- SOLICITA DEVOLUCION"/>
        <s v="6001705- DEVOLUCION DE GARANTIA"/>
        <s v="7001063- CONSULTA DEUDA"/>
        <s v="300518- PAGO DE CUOTA"/>
        <s v="300270 - PAGO DE CUOTA"/>
        <s v="CONSULTA EL ESTADO DE SU CONTRATO"/>
        <s v="PLACA  NUEVA"/>
        <s v="300034- ACT DATOS"/>
        <s v="6001571- PAGO DE CUOTA"/>
        <s v="5037546- SOLIC REACTIVACION DE CONTRATO"/>
        <s v="7001099- CONSULTA DEUDA"/>
        <s v="CONSULTA SOBRE ACTUALIZACION DE DATOS"/>
        <s v="5024956- PAGO DE CUOTA"/>
        <s v="300272- RESPONSO"/>
        <s v="CONSULTA-AFILIACION DE TARJETA"/>
        <s v="5027726- SOLIC REACTIVACION DE CONTRATO"/>
        <s v="5027726- ACTUALIZACION DE DATOS"/>
        <s v="5015086- CONSULTA DEUDA ACTUAL"/>
        <s v="DEMORA DE LAPIDA"/>
        <s v="300773- CONSULTA PAGO"/>
        <s v="CONSULTA CERTIFICADO DE USO"/>
        <s v="300432- CONSULTA DE SALDO"/>
        <s v="300132- CONSULTA CONTRATO"/>
        <s v="300900- CONSULTA RPTA REACTIVACION"/>
        <s v="300614- CONSULTA LAPIDA"/>
        <s v="REENVIADO DE CONTRATO"/>
        <s v="5027986- CONSULTA PARA USO DE CINERARIO"/>
        <s v="300034- CONSULTA REFIN"/>
        <s v="5023506- PAGO DE CUOTA"/>
        <s v="300106 - CAMBIO DE TITULARIDAD"/>
        <s v="6001673- CONSULTA DE PAGO"/>
        <s v="5025886- CONSULTA LAPIDA RETIRADA"/>
        <s v="5024307- PAGO DE CONTRATO"/>
        <s v="6001536- PAGO DE CUOTA"/>
        <s v="300049- CONSULTA CONTRATO RESUELTO"/>
        <s v="6001664- PAGO DE CUOTA"/>
        <s v="SOLICITUD DE REACTIVACION CONTRATO"/>
        <s v="5037546- ACTUALIZACION DE DATOS"/>
        <s v="6001035- PAGO DE FOMA"/>
        <s v="300773- REQDE DEUDA"/>
        <s v="SOLICITUD PARA INCLUIR BENEFICIARIOS"/>
        <s v="6001646- REENVIO DE CONTRATO"/>
        <s v="6001646 - ACTUALIZACION DE DATOS"/>
        <s v="7001229- CONSULTA BOLETA NOMBRE TECERO"/>
        <s v="5018757- CONSULTA CRONOGRAMA DE PAGOS"/>
        <s v="300416- RESPONSO"/>
        <s v="SOLICITUD DUPLICADO DE COMPROBANTES"/>
        <s v="7001054- PAGO DE CUOTAS"/>
        <s v="5008567- CONSULTA CONTRATO RESUELTO"/>
        <s v="7001217- PAGO DE CUOTAS"/>
        <s v="5016426- PAGO DE CUOTAS"/>
        <s v="300908- USO DE ESPACIO"/>
        <s v="QUEJA DE UBICACI&amp;OACUTE;N DE TACHO"/>
        <s v="5027986- PAGO DE DERECHO DE SEPULTURA"/>
        <s v="6001262- ENVIO BOLETA AL CORREO"/>
        <s v="ESTADO DE CUENTA 200761"/>
        <s v="ESTADO DE CUENTA 5050263"/>
        <s v="NUMERO DE CONTRATO 200235"/>
        <s v="ACTUALIZACION DE DATOS 200761"/>
        <s v="MANTENIMIENTO DE LAPIDA 5050097"/>
        <s v="RECLAMO POR EL COSTO DE CAMBIO DE TITULARIDAD"/>
        <s v="6001559- CONSULTA DE CERTIFICADO"/>
        <s v="6001559- CONSULTA DE PAGOS"/>
        <s v="5015386- CONSULTA CUOTAS PENDIENTES"/>
        <s v="CERTIFICADO DE USO 5050009"/>
        <s v="CONSULTA AMPLIACION DE ESPACIO"/>
        <s v="CONSULTA SOBRE RESOLUCION DE CONTRATO"/>
        <s v="INGRESO DE ABONO POR INCREMENTO DE CAPITAL"/>
        <s v="REPROGRAMACION DE PAGO POR INCREMENTO DE CAPITAL"/>
        <s v="INFORMACION SOBRE TRASLADO INTERNO"/>
        <s v="INFORMACION SOBRE USO DE SEGUNDO NIVEL"/>
        <s v="INFORMACION SOBRE MONTO DE CUOTA A PAGAR"/>
        <s v="CONSULTA REGULARIZACION DE CONTRATO"/>
        <s v="CAMBIO DE FECHA DE PAGO INFORMACION"/>
        <s v="RECLAMA REPOSICION DE LAPIDA"/>
        <s v="SOLICITA CAMBIO DE 1ER TITULAR 10030042"/>
        <s v="CONSULTA CAPACIDAD DE MAUSOLEO"/>
        <s v="CONSULTA TRASLADO  EXTERNO"/>
        <s v="SOLICITUD COPIA DE DNI"/>
        <s v="LAPIDA ROTA POR SEPELIO"/>
        <s v="RE PINTADO DE LAPIDA"/>
        <s v="300340- USO DE ESPACIO"/>
        <s v="5040236- PAGO DE CUOTA CON TARJETA"/>
        <s v="6001580- PAGO DE CUOTA"/>
        <s v="6001581- PAGO DE CUOTA"/>
        <s v="300085- CERTIFICADO DE USO"/>
        <s v="6001571- CONSULTA DE PAGOS"/>
        <s v="6001516- COPIA DE BOLETA"/>
        <s v="5006196- INSTALACION LAPIDA"/>
        <s v="RESPONSO 200761"/>
        <s v="6001240- PAGO DE CUOTA"/>
        <s v="CERTIFICADO DE USO 200403"/>
        <s v="CONSULTA CUOTA 5050209"/>
        <s v="CONSTANCIA DE SEPULTURA 200324"/>
        <s v="300088- PAGO DE CONTRATO"/>
        <s v="USO DE ESPACIO 200324"/>
        <s v="300310- PAGO DE FOMA"/>
        <s v="6001519- DEVOLUCION DE GARANTIA"/>
        <s v="300340- DEVOLUCION DE GARANTIA"/>
        <s v="GENERACIOC DE CODIGO CIP"/>
        <s v="6001406- PAGO DE CUOTA"/>
        <s v="CERTIFICADO DE USO 200021"/>
        <s v="USO DE ESPACIO - INFORMACION"/>
        <s v="CONSULTA FOMA 200064"/>
        <s v="SOLICITA ESTADO DE CUENTA 10030003"/>
        <s v="CERTIFICADO DE USO 200022"/>
        <s v="CAMBIO DE NOMBRE EN BOLETAS PARA TRAMITES"/>
        <s v="6001539- PAGO DE CUOTA CTA INICIALES"/>
        <s v="5022206- ASIGNACION SEGUNDO TITULAR"/>
        <s v="300938- ASIGNACION DE SEGUNDO TITULAR"/>
        <s v="6001511- ACTUALIZACION DE DATOS"/>
        <s v="CONSULTA INCLUSION DE 2DO TITULAR"/>
        <s v="CERTIFICADO DE USO 5050386"/>
        <s v="CONSULTA  ESTADO DE CUENTA"/>
        <s v="RESPONSO VIP 5050090"/>
        <s v="RESPONSO 5050285"/>
        <s v="CERTIFICADO DE USO 5050071"/>
        <s v="CERTIFICADO DE USO 200061"/>
        <s v="PAGO CUOTA 201096"/>
        <s v="5022206 - REPROGRAMACION PAGOS"/>
        <s v="300938- REROGRAMACION DE PAGOS"/>
        <s v="6001099- USO DE ESPACIO"/>
        <s v="300651- USO DE ESPACIO"/>
        <s v="REACTIVACION DE CONTRATO 4805 JDL"/>
        <s v="SOLICITUD RETIRO DE BENEFICIARIO"/>
        <s v="SOLICITA GARANTIA POR ACTA DE DEFUNCION 10030337"/>
        <s v="300302- SOLICITUD REACTIVACION CONTRATO"/>
        <s v="300941- REPOSICION LAPIDA"/>
        <s v="300900- CONSULTA RPTA POR CORREO"/>
        <s v="CARTA PODER PARA TRAMITES DE USO DE ESPACIO"/>
        <s v="5025886- ENVIO DE COMPROBANTE"/>
        <s v="300608- ESTADO DE CUENTA"/>
        <s v="300608 - CONSTANCIA DE SEPULTURA"/>
        <s v="5003726- CONSULTA DEUDA ACTUAL"/>
        <s v="5003726- CONSULTA DE SERVICIO FUNERARIO"/>
        <s v="300040- CONSULTA CONTRATOS RESUELTOS"/>
        <s v="5003726- CERTIFICADO DE ESPACIO"/>
        <s v="300723- CONSULTA PAGO PARA REACT"/>
        <s v="INFORMACION DE CUOTAS ATRASADAS"/>
        <s v="6001514 - CERTIFICADO DE ESPACIO"/>
        <s v="INFORMACION SOBRE EL MONTO DE SUS CUOTAS"/>
        <s v="PAGO TOTAL DE SUS CUOTAS"/>
        <s v="GENERACION PAGO EFECTIVO"/>
        <s v="5009706- PAGO DE CUOTA CON CIP"/>
        <s v="5009716- PAGO DE CUOTA CON CIP"/>
        <s v="5009726- PAGO DE CUOTA CON CIP"/>
        <s v="TRAMITE EXHUMACION"/>
        <s v="TRASLADO 5050168"/>
        <s v="FOMA 200003"/>
        <s v="ADELANTO DE CAPITAL"/>
        <s v="CONSULTA COLOCACION DE URNA A SU 1ER DIFUNTO"/>
        <s v="6001672- CONSULTA CANALES DE PAGO"/>
        <s v="6001515- PAGO DE CUOTA"/>
        <s v="6001571- CODIGO DE PAGO"/>
        <s v="6001667- PAGO DE CUOTA"/>
        <s v="5027946- CONSULTA NOTIF RESOLUCION"/>
        <s v="FLOREROS DESNIVELADOS"/>
        <s v="6001360- PAGO DE CUOTA"/>
        <s v="6001143- CONSULTA NOTIFICACION"/>
        <s v="300664- USO DE ESPACIO"/>
        <s v="6001042- USO DE ESPACIO"/>
        <s v="5020566- CONSULTA DE CODIGO"/>
        <s v="6001705- -CONSULTA LAPIDA"/>
        <s v="6001651- CONSULTA ENVIO CONTRATO"/>
        <s v="5018096- CONSULTA DE CODIGO"/>
        <s v="INCONFORMIDAD DE ESPACIO CONT 2195 JDL"/>
        <s v="6001529- PAGO DE CUOTA"/>
        <s v="300407- CONSULTA CONTRATO RESUELTO"/>
        <s v="300373- CAMBIO DE TITULARIDAD"/>
        <s v="5034696- CONSULTA CONTRATO RESUELTO"/>
        <s v="6001555- CONSULTA LAPIDA"/>
        <s v="6001649- PAGO DE CUOTA"/>
        <s v="5026166- PAGO DE CUOTA CON CIP"/>
        <s v="5018096- PAGO DE CUOTA"/>
        <s v="CLIENTE SOLICITA ENVIO DE CONTARTO AL CORREO 10030335"/>
        <s v="300723- CONSULTA CONTRATO RESUELTO"/>
        <s v="5025396- CONSULTA DE SALDO"/>
        <s v="300723- PAGO DE LIQUIDACION"/>
        <s v="6001257- PAGO DE CUOTA"/>
        <s v="6001140- CONSULTA DE LAPIDA"/>
        <s v="REPROGRAMACION - USO 1ER NIVEL"/>
        <s v="300382- PAGO DE FOMA"/>
        <s v="300382- CERTIFICADO ESPACIO"/>
        <s v="6001319- BOLETA"/>
        <s v="300900- PAGO LIQ DEUDA"/>
        <s v="5021916- PAGO DE CUOTA"/>
        <s v="5033257- CONSULTA DE TRASLADO"/>
        <s v="6001447- PAGO DE FOMA"/>
        <s v="300551- PAGO DE FOMA"/>
        <s v="300793- CONSULTA DE SALDO ACTUAL"/>
        <s v="300794- CODIGO CIP"/>
        <s v="PORTA FLOREROS"/>
        <s v="300321- CONSULTA CONTRATO RESUELTO"/>
        <s v="6001551- ADELANTO CUOTAS"/>
        <s v="5003126- PAGO DE CUOTA"/>
        <s v="ENVIO DE COMPROBANTES DE PAGO"/>
        <s v="CAMBIO DE COLOR EN PLACA-MAUSOLEO"/>
        <s v="CONSULTA REQUISITOS PARA INHUMACION"/>
        <s v="300221- CANALES DE PAGO"/>
        <s v="5035636- PAGO DE CUOTA"/>
        <s v="300551- CIP PARA PAGO DE FOMA"/>
        <s v="6001117- PAGO DE CUOTA"/>
        <s v="RECLAMO POR INFILTRACION"/>
        <s v="300123- PAGO DE FOMA"/>
        <s v="5023426- USO DE ESPACIO"/>
        <s v="6001710- CONSULTA REFINANCIAMIENTO"/>
        <s v="SOLICITUD REUBICACION POR INCORFOMIDAD"/>
        <s v="QUEJA-AGUA EN ESPACIO AL MOMENTO DE SEPULTAR"/>
        <s v="5012796- CONSULTA PAGO ACTUAL"/>
        <s v="6001202- CONSULTA PAGOS"/>
        <s v="5034276- RESPONSO"/>
        <s v="6001198- MISA"/>
        <s v="5023726- CONSULTA PAGO"/>
        <s v="COBRANZA"/>
        <s v="300542- ALQUILER DE CAPILLA"/>
        <s v="5025086- USO DE ESPACIO"/>
        <s v="300373- PAGO DE FOMA"/>
        <s v="6001710- PAGO DE CUOTA"/>
        <s v="300738- CONSULTA CONTRATO RESUELTO"/>
        <s v="5033257- USO DE ESPACIO PARA TRASLADO"/>
        <s v="5023826- PAGO DE CUOTA"/>
        <s v="6001169- COPIA DE COMPROBANTES"/>
        <s v="6001104_ PAGO DE CUOTA"/>
        <s v="CONSTANCIA DE NO ADEUDO"/>
        <s v="FLOREROS CON FILTRACIONES"/>
        <s v="CONSULTA IMPORTE FOMA"/>
        <s v="ENTREGA DE FACTURA"/>
        <s v="RECLAMO DE LIMPIEZA"/>
        <s v="300343- USO DE ESPACIO"/>
        <s v="301022- CONSULTA PAGO DE CUOTA"/>
        <s v="6001332- CONSULTA SALDO TOTAL"/>
        <s v="6001703- REENVIO DE CONTRATO DIGITAL"/>
        <s v="5015506- PAGO DE CUOTA"/>
        <s v="6001202- PAGO DE CUOTA"/>
        <s v="5023226-PAGO DE CUOTA"/>
        <s v="300900- CRONOGRAMA NUEVO"/>
        <s v="6001145- PAGO DE CUOTA"/>
        <s v="PLOTEO  DE LAPIDA"/>
        <s v="300425- ACTUALIZACION DATOS"/>
        <s v="5028886- PAGO DE CUOTA"/>
        <s v="SOLICITA DEVOLUCION DE GARANTIA POR A.D 10030042"/>
        <s v="PERDIDA DE LAPIDA"/>
        <s v="300813- CONSULTA DE FOMA"/>
        <s v="6001755- DEVOLUCION DE GARANTIA"/>
        <s v="300028- ACTUALIZACION DE DATOS"/>
        <s v="5006196- CONSULTA LAPIDA"/>
        <s v="6001759- DEVOLUCION DE GARANTIA"/>
        <s v="6001633- AMORTIZACION A CAPITAL"/>
        <s v="300526- USO DE ESPACIO"/>
        <s v="300506- CONSULTA SALO ACTUAL"/>
        <s v="6001614- CONSULTA DE CODIGO DE ESPACIO"/>
        <s v="5012726- CONSULTA PAGO DE CUOTAS"/>
        <s v="5007746- REACTIVACION DE CONTRATO"/>
        <s v="RECLAMO DEL SERVICIO DE SEPULTURA"/>
        <s v="6001726- RESPONSO"/>
        <s v="5013646- ALQUILER CAPILLA"/>
        <s v="5023826- REPOSICION LAPIDA"/>
        <s v="300224- REPSONSO"/>
        <s v="6001516- PAGO DE CUOTA"/>
        <s v="300116- CONSULTA DE PAGO DE FOMA"/>
        <s v="6001760- DEVOLUCION DE GARANTIA"/>
        <s v="6001299- CONSULTA SALDO"/>
        <s v="6001611- RESPONSO CON CORO"/>
        <s v="6001685- PAGO DE CUOTA"/>
        <s v="6001726- COPIA DE BOLETA"/>
        <s v="7001063- PAGO DE FOMA"/>
        <s v="6001755- CERTIFICADO DE ESPACIO"/>
        <s v="SOLICITA BOLETA 10030347"/>
        <s v="ESTADO DE CUENTA 10030050"/>
        <s v="ENTREGA DE BOLETAS"/>
        <s v="RECLAMO DE LOS BA&amp;NTILDE;OS"/>
        <s v="RECLAMO DE CONTRATO"/>
        <s v="6001203- RESPONSO CON CORO"/>
        <s v="REPROGRAMACION DE PAGOS CONT. 3628"/>
        <s v="SERV. DE FLORES"/>
        <s v="6001674- ACTA DE DEFUNCION"/>
        <s v="5013646- CAMBIO DE HORA SERVICIO ADIC"/>
        <s v="7001241- CAMBIO DE CRONOGRAMA"/>
        <s v="SOLICITUD DE MANTENIMIENTO DE LAPIDA"/>
        <s v="6001531- PAGO DE CUOTA"/>
        <s v="6001649- CONSULTA SALDO PENDIENTE"/>
        <s v="CONTRATO DIGITAL"/>
        <s v="5002466- USO DE ESPACIO"/>
        <s v="5039716- PAGO PARA USO DE ESPACIO"/>
        <s v="300948- PAGO DE CUOTA"/>
        <s v="300126- CONSULTA DE SALDO"/>
        <s v="6001572- PAGO CUOTA"/>
        <s v="6001396- PAGO DE CUOTA"/>
        <s v="5039316- AMORTIZACION A CAPITAL"/>
        <s v="5040456- USO DE ESPACIO NF"/>
        <s v="SOLICITA ENVIO DE BOLETAS AL CORREO"/>
        <s v="SOLICITA ENVIO DE CONTRATO DIGITAL"/>
        <s v="MAL SERVICIO"/>
        <s v="7001004- PAGO DE CUOTA"/>
        <s v="7001005- PAGO DE CUOTA"/>
        <s v="6001526- COPIA DE BOLETAS"/>
        <s v="6001075- PAGO DE CUOTA"/>
        <s v="5005856- PAGO DE CUOTA"/>
        <s v="6001601- PAGO DE CUOTA"/>
        <s v="6001198- CONSULTA DE PAGO"/>
        <s v="6001198- CODIGO CIP PARA PAGO"/>
        <s v="300551- CERTIFICADO DE ESPACIO"/>
        <s v="6001198- GARANTIA DE ACTA DEFUNCION"/>
        <s v="PAGO POR POS"/>
        <s v="5035976- CODIGO CIPA PARA CUOTA"/>
        <s v="ACTUALIZACION DE DATOS EN EL SG5"/>
        <s v="CONSULTA UBICACION DE  ESPACIO"/>
        <s v="CONSTANCIA DE UBICACION Y REUBICACION"/>
        <s v="DEJA CARTA PODER USO DE ESPACIO"/>
        <s v="CONSULTA PAGO FOMA"/>
        <s v="RECLAMO X LAPIDA ROTA"/>
        <s v="300213- CONSULTA RESPONSO"/>
        <s v="300118- CONSULTA DIRECCION OFICINA"/>
        <s v="CONSULTA ESTADO ACTUAL DE CONTRATO"/>
        <s v="300118 - ACTUALIZACION DATOS"/>
        <s v="REQUISITOS TRASLADO"/>
        <s v="300151- ACTUALIZACION DE DATOS"/>
        <s v="5036966- ACTUALIZACION DE DATOS"/>
        <s v="6001082- CONSULTA CUOTAS PENDIENTES"/>
        <s v="300609- ACTUALIZACION DE DATOS"/>
        <s v="6001649- AMORTIZACION A CAPITAL"/>
        <s v="6001333 - SOLICITA REACTIVACION CONTRATO"/>
        <s v="6001604 - AMORTIZACION A CAPITAL"/>
        <s v="300172 - CONSULTA SALDO"/>
        <s v="RESPONSO"/>
        <s v="GENERAR MISA"/>
        <s v="SOLICITA CAMBIO DE NOMBRE EN BOLETAS"/>
        <s v="300302- ACTUALIZACION DE DATOS"/>
        <s v="CONTRATO RESOLUTIVO"/>
        <s v="300130 - PAGO DE CUOTA"/>
        <s v="5033486- CONSULTA CONTRATO RESUELTO"/>
        <s v="RECLAMO-TIERRA EN SU ESPACIO"/>
        <s v="300336- PAGO DE LQUIDACION DEUDA"/>
        <s v="5006196- RESPOSICION LAPIDA"/>
        <s v="300336 - ACTUALIZACION DE DATOS"/>
        <s v="300302- ACTUALIZACION DATOS"/>
        <s v="6001333- REENVIO DE CONTRATO DIGITAL"/>
        <s v="6001385- PAGO ERRONEO"/>
        <s v="6001604 - CONSULTA CERTIFICADO ESPACIO"/>
        <s v="5010186 - CONSULTA PARA TRASLADO"/>
        <s v="6001604 - CERTIFICADO ESPACIO"/>
        <s v="SOLICITA ENVIO DE BOLETAS"/>
        <s v="5016337- SOLICIT VALIDACION PGO"/>
        <s v="300310 - PAGO DE FOMA"/>
        <s v="CONSULTA SALDO TOTAL DE CONTRATO"/>
        <s v="5031486 - CONSULTA CUOTAS"/>
        <s v="300506- CONSULTA PAGOS A LA FECHA"/>
        <s v="300310- BOLETA"/>
        <s v="6001084 - CONSULTA ESTADO DE CUENTA"/>
        <s v="300738 - SOLICITA REACTIVACION"/>
        <s v="6001145 - COPIA DE BOLETA"/>
        <s v="CONSULTA CUOTA 5043045"/>
        <s v="CERTIFICADO DE USO- 200509"/>
        <s v="CERTIFICADO DE USO- 200073"/>
        <s v="300568 - CONSULTA SALDO ACTUAL"/>
        <s v="300568 - BOLETA DE PAGO"/>
        <s v="6001798 - DEVOLUCION DE GARANTIA"/>
        <s v="CONSULTA PAGO 12 CUOTAS"/>
        <s v="6001764- DEVOLUCION GARANTIA"/>
        <s v="5029976 - RESPONSO"/>
        <s v="AMORTIZACION DE CUOTAS - 5050405"/>
        <s v="PAGO POR FOMA 200527"/>
        <s v="INFORMACION SOBRE CONTRATO RESUELTO"/>
        <s v="ALQUILER DE PLEGARIA 5050025"/>
        <s v="USO DE ESPACIO 5050125"/>
        <s v="5014987- CONSULTA MANTENIMIENTO LAPIDA"/>
        <s v="6001408- PAGO DE CUOTA"/>
        <s v="5025796 - PAGO DE CUOTA"/>
        <s v="6001439 - PAGO DE CUOTA"/>
        <s v="300035 - RESPONSO"/>
        <s v="6001745- CONSULTA CANALES DE PAGO"/>
        <s v="300948 - PAGO DE CUOTA"/>
        <s v="6001022 - PAGO DE CUOTA"/>
        <s v="300887 - CONSULTA PAGOS"/>
        <s v="300215 - PAGO DE FOMA"/>
        <s v="CONSULTA CUOTA 5050081"/>
        <s v="PAGO FOMA 200079"/>
        <s v="300462- PAGO DE FOMA"/>
        <s v="5050039- SOLICITUD POR REACTIVACI&amp;OACUTE;N DE CONTRATO"/>
        <s v="5028435- CONSULTA POR RESPONSO"/>
        <s v="5008445-USO DE ESPACIO"/>
        <s v="REPROGRAMACION DE PAGO"/>
        <s v="ALQUILER DE PLEGARIA 200850"/>
        <s v="ESTADO DE CUENTA 5050073"/>
        <s v="5050073- CERTIFICADO DE USO"/>
        <s v="CERTIFICADO DE USO- 200579"/>
        <s v="5034696 - ACTUALIZACION DE DATOS"/>
        <s v="SOLICITUD DE DE REACTIVACION DE SU CONTRATO"/>
        <s v="CONSULTA CAMBIO DE  BOLETA A FACTURA"/>
        <s v="CERTIFICADO DE USO- 200790"/>
        <s v="CERTIFICADO DE USO- 200193"/>
        <s v="5036046- CONSULTA DE REACTIVACION"/>
        <s v="CERTIFICADO DE USO- 201066"/>
        <s v="ESTADO DE  CUENTA"/>
        <s v="300723 - CONSULTA CANALES DE PAGO"/>
        <s v="5040456- ALQUILER DE TOLDO"/>
        <s v="PAGO FOMA 200134"/>
        <s v="PAGO FOMA 200627"/>
        <s v="AMORTIZACION DE CUOTAS -5050461"/>
        <s v="SOLICITU POR REACTIVACIO 200880"/>
        <s v="PAGO DE FOMA 5035255"/>
        <s v="RESPONSO VIP 5008445"/>
        <s v="CONTRATO RESUELTO 200573"/>
        <s v="300261- USO DE ESPACIO NF"/>
        <s v="REQUISITOS DE USO DE ESPACIO"/>
        <s v="QUEJA DE MUSICO"/>
        <s v="CASO DE LAPIDA"/>
        <s v="RETRASOS EN LA INSTALACION DE LAPIDA"/>
        <s v="MANTENIMIENTO DE SEPULTURA-PRUEBA"/>
        <s v="CERTIFICADO DE USO- 5050461"/>
        <s v="CONSULTA DE CARTA DE RESOLUCION DE CONTRATO"/>
        <s v="CERTIFICADO DE USO- 200766"/>
        <s v="MONTO DE CUOTAS"/>
        <s v="INFORMACION SOBRE LAPIDA"/>
        <s v="DEBITO AUTOMATICO"/>
        <s v="ACTUALIZACION DE DATOS - 200696"/>
        <s v="CERTIFICADO DE USO- 5015935"/>
        <s v="ASIG. 2DO TITULAR"/>
        <s v="PAGO A CUENTA DE INICIALES"/>
        <s v="CONSULTA CUOTA 5050348"/>
        <s v="CERTIFICADO DE USO- 200234"/>
        <s v="CAMBIO DE GRAS"/>
        <s v="VALIDACION DE PAGO"/>
        <s v="INCREMENTO DE CAPITAL"/>
        <s v="RESPONSO VIP 5040015"/>
        <s v="PAGO FOMA 200597"/>
        <s v="ESTADO DE CUENTA 200611"/>
        <s v="ESTADO DE CUENTA 200340"/>
        <s v="INGRESO DE ABONO DE CUOTA"/>
        <s v="NUMERO DE CONTRATO"/>
        <s v="REPROGRAMACION PARA USO DE ESPACIO"/>
        <s v="RECLAMO DE PLOTEO DE LAPIDA"/>
        <s v="CERTIFICADO DE USO- 201093"/>
        <s v="CERTIFICADO DE USO- 201194"/>
        <s v="SOLICITA ESTADO DE CUENTA 10030023"/>
        <s v="CERTIFICADO DE USO- 5050095"/>
        <s v="PAGO POR FOMA 200159"/>
        <s v="QUEJA DE MAL  TRATO POR PARTE DE CONJERO NI YENY GLADYS DIAZ"/>
        <s v="CAMBIO DE TITULARIDAD 200340"/>
        <s v="CERTIFICADO DE USO- 200064"/>
        <s v="USO DE INHUMACI&amp;OACUTE;N"/>
        <s v="COPIA DE CONTRATO ORIGINAL"/>
        <s v="ACTUALIZACION DE DATOS - 200191"/>
        <s v="AMORTIZACION DE CUOTAS - 5026325"/>
        <s v="ESTADO DE CUENTA - 201242"/>
        <s v="CONSTANCIA DE ENTIERRO -201198"/>
        <s v="CONSUTA DE USO"/>
        <s v="CERTIFICADO DE USO- 200191"/>
        <s v="RECLAMO DE NIVELACI&amp;OACUTE;N"/>
        <s v="RECLAMO PODADO DE ESPACIO"/>
        <s v="CERTIFICADO DE USO- 200715"/>
        <s v="CERTIFICADO DE USO- 200079"/>
        <s v="CERTIFICADO DE USO- 200527"/>
        <s v="REGISTRO DE PAGO"/>
        <s v="SOLICITUD PARA INCLUIR EN COMPROBANTES AL BENEFICIARIO"/>
        <s v="CERTIFICADO DE USO- 5050477"/>
        <s v="HORARIOS DE MISA"/>
        <s v="GENERACI&amp;OACUTE;N C&amp;OACUTE;DIGO CIP"/>
        <s v="INSTALACION DE NUEVA LAPIDA"/>
        <s v="CONSULTA DE RESPONSO"/>
        <s v="QUEJA DE RETIRA DE FLORES"/>
        <s v="MATENIMIENTO DE LAPIDA"/>
        <s v="ELECCION DE COMPROBANTE DE PAGO"/>
        <s v="EXHUMACION DE RESTOS"/>
        <s v="CONSULTA MANTENIMIENTO DE LAPIDA"/>
        <s v="MANTEMIMIENTO DE PLACA"/>
      </sharedItems>
    </cacheField>
    <cacheField name="Tipo de Caso" numFmtId="0">
      <sharedItems/>
    </cacheField>
    <cacheField name="Tipo" numFmtId="0">
      <sharedItems count="3">
        <s v="Consulta"/>
        <s v="Requerimiento"/>
        <s v="Reclamo / Queja"/>
      </sharedItems>
    </cacheField>
    <cacheField name="Estado" numFmtId="0">
      <sharedItems count="5">
        <s v="Cerrada"/>
        <s v="En progreso"/>
        <s v="Abierta"/>
        <s v="Asignado para Atencion"/>
        <s v="Esperando respuesta"/>
      </sharedItems>
    </cacheField>
    <cacheField name="SubCategoria Detalle" numFmtId="0">
      <sharedItems containsBlank="1" count="55">
        <s v="Copia de Contrato - Constancia de Ubicacion - Constancia de Sepultura"/>
        <s v="Certificado de Uso"/>
        <s v="Copia de Estado de Cuenta"/>
        <s v="Venta de Floreros"/>
        <s v="Espera en Servicio - Responso inadecuado"/>
        <m/>
        <s v="Modificacion de datos en Lapida por error"/>
        <s v="Modificacion de Datos a Solicitud del Cliente"/>
        <s v="Uso de Espacio NF"/>
        <s v="Repintado de Lapida sin Garantia"/>
        <s v="Reprogramacion de Cuotas"/>
        <s v="Direc. Domiciliaria Correspondencia Email Telef Celular Fijo"/>
        <s v="Compra de Lapida"/>
        <s v="Instalacion de Lapida"/>
        <s v="Flores / Jardineras / Lapida / Fotografia"/>
        <s v="Cambio de Titularidad Sin Deuda"/>
        <s v="Horario misa /Presentacion de coro /Alquiler de Sillas o Toldo"/>
        <s v="Copia de Contrato"/>
        <s v="Ubicación de espacio"/>
        <s v="Copia de Boleta de Ventas"/>
        <s v="Cambio Titularidad con Deuda"/>
        <s v="Podado Riego Nivelacion Cmb.Grass Limpieza Refaccion Repintado Fumigacion Filtracion Cmb.Luna"/>
        <s v="Recepción de documentos"/>
        <s v="Floreros"/>
        <s v="Información incompleta / Horario de atención incorrecto / Terminos y condiciones ambiguas"/>
        <s v="Horario de Atencion"/>
        <s v="Traslado interno / Traslado externo"/>
        <s v="Venta de flores"/>
        <s v="Cambio de Codigo de Sepultura"/>
        <s v="Entrega de contrato"/>
        <s v="Construccion de Mausoleo"/>
        <s v="Devolución de garantia"/>
        <s v="Generación de codigo CIP"/>
        <s v="Instalacion de Placa"/>
        <s v="Cobro de mora"/>
        <s v="Alquiler de toldo"/>
        <s v="Reactivación de contrato"/>
        <s v="Arreglo Floral"/>
        <s v="Alquiler de plegaria"/>
        <s v="Pago de FOMA"/>
        <s v="Cambio de Floreros"/>
        <s v="El Padre llego tarde/Cruce de Horarios/El Coro no se pressento/Limpieza/Alquiler de Sillas o Toldo"/>
        <s v="Uso de Espacio NF no Paso Periodo de Carencia"/>
        <s v="Atencion del Consejero"/>
        <s v="Lapida Rota"/>
        <s v="Autorizacion de Ingreso"/>
        <s v="Enchape de Mausoleo"/>
        <s v="Cambio de Enchape"/>
        <s v="Resolución contrato"/>
        <s v="Resolucion de contrato sin devolucion"/>
        <s v="Asignación de segundo titular"/>
        <s v="Transmision de Responso"/>
        <s v="Constancia de ubicación"/>
        <s v="Constancia de sepultura"/>
        <s v="Lapida por Deuda"/>
      </sharedItems>
    </cacheField>
    <cacheField name="Asignado a" numFmtId="0">
      <sharedItems/>
    </cacheField>
    <cacheField name="Fuente Reclamo" numFmtId="0">
      <sharedItems containsBlank="1" count="4">
        <m/>
        <s v="Llamada Telefonica"/>
        <s v="Presencial"/>
        <s v="Redes Sociales"/>
      </sharedItems>
    </cacheField>
    <cacheField name="Libro de Reclamaciones" numFmtId="0">
      <sharedItems/>
    </cacheField>
    <cacheField name="Estado de Atención" numFmtId="0">
      <sharedItems count="3">
        <s v="En Plazo"/>
        <s v="Vencido"/>
        <s v="Por Vencer"/>
      </sharedItems>
    </cacheField>
    <cacheField name="Año" numFmtId="0">
      <sharedItems containsSemiMixedTypes="0" containsString="0" containsNumber="1" containsInteger="1" minValue="2022" maxValue="2023" count="2">
        <n v="2022"/>
        <n v="2023"/>
      </sharedItems>
    </cacheField>
    <cacheField name="Mes" numFmtId="0">
      <sharedItems containsSemiMixedTypes="0" containsString="0" containsNumber="1" containsInteger="1" minValue="1" maxValue="12"/>
    </cacheField>
    <cacheField name="Meses (Fecha de creación)" numFmtId="0" databaseField="0">
      <fieldGroup base="0">
        <rangePr groupBy="months" startDate="2022-01-01T10:40:00" endDate="2023-10-31T16:24:36"/>
        <groupItems count="14">
          <s v="&lt;1/01/2022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10/2023"/>
        </groupItems>
      </fieldGroup>
    </cacheField>
    <cacheField name="Trimestres (Fecha de creación)" numFmtId="0" databaseField="0">
      <fieldGroup base="0">
        <rangePr groupBy="quarters" startDate="2022-01-01T10:40:00" endDate="2023-10-31T16:24:36"/>
        <groupItems count="6">
          <s v="&lt;1/01/2022"/>
          <s v="Trim.1"/>
          <s v="Trim.2"/>
          <s v="Trim.3"/>
          <s v="Trim.4"/>
          <s v="&gt;31/10/2023"/>
        </groupItems>
      </fieldGroup>
    </cacheField>
    <cacheField name="Años (Fecha de creación)" numFmtId="0" databaseField="0">
      <fieldGroup base="0">
        <rangePr groupBy="years" startDate="2022-01-01T10:40:00" endDate="2023-10-31T16:24:36"/>
        <groupItems count="4">
          <s v="&lt;1/01/2022"/>
          <s v="2022"/>
          <s v="2023"/>
          <s v="&gt;31/10/2023"/>
        </groupItems>
      </fieldGroup>
    </cacheField>
  </cacheFields>
  <extLst>
    <ext xmlns:x14="http://schemas.microsoft.com/office/spreadsheetml/2009/9/main" uri="{725AE2AE-9491-48be-B2B4-4EB974FC3084}">
      <x14:pivotCacheDefinition pivotCacheId="54147712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78">
  <r>
    <x v="0"/>
    <x v="0"/>
    <s v="TGM10416"/>
    <x v="0"/>
    <s v="Atencion al Cliente"/>
    <x v="0"/>
    <x v="0"/>
    <x v="0"/>
    <s v="Liz Lidiana Huaman Rojas"/>
    <x v="0"/>
    <s v="No"/>
    <x v="0"/>
    <x v="0"/>
    <n v="1"/>
  </r>
  <r>
    <x v="1"/>
    <x v="0"/>
    <s v="TGM10417"/>
    <x v="1"/>
    <s v="Atencion al Cliente"/>
    <x v="1"/>
    <x v="0"/>
    <x v="1"/>
    <s v="Liz Lidiana Huaman Rojas"/>
    <x v="0"/>
    <s v="No"/>
    <x v="0"/>
    <x v="0"/>
    <n v="1"/>
  </r>
  <r>
    <x v="2"/>
    <x v="0"/>
    <s v="TGM10418"/>
    <x v="1"/>
    <s v="Atencion al Cliente"/>
    <x v="1"/>
    <x v="0"/>
    <x v="1"/>
    <s v="Liz Lidiana Huaman Rojas"/>
    <x v="0"/>
    <s v="No"/>
    <x v="1"/>
    <x v="0"/>
    <n v="1"/>
  </r>
  <r>
    <x v="3"/>
    <x v="0"/>
    <s v="TGM10419"/>
    <x v="2"/>
    <s v="Atencion al Cliente"/>
    <x v="1"/>
    <x v="0"/>
    <x v="2"/>
    <s v="Liz Lidiana Huaman Rojas"/>
    <x v="0"/>
    <s v="No"/>
    <x v="1"/>
    <x v="0"/>
    <n v="1"/>
  </r>
  <r>
    <x v="4"/>
    <x v="1"/>
    <s v="TGM10420"/>
    <x v="1"/>
    <s v="Atencion al Cliente"/>
    <x v="1"/>
    <x v="0"/>
    <x v="1"/>
    <s v="Liz Lidiana Huaman Rojas SAC CF"/>
    <x v="0"/>
    <s v="No"/>
    <x v="1"/>
    <x v="0"/>
    <n v="1"/>
  </r>
  <r>
    <x v="5"/>
    <x v="0"/>
    <s v="TGM10421"/>
    <x v="3"/>
    <s v="Atencion al Cliente"/>
    <x v="1"/>
    <x v="1"/>
    <x v="3"/>
    <s v="Oscar San Martin Castillo"/>
    <x v="0"/>
    <s v="No"/>
    <x v="0"/>
    <x v="0"/>
    <n v="1"/>
  </r>
  <r>
    <x v="6"/>
    <x v="0"/>
    <s v="TGM10422"/>
    <x v="4"/>
    <s v="Atencion al Cliente"/>
    <x v="0"/>
    <x v="0"/>
    <x v="4"/>
    <s v="Nescar Janeth Ingaruca Peña SAC SAN"/>
    <x v="0"/>
    <s v="No"/>
    <x v="0"/>
    <x v="0"/>
    <n v="1"/>
  </r>
  <r>
    <x v="7"/>
    <x v="0"/>
    <s v="TGM10423"/>
    <x v="5"/>
    <s v="Atencion al Cliente"/>
    <x v="0"/>
    <x v="0"/>
    <x v="4"/>
    <s v="Liz Lidiana Huaman Rojas"/>
    <x v="0"/>
    <s v="No"/>
    <x v="1"/>
    <x v="0"/>
    <n v="1"/>
  </r>
  <r>
    <x v="8"/>
    <x v="0"/>
    <s v="TGM10424"/>
    <x v="6"/>
    <s v="Atencion al Cliente"/>
    <x v="2"/>
    <x v="2"/>
    <x v="5"/>
    <s v="Nescar Janeth Ingaruca Peña SAC SAN"/>
    <x v="0"/>
    <s v="No"/>
    <x v="1"/>
    <x v="0"/>
    <n v="1"/>
  </r>
  <r>
    <x v="9"/>
    <x v="0"/>
    <s v="TGM10425"/>
    <x v="6"/>
    <s v="Atencion al Cliente"/>
    <x v="2"/>
    <x v="1"/>
    <x v="6"/>
    <s v="Nescar Janeth Ingaruca Peña SAC SAN"/>
    <x v="0"/>
    <s v="No"/>
    <x v="0"/>
    <x v="0"/>
    <n v="1"/>
  </r>
  <r>
    <x v="10"/>
    <x v="2"/>
    <s v="TGM10426"/>
    <x v="7"/>
    <s v="Atencion al Cliente"/>
    <x v="1"/>
    <x v="0"/>
    <x v="7"/>
    <s v="Melissa Jhuliana Hipolito Guerrero"/>
    <x v="0"/>
    <s v="No"/>
    <x v="0"/>
    <x v="0"/>
    <n v="1"/>
  </r>
  <r>
    <x v="11"/>
    <x v="0"/>
    <s v="TGM10427"/>
    <x v="8"/>
    <s v="Atencion al Cliente"/>
    <x v="0"/>
    <x v="0"/>
    <x v="3"/>
    <s v="Liz Lidiana Huaman Rojas"/>
    <x v="0"/>
    <s v="No"/>
    <x v="0"/>
    <x v="0"/>
    <n v="1"/>
  </r>
  <r>
    <x v="12"/>
    <x v="2"/>
    <s v="TGM10428"/>
    <x v="9"/>
    <s v="Atencion al Cliente"/>
    <x v="0"/>
    <x v="0"/>
    <x v="8"/>
    <s v="Melissa Jhuliana Hipolito Guerrero"/>
    <x v="0"/>
    <s v="No"/>
    <x v="1"/>
    <x v="0"/>
    <n v="1"/>
  </r>
  <r>
    <x v="13"/>
    <x v="0"/>
    <s v="TGM10429"/>
    <x v="10"/>
    <s v="Atencion al Cliente"/>
    <x v="1"/>
    <x v="1"/>
    <x v="9"/>
    <s v="Nescar Janeth Ingaruca Peña SAC SAN"/>
    <x v="0"/>
    <s v="No"/>
    <x v="0"/>
    <x v="0"/>
    <n v="1"/>
  </r>
  <r>
    <x v="14"/>
    <x v="0"/>
    <s v="TGM10430"/>
    <x v="11"/>
    <s v="Atencion al Cliente"/>
    <x v="0"/>
    <x v="0"/>
    <x v="10"/>
    <s v="Liz Lidiana Huaman Rojas"/>
    <x v="0"/>
    <s v="No"/>
    <x v="0"/>
    <x v="0"/>
    <n v="1"/>
  </r>
  <r>
    <x v="15"/>
    <x v="0"/>
    <s v="TGM10431"/>
    <x v="12"/>
    <s v="Atencion al Cliente"/>
    <x v="0"/>
    <x v="0"/>
    <x v="11"/>
    <s v="Liz Lidiana Huaman Rojas"/>
    <x v="0"/>
    <s v="No"/>
    <x v="0"/>
    <x v="0"/>
    <n v="1"/>
  </r>
  <r>
    <x v="16"/>
    <x v="0"/>
    <s v="TGM10432"/>
    <x v="12"/>
    <s v="Atencion al Cliente"/>
    <x v="0"/>
    <x v="0"/>
    <x v="11"/>
    <s v="Liz Lidiana Huaman Rojas"/>
    <x v="0"/>
    <s v="No"/>
    <x v="1"/>
    <x v="0"/>
    <n v="1"/>
  </r>
  <r>
    <x v="17"/>
    <x v="0"/>
    <s v="TGM10433"/>
    <x v="12"/>
    <s v="Atencion al Cliente"/>
    <x v="0"/>
    <x v="0"/>
    <x v="5"/>
    <s v="Liz Lidiana Huaman Rojas"/>
    <x v="0"/>
    <s v="No"/>
    <x v="0"/>
    <x v="0"/>
    <n v="1"/>
  </r>
  <r>
    <x v="18"/>
    <x v="0"/>
    <s v="TGM10434"/>
    <x v="13"/>
    <s v="Atencion al Cliente"/>
    <x v="1"/>
    <x v="1"/>
    <x v="12"/>
    <s v="Oscar San Martin Castillo"/>
    <x v="0"/>
    <s v="No"/>
    <x v="0"/>
    <x v="0"/>
    <n v="1"/>
  </r>
  <r>
    <x v="19"/>
    <x v="0"/>
    <s v="TGM10435"/>
    <x v="14"/>
    <s v="Atencion al Cliente"/>
    <x v="2"/>
    <x v="2"/>
    <x v="13"/>
    <s v="Oscar San Martin Castillo"/>
    <x v="0"/>
    <s v="No"/>
    <x v="0"/>
    <x v="0"/>
    <n v="1"/>
  </r>
  <r>
    <x v="20"/>
    <x v="0"/>
    <s v="TGM10436"/>
    <x v="15"/>
    <s v="Atencion al Cliente"/>
    <x v="0"/>
    <x v="0"/>
    <x v="0"/>
    <s v="Liz Lidiana Huaman Rojas"/>
    <x v="0"/>
    <s v="No"/>
    <x v="0"/>
    <x v="0"/>
    <n v="1"/>
  </r>
  <r>
    <x v="21"/>
    <x v="0"/>
    <s v="TGM10437"/>
    <x v="16"/>
    <s v="Atencion al Cliente"/>
    <x v="2"/>
    <x v="1"/>
    <x v="14"/>
    <s v="Nescar Janeth Ingaruca Peña SAC SAN"/>
    <x v="0"/>
    <s v="No"/>
    <x v="0"/>
    <x v="0"/>
    <n v="1"/>
  </r>
  <r>
    <x v="22"/>
    <x v="0"/>
    <s v="TGM10438"/>
    <x v="17"/>
    <s v="Atencion al Cliente"/>
    <x v="2"/>
    <x v="1"/>
    <x v="14"/>
    <s v="Nescar Janeth Ingaruca Peña SAC SAN"/>
    <x v="0"/>
    <s v="No"/>
    <x v="0"/>
    <x v="0"/>
    <n v="1"/>
  </r>
  <r>
    <x v="23"/>
    <x v="0"/>
    <s v="TGM10439"/>
    <x v="18"/>
    <s v="Atencion al Cliente"/>
    <x v="0"/>
    <x v="0"/>
    <x v="15"/>
    <s v="Liz Lidiana Huaman Rojas"/>
    <x v="0"/>
    <s v="No"/>
    <x v="0"/>
    <x v="0"/>
    <n v="1"/>
  </r>
  <r>
    <x v="24"/>
    <x v="3"/>
    <s v="TGM10440"/>
    <x v="19"/>
    <s v="Atencion al Cliente"/>
    <x v="1"/>
    <x v="1"/>
    <x v="10"/>
    <s v="Tymiller Jhaalber Llacza Rosales - Cusco II"/>
    <x v="0"/>
    <s v="No"/>
    <x v="0"/>
    <x v="0"/>
    <n v="1"/>
  </r>
  <r>
    <x v="25"/>
    <x v="0"/>
    <s v="TGM10441"/>
    <x v="20"/>
    <s v="Atencion al Cliente"/>
    <x v="0"/>
    <x v="0"/>
    <x v="16"/>
    <s v="Liz Lidiana Huaman Rojas"/>
    <x v="0"/>
    <s v="No"/>
    <x v="0"/>
    <x v="0"/>
    <n v="1"/>
  </r>
  <r>
    <x v="26"/>
    <x v="3"/>
    <s v="TGM10442"/>
    <x v="19"/>
    <s v="Atencion al Cliente"/>
    <x v="1"/>
    <x v="2"/>
    <x v="10"/>
    <s v="Ruth Cusihuaman SACC2"/>
    <x v="0"/>
    <s v="No"/>
    <x v="0"/>
    <x v="0"/>
    <n v="1"/>
  </r>
  <r>
    <x v="27"/>
    <x v="0"/>
    <s v="TGM10443"/>
    <x v="11"/>
    <s v="Atencion al Cliente"/>
    <x v="0"/>
    <x v="0"/>
    <x v="10"/>
    <s v="Liz Lidiana Huaman Rojas"/>
    <x v="0"/>
    <s v="No"/>
    <x v="0"/>
    <x v="0"/>
    <n v="1"/>
  </r>
  <r>
    <x v="28"/>
    <x v="3"/>
    <s v="TGM10444"/>
    <x v="19"/>
    <s v="Atencion al Cliente"/>
    <x v="1"/>
    <x v="2"/>
    <x v="10"/>
    <s v="Ruth Cusihuaman SACC2"/>
    <x v="0"/>
    <s v="No"/>
    <x v="1"/>
    <x v="0"/>
    <n v="1"/>
  </r>
  <r>
    <x v="29"/>
    <x v="4"/>
    <s v="TGM10445"/>
    <x v="19"/>
    <s v="Atencion al Cliente"/>
    <x v="1"/>
    <x v="1"/>
    <x v="10"/>
    <s v="Tymiller Jhaalber Llacza Rosales - Cusco I"/>
    <x v="0"/>
    <s v="No"/>
    <x v="0"/>
    <x v="0"/>
    <n v="1"/>
  </r>
  <r>
    <x v="30"/>
    <x v="4"/>
    <s v="TGM10446"/>
    <x v="21"/>
    <s v="Atencion al Cliente"/>
    <x v="0"/>
    <x v="0"/>
    <x v="10"/>
    <s v="Rosmery Montesinos Quispe c1"/>
    <x v="0"/>
    <s v="No"/>
    <x v="0"/>
    <x v="0"/>
    <n v="1"/>
  </r>
  <r>
    <x v="31"/>
    <x v="4"/>
    <s v="TGM10447"/>
    <x v="11"/>
    <s v="Atencion al Cliente"/>
    <x v="1"/>
    <x v="0"/>
    <x v="2"/>
    <s v="Rosmery Montesinos Quispe c1"/>
    <x v="0"/>
    <s v="No"/>
    <x v="0"/>
    <x v="0"/>
    <n v="1"/>
  </r>
  <r>
    <x v="32"/>
    <x v="0"/>
    <s v="TGM10448"/>
    <x v="8"/>
    <s v="Atencion al Cliente"/>
    <x v="1"/>
    <x v="1"/>
    <x v="3"/>
    <s v="Oscar San Martin Castillo"/>
    <x v="0"/>
    <s v="No"/>
    <x v="0"/>
    <x v="0"/>
    <n v="1"/>
  </r>
  <r>
    <x v="33"/>
    <x v="4"/>
    <s v="TGM10449"/>
    <x v="22"/>
    <s v="Atencion al Cliente"/>
    <x v="1"/>
    <x v="1"/>
    <x v="10"/>
    <s v="Tymiller Jhaalber Llacza Rosales - Cusco I"/>
    <x v="0"/>
    <s v="No"/>
    <x v="0"/>
    <x v="0"/>
    <n v="1"/>
  </r>
  <r>
    <x v="34"/>
    <x v="4"/>
    <s v="TGM10450"/>
    <x v="23"/>
    <s v="Atencion al Cliente"/>
    <x v="1"/>
    <x v="0"/>
    <x v="1"/>
    <s v="Rosmery Montesinos Quispe c1"/>
    <x v="0"/>
    <s v="No"/>
    <x v="0"/>
    <x v="0"/>
    <n v="1"/>
  </r>
  <r>
    <x v="35"/>
    <x v="0"/>
    <s v="TGM10451"/>
    <x v="24"/>
    <s v="Atencion al Cliente"/>
    <x v="0"/>
    <x v="0"/>
    <x v="16"/>
    <s v="Nescar Janeth Ingaruca Peña SAC SAN"/>
    <x v="0"/>
    <s v="No"/>
    <x v="0"/>
    <x v="0"/>
    <n v="1"/>
  </r>
  <r>
    <x v="36"/>
    <x v="1"/>
    <s v="TGM10452"/>
    <x v="25"/>
    <s v="Atencion al Cliente"/>
    <x v="0"/>
    <x v="2"/>
    <x v="0"/>
    <s v="Pamela Diana Caro Alhua  SAC cor"/>
    <x v="0"/>
    <s v="No"/>
    <x v="0"/>
    <x v="0"/>
    <n v="1"/>
  </r>
  <r>
    <x v="37"/>
    <x v="0"/>
    <s v="TGM10453"/>
    <x v="11"/>
    <s v="Atencion al Cliente"/>
    <x v="1"/>
    <x v="0"/>
    <x v="2"/>
    <s v="Liz Lidiana Huaman Rojas"/>
    <x v="0"/>
    <s v="No"/>
    <x v="0"/>
    <x v="0"/>
    <n v="1"/>
  </r>
  <r>
    <x v="38"/>
    <x v="0"/>
    <s v="TGM10454"/>
    <x v="26"/>
    <s v="Atencion al Cliente"/>
    <x v="1"/>
    <x v="0"/>
    <x v="11"/>
    <s v="Liz Lidiana Huaman Rojas"/>
    <x v="0"/>
    <s v="No"/>
    <x v="0"/>
    <x v="0"/>
    <n v="1"/>
  </r>
  <r>
    <x v="39"/>
    <x v="0"/>
    <s v="TGM10455"/>
    <x v="24"/>
    <s v="Atencion al Cliente"/>
    <x v="0"/>
    <x v="0"/>
    <x v="16"/>
    <s v="Nescar Janeth Ingaruca Peña SAC SAN"/>
    <x v="0"/>
    <s v="No"/>
    <x v="0"/>
    <x v="0"/>
    <n v="1"/>
  </r>
  <r>
    <x v="40"/>
    <x v="3"/>
    <s v="TGM10456"/>
    <x v="19"/>
    <s v="Atencion al Cliente"/>
    <x v="1"/>
    <x v="1"/>
    <x v="10"/>
    <s v="Tymiller Jhaalber Llacza Rosales - Cusco II"/>
    <x v="0"/>
    <s v="No"/>
    <x v="0"/>
    <x v="0"/>
    <n v="1"/>
  </r>
  <r>
    <x v="41"/>
    <x v="0"/>
    <s v="TGM10457"/>
    <x v="24"/>
    <s v="Atencion al Cliente"/>
    <x v="0"/>
    <x v="0"/>
    <x v="16"/>
    <s v="Nescar Janeth Ingaruca Peña SAC SAN"/>
    <x v="0"/>
    <s v="No"/>
    <x v="0"/>
    <x v="0"/>
    <n v="1"/>
  </r>
  <r>
    <x v="42"/>
    <x v="0"/>
    <s v="TGM10458"/>
    <x v="5"/>
    <s v="Atencion al Cliente"/>
    <x v="0"/>
    <x v="0"/>
    <x v="8"/>
    <s v="Liz Lidiana Huaman Rojas"/>
    <x v="0"/>
    <s v="No"/>
    <x v="0"/>
    <x v="0"/>
    <n v="1"/>
  </r>
  <r>
    <x v="43"/>
    <x v="0"/>
    <s v="TGM10459"/>
    <x v="1"/>
    <s v="Atencion al Cliente"/>
    <x v="1"/>
    <x v="0"/>
    <x v="1"/>
    <s v="Liz Lidiana Huaman Rojas"/>
    <x v="0"/>
    <s v="No"/>
    <x v="0"/>
    <x v="0"/>
    <n v="1"/>
  </r>
  <r>
    <x v="44"/>
    <x v="0"/>
    <s v="TGM10460"/>
    <x v="11"/>
    <s v="Atencion al Cliente"/>
    <x v="0"/>
    <x v="2"/>
    <x v="10"/>
    <s v="Pamela Diana SAC Caro Alhua"/>
    <x v="0"/>
    <s v="No"/>
    <x v="0"/>
    <x v="0"/>
    <n v="1"/>
  </r>
  <r>
    <x v="45"/>
    <x v="0"/>
    <s v="TGM10461"/>
    <x v="27"/>
    <s v="Atencion al Cliente"/>
    <x v="1"/>
    <x v="0"/>
    <x v="17"/>
    <s v="Liz Lidiana Huaman Rojas"/>
    <x v="0"/>
    <s v="No"/>
    <x v="0"/>
    <x v="0"/>
    <n v="1"/>
  </r>
  <r>
    <x v="46"/>
    <x v="0"/>
    <s v="TGM10462"/>
    <x v="5"/>
    <s v="Atencion al Cliente"/>
    <x v="0"/>
    <x v="0"/>
    <x v="4"/>
    <s v="Liz Lidiana Huaman Rojas"/>
    <x v="0"/>
    <s v="No"/>
    <x v="1"/>
    <x v="0"/>
    <n v="1"/>
  </r>
  <r>
    <x v="47"/>
    <x v="1"/>
    <s v="TGM10463"/>
    <x v="1"/>
    <s v="Atencion al Cliente"/>
    <x v="0"/>
    <x v="2"/>
    <x v="1"/>
    <s v="Pamela Diana Caro Alhua  SAC cor"/>
    <x v="0"/>
    <s v="No"/>
    <x v="1"/>
    <x v="0"/>
    <n v="1"/>
  </r>
  <r>
    <x v="48"/>
    <x v="1"/>
    <s v="TGM10464"/>
    <x v="28"/>
    <s v="Atencion al Cliente"/>
    <x v="0"/>
    <x v="2"/>
    <x v="10"/>
    <s v="Pamela Diana Caro Alhua  SAC cor"/>
    <x v="0"/>
    <s v="No"/>
    <x v="1"/>
    <x v="0"/>
    <n v="1"/>
  </r>
  <r>
    <x v="49"/>
    <x v="4"/>
    <s v="TGM10465"/>
    <x v="19"/>
    <s v="Atencion al Cliente"/>
    <x v="1"/>
    <x v="1"/>
    <x v="10"/>
    <s v="Tymiller Jhaalber Llacza Rosales - Cusco I"/>
    <x v="0"/>
    <s v="No"/>
    <x v="1"/>
    <x v="0"/>
    <n v="1"/>
  </r>
  <r>
    <x v="50"/>
    <x v="0"/>
    <s v="TGM10466"/>
    <x v="29"/>
    <s v="Atencion al Cliente"/>
    <x v="1"/>
    <x v="1"/>
    <x v="9"/>
    <s v="Oscar San Martin Castillo"/>
    <x v="0"/>
    <s v="No"/>
    <x v="0"/>
    <x v="0"/>
    <n v="1"/>
  </r>
  <r>
    <x v="51"/>
    <x v="0"/>
    <s v="TGM10467"/>
    <x v="11"/>
    <s v="Atencion al Cliente"/>
    <x v="1"/>
    <x v="0"/>
    <x v="2"/>
    <s v="Liz Lidiana Huaman Rojas"/>
    <x v="0"/>
    <s v="No"/>
    <x v="1"/>
    <x v="0"/>
    <n v="1"/>
  </r>
  <r>
    <x v="52"/>
    <x v="0"/>
    <s v="TGM10468"/>
    <x v="30"/>
    <s v="Atencion al Cliente"/>
    <x v="1"/>
    <x v="0"/>
    <x v="0"/>
    <s v="Liz Lidiana Huaman Rojas"/>
    <x v="0"/>
    <s v="No"/>
    <x v="1"/>
    <x v="0"/>
    <n v="1"/>
  </r>
  <r>
    <x v="53"/>
    <x v="3"/>
    <s v="TGM10469"/>
    <x v="19"/>
    <s v="Atencion al Cliente"/>
    <x v="1"/>
    <x v="1"/>
    <x v="10"/>
    <s v="Tymiller Jhaalber Llacza Rosales - Cusco II"/>
    <x v="1"/>
    <s v="No"/>
    <x v="0"/>
    <x v="0"/>
    <n v="1"/>
  </r>
  <r>
    <x v="54"/>
    <x v="3"/>
    <s v="TGM10470"/>
    <x v="19"/>
    <s v="Atencion al Cliente"/>
    <x v="1"/>
    <x v="1"/>
    <x v="10"/>
    <s v="Tymiller Jhaalber Llacza Rosales - Cusco II"/>
    <x v="1"/>
    <s v="No"/>
    <x v="0"/>
    <x v="0"/>
    <n v="1"/>
  </r>
  <r>
    <x v="55"/>
    <x v="4"/>
    <s v="TGM10471"/>
    <x v="31"/>
    <s v="Atencion al Cliente"/>
    <x v="1"/>
    <x v="0"/>
    <x v="1"/>
    <s v="Ruth Cusihuaman SACC1"/>
    <x v="2"/>
    <s v="No"/>
    <x v="0"/>
    <x v="0"/>
    <n v="1"/>
  </r>
  <r>
    <x v="56"/>
    <x v="0"/>
    <s v="TGM10472"/>
    <x v="2"/>
    <s v="Atencion al Cliente"/>
    <x v="1"/>
    <x v="0"/>
    <x v="2"/>
    <s v="Liz Lidiana Huaman Rojas"/>
    <x v="2"/>
    <s v="No"/>
    <x v="0"/>
    <x v="0"/>
    <n v="1"/>
  </r>
  <r>
    <x v="57"/>
    <x v="0"/>
    <s v="TGM10473"/>
    <x v="26"/>
    <s v="Atencion al Cliente"/>
    <x v="1"/>
    <x v="0"/>
    <x v="11"/>
    <s v="Liz Lidiana Huaman Rojas"/>
    <x v="0"/>
    <s v="No"/>
    <x v="1"/>
    <x v="0"/>
    <n v="1"/>
  </r>
  <r>
    <x v="58"/>
    <x v="3"/>
    <s v="TGM10474"/>
    <x v="32"/>
    <s v="Atencion al Cliente"/>
    <x v="2"/>
    <x v="1"/>
    <x v="10"/>
    <s v="Tymiller Jhaalber Llacza Rosales - Cusco II"/>
    <x v="2"/>
    <s v="Si"/>
    <x v="1"/>
    <x v="0"/>
    <n v="1"/>
  </r>
  <r>
    <x v="59"/>
    <x v="3"/>
    <s v="TGM10475"/>
    <x v="33"/>
    <s v="Atencion al Cliente"/>
    <x v="1"/>
    <x v="0"/>
    <x v="2"/>
    <s v="Ruth Cusihuaman SACC2"/>
    <x v="1"/>
    <s v="No"/>
    <x v="0"/>
    <x v="0"/>
    <n v="1"/>
  </r>
  <r>
    <x v="60"/>
    <x v="3"/>
    <s v="TGM10476"/>
    <x v="33"/>
    <s v="Atencion al Cliente"/>
    <x v="1"/>
    <x v="0"/>
    <x v="2"/>
    <s v="Ruth Cusihuaman SACC2"/>
    <x v="1"/>
    <s v="No"/>
    <x v="0"/>
    <x v="0"/>
    <n v="1"/>
  </r>
  <r>
    <x v="61"/>
    <x v="3"/>
    <s v="TGM10477"/>
    <x v="34"/>
    <s v="Atencion al Cliente"/>
    <x v="0"/>
    <x v="0"/>
    <x v="10"/>
    <s v="Rosmery Montesinos Quispe c2"/>
    <x v="2"/>
    <s v="No"/>
    <x v="1"/>
    <x v="0"/>
    <n v="1"/>
  </r>
  <r>
    <x v="62"/>
    <x v="0"/>
    <s v="TGM10478"/>
    <x v="1"/>
    <s v="Atencion al Cliente"/>
    <x v="1"/>
    <x v="2"/>
    <x v="1"/>
    <s v="Pamela Diana SAC Caro Alhua"/>
    <x v="0"/>
    <s v="No"/>
    <x v="0"/>
    <x v="0"/>
    <n v="1"/>
  </r>
  <r>
    <x v="63"/>
    <x v="1"/>
    <s v="TGM10479"/>
    <x v="35"/>
    <s v="Atencion al Cliente"/>
    <x v="0"/>
    <x v="0"/>
    <x v="14"/>
    <s v="Angie Diana Infante Verastegui SACCOR"/>
    <x v="2"/>
    <s v="No"/>
    <x v="0"/>
    <x v="0"/>
    <n v="1"/>
  </r>
  <r>
    <x v="64"/>
    <x v="1"/>
    <s v="TGM10480"/>
    <x v="36"/>
    <s v="Atencion al Cliente"/>
    <x v="0"/>
    <x v="0"/>
    <x v="5"/>
    <s v="Angie Diana Infante Verastegui SACCOR"/>
    <x v="3"/>
    <s v="No"/>
    <x v="1"/>
    <x v="0"/>
    <n v="1"/>
  </r>
  <r>
    <x v="65"/>
    <x v="0"/>
    <s v="TGM10481"/>
    <x v="1"/>
    <s v="Atencion al Cliente"/>
    <x v="1"/>
    <x v="0"/>
    <x v="1"/>
    <s v="Pamela Diana SAC Caro Alhua"/>
    <x v="0"/>
    <s v="No"/>
    <x v="1"/>
    <x v="0"/>
    <n v="1"/>
  </r>
  <r>
    <x v="66"/>
    <x v="0"/>
    <s v="TGM10482"/>
    <x v="37"/>
    <s v="Atencion al Cliente"/>
    <x v="0"/>
    <x v="0"/>
    <x v="5"/>
    <s v="Angie Diana Infante Verastegui SACSAN"/>
    <x v="3"/>
    <s v="No"/>
    <x v="0"/>
    <x v="0"/>
    <n v="1"/>
  </r>
  <r>
    <x v="67"/>
    <x v="0"/>
    <s v="TGM10483"/>
    <x v="36"/>
    <s v="Atencion al Cliente"/>
    <x v="0"/>
    <x v="0"/>
    <x v="5"/>
    <s v="Angie Diana Infante Verastegui SACSAN"/>
    <x v="3"/>
    <s v="No"/>
    <x v="0"/>
    <x v="0"/>
    <n v="1"/>
  </r>
  <r>
    <x v="68"/>
    <x v="0"/>
    <s v="TGM10484"/>
    <x v="36"/>
    <s v="Atencion al Cliente"/>
    <x v="0"/>
    <x v="0"/>
    <x v="5"/>
    <s v="Angie Diana Infante Verastegui SACSAN"/>
    <x v="1"/>
    <s v="No"/>
    <x v="1"/>
    <x v="0"/>
    <n v="1"/>
  </r>
  <r>
    <x v="69"/>
    <x v="0"/>
    <s v="TGM10485"/>
    <x v="12"/>
    <s v="Atencion al Cliente"/>
    <x v="1"/>
    <x v="0"/>
    <x v="18"/>
    <s v="Pamela Diana SAC Caro Alhua"/>
    <x v="0"/>
    <s v="No"/>
    <x v="1"/>
    <x v="0"/>
    <n v="1"/>
  </r>
  <r>
    <x v="70"/>
    <x v="3"/>
    <s v="TGM10486"/>
    <x v="31"/>
    <s v="Atencion al Cliente"/>
    <x v="1"/>
    <x v="0"/>
    <x v="1"/>
    <s v="Ruth Cusihuaman SACC2"/>
    <x v="2"/>
    <s v="No"/>
    <x v="0"/>
    <x v="0"/>
    <n v="1"/>
  </r>
  <r>
    <x v="71"/>
    <x v="3"/>
    <s v="TGM10487"/>
    <x v="38"/>
    <s v="Atencion al Cliente"/>
    <x v="0"/>
    <x v="0"/>
    <x v="4"/>
    <s v="Ruth Cusihuaman SACC2"/>
    <x v="2"/>
    <s v="No"/>
    <x v="0"/>
    <x v="0"/>
    <n v="1"/>
  </r>
  <r>
    <x v="72"/>
    <x v="0"/>
    <s v="TGM10488"/>
    <x v="39"/>
    <s v="Atencion al Cliente"/>
    <x v="0"/>
    <x v="0"/>
    <x v="4"/>
    <s v="Liz Lidiana Huaman Rojas"/>
    <x v="1"/>
    <s v="No"/>
    <x v="0"/>
    <x v="0"/>
    <n v="1"/>
  </r>
  <r>
    <x v="73"/>
    <x v="0"/>
    <s v="TGM10489"/>
    <x v="40"/>
    <s v="Atencion al Cliente"/>
    <x v="0"/>
    <x v="0"/>
    <x v="5"/>
    <s v="Liz Lidiana Huaman Rojas"/>
    <x v="0"/>
    <s v="No"/>
    <x v="0"/>
    <x v="0"/>
    <n v="1"/>
  </r>
  <r>
    <x v="74"/>
    <x v="3"/>
    <s v="TGM10490"/>
    <x v="19"/>
    <s v="Atencion al Cliente"/>
    <x v="1"/>
    <x v="1"/>
    <x v="10"/>
    <s v="Tymiller Jhaalber Llacza Rosales - Cusco II"/>
    <x v="1"/>
    <s v="No"/>
    <x v="0"/>
    <x v="0"/>
    <n v="1"/>
  </r>
  <r>
    <x v="75"/>
    <x v="4"/>
    <s v="TGM10491"/>
    <x v="41"/>
    <s v="Atencion al Cliente"/>
    <x v="0"/>
    <x v="0"/>
    <x v="10"/>
    <s v="Rosmery Montesinos Quispe c1"/>
    <x v="2"/>
    <s v="No"/>
    <x v="1"/>
    <x v="0"/>
    <n v="1"/>
  </r>
  <r>
    <x v="76"/>
    <x v="0"/>
    <s v="TGM10492"/>
    <x v="11"/>
    <s v="Atencion al Cliente"/>
    <x v="1"/>
    <x v="0"/>
    <x v="11"/>
    <s v="Nescar Janeth Ingaruca Peña SAC SAN"/>
    <x v="2"/>
    <s v="No"/>
    <x v="0"/>
    <x v="0"/>
    <n v="1"/>
  </r>
  <r>
    <x v="77"/>
    <x v="3"/>
    <s v="TGM10493"/>
    <x v="31"/>
    <s v="Atencion al Cliente"/>
    <x v="1"/>
    <x v="0"/>
    <x v="1"/>
    <s v="Ruth Cusihuaman SACC2"/>
    <x v="2"/>
    <s v="No"/>
    <x v="1"/>
    <x v="0"/>
    <n v="1"/>
  </r>
  <r>
    <x v="78"/>
    <x v="3"/>
    <s v="TGM10494"/>
    <x v="34"/>
    <s v="Atencion al Cliente"/>
    <x v="0"/>
    <x v="0"/>
    <x v="10"/>
    <s v="Rosmery Montesinos Quispe c2"/>
    <x v="0"/>
    <s v="No"/>
    <x v="0"/>
    <x v="0"/>
    <n v="1"/>
  </r>
  <r>
    <x v="79"/>
    <x v="4"/>
    <s v="TGM10495"/>
    <x v="34"/>
    <s v="Atencion al Cliente"/>
    <x v="0"/>
    <x v="0"/>
    <x v="10"/>
    <s v="Rosmery Montesinos Quispe c1"/>
    <x v="2"/>
    <s v="No"/>
    <x v="1"/>
    <x v="0"/>
    <n v="1"/>
  </r>
  <r>
    <x v="80"/>
    <x v="4"/>
    <s v="TGM10496"/>
    <x v="42"/>
    <s v="Atencion al Cliente"/>
    <x v="1"/>
    <x v="0"/>
    <x v="11"/>
    <s v="Rosmery Montesinos Quispe c1"/>
    <x v="2"/>
    <s v="No"/>
    <x v="0"/>
    <x v="0"/>
    <n v="1"/>
  </r>
  <r>
    <x v="81"/>
    <x v="0"/>
    <s v="TGM10497"/>
    <x v="43"/>
    <s v="Atencion al Cliente"/>
    <x v="0"/>
    <x v="0"/>
    <x v="5"/>
    <s v="Angie Diana Infante Verastegui SACSAN"/>
    <x v="3"/>
    <s v="No"/>
    <x v="0"/>
    <x v="0"/>
    <n v="1"/>
  </r>
  <r>
    <x v="82"/>
    <x v="0"/>
    <s v="TGM10498"/>
    <x v="44"/>
    <s v="Atencion al Cliente"/>
    <x v="0"/>
    <x v="0"/>
    <x v="5"/>
    <s v="Angie Diana Infante Verastegui SACSAN"/>
    <x v="3"/>
    <s v="No"/>
    <x v="0"/>
    <x v="0"/>
    <n v="1"/>
  </r>
  <r>
    <x v="83"/>
    <x v="0"/>
    <s v="TGM10499"/>
    <x v="44"/>
    <s v="Atencion al Cliente"/>
    <x v="0"/>
    <x v="0"/>
    <x v="5"/>
    <s v="Angie Diana Infante Verastegui SACSAN"/>
    <x v="3"/>
    <s v="No"/>
    <x v="0"/>
    <x v="0"/>
    <n v="1"/>
  </r>
  <r>
    <x v="84"/>
    <x v="0"/>
    <s v="TGM10500"/>
    <x v="44"/>
    <s v="Atencion al Cliente"/>
    <x v="0"/>
    <x v="0"/>
    <x v="5"/>
    <s v="Angie Diana Infante Verastegui SACSAN"/>
    <x v="3"/>
    <s v="No"/>
    <x v="1"/>
    <x v="0"/>
    <n v="1"/>
  </r>
  <r>
    <x v="85"/>
    <x v="0"/>
    <s v="TGM10501"/>
    <x v="44"/>
    <s v="Atencion al Cliente"/>
    <x v="0"/>
    <x v="0"/>
    <x v="5"/>
    <s v="Angie Diana Infante Verastegui SACSAN"/>
    <x v="3"/>
    <s v="No"/>
    <x v="1"/>
    <x v="0"/>
    <n v="1"/>
  </r>
  <r>
    <x v="86"/>
    <x v="0"/>
    <s v="TGM10502"/>
    <x v="44"/>
    <s v="Atencion al Cliente"/>
    <x v="0"/>
    <x v="0"/>
    <x v="5"/>
    <s v="Angie Diana Infante Verastegui SACSAN"/>
    <x v="3"/>
    <s v="No"/>
    <x v="0"/>
    <x v="0"/>
    <n v="1"/>
  </r>
  <r>
    <x v="87"/>
    <x v="0"/>
    <s v="TGM10503"/>
    <x v="44"/>
    <s v="Atencion al Cliente"/>
    <x v="0"/>
    <x v="0"/>
    <x v="5"/>
    <s v="Angie Diana Infante Verastegui SACSAN"/>
    <x v="3"/>
    <s v="No"/>
    <x v="0"/>
    <x v="0"/>
    <n v="1"/>
  </r>
  <r>
    <x v="88"/>
    <x v="0"/>
    <s v="TGM10504"/>
    <x v="44"/>
    <s v="Atencion al Cliente"/>
    <x v="0"/>
    <x v="0"/>
    <x v="5"/>
    <s v="Angie Diana Infante Verastegui SACSAN"/>
    <x v="3"/>
    <s v="No"/>
    <x v="0"/>
    <x v="0"/>
    <n v="1"/>
  </r>
  <r>
    <x v="89"/>
    <x v="3"/>
    <s v="TGM10505"/>
    <x v="45"/>
    <s v="Atencion al Cliente"/>
    <x v="1"/>
    <x v="0"/>
    <x v="19"/>
    <s v="Ruth Cusihuaman SACC2"/>
    <x v="1"/>
    <s v="No"/>
    <x v="0"/>
    <x v="0"/>
    <n v="1"/>
  </r>
  <r>
    <x v="90"/>
    <x v="0"/>
    <s v="TGM10506"/>
    <x v="46"/>
    <s v="Atencion al Cliente"/>
    <x v="1"/>
    <x v="0"/>
    <x v="15"/>
    <s v="Pamela Diana SAC Caro Alhua"/>
    <x v="0"/>
    <s v="No"/>
    <x v="0"/>
    <x v="0"/>
    <n v="1"/>
  </r>
  <r>
    <x v="91"/>
    <x v="0"/>
    <s v="TGM10507"/>
    <x v="11"/>
    <s v="Atencion al Cliente"/>
    <x v="1"/>
    <x v="0"/>
    <x v="11"/>
    <s v="Nescar Janeth Ingaruca Peña SAC SAN"/>
    <x v="2"/>
    <s v="No"/>
    <x v="1"/>
    <x v="0"/>
    <n v="1"/>
  </r>
  <r>
    <x v="92"/>
    <x v="0"/>
    <s v="TGM10508"/>
    <x v="4"/>
    <s v="Atencion al Cliente"/>
    <x v="0"/>
    <x v="2"/>
    <x v="4"/>
    <s v="Pamela Diana SAC Caro Alhua"/>
    <x v="0"/>
    <s v="No"/>
    <x v="0"/>
    <x v="0"/>
    <n v="1"/>
  </r>
  <r>
    <x v="93"/>
    <x v="0"/>
    <s v="TGM10509"/>
    <x v="47"/>
    <s v="Atencion al Cliente"/>
    <x v="1"/>
    <x v="2"/>
    <x v="20"/>
    <s v="Pamela Diana SAC Caro Alhua"/>
    <x v="0"/>
    <s v="No"/>
    <x v="0"/>
    <x v="0"/>
    <n v="1"/>
  </r>
  <r>
    <x v="94"/>
    <x v="0"/>
    <s v="TGM10510"/>
    <x v="4"/>
    <s v="Atencion al Cliente"/>
    <x v="0"/>
    <x v="2"/>
    <x v="4"/>
    <s v="Pamela Diana SAC Caro Alhua"/>
    <x v="0"/>
    <s v="No"/>
    <x v="0"/>
    <x v="0"/>
    <n v="1"/>
  </r>
  <r>
    <x v="95"/>
    <x v="4"/>
    <s v="TGM10511"/>
    <x v="19"/>
    <s v="Atencion al Cliente"/>
    <x v="1"/>
    <x v="1"/>
    <x v="10"/>
    <s v="Tymiller Jhaalber Llacza Rosales - Cusco I"/>
    <x v="1"/>
    <s v="No"/>
    <x v="0"/>
    <x v="0"/>
    <n v="1"/>
  </r>
  <r>
    <x v="96"/>
    <x v="0"/>
    <s v="TGM10512"/>
    <x v="11"/>
    <s v="Atencion al Cliente"/>
    <x v="1"/>
    <x v="0"/>
    <x v="11"/>
    <s v="Nescar Janeth Ingaruca Peña SAC SAN"/>
    <x v="2"/>
    <s v="No"/>
    <x v="0"/>
    <x v="0"/>
    <n v="1"/>
  </r>
  <r>
    <x v="97"/>
    <x v="0"/>
    <s v="TGM10513"/>
    <x v="26"/>
    <s v="Atencion al Cliente"/>
    <x v="0"/>
    <x v="2"/>
    <x v="11"/>
    <s v="Pamela Diana SAC Caro Alhua"/>
    <x v="0"/>
    <s v="No"/>
    <x v="0"/>
    <x v="0"/>
    <n v="1"/>
  </r>
  <r>
    <x v="98"/>
    <x v="0"/>
    <s v="TGM10514"/>
    <x v="25"/>
    <s v="Atencion al Cliente"/>
    <x v="1"/>
    <x v="2"/>
    <x v="18"/>
    <s v="Pamela Diana SAC Caro Alhua"/>
    <x v="0"/>
    <s v="No"/>
    <x v="0"/>
    <x v="0"/>
    <n v="1"/>
  </r>
  <r>
    <x v="99"/>
    <x v="4"/>
    <s v="TGM10515"/>
    <x v="48"/>
    <s v="Atencion al Cliente"/>
    <x v="0"/>
    <x v="0"/>
    <x v="10"/>
    <s v="Ruth Cusihuaman SACC1"/>
    <x v="1"/>
    <s v="No"/>
    <x v="0"/>
    <x v="0"/>
    <n v="1"/>
  </r>
  <r>
    <x v="100"/>
    <x v="0"/>
    <s v="TGM10516"/>
    <x v="24"/>
    <s v="Atencion al Cliente"/>
    <x v="0"/>
    <x v="0"/>
    <x v="16"/>
    <s v="Nescar Janeth Ingaruca Peña SAC SAN"/>
    <x v="0"/>
    <s v="No"/>
    <x v="0"/>
    <x v="0"/>
    <n v="1"/>
  </r>
  <r>
    <x v="101"/>
    <x v="0"/>
    <s v="TGM10517"/>
    <x v="24"/>
    <s v="Atencion al Cliente"/>
    <x v="0"/>
    <x v="0"/>
    <x v="16"/>
    <s v="Nescar Janeth Ingaruca Peña SAC SAN"/>
    <x v="2"/>
    <s v="No"/>
    <x v="0"/>
    <x v="0"/>
    <n v="1"/>
  </r>
  <r>
    <x v="102"/>
    <x v="0"/>
    <s v="TGM10518"/>
    <x v="24"/>
    <s v="Atencion al Cliente"/>
    <x v="0"/>
    <x v="0"/>
    <x v="16"/>
    <s v="Nescar Janeth Ingaruca Peña SAC SAN"/>
    <x v="2"/>
    <s v="No"/>
    <x v="0"/>
    <x v="0"/>
    <n v="1"/>
  </r>
  <r>
    <x v="103"/>
    <x v="5"/>
    <s v="TGM10519"/>
    <x v="49"/>
    <s v="Atencion al Cliente"/>
    <x v="1"/>
    <x v="3"/>
    <x v="5"/>
    <s v="Grupo Operaciones Chiclayo"/>
    <x v="2"/>
    <s v="No"/>
    <x v="1"/>
    <x v="0"/>
    <n v="1"/>
  </r>
  <r>
    <x v="104"/>
    <x v="5"/>
    <s v="TGM10520"/>
    <x v="49"/>
    <s v="Atencion al Cliente"/>
    <x v="1"/>
    <x v="4"/>
    <x v="5"/>
    <s v="Grupo Operaciones Chiclayo"/>
    <x v="2"/>
    <s v="No"/>
    <x v="0"/>
    <x v="0"/>
    <n v="1"/>
  </r>
  <r>
    <x v="105"/>
    <x v="0"/>
    <s v="TGM10522"/>
    <x v="50"/>
    <s v="Atencion al Cliente"/>
    <x v="1"/>
    <x v="0"/>
    <x v="1"/>
    <s v="Nescar Janeth Ingaruca Peña SAC SAN"/>
    <x v="2"/>
    <s v="No"/>
    <x v="1"/>
    <x v="0"/>
    <n v="1"/>
  </r>
  <r>
    <x v="106"/>
    <x v="0"/>
    <s v="TGM10523"/>
    <x v="11"/>
    <s v="Atencion al Cliente"/>
    <x v="1"/>
    <x v="0"/>
    <x v="2"/>
    <s v="Liz Lidiana Huaman Rojas"/>
    <x v="0"/>
    <s v="No"/>
    <x v="0"/>
    <x v="0"/>
    <n v="1"/>
  </r>
  <r>
    <x v="107"/>
    <x v="0"/>
    <s v="TGM10525"/>
    <x v="4"/>
    <s v="Atencion al Cliente"/>
    <x v="0"/>
    <x v="2"/>
    <x v="4"/>
    <s v="Pamela Diana SAC Caro Alhua"/>
    <x v="0"/>
    <s v="No"/>
    <x v="0"/>
    <x v="0"/>
    <n v="1"/>
  </r>
  <r>
    <x v="108"/>
    <x v="3"/>
    <s v="TGM10527"/>
    <x v="45"/>
    <s v="Atencion al Cliente"/>
    <x v="1"/>
    <x v="0"/>
    <x v="19"/>
    <s v="Ruth Cusihuaman SACC2"/>
    <x v="1"/>
    <s v="No"/>
    <x v="0"/>
    <x v="0"/>
    <n v="1"/>
  </r>
  <r>
    <x v="109"/>
    <x v="5"/>
    <s v="TGM10528"/>
    <x v="51"/>
    <s v="Atencion al Cliente"/>
    <x v="1"/>
    <x v="1"/>
    <x v="21"/>
    <s v="Grupo Asesoria de Atencion al Cliente Lambayeque"/>
    <x v="2"/>
    <s v="No"/>
    <x v="0"/>
    <x v="0"/>
    <n v="1"/>
  </r>
  <r>
    <x v="110"/>
    <x v="3"/>
    <s v="TGM10529"/>
    <x v="19"/>
    <s v="Atencion al Cliente"/>
    <x v="1"/>
    <x v="2"/>
    <x v="10"/>
    <s v="Ruth Cusihuaman SACC2"/>
    <x v="1"/>
    <s v="No"/>
    <x v="1"/>
    <x v="0"/>
    <n v="1"/>
  </r>
  <r>
    <x v="111"/>
    <x v="3"/>
    <s v="TGM10530"/>
    <x v="52"/>
    <s v="Atencion al Cliente"/>
    <x v="2"/>
    <x v="1"/>
    <x v="21"/>
    <s v="Rayda Rita Vargas Perales C2"/>
    <x v="2"/>
    <s v="No"/>
    <x v="1"/>
    <x v="0"/>
    <n v="1"/>
  </r>
  <r>
    <x v="112"/>
    <x v="0"/>
    <s v="TGM10531"/>
    <x v="53"/>
    <s v="Atencion al Cliente"/>
    <x v="1"/>
    <x v="0"/>
    <x v="19"/>
    <s v="Liz Lidiana Huaman Rojas"/>
    <x v="0"/>
    <s v="No"/>
    <x v="1"/>
    <x v="0"/>
    <n v="1"/>
  </r>
  <r>
    <x v="113"/>
    <x v="0"/>
    <s v="TGM10532"/>
    <x v="54"/>
    <s v="Atencion al Cliente"/>
    <x v="0"/>
    <x v="0"/>
    <x v="16"/>
    <s v="Liz Lidiana Huaman Rojas"/>
    <x v="0"/>
    <s v="No"/>
    <x v="0"/>
    <x v="0"/>
    <n v="1"/>
  </r>
  <r>
    <x v="114"/>
    <x v="0"/>
    <s v="TGM10533"/>
    <x v="52"/>
    <s v="Atencion al Cliente"/>
    <x v="1"/>
    <x v="1"/>
    <x v="21"/>
    <s v="Oscar San Martin Castillo"/>
    <x v="0"/>
    <s v="No"/>
    <x v="1"/>
    <x v="0"/>
    <n v="1"/>
  </r>
  <r>
    <x v="115"/>
    <x v="0"/>
    <s v="TGM10534"/>
    <x v="55"/>
    <s v="Atencion al Cliente"/>
    <x v="2"/>
    <x v="1"/>
    <x v="10"/>
    <s v="Tymiller Jhalber Llacza Rosales"/>
    <x v="0"/>
    <s v="No"/>
    <x v="0"/>
    <x v="0"/>
    <n v="1"/>
  </r>
  <r>
    <x v="116"/>
    <x v="3"/>
    <s v="TGM10535"/>
    <x v="34"/>
    <s v="Atencion al Cliente"/>
    <x v="0"/>
    <x v="0"/>
    <x v="10"/>
    <s v="Rosmery Montesinos Quispe c2"/>
    <x v="2"/>
    <s v="No"/>
    <x v="0"/>
    <x v="0"/>
    <n v="1"/>
  </r>
  <r>
    <x v="117"/>
    <x v="3"/>
    <s v="TGM10536"/>
    <x v="34"/>
    <s v="Atencion al Cliente"/>
    <x v="0"/>
    <x v="0"/>
    <x v="10"/>
    <s v="Rosmery Montesinos Quispe c2"/>
    <x v="1"/>
    <s v="No"/>
    <x v="1"/>
    <x v="0"/>
    <n v="1"/>
  </r>
  <r>
    <x v="118"/>
    <x v="0"/>
    <s v="TGM10537"/>
    <x v="30"/>
    <s v="Atencion al Cliente"/>
    <x v="1"/>
    <x v="0"/>
    <x v="0"/>
    <s v="Liz Lidiana Huaman Rojas"/>
    <x v="0"/>
    <s v="No"/>
    <x v="0"/>
    <x v="0"/>
    <n v="1"/>
  </r>
  <r>
    <x v="119"/>
    <x v="0"/>
    <s v="TGM10538"/>
    <x v="1"/>
    <s v="Atencion al Cliente"/>
    <x v="1"/>
    <x v="0"/>
    <x v="1"/>
    <s v="Liz Lidiana Huaman Rojas"/>
    <x v="0"/>
    <s v="No"/>
    <x v="0"/>
    <x v="0"/>
    <n v="1"/>
  </r>
  <r>
    <x v="120"/>
    <x v="0"/>
    <s v="TGM10539"/>
    <x v="1"/>
    <s v="Atencion al Cliente"/>
    <x v="1"/>
    <x v="0"/>
    <x v="1"/>
    <s v="Liz Lidiana Huaman Rojas"/>
    <x v="0"/>
    <s v="No"/>
    <x v="0"/>
    <x v="0"/>
    <n v="1"/>
  </r>
  <r>
    <x v="121"/>
    <x v="1"/>
    <s v="TGM10540"/>
    <x v="30"/>
    <s v="Atencion al Cliente"/>
    <x v="1"/>
    <x v="2"/>
    <x v="0"/>
    <s v="Liz Lidiana Huaman Rojas SAC CF"/>
    <x v="2"/>
    <s v="No"/>
    <x v="0"/>
    <x v="0"/>
    <n v="1"/>
  </r>
  <r>
    <x v="122"/>
    <x v="4"/>
    <s v="TGM10541"/>
    <x v="19"/>
    <s v="Atencion al Cliente"/>
    <x v="1"/>
    <x v="0"/>
    <x v="10"/>
    <s v="Ruth Cusihuaman SACC1"/>
    <x v="1"/>
    <s v="No"/>
    <x v="0"/>
    <x v="0"/>
    <n v="1"/>
  </r>
  <r>
    <x v="123"/>
    <x v="3"/>
    <s v="TGM10542"/>
    <x v="56"/>
    <s v="Atencion al Cliente"/>
    <x v="1"/>
    <x v="1"/>
    <x v="13"/>
    <s v="Rayda Rita Vargas Perales C2"/>
    <x v="2"/>
    <s v="No"/>
    <x v="0"/>
    <x v="0"/>
    <n v="1"/>
  </r>
  <r>
    <x v="124"/>
    <x v="3"/>
    <s v="TGM10543"/>
    <x v="45"/>
    <s v="Atencion al Cliente"/>
    <x v="1"/>
    <x v="0"/>
    <x v="19"/>
    <s v="Ruth Cusihuaman SACC2"/>
    <x v="0"/>
    <s v="No"/>
    <x v="1"/>
    <x v="0"/>
    <n v="1"/>
  </r>
  <r>
    <x v="125"/>
    <x v="3"/>
    <s v="TGM10544"/>
    <x v="45"/>
    <s v="Atencion al Cliente"/>
    <x v="1"/>
    <x v="1"/>
    <x v="10"/>
    <s v="Tymiller Jhaalber Llacza Rosales - Cusco II"/>
    <x v="1"/>
    <s v="No"/>
    <x v="0"/>
    <x v="0"/>
    <n v="1"/>
  </r>
  <r>
    <x v="126"/>
    <x v="4"/>
    <s v="TGM10545"/>
    <x v="57"/>
    <s v="Atencion al Cliente"/>
    <x v="1"/>
    <x v="0"/>
    <x v="19"/>
    <s v="Ruth Cusihuaman SACC1"/>
    <x v="0"/>
    <s v="No"/>
    <x v="0"/>
    <x v="0"/>
    <n v="1"/>
  </r>
  <r>
    <x v="127"/>
    <x v="4"/>
    <s v="TGM10546"/>
    <x v="48"/>
    <s v="Atencion al Cliente"/>
    <x v="0"/>
    <x v="0"/>
    <x v="10"/>
    <s v="Ruth Cusihuaman SACC1"/>
    <x v="1"/>
    <s v="No"/>
    <x v="0"/>
    <x v="0"/>
    <n v="1"/>
  </r>
  <r>
    <x v="128"/>
    <x v="4"/>
    <s v="TGM10547"/>
    <x v="48"/>
    <s v="Atencion al Cliente"/>
    <x v="0"/>
    <x v="0"/>
    <x v="10"/>
    <s v="Ruth Cusihuaman SACC1"/>
    <x v="1"/>
    <s v="No"/>
    <x v="0"/>
    <x v="0"/>
    <n v="1"/>
  </r>
  <r>
    <x v="129"/>
    <x v="4"/>
    <s v="TGM10548"/>
    <x v="48"/>
    <s v="Atencion al Cliente"/>
    <x v="0"/>
    <x v="0"/>
    <x v="10"/>
    <s v="Ruth Cusihuaman SACC1"/>
    <x v="1"/>
    <s v="No"/>
    <x v="1"/>
    <x v="0"/>
    <n v="1"/>
  </r>
  <r>
    <x v="130"/>
    <x v="0"/>
    <s v="TGM10549"/>
    <x v="24"/>
    <s v="Atencion al Cliente"/>
    <x v="0"/>
    <x v="2"/>
    <x v="16"/>
    <s v="Pamela Diana SAC Caro Alhua"/>
    <x v="0"/>
    <s v="No"/>
    <x v="0"/>
    <x v="0"/>
    <n v="1"/>
  </r>
  <r>
    <x v="131"/>
    <x v="0"/>
    <s v="TGM10550"/>
    <x v="52"/>
    <s v="Atencion al Cliente"/>
    <x v="0"/>
    <x v="2"/>
    <x v="21"/>
    <s v="Pamela Diana SAC Caro Alhua"/>
    <x v="0"/>
    <s v="No"/>
    <x v="1"/>
    <x v="0"/>
    <n v="1"/>
  </r>
  <r>
    <x v="132"/>
    <x v="3"/>
    <s v="TGM10552"/>
    <x v="58"/>
    <s v="Atencion al Cliente"/>
    <x v="1"/>
    <x v="0"/>
    <x v="19"/>
    <s v="Ruth Cusihuaman SACC2"/>
    <x v="1"/>
    <s v="No"/>
    <x v="1"/>
    <x v="0"/>
    <n v="1"/>
  </r>
  <r>
    <x v="133"/>
    <x v="3"/>
    <s v="TGM10553"/>
    <x v="45"/>
    <s v="Atencion al Cliente"/>
    <x v="1"/>
    <x v="0"/>
    <x v="19"/>
    <s v="Ruth Cusihuaman SACC2"/>
    <x v="1"/>
    <s v="No"/>
    <x v="0"/>
    <x v="0"/>
    <n v="1"/>
  </r>
  <r>
    <x v="134"/>
    <x v="1"/>
    <s v="TGM10554"/>
    <x v="43"/>
    <s v="Atencion al Cliente"/>
    <x v="0"/>
    <x v="0"/>
    <x v="5"/>
    <s v="Angie Diana Infante Verastegui SACCOR"/>
    <x v="3"/>
    <s v="No"/>
    <x v="0"/>
    <x v="0"/>
    <n v="1"/>
  </r>
  <r>
    <x v="135"/>
    <x v="1"/>
    <s v="TGM10556"/>
    <x v="43"/>
    <s v="Atencion al Cliente"/>
    <x v="0"/>
    <x v="0"/>
    <x v="5"/>
    <s v="Angie Diana Infante Verastegui SACCOR"/>
    <x v="3"/>
    <s v="No"/>
    <x v="0"/>
    <x v="0"/>
    <n v="1"/>
  </r>
  <r>
    <x v="136"/>
    <x v="1"/>
    <s v="TGM10557"/>
    <x v="44"/>
    <s v="Atencion al Cliente"/>
    <x v="0"/>
    <x v="0"/>
    <x v="5"/>
    <s v="Angie Diana Infante Verastegui SACCOR"/>
    <x v="3"/>
    <s v="No"/>
    <x v="1"/>
    <x v="0"/>
    <n v="1"/>
  </r>
  <r>
    <x v="137"/>
    <x v="6"/>
    <s v="TGM10558"/>
    <x v="59"/>
    <s v="Atencion al Cliente"/>
    <x v="1"/>
    <x v="1"/>
    <x v="21"/>
    <s v="Grupo Asesoria de Atencion al Cliente Chiclayo"/>
    <x v="2"/>
    <s v="No"/>
    <x v="0"/>
    <x v="0"/>
    <n v="1"/>
  </r>
  <r>
    <x v="138"/>
    <x v="2"/>
    <s v="TGM10559"/>
    <x v="60"/>
    <s v="Atencion al Cliente"/>
    <x v="0"/>
    <x v="0"/>
    <x v="8"/>
    <s v="Melissa Jhuliana Hipolito Guerrero"/>
    <x v="0"/>
    <s v="No"/>
    <x v="0"/>
    <x v="0"/>
    <n v="1"/>
  </r>
  <r>
    <x v="139"/>
    <x v="1"/>
    <s v="TGM10561"/>
    <x v="44"/>
    <s v="Atencion al Cliente"/>
    <x v="0"/>
    <x v="0"/>
    <x v="5"/>
    <s v="Angie Diana Infante Verastegui SACCOR"/>
    <x v="3"/>
    <s v="No"/>
    <x v="0"/>
    <x v="0"/>
    <n v="1"/>
  </r>
  <r>
    <x v="140"/>
    <x v="2"/>
    <s v="TGM10562"/>
    <x v="61"/>
    <s v="Atencion al Cliente"/>
    <x v="0"/>
    <x v="0"/>
    <x v="8"/>
    <s v="Melissa Jhuliana Hipolito Guerrero"/>
    <x v="0"/>
    <s v="No"/>
    <x v="1"/>
    <x v="0"/>
    <n v="1"/>
  </r>
  <r>
    <x v="141"/>
    <x v="0"/>
    <s v="TGM10563"/>
    <x v="4"/>
    <s v="Atencion al Cliente"/>
    <x v="0"/>
    <x v="0"/>
    <x v="4"/>
    <s v="Liz Lidiana Huaman Rojas"/>
    <x v="0"/>
    <s v="No"/>
    <x v="0"/>
    <x v="0"/>
    <n v="1"/>
  </r>
  <r>
    <x v="142"/>
    <x v="2"/>
    <s v="TGM10564"/>
    <x v="62"/>
    <s v="Atencion al Cliente"/>
    <x v="1"/>
    <x v="0"/>
    <x v="0"/>
    <s v="Melissa Jhuliana Hipolito Guerrero"/>
    <x v="0"/>
    <s v="No"/>
    <x v="0"/>
    <x v="0"/>
    <n v="1"/>
  </r>
  <r>
    <x v="143"/>
    <x v="1"/>
    <s v="TGM10565"/>
    <x v="44"/>
    <s v="Atencion al Cliente"/>
    <x v="0"/>
    <x v="0"/>
    <x v="5"/>
    <s v="Angie Diana Infante Verastegui SACCOR"/>
    <x v="3"/>
    <s v="No"/>
    <x v="1"/>
    <x v="0"/>
    <n v="1"/>
  </r>
  <r>
    <x v="144"/>
    <x v="5"/>
    <s v="TGM10566"/>
    <x v="63"/>
    <s v="Atencion al Cliente"/>
    <x v="1"/>
    <x v="0"/>
    <x v="2"/>
    <s v="Marilyn Lisbet Alarcon Alarcon - Lambayeque"/>
    <x v="2"/>
    <s v="No"/>
    <x v="0"/>
    <x v="0"/>
    <n v="1"/>
  </r>
  <r>
    <x v="145"/>
    <x v="2"/>
    <s v="TGM10567"/>
    <x v="64"/>
    <s v="Atencion al Cliente"/>
    <x v="1"/>
    <x v="0"/>
    <x v="0"/>
    <s v="Melissa Jhuliana Hipolito Guerrero"/>
    <x v="0"/>
    <s v="No"/>
    <x v="0"/>
    <x v="0"/>
    <n v="1"/>
  </r>
  <r>
    <x v="146"/>
    <x v="2"/>
    <s v="TGM10568"/>
    <x v="65"/>
    <s v="Atencion al Cliente"/>
    <x v="1"/>
    <x v="0"/>
    <x v="17"/>
    <s v="Melissa Jhuliana Hipolito Guerrero"/>
    <x v="0"/>
    <s v="No"/>
    <x v="0"/>
    <x v="0"/>
    <n v="1"/>
  </r>
  <r>
    <x v="147"/>
    <x v="5"/>
    <s v="TGM10569"/>
    <x v="66"/>
    <s v="Atencion al Cliente"/>
    <x v="0"/>
    <x v="0"/>
    <x v="10"/>
    <s v="Marilyn Lisbet Alarcon Alarcon - Lambayeque"/>
    <x v="2"/>
    <s v="No"/>
    <x v="0"/>
    <x v="0"/>
    <n v="1"/>
  </r>
  <r>
    <x v="148"/>
    <x v="2"/>
    <s v="TGM10570"/>
    <x v="67"/>
    <s v="Atencion al Cliente"/>
    <x v="1"/>
    <x v="0"/>
    <x v="19"/>
    <s v="Melissa Jhuliana Hipolito Guerrero"/>
    <x v="0"/>
    <s v="No"/>
    <x v="0"/>
    <x v="0"/>
    <n v="1"/>
  </r>
  <r>
    <x v="149"/>
    <x v="0"/>
    <s v="TGM10571"/>
    <x v="68"/>
    <s v="Atencion al Cliente"/>
    <x v="1"/>
    <x v="2"/>
    <x v="18"/>
    <s v="Pamela Diana SAC Caro Alhua"/>
    <x v="0"/>
    <s v="No"/>
    <x v="0"/>
    <x v="0"/>
    <n v="1"/>
  </r>
  <r>
    <x v="150"/>
    <x v="3"/>
    <s v="TGM10572"/>
    <x v="41"/>
    <s v="Atencion al Cliente"/>
    <x v="0"/>
    <x v="0"/>
    <x v="10"/>
    <s v="Rosmery Montesinos Quispe c2"/>
    <x v="0"/>
    <s v="No"/>
    <x v="0"/>
    <x v="0"/>
    <n v="1"/>
  </r>
  <r>
    <x v="151"/>
    <x v="0"/>
    <s v="TGM10573"/>
    <x v="69"/>
    <s v="Atencion al Cliente"/>
    <x v="1"/>
    <x v="2"/>
    <x v="17"/>
    <s v="Pamela Diana SAC Caro Alhua"/>
    <x v="0"/>
    <s v="No"/>
    <x v="1"/>
    <x v="0"/>
    <n v="1"/>
  </r>
  <r>
    <x v="152"/>
    <x v="5"/>
    <s v="TGM10574"/>
    <x v="63"/>
    <s v="Atencion al Cliente"/>
    <x v="1"/>
    <x v="0"/>
    <x v="2"/>
    <s v="Marilyn Lisbet Alarcon Alarcon - Lambayeque"/>
    <x v="2"/>
    <s v="No"/>
    <x v="0"/>
    <x v="0"/>
    <n v="1"/>
  </r>
  <r>
    <x v="153"/>
    <x v="0"/>
    <s v="TGM10575"/>
    <x v="1"/>
    <s v="Atencion al Cliente"/>
    <x v="0"/>
    <x v="0"/>
    <x v="1"/>
    <s v="Pamela Diana SAC Caro Alhua"/>
    <x v="0"/>
    <s v="No"/>
    <x v="0"/>
    <x v="0"/>
    <n v="1"/>
  </r>
  <r>
    <x v="154"/>
    <x v="0"/>
    <s v="TGM10576"/>
    <x v="70"/>
    <s v="Atencion al Cliente"/>
    <x v="1"/>
    <x v="0"/>
    <x v="0"/>
    <s v="Liz Lidiana Huaman Rojas"/>
    <x v="0"/>
    <s v="No"/>
    <x v="0"/>
    <x v="0"/>
    <n v="1"/>
  </r>
  <r>
    <x v="155"/>
    <x v="3"/>
    <s v="TGM10577"/>
    <x v="45"/>
    <s v="Atencion al Cliente"/>
    <x v="1"/>
    <x v="0"/>
    <x v="19"/>
    <s v="Ruth Cusihuaman SACC2"/>
    <x v="1"/>
    <s v="No"/>
    <x v="0"/>
    <x v="0"/>
    <n v="1"/>
  </r>
  <r>
    <x v="156"/>
    <x v="2"/>
    <s v="TGM10578"/>
    <x v="71"/>
    <s v="Atencion al Cliente"/>
    <x v="1"/>
    <x v="2"/>
    <x v="1"/>
    <s v="Melissa Jhuliana Hipolito Guerrero"/>
    <x v="0"/>
    <s v="No"/>
    <x v="0"/>
    <x v="0"/>
    <n v="1"/>
  </r>
  <r>
    <x v="157"/>
    <x v="2"/>
    <s v="TGM10579"/>
    <x v="72"/>
    <s v="Atencion al Cliente"/>
    <x v="1"/>
    <x v="2"/>
    <x v="1"/>
    <s v="Melissa Jhuliana Hipolito Guerrero"/>
    <x v="0"/>
    <s v="No"/>
    <x v="0"/>
    <x v="0"/>
    <n v="1"/>
  </r>
  <r>
    <x v="158"/>
    <x v="2"/>
    <s v="TGM10580"/>
    <x v="73"/>
    <s v="Atencion al Cliente"/>
    <x v="1"/>
    <x v="2"/>
    <x v="1"/>
    <s v="Melissa Jhuliana Hipolito Guerrero"/>
    <x v="0"/>
    <s v="No"/>
    <x v="0"/>
    <x v="0"/>
    <n v="1"/>
  </r>
  <r>
    <x v="159"/>
    <x v="4"/>
    <s v="TGM10581"/>
    <x v="74"/>
    <s v="Atencion al Cliente"/>
    <x v="0"/>
    <x v="0"/>
    <x v="10"/>
    <s v="Ruth Cusihuaman SACC1"/>
    <x v="2"/>
    <s v="No"/>
    <x v="0"/>
    <x v="0"/>
    <n v="1"/>
  </r>
  <r>
    <x v="160"/>
    <x v="2"/>
    <s v="TGM10582"/>
    <x v="75"/>
    <s v="Atencion al Cliente"/>
    <x v="1"/>
    <x v="2"/>
    <x v="1"/>
    <s v="Melissa Jhuliana Hipolito Guerrero"/>
    <x v="0"/>
    <s v="No"/>
    <x v="0"/>
    <x v="0"/>
    <n v="1"/>
  </r>
  <r>
    <x v="161"/>
    <x v="0"/>
    <s v="TGM10583"/>
    <x v="24"/>
    <s v="Atencion al Cliente"/>
    <x v="0"/>
    <x v="0"/>
    <x v="16"/>
    <s v="Nescar Janeth Ingaruca Peña SAC SAN"/>
    <x v="2"/>
    <s v="No"/>
    <x v="0"/>
    <x v="0"/>
    <n v="1"/>
  </r>
  <r>
    <x v="162"/>
    <x v="6"/>
    <s v="TGM10584"/>
    <x v="63"/>
    <s v="Atencion al Cliente"/>
    <x v="1"/>
    <x v="0"/>
    <x v="2"/>
    <s v="Marilyn Lisbet Alarcón Alarcón"/>
    <x v="2"/>
    <s v="No"/>
    <x v="0"/>
    <x v="0"/>
    <n v="1"/>
  </r>
  <r>
    <x v="163"/>
    <x v="3"/>
    <s v="TGM10585"/>
    <x v="19"/>
    <s v="Atencion al Cliente"/>
    <x v="1"/>
    <x v="1"/>
    <x v="10"/>
    <s v="Tymiller Jhaalber Llacza Rosales - Cusco II"/>
    <x v="1"/>
    <s v="No"/>
    <x v="1"/>
    <x v="0"/>
    <n v="1"/>
  </r>
  <r>
    <x v="164"/>
    <x v="6"/>
    <s v="TGM10586"/>
    <x v="63"/>
    <s v="Atencion al Cliente"/>
    <x v="1"/>
    <x v="0"/>
    <x v="2"/>
    <s v="Marilyn Lisbet Alarcón Alarcón"/>
    <x v="2"/>
    <s v="No"/>
    <x v="1"/>
    <x v="0"/>
    <n v="1"/>
  </r>
  <r>
    <x v="165"/>
    <x v="0"/>
    <s v="TGM10587"/>
    <x v="76"/>
    <s v="Atencion al Cliente"/>
    <x v="1"/>
    <x v="0"/>
    <x v="11"/>
    <s v="Liz Lidiana Huaman Rojas"/>
    <x v="2"/>
    <s v="No"/>
    <x v="1"/>
    <x v="0"/>
    <n v="1"/>
  </r>
  <r>
    <x v="166"/>
    <x v="0"/>
    <s v="TGM10588"/>
    <x v="24"/>
    <s v="Atencion al Cliente"/>
    <x v="0"/>
    <x v="0"/>
    <x v="16"/>
    <s v="Nescar Janeth Ingaruca Peña SAC SAN"/>
    <x v="2"/>
    <s v="No"/>
    <x v="0"/>
    <x v="0"/>
    <n v="1"/>
  </r>
  <r>
    <x v="167"/>
    <x v="0"/>
    <s v="TGM10589"/>
    <x v="50"/>
    <s v="Atencion al Cliente"/>
    <x v="1"/>
    <x v="0"/>
    <x v="11"/>
    <s v="Nescar Janeth Ingaruca Peña SAC SAN"/>
    <x v="2"/>
    <s v="No"/>
    <x v="0"/>
    <x v="0"/>
    <n v="1"/>
  </r>
  <r>
    <x v="168"/>
    <x v="0"/>
    <s v="TGM10590"/>
    <x v="50"/>
    <s v="Atencion al Cliente"/>
    <x v="1"/>
    <x v="0"/>
    <x v="11"/>
    <s v="Nescar Janeth Ingaruca Peña SAC SAN"/>
    <x v="2"/>
    <s v="No"/>
    <x v="1"/>
    <x v="0"/>
    <n v="1"/>
  </r>
  <r>
    <x v="169"/>
    <x v="0"/>
    <s v="TGM10591"/>
    <x v="11"/>
    <s v="Atencion al Cliente"/>
    <x v="1"/>
    <x v="0"/>
    <x v="2"/>
    <s v="Nescar Janeth Ingaruca Peña SAC COR"/>
    <x v="2"/>
    <s v="No"/>
    <x v="1"/>
    <x v="0"/>
    <n v="1"/>
  </r>
  <r>
    <x v="170"/>
    <x v="3"/>
    <s v="TGM10592"/>
    <x v="19"/>
    <s v="Atencion al Cliente"/>
    <x v="1"/>
    <x v="1"/>
    <x v="10"/>
    <s v="Tymiller Jhaalber Llacza Rosales - Cusco II"/>
    <x v="1"/>
    <s v="No"/>
    <x v="0"/>
    <x v="0"/>
    <n v="1"/>
  </r>
  <r>
    <x v="171"/>
    <x v="0"/>
    <s v="TGM10593"/>
    <x v="50"/>
    <s v="Atencion al Cliente"/>
    <x v="1"/>
    <x v="0"/>
    <x v="11"/>
    <s v="Nescar Janeth Ingaruca Peña SAC COR"/>
    <x v="2"/>
    <s v="No"/>
    <x v="0"/>
    <x v="0"/>
    <n v="1"/>
  </r>
  <r>
    <x v="172"/>
    <x v="0"/>
    <s v="TGM10594"/>
    <x v="24"/>
    <s v="Atencion al Cliente"/>
    <x v="0"/>
    <x v="0"/>
    <x v="16"/>
    <s v="Nescar Janeth Ingaruca Peña SAC COR"/>
    <x v="2"/>
    <s v="No"/>
    <x v="0"/>
    <x v="0"/>
    <n v="1"/>
  </r>
  <r>
    <x v="173"/>
    <x v="3"/>
    <s v="TGM10595"/>
    <x v="74"/>
    <s v="Atencion al Cliente"/>
    <x v="0"/>
    <x v="0"/>
    <x v="10"/>
    <s v="Ruth Cusihuaman SACC2"/>
    <x v="2"/>
    <s v="No"/>
    <x v="0"/>
    <x v="0"/>
    <n v="1"/>
  </r>
  <r>
    <x v="174"/>
    <x v="4"/>
    <s v="TGM10596"/>
    <x v="45"/>
    <s v="Atencion al Cliente"/>
    <x v="1"/>
    <x v="0"/>
    <x v="19"/>
    <s v="Ruth Cusihuaman SACC1"/>
    <x v="2"/>
    <s v="No"/>
    <x v="0"/>
    <x v="0"/>
    <n v="1"/>
  </r>
  <r>
    <x v="175"/>
    <x v="6"/>
    <s v="TGM10597"/>
    <x v="77"/>
    <s v="Atencion al Cliente"/>
    <x v="2"/>
    <x v="1"/>
    <x v="6"/>
    <s v="Jesica Castro Blancas"/>
    <x v="2"/>
    <s v="No"/>
    <x v="1"/>
    <x v="0"/>
    <n v="1"/>
  </r>
  <r>
    <x v="176"/>
    <x v="6"/>
    <s v="TGM10598"/>
    <x v="63"/>
    <s v="Atencion al Cliente"/>
    <x v="1"/>
    <x v="0"/>
    <x v="2"/>
    <s v="Marilyn Lisbet Alarcón Alarcón"/>
    <x v="2"/>
    <s v="No"/>
    <x v="1"/>
    <x v="0"/>
    <n v="1"/>
  </r>
  <r>
    <x v="177"/>
    <x v="0"/>
    <s v="TGM10599"/>
    <x v="78"/>
    <s v="Atencion al Cliente"/>
    <x v="2"/>
    <x v="1"/>
    <x v="13"/>
    <s v="Oscar San Martin Castillo"/>
    <x v="0"/>
    <s v="No"/>
    <x v="0"/>
    <x v="0"/>
    <n v="1"/>
  </r>
  <r>
    <x v="178"/>
    <x v="0"/>
    <s v="TGM10600"/>
    <x v="79"/>
    <s v="Atencion al Cliente"/>
    <x v="2"/>
    <x v="1"/>
    <x v="13"/>
    <s v="Oscar San Martin Castillo"/>
    <x v="0"/>
    <s v="No"/>
    <x v="1"/>
    <x v="0"/>
    <n v="1"/>
  </r>
  <r>
    <x v="179"/>
    <x v="0"/>
    <s v="TGM10601"/>
    <x v="1"/>
    <s v="Atencion al Cliente"/>
    <x v="1"/>
    <x v="0"/>
    <x v="1"/>
    <s v="Liz Lidiana Huaman Rojas"/>
    <x v="0"/>
    <s v="No"/>
    <x v="1"/>
    <x v="0"/>
    <n v="1"/>
  </r>
  <r>
    <x v="180"/>
    <x v="0"/>
    <s v="TGM10602"/>
    <x v="27"/>
    <s v="Atencion al Cliente"/>
    <x v="1"/>
    <x v="0"/>
    <x v="22"/>
    <s v="Liz Lidiana Huaman Rojas"/>
    <x v="0"/>
    <s v="No"/>
    <x v="0"/>
    <x v="0"/>
    <n v="1"/>
  </r>
  <r>
    <x v="181"/>
    <x v="0"/>
    <s v="TGM10603"/>
    <x v="80"/>
    <s v="Atencion al Cliente"/>
    <x v="0"/>
    <x v="0"/>
    <x v="10"/>
    <s v="Pamela Diana SAC Caro Alhua"/>
    <x v="0"/>
    <s v="No"/>
    <x v="0"/>
    <x v="0"/>
    <n v="1"/>
  </r>
  <r>
    <x v="182"/>
    <x v="1"/>
    <s v="TGM10604"/>
    <x v="1"/>
    <s v="Atencion al Cliente"/>
    <x v="0"/>
    <x v="2"/>
    <x v="1"/>
    <s v="Pamela Diana Caro Alhua  SAC cor"/>
    <x v="0"/>
    <s v="No"/>
    <x v="0"/>
    <x v="0"/>
    <n v="1"/>
  </r>
  <r>
    <x v="183"/>
    <x v="0"/>
    <s v="TGM10605"/>
    <x v="24"/>
    <s v="Atencion al Cliente"/>
    <x v="0"/>
    <x v="0"/>
    <x v="16"/>
    <s v="Nescar Janeth Ingaruca Peña SAC SAN"/>
    <x v="2"/>
    <s v="No"/>
    <x v="0"/>
    <x v="0"/>
    <n v="1"/>
  </r>
  <r>
    <x v="184"/>
    <x v="0"/>
    <s v="TGM10606"/>
    <x v="50"/>
    <s v="Atencion al Cliente"/>
    <x v="1"/>
    <x v="0"/>
    <x v="11"/>
    <s v="Nescar Janeth Ingaruca Peña SAC SAN"/>
    <x v="2"/>
    <s v="No"/>
    <x v="0"/>
    <x v="0"/>
    <n v="1"/>
  </r>
  <r>
    <x v="185"/>
    <x v="0"/>
    <s v="TGM10607"/>
    <x v="81"/>
    <s v="Atencion al Cliente"/>
    <x v="1"/>
    <x v="0"/>
    <x v="11"/>
    <s v="Pamela Diana SAC Caro Alhua"/>
    <x v="0"/>
    <s v="No"/>
    <x v="0"/>
    <x v="0"/>
    <n v="1"/>
  </r>
  <r>
    <x v="186"/>
    <x v="3"/>
    <s v="TGM10608"/>
    <x v="19"/>
    <s v="Atencion al Cliente"/>
    <x v="1"/>
    <x v="1"/>
    <x v="10"/>
    <s v="Tymiller Jhaalber Llacza Rosales - Cusco II"/>
    <x v="1"/>
    <s v="No"/>
    <x v="0"/>
    <x v="0"/>
    <n v="1"/>
  </r>
  <r>
    <x v="187"/>
    <x v="0"/>
    <s v="TGM10609"/>
    <x v="12"/>
    <s v="Atencion al Cliente"/>
    <x v="1"/>
    <x v="0"/>
    <x v="22"/>
    <s v="Pamela Diana SAC Caro Alhua"/>
    <x v="0"/>
    <s v="No"/>
    <x v="0"/>
    <x v="0"/>
    <n v="1"/>
  </r>
  <r>
    <x v="188"/>
    <x v="0"/>
    <s v="TGM10610"/>
    <x v="11"/>
    <s v="Atencion al Cliente"/>
    <x v="1"/>
    <x v="0"/>
    <x v="11"/>
    <s v="Nescar Janeth Ingaruca Peña SAC SAN"/>
    <x v="2"/>
    <s v="No"/>
    <x v="0"/>
    <x v="0"/>
    <n v="1"/>
  </r>
  <r>
    <x v="189"/>
    <x v="0"/>
    <s v="TGM10611"/>
    <x v="82"/>
    <s v="Atencion al Cliente"/>
    <x v="2"/>
    <x v="1"/>
    <x v="13"/>
    <s v="Oscar San Martin Castillo"/>
    <x v="0"/>
    <s v="Si"/>
    <x v="0"/>
    <x v="0"/>
    <n v="1"/>
  </r>
  <r>
    <x v="190"/>
    <x v="1"/>
    <s v="TGM10612"/>
    <x v="44"/>
    <s v="Atencion al Cliente"/>
    <x v="0"/>
    <x v="0"/>
    <x v="5"/>
    <s v="Angie Diana Infante Verastegui SACCOR"/>
    <x v="3"/>
    <s v="No"/>
    <x v="1"/>
    <x v="0"/>
    <n v="1"/>
  </r>
  <r>
    <x v="191"/>
    <x v="1"/>
    <s v="TGM10613"/>
    <x v="44"/>
    <s v="Atencion al Cliente"/>
    <x v="0"/>
    <x v="0"/>
    <x v="5"/>
    <s v="Angie Diana Infante Verastegui SACCOR"/>
    <x v="3"/>
    <s v="No"/>
    <x v="0"/>
    <x v="0"/>
    <n v="1"/>
  </r>
  <r>
    <x v="192"/>
    <x v="1"/>
    <s v="TGM10614"/>
    <x v="44"/>
    <s v="Atencion al Cliente"/>
    <x v="0"/>
    <x v="0"/>
    <x v="5"/>
    <s v="Angie Diana Infante Verastegui SACCOR"/>
    <x v="3"/>
    <s v="No"/>
    <x v="0"/>
    <x v="0"/>
    <n v="1"/>
  </r>
  <r>
    <x v="193"/>
    <x v="1"/>
    <s v="TGM10615"/>
    <x v="83"/>
    <s v="Atencion al Cliente"/>
    <x v="0"/>
    <x v="0"/>
    <x v="5"/>
    <s v="Angie Diana Infante Verastegui SACCOR"/>
    <x v="3"/>
    <s v="No"/>
    <x v="1"/>
    <x v="0"/>
    <n v="1"/>
  </r>
  <r>
    <x v="194"/>
    <x v="1"/>
    <s v="TGM10616"/>
    <x v="84"/>
    <s v="Atencion al Cliente"/>
    <x v="1"/>
    <x v="0"/>
    <x v="18"/>
    <s v="Angie Diana Infante Verastegui SACCOR"/>
    <x v="2"/>
    <s v="No"/>
    <x v="0"/>
    <x v="0"/>
    <n v="1"/>
  </r>
  <r>
    <x v="195"/>
    <x v="1"/>
    <s v="TGM10617"/>
    <x v="85"/>
    <s v="Atencion al Cliente"/>
    <x v="1"/>
    <x v="0"/>
    <x v="18"/>
    <s v="Angie Diana Infante Verastegui SACCOR"/>
    <x v="2"/>
    <s v="No"/>
    <x v="0"/>
    <x v="0"/>
    <n v="1"/>
  </r>
  <r>
    <x v="196"/>
    <x v="0"/>
    <s v="TGM10618"/>
    <x v="11"/>
    <s v="Atencion al Cliente"/>
    <x v="1"/>
    <x v="0"/>
    <x v="11"/>
    <s v="Nescar Janeth Ingaruca Peña SAC SAN"/>
    <x v="2"/>
    <s v="No"/>
    <x v="1"/>
    <x v="0"/>
    <n v="1"/>
  </r>
  <r>
    <x v="197"/>
    <x v="3"/>
    <s v="TGM10619"/>
    <x v="19"/>
    <s v="Atencion al Cliente"/>
    <x v="1"/>
    <x v="1"/>
    <x v="10"/>
    <s v="Tymiller Jhaalber Llacza Rosales - Cusco II"/>
    <x v="1"/>
    <s v="No"/>
    <x v="0"/>
    <x v="0"/>
    <n v="1"/>
  </r>
  <r>
    <x v="198"/>
    <x v="1"/>
    <s v="TGM10620"/>
    <x v="44"/>
    <s v="Atencion al Cliente"/>
    <x v="0"/>
    <x v="0"/>
    <x v="5"/>
    <s v="Angie Diana Infante Verastegui SACCOR"/>
    <x v="3"/>
    <s v="No"/>
    <x v="0"/>
    <x v="0"/>
    <n v="1"/>
  </r>
  <r>
    <x v="199"/>
    <x v="1"/>
    <s v="TGM10621"/>
    <x v="44"/>
    <s v="Atencion al Cliente"/>
    <x v="0"/>
    <x v="0"/>
    <x v="5"/>
    <s v="Angie Diana Infante Verastegui SACCOR"/>
    <x v="3"/>
    <s v="No"/>
    <x v="1"/>
    <x v="0"/>
    <n v="1"/>
  </r>
  <r>
    <x v="200"/>
    <x v="0"/>
    <s v="TGM10622"/>
    <x v="44"/>
    <s v="Atencion al Cliente"/>
    <x v="0"/>
    <x v="0"/>
    <x v="5"/>
    <s v="Angie Diana Infante Verastegui SACSAN"/>
    <x v="3"/>
    <s v="No"/>
    <x v="1"/>
    <x v="0"/>
    <n v="1"/>
  </r>
  <r>
    <x v="201"/>
    <x v="0"/>
    <s v="TGM10623"/>
    <x v="24"/>
    <s v="Atencion al Cliente"/>
    <x v="0"/>
    <x v="0"/>
    <x v="16"/>
    <s v="Pamela Diana SAC Caro Alhua"/>
    <x v="0"/>
    <s v="No"/>
    <x v="1"/>
    <x v="0"/>
    <n v="1"/>
  </r>
  <r>
    <x v="202"/>
    <x v="0"/>
    <s v="TGM10624"/>
    <x v="44"/>
    <s v="Atencion al Cliente"/>
    <x v="0"/>
    <x v="0"/>
    <x v="5"/>
    <s v="Angie Diana Infante Verastegui SACSAN"/>
    <x v="3"/>
    <s v="No"/>
    <x v="0"/>
    <x v="0"/>
    <n v="1"/>
  </r>
  <r>
    <x v="203"/>
    <x v="0"/>
    <s v="TGM10625"/>
    <x v="44"/>
    <s v="Atencion al Cliente"/>
    <x v="0"/>
    <x v="0"/>
    <x v="5"/>
    <s v="Angie Diana Infante Verastegui SACSAN"/>
    <x v="3"/>
    <s v="No"/>
    <x v="0"/>
    <x v="0"/>
    <n v="1"/>
  </r>
  <r>
    <x v="204"/>
    <x v="0"/>
    <s v="TGM10626"/>
    <x v="83"/>
    <s v="Atencion al Cliente"/>
    <x v="0"/>
    <x v="0"/>
    <x v="5"/>
    <s v="Angie Diana Infante Verastegui SACSAN"/>
    <x v="3"/>
    <s v="No"/>
    <x v="1"/>
    <x v="0"/>
    <n v="1"/>
  </r>
  <r>
    <x v="205"/>
    <x v="0"/>
    <s v="TGM10627"/>
    <x v="11"/>
    <s v="Atencion al Cliente"/>
    <x v="0"/>
    <x v="0"/>
    <x v="10"/>
    <s v="Pamela Diana SAC Caro Alhua"/>
    <x v="0"/>
    <s v="No"/>
    <x v="1"/>
    <x v="0"/>
    <n v="1"/>
  </r>
  <r>
    <x v="206"/>
    <x v="0"/>
    <s v="TGM10628"/>
    <x v="25"/>
    <s v="Atencion al Cliente"/>
    <x v="1"/>
    <x v="0"/>
    <x v="18"/>
    <s v="Pamela Diana SAC Caro Alhua"/>
    <x v="0"/>
    <s v="No"/>
    <x v="0"/>
    <x v="0"/>
    <n v="1"/>
  </r>
  <r>
    <x v="207"/>
    <x v="0"/>
    <s v="TGM10629"/>
    <x v="86"/>
    <s v="Atencion al Cliente"/>
    <x v="0"/>
    <x v="0"/>
    <x v="10"/>
    <s v="Liz Lidiana Huaman Rojas"/>
    <x v="2"/>
    <s v="No"/>
    <x v="0"/>
    <x v="0"/>
    <n v="1"/>
  </r>
  <r>
    <x v="208"/>
    <x v="0"/>
    <s v="TGM10630"/>
    <x v="87"/>
    <s v="Atencion al Cliente"/>
    <x v="0"/>
    <x v="0"/>
    <x v="23"/>
    <s v="Pamela Diana SAC Caro Alhua"/>
    <x v="0"/>
    <s v="No"/>
    <x v="1"/>
    <x v="0"/>
    <n v="1"/>
  </r>
  <r>
    <x v="209"/>
    <x v="0"/>
    <s v="TGM10631"/>
    <x v="29"/>
    <s v="Atencion al Cliente"/>
    <x v="1"/>
    <x v="1"/>
    <x v="9"/>
    <s v="Oscar San Martin Castillo"/>
    <x v="2"/>
    <s v="No"/>
    <x v="0"/>
    <x v="0"/>
    <n v="1"/>
  </r>
  <r>
    <x v="210"/>
    <x v="0"/>
    <s v="TGM10632"/>
    <x v="26"/>
    <s v="Atencion al Cliente"/>
    <x v="1"/>
    <x v="2"/>
    <x v="11"/>
    <s v="Pamela Diana SAC Caro Alhua"/>
    <x v="0"/>
    <s v="No"/>
    <x v="0"/>
    <x v="0"/>
    <n v="1"/>
  </r>
  <r>
    <x v="211"/>
    <x v="0"/>
    <s v="TGM10633"/>
    <x v="88"/>
    <s v="Atencion al Cliente"/>
    <x v="2"/>
    <x v="1"/>
    <x v="21"/>
    <s v="Oscar San Martin Castillo"/>
    <x v="0"/>
    <s v="No"/>
    <x v="0"/>
    <x v="0"/>
    <n v="1"/>
  </r>
  <r>
    <x v="212"/>
    <x v="0"/>
    <s v="TGM10634"/>
    <x v="26"/>
    <s v="Atencion al Cliente"/>
    <x v="1"/>
    <x v="0"/>
    <x v="11"/>
    <s v="Liz Lidiana Huaman Rojas"/>
    <x v="2"/>
    <s v="No"/>
    <x v="0"/>
    <x v="0"/>
    <n v="1"/>
  </r>
  <r>
    <x v="213"/>
    <x v="0"/>
    <s v="TGM10635"/>
    <x v="89"/>
    <s v="Atencion al Cliente"/>
    <x v="1"/>
    <x v="0"/>
    <x v="11"/>
    <s v="Liz Lidiana Huaman Rojas"/>
    <x v="2"/>
    <s v="No"/>
    <x v="0"/>
    <x v="0"/>
    <n v="1"/>
  </r>
  <r>
    <x v="214"/>
    <x v="1"/>
    <s v="TGM10636"/>
    <x v="90"/>
    <s v="Atencion al Cliente"/>
    <x v="1"/>
    <x v="2"/>
    <x v="10"/>
    <s v="Liz Lidiana Huaman Rojas SAC CF"/>
    <x v="2"/>
    <s v="No"/>
    <x v="1"/>
    <x v="0"/>
    <n v="1"/>
  </r>
  <r>
    <x v="215"/>
    <x v="6"/>
    <s v="TGM10637"/>
    <x v="91"/>
    <s v="Atencion al Cliente"/>
    <x v="2"/>
    <x v="1"/>
    <x v="21"/>
    <s v="Jose Antonio Benites Ochante CIX"/>
    <x v="2"/>
    <s v="No"/>
    <x v="1"/>
    <x v="0"/>
    <n v="1"/>
  </r>
  <r>
    <x v="216"/>
    <x v="0"/>
    <s v="TGM10638"/>
    <x v="54"/>
    <s v="Atencion al Cliente"/>
    <x v="0"/>
    <x v="0"/>
    <x v="16"/>
    <s v="Liz Lidiana Huaman Rojas"/>
    <x v="2"/>
    <s v="No"/>
    <x v="0"/>
    <x v="0"/>
    <n v="1"/>
  </r>
  <r>
    <x v="217"/>
    <x v="0"/>
    <s v="TGM10639"/>
    <x v="54"/>
    <s v="Atencion al Cliente"/>
    <x v="0"/>
    <x v="0"/>
    <x v="16"/>
    <s v="Liz Lidiana Huaman Rojas"/>
    <x v="2"/>
    <s v="No"/>
    <x v="0"/>
    <x v="0"/>
    <n v="1"/>
  </r>
  <r>
    <x v="218"/>
    <x v="6"/>
    <s v="TGM10640"/>
    <x v="92"/>
    <s v="Atencion al Cliente"/>
    <x v="1"/>
    <x v="0"/>
    <x v="2"/>
    <s v="Marilyn Lisbet Alarcón Alarcón"/>
    <x v="2"/>
    <s v="No"/>
    <x v="0"/>
    <x v="0"/>
    <n v="1"/>
  </r>
  <r>
    <x v="219"/>
    <x v="0"/>
    <s v="TGM10641"/>
    <x v="54"/>
    <s v="Atencion al Cliente"/>
    <x v="0"/>
    <x v="0"/>
    <x v="16"/>
    <s v="Liz Lidiana Huaman Rojas"/>
    <x v="2"/>
    <s v="No"/>
    <x v="1"/>
    <x v="0"/>
    <n v="1"/>
  </r>
  <r>
    <x v="220"/>
    <x v="6"/>
    <s v="TGM10642"/>
    <x v="92"/>
    <s v="Atencion al Cliente"/>
    <x v="1"/>
    <x v="0"/>
    <x v="2"/>
    <s v="Marilyn Lisbet Alarcón Alarcón"/>
    <x v="2"/>
    <s v="No"/>
    <x v="0"/>
    <x v="0"/>
    <n v="1"/>
  </r>
  <r>
    <x v="221"/>
    <x v="0"/>
    <s v="TGM10643"/>
    <x v="29"/>
    <s v="Atencion al Cliente"/>
    <x v="1"/>
    <x v="1"/>
    <x v="9"/>
    <s v="Oscar San Martin Castillo"/>
    <x v="2"/>
    <s v="No"/>
    <x v="0"/>
    <x v="0"/>
    <n v="1"/>
  </r>
  <r>
    <x v="222"/>
    <x v="0"/>
    <s v="TGM10644"/>
    <x v="26"/>
    <s v="Atencion al Cliente"/>
    <x v="1"/>
    <x v="2"/>
    <x v="11"/>
    <s v="Pamela Diana SAC Caro Alhua"/>
    <x v="0"/>
    <s v="No"/>
    <x v="0"/>
    <x v="0"/>
    <n v="1"/>
  </r>
  <r>
    <x v="223"/>
    <x v="0"/>
    <s v="TGM10645"/>
    <x v="93"/>
    <s v="Atencion al Cliente"/>
    <x v="1"/>
    <x v="0"/>
    <x v="2"/>
    <s v="Liz Lidiana Huaman Rojas"/>
    <x v="2"/>
    <s v="No"/>
    <x v="1"/>
    <x v="0"/>
    <n v="1"/>
  </r>
  <r>
    <x v="224"/>
    <x v="0"/>
    <s v="TGM10646"/>
    <x v="94"/>
    <s v="Atencion al Cliente"/>
    <x v="2"/>
    <x v="1"/>
    <x v="21"/>
    <s v="Oscar San Martin Castillo"/>
    <x v="2"/>
    <s v="No"/>
    <x v="1"/>
    <x v="0"/>
    <n v="1"/>
  </r>
  <r>
    <x v="225"/>
    <x v="0"/>
    <s v="TGM10647"/>
    <x v="95"/>
    <s v="Atencion al Cliente"/>
    <x v="2"/>
    <x v="1"/>
    <x v="21"/>
    <s v="Oscar San Martin Castillo"/>
    <x v="2"/>
    <s v="No"/>
    <x v="0"/>
    <x v="0"/>
    <n v="1"/>
  </r>
  <r>
    <x v="226"/>
    <x v="0"/>
    <s v="TGM10648"/>
    <x v="54"/>
    <s v="Atencion al Cliente"/>
    <x v="0"/>
    <x v="0"/>
    <x v="16"/>
    <s v="Liz Lidiana Huaman Rojas"/>
    <x v="2"/>
    <s v="No"/>
    <x v="0"/>
    <x v="0"/>
    <n v="1"/>
  </r>
  <r>
    <x v="227"/>
    <x v="0"/>
    <s v="TGM10649"/>
    <x v="54"/>
    <s v="Atencion al Cliente"/>
    <x v="0"/>
    <x v="0"/>
    <x v="16"/>
    <s v="Liz Lidiana Huaman Rojas"/>
    <x v="2"/>
    <s v="No"/>
    <x v="0"/>
    <x v="0"/>
    <n v="1"/>
  </r>
  <r>
    <x v="228"/>
    <x v="0"/>
    <s v="TGM10650"/>
    <x v="30"/>
    <s v="Atencion al Cliente"/>
    <x v="1"/>
    <x v="0"/>
    <x v="0"/>
    <s v="Liz Lidiana Huaman Rojas"/>
    <x v="2"/>
    <s v="No"/>
    <x v="0"/>
    <x v="0"/>
    <n v="1"/>
  </r>
  <r>
    <x v="229"/>
    <x v="0"/>
    <s v="TGM10651"/>
    <x v="26"/>
    <s v="Atencion al Cliente"/>
    <x v="1"/>
    <x v="0"/>
    <x v="11"/>
    <s v="Liz Lidiana Huaman Rojas"/>
    <x v="2"/>
    <s v="No"/>
    <x v="1"/>
    <x v="0"/>
    <n v="1"/>
  </r>
  <r>
    <x v="230"/>
    <x v="0"/>
    <s v="TGM10652"/>
    <x v="2"/>
    <s v="Atencion al Cliente"/>
    <x v="1"/>
    <x v="0"/>
    <x v="2"/>
    <s v="Liz Lidiana Huaman Rojas"/>
    <x v="2"/>
    <s v="No"/>
    <x v="1"/>
    <x v="0"/>
    <n v="1"/>
  </r>
  <r>
    <x v="231"/>
    <x v="0"/>
    <s v="TGM10653"/>
    <x v="26"/>
    <s v="Atencion al Cliente"/>
    <x v="1"/>
    <x v="0"/>
    <x v="11"/>
    <s v="Liz Lidiana Huaman Rojas"/>
    <x v="2"/>
    <s v="No"/>
    <x v="1"/>
    <x v="0"/>
    <n v="1"/>
  </r>
  <r>
    <x v="232"/>
    <x v="0"/>
    <s v="TGM10654"/>
    <x v="2"/>
    <s v="Atencion al Cliente"/>
    <x v="1"/>
    <x v="0"/>
    <x v="2"/>
    <s v="Liz Lidiana Huaman Rojas"/>
    <x v="2"/>
    <s v="No"/>
    <x v="1"/>
    <x v="0"/>
    <n v="1"/>
  </r>
  <r>
    <x v="233"/>
    <x v="0"/>
    <s v="TGM10655"/>
    <x v="96"/>
    <s v="Atencion al Cliente"/>
    <x v="0"/>
    <x v="0"/>
    <x v="16"/>
    <s v="Liz Lidiana Huaman Rojas"/>
    <x v="2"/>
    <s v="No"/>
    <x v="0"/>
    <x v="0"/>
    <n v="1"/>
  </r>
  <r>
    <x v="234"/>
    <x v="0"/>
    <s v="TGM10656"/>
    <x v="25"/>
    <s v="Atencion al Cliente"/>
    <x v="1"/>
    <x v="0"/>
    <x v="18"/>
    <s v="Pamela Diana SAC Caro Alhua"/>
    <x v="0"/>
    <s v="No"/>
    <x v="1"/>
    <x v="0"/>
    <n v="1"/>
  </r>
  <r>
    <x v="235"/>
    <x v="0"/>
    <s v="TGM10657"/>
    <x v="4"/>
    <s v="Atencion al Cliente"/>
    <x v="0"/>
    <x v="0"/>
    <x v="4"/>
    <s v="Liz Lidiana Huaman Rojas"/>
    <x v="2"/>
    <s v="No"/>
    <x v="1"/>
    <x v="0"/>
    <n v="1"/>
  </r>
  <r>
    <x v="236"/>
    <x v="4"/>
    <s v="TGM10658"/>
    <x v="97"/>
    <s v="Atencion al Cliente"/>
    <x v="1"/>
    <x v="1"/>
    <x v="13"/>
    <s v="Rayda Rita Vargas Perales C1"/>
    <x v="2"/>
    <s v="No"/>
    <x v="0"/>
    <x v="0"/>
    <n v="1"/>
  </r>
  <r>
    <x v="237"/>
    <x v="2"/>
    <s v="TGM10659"/>
    <x v="98"/>
    <s v="Atencion al Cliente"/>
    <x v="0"/>
    <x v="0"/>
    <x v="16"/>
    <s v="Melissa Jhuliana Hipolito Guerrero"/>
    <x v="0"/>
    <s v="No"/>
    <x v="1"/>
    <x v="0"/>
    <n v="1"/>
  </r>
  <r>
    <x v="238"/>
    <x v="2"/>
    <s v="TGM10660"/>
    <x v="99"/>
    <s v="Atencion al Cliente"/>
    <x v="0"/>
    <x v="0"/>
    <x v="16"/>
    <s v="Melissa Jhuliana Hipolito Guerrero"/>
    <x v="0"/>
    <s v="No"/>
    <x v="1"/>
    <x v="0"/>
    <n v="1"/>
  </r>
  <r>
    <x v="239"/>
    <x v="0"/>
    <s v="TGM10661"/>
    <x v="100"/>
    <s v="Atencion al Cliente"/>
    <x v="0"/>
    <x v="2"/>
    <x v="4"/>
    <s v="Liz Lidiana Huaman Rojas"/>
    <x v="2"/>
    <s v="No"/>
    <x v="0"/>
    <x v="0"/>
    <n v="1"/>
  </r>
  <r>
    <x v="240"/>
    <x v="0"/>
    <s v="TGM10662"/>
    <x v="69"/>
    <s v="Atencion al Cliente"/>
    <x v="1"/>
    <x v="0"/>
    <x v="17"/>
    <s v="Liz Lidiana Huaman Rojas"/>
    <x v="2"/>
    <s v="No"/>
    <x v="0"/>
    <x v="0"/>
    <n v="1"/>
  </r>
  <r>
    <x v="241"/>
    <x v="0"/>
    <s v="TGM10663"/>
    <x v="20"/>
    <s v="Atencion al Cliente"/>
    <x v="0"/>
    <x v="0"/>
    <x v="16"/>
    <s v="Liz Lidiana Huaman Rojas"/>
    <x v="2"/>
    <s v="No"/>
    <x v="0"/>
    <x v="0"/>
    <n v="1"/>
  </r>
  <r>
    <x v="242"/>
    <x v="0"/>
    <s v="TGM10664"/>
    <x v="101"/>
    <s v="Atencion al Cliente"/>
    <x v="1"/>
    <x v="1"/>
    <x v="12"/>
    <s v="Oscar San Martin Castillo"/>
    <x v="0"/>
    <s v="No"/>
    <x v="0"/>
    <x v="0"/>
    <n v="1"/>
  </r>
  <r>
    <x v="243"/>
    <x v="6"/>
    <s v="TGM10665"/>
    <x v="63"/>
    <s v="Atencion al Cliente"/>
    <x v="1"/>
    <x v="0"/>
    <x v="2"/>
    <s v="Marilyn Lisbet Alarcón Alarcón"/>
    <x v="2"/>
    <s v="No"/>
    <x v="0"/>
    <x v="0"/>
    <n v="1"/>
  </r>
  <r>
    <x v="244"/>
    <x v="6"/>
    <s v="TGM10666"/>
    <x v="102"/>
    <s v="Atencion al Cliente"/>
    <x v="1"/>
    <x v="0"/>
    <x v="0"/>
    <s v="Marilyn Lisbet Alarcón Alarcón"/>
    <x v="2"/>
    <s v="No"/>
    <x v="0"/>
    <x v="0"/>
    <n v="1"/>
  </r>
  <r>
    <x v="245"/>
    <x v="0"/>
    <s v="TGM10667"/>
    <x v="29"/>
    <s v="Atencion al Cliente"/>
    <x v="1"/>
    <x v="1"/>
    <x v="9"/>
    <s v="Oscar San Martin Castillo"/>
    <x v="2"/>
    <s v="No"/>
    <x v="0"/>
    <x v="0"/>
    <n v="1"/>
  </r>
  <r>
    <x v="246"/>
    <x v="0"/>
    <s v="TGM10668"/>
    <x v="29"/>
    <s v="Atencion al Cliente"/>
    <x v="1"/>
    <x v="1"/>
    <x v="9"/>
    <s v="Oscar San Martin Castillo"/>
    <x v="2"/>
    <s v="No"/>
    <x v="0"/>
    <x v="0"/>
    <n v="1"/>
  </r>
  <r>
    <x v="247"/>
    <x v="0"/>
    <s v="TGM10669"/>
    <x v="29"/>
    <s v="Atencion al Cliente"/>
    <x v="1"/>
    <x v="1"/>
    <x v="9"/>
    <s v="Oscar San Martin Castillo"/>
    <x v="2"/>
    <s v="No"/>
    <x v="1"/>
    <x v="0"/>
    <n v="1"/>
  </r>
  <r>
    <x v="248"/>
    <x v="0"/>
    <s v="TGM10670"/>
    <x v="20"/>
    <s v="Atencion al Cliente"/>
    <x v="0"/>
    <x v="0"/>
    <x v="16"/>
    <s v="Liz Lidiana Huaman Rojas"/>
    <x v="2"/>
    <s v="No"/>
    <x v="0"/>
    <x v="0"/>
    <n v="1"/>
  </r>
  <r>
    <x v="249"/>
    <x v="0"/>
    <s v="TGM10671"/>
    <x v="18"/>
    <s v="Atencion al Cliente"/>
    <x v="1"/>
    <x v="0"/>
    <x v="15"/>
    <s v="Liz Lidiana Huaman Rojas"/>
    <x v="2"/>
    <s v="No"/>
    <x v="0"/>
    <x v="0"/>
    <n v="1"/>
  </r>
  <r>
    <x v="250"/>
    <x v="4"/>
    <s v="TGM10672"/>
    <x v="103"/>
    <s v="Atencion al Cliente"/>
    <x v="2"/>
    <x v="1"/>
    <x v="21"/>
    <s v="Rayda Rita Vargas Perales C1"/>
    <x v="2"/>
    <s v="No"/>
    <x v="0"/>
    <x v="0"/>
    <n v="1"/>
  </r>
  <r>
    <x v="251"/>
    <x v="0"/>
    <s v="TGM10673"/>
    <x v="104"/>
    <s v="Atencion al Cliente"/>
    <x v="1"/>
    <x v="1"/>
    <x v="13"/>
    <s v="Oscar San Martin Castillo"/>
    <x v="2"/>
    <s v="No"/>
    <x v="0"/>
    <x v="0"/>
    <n v="1"/>
  </r>
  <r>
    <x v="252"/>
    <x v="0"/>
    <s v="TGM10674"/>
    <x v="54"/>
    <s v="Atencion al Cliente"/>
    <x v="0"/>
    <x v="0"/>
    <x v="16"/>
    <s v="Liz Lidiana Huaman Rojas"/>
    <x v="2"/>
    <s v="No"/>
    <x v="0"/>
    <x v="0"/>
    <n v="1"/>
  </r>
  <r>
    <x v="253"/>
    <x v="1"/>
    <s v="TGM10675"/>
    <x v="11"/>
    <s v="Atencion al Cliente"/>
    <x v="1"/>
    <x v="0"/>
    <x v="2"/>
    <s v="Liz Lidiana Huaman Rojas SAC CF"/>
    <x v="2"/>
    <s v="No"/>
    <x v="0"/>
    <x v="0"/>
    <n v="1"/>
  </r>
  <r>
    <x v="254"/>
    <x v="0"/>
    <s v="TGM10676"/>
    <x v="105"/>
    <s v="Atencion al Cliente"/>
    <x v="1"/>
    <x v="1"/>
    <x v="21"/>
    <s v="Oscar San Martin Castillo"/>
    <x v="0"/>
    <s v="No"/>
    <x v="0"/>
    <x v="0"/>
    <n v="1"/>
  </r>
  <r>
    <x v="255"/>
    <x v="0"/>
    <s v="TGM10677"/>
    <x v="24"/>
    <s v="Atencion al Cliente"/>
    <x v="0"/>
    <x v="0"/>
    <x v="16"/>
    <s v="Pamela Diana SAC Caro Alhua"/>
    <x v="0"/>
    <s v="No"/>
    <x v="1"/>
    <x v="0"/>
    <n v="1"/>
  </r>
  <r>
    <x v="256"/>
    <x v="3"/>
    <s v="TGM10678"/>
    <x v="106"/>
    <s v="Atencion al Cliente"/>
    <x v="1"/>
    <x v="0"/>
    <x v="17"/>
    <s v="Ruth Cusihuaman SACC2"/>
    <x v="2"/>
    <s v="No"/>
    <x v="1"/>
    <x v="0"/>
    <n v="1"/>
  </r>
  <r>
    <x v="257"/>
    <x v="2"/>
    <s v="TGM10679"/>
    <x v="107"/>
    <s v="Atencion al Cliente"/>
    <x v="1"/>
    <x v="0"/>
    <x v="0"/>
    <s v="Melissa Jhuliana Hipolito Guerrero"/>
    <x v="0"/>
    <s v="No"/>
    <x v="0"/>
    <x v="0"/>
    <n v="1"/>
  </r>
  <r>
    <x v="258"/>
    <x v="2"/>
    <s v="TGM10680"/>
    <x v="108"/>
    <s v="Atencion al Cliente"/>
    <x v="0"/>
    <x v="0"/>
    <x v="16"/>
    <s v="Melissa Jhuliana Hipolito Guerrero"/>
    <x v="0"/>
    <s v="No"/>
    <x v="0"/>
    <x v="0"/>
    <n v="1"/>
  </r>
  <r>
    <x v="259"/>
    <x v="6"/>
    <s v="TGM10681"/>
    <x v="63"/>
    <s v="Atencion al Cliente"/>
    <x v="1"/>
    <x v="0"/>
    <x v="2"/>
    <s v="Marilyn Lisbet Alarcón Alarcón"/>
    <x v="2"/>
    <s v="No"/>
    <x v="1"/>
    <x v="0"/>
    <n v="1"/>
  </r>
  <r>
    <x v="260"/>
    <x v="0"/>
    <s v="TGM10682"/>
    <x v="1"/>
    <s v="Atencion al Cliente"/>
    <x v="1"/>
    <x v="2"/>
    <x v="1"/>
    <s v="Pamela Diana SAC Caro Alhua"/>
    <x v="0"/>
    <s v="No"/>
    <x v="1"/>
    <x v="0"/>
    <n v="1"/>
  </r>
  <r>
    <x v="261"/>
    <x v="0"/>
    <s v="TGM10683"/>
    <x v="109"/>
    <s v="Atencion al Cliente"/>
    <x v="0"/>
    <x v="2"/>
    <x v="4"/>
    <s v="Pamela Diana SAC Caro Alhua"/>
    <x v="0"/>
    <s v="No"/>
    <x v="1"/>
    <x v="0"/>
    <n v="1"/>
  </r>
  <r>
    <x v="262"/>
    <x v="3"/>
    <s v="TGM10684"/>
    <x v="31"/>
    <s v="Atencion al Cliente"/>
    <x v="1"/>
    <x v="0"/>
    <x v="1"/>
    <s v="Ruth Cusihuaman SACC2"/>
    <x v="2"/>
    <s v="No"/>
    <x v="0"/>
    <x v="0"/>
    <n v="1"/>
  </r>
  <r>
    <x v="263"/>
    <x v="3"/>
    <s v="TGM10685"/>
    <x v="31"/>
    <s v="Atencion al Cliente"/>
    <x v="1"/>
    <x v="0"/>
    <x v="1"/>
    <s v="Ruth Cusihuaman SACC2"/>
    <x v="2"/>
    <s v="No"/>
    <x v="1"/>
    <x v="0"/>
    <n v="1"/>
  </r>
  <r>
    <x v="264"/>
    <x v="3"/>
    <s v="TGM10686"/>
    <x v="110"/>
    <s v="Atencion al Cliente"/>
    <x v="0"/>
    <x v="0"/>
    <x v="15"/>
    <s v="Ruth Cusihuaman SACC2"/>
    <x v="2"/>
    <s v="No"/>
    <x v="0"/>
    <x v="0"/>
    <n v="1"/>
  </r>
  <r>
    <x v="265"/>
    <x v="0"/>
    <s v="TGM10687"/>
    <x v="111"/>
    <s v="Atencion al Cliente"/>
    <x v="2"/>
    <x v="2"/>
    <x v="13"/>
    <s v="Pamela Diana SAC Caro Alhua"/>
    <x v="0"/>
    <s v="No"/>
    <x v="1"/>
    <x v="0"/>
    <n v="1"/>
  </r>
  <r>
    <x v="266"/>
    <x v="3"/>
    <s v="TGM10688"/>
    <x v="45"/>
    <s v="Atencion al Cliente"/>
    <x v="1"/>
    <x v="0"/>
    <x v="19"/>
    <s v="Ruth Cusihuaman SACC2"/>
    <x v="2"/>
    <s v="No"/>
    <x v="0"/>
    <x v="0"/>
    <n v="1"/>
  </r>
  <r>
    <x v="267"/>
    <x v="0"/>
    <s v="TGM10689"/>
    <x v="20"/>
    <s v="Atencion al Cliente"/>
    <x v="0"/>
    <x v="0"/>
    <x v="16"/>
    <s v="Liz Lidiana Huaman Rojas"/>
    <x v="0"/>
    <s v="No"/>
    <x v="0"/>
    <x v="0"/>
    <n v="1"/>
  </r>
  <r>
    <x v="268"/>
    <x v="3"/>
    <s v="TGM10690"/>
    <x v="45"/>
    <s v="Atencion al Cliente"/>
    <x v="1"/>
    <x v="0"/>
    <x v="19"/>
    <s v="Ruth Cusihuaman SACC2"/>
    <x v="2"/>
    <s v="No"/>
    <x v="1"/>
    <x v="0"/>
    <n v="1"/>
  </r>
  <r>
    <x v="269"/>
    <x v="0"/>
    <s v="TGM10691"/>
    <x v="1"/>
    <s v="Atencion al Cliente"/>
    <x v="1"/>
    <x v="2"/>
    <x v="1"/>
    <s v="Pamela Diana SAC Caro Alhua"/>
    <x v="0"/>
    <s v="No"/>
    <x v="0"/>
    <x v="0"/>
    <n v="1"/>
  </r>
  <r>
    <x v="270"/>
    <x v="0"/>
    <s v="TGM10692"/>
    <x v="112"/>
    <s v="Atencion al Cliente"/>
    <x v="2"/>
    <x v="1"/>
    <x v="6"/>
    <s v="Oscar San Martin Castillo"/>
    <x v="0"/>
    <s v="No"/>
    <x v="0"/>
    <x v="0"/>
    <n v="1"/>
  </r>
  <r>
    <x v="271"/>
    <x v="0"/>
    <s v="TGM10693"/>
    <x v="20"/>
    <s v="Atencion al Cliente"/>
    <x v="0"/>
    <x v="0"/>
    <x v="16"/>
    <s v="Liz Lidiana Huaman Rojas"/>
    <x v="2"/>
    <s v="No"/>
    <x v="0"/>
    <x v="0"/>
    <n v="1"/>
  </r>
  <r>
    <x v="272"/>
    <x v="2"/>
    <s v="TGM10694"/>
    <x v="113"/>
    <s v="Atencion al Cliente"/>
    <x v="1"/>
    <x v="0"/>
    <x v="1"/>
    <s v="Melissa Jhuliana Hipolito Guerrero"/>
    <x v="0"/>
    <s v="No"/>
    <x v="1"/>
    <x v="0"/>
    <n v="1"/>
  </r>
  <r>
    <x v="273"/>
    <x v="2"/>
    <s v="TGM10695"/>
    <x v="114"/>
    <s v="Atencion al Cliente"/>
    <x v="0"/>
    <x v="0"/>
    <x v="16"/>
    <s v="Melissa Jhuliana Hipolito Guerrero"/>
    <x v="0"/>
    <s v="No"/>
    <x v="0"/>
    <x v="0"/>
    <n v="1"/>
  </r>
  <r>
    <x v="274"/>
    <x v="2"/>
    <s v="TGM10696"/>
    <x v="115"/>
    <s v="Atencion al Cliente"/>
    <x v="1"/>
    <x v="0"/>
    <x v="19"/>
    <s v="Melissa Jhuliana Hipolito Guerrero"/>
    <x v="0"/>
    <s v="No"/>
    <x v="0"/>
    <x v="0"/>
    <n v="1"/>
  </r>
  <r>
    <x v="275"/>
    <x v="0"/>
    <s v="TGM10697"/>
    <x v="116"/>
    <s v="Atencion al Cliente"/>
    <x v="1"/>
    <x v="2"/>
    <x v="19"/>
    <s v="Deisy Huaman Lara"/>
    <x v="2"/>
    <s v="No"/>
    <x v="0"/>
    <x v="0"/>
    <n v="1"/>
  </r>
  <r>
    <x v="276"/>
    <x v="4"/>
    <s v="TGM10698"/>
    <x v="19"/>
    <s v="Atencion al Cliente"/>
    <x v="1"/>
    <x v="1"/>
    <x v="10"/>
    <s v="Tymiller Jhaalber Llacza Rosales - Cusco I"/>
    <x v="1"/>
    <s v="No"/>
    <x v="0"/>
    <x v="0"/>
    <n v="1"/>
  </r>
  <r>
    <x v="277"/>
    <x v="0"/>
    <s v="TGM10699"/>
    <x v="1"/>
    <s v="Atencion al Cliente"/>
    <x v="2"/>
    <x v="1"/>
    <x v="11"/>
    <s v="Deisy Huaman Lara - San Antonio"/>
    <x v="2"/>
    <s v="No"/>
    <x v="0"/>
    <x v="0"/>
    <n v="1"/>
  </r>
  <r>
    <x v="278"/>
    <x v="0"/>
    <s v="TGM10702"/>
    <x v="117"/>
    <s v="Atencion al Cliente"/>
    <x v="2"/>
    <x v="1"/>
    <x v="24"/>
    <s v="Liz Lidiana Huaman Rojas"/>
    <x v="2"/>
    <s v="Si"/>
    <x v="0"/>
    <x v="0"/>
    <n v="1"/>
  </r>
  <r>
    <x v="279"/>
    <x v="6"/>
    <s v="TGM10703"/>
    <x v="63"/>
    <s v="Atencion al Cliente"/>
    <x v="1"/>
    <x v="0"/>
    <x v="2"/>
    <s v="Marilyn Lisbet Alarcón Alarcón"/>
    <x v="2"/>
    <s v="No"/>
    <x v="0"/>
    <x v="0"/>
    <n v="1"/>
  </r>
  <r>
    <x v="280"/>
    <x v="0"/>
    <s v="TGM10704"/>
    <x v="118"/>
    <s v="Atencion al Cliente"/>
    <x v="1"/>
    <x v="1"/>
    <x v="12"/>
    <s v="Oscar San Martin Castillo"/>
    <x v="0"/>
    <s v="No"/>
    <x v="0"/>
    <x v="0"/>
    <n v="1"/>
  </r>
  <r>
    <x v="281"/>
    <x v="0"/>
    <s v="TGM10705"/>
    <x v="119"/>
    <s v="Atencion al Cliente"/>
    <x v="2"/>
    <x v="1"/>
    <x v="25"/>
    <s v="Liz Lidiana Huaman Rojas"/>
    <x v="2"/>
    <s v="No"/>
    <x v="0"/>
    <x v="0"/>
    <n v="1"/>
  </r>
  <r>
    <x v="282"/>
    <x v="2"/>
    <s v="TGM10706"/>
    <x v="120"/>
    <s v="Atencion al Cliente"/>
    <x v="1"/>
    <x v="0"/>
    <x v="0"/>
    <s v="Jaquelin Magallanes Llanos SACCAÑ"/>
    <x v="0"/>
    <s v="No"/>
    <x v="0"/>
    <x v="0"/>
    <n v="1"/>
  </r>
  <r>
    <x v="283"/>
    <x v="0"/>
    <s v="TGM10707"/>
    <x v="121"/>
    <s v="Atencion al Cliente"/>
    <x v="2"/>
    <x v="1"/>
    <x v="24"/>
    <s v="Oscar San Martin Castillo"/>
    <x v="2"/>
    <s v="No"/>
    <x v="0"/>
    <x v="0"/>
    <n v="1"/>
  </r>
  <r>
    <x v="284"/>
    <x v="4"/>
    <s v="TGM10708"/>
    <x v="19"/>
    <s v="Atencion al Cliente"/>
    <x v="1"/>
    <x v="1"/>
    <x v="10"/>
    <s v="Tymiller Jhaalber Llacza Rosales - Cusco I"/>
    <x v="1"/>
    <s v="No"/>
    <x v="0"/>
    <x v="0"/>
    <n v="1"/>
  </r>
  <r>
    <x v="285"/>
    <x v="0"/>
    <s v="TGM10709"/>
    <x v="4"/>
    <s v="Atencion al Cliente"/>
    <x v="0"/>
    <x v="0"/>
    <x v="4"/>
    <s v="Liz Lidiana Huaman Rojas"/>
    <x v="2"/>
    <s v="No"/>
    <x v="0"/>
    <x v="0"/>
    <n v="1"/>
  </r>
  <r>
    <x v="286"/>
    <x v="2"/>
    <s v="TGM10710"/>
    <x v="122"/>
    <s v="Atencion al Cliente"/>
    <x v="1"/>
    <x v="0"/>
    <x v="19"/>
    <s v="Melissa Jhuliana Hipolito Guerrero"/>
    <x v="0"/>
    <s v="No"/>
    <x v="1"/>
    <x v="0"/>
    <n v="1"/>
  </r>
  <r>
    <x v="287"/>
    <x v="2"/>
    <s v="TGM10711"/>
    <x v="123"/>
    <s v="Atencion al Cliente"/>
    <x v="1"/>
    <x v="0"/>
    <x v="19"/>
    <s v="Melissa Jhuliana Hipolito Guerrero"/>
    <x v="0"/>
    <s v="No"/>
    <x v="0"/>
    <x v="0"/>
    <n v="1"/>
  </r>
  <r>
    <x v="288"/>
    <x v="0"/>
    <s v="TGM10712"/>
    <x v="20"/>
    <s v="Atencion al Cliente"/>
    <x v="0"/>
    <x v="0"/>
    <x v="16"/>
    <s v="Liz Lidiana Huaman Rojas"/>
    <x v="0"/>
    <s v="No"/>
    <x v="0"/>
    <x v="0"/>
    <n v="1"/>
  </r>
  <r>
    <x v="289"/>
    <x v="4"/>
    <s v="TGM10713"/>
    <x v="48"/>
    <s v="Atencion al Cliente"/>
    <x v="0"/>
    <x v="0"/>
    <x v="10"/>
    <s v="Ruth Cusihuaman SACC1"/>
    <x v="1"/>
    <s v="No"/>
    <x v="0"/>
    <x v="0"/>
    <n v="1"/>
  </r>
  <r>
    <x v="290"/>
    <x v="2"/>
    <s v="TGM10714"/>
    <x v="124"/>
    <s v="Atencion al Cliente"/>
    <x v="1"/>
    <x v="0"/>
    <x v="19"/>
    <s v="Melissa Jhuliana Hipolito Guerrero"/>
    <x v="0"/>
    <s v="No"/>
    <x v="0"/>
    <x v="0"/>
    <n v="1"/>
  </r>
  <r>
    <x v="291"/>
    <x v="2"/>
    <s v="TGM10715"/>
    <x v="125"/>
    <s v="Atencion al Cliente"/>
    <x v="0"/>
    <x v="0"/>
    <x v="20"/>
    <s v="Melissa Jhuliana Hipolito Guerrero"/>
    <x v="0"/>
    <s v="No"/>
    <x v="0"/>
    <x v="0"/>
    <n v="1"/>
  </r>
  <r>
    <x v="292"/>
    <x v="4"/>
    <s v="TGM10716"/>
    <x v="92"/>
    <s v="Atencion al Cliente"/>
    <x v="1"/>
    <x v="0"/>
    <x v="2"/>
    <s v="Ruth Cusihuaman SACC1"/>
    <x v="1"/>
    <s v="No"/>
    <x v="0"/>
    <x v="0"/>
    <n v="1"/>
  </r>
  <r>
    <x v="293"/>
    <x v="2"/>
    <s v="TGM10717"/>
    <x v="126"/>
    <s v="Atencion al Cliente"/>
    <x v="1"/>
    <x v="2"/>
    <x v="19"/>
    <s v="Melissa Jhuliana Hipolito Guerrero"/>
    <x v="0"/>
    <s v="No"/>
    <x v="0"/>
    <x v="0"/>
    <n v="1"/>
  </r>
  <r>
    <x v="294"/>
    <x v="2"/>
    <s v="TGM10718"/>
    <x v="127"/>
    <s v="Atencion al Cliente"/>
    <x v="1"/>
    <x v="0"/>
    <x v="19"/>
    <s v="Melissa Jhuliana Hipolito Guerrero"/>
    <x v="0"/>
    <s v="No"/>
    <x v="0"/>
    <x v="0"/>
    <n v="1"/>
  </r>
  <r>
    <x v="295"/>
    <x v="2"/>
    <s v="TGM10719"/>
    <x v="128"/>
    <s v="Atencion al Cliente"/>
    <x v="1"/>
    <x v="0"/>
    <x v="19"/>
    <s v="Melissa Jhuliana Hipolito Guerrero"/>
    <x v="0"/>
    <s v="No"/>
    <x v="1"/>
    <x v="0"/>
    <n v="1"/>
  </r>
  <r>
    <x v="296"/>
    <x v="0"/>
    <s v="TGM10720"/>
    <x v="18"/>
    <s v="Atencion al Cliente"/>
    <x v="1"/>
    <x v="0"/>
    <x v="15"/>
    <s v="Liz Lidiana Huaman Rojas"/>
    <x v="0"/>
    <s v="No"/>
    <x v="1"/>
    <x v="0"/>
    <n v="1"/>
  </r>
  <r>
    <x v="297"/>
    <x v="4"/>
    <s v="TGM10721"/>
    <x v="45"/>
    <s v="Atencion al Cliente"/>
    <x v="1"/>
    <x v="0"/>
    <x v="19"/>
    <s v="Ruth Cusihuaman SACC1"/>
    <x v="2"/>
    <s v="No"/>
    <x v="1"/>
    <x v="0"/>
    <n v="1"/>
  </r>
  <r>
    <x v="298"/>
    <x v="0"/>
    <s v="TGM10722"/>
    <x v="43"/>
    <s v="Atencion al Cliente"/>
    <x v="0"/>
    <x v="0"/>
    <x v="2"/>
    <s v="Angie Diana Infante Verastegui SACSAN"/>
    <x v="3"/>
    <s v="No"/>
    <x v="0"/>
    <x v="0"/>
    <n v="1"/>
  </r>
  <r>
    <x v="299"/>
    <x v="4"/>
    <s v="TGM10723"/>
    <x v="23"/>
    <s v="Atencion al Cliente"/>
    <x v="1"/>
    <x v="0"/>
    <x v="1"/>
    <s v="Rosmery Montesinos Quispe c1"/>
    <x v="2"/>
    <s v="No"/>
    <x v="0"/>
    <x v="0"/>
    <n v="1"/>
  </r>
  <r>
    <x v="300"/>
    <x v="0"/>
    <s v="TGM10724"/>
    <x v="44"/>
    <s v="Atencion al Cliente"/>
    <x v="0"/>
    <x v="0"/>
    <x v="5"/>
    <s v="Angie Diana Infante Verastegui SACSAN"/>
    <x v="3"/>
    <s v="No"/>
    <x v="0"/>
    <x v="0"/>
    <n v="1"/>
  </r>
  <r>
    <x v="301"/>
    <x v="4"/>
    <s v="TGM10725"/>
    <x v="129"/>
    <s v="Atencion al Cliente"/>
    <x v="1"/>
    <x v="2"/>
    <x v="10"/>
    <s v="Rosmery Montesinos Quispe c1"/>
    <x v="1"/>
    <s v="No"/>
    <x v="0"/>
    <x v="0"/>
    <n v="1"/>
  </r>
  <r>
    <x v="302"/>
    <x v="2"/>
    <s v="TGM10726"/>
    <x v="130"/>
    <s v="Atencion al Cliente"/>
    <x v="1"/>
    <x v="1"/>
    <x v="26"/>
    <s v="Jaquelin Magallanes Llanos SACCAÑ"/>
    <x v="0"/>
    <s v="No"/>
    <x v="1"/>
    <x v="0"/>
    <n v="1"/>
  </r>
  <r>
    <x v="303"/>
    <x v="4"/>
    <s v="TGM10727"/>
    <x v="131"/>
    <s v="Atencion al Cliente"/>
    <x v="0"/>
    <x v="0"/>
    <x v="4"/>
    <s v="Ruth Cusihuaman SACC1"/>
    <x v="2"/>
    <s v="No"/>
    <x v="0"/>
    <x v="0"/>
    <n v="1"/>
  </r>
  <r>
    <x v="304"/>
    <x v="0"/>
    <s v="TGM10728"/>
    <x v="132"/>
    <s v="Atencion al Cliente"/>
    <x v="1"/>
    <x v="0"/>
    <x v="19"/>
    <s v="Angie Diana Infante Verastegui SACSAN"/>
    <x v="3"/>
    <s v="No"/>
    <x v="0"/>
    <x v="0"/>
    <n v="1"/>
  </r>
  <r>
    <x v="305"/>
    <x v="2"/>
    <s v="TGM10729"/>
    <x v="133"/>
    <s v="Atencion al Cliente"/>
    <x v="1"/>
    <x v="1"/>
    <x v="26"/>
    <s v="Jaquelin Magallanes Llanos SACCAÑ"/>
    <x v="0"/>
    <s v="No"/>
    <x v="1"/>
    <x v="0"/>
    <n v="1"/>
  </r>
  <r>
    <x v="306"/>
    <x v="2"/>
    <s v="TGM10730"/>
    <x v="134"/>
    <s v="Atencion al Cliente"/>
    <x v="1"/>
    <x v="1"/>
    <x v="26"/>
    <s v="Jaquelin Magallanes Llanos SACCAÑ"/>
    <x v="0"/>
    <s v="No"/>
    <x v="0"/>
    <x v="0"/>
    <n v="1"/>
  </r>
  <r>
    <x v="307"/>
    <x v="2"/>
    <s v="TGM10731"/>
    <x v="61"/>
    <s v="Atencion al Cliente"/>
    <x v="1"/>
    <x v="1"/>
    <x v="26"/>
    <s v="Jaquelin Magallanes Llanos SACCAÑ"/>
    <x v="0"/>
    <s v="No"/>
    <x v="1"/>
    <x v="0"/>
    <n v="1"/>
  </r>
  <r>
    <x v="308"/>
    <x v="2"/>
    <s v="TGM10732"/>
    <x v="135"/>
    <s v="Atencion al Cliente"/>
    <x v="0"/>
    <x v="0"/>
    <x v="26"/>
    <s v="Jaquelin Magallanes Llanos SACCAÑ"/>
    <x v="0"/>
    <s v="No"/>
    <x v="0"/>
    <x v="0"/>
    <n v="1"/>
  </r>
  <r>
    <x v="309"/>
    <x v="4"/>
    <s v="TGM10733"/>
    <x v="136"/>
    <s v="Atencion al Cliente"/>
    <x v="2"/>
    <x v="2"/>
    <x v="10"/>
    <s v="Ruth Cusihuaman SACC1"/>
    <x v="2"/>
    <s v="No"/>
    <x v="0"/>
    <x v="0"/>
    <n v="1"/>
  </r>
  <r>
    <x v="310"/>
    <x v="3"/>
    <s v="TGM10734"/>
    <x v="31"/>
    <s v="Atencion al Cliente"/>
    <x v="1"/>
    <x v="0"/>
    <x v="1"/>
    <s v="Ruth Cusihuaman SACC2"/>
    <x v="2"/>
    <s v="No"/>
    <x v="1"/>
    <x v="0"/>
    <n v="1"/>
  </r>
  <r>
    <x v="311"/>
    <x v="2"/>
    <s v="TGM10736"/>
    <x v="137"/>
    <s v="Atencion al Cliente"/>
    <x v="1"/>
    <x v="1"/>
    <x v="26"/>
    <s v="Jaquelin Magallanes Llanos SACCAÑ"/>
    <x v="2"/>
    <s v="No"/>
    <x v="0"/>
    <x v="0"/>
    <n v="1"/>
  </r>
  <r>
    <x v="312"/>
    <x v="3"/>
    <s v="TGM10737"/>
    <x v="106"/>
    <s v="Atencion al Cliente"/>
    <x v="1"/>
    <x v="0"/>
    <x v="17"/>
    <s v="Ruth Cusihuaman SACC2"/>
    <x v="0"/>
    <s v="No"/>
    <x v="0"/>
    <x v="0"/>
    <n v="1"/>
  </r>
  <r>
    <x v="313"/>
    <x v="3"/>
    <s v="TGM10738"/>
    <x v="138"/>
    <s v="Atencion al Cliente"/>
    <x v="1"/>
    <x v="0"/>
    <x v="0"/>
    <s v="Ruth Cusihuaman SACC2"/>
    <x v="2"/>
    <s v="No"/>
    <x v="0"/>
    <x v="0"/>
    <n v="1"/>
  </r>
  <r>
    <x v="314"/>
    <x v="3"/>
    <s v="TGM10739"/>
    <x v="139"/>
    <s v="Atencion al Cliente"/>
    <x v="1"/>
    <x v="2"/>
    <x v="17"/>
    <s v="Rosmery Montesinos Quispe c2"/>
    <x v="2"/>
    <s v="No"/>
    <x v="0"/>
    <x v="0"/>
    <n v="1"/>
  </r>
  <r>
    <x v="315"/>
    <x v="2"/>
    <s v="TGM10740"/>
    <x v="140"/>
    <s v="Atencion al Cliente"/>
    <x v="0"/>
    <x v="0"/>
    <x v="16"/>
    <s v="Melissa Jhuliana Hipolito Guerrero"/>
    <x v="0"/>
    <s v="No"/>
    <x v="0"/>
    <x v="0"/>
    <n v="1"/>
  </r>
  <r>
    <x v="316"/>
    <x v="2"/>
    <s v="TGM10741"/>
    <x v="141"/>
    <s v="Atencion al Cliente"/>
    <x v="0"/>
    <x v="0"/>
    <x v="10"/>
    <s v="Melissa Jhuliana Hipolito Guerrero"/>
    <x v="0"/>
    <s v="No"/>
    <x v="0"/>
    <x v="0"/>
    <n v="1"/>
  </r>
  <r>
    <x v="317"/>
    <x v="2"/>
    <s v="TGM10742"/>
    <x v="142"/>
    <s v="Atencion al Cliente"/>
    <x v="1"/>
    <x v="0"/>
    <x v="19"/>
    <s v="Melissa Jhuliana Hipolito Guerrero"/>
    <x v="0"/>
    <s v="No"/>
    <x v="0"/>
    <x v="0"/>
    <n v="1"/>
  </r>
  <r>
    <x v="318"/>
    <x v="4"/>
    <s v="TGM10743"/>
    <x v="143"/>
    <s v="Atencion al Cliente"/>
    <x v="1"/>
    <x v="1"/>
    <x v="10"/>
    <s v="Tymiller Jhaalber Llacza Rosales - Cusco I"/>
    <x v="2"/>
    <s v="No"/>
    <x v="0"/>
    <x v="0"/>
    <n v="1"/>
  </r>
  <r>
    <x v="319"/>
    <x v="7"/>
    <s v="TGM10744"/>
    <x v="12"/>
    <s v="Atencion al Cliente"/>
    <x v="1"/>
    <x v="0"/>
    <x v="22"/>
    <s v="Rosario Margarita Vergara Jimenez SAC CHIM"/>
    <x v="0"/>
    <s v="No"/>
    <x v="0"/>
    <x v="0"/>
    <n v="1"/>
  </r>
  <r>
    <x v="320"/>
    <x v="2"/>
    <s v="TGM10745"/>
    <x v="144"/>
    <s v="Atencion al Cliente"/>
    <x v="1"/>
    <x v="2"/>
    <x v="17"/>
    <s v="Melissa Jhuliana Hipolito Guerrero"/>
    <x v="0"/>
    <s v="No"/>
    <x v="0"/>
    <x v="0"/>
    <n v="1"/>
  </r>
  <r>
    <x v="321"/>
    <x v="7"/>
    <s v="TGM10746"/>
    <x v="145"/>
    <s v="Atencion al Cliente"/>
    <x v="1"/>
    <x v="0"/>
    <x v="2"/>
    <s v="Rosario Margarita Vergara Jimenez SAC CHIM"/>
    <x v="0"/>
    <s v="No"/>
    <x v="0"/>
    <x v="0"/>
    <n v="1"/>
  </r>
  <r>
    <x v="322"/>
    <x v="4"/>
    <s v="TGM10747"/>
    <x v="26"/>
    <s v="Atencion al Cliente"/>
    <x v="1"/>
    <x v="0"/>
    <x v="7"/>
    <s v="Ruth Cusihuaman SACC1"/>
    <x v="2"/>
    <s v="No"/>
    <x v="1"/>
    <x v="0"/>
    <n v="1"/>
  </r>
  <r>
    <x v="323"/>
    <x v="4"/>
    <s v="TGM10748"/>
    <x v="45"/>
    <s v="Atencion al Cliente"/>
    <x v="1"/>
    <x v="0"/>
    <x v="19"/>
    <s v="Ruth Cusihuaman SACC1"/>
    <x v="2"/>
    <s v="No"/>
    <x v="1"/>
    <x v="0"/>
    <n v="1"/>
  </r>
  <r>
    <x v="324"/>
    <x v="1"/>
    <s v="TGM10749"/>
    <x v="146"/>
    <s v="Atencion al Cliente"/>
    <x v="0"/>
    <x v="0"/>
    <x v="16"/>
    <s v="Angie Diana Infante Verastegui SACCOR"/>
    <x v="3"/>
    <s v="No"/>
    <x v="0"/>
    <x v="0"/>
    <n v="1"/>
  </r>
  <r>
    <x v="325"/>
    <x v="1"/>
    <s v="TGM10750"/>
    <x v="147"/>
    <s v="Atencion al Cliente"/>
    <x v="0"/>
    <x v="0"/>
    <x v="16"/>
    <s v="Angie Diana Infante Verastegui SACCOR"/>
    <x v="3"/>
    <s v="No"/>
    <x v="1"/>
    <x v="0"/>
    <n v="1"/>
  </r>
  <r>
    <x v="326"/>
    <x v="1"/>
    <s v="TGM10751"/>
    <x v="44"/>
    <s v="Atencion al Cliente"/>
    <x v="1"/>
    <x v="0"/>
    <x v="19"/>
    <s v="Angie Diana Infante Verastegui SACCOR"/>
    <x v="3"/>
    <s v="No"/>
    <x v="0"/>
    <x v="0"/>
    <n v="1"/>
  </r>
  <r>
    <x v="327"/>
    <x v="1"/>
    <s v="TGM10752"/>
    <x v="44"/>
    <s v="Atencion al Cliente"/>
    <x v="1"/>
    <x v="0"/>
    <x v="19"/>
    <s v="Angie Diana Infante Verastegui SACCOR"/>
    <x v="3"/>
    <s v="No"/>
    <x v="1"/>
    <x v="0"/>
    <n v="1"/>
  </r>
  <r>
    <x v="328"/>
    <x v="1"/>
    <s v="TGM10753"/>
    <x v="44"/>
    <s v="Atencion al Cliente"/>
    <x v="1"/>
    <x v="0"/>
    <x v="19"/>
    <s v="Angie Diana Infante Verastegui SACCOR"/>
    <x v="3"/>
    <s v="No"/>
    <x v="1"/>
    <x v="0"/>
    <n v="1"/>
  </r>
  <r>
    <x v="329"/>
    <x v="1"/>
    <s v="TGM10754"/>
    <x v="44"/>
    <s v="Atencion al Cliente"/>
    <x v="1"/>
    <x v="0"/>
    <x v="19"/>
    <s v="Angie Diana Infante Verastegui SACCOR"/>
    <x v="3"/>
    <s v="No"/>
    <x v="0"/>
    <x v="0"/>
    <n v="1"/>
  </r>
  <r>
    <x v="330"/>
    <x v="1"/>
    <s v="TGM10755"/>
    <x v="44"/>
    <s v="Atencion al Cliente"/>
    <x v="1"/>
    <x v="0"/>
    <x v="19"/>
    <s v="Angie Diana Infante Verastegui SACCOR"/>
    <x v="3"/>
    <s v="No"/>
    <x v="0"/>
    <x v="0"/>
    <n v="1"/>
  </r>
  <r>
    <x v="331"/>
    <x v="1"/>
    <s v="TGM10756"/>
    <x v="44"/>
    <s v="Atencion al Cliente"/>
    <x v="1"/>
    <x v="0"/>
    <x v="19"/>
    <s v="Angie Diana Infante Verastegui SACCOR"/>
    <x v="3"/>
    <s v="No"/>
    <x v="0"/>
    <x v="0"/>
    <n v="1"/>
  </r>
  <r>
    <x v="332"/>
    <x v="4"/>
    <s v="TGM10757"/>
    <x v="148"/>
    <s v="Atencion al Cliente"/>
    <x v="1"/>
    <x v="1"/>
    <x v="10"/>
    <s v="Tymiller Jhaalber Llacza Rosales - Cusco I"/>
    <x v="1"/>
    <s v="No"/>
    <x v="1"/>
    <x v="0"/>
    <n v="1"/>
  </r>
  <r>
    <x v="333"/>
    <x v="1"/>
    <s v="TGM10758"/>
    <x v="44"/>
    <s v="Atencion al Cliente"/>
    <x v="1"/>
    <x v="0"/>
    <x v="19"/>
    <s v="Angie Diana Infante Verastegui SACCOR"/>
    <x v="3"/>
    <s v="No"/>
    <x v="0"/>
    <x v="0"/>
    <n v="1"/>
  </r>
  <r>
    <x v="334"/>
    <x v="4"/>
    <s v="TGM10759"/>
    <x v="74"/>
    <s v="Atencion al Cliente"/>
    <x v="0"/>
    <x v="0"/>
    <x v="10"/>
    <s v="Ruth Cusihuaman SACC1"/>
    <x v="2"/>
    <s v="No"/>
    <x v="1"/>
    <x v="0"/>
    <n v="1"/>
  </r>
  <r>
    <x v="335"/>
    <x v="1"/>
    <s v="TGM10760"/>
    <x v="44"/>
    <s v="Atencion al Cliente"/>
    <x v="1"/>
    <x v="0"/>
    <x v="19"/>
    <s v="Angie Diana Infante Verastegui SACCOR"/>
    <x v="3"/>
    <s v="No"/>
    <x v="0"/>
    <x v="0"/>
    <n v="1"/>
  </r>
  <r>
    <x v="336"/>
    <x v="1"/>
    <s v="TGM10761"/>
    <x v="44"/>
    <s v="Atencion al Cliente"/>
    <x v="1"/>
    <x v="0"/>
    <x v="19"/>
    <s v="Angie Diana Infante Verastegui SACCOR"/>
    <x v="3"/>
    <s v="No"/>
    <x v="0"/>
    <x v="0"/>
    <n v="1"/>
  </r>
  <r>
    <x v="337"/>
    <x v="4"/>
    <s v="TGM10762"/>
    <x v="149"/>
    <s v="Atencion al Cliente"/>
    <x v="0"/>
    <x v="0"/>
    <x v="10"/>
    <s v="Ruth Cusihuaman SACC1"/>
    <x v="1"/>
    <s v="No"/>
    <x v="0"/>
    <x v="0"/>
    <n v="1"/>
  </r>
  <r>
    <x v="338"/>
    <x v="0"/>
    <s v="TGM10763"/>
    <x v="150"/>
    <s v="Atencion al Cliente"/>
    <x v="1"/>
    <x v="0"/>
    <x v="23"/>
    <s v="Pamela Diana SAC Caro Alhua"/>
    <x v="0"/>
    <s v="No"/>
    <x v="1"/>
    <x v="0"/>
    <n v="1"/>
  </r>
  <r>
    <x v="339"/>
    <x v="1"/>
    <s v="TGM10764"/>
    <x v="83"/>
    <s v="Atencion al Cliente"/>
    <x v="1"/>
    <x v="0"/>
    <x v="19"/>
    <s v="Angie Diana Infante Verastegui SACCOR"/>
    <x v="3"/>
    <s v="No"/>
    <x v="1"/>
    <x v="0"/>
    <n v="1"/>
  </r>
  <r>
    <x v="340"/>
    <x v="4"/>
    <s v="TGM10765"/>
    <x v="151"/>
    <s v="Atencion al Cliente"/>
    <x v="1"/>
    <x v="0"/>
    <x v="2"/>
    <s v="Ruth Cusihuaman SACC1"/>
    <x v="2"/>
    <s v="No"/>
    <x v="1"/>
    <x v="0"/>
    <n v="1"/>
  </r>
  <r>
    <x v="341"/>
    <x v="0"/>
    <s v="TGM10766"/>
    <x v="152"/>
    <s v="Atencion al Cliente"/>
    <x v="1"/>
    <x v="1"/>
    <x v="27"/>
    <s v="Oscar San Martin Castillo"/>
    <x v="2"/>
    <s v="No"/>
    <x v="0"/>
    <x v="0"/>
    <n v="1"/>
  </r>
  <r>
    <x v="342"/>
    <x v="0"/>
    <s v="TGM10767"/>
    <x v="152"/>
    <s v="Atencion al Cliente"/>
    <x v="1"/>
    <x v="1"/>
    <x v="27"/>
    <s v="Oscar San Martin Castillo"/>
    <x v="3"/>
    <s v="No"/>
    <x v="0"/>
    <x v="0"/>
    <n v="1"/>
  </r>
  <r>
    <x v="343"/>
    <x v="0"/>
    <s v="TGM10768"/>
    <x v="152"/>
    <s v="Atencion al Cliente"/>
    <x v="1"/>
    <x v="1"/>
    <x v="27"/>
    <s v="Oscar San Martin Castillo"/>
    <x v="3"/>
    <s v="No"/>
    <x v="1"/>
    <x v="0"/>
    <n v="1"/>
  </r>
  <r>
    <x v="344"/>
    <x v="0"/>
    <s v="TGM10769"/>
    <x v="152"/>
    <s v="Atencion al Cliente"/>
    <x v="1"/>
    <x v="0"/>
    <x v="27"/>
    <s v="Angie Diana Infante Verastegui SACSAN"/>
    <x v="3"/>
    <s v="No"/>
    <x v="0"/>
    <x v="0"/>
    <n v="1"/>
  </r>
  <r>
    <x v="345"/>
    <x v="0"/>
    <s v="TGM10770"/>
    <x v="44"/>
    <s v="Atencion al Cliente"/>
    <x v="1"/>
    <x v="0"/>
    <x v="19"/>
    <s v="Angie Diana Infante Verastegui SACSAN"/>
    <x v="3"/>
    <s v="No"/>
    <x v="0"/>
    <x v="0"/>
    <n v="1"/>
  </r>
  <r>
    <x v="346"/>
    <x v="0"/>
    <s v="TGM10771"/>
    <x v="153"/>
    <s v="Atencion al Cliente"/>
    <x v="0"/>
    <x v="0"/>
    <x v="21"/>
    <s v="Liz Lidiana Huaman Rojas"/>
    <x v="2"/>
    <s v="No"/>
    <x v="1"/>
    <x v="0"/>
    <n v="1"/>
  </r>
  <r>
    <x v="347"/>
    <x v="0"/>
    <s v="TGM10772"/>
    <x v="154"/>
    <s v="Atencion al Cliente"/>
    <x v="0"/>
    <x v="0"/>
    <x v="10"/>
    <s v="Liz Lidiana Huaman Rojas"/>
    <x v="2"/>
    <s v="No"/>
    <x v="0"/>
    <x v="0"/>
    <n v="1"/>
  </r>
  <r>
    <x v="348"/>
    <x v="2"/>
    <s v="TGM10773"/>
    <x v="155"/>
    <s v="Atencion al Cliente"/>
    <x v="1"/>
    <x v="2"/>
    <x v="26"/>
    <s v="Melissa Jhuliana Hipolito Guerrero"/>
    <x v="0"/>
    <s v="No"/>
    <x v="1"/>
    <x v="0"/>
    <n v="1"/>
  </r>
  <r>
    <x v="349"/>
    <x v="7"/>
    <s v="TGM10774"/>
    <x v="1"/>
    <s v="Atencion al Cliente"/>
    <x v="1"/>
    <x v="0"/>
    <x v="1"/>
    <s v="Rosario Margarita Vergara Jimenez SAC CHIM"/>
    <x v="0"/>
    <s v="No"/>
    <x v="0"/>
    <x v="0"/>
    <n v="1"/>
  </r>
  <r>
    <x v="350"/>
    <x v="6"/>
    <s v="TGM10775"/>
    <x v="63"/>
    <s v="Atencion al Cliente"/>
    <x v="1"/>
    <x v="0"/>
    <x v="2"/>
    <s v="Marilyn Lisbet Alarcón Alarcón"/>
    <x v="2"/>
    <s v="No"/>
    <x v="0"/>
    <x v="0"/>
    <n v="1"/>
  </r>
  <r>
    <x v="351"/>
    <x v="4"/>
    <s v="TGM10776"/>
    <x v="19"/>
    <s v="Atencion al Cliente"/>
    <x v="1"/>
    <x v="1"/>
    <x v="10"/>
    <s v="Tymiller Jhaalber Llacza Rosales - Cusco I"/>
    <x v="1"/>
    <s v="No"/>
    <x v="1"/>
    <x v="0"/>
    <n v="1"/>
  </r>
  <r>
    <x v="352"/>
    <x v="0"/>
    <s v="TGM10777"/>
    <x v="80"/>
    <s v="Atencion al Cliente"/>
    <x v="0"/>
    <x v="0"/>
    <x v="11"/>
    <s v="Liz Lidiana Huaman Rojas"/>
    <x v="2"/>
    <s v="No"/>
    <x v="0"/>
    <x v="0"/>
    <n v="1"/>
  </r>
  <r>
    <x v="353"/>
    <x v="3"/>
    <s v="TGM10778"/>
    <x v="19"/>
    <s v="Atencion al Cliente"/>
    <x v="1"/>
    <x v="1"/>
    <x v="10"/>
    <s v="Tymiller Jhaalber Llacza Rosales - Cusco II"/>
    <x v="2"/>
    <s v="No"/>
    <x v="1"/>
    <x v="0"/>
    <n v="1"/>
  </r>
  <r>
    <x v="354"/>
    <x v="0"/>
    <s v="TGM10779"/>
    <x v="5"/>
    <s v="Atencion al Cliente"/>
    <x v="0"/>
    <x v="0"/>
    <x v="8"/>
    <s v="Liz Lidiana Huaman Rojas"/>
    <x v="0"/>
    <s v="No"/>
    <x v="0"/>
    <x v="0"/>
    <n v="1"/>
  </r>
  <r>
    <x v="355"/>
    <x v="3"/>
    <s v="TGM10780"/>
    <x v="48"/>
    <s v="Atencion al Cliente"/>
    <x v="0"/>
    <x v="0"/>
    <x v="10"/>
    <s v="Ruth Cusihuaman SACC2"/>
    <x v="2"/>
    <s v="No"/>
    <x v="0"/>
    <x v="0"/>
    <n v="1"/>
  </r>
  <r>
    <x v="356"/>
    <x v="3"/>
    <s v="TGM10781"/>
    <x v="156"/>
    <s v="Atencion al Cliente"/>
    <x v="2"/>
    <x v="1"/>
    <x v="23"/>
    <s v="Rayda Rita Vargas Perales C2"/>
    <x v="2"/>
    <s v="No"/>
    <x v="0"/>
    <x v="0"/>
    <n v="1"/>
  </r>
  <r>
    <x v="357"/>
    <x v="3"/>
    <s v="TGM10782"/>
    <x v="34"/>
    <s v="Atencion al Cliente"/>
    <x v="0"/>
    <x v="0"/>
    <x v="10"/>
    <s v="Rosmery Montesinos Quispe c2"/>
    <x v="2"/>
    <s v="No"/>
    <x v="0"/>
    <x v="0"/>
    <n v="1"/>
  </r>
  <r>
    <x v="358"/>
    <x v="4"/>
    <s v="TGM10783"/>
    <x v="157"/>
    <s v="Atencion al Cliente"/>
    <x v="0"/>
    <x v="0"/>
    <x v="10"/>
    <s v="Rosmery Montesinos Quispe c1"/>
    <x v="2"/>
    <s v="No"/>
    <x v="0"/>
    <x v="0"/>
    <n v="1"/>
  </r>
  <r>
    <x v="359"/>
    <x v="3"/>
    <s v="TGM10784"/>
    <x v="158"/>
    <s v="Atencion al Cliente"/>
    <x v="0"/>
    <x v="0"/>
    <x v="10"/>
    <s v="Rosmery Montesinos Quispe c2"/>
    <x v="1"/>
    <s v="No"/>
    <x v="0"/>
    <x v="0"/>
    <n v="1"/>
  </r>
  <r>
    <x v="360"/>
    <x v="0"/>
    <s v="TGM10785"/>
    <x v="54"/>
    <s v="Atencion al Cliente"/>
    <x v="0"/>
    <x v="0"/>
    <x v="16"/>
    <s v="Liz Lidiana Huaman Rojas"/>
    <x v="0"/>
    <s v="No"/>
    <x v="0"/>
    <x v="0"/>
    <n v="1"/>
  </r>
  <r>
    <x v="361"/>
    <x v="0"/>
    <s v="TGM10786"/>
    <x v="5"/>
    <s v="Atencion al Cliente"/>
    <x v="0"/>
    <x v="0"/>
    <x v="4"/>
    <s v="Liz Lidiana Huaman Rojas"/>
    <x v="2"/>
    <s v="No"/>
    <x v="0"/>
    <x v="0"/>
    <n v="1"/>
  </r>
  <r>
    <x v="362"/>
    <x v="1"/>
    <s v="TGM10787"/>
    <x v="1"/>
    <s v="Atencion al Cliente"/>
    <x v="1"/>
    <x v="0"/>
    <x v="1"/>
    <s v="Liz Lidiana Huaman Rojas SAC CF"/>
    <x v="0"/>
    <s v="No"/>
    <x v="0"/>
    <x v="0"/>
    <n v="1"/>
  </r>
  <r>
    <x v="363"/>
    <x v="1"/>
    <s v="TGM10788"/>
    <x v="1"/>
    <s v="Atencion al Cliente"/>
    <x v="1"/>
    <x v="0"/>
    <x v="1"/>
    <s v="Liz Lidiana Huaman Rojas SAC CF"/>
    <x v="2"/>
    <s v="No"/>
    <x v="0"/>
    <x v="0"/>
    <n v="1"/>
  </r>
  <r>
    <x v="364"/>
    <x v="1"/>
    <s v="TGM10789"/>
    <x v="26"/>
    <s v="Atencion al Cliente"/>
    <x v="1"/>
    <x v="0"/>
    <x v="11"/>
    <s v="Liz Lidiana Huaman Rojas SAC CF"/>
    <x v="2"/>
    <s v="No"/>
    <x v="0"/>
    <x v="0"/>
    <n v="1"/>
  </r>
  <r>
    <x v="365"/>
    <x v="0"/>
    <s v="TGM10790"/>
    <x v="1"/>
    <s v="Atencion al Cliente"/>
    <x v="1"/>
    <x v="0"/>
    <x v="1"/>
    <s v="Liz Lidiana Huaman Rojas"/>
    <x v="2"/>
    <s v="No"/>
    <x v="0"/>
    <x v="0"/>
    <n v="1"/>
  </r>
  <r>
    <x v="366"/>
    <x v="0"/>
    <s v="TGM10791"/>
    <x v="159"/>
    <s v="Atencion al Cliente"/>
    <x v="0"/>
    <x v="0"/>
    <x v="16"/>
    <s v="Angie Diana Infante Verastegui SACSAN"/>
    <x v="2"/>
    <s v="No"/>
    <x v="0"/>
    <x v="0"/>
    <n v="1"/>
  </r>
  <r>
    <x v="367"/>
    <x v="0"/>
    <s v="TGM10792"/>
    <x v="159"/>
    <s v="Atencion al Cliente"/>
    <x v="0"/>
    <x v="0"/>
    <x v="16"/>
    <s v="Angie Diana Infante Verastegui SACSAN"/>
    <x v="2"/>
    <s v="No"/>
    <x v="0"/>
    <x v="0"/>
    <n v="1"/>
  </r>
  <r>
    <x v="368"/>
    <x v="0"/>
    <s v="TGM10793"/>
    <x v="160"/>
    <s v="Atencion al Cliente"/>
    <x v="1"/>
    <x v="1"/>
    <x v="10"/>
    <s v="Tymiller Jhalber Llacza Rosales"/>
    <x v="2"/>
    <s v="No"/>
    <x v="0"/>
    <x v="0"/>
    <n v="1"/>
  </r>
  <r>
    <x v="369"/>
    <x v="0"/>
    <s v="TGM10794"/>
    <x v="10"/>
    <s v="Atencion al Cliente"/>
    <x v="1"/>
    <x v="1"/>
    <x v="9"/>
    <s v="Oscar San Martin Castillo"/>
    <x v="2"/>
    <s v="No"/>
    <x v="0"/>
    <x v="0"/>
    <n v="1"/>
  </r>
  <r>
    <x v="370"/>
    <x v="0"/>
    <s v="TGM10795"/>
    <x v="26"/>
    <s v="Atencion al Cliente"/>
    <x v="1"/>
    <x v="0"/>
    <x v="11"/>
    <s v="Liz Lidiana Huaman Rojas"/>
    <x v="2"/>
    <s v="No"/>
    <x v="0"/>
    <x v="0"/>
    <n v="1"/>
  </r>
  <r>
    <x v="371"/>
    <x v="0"/>
    <s v="TGM10796"/>
    <x v="10"/>
    <s v="Atencion al Cliente"/>
    <x v="1"/>
    <x v="2"/>
    <x v="9"/>
    <s v="Angie Diana Infante Verastegui SACSAN"/>
    <x v="2"/>
    <s v="No"/>
    <x v="0"/>
    <x v="0"/>
    <n v="1"/>
  </r>
  <r>
    <x v="372"/>
    <x v="0"/>
    <s v="TGM10797"/>
    <x v="4"/>
    <s v="Atencion al Cliente"/>
    <x v="0"/>
    <x v="0"/>
    <x v="4"/>
    <s v="Pamela Diana SAC Caro Alhua"/>
    <x v="0"/>
    <s v="No"/>
    <x v="0"/>
    <x v="0"/>
    <n v="1"/>
  </r>
  <r>
    <x v="373"/>
    <x v="0"/>
    <s v="TGM10798"/>
    <x v="10"/>
    <s v="Atencion al Cliente"/>
    <x v="1"/>
    <x v="1"/>
    <x v="9"/>
    <s v="Oscar San Martin Castillo"/>
    <x v="0"/>
    <s v="No"/>
    <x v="0"/>
    <x v="0"/>
    <n v="1"/>
  </r>
  <r>
    <x v="374"/>
    <x v="0"/>
    <s v="TGM10799"/>
    <x v="112"/>
    <s v="Atencion al Cliente"/>
    <x v="2"/>
    <x v="2"/>
    <x v="13"/>
    <s v="Pamela Diana SAC Caro Alhua"/>
    <x v="0"/>
    <s v="No"/>
    <x v="0"/>
    <x v="0"/>
    <n v="1"/>
  </r>
  <r>
    <x v="375"/>
    <x v="6"/>
    <s v="TGM10800"/>
    <x v="161"/>
    <s v="Atencion al Cliente"/>
    <x v="1"/>
    <x v="0"/>
    <x v="19"/>
    <s v="Marilyn Lisbet Alarcón Alarcón"/>
    <x v="0"/>
    <s v="No"/>
    <x v="0"/>
    <x v="0"/>
    <n v="1"/>
  </r>
  <r>
    <x v="376"/>
    <x v="0"/>
    <s v="TGM10801"/>
    <x v="54"/>
    <s v="Atencion al Cliente"/>
    <x v="0"/>
    <x v="0"/>
    <x v="16"/>
    <s v="Liz Lidiana Huaman Rojas"/>
    <x v="0"/>
    <s v="No"/>
    <x v="0"/>
    <x v="0"/>
    <n v="1"/>
  </r>
  <r>
    <x v="377"/>
    <x v="0"/>
    <s v="TGM10802"/>
    <x v="54"/>
    <s v="Atencion al Cliente"/>
    <x v="0"/>
    <x v="0"/>
    <x v="16"/>
    <s v="Liz Lidiana Huaman Rojas"/>
    <x v="0"/>
    <s v="No"/>
    <x v="0"/>
    <x v="0"/>
    <n v="1"/>
  </r>
  <r>
    <x v="378"/>
    <x v="3"/>
    <s v="TGM10803"/>
    <x v="19"/>
    <s v="Atencion al Cliente"/>
    <x v="1"/>
    <x v="1"/>
    <x v="10"/>
    <s v="Tymiller Jhaalber Llacza Rosales - Cusco II"/>
    <x v="1"/>
    <s v="No"/>
    <x v="0"/>
    <x v="0"/>
    <n v="1"/>
  </r>
  <r>
    <x v="379"/>
    <x v="3"/>
    <s v="TGM10804"/>
    <x v="31"/>
    <s v="Atencion al Cliente"/>
    <x v="1"/>
    <x v="0"/>
    <x v="1"/>
    <s v="Ruth Cusihuaman SACC2"/>
    <x v="2"/>
    <s v="No"/>
    <x v="0"/>
    <x v="0"/>
    <n v="1"/>
  </r>
  <r>
    <x v="380"/>
    <x v="4"/>
    <s v="TGM10805"/>
    <x v="162"/>
    <s v="Atencion al Cliente"/>
    <x v="1"/>
    <x v="1"/>
    <x v="10"/>
    <s v="Tymiller Jhaalber Llacza Rosales - Cusco I"/>
    <x v="2"/>
    <s v="No"/>
    <x v="1"/>
    <x v="0"/>
    <n v="1"/>
  </r>
  <r>
    <x v="381"/>
    <x v="3"/>
    <s v="TGM10806"/>
    <x v="106"/>
    <s v="Atencion al Cliente"/>
    <x v="1"/>
    <x v="0"/>
    <x v="17"/>
    <s v="Ruth Cusihuaman SACC2"/>
    <x v="2"/>
    <s v="No"/>
    <x v="0"/>
    <x v="0"/>
    <n v="1"/>
  </r>
  <r>
    <x v="382"/>
    <x v="3"/>
    <s v="TGM10807"/>
    <x v="31"/>
    <s v="Atencion al Cliente"/>
    <x v="1"/>
    <x v="0"/>
    <x v="1"/>
    <s v="Ruth Cusihuaman SACC2"/>
    <x v="2"/>
    <s v="No"/>
    <x v="0"/>
    <x v="0"/>
    <n v="1"/>
  </r>
  <r>
    <x v="383"/>
    <x v="3"/>
    <s v="TGM10808"/>
    <x v="45"/>
    <s v="Atencion al Cliente"/>
    <x v="1"/>
    <x v="0"/>
    <x v="19"/>
    <s v="Ruth Cusihuaman SACC2"/>
    <x v="1"/>
    <s v="No"/>
    <x v="1"/>
    <x v="0"/>
    <n v="1"/>
  </r>
  <r>
    <x v="384"/>
    <x v="0"/>
    <s v="TGM10809"/>
    <x v="163"/>
    <s v="Atencion al Cliente"/>
    <x v="1"/>
    <x v="1"/>
    <x v="17"/>
    <s v="Pamela Diana SAC Caro Alhua"/>
    <x v="0"/>
    <s v="No"/>
    <x v="0"/>
    <x v="0"/>
    <n v="1"/>
  </r>
  <r>
    <x v="385"/>
    <x v="0"/>
    <s v="TGM10810"/>
    <x v="87"/>
    <s v="Atencion al Cliente"/>
    <x v="2"/>
    <x v="1"/>
    <x v="23"/>
    <s v="Oscar San Martin Castillo"/>
    <x v="0"/>
    <s v="Si"/>
    <x v="0"/>
    <x v="0"/>
    <n v="1"/>
  </r>
  <r>
    <x v="386"/>
    <x v="0"/>
    <s v="TGM10811"/>
    <x v="164"/>
    <s v="Atencion al Cliente"/>
    <x v="2"/>
    <x v="1"/>
    <x v="14"/>
    <s v="Oscar San Martin Castillo"/>
    <x v="0"/>
    <s v="Si"/>
    <x v="0"/>
    <x v="0"/>
    <n v="1"/>
  </r>
  <r>
    <x v="387"/>
    <x v="4"/>
    <s v="TGM10812"/>
    <x v="26"/>
    <s v="Atencion al Cliente"/>
    <x v="1"/>
    <x v="0"/>
    <x v="11"/>
    <s v="Ruth Cusihuaman SACC1"/>
    <x v="2"/>
    <s v="No"/>
    <x v="0"/>
    <x v="0"/>
    <n v="1"/>
  </r>
  <r>
    <x v="388"/>
    <x v="5"/>
    <s v="TGM10813"/>
    <x v="161"/>
    <s v="Atencion al Cliente"/>
    <x v="1"/>
    <x v="0"/>
    <x v="19"/>
    <s v="Marilyn Lisbet Alarcon Alarcon - Lambayeque"/>
    <x v="2"/>
    <s v="No"/>
    <x v="0"/>
    <x v="0"/>
    <n v="1"/>
  </r>
  <r>
    <x v="389"/>
    <x v="0"/>
    <s v="TGM10814"/>
    <x v="165"/>
    <s v="Atencion al Cliente"/>
    <x v="1"/>
    <x v="1"/>
    <x v="10"/>
    <s v="Tymiller Jhalber Llacza Rosales"/>
    <x v="0"/>
    <s v="No"/>
    <x v="0"/>
    <x v="0"/>
    <n v="1"/>
  </r>
  <r>
    <x v="390"/>
    <x v="4"/>
    <s v="TGM10815"/>
    <x v="31"/>
    <s v="Atencion al Cliente"/>
    <x v="1"/>
    <x v="0"/>
    <x v="1"/>
    <s v="Ruth Cusihuaman SACC1"/>
    <x v="2"/>
    <s v="No"/>
    <x v="0"/>
    <x v="0"/>
    <n v="1"/>
  </r>
  <r>
    <x v="391"/>
    <x v="0"/>
    <s v="TGM10816"/>
    <x v="70"/>
    <s v="Atencion al Cliente"/>
    <x v="1"/>
    <x v="0"/>
    <x v="0"/>
    <s v="Liz Lidiana Huaman Rojas"/>
    <x v="0"/>
    <s v="No"/>
    <x v="0"/>
    <x v="0"/>
    <n v="1"/>
  </r>
  <r>
    <x v="392"/>
    <x v="4"/>
    <s v="TGM10817"/>
    <x v="19"/>
    <s v="Atencion al Cliente"/>
    <x v="1"/>
    <x v="1"/>
    <x v="10"/>
    <s v="Tymiller Jhaalber Llacza Rosales - Cusco I"/>
    <x v="1"/>
    <s v="No"/>
    <x v="0"/>
    <x v="0"/>
    <n v="1"/>
  </r>
  <r>
    <x v="393"/>
    <x v="1"/>
    <s v="TGM10818"/>
    <x v="1"/>
    <s v="Atencion al Cliente"/>
    <x v="1"/>
    <x v="0"/>
    <x v="1"/>
    <s v="Liz Lidiana Huaman Rojas SAC CF"/>
    <x v="0"/>
    <s v="No"/>
    <x v="0"/>
    <x v="0"/>
    <n v="1"/>
  </r>
  <r>
    <x v="394"/>
    <x v="4"/>
    <s v="TGM10819"/>
    <x v="19"/>
    <s v="Atencion al Cliente"/>
    <x v="1"/>
    <x v="1"/>
    <x v="10"/>
    <s v="Tymiller Jhaalber Llacza Rosales - Cusco I"/>
    <x v="1"/>
    <s v="No"/>
    <x v="0"/>
    <x v="0"/>
    <n v="1"/>
  </r>
  <r>
    <x v="395"/>
    <x v="4"/>
    <s v="TGM10820"/>
    <x v="166"/>
    <s v="Atencion al Cliente"/>
    <x v="0"/>
    <x v="0"/>
    <x v="10"/>
    <s v="Ruth Cusihuaman SACC1"/>
    <x v="2"/>
    <s v="No"/>
    <x v="0"/>
    <x v="0"/>
    <n v="1"/>
  </r>
  <r>
    <x v="396"/>
    <x v="0"/>
    <s v="TGM10821"/>
    <x v="12"/>
    <s v="Atencion al Cliente"/>
    <x v="1"/>
    <x v="0"/>
    <x v="22"/>
    <s v="Pamela Diana SAC Caro Alhua"/>
    <x v="0"/>
    <s v="No"/>
    <x v="0"/>
    <x v="0"/>
    <n v="1"/>
  </r>
  <r>
    <x v="397"/>
    <x v="0"/>
    <s v="TGM10822"/>
    <x v="167"/>
    <s v="Atencion al Cliente"/>
    <x v="2"/>
    <x v="1"/>
    <x v="14"/>
    <s v="Oscar San Martin Castillo"/>
    <x v="0"/>
    <s v="No"/>
    <x v="0"/>
    <x v="0"/>
    <n v="1"/>
  </r>
  <r>
    <x v="398"/>
    <x v="4"/>
    <s v="TGM10823"/>
    <x v="106"/>
    <s v="Atencion al Cliente"/>
    <x v="1"/>
    <x v="0"/>
    <x v="17"/>
    <s v="Ruth Cusihuaman SACC1"/>
    <x v="2"/>
    <s v="No"/>
    <x v="0"/>
    <x v="0"/>
    <n v="1"/>
  </r>
  <r>
    <x v="399"/>
    <x v="4"/>
    <s v="TGM10824"/>
    <x v="31"/>
    <s v="Atencion al Cliente"/>
    <x v="1"/>
    <x v="2"/>
    <x v="1"/>
    <s v="Ruth Cusihuaman SACC1"/>
    <x v="2"/>
    <s v="No"/>
    <x v="0"/>
    <x v="0"/>
    <n v="1"/>
  </r>
  <r>
    <x v="400"/>
    <x v="4"/>
    <s v="TGM10825"/>
    <x v="23"/>
    <s v="Atencion al Cliente"/>
    <x v="1"/>
    <x v="0"/>
    <x v="1"/>
    <s v="Rosmery Montesinos Quispe c1"/>
    <x v="2"/>
    <s v="No"/>
    <x v="1"/>
    <x v="0"/>
    <n v="1"/>
  </r>
  <r>
    <x v="401"/>
    <x v="0"/>
    <s v="TGM10826"/>
    <x v="20"/>
    <s v="Atencion al Cliente"/>
    <x v="0"/>
    <x v="0"/>
    <x v="16"/>
    <s v="Liz Lidiana Huaman Rojas"/>
    <x v="0"/>
    <s v="No"/>
    <x v="0"/>
    <x v="0"/>
    <n v="1"/>
  </r>
  <r>
    <x v="402"/>
    <x v="0"/>
    <s v="TGM10827"/>
    <x v="8"/>
    <s v="Atencion al Cliente"/>
    <x v="1"/>
    <x v="0"/>
    <x v="23"/>
    <s v="Liz Lidiana Huaman Rojas"/>
    <x v="0"/>
    <s v="No"/>
    <x v="1"/>
    <x v="0"/>
    <n v="1"/>
  </r>
  <r>
    <x v="403"/>
    <x v="0"/>
    <s v="TGM10828"/>
    <x v="54"/>
    <s v="Atencion al Cliente"/>
    <x v="0"/>
    <x v="0"/>
    <x v="16"/>
    <s v="Liz Lidiana Huaman Rojas"/>
    <x v="0"/>
    <s v="No"/>
    <x v="0"/>
    <x v="0"/>
    <n v="1"/>
  </r>
  <r>
    <x v="404"/>
    <x v="4"/>
    <s v="TGM10829"/>
    <x v="34"/>
    <s v="Atencion al Cliente"/>
    <x v="0"/>
    <x v="0"/>
    <x v="10"/>
    <s v="Rosmery Montesinos Quispe c1"/>
    <x v="2"/>
    <s v="No"/>
    <x v="0"/>
    <x v="0"/>
    <n v="1"/>
  </r>
  <r>
    <x v="405"/>
    <x v="6"/>
    <s v="TGM10830"/>
    <x v="168"/>
    <s v="Atencion al Cliente"/>
    <x v="1"/>
    <x v="0"/>
    <x v="19"/>
    <s v="Marilyn Lisbet Alarcón Alarcón"/>
    <x v="3"/>
    <s v="No"/>
    <x v="0"/>
    <x v="0"/>
    <n v="1"/>
  </r>
  <r>
    <x v="406"/>
    <x v="6"/>
    <s v="TGM10831"/>
    <x v="168"/>
    <s v="Atencion al Cliente"/>
    <x v="1"/>
    <x v="0"/>
    <x v="19"/>
    <s v="Marilyn Lisbet Alarcón Alarcón"/>
    <x v="3"/>
    <s v="No"/>
    <x v="0"/>
    <x v="0"/>
    <n v="1"/>
  </r>
  <r>
    <x v="407"/>
    <x v="6"/>
    <s v="TGM10832"/>
    <x v="168"/>
    <s v="Atencion al Cliente"/>
    <x v="1"/>
    <x v="0"/>
    <x v="19"/>
    <s v="Marilyn Lisbet Alarcón Alarcón"/>
    <x v="3"/>
    <s v="No"/>
    <x v="1"/>
    <x v="0"/>
    <n v="1"/>
  </r>
  <r>
    <x v="408"/>
    <x v="6"/>
    <s v="TGM10833"/>
    <x v="168"/>
    <s v="Atencion al Cliente"/>
    <x v="1"/>
    <x v="0"/>
    <x v="19"/>
    <s v="Marilyn Lisbet Alarcón Alarcón"/>
    <x v="3"/>
    <s v="No"/>
    <x v="0"/>
    <x v="0"/>
    <n v="1"/>
  </r>
  <r>
    <x v="409"/>
    <x v="6"/>
    <s v="TGM10834"/>
    <x v="168"/>
    <s v="Atencion al Cliente"/>
    <x v="1"/>
    <x v="0"/>
    <x v="19"/>
    <s v="Marilyn Lisbet Alarcón Alarcón"/>
    <x v="3"/>
    <s v="No"/>
    <x v="0"/>
    <x v="0"/>
    <n v="1"/>
  </r>
  <r>
    <x v="410"/>
    <x v="6"/>
    <s v="TGM10835"/>
    <x v="168"/>
    <s v="Atencion al Cliente"/>
    <x v="1"/>
    <x v="0"/>
    <x v="19"/>
    <s v="Marilyn Lisbet Alarcón Alarcón"/>
    <x v="3"/>
    <s v="No"/>
    <x v="0"/>
    <x v="0"/>
    <n v="1"/>
  </r>
  <r>
    <x v="411"/>
    <x v="6"/>
    <s v="TGM10836"/>
    <x v="168"/>
    <s v="Atencion al Cliente"/>
    <x v="1"/>
    <x v="0"/>
    <x v="19"/>
    <s v="Marilyn Lisbet Alarcón Alarcón"/>
    <x v="3"/>
    <s v="No"/>
    <x v="0"/>
    <x v="0"/>
    <n v="1"/>
  </r>
  <r>
    <x v="412"/>
    <x v="6"/>
    <s v="TGM10837"/>
    <x v="168"/>
    <s v="Atencion al Cliente"/>
    <x v="1"/>
    <x v="0"/>
    <x v="19"/>
    <s v="Marilyn Lisbet Alarcón Alarcón"/>
    <x v="3"/>
    <s v="No"/>
    <x v="0"/>
    <x v="0"/>
    <n v="1"/>
  </r>
  <r>
    <x v="413"/>
    <x v="6"/>
    <s v="TGM10838"/>
    <x v="168"/>
    <s v="Atencion al Cliente"/>
    <x v="1"/>
    <x v="0"/>
    <x v="19"/>
    <s v="Marilyn Lisbet Alarcón Alarcón"/>
    <x v="3"/>
    <s v="No"/>
    <x v="0"/>
    <x v="0"/>
    <n v="1"/>
  </r>
  <r>
    <x v="414"/>
    <x v="6"/>
    <s v="TGM10839"/>
    <x v="168"/>
    <s v="Atencion al Cliente"/>
    <x v="1"/>
    <x v="0"/>
    <x v="19"/>
    <s v="Marilyn Lisbet Alarcón Alarcón"/>
    <x v="3"/>
    <s v="No"/>
    <x v="0"/>
    <x v="0"/>
    <n v="1"/>
  </r>
  <r>
    <x v="415"/>
    <x v="3"/>
    <s v="TGM10840"/>
    <x v="34"/>
    <s v="Atencion al Cliente"/>
    <x v="0"/>
    <x v="0"/>
    <x v="10"/>
    <s v="Rosmery Montesinos Quispe c2"/>
    <x v="2"/>
    <s v="No"/>
    <x v="0"/>
    <x v="0"/>
    <n v="1"/>
  </r>
  <r>
    <x v="416"/>
    <x v="6"/>
    <s v="TGM10841"/>
    <x v="168"/>
    <s v="Atencion al Cliente"/>
    <x v="1"/>
    <x v="0"/>
    <x v="19"/>
    <s v="Marilyn Lisbet Alarcón Alarcón"/>
    <x v="3"/>
    <s v="No"/>
    <x v="0"/>
    <x v="0"/>
    <n v="1"/>
  </r>
  <r>
    <x v="417"/>
    <x v="0"/>
    <s v="TGM10842"/>
    <x v="26"/>
    <s v="Atencion al Cliente"/>
    <x v="1"/>
    <x v="0"/>
    <x v="11"/>
    <s v="Liz Lidiana Huaman Rojas"/>
    <x v="0"/>
    <s v="No"/>
    <x v="0"/>
    <x v="0"/>
    <n v="1"/>
  </r>
  <r>
    <x v="418"/>
    <x v="6"/>
    <s v="TGM10843"/>
    <x v="168"/>
    <s v="Atencion al Cliente"/>
    <x v="1"/>
    <x v="0"/>
    <x v="19"/>
    <s v="Marilyn Lisbet Alarcón Alarcón"/>
    <x v="3"/>
    <s v="No"/>
    <x v="0"/>
    <x v="0"/>
    <n v="1"/>
  </r>
  <r>
    <x v="419"/>
    <x v="6"/>
    <s v="TGM10844"/>
    <x v="168"/>
    <s v="Atencion al Cliente"/>
    <x v="1"/>
    <x v="0"/>
    <x v="19"/>
    <s v="Marilyn Lisbet Alarcón Alarcón"/>
    <x v="3"/>
    <s v="No"/>
    <x v="0"/>
    <x v="0"/>
    <n v="1"/>
  </r>
  <r>
    <x v="420"/>
    <x v="6"/>
    <s v="TGM10845"/>
    <x v="168"/>
    <s v="Atencion al Cliente"/>
    <x v="1"/>
    <x v="0"/>
    <x v="19"/>
    <s v="Marilyn Lisbet Alarcón Alarcón"/>
    <x v="3"/>
    <s v="No"/>
    <x v="0"/>
    <x v="0"/>
    <n v="1"/>
  </r>
  <r>
    <x v="421"/>
    <x v="0"/>
    <s v="TGM10846"/>
    <x v="169"/>
    <s v="Atencion al Cliente"/>
    <x v="1"/>
    <x v="0"/>
    <x v="18"/>
    <s v="Deisy Huaman Lara"/>
    <x v="2"/>
    <s v="No"/>
    <x v="1"/>
    <x v="0"/>
    <n v="1"/>
  </r>
  <r>
    <x v="422"/>
    <x v="0"/>
    <s v="TGM10847"/>
    <x v="20"/>
    <s v="Atencion al Cliente"/>
    <x v="0"/>
    <x v="0"/>
    <x v="16"/>
    <s v="Liz Lidiana Huaman Rojas"/>
    <x v="0"/>
    <s v="No"/>
    <x v="0"/>
    <x v="0"/>
    <n v="1"/>
  </r>
  <r>
    <x v="423"/>
    <x v="4"/>
    <s v="TGM10848"/>
    <x v="170"/>
    <s v="Atencion al Cliente"/>
    <x v="0"/>
    <x v="0"/>
    <x v="10"/>
    <s v="Rosmery Montesinos Quispe c1"/>
    <x v="3"/>
    <s v="No"/>
    <x v="0"/>
    <x v="0"/>
    <n v="1"/>
  </r>
  <r>
    <x v="424"/>
    <x v="0"/>
    <s v="TGM10849"/>
    <x v="20"/>
    <s v="Atencion al Cliente"/>
    <x v="0"/>
    <x v="0"/>
    <x v="16"/>
    <s v="Liz Lidiana Huaman Rojas"/>
    <x v="0"/>
    <s v="No"/>
    <x v="0"/>
    <x v="0"/>
    <n v="1"/>
  </r>
  <r>
    <x v="425"/>
    <x v="0"/>
    <s v="TGM10850"/>
    <x v="1"/>
    <s v="Atencion al Cliente"/>
    <x v="1"/>
    <x v="0"/>
    <x v="1"/>
    <s v="Liz Lidiana Huaman Rojas"/>
    <x v="0"/>
    <s v="No"/>
    <x v="1"/>
    <x v="0"/>
    <n v="1"/>
  </r>
  <r>
    <x v="426"/>
    <x v="0"/>
    <s v="TGM10851"/>
    <x v="1"/>
    <s v="Atencion al Cliente"/>
    <x v="1"/>
    <x v="2"/>
    <x v="1"/>
    <s v="Pamela Diana SAC Caro Alhua"/>
    <x v="0"/>
    <s v="No"/>
    <x v="0"/>
    <x v="0"/>
    <n v="1"/>
  </r>
  <r>
    <x v="427"/>
    <x v="4"/>
    <s v="TGM10852"/>
    <x v="31"/>
    <s v="Atencion al Cliente"/>
    <x v="1"/>
    <x v="0"/>
    <x v="1"/>
    <s v="Ruth Cusihuaman SACC1"/>
    <x v="2"/>
    <s v="No"/>
    <x v="0"/>
    <x v="0"/>
    <n v="1"/>
  </r>
  <r>
    <x v="428"/>
    <x v="4"/>
    <s v="TGM10853"/>
    <x v="31"/>
    <s v="Atencion al Cliente"/>
    <x v="1"/>
    <x v="0"/>
    <x v="1"/>
    <s v="Ruth Cusihuaman SACC1"/>
    <x v="2"/>
    <s v="No"/>
    <x v="0"/>
    <x v="0"/>
    <n v="1"/>
  </r>
  <r>
    <x v="429"/>
    <x v="0"/>
    <s v="TGM10854"/>
    <x v="1"/>
    <s v="Atencion al Cliente"/>
    <x v="1"/>
    <x v="2"/>
    <x v="1"/>
    <s v="Pamela Diana SAC Caro Alhua"/>
    <x v="0"/>
    <s v="No"/>
    <x v="0"/>
    <x v="0"/>
    <n v="1"/>
  </r>
  <r>
    <x v="430"/>
    <x v="4"/>
    <s v="TGM10855"/>
    <x v="31"/>
    <s v="Atencion al Cliente"/>
    <x v="1"/>
    <x v="0"/>
    <x v="1"/>
    <s v="Ruth Cusihuaman SACC1"/>
    <x v="2"/>
    <s v="No"/>
    <x v="0"/>
    <x v="0"/>
    <n v="1"/>
  </r>
  <r>
    <x v="431"/>
    <x v="4"/>
    <s v="TGM10856"/>
    <x v="31"/>
    <s v="Atencion al Cliente"/>
    <x v="1"/>
    <x v="0"/>
    <x v="1"/>
    <s v="Ruth Cusihuaman SACC1"/>
    <x v="2"/>
    <s v="No"/>
    <x v="0"/>
    <x v="0"/>
    <n v="1"/>
  </r>
  <r>
    <x v="432"/>
    <x v="2"/>
    <s v="TGM10857"/>
    <x v="171"/>
    <s v="Atencion al Cliente"/>
    <x v="1"/>
    <x v="2"/>
    <x v="19"/>
    <s v="Melissa Jhuliana Hipolito Guerrero"/>
    <x v="0"/>
    <s v="No"/>
    <x v="1"/>
    <x v="0"/>
    <n v="1"/>
  </r>
  <r>
    <x v="433"/>
    <x v="2"/>
    <s v="TGM10858"/>
    <x v="172"/>
    <s v="Atencion al Cliente"/>
    <x v="0"/>
    <x v="2"/>
    <x v="8"/>
    <s v="Melissa Jhuliana Hipolito Guerrero"/>
    <x v="0"/>
    <s v="No"/>
    <x v="0"/>
    <x v="0"/>
    <n v="1"/>
  </r>
  <r>
    <x v="434"/>
    <x v="2"/>
    <s v="TGM10859"/>
    <x v="173"/>
    <s v="Atencion al Cliente"/>
    <x v="0"/>
    <x v="2"/>
    <x v="8"/>
    <s v="Melissa Jhuliana Hipolito Guerrero"/>
    <x v="0"/>
    <s v="No"/>
    <x v="1"/>
    <x v="0"/>
    <n v="1"/>
  </r>
  <r>
    <x v="435"/>
    <x v="2"/>
    <s v="TGM10860"/>
    <x v="174"/>
    <s v="Atencion al Cliente"/>
    <x v="1"/>
    <x v="2"/>
    <x v="2"/>
    <s v="Melissa Jhuliana Hipolito Guerrero"/>
    <x v="0"/>
    <s v="No"/>
    <x v="1"/>
    <x v="0"/>
    <n v="1"/>
  </r>
  <r>
    <x v="436"/>
    <x v="2"/>
    <s v="TGM10861"/>
    <x v="175"/>
    <s v="Atencion al Cliente"/>
    <x v="0"/>
    <x v="2"/>
    <x v="20"/>
    <s v="Melissa Jhuliana Hipolito Guerrero"/>
    <x v="0"/>
    <s v="No"/>
    <x v="1"/>
    <x v="0"/>
    <n v="1"/>
  </r>
  <r>
    <x v="437"/>
    <x v="2"/>
    <s v="TGM10862"/>
    <x v="176"/>
    <s v="Atencion al Cliente"/>
    <x v="0"/>
    <x v="0"/>
    <x v="16"/>
    <s v="Melissa Jhuliana Hipolito Guerrero"/>
    <x v="0"/>
    <s v="No"/>
    <x v="0"/>
    <x v="0"/>
    <n v="1"/>
  </r>
  <r>
    <x v="438"/>
    <x v="0"/>
    <s v="TGM10863"/>
    <x v="44"/>
    <s v="Atencion al Cliente"/>
    <x v="1"/>
    <x v="0"/>
    <x v="19"/>
    <s v="Angie Diana Infante Verastegui SACSAN"/>
    <x v="3"/>
    <s v="No"/>
    <x v="0"/>
    <x v="0"/>
    <n v="1"/>
  </r>
  <r>
    <x v="439"/>
    <x v="0"/>
    <s v="TGM10864"/>
    <x v="44"/>
    <s v="Atencion al Cliente"/>
    <x v="1"/>
    <x v="0"/>
    <x v="19"/>
    <s v="Angie Diana Infante Verastegui SACSAN"/>
    <x v="3"/>
    <s v="No"/>
    <x v="1"/>
    <x v="0"/>
    <n v="1"/>
  </r>
  <r>
    <x v="440"/>
    <x v="0"/>
    <s v="TGM10865"/>
    <x v="44"/>
    <s v="Atencion al Cliente"/>
    <x v="1"/>
    <x v="0"/>
    <x v="19"/>
    <s v="Angie Diana Infante Verastegui SACSAN"/>
    <x v="3"/>
    <s v="No"/>
    <x v="0"/>
    <x v="0"/>
    <n v="1"/>
  </r>
  <r>
    <x v="441"/>
    <x v="0"/>
    <s v="TGM10866"/>
    <x v="44"/>
    <s v="Atencion al Cliente"/>
    <x v="1"/>
    <x v="0"/>
    <x v="19"/>
    <s v="Angie Diana Infante Verastegui SACSAN"/>
    <x v="3"/>
    <s v="No"/>
    <x v="0"/>
    <x v="0"/>
    <n v="1"/>
  </r>
  <r>
    <x v="442"/>
    <x v="0"/>
    <s v="TGM10867"/>
    <x v="44"/>
    <s v="Atencion al Cliente"/>
    <x v="1"/>
    <x v="0"/>
    <x v="19"/>
    <s v="Angie Diana Infante Verastegui SACSAN"/>
    <x v="3"/>
    <s v="No"/>
    <x v="1"/>
    <x v="0"/>
    <n v="1"/>
  </r>
  <r>
    <x v="443"/>
    <x v="0"/>
    <s v="TGM10868"/>
    <x v="44"/>
    <s v="Atencion al Cliente"/>
    <x v="1"/>
    <x v="0"/>
    <x v="19"/>
    <s v="Angie Diana Infante Verastegui SACSAN"/>
    <x v="3"/>
    <s v="No"/>
    <x v="0"/>
    <x v="0"/>
    <n v="1"/>
  </r>
  <r>
    <x v="444"/>
    <x v="0"/>
    <s v="TGM10871"/>
    <x v="1"/>
    <s v="Atencion al Cliente"/>
    <x v="1"/>
    <x v="0"/>
    <x v="1"/>
    <s v="Liz Lidiana Huaman Rojas"/>
    <x v="0"/>
    <s v="No"/>
    <x v="0"/>
    <x v="0"/>
    <n v="1"/>
  </r>
  <r>
    <x v="445"/>
    <x v="4"/>
    <s v="TGM10872"/>
    <x v="19"/>
    <s v="Atencion al Cliente"/>
    <x v="1"/>
    <x v="1"/>
    <x v="10"/>
    <s v="Tymiller Jhaalber Llacza Rosales - Cusco I"/>
    <x v="1"/>
    <s v="No"/>
    <x v="0"/>
    <x v="0"/>
    <n v="1"/>
  </r>
  <r>
    <x v="446"/>
    <x v="4"/>
    <s v="TGM10874"/>
    <x v="19"/>
    <s v="Atencion al Cliente"/>
    <x v="1"/>
    <x v="1"/>
    <x v="10"/>
    <s v="Tymiller Jhaalber Llacza Rosales - Cusco I"/>
    <x v="1"/>
    <s v="No"/>
    <x v="0"/>
    <x v="0"/>
    <n v="1"/>
  </r>
  <r>
    <x v="447"/>
    <x v="2"/>
    <s v="TGM10877"/>
    <x v="177"/>
    <s v="Atencion al Cliente"/>
    <x v="0"/>
    <x v="0"/>
    <x v="8"/>
    <s v="Melissa Jhuliana Hipolito Guerrero"/>
    <x v="0"/>
    <s v="No"/>
    <x v="0"/>
    <x v="0"/>
    <n v="1"/>
  </r>
  <r>
    <x v="448"/>
    <x v="0"/>
    <s v="TGM10878"/>
    <x v="1"/>
    <s v="Atencion al Cliente"/>
    <x v="1"/>
    <x v="0"/>
    <x v="1"/>
    <s v="Liz Lidiana Huaman Rojas"/>
    <x v="2"/>
    <s v="No"/>
    <x v="1"/>
    <x v="0"/>
    <n v="1"/>
  </r>
  <r>
    <x v="449"/>
    <x v="3"/>
    <s v="TGM10879"/>
    <x v="19"/>
    <s v="Atencion al Cliente"/>
    <x v="1"/>
    <x v="1"/>
    <x v="10"/>
    <s v="Tymiller Jhaalber Llacza Rosales - Cusco II"/>
    <x v="1"/>
    <s v="No"/>
    <x v="0"/>
    <x v="0"/>
    <n v="1"/>
  </r>
  <r>
    <x v="450"/>
    <x v="0"/>
    <s v="TGM10880"/>
    <x v="18"/>
    <s v="Atencion al Cliente"/>
    <x v="1"/>
    <x v="0"/>
    <x v="15"/>
    <s v="Liz Lidiana Huaman Rojas"/>
    <x v="0"/>
    <s v="No"/>
    <x v="0"/>
    <x v="0"/>
    <n v="1"/>
  </r>
  <r>
    <x v="451"/>
    <x v="0"/>
    <s v="TGM10882"/>
    <x v="178"/>
    <s v="Atencion al Cliente"/>
    <x v="0"/>
    <x v="0"/>
    <x v="10"/>
    <s v="Liz Lidiana Huaman Rojas"/>
    <x v="0"/>
    <s v="No"/>
    <x v="0"/>
    <x v="0"/>
    <n v="1"/>
  </r>
  <r>
    <x v="452"/>
    <x v="0"/>
    <s v="TGM10883"/>
    <x v="179"/>
    <s v="Atencion al Cliente"/>
    <x v="1"/>
    <x v="0"/>
    <x v="22"/>
    <s v="Liz Lidiana Huaman Rojas"/>
    <x v="0"/>
    <s v="No"/>
    <x v="0"/>
    <x v="0"/>
    <n v="1"/>
  </r>
  <r>
    <x v="453"/>
    <x v="0"/>
    <s v="TGM10884"/>
    <x v="26"/>
    <s v="Atencion al Cliente"/>
    <x v="1"/>
    <x v="0"/>
    <x v="11"/>
    <s v="Pamela Diana SAC Caro Alhua"/>
    <x v="0"/>
    <s v="No"/>
    <x v="1"/>
    <x v="0"/>
    <n v="1"/>
  </r>
  <r>
    <x v="454"/>
    <x v="0"/>
    <s v="TGM10885"/>
    <x v="180"/>
    <s v="Atencion al Cliente"/>
    <x v="1"/>
    <x v="0"/>
    <x v="22"/>
    <s v="Pamela Diana SAC Caro Alhua"/>
    <x v="0"/>
    <s v="No"/>
    <x v="0"/>
    <x v="0"/>
    <n v="1"/>
  </r>
  <r>
    <x v="455"/>
    <x v="0"/>
    <s v="TGM10886"/>
    <x v="18"/>
    <s v="Atencion al Cliente"/>
    <x v="0"/>
    <x v="0"/>
    <x v="20"/>
    <s v="Liz Lidiana Huaman Rojas"/>
    <x v="2"/>
    <s v="No"/>
    <x v="0"/>
    <x v="0"/>
    <n v="1"/>
  </r>
  <r>
    <x v="456"/>
    <x v="4"/>
    <s v="TGM10887"/>
    <x v="31"/>
    <s v="Atencion al Cliente"/>
    <x v="1"/>
    <x v="0"/>
    <x v="1"/>
    <s v="Ruth Cusihuaman SACC1"/>
    <x v="2"/>
    <s v="No"/>
    <x v="0"/>
    <x v="0"/>
    <n v="1"/>
  </r>
  <r>
    <x v="457"/>
    <x v="0"/>
    <s v="TGM10888"/>
    <x v="181"/>
    <s v="Atencion al Cliente"/>
    <x v="1"/>
    <x v="0"/>
    <x v="19"/>
    <s v="Liz Lidiana Huaman Rojas"/>
    <x v="2"/>
    <s v="No"/>
    <x v="0"/>
    <x v="0"/>
    <n v="1"/>
  </r>
  <r>
    <x v="458"/>
    <x v="3"/>
    <s v="TGM10889"/>
    <x v="182"/>
    <s v="Atencion al Cliente"/>
    <x v="0"/>
    <x v="0"/>
    <x v="0"/>
    <s v="Rosmery Montesinos Quispe c2"/>
    <x v="2"/>
    <s v="No"/>
    <x v="0"/>
    <x v="0"/>
    <n v="1"/>
  </r>
  <r>
    <x v="459"/>
    <x v="0"/>
    <s v="TGM10890"/>
    <x v="30"/>
    <s v="Atencion al Cliente"/>
    <x v="1"/>
    <x v="0"/>
    <x v="0"/>
    <s v="Liz Lidiana Huaman Rojas"/>
    <x v="2"/>
    <s v="No"/>
    <x v="0"/>
    <x v="0"/>
    <n v="1"/>
  </r>
  <r>
    <x v="460"/>
    <x v="0"/>
    <s v="TGM10891"/>
    <x v="183"/>
    <s v="Atencion al Cliente"/>
    <x v="0"/>
    <x v="0"/>
    <x v="12"/>
    <s v="Pamela Diana SAC Caro Alhua"/>
    <x v="0"/>
    <s v="No"/>
    <x v="0"/>
    <x v="0"/>
    <n v="1"/>
  </r>
  <r>
    <x v="461"/>
    <x v="0"/>
    <s v="TGM10892"/>
    <x v="1"/>
    <s v="Atencion al Cliente"/>
    <x v="1"/>
    <x v="0"/>
    <x v="1"/>
    <s v="Pamela Diana SAC Caro Alhua"/>
    <x v="0"/>
    <s v="No"/>
    <x v="0"/>
    <x v="0"/>
    <n v="1"/>
  </r>
  <r>
    <x v="462"/>
    <x v="0"/>
    <s v="TGM10893"/>
    <x v="184"/>
    <s v="Atencion al Cliente"/>
    <x v="1"/>
    <x v="1"/>
    <x v="12"/>
    <s v="Oscar San Martin Castillo"/>
    <x v="3"/>
    <s v="No"/>
    <x v="1"/>
    <x v="0"/>
    <n v="1"/>
  </r>
  <r>
    <x v="463"/>
    <x v="4"/>
    <s v="TGM10894"/>
    <x v="31"/>
    <s v="Atencion al Cliente"/>
    <x v="1"/>
    <x v="0"/>
    <x v="1"/>
    <s v="Ruth Cusihuaman SACC1"/>
    <x v="2"/>
    <s v="No"/>
    <x v="0"/>
    <x v="0"/>
    <n v="1"/>
  </r>
  <r>
    <x v="464"/>
    <x v="0"/>
    <s v="TGM10895"/>
    <x v="185"/>
    <s v="Atencion al Cliente"/>
    <x v="0"/>
    <x v="0"/>
    <x v="5"/>
    <s v="Liz Lidiana Huaman Rojas"/>
    <x v="0"/>
    <s v="No"/>
    <x v="0"/>
    <x v="0"/>
    <n v="1"/>
  </r>
  <r>
    <x v="465"/>
    <x v="3"/>
    <s v="TGM10896"/>
    <x v="106"/>
    <s v="Atencion al Cliente"/>
    <x v="1"/>
    <x v="0"/>
    <x v="17"/>
    <s v="Ruth Cusihuaman SACC2"/>
    <x v="2"/>
    <s v="No"/>
    <x v="0"/>
    <x v="0"/>
    <n v="1"/>
  </r>
  <r>
    <x v="466"/>
    <x v="0"/>
    <s v="TGM10897"/>
    <x v="82"/>
    <s v="Atencion al Cliente"/>
    <x v="2"/>
    <x v="1"/>
    <x v="6"/>
    <s v="Oscar San Martin Castillo"/>
    <x v="0"/>
    <s v="No"/>
    <x v="0"/>
    <x v="0"/>
    <n v="1"/>
  </r>
  <r>
    <x v="467"/>
    <x v="0"/>
    <s v="TGM10898"/>
    <x v="1"/>
    <s v="Atencion al Cliente"/>
    <x v="1"/>
    <x v="0"/>
    <x v="1"/>
    <s v="Liz Lidiana Huaman Rojas"/>
    <x v="2"/>
    <s v="No"/>
    <x v="0"/>
    <x v="0"/>
    <n v="1"/>
  </r>
  <r>
    <x v="468"/>
    <x v="0"/>
    <s v="TGM10899"/>
    <x v="186"/>
    <s v="Atencion al Cliente"/>
    <x v="0"/>
    <x v="0"/>
    <x v="16"/>
    <s v="Angie Diana Infante Verastegui SACSAN"/>
    <x v="2"/>
    <s v="No"/>
    <x v="1"/>
    <x v="0"/>
    <n v="1"/>
  </r>
  <r>
    <x v="469"/>
    <x v="1"/>
    <s v="TGM10900"/>
    <x v="44"/>
    <s v="Atencion al Cliente"/>
    <x v="1"/>
    <x v="0"/>
    <x v="19"/>
    <s v="Angie Diana Infante Verastegui SACCOR"/>
    <x v="3"/>
    <s v="No"/>
    <x v="0"/>
    <x v="0"/>
    <n v="1"/>
  </r>
  <r>
    <x v="470"/>
    <x v="0"/>
    <s v="TGM10901"/>
    <x v="1"/>
    <s v="Atencion al Cliente"/>
    <x v="0"/>
    <x v="0"/>
    <x v="1"/>
    <s v="Pamela Diana SAC Caro Alhua"/>
    <x v="0"/>
    <s v="No"/>
    <x v="0"/>
    <x v="0"/>
    <n v="1"/>
  </r>
  <r>
    <x v="471"/>
    <x v="0"/>
    <s v="TGM10902"/>
    <x v="80"/>
    <s v="Atencion al Cliente"/>
    <x v="0"/>
    <x v="0"/>
    <x v="10"/>
    <s v="Pamela Diana SAC Caro Alhua"/>
    <x v="0"/>
    <s v="No"/>
    <x v="0"/>
    <x v="0"/>
    <n v="1"/>
  </r>
  <r>
    <x v="472"/>
    <x v="0"/>
    <s v="TGM10903"/>
    <x v="24"/>
    <s v="Atencion al Cliente"/>
    <x v="0"/>
    <x v="0"/>
    <x v="16"/>
    <s v="Pamela Diana SAC Caro Alhua"/>
    <x v="0"/>
    <s v="No"/>
    <x v="1"/>
    <x v="0"/>
    <n v="1"/>
  </r>
  <r>
    <x v="473"/>
    <x v="0"/>
    <s v="TGM10904"/>
    <x v="80"/>
    <s v="Atencion al Cliente"/>
    <x v="0"/>
    <x v="2"/>
    <x v="10"/>
    <s v="Pamela Diana SAC Caro Alhua"/>
    <x v="0"/>
    <s v="No"/>
    <x v="1"/>
    <x v="0"/>
    <n v="1"/>
  </r>
  <r>
    <x v="474"/>
    <x v="4"/>
    <s v="TGM10905"/>
    <x v="48"/>
    <s v="Atencion al Cliente"/>
    <x v="0"/>
    <x v="0"/>
    <x v="10"/>
    <s v="Ruth Cusihuaman SACC1"/>
    <x v="2"/>
    <s v="No"/>
    <x v="1"/>
    <x v="0"/>
    <n v="1"/>
  </r>
  <r>
    <x v="475"/>
    <x v="3"/>
    <s v="TGM10906"/>
    <x v="19"/>
    <s v="Atencion al Cliente"/>
    <x v="1"/>
    <x v="1"/>
    <x v="10"/>
    <s v="Tymiller Jhaalber Llacza Rosales - Cusco II"/>
    <x v="1"/>
    <s v="No"/>
    <x v="0"/>
    <x v="0"/>
    <n v="1"/>
  </r>
  <r>
    <x v="476"/>
    <x v="0"/>
    <s v="TGM10907"/>
    <x v="24"/>
    <s v="Atencion al Cliente"/>
    <x v="0"/>
    <x v="2"/>
    <x v="16"/>
    <s v="Pamela Diana SAC Caro Alhua"/>
    <x v="0"/>
    <s v="No"/>
    <x v="0"/>
    <x v="0"/>
    <n v="1"/>
  </r>
  <r>
    <x v="477"/>
    <x v="0"/>
    <s v="TGM10911"/>
    <x v="187"/>
    <s v="Atencion al Cliente"/>
    <x v="2"/>
    <x v="2"/>
    <x v="10"/>
    <s v="Liz Lidiana Huaman Rojas"/>
    <x v="0"/>
    <s v="No"/>
    <x v="0"/>
    <x v="0"/>
    <n v="1"/>
  </r>
  <r>
    <x v="478"/>
    <x v="4"/>
    <s v="TGM10912"/>
    <x v="31"/>
    <s v="Atencion al Cliente"/>
    <x v="1"/>
    <x v="0"/>
    <x v="1"/>
    <s v="Ruth Cusihuaman SACC1"/>
    <x v="2"/>
    <s v="No"/>
    <x v="0"/>
    <x v="0"/>
    <n v="1"/>
  </r>
  <r>
    <x v="479"/>
    <x v="4"/>
    <s v="TGM10913"/>
    <x v="45"/>
    <s v="Atencion al Cliente"/>
    <x v="1"/>
    <x v="0"/>
    <x v="19"/>
    <s v="Ruth Cusihuaman SACC1"/>
    <x v="2"/>
    <s v="No"/>
    <x v="0"/>
    <x v="0"/>
    <n v="1"/>
  </r>
  <r>
    <x v="480"/>
    <x v="3"/>
    <s v="TGM10914"/>
    <x v="19"/>
    <s v="Atencion al Cliente"/>
    <x v="1"/>
    <x v="1"/>
    <x v="10"/>
    <s v="Tymiller Jhaalber Llacza Rosales - Cusco II"/>
    <x v="1"/>
    <s v="No"/>
    <x v="0"/>
    <x v="0"/>
    <n v="1"/>
  </r>
  <r>
    <x v="481"/>
    <x v="1"/>
    <s v="TGM10916"/>
    <x v="12"/>
    <s v="Atencion al Cliente"/>
    <x v="1"/>
    <x v="0"/>
    <x v="22"/>
    <s v="Pamela Diana Caro Alhua  SAC cor"/>
    <x v="0"/>
    <s v="No"/>
    <x v="0"/>
    <x v="0"/>
    <n v="1"/>
  </r>
  <r>
    <x v="482"/>
    <x v="1"/>
    <s v="TGM10917"/>
    <x v="4"/>
    <s v="Atencion al Cliente"/>
    <x v="0"/>
    <x v="0"/>
    <x v="4"/>
    <s v="Pamela Diana Caro Alhua  SAC cor"/>
    <x v="0"/>
    <s v="No"/>
    <x v="0"/>
    <x v="0"/>
    <n v="1"/>
  </r>
  <r>
    <x v="483"/>
    <x v="0"/>
    <s v="TGM10920"/>
    <x v="188"/>
    <s v="Atencion al Cliente"/>
    <x v="1"/>
    <x v="2"/>
    <x v="2"/>
    <s v="Deisy Huaman Lara"/>
    <x v="2"/>
    <s v="No"/>
    <x v="0"/>
    <x v="0"/>
    <n v="1"/>
  </r>
  <r>
    <x v="484"/>
    <x v="1"/>
    <s v="TGM10924"/>
    <x v="1"/>
    <s v="Atencion al Cliente"/>
    <x v="1"/>
    <x v="0"/>
    <x v="1"/>
    <s v="Pamela Diana Caro Alhua  SAC cor"/>
    <x v="0"/>
    <s v="No"/>
    <x v="0"/>
    <x v="0"/>
    <n v="1"/>
  </r>
  <r>
    <x v="485"/>
    <x v="0"/>
    <s v="TGM10925"/>
    <x v="29"/>
    <s v="Atencion al Cliente"/>
    <x v="1"/>
    <x v="2"/>
    <x v="21"/>
    <s v="Liz Lidiana Huaman Rojas"/>
    <x v="2"/>
    <s v="No"/>
    <x v="0"/>
    <x v="0"/>
    <n v="1"/>
  </r>
  <r>
    <x v="486"/>
    <x v="0"/>
    <s v="TGM10926"/>
    <x v="185"/>
    <s v="Atencion al Cliente"/>
    <x v="0"/>
    <x v="0"/>
    <x v="3"/>
    <s v="Liz Lidiana Huaman Rojas"/>
    <x v="2"/>
    <s v="No"/>
    <x v="0"/>
    <x v="0"/>
    <n v="1"/>
  </r>
  <r>
    <x v="487"/>
    <x v="0"/>
    <s v="TGM10927"/>
    <x v="54"/>
    <s v="Atencion al Cliente"/>
    <x v="0"/>
    <x v="0"/>
    <x v="16"/>
    <s v="Liz Lidiana Huaman Rojas"/>
    <x v="2"/>
    <s v="No"/>
    <x v="0"/>
    <x v="0"/>
    <n v="1"/>
  </r>
  <r>
    <x v="488"/>
    <x v="0"/>
    <s v="TGM10928"/>
    <x v="1"/>
    <s v="Atencion al Cliente"/>
    <x v="1"/>
    <x v="0"/>
    <x v="1"/>
    <s v="Liz Lidiana Huaman Rojas"/>
    <x v="0"/>
    <s v="No"/>
    <x v="0"/>
    <x v="0"/>
    <n v="1"/>
  </r>
  <r>
    <x v="489"/>
    <x v="1"/>
    <s v="TGM10929"/>
    <x v="26"/>
    <s v="Atencion al Cliente"/>
    <x v="1"/>
    <x v="0"/>
    <x v="11"/>
    <s v="Pamela Diana Caro Alhua  SAC cor"/>
    <x v="0"/>
    <s v="No"/>
    <x v="0"/>
    <x v="0"/>
    <n v="1"/>
  </r>
  <r>
    <x v="490"/>
    <x v="0"/>
    <s v="TGM10930"/>
    <x v="26"/>
    <s v="Atencion al Cliente"/>
    <x v="1"/>
    <x v="0"/>
    <x v="11"/>
    <s v="Liz Lidiana Huaman Rojas"/>
    <x v="0"/>
    <s v="No"/>
    <x v="0"/>
    <x v="0"/>
    <n v="1"/>
  </r>
  <r>
    <x v="491"/>
    <x v="0"/>
    <s v="TGM10932"/>
    <x v="11"/>
    <s v="Atencion al Cliente"/>
    <x v="1"/>
    <x v="0"/>
    <x v="2"/>
    <s v="Liz Lidiana Huaman Rojas"/>
    <x v="0"/>
    <s v="No"/>
    <x v="0"/>
    <x v="0"/>
    <n v="1"/>
  </r>
  <r>
    <x v="492"/>
    <x v="0"/>
    <s v="TGM10933"/>
    <x v="4"/>
    <s v="Atencion al Cliente"/>
    <x v="0"/>
    <x v="0"/>
    <x v="4"/>
    <s v="Pamela Diana SAC Caro Alhua"/>
    <x v="0"/>
    <s v="No"/>
    <x v="1"/>
    <x v="0"/>
    <n v="1"/>
  </r>
  <r>
    <x v="493"/>
    <x v="1"/>
    <s v="TGM10934"/>
    <x v="11"/>
    <s v="Atencion al Cliente"/>
    <x v="1"/>
    <x v="1"/>
    <x v="10"/>
    <s v="Tymiller Jhaalber Llacza Rosales - Corona del Fr"/>
    <x v="0"/>
    <s v="No"/>
    <x v="0"/>
    <x v="0"/>
    <n v="1"/>
  </r>
  <r>
    <x v="494"/>
    <x v="0"/>
    <s v="TGM10935"/>
    <x v="189"/>
    <s v="Atencion al Cliente"/>
    <x v="1"/>
    <x v="0"/>
    <x v="23"/>
    <s v="Pamela Diana SAC Caro Alhua"/>
    <x v="0"/>
    <s v="No"/>
    <x v="0"/>
    <x v="0"/>
    <n v="1"/>
  </r>
  <r>
    <x v="495"/>
    <x v="0"/>
    <s v="TGM10936"/>
    <x v="4"/>
    <s v="Atencion al Cliente"/>
    <x v="0"/>
    <x v="0"/>
    <x v="4"/>
    <s v="Pamela Diana SAC Caro Alhua"/>
    <x v="0"/>
    <s v="No"/>
    <x v="0"/>
    <x v="0"/>
    <n v="1"/>
  </r>
  <r>
    <x v="496"/>
    <x v="0"/>
    <s v="TGM10937"/>
    <x v="15"/>
    <s v="Atencion al Cliente"/>
    <x v="0"/>
    <x v="0"/>
    <x v="4"/>
    <s v="Liz Lidiana Huaman Rojas"/>
    <x v="2"/>
    <s v="No"/>
    <x v="0"/>
    <x v="0"/>
    <n v="1"/>
  </r>
  <r>
    <x v="497"/>
    <x v="0"/>
    <s v="TGM10938"/>
    <x v="190"/>
    <s v="Atencion al Cliente"/>
    <x v="0"/>
    <x v="0"/>
    <x v="4"/>
    <s v="Liz Lidiana Huaman Rojas"/>
    <x v="0"/>
    <s v="No"/>
    <x v="1"/>
    <x v="0"/>
    <n v="1"/>
  </r>
  <r>
    <x v="498"/>
    <x v="0"/>
    <s v="TGM10939"/>
    <x v="54"/>
    <s v="Atencion al Cliente"/>
    <x v="0"/>
    <x v="0"/>
    <x v="16"/>
    <s v="Liz Lidiana Huaman Rojas"/>
    <x v="2"/>
    <s v="No"/>
    <x v="0"/>
    <x v="0"/>
    <n v="1"/>
  </r>
  <r>
    <x v="499"/>
    <x v="0"/>
    <s v="TGM10940"/>
    <x v="191"/>
    <s v="Atencion al Cliente"/>
    <x v="2"/>
    <x v="1"/>
    <x v="13"/>
    <s v="Oscar San Martin Castillo"/>
    <x v="2"/>
    <s v="No"/>
    <x v="0"/>
    <x v="0"/>
    <n v="1"/>
  </r>
  <r>
    <x v="500"/>
    <x v="0"/>
    <s v="TGM10941"/>
    <x v="11"/>
    <s v="Atencion al Cliente"/>
    <x v="1"/>
    <x v="0"/>
    <x v="2"/>
    <s v="Liz Lidiana Huaman Rojas"/>
    <x v="0"/>
    <s v="No"/>
    <x v="0"/>
    <x v="0"/>
    <n v="1"/>
  </r>
  <r>
    <x v="501"/>
    <x v="0"/>
    <s v="TGM10942"/>
    <x v="159"/>
    <s v="Atencion al Cliente"/>
    <x v="0"/>
    <x v="0"/>
    <x v="16"/>
    <s v="Angie Diana Infante Verastegui SACSAN"/>
    <x v="2"/>
    <s v="No"/>
    <x v="0"/>
    <x v="0"/>
    <n v="1"/>
  </r>
  <r>
    <x v="502"/>
    <x v="0"/>
    <s v="TGM10943"/>
    <x v="11"/>
    <s v="Atencion al Cliente"/>
    <x v="1"/>
    <x v="0"/>
    <x v="2"/>
    <s v="Liz Lidiana Huaman Rojas"/>
    <x v="0"/>
    <s v="No"/>
    <x v="0"/>
    <x v="0"/>
    <n v="1"/>
  </r>
  <r>
    <x v="503"/>
    <x v="0"/>
    <s v="TGM10944"/>
    <x v="192"/>
    <s v="Atencion al Cliente"/>
    <x v="1"/>
    <x v="1"/>
    <x v="28"/>
    <s v="Deisy Huaman Lara - San Antonio"/>
    <x v="2"/>
    <s v="No"/>
    <x v="1"/>
    <x v="0"/>
    <n v="1"/>
  </r>
  <r>
    <x v="504"/>
    <x v="0"/>
    <s v="TGM10945"/>
    <x v="193"/>
    <s v="Atencion al Cliente"/>
    <x v="2"/>
    <x v="1"/>
    <x v="14"/>
    <s v="Oscar San Martin Castillo"/>
    <x v="0"/>
    <s v="Si"/>
    <x v="0"/>
    <x v="0"/>
    <n v="1"/>
  </r>
  <r>
    <x v="505"/>
    <x v="0"/>
    <s v="TGM10946"/>
    <x v="194"/>
    <s v="Atencion al Cliente"/>
    <x v="2"/>
    <x v="1"/>
    <x v="14"/>
    <s v="Oscar San Martin Castillo"/>
    <x v="2"/>
    <s v="No"/>
    <x v="1"/>
    <x v="0"/>
    <n v="1"/>
  </r>
  <r>
    <x v="506"/>
    <x v="0"/>
    <s v="TGM10947"/>
    <x v="195"/>
    <s v="Atencion al Cliente"/>
    <x v="0"/>
    <x v="0"/>
    <x v="3"/>
    <s v="Angie Diana Infante Verastegui SACSAN"/>
    <x v="2"/>
    <s v="No"/>
    <x v="1"/>
    <x v="0"/>
    <n v="1"/>
  </r>
  <r>
    <x v="507"/>
    <x v="0"/>
    <s v="TGM10948"/>
    <x v="63"/>
    <s v="Atencion al Cliente"/>
    <x v="1"/>
    <x v="0"/>
    <x v="2"/>
    <s v="Angie Diana Infante Verastegui SACSAN"/>
    <x v="2"/>
    <s v="No"/>
    <x v="1"/>
    <x v="0"/>
    <n v="1"/>
  </r>
  <r>
    <x v="508"/>
    <x v="0"/>
    <s v="TGM10949"/>
    <x v="1"/>
    <s v="Atencion al Cliente"/>
    <x v="1"/>
    <x v="0"/>
    <x v="1"/>
    <s v="Liz Lidiana Huaman Rojas"/>
    <x v="0"/>
    <s v="No"/>
    <x v="0"/>
    <x v="0"/>
    <n v="1"/>
  </r>
  <r>
    <x v="509"/>
    <x v="0"/>
    <s v="TGM10950"/>
    <x v="1"/>
    <s v="Atencion al Cliente"/>
    <x v="1"/>
    <x v="0"/>
    <x v="1"/>
    <s v="Liz Lidiana Huaman Rojas"/>
    <x v="2"/>
    <s v="No"/>
    <x v="0"/>
    <x v="0"/>
    <n v="1"/>
  </r>
  <r>
    <x v="510"/>
    <x v="3"/>
    <s v="TGM10951"/>
    <x v="102"/>
    <s v="Atencion al Cliente"/>
    <x v="1"/>
    <x v="0"/>
    <x v="0"/>
    <s v="Rosmery Montesinos Quispe c2"/>
    <x v="2"/>
    <s v="No"/>
    <x v="1"/>
    <x v="0"/>
    <n v="1"/>
  </r>
  <r>
    <x v="511"/>
    <x v="4"/>
    <s v="TGM10954"/>
    <x v="45"/>
    <s v="Atencion al Cliente"/>
    <x v="1"/>
    <x v="0"/>
    <x v="19"/>
    <s v="Ruth Cusihuaman SACC1"/>
    <x v="1"/>
    <s v="No"/>
    <x v="0"/>
    <x v="0"/>
    <n v="1"/>
  </r>
  <r>
    <x v="512"/>
    <x v="3"/>
    <s v="TGM10955"/>
    <x v="106"/>
    <s v="Atencion al Cliente"/>
    <x v="1"/>
    <x v="0"/>
    <x v="29"/>
    <s v="Rosmery Montesinos Quispe c2"/>
    <x v="2"/>
    <s v="No"/>
    <x v="0"/>
    <x v="0"/>
    <n v="1"/>
  </r>
  <r>
    <x v="513"/>
    <x v="3"/>
    <s v="TGM10956"/>
    <x v="31"/>
    <s v="Atencion al Cliente"/>
    <x v="1"/>
    <x v="0"/>
    <x v="1"/>
    <s v="Ruth Cusihuaman SACC2"/>
    <x v="2"/>
    <s v="No"/>
    <x v="1"/>
    <x v="0"/>
    <n v="1"/>
  </r>
  <r>
    <x v="514"/>
    <x v="3"/>
    <s v="TGM10957"/>
    <x v="45"/>
    <s v="Atencion al Cliente"/>
    <x v="1"/>
    <x v="0"/>
    <x v="19"/>
    <s v="Ruth Cusihuaman SACC2"/>
    <x v="1"/>
    <s v="No"/>
    <x v="0"/>
    <x v="0"/>
    <n v="1"/>
  </r>
  <r>
    <x v="515"/>
    <x v="0"/>
    <s v="TGM10958"/>
    <x v="26"/>
    <s v="Atencion al Cliente"/>
    <x v="1"/>
    <x v="0"/>
    <x v="11"/>
    <s v="Liz Lidiana Huaman Rojas"/>
    <x v="0"/>
    <s v="No"/>
    <x v="1"/>
    <x v="0"/>
    <n v="1"/>
  </r>
  <r>
    <x v="516"/>
    <x v="3"/>
    <s v="TGM10959"/>
    <x v="26"/>
    <s v="Atencion al Cliente"/>
    <x v="1"/>
    <x v="0"/>
    <x v="11"/>
    <s v="Ruth Cusihuaman SACC2"/>
    <x v="2"/>
    <s v="No"/>
    <x v="1"/>
    <x v="0"/>
    <n v="1"/>
  </r>
  <r>
    <x v="517"/>
    <x v="0"/>
    <s v="TGM10961"/>
    <x v="2"/>
    <s v="Atencion al Cliente"/>
    <x v="1"/>
    <x v="0"/>
    <x v="2"/>
    <s v="Liz Lidiana Huaman Rojas"/>
    <x v="0"/>
    <s v="No"/>
    <x v="1"/>
    <x v="0"/>
    <n v="1"/>
  </r>
  <r>
    <x v="518"/>
    <x v="0"/>
    <s v="TGM10963"/>
    <x v="70"/>
    <s v="Atencion al Cliente"/>
    <x v="1"/>
    <x v="0"/>
    <x v="0"/>
    <s v="Liz Lidiana Huaman Rojas"/>
    <x v="0"/>
    <s v="No"/>
    <x v="0"/>
    <x v="0"/>
    <n v="1"/>
  </r>
  <r>
    <x v="519"/>
    <x v="4"/>
    <s v="TGM10965"/>
    <x v="34"/>
    <s v="Atencion al Cliente"/>
    <x v="1"/>
    <x v="1"/>
    <x v="10"/>
    <s v="Tymiller Jhaalber Llacza Rosales - Cusco I"/>
    <x v="2"/>
    <s v="No"/>
    <x v="1"/>
    <x v="0"/>
    <n v="1"/>
  </r>
  <r>
    <x v="520"/>
    <x v="4"/>
    <s v="TGM10966"/>
    <x v="45"/>
    <s v="Atencion al Cliente"/>
    <x v="1"/>
    <x v="0"/>
    <x v="19"/>
    <s v="Ruth Cusihuaman SACC1"/>
    <x v="1"/>
    <s v="No"/>
    <x v="0"/>
    <x v="0"/>
    <n v="1"/>
  </r>
  <r>
    <x v="521"/>
    <x v="4"/>
    <s v="TGM10967"/>
    <x v="45"/>
    <s v="Atencion al Cliente"/>
    <x v="1"/>
    <x v="0"/>
    <x v="19"/>
    <s v="Ruth Cusihuaman SACC1"/>
    <x v="1"/>
    <s v="No"/>
    <x v="0"/>
    <x v="0"/>
    <n v="1"/>
  </r>
  <r>
    <x v="522"/>
    <x v="0"/>
    <s v="TGM10968"/>
    <x v="4"/>
    <s v="Atencion al Cliente"/>
    <x v="0"/>
    <x v="0"/>
    <x v="4"/>
    <s v="Pamela Diana SAC Caro Alhua"/>
    <x v="0"/>
    <s v="No"/>
    <x v="0"/>
    <x v="0"/>
    <n v="1"/>
  </r>
  <r>
    <x v="523"/>
    <x v="4"/>
    <s v="TGM10969"/>
    <x v="48"/>
    <s v="Atencion al Cliente"/>
    <x v="0"/>
    <x v="0"/>
    <x v="10"/>
    <s v="Ruth Cusihuaman SACC1"/>
    <x v="2"/>
    <s v="No"/>
    <x v="0"/>
    <x v="0"/>
    <n v="1"/>
  </r>
  <r>
    <x v="524"/>
    <x v="0"/>
    <s v="TGM10970"/>
    <x v="6"/>
    <s v="Atencion al Cliente"/>
    <x v="2"/>
    <x v="1"/>
    <x v="13"/>
    <s v="Oscar San Martin Castillo"/>
    <x v="0"/>
    <s v="No"/>
    <x v="0"/>
    <x v="0"/>
    <n v="1"/>
  </r>
  <r>
    <x v="525"/>
    <x v="4"/>
    <s v="TGM10971"/>
    <x v="196"/>
    <s v="Atencion al Cliente"/>
    <x v="0"/>
    <x v="0"/>
    <x v="15"/>
    <s v="Ruth Cusihuaman SACC1"/>
    <x v="2"/>
    <s v="No"/>
    <x v="1"/>
    <x v="0"/>
    <n v="1"/>
  </r>
  <r>
    <x v="526"/>
    <x v="0"/>
    <s v="TGM10973"/>
    <x v="54"/>
    <s v="Atencion al Cliente"/>
    <x v="0"/>
    <x v="0"/>
    <x v="16"/>
    <s v="Liz Lidiana Huaman Rojas"/>
    <x v="0"/>
    <s v="No"/>
    <x v="1"/>
    <x v="0"/>
    <n v="1"/>
  </r>
  <r>
    <x v="527"/>
    <x v="0"/>
    <s v="TGM10974"/>
    <x v="11"/>
    <s v="Atencion al Cliente"/>
    <x v="1"/>
    <x v="0"/>
    <x v="2"/>
    <s v="Liz Lidiana Huaman Rojas"/>
    <x v="0"/>
    <s v="No"/>
    <x v="1"/>
    <x v="0"/>
    <n v="1"/>
  </r>
  <r>
    <x v="528"/>
    <x v="0"/>
    <s v="TGM10975"/>
    <x v="26"/>
    <s v="Atencion al Cliente"/>
    <x v="1"/>
    <x v="0"/>
    <x v="11"/>
    <s v="Pamela Diana SAC Caro Alhua"/>
    <x v="0"/>
    <s v="No"/>
    <x v="1"/>
    <x v="0"/>
    <n v="1"/>
  </r>
  <r>
    <x v="529"/>
    <x v="0"/>
    <s v="TGM10976"/>
    <x v="11"/>
    <s v="Atencion al Cliente"/>
    <x v="1"/>
    <x v="2"/>
    <x v="10"/>
    <s v="Pamela Diana SAC Caro Alhua"/>
    <x v="0"/>
    <s v="No"/>
    <x v="0"/>
    <x v="0"/>
    <n v="1"/>
  </r>
  <r>
    <x v="530"/>
    <x v="3"/>
    <s v="TGM10977"/>
    <x v="197"/>
    <s v="Atencion al Cliente"/>
    <x v="0"/>
    <x v="0"/>
    <x v="10"/>
    <s v="Rosmery Montesinos Quispe c2"/>
    <x v="2"/>
    <s v="No"/>
    <x v="0"/>
    <x v="0"/>
    <n v="1"/>
  </r>
  <r>
    <x v="531"/>
    <x v="0"/>
    <s v="TGM10978"/>
    <x v="1"/>
    <s v="Atencion al Cliente"/>
    <x v="0"/>
    <x v="2"/>
    <x v="1"/>
    <s v="Pamela Diana SAC Caro Alhua"/>
    <x v="0"/>
    <s v="No"/>
    <x v="1"/>
    <x v="0"/>
    <n v="1"/>
  </r>
  <r>
    <x v="532"/>
    <x v="0"/>
    <s v="TGM10979"/>
    <x v="198"/>
    <s v="Atencion al Cliente"/>
    <x v="1"/>
    <x v="1"/>
    <x v="30"/>
    <s v="Oscar San Martin Castillo"/>
    <x v="0"/>
    <s v="No"/>
    <x v="1"/>
    <x v="0"/>
    <n v="1"/>
  </r>
  <r>
    <x v="533"/>
    <x v="0"/>
    <s v="TGM10980"/>
    <x v="1"/>
    <s v="Atencion al Cliente"/>
    <x v="0"/>
    <x v="2"/>
    <x v="1"/>
    <s v="Pamela Diana SAC Caro Alhua"/>
    <x v="0"/>
    <s v="No"/>
    <x v="1"/>
    <x v="0"/>
    <n v="1"/>
  </r>
  <r>
    <x v="534"/>
    <x v="0"/>
    <s v="TGM10982"/>
    <x v="100"/>
    <s v="Atencion al Cliente"/>
    <x v="0"/>
    <x v="0"/>
    <x v="26"/>
    <s v="Liz Lidiana Huaman Rojas"/>
    <x v="0"/>
    <s v="No"/>
    <x v="1"/>
    <x v="0"/>
    <n v="1"/>
  </r>
  <r>
    <x v="535"/>
    <x v="0"/>
    <s v="TGM10983"/>
    <x v="179"/>
    <s v="Atencion al Cliente"/>
    <x v="1"/>
    <x v="0"/>
    <x v="22"/>
    <s v="Liz Lidiana Huaman Rojas"/>
    <x v="2"/>
    <s v="No"/>
    <x v="0"/>
    <x v="0"/>
    <n v="1"/>
  </r>
  <r>
    <x v="536"/>
    <x v="0"/>
    <s v="TGM10984"/>
    <x v="199"/>
    <s v="Atencion al Cliente"/>
    <x v="1"/>
    <x v="2"/>
    <x v="31"/>
    <s v="Deisy Huaman Lara"/>
    <x v="2"/>
    <s v="No"/>
    <x v="0"/>
    <x v="0"/>
    <n v="1"/>
  </r>
  <r>
    <x v="537"/>
    <x v="0"/>
    <s v="TGM10985"/>
    <x v="200"/>
    <s v="Atencion al Cliente"/>
    <x v="1"/>
    <x v="0"/>
    <x v="22"/>
    <s v="Deisy Huaman Lara"/>
    <x v="2"/>
    <s v="No"/>
    <x v="0"/>
    <x v="0"/>
    <n v="1"/>
  </r>
  <r>
    <x v="538"/>
    <x v="0"/>
    <s v="TGM10986"/>
    <x v="179"/>
    <s v="Atencion al Cliente"/>
    <x v="1"/>
    <x v="0"/>
    <x v="22"/>
    <s v="Liz Lidiana Huaman Rojas"/>
    <x v="0"/>
    <s v="No"/>
    <x v="1"/>
    <x v="0"/>
    <n v="1"/>
  </r>
  <r>
    <x v="539"/>
    <x v="0"/>
    <s v="TGM10987"/>
    <x v="24"/>
    <s v="Atencion al Cliente"/>
    <x v="0"/>
    <x v="2"/>
    <x v="16"/>
    <s v="Pamela Diana SAC Caro Alhua"/>
    <x v="0"/>
    <s v="No"/>
    <x v="0"/>
    <x v="0"/>
    <n v="1"/>
  </r>
  <r>
    <x v="540"/>
    <x v="0"/>
    <s v="TGM10990"/>
    <x v="29"/>
    <s v="Atencion al Cliente"/>
    <x v="1"/>
    <x v="2"/>
    <x v="9"/>
    <s v="Pamela Diana SAC Caro Alhua"/>
    <x v="0"/>
    <s v="No"/>
    <x v="0"/>
    <x v="0"/>
    <n v="1"/>
  </r>
  <r>
    <x v="541"/>
    <x v="0"/>
    <s v="TGM10991"/>
    <x v="29"/>
    <s v="Atencion al Cliente"/>
    <x v="1"/>
    <x v="2"/>
    <x v="9"/>
    <s v="Pamela Diana SAC Caro Alhua"/>
    <x v="0"/>
    <s v="No"/>
    <x v="0"/>
    <x v="0"/>
    <n v="1"/>
  </r>
  <r>
    <x v="542"/>
    <x v="3"/>
    <s v="TGM10992"/>
    <x v="19"/>
    <s v="Atencion al Cliente"/>
    <x v="1"/>
    <x v="1"/>
    <x v="10"/>
    <s v="Tymiller Jhaalber Llacza Rosales - Cusco II"/>
    <x v="1"/>
    <s v="No"/>
    <x v="1"/>
    <x v="0"/>
    <n v="1"/>
  </r>
  <r>
    <x v="543"/>
    <x v="3"/>
    <s v="TGM10994"/>
    <x v="22"/>
    <s v="Atencion al Cliente"/>
    <x v="0"/>
    <x v="0"/>
    <x v="10"/>
    <s v="Rosmery Montesinos Quispe c2"/>
    <x v="2"/>
    <s v="No"/>
    <x v="0"/>
    <x v="0"/>
    <n v="1"/>
  </r>
  <r>
    <x v="544"/>
    <x v="0"/>
    <s v="TGM10995"/>
    <x v="201"/>
    <s v="Atencion al Cliente"/>
    <x v="1"/>
    <x v="1"/>
    <x v="27"/>
    <s v="Nescar Janeth Ingaruca Peña SAC SAN"/>
    <x v="2"/>
    <s v="No"/>
    <x v="1"/>
    <x v="0"/>
    <n v="1"/>
  </r>
  <r>
    <x v="545"/>
    <x v="0"/>
    <s v="TGM10997"/>
    <x v="202"/>
    <s v="Atencion al Cliente"/>
    <x v="1"/>
    <x v="0"/>
    <x v="13"/>
    <s v="Nescar Janeth Ingaruca Peña SAC SAN"/>
    <x v="2"/>
    <s v="No"/>
    <x v="0"/>
    <x v="0"/>
    <n v="1"/>
  </r>
  <r>
    <x v="546"/>
    <x v="4"/>
    <s v="TGM10998"/>
    <x v="31"/>
    <s v="Atencion al Cliente"/>
    <x v="1"/>
    <x v="0"/>
    <x v="1"/>
    <s v="Ruth Cusihuaman SACC1"/>
    <x v="2"/>
    <s v="No"/>
    <x v="0"/>
    <x v="0"/>
    <n v="1"/>
  </r>
  <r>
    <x v="547"/>
    <x v="0"/>
    <s v="TGM11000"/>
    <x v="11"/>
    <s v="Atencion al Cliente"/>
    <x v="0"/>
    <x v="0"/>
    <x v="10"/>
    <s v="Nescar Janeth Ingaruca Peña SAC SAN"/>
    <x v="2"/>
    <s v="No"/>
    <x v="0"/>
    <x v="0"/>
    <n v="1"/>
  </r>
  <r>
    <x v="548"/>
    <x v="3"/>
    <s v="TGM11001"/>
    <x v="48"/>
    <s v="Atencion al Cliente"/>
    <x v="0"/>
    <x v="0"/>
    <x v="10"/>
    <s v="Ruth Cusihuaman SACC2"/>
    <x v="2"/>
    <s v="No"/>
    <x v="1"/>
    <x v="0"/>
    <n v="1"/>
  </r>
  <r>
    <x v="549"/>
    <x v="3"/>
    <s v="TGM11002"/>
    <x v="45"/>
    <s v="Atencion al Cliente"/>
    <x v="1"/>
    <x v="0"/>
    <x v="19"/>
    <s v="Ruth Cusihuaman SACC2"/>
    <x v="2"/>
    <s v="No"/>
    <x v="0"/>
    <x v="0"/>
    <n v="1"/>
  </r>
  <r>
    <x v="550"/>
    <x v="1"/>
    <s v="TGM11004"/>
    <x v="1"/>
    <s v="Atencion al Cliente"/>
    <x v="1"/>
    <x v="2"/>
    <x v="1"/>
    <s v="Pamela Diana Caro Alhua  SAC cor"/>
    <x v="0"/>
    <s v="No"/>
    <x v="0"/>
    <x v="0"/>
    <n v="1"/>
  </r>
  <r>
    <x v="551"/>
    <x v="1"/>
    <s v="TGM11005"/>
    <x v="1"/>
    <s v="Atencion al Cliente"/>
    <x v="1"/>
    <x v="2"/>
    <x v="1"/>
    <s v="Pamela Diana Caro Alhua  SAC cor"/>
    <x v="0"/>
    <s v="No"/>
    <x v="0"/>
    <x v="0"/>
    <n v="1"/>
  </r>
  <r>
    <x v="552"/>
    <x v="1"/>
    <s v="TGM11006"/>
    <x v="1"/>
    <s v="Atencion al Cliente"/>
    <x v="1"/>
    <x v="2"/>
    <x v="1"/>
    <s v="Pamela Diana Caro Alhua  SAC cor"/>
    <x v="0"/>
    <s v="No"/>
    <x v="1"/>
    <x v="0"/>
    <n v="1"/>
  </r>
  <r>
    <x v="553"/>
    <x v="1"/>
    <s v="TGM11007"/>
    <x v="1"/>
    <s v="Atencion al Cliente"/>
    <x v="1"/>
    <x v="2"/>
    <x v="1"/>
    <s v="Pamela Diana Caro Alhua  SAC cor"/>
    <x v="0"/>
    <s v="No"/>
    <x v="0"/>
    <x v="0"/>
    <n v="1"/>
  </r>
  <r>
    <x v="554"/>
    <x v="2"/>
    <s v="TGM11008"/>
    <x v="203"/>
    <s v="Atencion al Cliente"/>
    <x v="1"/>
    <x v="0"/>
    <x v="19"/>
    <s v="Melissa Jhuliana Hipolito Guerrero"/>
    <x v="0"/>
    <s v="No"/>
    <x v="0"/>
    <x v="0"/>
    <n v="1"/>
  </r>
  <r>
    <x v="555"/>
    <x v="2"/>
    <s v="TGM11009"/>
    <x v="204"/>
    <s v="Atencion al Cliente"/>
    <x v="1"/>
    <x v="0"/>
    <x v="1"/>
    <s v="Melissa Jhuliana Hipolito Guerrero"/>
    <x v="0"/>
    <s v="No"/>
    <x v="0"/>
    <x v="0"/>
    <n v="1"/>
  </r>
  <r>
    <x v="556"/>
    <x v="2"/>
    <s v="TGM11010"/>
    <x v="205"/>
    <s v="Atencion al Cliente"/>
    <x v="1"/>
    <x v="2"/>
    <x v="1"/>
    <s v="Melissa Jhuliana Hipolito Guerrero"/>
    <x v="0"/>
    <s v="No"/>
    <x v="1"/>
    <x v="0"/>
    <n v="1"/>
  </r>
  <r>
    <x v="557"/>
    <x v="2"/>
    <s v="TGM11011"/>
    <x v="206"/>
    <s v="Atencion al Cliente"/>
    <x v="1"/>
    <x v="2"/>
    <x v="1"/>
    <s v="Melissa Jhuliana Hipolito Guerrero"/>
    <x v="0"/>
    <s v="No"/>
    <x v="1"/>
    <x v="0"/>
    <n v="1"/>
  </r>
  <r>
    <x v="558"/>
    <x v="2"/>
    <s v="TGM11012"/>
    <x v="207"/>
    <s v="Atencion al Cliente"/>
    <x v="1"/>
    <x v="2"/>
    <x v="1"/>
    <s v="Melissa Jhuliana Hipolito Guerrero"/>
    <x v="0"/>
    <s v="No"/>
    <x v="0"/>
    <x v="0"/>
    <n v="1"/>
  </r>
  <r>
    <x v="559"/>
    <x v="2"/>
    <s v="TGM11013"/>
    <x v="208"/>
    <s v="Atencion al Cliente"/>
    <x v="1"/>
    <x v="2"/>
    <x v="1"/>
    <s v="Melissa Jhuliana Hipolito Guerrero"/>
    <x v="0"/>
    <s v="No"/>
    <x v="0"/>
    <x v="0"/>
    <n v="1"/>
  </r>
  <r>
    <x v="560"/>
    <x v="3"/>
    <s v="TGM11014"/>
    <x v="19"/>
    <s v="Atencion al Cliente"/>
    <x v="1"/>
    <x v="0"/>
    <x v="32"/>
    <s v="Ruth Cusihuaman SACC2"/>
    <x v="1"/>
    <s v="No"/>
    <x v="0"/>
    <x v="0"/>
    <n v="1"/>
  </r>
  <r>
    <x v="561"/>
    <x v="2"/>
    <s v="TGM11016"/>
    <x v="209"/>
    <s v="Atencion al Cliente"/>
    <x v="0"/>
    <x v="0"/>
    <x v="16"/>
    <s v="Melissa Jhuliana Hipolito Guerrero"/>
    <x v="0"/>
    <s v="No"/>
    <x v="0"/>
    <x v="0"/>
    <n v="1"/>
  </r>
  <r>
    <x v="562"/>
    <x v="2"/>
    <s v="TGM11017"/>
    <x v="209"/>
    <s v="Atencion al Cliente"/>
    <x v="0"/>
    <x v="2"/>
    <x v="16"/>
    <s v="Melissa Jhuliana Hipolito Guerrero"/>
    <x v="0"/>
    <s v="No"/>
    <x v="1"/>
    <x v="0"/>
    <n v="1"/>
  </r>
  <r>
    <x v="563"/>
    <x v="3"/>
    <s v="TGM11018"/>
    <x v="210"/>
    <s v="Atencion al Cliente"/>
    <x v="0"/>
    <x v="0"/>
    <x v="10"/>
    <s v="Ruth Cusihuaman SACC2"/>
    <x v="2"/>
    <s v="No"/>
    <x v="0"/>
    <x v="0"/>
    <n v="1"/>
  </r>
  <r>
    <x v="564"/>
    <x v="2"/>
    <s v="TGM11019"/>
    <x v="211"/>
    <s v="Atencion al Cliente"/>
    <x v="0"/>
    <x v="0"/>
    <x v="16"/>
    <s v="Melissa Jhuliana Hipolito Guerrero"/>
    <x v="0"/>
    <s v="No"/>
    <x v="1"/>
    <x v="0"/>
    <n v="1"/>
  </r>
  <r>
    <x v="565"/>
    <x v="3"/>
    <s v="TGM11022"/>
    <x v="45"/>
    <s v="Atencion al Cliente"/>
    <x v="1"/>
    <x v="0"/>
    <x v="19"/>
    <s v="Ruth Cusihuaman SACC2"/>
    <x v="1"/>
    <s v="No"/>
    <x v="0"/>
    <x v="0"/>
    <n v="1"/>
  </r>
  <r>
    <x v="566"/>
    <x v="3"/>
    <s v="TGM11023"/>
    <x v="212"/>
    <s v="Atencion al Cliente"/>
    <x v="1"/>
    <x v="1"/>
    <x v="13"/>
    <s v="Rayda Rita Vargas Perales C2"/>
    <x v="2"/>
    <s v="No"/>
    <x v="0"/>
    <x v="0"/>
    <n v="1"/>
  </r>
  <r>
    <x v="567"/>
    <x v="2"/>
    <s v="TGM11026"/>
    <x v="213"/>
    <s v="Atencion al Cliente"/>
    <x v="0"/>
    <x v="0"/>
    <x v="33"/>
    <s v="Melissa Jhuliana Hipolito Guerrero"/>
    <x v="0"/>
    <s v="No"/>
    <x v="1"/>
    <x v="0"/>
    <n v="1"/>
  </r>
  <r>
    <x v="568"/>
    <x v="3"/>
    <s v="TGM11027"/>
    <x v="19"/>
    <s v="Atencion al Cliente"/>
    <x v="1"/>
    <x v="2"/>
    <x v="32"/>
    <s v="Ruth Cusihuaman SACC2"/>
    <x v="1"/>
    <s v="No"/>
    <x v="0"/>
    <x v="0"/>
    <n v="1"/>
  </r>
  <r>
    <x v="569"/>
    <x v="2"/>
    <s v="TGM11029"/>
    <x v="214"/>
    <s v="Atencion al Cliente"/>
    <x v="0"/>
    <x v="0"/>
    <x v="16"/>
    <s v="Melissa Jhuliana Hipolito Guerrero"/>
    <x v="0"/>
    <s v="No"/>
    <x v="0"/>
    <x v="0"/>
    <n v="1"/>
  </r>
  <r>
    <x v="570"/>
    <x v="0"/>
    <s v="TGM11031"/>
    <x v="44"/>
    <s v="Atencion al Cliente"/>
    <x v="1"/>
    <x v="0"/>
    <x v="19"/>
    <s v="Angie Diana Infante Verastegui SACSAN"/>
    <x v="3"/>
    <s v="No"/>
    <x v="1"/>
    <x v="0"/>
    <n v="1"/>
  </r>
  <r>
    <x v="571"/>
    <x v="0"/>
    <s v="TGM11033"/>
    <x v="215"/>
    <s v="Atencion al Cliente"/>
    <x v="2"/>
    <x v="1"/>
    <x v="34"/>
    <s v="Tymiller Jhalber Llacza Rosales"/>
    <x v="2"/>
    <s v="No"/>
    <x v="0"/>
    <x v="0"/>
    <n v="1"/>
  </r>
  <r>
    <x v="572"/>
    <x v="0"/>
    <s v="TGM11036"/>
    <x v="185"/>
    <s v="Atencion al Cliente"/>
    <x v="1"/>
    <x v="0"/>
    <x v="35"/>
    <s v="Nescar Janeth Ingaruca Peña SAC SAN"/>
    <x v="2"/>
    <s v="No"/>
    <x v="1"/>
    <x v="0"/>
    <n v="1"/>
  </r>
  <r>
    <x v="573"/>
    <x v="2"/>
    <s v="TGM11037"/>
    <x v="216"/>
    <s v="Atencion al Cliente"/>
    <x v="1"/>
    <x v="1"/>
    <x v="12"/>
    <s v="Jorcy Alfonso Sanchez Coronel"/>
    <x v="0"/>
    <s v="No"/>
    <x v="0"/>
    <x v="0"/>
    <n v="1"/>
  </r>
  <r>
    <x v="574"/>
    <x v="0"/>
    <s v="TGM11038"/>
    <x v="217"/>
    <s v="Atencion al Cliente"/>
    <x v="1"/>
    <x v="1"/>
    <x v="26"/>
    <s v="Oscar San Martin Castillo"/>
    <x v="0"/>
    <s v="No"/>
    <x v="0"/>
    <x v="0"/>
    <n v="1"/>
  </r>
  <r>
    <x v="575"/>
    <x v="2"/>
    <s v="TGM11041"/>
    <x v="218"/>
    <s v="Atencion al Cliente"/>
    <x v="0"/>
    <x v="0"/>
    <x v="10"/>
    <s v="Melissa Jhuliana Hipolito Guerrero"/>
    <x v="0"/>
    <s v="No"/>
    <x v="0"/>
    <x v="0"/>
    <n v="1"/>
  </r>
  <r>
    <x v="576"/>
    <x v="4"/>
    <s v="TGM11043"/>
    <x v="219"/>
    <s v="Atencion al Cliente"/>
    <x v="2"/>
    <x v="1"/>
    <x v="4"/>
    <s v="Rayda Rita Vargas Perales C1"/>
    <x v="2"/>
    <s v="No"/>
    <x v="0"/>
    <x v="0"/>
    <n v="1"/>
  </r>
  <r>
    <x v="577"/>
    <x v="0"/>
    <s v="TGM11044"/>
    <x v="44"/>
    <s v="Atencion al Cliente"/>
    <x v="1"/>
    <x v="0"/>
    <x v="19"/>
    <s v="Angie Diana Infante Verastegui SACSAN"/>
    <x v="3"/>
    <s v="No"/>
    <x v="1"/>
    <x v="0"/>
    <n v="1"/>
  </r>
  <r>
    <x v="578"/>
    <x v="0"/>
    <s v="TGM11045"/>
    <x v="220"/>
    <s v="Atencion al Cliente"/>
    <x v="1"/>
    <x v="1"/>
    <x v="36"/>
    <s v="Tymiller Jhalber Llacza Rosales"/>
    <x v="2"/>
    <s v="No"/>
    <x v="0"/>
    <x v="0"/>
    <n v="1"/>
  </r>
  <r>
    <x v="579"/>
    <x v="0"/>
    <s v="TGM11046"/>
    <x v="44"/>
    <s v="Atencion al Cliente"/>
    <x v="1"/>
    <x v="0"/>
    <x v="19"/>
    <s v="Angie Diana Infante Verastegui SACSAN"/>
    <x v="3"/>
    <s v="No"/>
    <x v="0"/>
    <x v="0"/>
    <n v="1"/>
  </r>
  <r>
    <x v="580"/>
    <x v="4"/>
    <s v="TGM11047"/>
    <x v="106"/>
    <s v="Atencion al Cliente"/>
    <x v="1"/>
    <x v="0"/>
    <x v="17"/>
    <s v="Ruth Cusihuaman SACC1"/>
    <x v="2"/>
    <s v="No"/>
    <x v="0"/>
    <x v="0"/>
    <n v="1"/>
  </r>
  <r>
    <x v="581"/>
    <x v="0"/>
    <s v="TGM11048"/>
    <x v="44"/>
    <s v="Atencion al Cliente"/>
    <x v="1"/>
    <x v="2"/>
    <x v="19"/>
    <s v="Angie Diana Infante Verastegui SACSAN"/>
    <x v="3"/>
    <s v="No"/>
    <x v="0"/>
    <x v="0"/>
    <n v="1"/>
  </r>
  <r>
    <x v="582"/>
    <x v="0"/>
    <s v="TGM11049"/>
    <x v="44"/>
    <s v="Atencion al Cliente"/>
    <x v="1"/>
    <x v="0"/>
    <x v="19"/>
    <s v="Angie Diana Infante Verastegui SACSAN"/>
    <x v="3"/>
    <s v="No"/>
    <x v="0"/>
    <x v="0"/>
    <n v="1"/>
  </r>
  <r>
    <x v="583"/>
    <x v="0"/>
    <s v="TGM11050"/>
    <x v="44"/>
    <s v="Atencion al Cliente"/>
    <x v="1"/>
    <x v="0"/>
    <x v="19"/>
    <s v="Angie Diana Infante Verastegui SACSAN"/>
    <x v="3"/>
    <s v="No"/>
    <x v="0"/>
    <x v="0"/>
    <n v="1"/>
  </r>
  <r>
    <x v="584"/>
    <x v="4"/>
    <s v="TGM11051"/>
    <x v="221"/>
    <s v="Atencion al Cliente"/>
    <x v="1"/>
    <x v="1"/>
    <x v="13"/>
    <s v="Rayda Rita Vargas Perales C1"/>
    <x v="2"/>
    <s v="No"/>
    <x v="1"/>
    <x v="0"/>
    <n v="1"/>
  </r>
  <r>
    <x v="585"/>
    <x v="0"/>
    <s v="TGM11052"/>
    <x v="44"/>
    <s v="Atencion al Cliente"/>
    <x v="1"/>
    <x v="0"/>
    <x v="19"/>
    <s v="Angie Diana Infante Verastegui SACSAN"/>
    <x v="3"/>
    <s v="No"/>
    <x v="1"/>
    <x v="0"/>
    <n v="1"/>
  </r>
  <r>
    <x v="586"/>
    <x v="0"/>
    <s v="TGM11053"/>
    <x v="44"/>
    <s v="Atencion al Cliente"/>
    <x v="1"/>
    <x v="2"/>
    <x v="19"/>
    <s v="Angie Diana Infante Verastegui SACSAN"/>
    <x v="3"/>
    <s v="No"/>
    <x v="1"/>
    <x v="0"/>
    <n v="1"/>
  </r>
  <r>
    <x v="587"/>
    <x v="2"/>
    <s v="TGM11054"/>
    <x v="222"/>
    <s v="Atencion al Cliente"/>
    <x v="0"/>
    <x v="0"/>
    <x v="3"/>
    <s v="Melissa Jhuliana Hipolito Guerrero"/>
    <x v="0"/>
    <s v="No"/>
    <x v="1"/>
    <x v="0"/>
    <n v="1"/>
  </r>
  <r>
    <x v="588"/>
    <x v="2"/>
    <s v="TGM11055"/>
    <x v="223"/>
    <s v="Atencion al Cliente"/>
    <x v="0"/>
    <x v="0"/>
    <x v="16"/>
    <s v="Melissa Jhuliana Hipolito Guerrero"/>
    <x v="0"/>
    <s v="No"/>
    <x v="0"/>
    <x v="0"/>
    <n v="1"/>
  </r>
  <r>
    <x v="589"/>
    <x v="3"/>
    <s v="TGM11056"/>
    <x v="106"/>
    <s v="Atencion al Cliente"/>
    <x v="1"/>
    <x v="0"/>
    <x v="17"/>
    <s v="Ruth Cusihuaman SACC2"/>
    <x v="2"/>
    <s v="No"/>
    <x v="0"/>
    <x v="0"/>
    <n v="1"/>
  </r>
  <r>
    <x v="590"/>
    <x v="4"/>
    <s v="TGM11057"/>
    <x v="31"/>
    <s v="Atencion al Cliente"/>
    <x v="1"/>
    <x v="0"/>
    <x v="1"/>
    <s v="Ruth Cusihuaman SACC1"/>
    <x v="2"/>
    <s v="No"/>
    <x v="0"/>
    <x v="0"/>
    <n v="1"/>
  </r>
  <r>
    <x v="591"/>
    <x v="4"/>
    <s v="TGM11058"/>
    <x v="19"/>
    <s v="Atencion al Cliente"/>
    <x v="1"/>
    <x v="2"/>
    <x v="32"/>
    <s v="Ruth Cusihuaman SACC1"/>
    <x v="1"/>
    <s v="No"/>
    <x v="1"/>
    <x v="0"/>
    <n v="1"/>
  </r>
  <r>
    <x v="592"/>
    <x v="1"/>
    <s v="TGM11059"/>
    <x v="44"/>
    <s v="Atencion al Cliente"/>
    <x v="1"/>
    <x v="0"/>
    <x v="19"/>
    <s v="Angie Diana Infante Verastegui SACCOR"/>
    <x v="3"/>
    <s v="No"/>
    <x v="0"/>
    <x v="0"/>
    <n v="1"/>
  </r>
  <r>
    <x v="593"/>
    <x v="1"/>
    <s v="TGM11060"/>
    <x v="44"/>
    <s v="Atencion al Cliente"/>
    <x v="1"/>
    <x v="0"/>
    <x v="19"/>
    <s v="Angie Diana Infante Verastegui SACCOR"/>
    <x v="3"/>
    <s v="No"/>
    <x v="0"/>
    <x v="0"/>
    <n v="1"/>
  </r>
  <r>
    <x v="594"/>
    <x v="1"/>
    <s v="TGM11061"/>
    <x v="44"/>
    <s v="Atencion al Cliente"/>
    <x v="1"/>
    <x v="0"/>
    <x v="19"/>
    <s v="Angie Diana Infante Verastegui SACCOR"/>
    <x v="3"/>
    <s v="No"/>
    <x v="1"/>
    <x v="0"/>
    <n v="1"/>
  </r>
  <r>
    <x v="595"/>
    <x v="1"/>
    <s v="TGM11062"/>
    <x v="44"/>
    <s v="Atencion al Cliente"/>
    <x v="1"/>
    <x v="0"/>
    <x v="19"/>
    <s v="Angie Diana Infante Verastegui SACCOR"/>
    <x v="3"/>
    <s v="No"/>
    <x v="0"/>
    <x v="0"/>
    <n v="1"/>
  </r>
  <r>
    <x v="596"/>
    <x v="0"/>
    <s v="TGM11063"/>
    <x v="224"/>
    <s v="Atencion al Cliente"/>
    <x v="0"/>
    <x v="0"/>
    <x v="16"/>
    <s v="Liz Lidiana Huaman Rojas"/>
    <x v="0"/>
    <s v="No"/>
    <x v="1"/>
    <x v="0"/>
    <n v="1"/>
  </r>
  <r>
    <x v="597"/>
    <x v="0"/>
    <s v="TGM11064"/>
    <x v="1"/>
    <s v="Atencion al Cliente"/>
    <x v="1"/>
    <x v="0"/>
    <x v="1"/>
    <s v="Liz Lidiana Huaman Rojas"/>
    <x v="0"/>
    <s v="No"/>
    <x v="0"/>
    <x v="0"/>
    <n v="1"/>
  </r>
  <r>
    <x v="598"/>
    <x v="1"/>
    <s v="TGM11065"/>
    <x v="44"/>
    <s v="Atencion al Cliente"/>
    <x v="1"/>
    <x v="2"/>
    <x v="19"/>
    <s v="Angie Diana Infante Verastegui SACCOR"/>
    <x v="3"/>
    <s v="No"/>
    <x v="1"/>
    <x v="0"/>
    <n v="1"/>
  </r>
  <r>
    <x v="599"/>
    <x v="0"/>
    <s v="TGM11066"/>
    <x v="26"/>
    <s v="Atencion al Cliente"/>
    <x v="1"/>
    <x v="2"/>
    <x v="11"/>
    <s v="Pamela Diana SAC Caro Alhua"/>
    <x v="0"/>
    <s v="No"/>
    <x v="1"/>
    <x v="0"/>
    <n v="1"/>
  </r>
  <r>
    <x v="600"/>
    <x v="0"/>
    <s v="TGM11067"/>
    <x v="225"/>
    <s v="Atencion al Cliente"/>
    <x v="1"/>
    <x v="2"/>
    <x v="10"/>
    <s v="Pamela Diana SAC Caro Alhua"/>
    <x v="0"/>
    <s v="No"/>
    <x v="0"/>
    <x v="0"/>
    <n v="1"/>
  </r>
  <r>
    <x v="601"/>
    <x v="0"/>
    <s v="TGM11068"/>
    <x v="1"/>
    <s v="Atencion al Cliente"/>
    <x v="1"/>
    <x v="2"/>
    <x v="1"/>
    <s v="Pamela Diana SAC Caro Alhua"/>
    <x v="0"/>
    <s v="No"/>
    <x v="0"/>
    <x v="0"/>
    <n v="1"/>
  </r>
  <r>
    <x v="602"/>
    <x v="4"/>
    <s v="TGM11069"/>
    <x v="45"/>
    <s v="Atencion al Cliente"/>
    <x v="1"/>
    <x v="0"/>
    <x v="19"/>
    <s v="Ruth Cusihuaman SACC1"/>
    <x v="1"/>
    <s v="No"/>
    <x v="0"/>
    <x v="0"/>
    <n v="1"/>
  </r>
  <r>
    <x v="603"/>
    <x v="0"/>
    <s v="TGM11070"/>
    <x v="39"/>
    <s v="Atencion al Cliente"/>
    <x v="0"/>
    <x v="0"/>
    <x v="8"/>
    <s v="Liz Lidiana Huaman Rojas"/>
    <x v="0"/>
    <s v="No"/>
    <x v="0"/>
    <x v="0"/>
    <n v="1"/>
  </r>
  <r>
    <x v="604"/>
    <x v="2"/>
    <s v="TGM11071"/>
    <x v="226"/>
    <s v="Atencion al Cliente"/>
    <x v="1"/>
    <x v="0"/>
    <x v="1"/>
    <s v="Melissa Jhuliana Hipolito Guerrero"/>
    <x v="0"/>
    <s v="No"/>
    <x v="1"/>
    <x v="0"/>
    <n v="1"/>
  </r>
  <r>
    <x v="605"/>
    <x v="2"/>
    <s v="TGM11072"/>
    <x v="227"/>
    <s v="Atencion al Cliente"/>
    <x v="1"/>
    <x v="0"/>
    <x v="19"/>
    <s v="Melissa Jhuliana Hipolito Guerrero"/>
    <x v="0"/>
    <s v="No"/>
    <x v="0"/>
    <x v="0"/>
    <n v="1"/>
  </r>
  <r>
    <x v="606"/>
    <x v="1"/>
    <s v="TGM11073"/>
    <x v="44"/>
    <s v="Atencion al Cliente"/>
    <x v="1"/>
    <x v="0"/>
    <x v="19"/>
    <s v="Angie Diana Infante Verastegui SACCOR"/>
    <x v="3"/>
    <s v="No"/>
    <x v="0"/>
    <x v="0"/>
    <n v="1"/>
  </r>
  <r>
    <x v="607"/>
    <x v="1"/>
    <s v="TGM11074"/>
    <x v="44"/>
    <s v="Atencion al Cliente"/>
    <x v="1"/>
    <x v="0"/>
    <x v="19"/>
    <s v="Angie Diana Infante Verastegui SACCOR"/>
    <x v="3"/>
    <s v="No"/>
    <x v="0"/>
    <x v="0"/>
    <n v="1"/>
  </r>
  <r>
    <x v="608"/>
    <x v="0"/>
    <s v="TGM11075"/>
    <x v="154"/>
    <s v="Atencion al Cliente"/>
    <x v="1"/>
    <x v="2"/>
    <x v="2"/>
    <s v="Liz Lidiana Huaman Rojas"/>
    <x v="0"/>
    <s v="No"/>
    <x v="0"/>
    <x v="0"/>
    <n v="1"/>
  </r>
  <r>
    <x v="609"/>
    <x v="1"/>
    <s v="TGM11076"/>
    <x v="44"/>
    <s v="Atencion al Cliente"/>
    <x v="1"/>
    <x v="0"/>
    <x v="19"/>
    <s v="Angie Diana Infante Verastegui SACCOR"/>
    <x v="3"/>
    <s v="No"/>
    <x v="1"/>
    <x v="0"/>
    <n v="1"/>
  </r>
  <r>
    <x v="610"/>
    <x v="2"/>
    <s v="TGM11077"/>
    <x v="228"/>
    <s v="Atencion al Cliente"/>
    <x v="1"/>
    <x v="2"/>
    <x v="1"/>
    <s v="Melissa Jhuliana Hipolito Guerrero"/>
    <x v="0"/>
    <s v="No"/>
    <x v="0"/>
    <x v="0"/>
    <n v="1"/>
  </r>
  <r>
    <x v="611"/>
    <x v="0"/>
    <s v="TGM11078"/>
    <x v="229"/>
    <s v="Atencion al Cliente"/>
    <x v="1"/>
    <x v="0"/>
    <x v="23"/>
    <s v="Nescar Janeth Ingaruca Peña SAC SAN"/>
    <x v="2"/>
    <s v="No"/>
    <x v="0"/>
    <x v="0"/>
    <n v="1"/>
  </r>
  <r>
    <x v="612"/>
    <x v="1"/>
    <s v="TGM11079"/>
    <x v="230"/>
    <s v="Atencion al Cliente"/>
    <x v="1"/>
    <x v="2"/>
    <x v="9"/>
    <s v="Angie Diana Infante Verastegui SACCOR"/>
    <x v="2"/>
    <s v="No"/>
    <x v="0"/>
    <x v="0"/>
    <n v="1"/>
  </r>
  <r>
    <x v="613"/>
    <x v="3"/>
    <s v="TGM11080"/>
    <x v="231"/>
    <s v="Atencion al Cliente"/>
    <x v="1"/>
    <x v="1"/>
    <x v="21"/>
    <s v="Rayda Rita Vargas Perales C2"/>
    <x v="2"/>
    <s v="No"/>
    <x v="0"/>
    <x v="0"/>
    <n v="1"/>
  </r>
  <r>
    <x v="614"/>
    <x v="0"/>
    <s v="TGM11082"/>
    <x v="24"/>
    <s v="Atencion al Cliente"/>
    <x v="0"/>
    <x v="0"/>
    <x v="16"/>
    <s v="Nescar Janeth Ingaruca Peña SAC SAN"/>
    <x v="2"/>
    <s v="No"/>
    <x v="0"/>
    <x v="0"/>
    <n v="1"/>
  </r>
  <r>
    <x v="615"/>
    <x v="1"/>
    <s v="TGM11083"/>
    <x v="44"/>
    <s v="Atencion al Cliente"/>
    <x v="1"/>
    <x v="0"/>
    <x v="19"/>
    <s v="Angie Diana Infante Verastegui SACCOR"/>
    <x v="3"/>
    <s v="No"/>
    <x v="0"/>
    <x v="0"/>
    <n v="1"/>
  </r>
  <r>
    <x v="616"/>
    <x v="0"/>
    <s v="TGM11084"/>
    <x v="232"/>
    <s v="Atencion al Cliente"/>
    <x v="1"/>
    <x v="0"/>
    <x v="0"/>
    <s v="Nescar Janeth Ingaruca Peña SAC SAN"/>
    <x v="2"/>
    <s v="No"/>
    <x v="0"/>
    <x v="0"/>
    <n v="1"/>
  </r>
  <r>
    <x v="617"/>
    <x v="0"/>
    <s v="TGM11085"/>
    <x v="17"/>
    <s v="Atencion al Cliente"/>
    <x v="2"/>
    <x v="1"/>
    <x v="37"/>
    <s v="Nescar Janeth Ingaruca Peña SAC SAN"/>
    <x v="2"/>
    <s v="No"/>
    <x v="0"/>
    <x v="0"/>
    <n v="1"/>
  </r>
  <r>
    <x v="618"/>
    <x v="3"/>
    <s v="TGM11086"/>
    <x v="31"/>
    <s v="Atencion al Cliente"/>
    <x v="1"/>
    <x v="0"/>
    <x v="1"/>
    <s v="Ruth Cusihuaman SACC2"/>
    <x v="2"/>
    <s v="No"/>
    <x v="1"/>
    <x v="0"/>
    <n v="1"/>
  </r>
  <r>
    <x v="619"/>
    <x v="3"/>
    <s v="TGM11087"/>
    <x v="31"/>
    <s v="Atencion al Cliente"/>
    <x v="1"/>
    <x v="0"/>
    <x v="1"/>
    <s v="Ruth Cusihuaman SACC2"/>
    <x v="2"/>
    <s v="No"/>
    <x v="0"/>
    <x v="0"/>
    <n v="1"/>
  </r>
  <r>
    <x v="620"/>
    <x v="4"/>
    <s v="TGM11088"/>
    <x v="31"/>
    <s v="Atencion al Cliente"/>
    <x v="1"/>
    <x v="0"/>
    <x v="1"/>
    <s v="Ruth Cusihuaman SACC1"/>
    <x v="2"/>
    <s v="No"/>
    <x v="1"/>
    <x v="0"/>
    <n v="1"/>
  </r>
  <r>
    <x v="621"/>
    <x v="0"/>
    <s v="TGM11089"/>
    <x v="11"/>
    <s v="Atencion al Cliente"/>
    <x v="1"/>
    <x v="0"/>
    <x v="2"/>
    <s v="Nescar Janeth Ingaruca Peña SAC SAN"/>
    <x v="2"/>
    <s v="No"/>
    <x v="0"/>
    <x v="0"/>
    <n v="1"/>
  </r>
  <r>
    <x v="622"/>
    <x v="2"/>
    <s v="TGM11090"/>
    <x v="60"/>
    <s v="Atencion al Cliente"/>
    <x v="1"/>
    <x v="1"/>
    <x v="26"/>
    <s v="Jorcy Alfonso Sanchez Coronel"/>
    <x v="0"/>
    <s v="No"/>
    <x v="0"/>
    <x v="0"/>
    <n v="1"/>
  </r>
  <r>
    <x v="623"/>
    <x v="3"/>
    <s v="TGM11091"/>
    <x v="19"/>
    <s v="Atencion al Cliente"/>
    <x v="1"/>
    <x v="0"/>
    <x v="32"/>
    <s v="Ruth Cusihuaman SACC2"/>
    <x v="1"/>
    <s v="No"/>
    <x v="0"/>
    <x v="0"/>
    <n v="1"/>
  </r>
  <r>
    <x v="624"/>
    <x v="0"/>
    <s v="TGM11092"/>
    <x v="1"/>
    <s v="Atencion al Cliente"/>
    <x v="1"/>
    <x v="0"/>
    <x v="1"/>
    <s v="Pamela Diana SAC Caro Alhua"/>
    <x v="0"/>
    <s v="No"/>
    <x v="0"/>
    <x v="0"/>
    <n v="1"/>
  </r>
  <r>
    <x v="625"/>
    <x v="0"/>
    <s v="TGM11093"/>
    <x v="4"/>
    <s v="Atencion al Cliente"/>
    <x v="0"/>
    <x v="0"/>
    <x v="4"/>
    <s v="Pamela Diana SAC Caro Alhua"/>
    <x v="0"/>
    <s v="No"/>
    <x v="0"/>
    <x v="0"/>
    <n v="1"/>
  </r>
  <r>
    <x v="626"/>
    <x v="0"/>
    <s v="TGM11094"/>
    <x v="44"/>
    <s v="Atencion al Cliente"/>
    <x v="1"/>
    <x v="0"/>
    <x v="19"/>
    <s v="Angie Diana Infante Verastegui SACSAN"/>
    <x v="3"/>
    <s v="No"/>
    <x v="0"/>
    <x v="0"/>
    <n v="1"/>
  </r>
  <r>
    <x v="627"/>
    <x v="0"/>
    <s v="TGM11095"/>
    <x v="44"/>
    <s v="Atencion al Cliente"/>
    <x v="1"/>
    <x v="0"/>
    <x v="19"/>
    <s v="Angie Diana Infante Verastegui SACSAN"/>
    <x v="3"/>
    <s v="No"/>
    <x v="0"/>
    <x v="0"/>
    <n v="1"/>
  </r>
  <r>
    <x v="628"/>
    <x v="0"/>
    <s v="TGM11096"/>
    <x v="44"/>
    <s v="Atencion al Cliente"/>
    <x v="1"/>
    <x v="0"/>
    <x v="19"/>
    <s v="Angie Diana Infante Verastegui SACSAN"/>
    <x v="3"/>
    <s v="No"/>
    <x v="0"/>
    <x v="0"/>
    <n v="1"/>
  </r>
  <r>
    <x v="629"/>
    <x v="0"/>
    <s v="TGM11097"/>
    <x v="44"/>
    <s v="Atencion al Cliente"/>
    <x v="1"/>
    <x v="0"/>
    <x v="19"/>
    <s v="Angie Diana Infante Verastegui SACSAN"/>
    <x v="3"/>
    <s v="No"/>
    <x v="0"/>
    <x v="0"/>
    <n v="1"/>
  </r>
  <r>
    <x v="630"/>
    <x v="1"/>
    <s v="TGM11098"/>
    <x v="44"/>
    <s v="Atencion al Cliente"/>
    <x v="1"/>
    <x v="0"/>
    <x v="32"/>
    <s v="Angie Diana Infante Verastegui SACCOR"/>
    <x v="3"/>
    <s v="No"/>
    <x v="0"/>
    <x v="0"/>
    <n v="1"/>
  </r>
  <r>
    <x v="631"/>
    <x v="0"/>
    <s v="TGM11099"/>
    <x v="105"/>
    <s v="Atencion al Cliente"/>
    <x v="1"/>
    <x v="2"/>
    <x v="21"/>
    <s v="Pamela Diana SAC Caro Alhua"/>
    <x v="0"/>
    <s v="No"/>
    <x v="0"/>
    <x v="0"/>
    <n v="1"/>
  </r>
  <r>
    <x v="632"/>
    <x v="1"/>
    <s v="TGM11100"/>
    <x v="44"/>
    <s v="Atencion al Cliente"/>
    <x v="1"/>
    <x v="0"/>
    <x v="19"/>
    <s v="Angie Diana Infante Verastegui SACCOR"/>
    <x v="3"/>
    <s v="No"/>
    <x v="0"/>
    <x v="0"/>
    <n v="1"/>
  </r>
  <r>
    <x v="633"/>
    <x v="0"/>
    <s v="TGM11101"/>
    <x v="24"/>
    <s v="Atencion al Cliente"/>
    <x v="1"/>
    <x v="2"/>
    <x v="5"/>
    <s v="Nescar Janeth Ingaruca Peña SAC SAN"/>
    <x v="2"/>
    <s v="No"/>
    <x v="0"/>
    <x v="0"/>
    <n v="1"/>
  </r>
  <r>
    <x v="634"/>
    <x v="4"/>
    <s v="TGM11102"/>
    <x v="45"/>
    <s v="Atencion al Cliente"/>
    <x v="1"/>
    <x v="0"/>
    <x v="19"/>
    <s v="Ruth Cusihuaman SACC1"/>
    <x v="2"/>
    <s v="No"/>
    <x v="0"/>
    <x v="0"/>
    <n v="1"/>
  </r>
  <r>
    <x v="635"/>
    <x v="1"/>
    <s v="TGM11103"/>
    <x v="186"/>
    <s v="Atencion al Cliente"/>
    <x v="1"/>
    <x v="0"/>
    <x v="38"/>
    <s v="Angie Diana Infante Verastegui SACCOR"/>
    <x v="2"/>
    <s v="No"/>
    <x v="1"/>
    <x v="0"/>
    <n v="1"/>
  </r>
  <r>
    <x v="636"/>
    <x v="1"/>
    <s v="TGM11104"/>
    <x v="44"/>
    <s v="Atencion al Cliente"/>
    <x v="1"/>
    <x v="0"/>
    <x v="19"/>
    <s v="Angie Diana Infante Verastegui SACCOR"/>
    <x v="2"/>
    <s v="No"/>
    <x v="1"/>
    <x v="0"/>
    <n v="1"/>
  </r>
  <r>
    <x v="637"/>
    <x v="0"/>
    <s v="TGM11105"/>
    <x v="24"/>
    <s v="Atencion al Cliente"/>
    <x v="0"/>
    <x v="0"/>
    <x v="16"/>
    <s v="Nescar Janeth Ingaruca Peña SAC SAN"/>
    <x v="2"/>
    <s v="No"/>
    <x v="1"/>
    <x v="0"/>
    <n v="1"/>
  </r>
  <r>
    <x v="638"/>
    <x v="2"/>
    <s v="TGM11106"/>
    <x v="233"/>
    <s v="Atencion al Cliente"/>
    <x v="0"/>
    <x v="0"/>
    <x v="10"/>
    <s v="Melissa Jhuliana Hipolito Guerrero"/>
    <x v="0"/>
    <s v="No"/>
    <x v="0"/>
    <x v="0"/>
    <n v="1"/>
  </r>
  <r>
    <x v="639"/>
    <x v="0"/>
    <s v="TGM11107"/>
    <x v="24"/>
    <s v="Atencion al Cliente"/>
    <x v="0"/>
    <x v="0"/>
    <x v="16"/>
    <s v="Nescar Janeth Ingaruca Peña SAC SAN"/>
    <x v="2"/>
    <s v="No"/>
    <x v="0"/>
    <x v="0"/>
    <n v="1"/>
  </r>
  <r>
    <x v="640"/>
    <x v="0"/>
    <s v="TGM11108"/>
    <x v="24"/>
    <s v="Atencion al Cliente"/>
    <x v="0"/>
    <x v="0"/>
    <x v="16"/>
    <s v="Nescar Janeth Ingaruca Peña SAC SAN"/>
    <x v="2"/>
    <s v="No"/>
    <x v="1"/>
    <x v="0"/>
    <n v="1"/>
  </r>
  <r>
    <x v="641"/>
    <x v="2"/>
    <s v="TGM11109"/>
    <x v="234"/>
    <s v="Atencion al Cliente"/>
    <x v="0"/>
    <x v="0"/>
    <x v="26"/>
    <s v="Melissa Jhuliana Hipolito Guerrero"/>
    <x v="0"/>
    <s v="No"/>
    <x v="1"/>
    <x v="0"/>
    <n v="1"/>
  </r>
  <r>
    <x v="642"/>
    <x v="4"/>
    <s v="TGM11110"/>
    <x v="45"/>
    <s v="Atencion al Cliente"/>
    <x v="1"/>
    <x v="0"/>
    <x v="19"/>
    <s v="Ruth Cusihuaman SACC1"/>
    <x v="1"/>
    <s v="No"/>
    <x v="0"/>
    <x v="0"/>
    <n v="1"/>
  </r>
  <r>
    <x v="643"/>
    <x v="3"/>
    <s v="TGM11111"/>
    <x v="106"/>
    <s v="Atencion al Cliente"/>
    <x v="1"/>
    <x v="0"/>
    <x v="17"/>
    <s v="Ruth Cusihuaman SACC2"/>
    <x v="0"/>
    <s v="No"/>
    <x v="0"/>
    <x v="0"/>
    <n v="1"/>
  </r>
  <r>
    <x v="644"/>
    <x v="0"/>
    <s v="TGM11112"/>
    <x v="80"/>
    <s v="Atencion al Cliente"/>
    <x v="1"/>
    <x v="0"/>
    <x v="2"/>
    <s v="Liz Lidiana Huaman Rojas"/>
    <x v="0"/>
    <s v="No"/>
    <x v="0"/>
    <x v="0"/>
    <n v="1"/>
  </r>
  <r>
    <x v="645"/>
    <x v="0"/>
    <s v="TGM11113"/>
    <x v="54"/>
    <s v="Atencion al Cliente"/>
    <x v="0"/>
    <x v="0"/>
    <x v="16"/>
    <s v="Liz Lidiana Huaman Rojas"/>
    <x v="0"/>
    <s v="No"/>
    <x v="1"/>
    <x v="0"/>
    <n v="1"/>
  </r>
  <r>
    <x v="646"/>
    <x v="0"/>
    <s v="TGM11114"/>
    <x v="1"/>
    <s v="Atencion al Cliente"/>
    <x v="1"/>
    <x v="0"/>
    <x v="1"/>
    <s v="Liz Lidiana Huaman Rojas"/>
    <x v="0"/>
    <s v="No"/>
    <x v="1"/>
    <x v="0"/>
    <n v="1"/>
  </r>
  <r>
    <x v="647"/>
    <x v="0"/>
    <s v="TGM11115"/>
    <x v="1"/>
    <s v="Atencion al Cliente"/>
    <x v="1"/>
    <x v="0"/>
    <x v="1"/>
    <s v="Liz Lidiana Huaman Rojas"/>
    <x v="0"/>
    <s v="No"/>
    <x v="0"/>
    <x v="0"/>
    <n v="1"/>
  </r>
  <r>
    <x v="648"/>
    <x v="0"/>
    <s v="TGM11116"/>
    <x v="235"/>
    <s v="Atencion al Cliente"/>
    <x v="0"/>
    <x v="2"/>
    <x v="8"/>
    <s v="Pamela Diana SAC Caro Alhua"/>
    <x v="0"/>
    <s v="No"/>
    <x v="1"/>
    <x v="0"/>
    <n v="1"/>
  </r>
  <r>
    <x v="649"/>
    <x v="0"/>
    <s v="TGM11117"/>
    <x v="104"/>
    <s v="Atencion al Cliente"/>
    <x v="1"/>
    <x v="1"/>
    <x v="12"/>
    <s v="Oscar San Martin Castillo"/>
    <x v="0"/>
    <s v="No"/>
    <x v="0"/>
    <x v="0"/>
    <n v="1"/>
  </r>
  <r>
    <x v="650"/>
    <x v="0"/>
    <s v="TGM11118"/>
    <x v="52"/>
    <s v="Atencion al Cliente"/>
    <x v="1"/>
    <x v="2"/>
    <x v="21"/>
    <s v="Pamela Diana SAC Caro Alhua"/>
    <x v="0"/>
    <s v="No"/>
    <x v="0"/>
    <x v="0"/>
    <n v="1"/>
  </r>
  <r>
    <x v="651"/>
    <x v="0"/>
    <s v="TGM11119"/>
    <x v="11"/>
    <s v="Atencion al Cliente"/>
    <x v="0"/>
    <x v="0"/>
    <x v="10"/>
    <s v="Pamela Diana SAC Caro Alhua"/>
    <x v="0"/>
    <s v="No"/>
    <x v="0"/>
    <x v="0"/>
    <n v="1"/>
  </r>
  <r>
    <x v="652"/>
    <x v="0"/>
    <s v="TGM11120"/>
    <x v="1"/>
    <s v="Atencion al Cliente"/>
    <x v="1"/>
    <x v="0"/>
    <x v="1"/>
    <s v="Liz Lidiana Huaman Rojas"/>
    <x v="0"/>
    <s v="No"/>
    <x v="0"/>
    <x v="0"/>
    <n v="1"/>
  </r>
  <r>
    <x v="653"/>
    <x v="0"/>
    <s v="TGM11121"/>
    <x v="105"/>
    <s v="Atencion al Cliente"/>
    <x v="2"/>
    <x v="1"/>
    <x v="21"/>
    <s v="Oscar San Martin Castillo"/>
    <x v="0"/>
    <s v="No"/>
    <x v="0"/>
    <x v="0"/>
    <n v="1"/>
  </r>
  <r>
    <x v="654"/>
    <x v="0"/>
    <s v="TGM11122"/>
    <x v="236"/>
    <s v="Atencion al Cliente"/>
    <x v="1"/>
    <x v="2"/>
    <x v="12"/>
    <s v="Pamela Diana SAC Caro Alhua"/>
    <x v="0"/>
    <s v="No"/>
    <x v="0"/>
    <x v="0"/>
    <n v="1"/>
  </r>
  <r>
    <x v="655"/>
    <x v="0"/>
    <s v="TGM11123"/>
    <x v="54"/>
    <s v="Atencion al Cliente"/>
    <x v="0"/>
    <x v="0"/>
    <x v="16"/>
    <s v="Liz Lidiana Huaman Rojas"/>
    <x v="0"/>
    <s v="No"/>
    <x v="0"/>
    <x v="0"/>
    <n v="1"/>
  </r>
  <r>
    <x v="656"/>
    <x v="0"/>
    <s v="TGM11124"/>
    <x v="26"/>
    <s v="Atencion al Cliente"/>
    <x v="1"/>
    <x v="0"/>
    <x v="11"/>
    <s v="Liz Lidiana Huaman Rojas"/>
    <x v="0"/>
    <s v="No"/>
    <x v="0"/>
    <x v="0"/>
    <n v="1"/>
  </r>
  <r>
    <x v="657"/>
    <x v="0"/>
    <s v="TGM11125"/>
    <x v="24"/>
    <s v="Atencion al Cliente"/>
    <x v="0"/>
    <x v="0"/>
    <x v="16"/>
    <s v="Pamela Diana SAC Caro Alhua"/>
    <x v="0"/>
    <s v="No"/>
    <x v="0"/>
    <x v="0"/>
    <n v="1"/>
  </r>
  <r>
    <x v="658"/>
    <x v="2"/>
    <s v="TGM11126"/>
    <x v="237"/>
    <s v="Atencion al Cliente"/>
    <x v="1"/>
    <x v="0"/>
    <x v="0"/>
    <s v="Melissa Jhuliana Hipolito Guerrero"/>
    <x v="0"/>
    <s v="No"/>
    <x v="0"/>
    <x v="0"/>
    <n v="1"/>
  </r>
  <r>
    <x v="659"/>
    <x v="0"/>
    <s v="TGM11127"/>
    <x v="24"/>
    <s v="Atencion al Cliente"/>
    <x v="0"/>
    <x v="0"/>
    <x v="16"/>
    <s v="Pamela Diana SAC Caro Alhua"/>
    <x v="0"/>
    <s v="No"/>
    <x v="0"/>
    <x v="0"/>
    <n v="1"/>
  </r>
  <r>
    <x v="660"/>
    <x v="2"/>
    <s v="TGM11128"/>
    <x v="238"/>
    <s v="Atencion al Cliente"/>
    <x v="1"/>
    <x v="0"/>
    <x v="8"/>
    <s v="Melissa Jhuliana Hipolito Guerrero"/>
    <x v="0"/>
    <s v="No"/>
    <x v="0"/>
    <x v="0"/>
    <n v="1"/>
  </r>
  <r>
    <x v="661"/>
    <x v="4"/>
    <s v="TGM11129"/>
    <x v="19"/>
    <s v="Atencion al Cliente"/>
    <x v="1"/>
    <x v="2"/>
    <x v="32"/>
    <s v="Ruth Cusihuaman SACC1"/>
    <x v="1"/>
    <s v="No"/>
    <x v="0"/>
    <x v="0"/>
    <n v="1"/>
  </r>
  <r>
    <x v="662"/>
    <x v="4"/>
    <s v="TGM11130"/>
    <x v="19"/>
    <s v="Atencion al Cliente"/>
    <x v="1"/>
    <x v="0"/>
    <x v="32"/>
    <s v="Ruth Cusihuaman SACC1"/>
    <x v="1"/>
    <s v="No"/>
    <x v="0"/>
    <x v="0"/>
    <n v="1"/>
  </r>
  <r>
    <x v="663"/>
    <x v="4"/>
    <s v="TGM11131"/>
    <x v="31"/>
    <s v="Atencion al Cliente"/>
    <x v="1"/>
    <x v="0"/>
    <x v="1"/>
    <s v="Ruth Cusihuaman SACC1"/>
    <x v="2"/>
    <s v="No"/>
    <x v="0"/>
    <x v="0"/>
    <n v="1"/>
  </r>
  <r>
    <x v="664"/>
    <x v="3"/>
    <s v="TGM11132"/>
    <x v="31"/>
    <s v="Atencion al Cliente"/>
    <x v="1"/>
    <x v="0"/>
    <x v="1"/>
    <s v="Ruth Cusihuaman SACC2"/>
    <x v="2"/>
    <s v="No"/>
    <x v="0"/>
    <x v="0"/>
    <n v="1"/>
  </r>
  <r>
    <x v="665"/>
    <x v="3"/>
    <s v="TGM11133"/>
    <x v="45"/>
    <s v="Atencion al Cliente"/>
    <x v="1"/>
    <x v="0"/>
    <x v="19"/>
    <s v="Ruth Cusihuaman SACC2"/>
    <x v="2"/>
    <s v="No"/>
    <x v="1"/>
    <x v="0"/>
    <n v="1"/>
  </r>
  <r>
    <x v="666"/>
    <x v="3"/>
    <s v="TGM11134"/>
    <x v="45"/>
    <s v="Atencion al Cliente"/>
    <x v="0"/>
    <x v="0"/>
    <x v="10"/>
    <s v="Ruth Cusihuaman SACC2"/>
    <x v="2"/>
    <s v="No"/>
    <x v="0"/>
    <x v="0"/>
    <n v="1"/>
  </r>
  <r>
    <x v="667"/>
    <x v="3"/>
    <s v="TGM11135"/>
    <x v="48"/>
    <s v="Atencion al Cliente"/>
    <x v="0"/>
    <x v="0"/>
    <x v="10"/>
    <s v="Ruth Cusihuaman SACC2"/>
    <x v="2"/>
    <s v="No"/>
    <x v="1"/>
    <x v="0"/>
    <n v="1"/>
  </r>
  <r>
    <x v="668"/>
    <x v="4"/>
    <s v="TGM11136"/>
    <x v="48"/>
    <s v="Atencion al Cliente"/>
    <x v="0"/>
    <x v="0"/>
    <x v="10"/>
    <s v="Ruth Cusihuaman SACC1"/>
    <x v="1"/>
    <s v="No"/>
    <x v="1"/>
    <x v="0"/>
    <n v="1"/>
  </r>
  <r>
    <x v="669"/>
    <x v="2"/>
    <s v="TGM11137"/>
    <x v="239"/>
    <s v="Atencion al Cliente"/>
    <x v="1"/>
    <x v="0"/>
    <x v="29"/>
    <s v="Melissa Jhuliana Hipolito Guerrero"/>
    <x v="0"/>
    <s v="No"/>
    <x v="0"/>
    <x v="0"/>
    <n v="1"/>
  </r>
  <r>
    <x v="670"/>
    <x v="3"/>
    <s v="TGM11138"/>
    <x v="31"/>
    <s v="Atencion al Cliente"/>
    <x v="1"/>
    <x v="0"/>
    <x v="1"/>
    <s v="Ruth Cusihuaman SACC2"/>
    <x v="2"/>
    <s v="No"/>
    <x v="0"/>
    <x v="0"/>
    <n v="1"/>
  </r>
  <r>
    <x v="671"/>
    <x v="2"/>
    <s v="TGM11139"/>
    <x v="240"/>
    <s v="Atencion al Cliente"/>
    <x v="1"/>
    <x v="0"/>
    <x v="31"/>
    <s v="Melissa Jhuliana Hipolito Guerrero"/>
    <x v="0"/>
    <s v="No"/>
    <x v="0"/>
    <x v="0"/>
    <n v="1"/>
  </r>
  <r>
    <x v="672"/>
    <x v="2"/>
    <s v="TGM11140"/>
    <x v="241"/>
    <s v="Atencion al Cliente"/>
    <x v="1"/>
    <x v="0"/>
    <x v="7"/>
    <s v="Melissa Jhuliana Hipolito Guerrero"/>
    <x v="0"/>
    <s v="No"/>
    <x v="1"/>
    <x v="0"/>
    <n v="1"/>
  </r>
  <r>
    <x v="673"/>
    <x v="2"/>
    <s v="TGM11141"/>
    <x v="242"/>
    <s v="Atencion al Cliente"/>
    <x v="1"/>
    <x v="0"/>
    <x v="2"/>
    <s v="Melissa Jhuliana Hipolito Guerrero"/>
    <x v="0"/>
    <s v="No"/>
    <x v="0"/>
    <x v="0"/>
    <n v="1"/>
  </r>
  <r>
    <x v="674"/>
    <x v="2"/>
    <s v="TGM11142"/>
    <x v="243"/>
    <s v="Atencion al Cliente"/>
    <x v="1"/>
    <x v="0"/>
    <x v="19"/>
    <s v="Melissa Jhuliana Hipolito Guerrero"/>
    <x v="0"/>
    <s v="No"/>
    <x v="0"/>
    <x v="0"/>
    <n v="1"/>
  </r>
  <r>
    <x v="675"/>
    <x v="2"/>
    <s v="TGM11143"/>
    <x v="244"/>
    <s v="Atencion al Cliente"/>
    <x v="1"/>
    <x v="0"/>
    <x v="19"/>
    <s v="Melissa Jhuliana Hipolito Guerrero"/>
    <x v="0"/>
    <s v="No"/>
    <x v="0"/>
    <x v="0"/>
    <n v="1"/>
  </r>
  <r>
    <x v="676"/>
    <x v="2"/>
    <s v="TGM11144"/>
    <x v="245"/>
    <s v="Atencion al Cliente"/>
    <x v="1"/>
    <x v="0"/>
    <x v="19"/>
    <s v="Melissa Jhuliana Hipolito Guerrero"/>
    <x v="0"/>
    <s v="No"/>
    <x v="0"/>
    <x v="0"/>
    <n v="1"/>
  </r>
  <r>
    <x v="677"/>
    <x v="0"/>
    <s v="TGM11145"/>
    <x v="5"/>
    <s v="Atencion al Cliente"/>
    <x v="1"/>
    <x v="0"/>
    <x v="8"/>
    <s v="Liz Lidiana Huaman Rojas"/>
    <x v="0"/>
    <s v="No"/>
    <x v="0"/>
    <x v="0"/>
    <n v="1"/>
  </r>
  <r>
    <x v="678"/>
    <x v="0"/>
    <s v="TGM11146"/>
    <x v="24"/>
    <s v="Atencion al Cliente"/>
    <x v="0"/>
    <x v="0"/>
    <x v="16"/>
    <s v="Pamela Diana SAC Caro Alhua"/>
    <x v="0"/>
    <s v="No"/>
    <x v="0"/>
    <x v="0"/>
    <n v="1"/>
  </r>
  <r>
    <x v="679"/>
    <x v="2"/>
    <s v="TGM11147"/>
    <x v="246"/>
    <s v="Atencion al Cliente"/>
    <x v="0"/>
    <x v="0"/>
    <x v="16"/>
    <s v="Melissa Jhuliana Hipolito Guerrero"/>
    <x v="0"/>
    <s v="No"/>
    <x v="0"/>
    <x v="0"/>
    <n v="1"/>
  </r>
  <r>
    <x v="680"/>
    <x v="0"/>
    <s v="TGM11148"/>
    <x v="10"/>
    <s v="Atencion al Cliente"/>
    <x v="1"/>
    <x v="1"/>
    <x v="9"/>
    <s v="Oscar San Martin Castillo"/>
    <x v="0"/>
    <s v="No"/>
    <x v="0"/>
    <x v="0"/>
    <n v="1"/>
  </r>
  <r>
    <x v="681"/>
    <x v="0"/>
    <s v="TGM11149"/>
    <x v="1"/>
    <s v="Atencion al Cliente"/>
    <x v="1"/>
    <x v="0"/>
    <x v="1"/>
    <s v="Pamela Diana SAC Caro Alhua"/>
    <x v="0"/>
    <s v="No"/>
    <x v="0"/>
    <x v="0"/>
    <n v="1"/>
  </r>
  <r>
    <x v="682"/>
    <x v="0"/>
    <s v="TGM11150"/>
    <x v="247"/>
    <s v="Atencion al Cliente"/>
    <x v="1"/>
    <x v="0"/>
    <x v="12"/>
    <s v="Grupo Servicio de Atencion al Cliente"/>
    <x v="2"/>
    <s v="No"/>
    <x v="0"/>
    <x v="0"/>
    <n v="2"/>
  </r>
  <r>
    <x v="683"/>
    <x v="4"/>
    <s v="TGM11151"/>
    <x v="31"/>
    <s v="Atencion al Cliente"/>
    <x v="1"/>
    <x v="0"/>
    <x v="1"/>
    <s v="Ruth Cusihuaman SACC1"/>
    <x v="2"/>
    <s v="No"/>
    <x v="0"/>
    <x v="0"/>
    <n v="2"/>
  </r>
  <r>
    <x v="684"/>
    <x v="2"/>
    <s v="TGM11152"/>
    <x v="248"/>
    <s v="Atencion al Cliente"/>
    <x v="1"/>
    <x v="0"/>
    <x v="19"/>
    <s v="Melissa Jhuliana Hipolito Guerrero"/>
    <x v="0"/>
    <s v="No"/>
    <x v="0"/>
    <x v="0"/>
    <n v="2"/>
  </r>
  <r>
    <x v="685"/>
    <x v="4"/>
    <s v="TGM11153"/>
    <x v="249"/>
    <s v="Atencion al Cliente"/>
    <x v="1"/>
    <x v="1"/>
    <x v="13"/>
    <s v="Rayda Rita Vargas Perales C1"/>
    <x v="2"/>
    <s v="No"/>
    <x v="0"/>
    <x v="0"/>
    <n v="2"/>
  </r>
  <r>
    <x v="686"/>
    <x v="2"/>
    <s v="TGM11154"/>
    <x v="250"/>
    <s v="Atencion al Cliente"/>
    <x v="1"/>
    <x v="0"/>
    <x v="2"/>
    <s v="Melissa Jhuliana Hipolito Guerrero"/>
    <x v="0"/>
    <s v="No"/>
    <x v="0"/>
    <x v="0"/>
    <n v="2"/>
  </r>
  <r>
    <x v="687"/>
    <x v="2"/>
    <s v="TGM11155"/>
    <x v="251"/>
    <s v="Atencion al Cliente"/>
    <x v="1"/>
    <x v="0"/>
    <x v="19"/>
    <s v="Melissa Jhuliana Hipolito Guerrero"/>
    <x v="0"/>
    <s v="No"/>
    <x v="0"/>
    <x v="0"/>
    <n v="2"/>
  </r>
  <r>
    <x v="688"/>
    <x v="0"/>
    <s v="TGM11156"/>
    <x v="54"/>
    <s v="Atencion al Cliente"/>
    <x v="0"/>
    <x v="0"/>
    <x v="16"/>
    <s v="Liz Lidiana Huaman Rojas"/>
    <x v="0"/>
    <s v="No"/>
    <x v="0"/>
    <x v="0"/>
    <n v="2"/>
  </r>
  <r>
    <x v="689"/>
    <x v="2"/>
    <s v="TGM11157"/>
    <x v="252"/>
    <s v="Atencion al Cliente"/>
    <x v="1"/>
    <x v="0"/>
    <x v="39"/>
    <s v="Melissa Jhuliana Hipolito Guerrero"/>
    <x v="0"/>
    <s v="No"/>
    <x v="1"/>
    <x v="0"/>
    <n v="2"/>
  </r>
  <r>
    <x v="690"/>
    <x v="0"/>
    <s v="TGM11158"/>
    <x v="54"/>
    <s v="Atencion al Cliente"/>
    <x v="0"/>
    <x v="0"/>
    <x v="16"/>
    <s v="Liz Lidiana Huaman Rojas"/>
    <x v="0"/>
    <s v="No"/>
    <x v="0"/>
    <x v="0"/>
    <n v="2"/>
  </r>
  <r>
    <x v="691"/>
    <x v="2"/>
    <s v="TGM11159"/>
    <x v="253"/>
    <s v="Atencion al Cliente"/>
    <x v="1"/>
    <x v="0"/>
    <x v="29"/>
    <s v="Melissa Jhuliana Hipolito Guerrero"/>
    <x v="0"/>
    <s v="No"/>
    <x v="0"/>
    <x v="0"/>
    <n v="2"/>
  </r>
  <r>
    <x v="692"/>
    <x v="4"/>
    <s v="TGM11160"/>
    <x v="26"/>
    <s v="Atencion al Cliente"/>
    <x v="1"/>
    <x v="0"/>
    <x v="11"/>
    <s v="Ruth Cusihuaman SACC1"/>
    <x v="1"/>
    <s v="No"/>
    <x v="1"/>
    <x v="0"/>
    <n v="2"/>
  </r>
  <r>
    <x v="693"/>
    <x v="0"/>
    <s v="TGM11161"/>
    <x v="154"/>
    <s v="Atencion al Cliente"/>
    <x v="0"/>
    <x v="0"/>
    <x v="10"/>
    <s v="Liz Lidiana Huaman Rojas"/>
    <x v="0"/>
    <s v="No"/>
    <x v="1"/>
    <x v="0"/>
    <n v="2"/>
  </r>
  <r>
    <x v="694"/>
    <x v="0"/>
    <s v="TGM11162"/>
    <x v="54"/>
    <s v="Atencion al Cliente"/>
    <x v="0"/>
    <x v="0"/>
    <x v="16"/>
    <s v="Liz Lidiana Huaman Rojas"/>
    <x v="0"/>
    <s v="No"/>
    <x v="1"/>
    <x v="0"/>
    <n v="2"/>
  </r>
  <r>
    <x v="695"/>
    <x v="0"/>
    <s v="TGM11163"/>
    <x v="2"/>
    <s v="Atencion al Cliente"/>
    <x v="1"/>
    <x v="0"/>
    <x v="2"/>
    <s v="Liz Lidiana Huaman Rojas"/>
    <x v="0"/>
    <s v="No"/>
    <x v="0"/>
    <x v="0"/>
    <n v="2"/>
  </r>
  <r>
    <x v="696"/>
    <x v="2"/>
    <s v="TGM11164"/>
    <x v="254"/>
    <s v="Atencion al Cliente"/>
    <x v="1"/>
    <x v="0"/>
    <x v="19"/>
    <s v="Melissa Jhuliana Hipolito Guerrero"/>
    <x v="0"/>
    <s v="No"/>
    <x v="0"/>
    <x v="0"/>
    <n v="2"/>
  </r>
  <r>
    <x v="697"/>
    <x v="2"/>
    <s v="TGM11165"/>
    <x v="255"/>
    <s v="Atencion al Cliente"/>
    <x v="0"/>
    <x v="0"/>
    <x v="20"/>
    <s v="Melissa Jhuliana Hipolito Guerrero"/>
    <x v="0"/>
    <s v="No"/>
    <x v="0"/>
    <x v="0"/>
    <n v="2"/>
  </r>
  <r>
    <x v="698"/>
    <x v="3"/>
    <s v="TGM11166"/>
    <x v="18"/>
    <s v="Atencion al Cliente"/>
    <x v="1"/>
    <x v="0"/>
    <x v="15"/>
    <s v="Rosmery Montesinos Quispe c2"/>
    <x v="2"/>
    <s v="No"/>
    <x v="0"/>
    <x v="0"/>
    <n v="2"/>
  </r>
  <r>
    <x v="699"/>
    <x v="3"/>
    <s v="TGM11167"/>
    <x v="23"/>
    <s v="Atencion al Cliente"/>
    <x v="1"/>
    <x v="0"/>
    <x v="1"/>
    <s v="Rosmery Montesinos Quispe c2"/>
    <x v="2"/>
    <s v="No"/>
    <x v="0"/>
    <x v="0"/>
    <n v="2"/>
  </r>
  <r>
    <x v="700"/>
    <x v="4"/>
    <s v="TGM11168"/>
    <x v="18"/>
    <s v="Atencion al Cliente"/>
    <x v="0"/>
    <x v="0"/>
    <x v="15"/>
    <s v="Rosmery Montesinos Quispe c1"/>
    <x v="2"/>
    <s v="No"/>
    <x v="0"/>
    <x v="0"/>
    <n v="2"/>
  </r>
  <r>
    <x v="701"/>
    <x v="0"/>
    <s v="TGM11169"/>
    <x v="54"/>
    <s v="Atencion al Cliente"/>
    <x v="0"/>
    <x v="0"/>
    <x v="16"/>
    <s v="Liz Lidiana Huaman Rojas"/>
    <x v="0"/>
    <s v="No"/>
    <x v="0"/>
    <x v="0"/>
    <n v="2"/>
  </r>
  <r>
    <x v="702"/>
    <x v="3"/>
    <s v="TGM11170"/>
    <x v="6"/>
    <s v="Atencion al Cliente"/>
    <x v="2"/>
    <x v="1"/>
    <x v="13"/>
    <s v="Rayda Rita Vargas Perales C2"/>
    <x v="1"/>
    <s v="No"/>
    <x v="0"/>
    <x v="0"/>
    <n v="2"/>
  </r>
  <r>
    <x v="703"/>
    <x v="0"/>
    <s v="TGM11171"/>
    <x v="26"/>
    <s v="Atencion al Cliente"/>
    <x v="1"/>
    <x v="0"/>
    <x v="11"/>
    <s v="Liz Lidiana Huaman Rojas"/>
    <x v="0"/>
    <s v="No"/>
    <x v="0"/>
    <x v="0"/>
    <n v="2"/>
  </r>
  <r>
    <x v="704"/>
    <x v="4"/>
    <s v="TGM11172"/>
    <x v="19"/>
    <s v="Atencion al Cliente"/>
    <x v="1"/>
    <x v="0"/>
    <x v="32"/>
    <s v="Ruth Cusihuaman SACC1"/>
    <x v="1"/>
    <s v="No"/>
    <x v="0"/>
    <x v="0"/>
    <n v="2"/>
  </r>
  <r>
    <x v="705"/>
    <x v="4"/>
    <s v="TGM11173"/>
    <x v="19"/>
    <s v="Atencion al Cliente"/>
    <x v="1"/>
    <x v="2"/>
    <x v="32"/>
    <s v="Ruth Cusihuaman SACC1"/>
    <x v="1"/>
    <s v="No"/>
    <x v="1"/>
    <x v="0"/>
    <n v="2"/>
  </r>
  <r>
    <x v="706"/>
    <x v="4"/>
    <s v="TGM11174"/>
    <x v="48"/>
    <s v="Atencion al Cliente"/>
    <x v="1"/>
    <x v="1"/>
    <x v="10"/>
    <s v="Tymiller Jhaalber Llacza Rosales - Cusco I"/>
    <x v="1"/>
    <s v="No"/>
    <x v="1"/>
    <x v="0"/>
    <n v="2"/>
  </r>
  <r>
    <x v="707"/>
    <x v="0"/>
    <s v="TGM11175"/>
    <x v="2"/>
    <s v="Atencion al Cliente"/>
    <x v="1"/>
    <x v="2"/>
    <x v="5"/>
    <s v="Liz Lidiana Huaman Rojas"/>
    <x v="0"/>
    <s v="No"/>
    <x v="0"/>
    <x v="0"/>
    <n v="2"/>
  </r>
  <r>
    <x v="708"/>
    <x v="4"/>
    <s v="TGM11176"/>
    <x v="48"/>
    <s v="Atencion al Cliente"/>
    <x v="0"/>
    <x v="0"/>
    <x v="10"/>
    <s v="Ruth Cusihuaman SACC1"/>
    <x v="1"/>
    <s v="No"/>
    <x v="0"/>
    <x v="0"/>
    <n v="2"/>
  </r>
  <r>
    <x v="709"/>
    <x v="4"/>
    <s v="TGM11177"/>
    <x v="48"/>
    <s v="Atencion al Cliente"/>
    <x v="0"/>
    <x v="0"/>
    <x v="10"/>
    <s v="Ruth Cusihuaman SACC1"/>
    <x v="1"/>
    <s v="No"/>
    <x v="1"/>
    <x v="0"/>
    <n v="2"/>
  </r>
  <r>
    <x v="710"/>
    <x v="3"/>
    <s v="TGM11178"/>
    <x v="48"/>
    <s v="Atencion al Cliente"/>
    <x v="0"/>
    <x v="0"/>
    <x v="10"/>
    <s v="Ruth Cusihuaman SACC2"/>
    <x v="1"/>
    <s v="No"/>
    <x v="1"/>
    <x v="0"/>
    <n v="2"/>
  </r>
  <r>
    <x v="711"/>
    <x v="3"/>
    <s v="TGM11179"/>
    <x v="48"/>
    <s v="Atencion al Cliente"/>
    <x v="0"/>
    <x v="0"/>
    <x v="10"/>
    <s v="Ruth Cusihuaman SACC2"/>
    <x v="1"/>
    <s v="No"/>
    <x v="1"/>
    <x v="0"/>
    <n v="2"/>
  </r>
  <r>
    <x v="712"/>
    <x v="3"/>
    <s v="TGM11180"/>
    <x v="256"/>
    <s v="Atencion al Cliente"/>
    <x v="0"/>
    <x v="0"/>
    <x v="4"/>
    <s v="Ruth Cusihuaman SACC2"/>
    <x v="2"/>
    <s v="No"/>
    <x v="0"/>
    <x v="0"/>
    <n v="2"/>
  </r>
  <r>
    <x v="713"/>
    <x v="0"/>
    <s v="TGM11181"/>
    <x v="257"/>
    <s v="Atencion al Cliente"/>
    <x v="0"/>
    <x v="0"/>
    <x v="40"/>
    <s v="Pamela Diana SAC Caro Alhua"/>
    <x v="0"/>
    <s v="No"/>
    <x v="1"/>
    <x v="0"/>
    <n v="2"/>
  </r>
  <r>
    <x v="714"/>
    <x v="0"/>
    <s v="TGM11182"/>
    <x v="54"/>
    <s v="Atencion al Cliente"/>
    <x v="0"/>
    <x v="0"/>
    <x v="16"/>
    <s v="Liz Lidiana Huaman Rojas"/>
    <x v="0"/>
    <s v="No"/>
    <x v="0"/>
    <x v="0"/>
    <n v="2"/>
  </r>
  <r>
    <x v="715"/>
    <x v="0"/>
    <s v="TGM11183"/>
    <x v="54"/>
    <s v="Atencion al Cliente"/>
    <x v="0"/>
    <x v="0"/>
    <x v="16"/>
    <s v="Liz Lidiana Huaman Rojas"/>
    <x v="0"/>
    <s v="No"/>
    <x v="0"/>
    <x v="0"/>
    <n v="2"/>
  </r>
  <r>
    <x v="716"/>
    <x v="0"/>
    <s v="TGM11184"/>
    <x v="258"/>
    <s v="Atencion al Cliente"/>
    <x v="0"/>
    <x v="0"/>
    <x v="16"/>
    <s v="Liz Lidiana Huaman Rojas"/>
    <x v="0"/>
    <s v="No"/>
    <x v="1"/>
    <x v="0"/>
    <n v="2"/>
  </r>
  <r>
    <x v="717"/>
    <x v="0"/>
    <s v="TGM11185"/>
    <x v="1"/>
    <s v="Atencion al Cliente"/>
    <x v="1"/>
    <x v="0"/>
    <x v="1"/>
    <s v="Pamela Diana SAC Caro Alhua"/>
    <x v="0"/>
    <s v="No"/>
    <x v="0"/>
    <x v="0"/>
    <n v="2"/>
  </r>
  <r>
    <x v="718"/>
    <x v="0"/>
    <s v="TGM11186"/>
    <x v="180"/>
    <s v="Atencion al Cliente"/>
    <x v="1"/>
    <x v="2"/>
    <x v="22"/>
    <s v="Pamela Diana SAC Caro Alhua"/>
    <x v="0"/>
    <s v="No"/>
    <x v="0"/>
    <x v="0"/>
    <n v="2"/>
  </r>
  <r>
    <x v="719"/>
    <x v="4"/>
    <s v="TGM11187"/>
    <x v="19"/>
    <s v="Atencion al Cliente"/>
    <x v="1"/>
    <x v="2"/>
    <x v="32"/>
    <s v="Ruth Cusihuaman SACC1"/>
    <x v="1"/>
    <s v="No"/>
    <x v="0"/>
    <x v="0"/>
    <n v="2"/>
  </r>
  <r>
    <x v="720"/>
    <x v="4"/>
    <s v="TGM11188"/>
    <x v="45"/>
    <s v="Atencion al Cliente"/>
    <x v="1"/>
    <x v="0"/>
    <x v="19"/>
    <s v="Ruth Cusihuaman SACC1"/>
    <x v="1"/>
    <s v="No"/>
    <x v="0"/>
    <x v="0"/>
    <n v="2"/>
  </r>
  <r>
    <x v="721"/>
    <x v="3"/>
    <s v="TGM11189"/>
    <x v="106"/>
    <s v="Atencion al Cliente"/>
    <x v="1"/>
    <x v="0"/>
    <x v="17"/>
    <s v="Ruth Cusihuaman SACC2"/>
    <x v="2"/>
    <s v="No"/>
    <x v="1"/>
    <x v="0"/>
    <n v="2"/>
  </r>
  <r>
    <x v="722"/>
    <x v="3"/>
    <s v="TGM11190"/>
    <x v="19"/>
    <s v="Atencion al Cliente"/>
    <x v="1"/>
    <x v="2"/>
    <x v="32"/>
    <s v="Ruth Cusihuaman SACC2"/>
    <x v="1"/>
    <s v="No"/>
    <x v="1"/>
    <x v="0"/>
    <n v="2"/>
  </r>
  <r>
    <x v="723"/>
    <x v="3"/>
    <s v="TGM11191"/>
    <x v="19"/>
    <s v="Atencion al Cliente"/>
    <x v="1"/>
    <x v="2"/>
    <x v="32"/>
    <s v="Ruth Cusihuaman SACC2"/>
    <x v="1"/>
    <s v="No"/>
    <x v="0"/>
    <x v="0"/>
    <n v="2"/>
  </r>
  <r>
    <x v="724"/>
    <x v="3"/>
    <s v="TGM11192"/>
    <x v="19"/>
    <s v="Atencion al Cliente"/>
    <x v="1"/>
    <x v="2"/>
    <x v="32"/>
    <s v="Ruth Cusihuaman SACC2"/>
    <x v="1"/>
    <s v="No"/>
    <x v="1"/>
    <x v="0"/>
    <n v="2"/>
  </r>
  <r>
    <x v="725"/>
    <x v="0"/>
    <s v="TGM11193"/>
    <x v="11"/>
    <s v="Atencion al Cliente"/>
    <x v="1"/>
    <x v="0"/>
    <x v="2"/>
    <s v="Liz Lidiana Huaman Rojas"/>
    <x v="0"/>
    <s v="No"/>
    <x v="1"/>
    <x v="0"/>
    <n v="2"/>
  </r>
  <r>
    <x v="726"/>
    <x v="0"/>
    <s v="TGM11194"/>
    <x v="259"/>
    <s v="Atencion al Cliente"/>
    <x v="2"/>
    <x v="1"/>
    <x v="21"/>
    <s v="Oscar San Martin Castillo"/>
    <x v="0"/>
    <s v="Si"/>
    <x v="0"/>
    <x v="0"/>
    <n v="2"/>
  </r>
  <r>
    <x v="727"/>
    <x v="4"/>
    <s v="TGM11195"/>
    <x v="19"/>
    <s v="Atencion al Cliente"/>
    <x v="1"/>
    <x v="0"/>
    <x v="32"/>
    <s v="Ruth Cusihuaman SACC1"/>
    <x v="1"/>
    <s v="No"/>
    <x v="1"/>
    <x v="0"/>
    <n v="2"/>
  </r>
  <r>
    <x v="728"/>
    <x v="4"/>
    <s v="TGM11196"/>
    <x v="19"/>
    <s v="Atencion al Cliente"/>
    <x v="1"/>
    <x v="0"/>
    <x v="32"/>
    <s v="Ruth Cusihuaman SACC1"/>
    <x v="1"/>
    <s v="No"/>
    <x v="0"/>
    <x v="0"/>
    <n v="2"/>
  </r>
  <r>
    <x v="729"/>
    <x v="4"/>
    <s v="TGM11197"/>
    <x v="19"/>
    <s v="Atencion al Cliente"/>
    <x v="1"/>
    <x v="2"/>
    <x v="32"/>
    <s v="Ruth Cusihuaman SACC1"/>
    <x v="1"/>
    <s v="No"/>
    <x v="0"/>
    <x v="0"/>
    <n v="2"/>
  </r>
  <r>
    <x v="730"/>
    <x v="0"/>
    <s v="TGM11198"/>
    <x v="2"/>
    <s v="Atencion al Cliente"/>
    <x v="1"/>
    <x v="0"/>
    <x v="2"/>
    <s v="Liz Lidiana Huaman Rojas"/>
    <x v="0"/>
    <s v="No"/>
    <x v="1"/>
    <x v="0"/>
    <n v="2"/>
  </r>
  <r>
    <x v="731"/>
    <x v="0"/>
    <s v="TGM11199"/>
    <x v="5"/>
    <s v="Atencion al Cliente"/>
    <x v="1"/>
    <x v="0"/>
    <x v="8"/>
    <s v="Liz Lidiana Huaman Rojas"/>
    <x v="0"/>
    <s v="No"/>
    <x v="0"/>
    <x v="0"/>
    <n v="2"/>
  </r>
  <r>
    <x v="732"/>
    <x v="0"/>
    <s v="TGM11200"/>
    <x v="260"/>
    <s v="Atencion al Cliente"/>
    <x v="0"/>
    <x v="0"/>
    <x v="16"/>
    <s v="Liz Lidiana Huaman Rojas"/>
    <x v="0"/>
    <s v="No"/>
    <x v="0"/>
    <x v="0"/>
    <n v="2"/>
  </r>
  <r>
    <x v="733"/>
    <x v="1"/>
    <s v="TGM11201"/>
    <x v="26"/>
    <s v="Atencion al Cliente"/>
    <x v="1"/>
    <x v="0"/>
    <x v="11"/>
    <s v="Pamela Diana Caro Alhua  SAC cor"/>
    <x v="0"/>
    <s v="No"/>
    <x v="1"/>
    <x v="0"/>
    <n v="2"/>
  </r>
  <r>
    <x v="734"/>
    <x v="1"/>
    <s v="TGM11202"/>
    <x v="11"/>
    <s v="Atencion al Cliente"/>
    <x v="1"/>
    <x v="2"/>
    <x v="10"/>
    <s v="Pamela Diana Caro Alhua  SAC cor"/>
    <x v="0"/>
    <s v="No"/>
    <x v="0"/>
    <x v="0"/>
    <n v="2"/>
  </r>
  <r>
    <x v="735"/>
    <x v="0"/>
    <s v="TGM11204"/>
    <x v="4"/>
    <s v="Atencion al Cliente"/>
    <x v="1"/>
    <x v="0"/>
    <x v="8"/>
    <s v="Pamela Diana SAC Caro Alhua"/>
    <x v="0"/>
    <s v="No"/>
    <x v="1"/>
    <x v="0"/>
    <n v="2"/>
  </r>
  <r>
    <x v="736"/>
    <x v="0"/>
    <s v="TGM11205"/>
    <x v="24"/>
    <s v="Atencion al Cliente"/>
    <x v="2"/>
    <x v="1"/>
    <x v="41"/>
    <s v="Oscar San Martin Castillo"/>
    <x v="0"/>
    <s v="No"/>
    <x v="0"/>
    <x v="0"/>
    <n v="2"/>
  </r>
  <r>
    <x v="737"/>
    <x v="0"/>
    <s v="TGM11206"/>
    <x v="12"/>
    <s v="Atencion al Cliente"/>
    <x v="1"/>
    <x v="2"/>
    <x v="22"/>
    <s v="Pamela Diana SAC Caro Alhua"/>
    <x v="0"/>
    <s v="No"/>
    <x v="0"/>
    <x v="0"/>
    <n v="2"/>
  </r>
  <r>
    <x v="738"/>
    <x v="3"/>
    <s v="TGM11207"/>
    <x v="19"/>
    <s v="Atencion al Cliente"/>
    <x v="1"/>
    <x v="0"/>
    <x v="32"/>
    <s v="Ruth Cusihuaman SACC2"/>
    <x v="0"/>
    <s v="No"/>
    <x v="0"/>
    <x v="0"/>
    <n v="2"/>
  </r>
  <r>
    <x v="739"/>
    <x v="0"/>
    <s v="TGM11208"/>
    <x v="25"/>
    <s v="Atencion al Cliente"/>
    <x v="1"/>
    <x v="2"/>
    <x v="18"/>
    <s v="Pamela Diana SAC Caro Alhua"/>
    <x v="0"/>
    <s v="No"/>
    <x v="0"/>
    <x v="0"/>
    <n v="2"/>
  </r>
  <r>
    <x v="740"/>
    <x v="0"/>
    <s v="TGM11210"/>
    <x v="54"/>
    <s v="Atencion al Cliente"/>
    <x v="0"/>
    <x v="0"/>
    <x v="16"/>
    <s v="Liz Lidiana Huaman Rojas"/>
    <x v="0"/>
    <s v="No"/>
    <x v="0"/>
    <x v="0"/>
    <n v="2"/>
  </r>
  <r>
    <x v="741"/>
    <x v="0"/>
    <s v="TGM11211"/>
    <x v="261"/>
    <s v="Atencion al Cliente"/>
    <x v="2"/>
    <x v="1"/>
    <x v="14"/>
    <s v="Oscar San Martin Castillo"/>
    <x v="0"/>
    <s v="No"/>
    <x v="0"/>
    <x v="0"/>
    <n v="2"/>
  </r>
  <r>
    <x v="742"/>
    <x v="3"/>
    <s v="TGM11212"/>
    <x v="19"/>
    <s v="Atencion al Cliente"/>
    <x v="1"/>
    <x v="0"/>
    <x v="32"/>
    <s v="Ruth Cusihuaman SACC2"/>
    <x v="0"/>
    <s v="No"/>
    <x v="0"/>
    <x v="0"/>
    <n v="2"/>
  </r>
  <r>
    <x v="743"/>
    <x v="4"/>
    <s v="TGM11213"/>
    <x v="31"/>
    <s v="Atencion al Cliente"/>
    <x v="1"/>
    <x v="0"/>
    <x v="1"/>
    <s v="Ruth Cusihuaman SACC1"/>
    <x v="0"/>
    <s v="No"/>
    <x v="1"/>
    <x v="0"/>
    <n v="2"/>
  </r>
  <r>
    <x v="744"/>
    <x v="0"/>
    <s v="TGM11214"/>
    <x v="18"/>
    <s v="Atencion al Cliente"/>
    <x v="1"/>
    <x v="2"/>
    <x v="5"/>
    <s v="Liz Lidiana Huaman Rojas"/>
    <x v="0"/>
    <s v="No"/>
    <x v="1"/>
    <x v="0"/>
    <n v="2"/>
  </r>
  <r>
    <x v="745"/>
    <x v="0"/>
    <s v="TGM11215"/>
    <x v="18"/>
    <s v="Atencion al Cliente"/>
    <x v="0"/>
    <x v="0"/>
    <x v="20"/>
    <s v="Liz Lidiana Huaman Rojas"/>
    <x v="0"/>
    <s v="No"/>
    <x v="1"/>
    <x v="0"/>
    <n v="2"/>
  </r>
  <r>
    <x v="746"/>
    <x v="0"/>
    <s v="TGM11216"/>
    <x v="29"/>
    <s v="Atencion al Cliente"/>
    <x v="1"/>
    <x v="1"/>
    <x v="9"/>
    <s v="Oscar San Martin Castillo"/>
    <x v="0"/>
    <s v="No"/>
    <x v="0"/>
    <x v="0"/>
    <n v="2"/>
  </r>
  <r>
    <x v="746"/>
    <x v="0"/>
    <s v="TGM11217"/>
    <x v="262"/>
    <s v="Atencion al Cliente"/>
    <x v="0"/>
    <x v="0"/>
    <x v="42"/>
    <s v="Liz Lidiana Huaman Rojas"/>
    <x v="0"/>
    <s v="No"/>
    <x v="1"/>
    <x v="0"/>
    <n v="2"/>
  </r>
  <r>
    <x v="746"/>
    <x v="0"/>
    <s v="TGM11218"/>
    <x v="54"/>
    <s v="Atencion al Cliente"/>
    <x v="0"/>
    <x v="0"/>
    <x v="16"/>
    <s v="Liz Lidiana Huaman Rojas"/>
    <x v="0"/>
    <s v="No"/>
    <x v="0"/>
    <x v="0"/>
    <n v="2"/>
  </r>
  <r>
    <x v="746"/>
    <x v="0"/>
    <s v="TGM11219"/>
    <x v="5"/>
    <s v="Atencion al Cliente"/>
    <x v="1"/>
    <x v="0"/>
    <x v="8"/>
    <s v="Liz Lidiana Huaman Rojas"/>
    <x v="0"/>
    <s v="No"/>
    <x v="0"/>
    <x v="0"/>
    <n v="2"/>
  </r>
  <r>
    <x v="746"/>
    <x v="0"/>
    <s v="TGM11220"/>
    <x v="5"/>
    <s v="Atencion al Cliente"/>
    <x v="1"/>
    <x v="0"/>
    <x v="8"/>
    <s v="Liz Lidiana Huaman Rojas"/>
    <x v="0"/>
    <s v="No"/>
    <x v="0"/>
    <x v="0"/>
    <n v="2"/>
  </r>
  <r>
    <x v="746"/>
    <x v="0"/>
    <s v="TGM11221"/>
    <x v="179"/>
    <s v="Atencion al Cliente"/>
    <x v="1"/>
    <x v="0"/>
    <x v="22"/>
    <s v="Liz Lidiana Huaman Rojas"/>
    <x v="0"/>
    <s v="No"/>
    <x v="0"/>
    <x v="0"/>
    <n v="2"/>
  </r>
  <r>
    <x v="746"/>
    <x v="2"/>
    <s v="TGM11222"/>
    <x v="263"/>
    <s v="Atencion al Cliente"/>
    <x v="1"/>
    <x v="0"/>
    <x v="31"/>
    <s v="Jaquelin Magallanes Llanos SACCAÑ"/>
    <x v="0"/>
    <s v="No"/>
    <x v="0"/>
    <x v="0"/>
    <n v="2"/>
  </r>
  <r>
    <x v="746"/>
    <x v="0"/>
    <s v="TGM11223"/>
    <x v="30"/>
    <s v="Atencion al Cliente"/>
    <x v="1"/>
    <x v="0"/>
    <x v="0"/>
    <s v="Pamela Diana SAC Caro Alhua"/>
    <x v="0"/>
    <s v="No"/>
    <x v="0"/>
    <x v="0"/>
    <n v="2"/>
  </r>
  <r>
    <x v="746"/>
    <x v="0"/>
    <s v="TGM11224"/>
    <x v="30"/>
    <s v="Atencion al Cliente"/>
    <x v="1"/>
    <x v="0"/>
    <x v="0"/>
    <s v="Pamela Diana SAC Caro Alhua"/>
    <x v="0"/>
    <s v="No"/>
    <x v="1"/>
    <x v="0"/>
    <n v="2"/>
  </r>
  <r>
    <x v="746"/>
    <x v="0"/>
    <s v="TGM11225"/>
    <x v="26"/>
    <s v="Atencion al Cliente"/>
    <x v="1"/>
    <x v="0"/>
    <x v="11"/>
    <s v="Pamela Diana SAC Caro Alhua"/>
    <x v="0"/>
    <s v="No"/>
    <x v="0"/>
    <x v="0"/>
    <n v="2"/>
  </r>
  <r>
    <x v="746"/>
    <x v="0"/>
    <s v="TGM11226"/>
    <x v="11"/>
    <s v="Atencion al Cliente"/>
    <x v="1"/>
    <x v="0"/>
    <x v="2"/>
    <s v="Pamela Diana SAC Caro Alhua"/>
    <x v="0"/>
    <s v="No"/>
    <x v="0"/>
    <x v="0"/>
    <n v="2"/>
  </r>
  <r>
    <x v="746"/>
    <x v="0"/>
    <s v="TGM11227"/>
    <x v="54"/>
    <s v="Atencion al Cliente"/>
    <x v="0"/>
    <x v="0"/>
    <x v="16"/>
    <s v="Liz Lidiana Huaman Rojas"/>
    <x v="0"/>
    <s v="No"/>
    <x v="1"/>
    <x v="0"/>
    <n v="2"/>
  </r>
  <r>
    <x v="746"/>
    <x v="0"/>
    <s v="TGM11228"/>
    <x v="11"/>
    <s v="Atencion al Cliente"/>
    <x v="1"/>
    <x v="0"/>
    <x v="2"/>
    <s v="Pamela Diana SAC Caro Alhua"/>
    <x v="0"/>
    <s v="No"/>
    <x v="0"/>
    <x v="0"/>
    <n v="2"/>
  </r>
  <r>
    <x v="746"/>
    <x v="0"/>
    <s v="TGM11229"/>
    <x v="4"/>
    <s v="Atencion al Cliente"/>
    <x v="0"/>
    <x v="0"/>
    <x v="8"/>
    <s v="Liz Lidiana Huaman Rojas"/>
    <x v="0"/>
    <s v="No"/>
    <x v="0"/>
    <x v="0"/>
    <n v="2"/>
  </r>
  <r>
    <x v="747"/>
    <x v="0"/>
    <s v="TGM11230"/>
    <x v="185"/>
    <s v="Atencion al Cliente"/>
    <x v="1"/>
    <x v="0"/>
    <x v="35"/>
    <s v="Liz Lidiana Huaman Rojas"/>
    <x v="0"/>
    <s v="No"/>
    <x v="0"/>
    <x v="0"/>
    <n v="2"/>
  </r>
  <r>
    <x v="748"/>
    <x v="0"/>
    <s v="TGM11231"/>
    <x v="5"/>
    <s v="Atencion al Cliente"/>
    <x v="1"/>
    <x v="0"/>
    <x v="8"/>
    <s v="Liz Lidiana Huaman Rojas"/>
    <x v="0"/>
    <s v="No"/>
    <x v="0"/>
    <x v="0"/>
    <n v="2"/>
  </r>
  <r>
    <x v="749"/>
    <x v="0"/>
    <s v="TGM11232"/>
    <x v="54"/>
    <s v="Atencion al Cliente"/>
    <x v="0"/>
    <x v="0"/>
    <x v="16"/>
    <s v="Liz Lidiana Huaman Rojas"/>
    <x v="0"/>
    <s v="No"/>
    <x v="0"/>
    <x v="0"/>
    <n v="2"/>
  </r>
  <r>
    <x v="749"/>
    <x v="0"/>
    <s v="TGM11233"/>
    <x v="2"/>
    <s v="Atencion al Cliente"/>
    <x v="1"/>
    <x v="0"/>
    <x v="2"/>
    <s v="Liz Lidiana Huaman Rojas"/>
    <x v="0"/>
    <s v="No"/>
    <x v="0"/>
    <x v="0"/>
    <n v="2"/>
  </r>
  <r>
    <x v="749"/>
    <x v="4"/>
    <s v="TGM11234"/>
    <x v="19"/>
    <s v="Atencion al Cliente"/>
    <x v="1"/>
    <x v="0"/>
    <x v="32"/>
    <s v="Ruth Cusihuaman SACC1"/>
    <x v="2"/>
    <s v="No"/>
    <x v="0"/>
    <x v="0"/>
    <n v="2"/>
  </r>
  <r>
    <x v="750"/>
    <x v="0"/>
    <s v="TGM11235"/>
    <x v="217"/>
    <s v="Atencion al Cliente"/>
    <x v="1"/>
    <x v="1"/>
    <x v="26"/>
    <s v="Oscar San Martin Castillo"/>
    <x v="0"/>
    <s v="No"/>
    <x v="0"/>
    <x v="0"/>
    <n v="2"/>
  </r>
  <r>
    <x v="751"/>
    <x v="0"/>
    <s v="TGM11236"/>
    <x v="1"/>
    <s v="Atencion al Cliente"/>
    <x v="1"/>
    <x v="0"/>
    <x v="1"/>
    <s v="Pamela Diana SAC Caro Alhua"/>
    <x v="0"/>
    <s v="No"/>
    <x v="0"/>
    <x v="0"/>
    <n v="2"/>
  </r>
  <r>
    <x v="752"/>
    <x v="0"/>
    <s v="TGM11237"/>
    <x v="1"/>
    <s v="Atencion al Cliente"/>
    <x v="1"/>
    <x v="0"/>
    <x v="1"/>
    <s v="Pamela Diana SAC Caro Alhua"/>
    <x v="0"/>
    <s v="No"/>
    <x v="0"/>
    <x v="0"/>
    <n v="2"/>
  </r>
  <r>
    <x v="752"/>
    <x v="0"/>
    <s v="TGM11238"/>
    <x v="217"/>
    <s v="Atencion al Cliente"/>
    <x v="1"/>
    <x v="1"/>
    <x v="26"/>
    <s v="Oscar San Martin Castillo"/>
    <x v="0"/>
    <s v="No"/>
    <x v="0"/>
    <x v="0"/>
    <n v="2"/>
  </r>
  <r>
    <x v="752"/>
    <x v="0"/>
    <s v="TGM11239"/>
    <x v="11"/>
    <s v="Atencion al Cliente"/>
    <x v="1"/>
    <x v="0"/>
    <x v="2"/>
    <s v="Pamela Diana SAC Caro Alhua"/>
    <x v="0"/>
    <s v="No"/>
    <x v="0"/>
    <x v="0"/>
    <n v="2"/>
  </r>
  <r>
    <x v="752"/>
    <x v="0"/>
    <s v="TGM11240"/>
    <x v="26"/>
    <s v="Atencion al Cliente"/>
    <x v="1"/>
    <x v="0"/>
    <x v="11"/>
    <s v="Pamela Diana SAC Caro Alhua"/>
    <x v="0"/>
    <s v="No"/>
    <x v="0"/>
    <x v="0"/>
    <n v="2"/>
  </r>
  <r>
    <x v="752"/>
    <x v="0"/>
    <s v="TGM11241"/>
    <x v="1"/>
    <s v="Atencion al Cliente"/>
    <x v="1"/>
    <x v="0"/>
    <x v="1"/>
    <s v="Pamela Diana SAC Caro Alhua"/>
    <x v="0"/>
    <s v="No"/>
    <x v="1"/>
    <x v="0"/>
    <n v="2"/>
  </r>
  <r>
    <x v="752"/>
    <x v="0"/>
    <s v="TGM11242"/>
    <x v="26"/>
    <s v="Atencion al Cliente"/>
    <x v="1"/>
    <x v="0"/>
    <x v="11"/>
    <s v="Pamela Diana SAC Caro Alhua"/>
    <x v="0"/>
    <s v="No"/>
    <x v="0"/>
    <x v="0"/>
    <n v="2"/>
  </r>
  <r>
    <x v="752"/>
    <x v="0"/>
    <s v="TGM11243"/>
    <x v="11"/>
    <s v="Atencion al Cliente"/>
    <x v="1"/>
    <x v="0"/>
    <x v="2"/>
    <s v="Pamela Diana SAC Caro Alhua"/>
    <x v="0"/>
    <s v="No"/>
    <x v="0"/>
    <x v="0"/>
    <n v="2"/>
  </r>
  <r>
    <x v="752"/>
    <x v="0"/>
    <s v="TGM11244"/>
    <x v="1"/>
    <s v="Atencion al Cliente"/>
    <x v="1"/>
    <x v="0"/>
    <x v="1"/>
    <s v="Liz Lidiana Huaman Rojas"/>
    <x v="0"/>
    <s v="No"/>
    <x v="1"/>
    <x v="0"/>
    <n v="2"/>
  </r>
  <r>
    <x v="752"/>
    <x v="0"/>
    <s v="TGM11245"/>
    <x v="26"/>
    <s v="Atencion al Cliente"/>
    <x v="1"/>
    <x v="0"/>
    <x v="11"/>
    <s v="Pamela Diana SAC Caro Alhua"/>
    <x v="0"/>
    <s v="No"/>
    <x v="0"/>
    <x v="0"/>
    <n v="2"/>
  </r>
  <r>
    <x v="752"/>
    <x v="2"/>
    <s v="TGM11246"/>
    <x v="264"/>
    <s v="Atencion al Cliente"/>
    <x v="0"/>
    <x v="0"/>
    <x v="33"/>
    <s v="Melissa Jhuliana Hipolito Guerrero"/>
    <x v="0"/>
    <s v="No"/>
    <x v="0"/>
    <x v="0"/>
    <n v="2"/>
  </r>
  <r>
    <x v="752"/>
    <x v="1"/>
    <s v="TGM11247"/>
    <x v="1"/>
    <s v="Atencion al Cliente"/>
    <x v="1"/>
    <x v="0"/>
    <x v="1"/>
    <s v="Liz Lidiana Huaman Rojas SAC CF"/>
    <x v="0"/>
    <s v="No"/>
    <x v="0"/>
    <x v="0"/>
    <n v="2"/>
  </r>
  <r>
    <x v="752"/>
    <x v="0"/>
    <s v="TGM11248"/>
    <x v="87"/>
    <s v="Atencion al Cliente"/>
    <x v="1"/>
    <x v="0"/>
    <x v="23"/>
    <s v="Liz Lidiana Huaman Rojas"/>
    <x v="0"/>
    <s v="No"/>
    <x v="0"/>
    <x v="0"/>
    <n v="2"/>
  </r>
  <r>
    <x v="752"/>
    <x v="0"/>
    <s v="TGM11249"/>
    <x v="1"/>
    <s v="Atencion al Cliente"/>
    <x v="1"/>
    <x v="0"/>
    <x v="1"/>
    <s v="Pamela Diana SAC Caro Alhua"/>
    <x v="0"/>
    <s v="No"/>
    <x v="0"/>
    <x v="0"/>
    <n v="2"/>
  </r>
  <r>
    <x v="752"/>
    <x v="1"/>
    <s v="TGM11250"/>
    <x v="1"/>
    <s v="Atencion al Cliente"/>
    <x v="1"/>
    <x v="0"/>
    <x v="1"/>
    <s v="Liz Lidiana Huaman Rojas SAC CF"/>
    <x v="0"/>
    <s v="No"/>
    <x v="0"/>
    <x v="0"/>
    <n v="2"/>
  </r>
  <r>
    <x v="752"/>
    <x v="1"/>
    <s v="TGM11251"/>
    <x v="1"/>
    <s v="Atencion al Cliente"/>
    <x v="1"/>
    <x v="0"/>
    <x v="1"/>
    <s v="Liz Lidiana Huaman Rojas SAC CF"/>
    <x v="0"/>
    <s v="No"/>
    <x v="0"/>
    <x v="0"/>
    <n v="2"/>
  </r>
  <r>
    <x v="752"/>
    <x v="0"/>
    <s v="TGM11252"/>
    <x v="265"/>
    <s v="Atencion al Cliente"/>
    <x v="1"/>
    <x v="1"/>
    <x v="28"/>
    <s v="Deisy Huaman Lara - San Antonio"/>
    <x v="0"/>
    <s v="No"/>
    <x v="0"/>
    <x v="0"/>
    <n v="2"/>
  </r>
  <r>
    <x v="752"/>
    <x v="1"/>
    <s v="TGM11253"/>
    <x v="1"/>
    <s v="Atencion al Cliente"/>
    <x v="1"/>
    <x v="0"/>
    <x v="1"/>
    <s v="Liz Lidiana Huaman Rojas SAC CF"/>
    <x v="0"/>
    <s v="No"/>
    <x v="0"/>
    <x v="0"/>
    <n v="2"/>
  </r>
  <r>
    <x v="752"/>
    <x v="0"/>
    <s v="TGM11254"/>
    <x v="24"/>
    <s v="Atencion al Cliente"/>
    <x v="0"/>
    <x v="0"/>
    <x v="16"/>
    <s v="Pamela Diana SAC Caro Alhua"/>
    <x v="0"/>
    <s v="No"/>
    <x v="0"/>
    <x v="0"/>
    <n v="2"/>
  </r>
  <r>
    <x v="752"/>
    <x v="1"/>
    <s v="TGM11255"/>
    <x v="1"/>
    <s v="Atencion al Cliente"/>
    <x v="1"/>
    <x v="2"/>
    <x v="1"/>
    <s v="Liz Lidiana Huaman Rojas SAC CF"/>
    <x v="0"/>
    <s v="No"/>
    <x v="0"/>
    <x v="0"/>
    <n v="2"/>
  </r>
  <r>
    <x v="752"/>
    <x v="1"/>
    <s v="TGM11256"/>
    <x v="1"/>
    <s v="Atencion al Cliente"/>
    <x v="1"/>
    <x v="0"/>
    <x v="1"/>
    <s v="Liz Lidiana Huaman Rojas SAC CF"/>
    <x v="0"/>
    <s v="No"/>
    <x v="1"/>
    <x v="0"/>
    <n v="2"/>
  </r>
  <r>
    <x v="752"/>
    <x v="0"/>
    <s v="TGM11257"/>
    <x v="235"/>
    <s v="Atencion al Cliente"/>
    <x v="1"/>
    <x v="0"/>
    <x v="22"/>
    <s v="Pamela Diana SAC Caro Alhua"/>
    <x v="0"/>
    <s v="No"/>
    <x v="0"/>
    <x v="0"/>
    <n v="2"/>
  </r>
  <r>
    <x v="752"/>
    <x v="0"/>
    <s v="TGM11258"/>
    <x v="266"/>
    <s v="Atencion al Cliente"/>
    <x v="1"/>
    <x v="0"/>
    <x v="22"/>
    <s v="Liz Lidiana Huaman Rojas"/>
    <x v="0"/>
    <s v="No"/>
    <x v="1"/>
    <x v="0"/>
    <n v="2"/>
  </r>
  <r>
    <x v="752"/>
    <x v="0"/>
    <s v="TGM11259"/>
    <x v="27"/>
    <s v="Atencion al Cliente"/>
    <x v="1"/>
    <x v="0"/>
    <x v="7"/>
    <s v="Liz Lidiana Huaman Rojas"/>
    <x v="0"/>
    <s v="No"/>
    <x v="0"/>
    <x v="0"/>
    <n v="2"/>
  </r>
  <r>
    <x v="752"/>
    <x v="0"/>
    <s v="TGM11260"/>
    <x v="27"/>
    <s v="Atencion al Cliente"/>
    <x v="1"/>
    <x v="0"/>
    <x v="7"/>
    <s v="Liz Lidiana Huaman Rojas"/>
    <x v="0"/>
    <s v="No"/>
    <x v="0"/>
    <x v="0"/>
    <n v="2"/>
  </r>
  <r>
    <x v="752"/>
    <x v="0"/>
    <s v="TGM11261"/>
    <x v="18"/>
    <s v="Atencion al Cliente"/>
    <x v="1"/>
    <x v="0"/>
    <x v="15"/>
    <s v="Liz Lidiana Huaman Rojas"/>
    <x v="0"/>
    <s v="No"/>
    <x v="0"/>
    <x v="0"/>
    <n v="2"/>
  </r>
  <r>
    <x v="752"/>
    <x v="1"/>
    <s v="TGM11262"/>
    <x v="1"/>
    <s v="Atencion al Cliente"/>
    <x v="1"/>
    <x v="0"/>
    <x v="1"/>
    <s v="Pamela Diana Caro Alhua  SAC cor"/>
    <x v="0"/>
    <s v="No"/>
    <x v="0"/>
    <x v="0"/>
    <n v="2"/>
  </r>
  <r>
    <x v="752"/>
    <x v="1"/>
    <s v="TGM11263"/>
    <x v="1"/>
    <s v="Atencion al Cliente"/>
    <x v="1"/>
    <x v="0"/>
    <x v="1"/>
    <s v="Pamela Diana Caro Alhua  SAC cor"/>
    <x v="0"/>
    <s v="No"/>
    <x v="0"/>
    <x v="0"/>
    <n v="2"/>
  </r>
  <r>
    <x v="752"/>
    <x v="1"/>
    <s v="TGM11264"/>
    <x v="267"/>
    <s v="Atencion al Cliente"/>
    <x v="1"/>
    <x v="0"/>
    <x v="19"/>
    <s v="Pamela Diana Caro Alhua  SAC cor"/>
    <x v="0"/>
    <s v="No"/>
    <x v="0"/>
    <x v="0"/>
    <n v="2"/>
  </r>
  <r>
    <x v="753"/>
    <x v="3"/>
    <s v="TGM11266"/>
    <x v="268"/>
    <s v="Atencion al Cliente"/>
    <x v="0"/>
    <x v="0"/>
    <x v="8"/>
    <s v="Rosmery Montesinos Quispe c2"/>
    <x v="2"/>
    <s v="No"/>
    <x v="0"/>
    <x v="0"/>
    <n v="2"/>
  </r>
  <r>
    <x v="754"/>
    <x v="3"/>
    <s v="TGM11267"/>
    <x v="34"/>
    <s v="Atencion al Cliente"/>
    <x v="1"/>
    <x v="2"/>
    <x v="10"/>
    <s v="Rosmery Montesinos Quispe c2"/>
    <x v="2"/>
    <s v="No"/>
    <x v="1"/>
    <x v="0"/>
    <n v="2"/>
  </r>
  <r>
    <x v="755"/>
    <x v="0"/>
    <s v="TGM11268"/>
    <x v="159"/>
    <s v="Atencion al Cliente"/>
    <x v="0"/>
    <x v="0"/>
    <x v="16"/>
    <s v="Angie Diana Infante Verastegui SACSAN"/>
    <x v="2"/>
    <s v="No"/>
    <x v="0"/>
    <x v="0"/>
    <n v="2"/>
  </r>
  <r>
    <x v="755"/>
    <x v="0"/>
    <s v="TGM11269"/>
    <x v="11"/>
    <s v="Atencion al Cliente"/>
    <x v="1"/>
    <x v="2"/>
    <x v="2"/>
    <s v="Liz Lidiana Huaman Rojas"/>
    <x v="0"/>
    <s v="No"/>
    <x v="1"/>
    <x v="0"/>
    <n v="2"/>
  </r>
  <r>
    <x v="755"/>
    <x v="0"/>
    <s v="TGM11270"/>
    <x v="159"/>
    <s v="Atencion al Cliente"/>
    <x v="0"/>
    <x v="0"/>
    <x v="16"/>
    <s v="Angie Diana Infante Verastegui SACSAN"/>
    <x v="2"/>
    <s v="No"/>
    <x v="0"/>
    <x v="0"/>
    <n v="2"/>
  </r>
  <r>
    <x v="755"/>
    <x v="0"/>
    <s v="TGM11271"/>
    <x v="159"/>
    <s v="Atencion al Cliente"/>
    <x v="0"/>
    <x v="0"/>
    <x v="16"/>
    <s v="Angie Diana Infante Verastegui SACSAN"/>
    <x v="2"/>
    <s v="No"/>
    <x v="0"/>
    <x v="0"/>
    <n v="2"/>
  </r>
  <r>
    <x v="755"/>
    <x v="0"/>
    <s v="TGM11272"/>
    <x v="159"/>
    <s v="Atencion al Cliente"/>
    <x v="0"/>
    <x v="0"/>
    <x v="16"/>
    <s v="Angie Diana Infante Verastegui SACSAN"/>
    <x v="2"/>
    <s v="No"/>
    <x v="0"/>
    <x v="0"/>
    <n v="2"/>
  </r>
  <r>
    <x v="755"/>
    <x v="0"/>
    <s v="TGM11273"/>
    <x v="159"/>
    <s v="Atencion al Cliente"/>
    <x v="0"/>
    <x v="0"/>
    <x v="16"/>
    <s v="Angie Diana Infante Verastegui SACSAN"/>
    <x v="2"/>
    <s v="No"/>
    <x v="0"/>
    <x v="0"/>
    <n v="2"/>
  </r>
  <r>
    <x v="755"/>
    <x v="0"/>
    <s v="TGM11274"/>
    <x v="269"/>
    <s v="Atencion al Cliente"/>
    <x v="0"/>
    <x v="0"/>
    <x v="8"/>
    <s v="Angie Diana Infante Verastegui SACSAN"/>
    <x v="2"/>
    <s v="No"/>
    <x v="0"/>
    <x v="0"/>
    <n v="2"/>
  </r>
  <r>
    <x v="755"/>
    <x v="0"/>
    <s v="TGM11275"/>
    <x v="53"/>
    <s v="Atencion al Cliente"/>
    <x v="1"/>
    <x v="0"/>
    <x v="19"/>
    <s v="Angie Diana Infante Verastegui SACSAN"/>
    <x v="2"/>
    <s v="No"/>
    <x v="0"/>
    <x v="0"/>
    <n v="2"/>
  </r>
  <r>
    <x v="755"/>
    <x v="0"/>
    <s v="TGM11276"/>
    <x v="11"/>
    <s v="Atencion al Cliente"/>
    <x v="1"/>
    <x v="0"/>
    <x v="2"/>
    <s v="Angie Diana Infante Verastegui SACSAN"/>
    <x v="2"/>
    <s v="No"/>
    <x v="1"/>
    <x v="0"/>
    <n v="2"/>
  </r>
  <r>
    <x v="755"/>
    <x v="3"/>
    <s v="TGM11277"/>
    <x v="270"/>
    <s v="Atencion al Cliente"/>
    <x v="2"/>
    <x v="1"/>
    <x v="10"/>
    <s v="Tymiller Jhaalber Llacza Rosales - Cusco II"/>
    <x v="2"/>
    <s v="No"/>
    <x v="0"/>
    <x v="0"/>
    <n v="2"/>
  </r>
  <r>
    <x v="756"/>
    <x v="2"/>
    <s v="TGM11278"/>
    <x v="271"/>
    <s v="Atencion al Cliente"/>
    <x v="1"/>
    <x v="0"/>
    <x v="29"/>
    <s v="Melissa Jhuliana Hipolito Guerrero"/>
    <x v="0"/>
    <s v="No"/>
    <x v="0"/>
    <x v="0"/>
    <n v="2"/>
  </r>
  <r>
    <x v="757"/>
    <x v="2"/>
    <s v="TGM11279"/>
    <x v="272"/>
    <s v="Atencion al Cliente"/>
    <x v="1"/>
    <x v="2"/>
    <x v="32"/>
    <s v="Melissa Jhuliana Hipolito Guerrero"/>
    <x v="0"/>
    <s v="No"/>
    <x v="0"/>
    <x v="0"/>
    <n v="2"/>
  </r>
  <r>
    <x v="758"/>
    <x v="4"/>
    <s v="TGM11280"/>
    <x v="106"/>
    <s v="Atencion al Cliente"/>
    <x v="1"/>
    <x v="0"/>
    <x v="29"/>
    <s v="Rosmery Montesinos Quispe c1"/>
    <x v="2"/>
    <s v="No"/>
    <x v="0"/>
    <x v="0"/>
    <n v="2"/>
  </r>
  <r>
    <x v="758"/>
    <x v="6"/>
    <s v="TGM11281"/>
    <x v="273"/>
    <s v="Atencion al Cliente"/>
    <x v="1"/>
    <x v="0"/>
    <x v="31"/>
    <s v="Cesar Eduardo Reategui Paredes SACCIX"/>
    <x v="2"/>
    <s v="No"/>
    <x v="0"/>
    <x v="0"/>
    <n v="2"/>
  </r>
  <r>
    <x v="758"/>
    <x v="6"/>
    <s v="TGM11282"/>
    <x v="273"/>
    <s v="Atencion al Cliente"/>
    <x v="1"/>
    <x v="0"/>
    <x v="31"/>
    <s v="Cesar Eduardo Reategui Paredes SACCIX"/>
    <x v="2"/>
    <s v="No"/>
    <x v="0"/>
    <x v="0"/>
    <n v="2"/>
  </r>
  <r>
    <x v="758"/>
    <x v="3"/>
    <s v="TGM11283"/>
    <x v="34"/>
    <s v="Atencion al Cliente"/>
    <x v="0"/>
    <x v="0"/>
    <x v="10"/>
    <s v="Rosmery Montesinos Quispe c2"/>
    <x v="2"/>
    <s v="No"/>
    <x v="0"/>
    <x v="0"/>
    <n v="2"/>
  </r>
  <r>
    <x v="758"/>
    <x v="0"/>
    <s v="TGM11284"/>
    <x v="5"/>
    <s v="Atencion al Cliente"/>
    <x v="1"/>
    <x v="0"/>
    <x v="1"/>
    <s v="Liz Lidiana Huaman Rojas"/>
    <x v="0"/>
    <s v="No"/>
    <x v="0"/>
    <x v="0"/>
    <n v="2"/>
  </r>
  <r>
    <x v="758"/>
    <x v="2"/>
    <s v="TGM11285"/>
    <x v="274"/>
    <s v="Atencion al Cliente"/>
    <x v="0"/>
    <x v="0"/>
    <x v="10"/>
    <s v="Melissa Jhuliana Hipolito Guerrero"/>
    <x v="0"/>
    <s v="No"/>
    <x v="0"/>
    <x v="0"/>
    <n v="2"/>
  </r>
  <r>
    <x v="758"/>
    <x v="2"/>
    <s v="TGM11286"/>
    <x v="275"/>
    <s v="Atencion al Cliente"/>
    <x v="2"/>
    <x v="1"/>
    <x v="6"/>
    <s v="Jorcy Alfonso Sanchez Coronel"/>
    <x v="0"/>
    <s v="No"/>
    <x v="0"/>
    <x v="0"/>
    <n v="2"/>
  </r>
  <r>
    <x v="758"/>
    <x v="2"/>
    <s v="TGM11287"/>
    <x v="276"/>
    <s v="Atencion al Cliente"/>
    <x v="1"/>
    <x v="0"/>
    <x v="19"/>
    <s v="Melissa Jhuliana Hipolito Guerrero"/>
    <x v="0"/>
    <s v="No"/>
    <x v="0"/>
    <x v="0"/>
    <n v="2"/>
  </r>
  <r>
    <x v="758"/>
    <x v="6"/>
    <s v="TGM11288"/>
    <x v="273"/>
    <s v="Atencion al Cliente"/>
    <x v="1"/>
    <x v="0"/>
    <x v="31"/>
    <s v="Cesar Eduardo Reategui Paredes SACCIX"/>
    <x v="2"/>
    <s v="No"/>
    <x v="0"/>
    <x v="0"/>
    <n v="2"/>
  </r>
  <r>
    <x v="758"/>
    <x v="6"/>
    <s v="TGM11289"/>
    <x v="273"/>
    <s v="Atencion al Cliente"/>
    <x v="1"/>
    <x v="0"/>
    <x v="31"/>
    <s v="Cesar Eduardo Reategui Paredes SACCIX"/>
    <x v="2"/>
    <s v="No"/>
    <x v="0"/>
    <x v="0"/>
    <n v="2"/>
  </r>
  <r>
    <x v="758"/>
    <x v="6"/>
    <s v="TGM11290"/>
    <x v="273"/>
    <s v="Atencion al Cliente"/>
    <x v="1"/>
    <x v="0"/>
    <x v="31"/>
    <s v="Cesar Eduardo Reategui Paredes SACCIX"/>
    <x v="2"/>
    <s v="No"/>
    <x v="1"/>
    <x v="0"/>
    <n v="2"/>
  </r>
  <r>
    <x v="758"/>
    <x v="6"/>
    <s v="TGM11291"/>
    <x v="273"/>
    <s v="Atencion al Cliente"/>
    <x v="1"/>
    <x v="0"/>
    <x v="31"/>
    <s v="Cesar Eduardo Reategui Paredes SACCIX"/>
    <x v="2"/>
    <s v="No"/>
    <x v="0"/>
    <x v="0"/>
    <n v="2"/>
  </r>
  <r>
    <x v="758"/>
    <x v="6"/>
    <s v="TGM11292"/>
    <x v="277"/>
    <s v="Atencion al Cliente"/>
    <x v="1"/>
    <x v="0"/>
    <x v="39"/>
    <s v="Cesar Eduardo Reategui Paredes SACCIX"/>
    <x v="2"/>
    <s v="No"/>
    <x v="0"/>
    <x v="0"/>
    <n v="2"/>
  </r>
  <r>
    <x v="758"/>
    <x v="0"/>
    <s v="TGM11293"/>
    <x v="258"/>
    <s v="Atencion al Cliente"/>
    <x v="0"/>
    <x v="0"/>
    <x v="16"/>
    <s v="Liz Lidiana Huaman Rojas"/>
    <x v="0"/>
    <s v="No"/>
    <x v="0"/>
    <x v="0"/>
    <n v="2"/>
  </r>
  <r>
    <x v="758"/>
    <x v="0"/>
    <s v="TGM11294"/>
    <x v="260"/>
    <s v="Atencion al Cliente"/>
    <x v="0"/>
    <x v="0"/>
    <x v="16"/>
    <s v="Liz Lidiana Huaman Rojas"/>
    <x v="0"/>
    <s v="No"/>
    <x v="0"/>
    <x v="0"/>
    <n v="2"/>
  </r>
  <r>
    <x v="758"/>
    <x v="0"/>
    <s v="TGM11295"/>
    <x v="54"/>
    <s v="Atencion al Cliente"/>
    <x v="0"/>
    <x v="0"/>
    <x v="16"/>
    <s v="Liz Lidiana Huaman Rojas"/>
    <x v="0"/>
    <s v="No"/>
    <x v="0"/>
    <x v="0"/>
    <n v="2"/>
  </r>
  <r>
    <x v="758"/>
    <x v="0"/>
    <s v="TGM11296"/>
    <x v="26"/>
    <s v="Atencion al Cliente"/>
    <x v="1"/>
    <x v="0"/>
    <x v="11"/>
    <s v="Liz Lidiana Huaman Rojas"/>
    <x v="0"/>
    <s v="No"/>
    <x v="0"/>
    <x v="0"/>
    <n v="2"/>
  </r>
  <r>
    <x v="758"/>
    <x v="0"/>
    <s v="TGM11297"/>
    <x v="2"/>
    <s v="Atencion al Cliente"/>
    <x v="1"/>
    <x v="0"/>
    <x v="2"/>
    <s v="Liz Lidiana Huaman Rojas"/>
    <x v="0"/>
    <s v="No"/>
    <x v="0"/>
    <x v="0"/>
    <n v="2"/>
  </r>
  <r>
    <x v="758"/>
    <x v="0"/>
    <s v="TGM11298"/>
    <x v="11"/>
    <s v="Atencion al Cliente"/>
    <x v="1"/>
    <x v="0"/>
    <x v="2"/>
    <s v="Liz Lidiana Huaman Rojas"/>
    <x v="0"/>
    <s v="No"/>
    <x v="0"/>
    <x v="0"/>
    <n v="2"/>
  </r>
  <r>
    <x v="758"/>
    <x v="2"/>
    <s v="TGM11299"/>
    <x v="278"/>
    <s v="Atencion al Cliente"/>
    <x v="1"/>
    <x v="0"/>
    <x v="2"/>
    <s v="Melissa Jhuliana Hipolito Guerrero"/>
    <x v="0"/>
    <s v="No"/>
    <x v="1"/>
    <x v="0"/>
    <n v="2"/>
  </r>
  <r>
    <x v="758"/>
    <x v="2"/>
    <s v="TGM11300"/>
    <x v="279"/>
    <s v="Atencion al Cliente"/>
    <x v="1"/>
    <x v="2"/>
    <x v="38"/>
    <s v="Melissa Jhuliana Hipolito Guerrero"/>
    <x v="0"/>
    <s v="No"/>
    <x v="0"/>
    <x v="0"/>
    <n v="2"/>
  </r>
  <r>
    <x v="758"/>
    <x v="0"/>
    <s v="TGM11301"/>
    <x v="11"/>
    <s v="Atencion al Cliente"/>
    <x v="1"/>
    <x v="0"/>
    <x v="2"/>
    <s v="Angie Diana Infante Verastegui SACSAN"/>
    <x v="2"/>
    <s v="No"/>
    <x v="0"/>
    <x v="0"/>
    <n v="2"/>
  </r>
  <r>
    <x v="758"/>
    <x v="6"/>
    <s v="TGM11302"/>
    <x v="273"/>
    <s v="Atencion al Cliente"/>
    <x v="1"/>
    <x v="0"/>
    <x v="31"/>
    <s v="Cesar Eduardo Reategui Paredes SACCIX"/>
    <x v="2"/>
    <s v="No"/>
    <x v="0"/>
    <x v="0"/>
    <n v="2"/>
  </r>
  <r>
    <x v="758"/>
    <x v="4"/>
    <s v="TGM11303"/>
    <x v="42"/>
    <s v="Atencion al Cliente"/>
    <x v="1"/>
    <x v="0"/>
    <x v="11"/>
    <s v="Rosmery Montesinos Quispe c1"/>
    <x v="2"/>
    <s v="No"/>
    <x v="1"/>
    <x v="0"/>
    <n v="2"/>
  </r>
  <r>
    <x v="758"/>
    <x v="0"/>
    <s v="TGM11304"/>
    <x v="280"/>
    <s v="Atencion al Cliente"/>
    <x v="1"/>
    <x v="0"/>
    <x v="2"/>
    <s v="Nescar Janeth Ingaruca Peña SAC SAN"/>
    <x v="1"/>
    <s v="No"/>
    <x v="0"/>
    <x v="0"/>
    <n v="2"/>
  </r>
  <r>
    <x v="758"/>
    <x v="2"/>
    <s v="TGM11305"/>
    <x v="281"/>
    <s v="Atencion al Cliente"/>
    <x v="1"/>
    <x v="0"/>
    <x v="19"/>
    <s v="Melissa Jhuliana Hipolito Guerrero"/>
    <x v="0"/>
    <s v="No"/>
    <x v="0"/>
    <x v="0"/>
    <n v="2"/>
  </r>
  <r>
    <x v="758"/>
    <x v="2"/>
    <s v="TGM11306"/>
    <x v="282"/>
    <s v="Atencion al Cliente"/>
    <x v="0"/>
    <x v="0"/>
    <x v="20"/>
    <s v="Melissa Jhuliana Hipolito Guerrero"/>
    <x v="0"/>
    <s v="No"/>
    <x v="0"/>
    <x v="0"/>
    <n v="2"/>
  </r>
  <r>
    <x v="758"/>
    <x v="0"/>
    <s v="TGM11307"/>
    <x v="5"/>
    <s v="Atencion al Cliente"/>
    <x v="1"/>
    <x v="0"/>
    <x v="8"/>
    <s v="Liz Lidiana Huaman Rojas"/>
    <x v="0"/>
    <s v="No"/>
    <x v="0"/>
    <x v="0"/>
    <n v="2"/>
  </r>
  <r>
    <x v="759"/>
    <x v="6"/>
    <s v="TGM11309"/>
    <x v="283"/>
    <s v="Atencion al Cliente"/>
    <x v="1"/>
    <x v="0"/>
    <x v="22"/>
    <s v="Jesica Castro Blancas"/>
    <x v="0"/>
    <s v="No"/>
    <x v="0"/>
    <x v="0"/>
    <n v="2"/>
  </r>
  <r>
    <x v="760"/>
    <x v="0"/>
    <s v="TGM11310"/>
    <x v="217"/>
    <s v="Atencion al Cliente"/>
    <x v="1"/>
    <x v="1"/>
    <x v="26"/>
    <s v="Oscar San Martin Castillo"/>
    <x v="0"/>
    <s v="No"/>
    <x v="0"/>
    <x v="0"/>
    <n v="2"/>
  </r>
  <r>
    <x v="761"/>
    <x v="2"/>
    <s v="TGM11311"/>
    <x v="284"/>
    <s v="Atencion al Cliente"/>
    <x v="1"/>
    <x v="0"/>
    <x v="1"/>
    <s v="Melissa Jhuliana Hipolito Guerrero"/>
    <x v="0"/>
    <s v="No"/>
    <x v="0"/>
    <x v="0"/>
    <n v="2"/>
  </r>
  <r>
    <x v="761"/>
    <x v="0"/>
    <s v="TGM11312"/>
    <x v="11"/>
    <s v="Atencion al Cliente"/>
    <x v="1"/>
    <x v="0"/>
    <x v="2"/>
    <s v="Nescar Janeth Ingaruca Peña SAC SAN"/>
    <x v="1"/>
    <s v="No"/>
    <x v="0"/>
    <x v="0"/>
    <n v="2"/>
  </r>
  <r>
    <x v="761"/>
    <x v="2"/>
    <s v="TGM11313"/>
    <x v="285"/>
    <s v="Atencion al Cliente"/>
    <x v="1"/>
    <x v="0"/>
    <x v="31"/>
    <s v="Melissa Jhuliana Hipolito Guerrero"/>
    <x v="0"/>
    <s v="No"/>
    <x v="0"/>
    <x v="0"/>
    <n v="2"/>
  </r>
  <r>
    <x v="761"/>
    <x v="2"/>
    <s v="TGM11314"/>
    <x v="282"/>
    <s v="Atencion al Cliente"/>
    <x v="1"/>
    <x v="1"/>
    <x v="20"/>
    <s v="Taymiler Jhaalber Llacza Rosales - Cañete"/>
    <x v="0"/>
    <s v="No"/>
    <x v="1"/>
    <x v="0"/>
    <n v="2"/>
  </r>
  <r>
    <x v="761"/>
    <x v="1"/>
    <s v="TGM11315"/>
    <x v="11"/>
    <s v="Atencion al Cliente"/>
    <x v="1"/>
    <x v="0"/>
    <x v="2"/>
    <s v="Liz Lidiana Huaman Rojas SAC CF"/>
    <x v="0"/>
    <s v="No"/>
    <x v="0"/>
    <x v="0"/>
    <n v="2"/>
  </r>
  <r>
    <x v="761"/>
    <x v="2"/>
    <s v="TGM11316"/>
    <x v="286"/>
    <s v="Atencion al Cliente"/>
    <x v="0"/>
    <x v="0"/>
    <x v="28"/>
    <s v="Melissa Jhuliana Hipolito Guerrero"/>
    <x v="0"/>
    <s v="No"/>
    <x v="1"/>
    <x v="0"/>
    <n v="2"/>
  </r>
  <r>
    <x v="761"/>
    <x v="2"/>
    <s v="TGM11317"/>
    <x v="287"/>
    <s v="Atencion al Cliente"/>
    <x v="1"/>
    <x v="0"/>
    <x v="38"/>
    <s v="Melissa Jhuliana Hipolito Guerrero"/>
    <x v="0"/>
    <s v="No"/>
    <x v="0"/>
    <x v="0"/>
    <n v="2"/>
  </r>
  <r>
    <x v="761"/>
    <x v="2"/>
    <s v="TGM11318"/>
    <x v="288"/>
    <s v="Atencion al Cliente"/>
    <x v="0"/>
    <x v="0"/>
    <x v="8"/>
    <s v="Melissa Jhuliana Hipolito Guerrero"/>
    <x v="0"/>
    <s v="No"/>
    <x v="0"/>
    <x v="0"/>
    <n v="2"/>
  </r>
  <r>
    <x v="761"/>
    <x v="2"/>
    <s v="TGM11319"/>
    <x v="289"/>
    <s v="Atencion al Cliente"/>
    <x v="1"/>
    <x v="0"/>
    <x v="38"/>
    <s v="Melissa Jhuliana Hipolito Guerrero"/>
    <x v="0"/>
    <s v="No"/>
    <x v="0"/>
    <x v="0"/>
    <n v="2"/>
  </r>
  <r>
    <x v="761"/>
    <x v="2"/>
    <s v="TGM11320"/>
    <x v="290"/>
    <s v="Atencion al Cliente"/>
    <x v="1"/>
    <x v="0"/>
    <x v="29"/>
    <s v="Melissa Jhuliana Hipolito Guerrero"/>
    <x v="0"/>
    <s v="No"/>
    <x v="0"/>
    <x v="0"/>
    <n v="2"/>
  </r>
  <r>
    <x v="761"/>
    <x v="2"/>
    <s v="TGM11321"/>
    <x v="291"/>
    <s v="Atencion al Cliente"/>
    <x v="0"/>
    <x v="0"/>
    <x v="8"/>
    <s v="Melissa Jhuliana Hipolito Guerrero"/>
    <x v="0"/>
    <s v="No"/>
    <x v="0"/>
    <x v="0"/>
    <n v="2"/>
  </r>
  <r>
    <x v="761"/>
    <x v="6"/>
    <s v="TGM11322"/>
    <x v="292"/>
    <s v="Atencion al Cliente"/>
    <x v="1"/>
    <x v="0"/>
    <x v="22"/>
    <s v="Jesica Castro Blancas"/>
    <x v="0"/>
    <s v="No"/>
    <x v="0"/>
    <x v="0"/>
    <n v="2"/>
  </r>
  <r>
    <x v="761"/>
    <x v="2"/>
    <s v="TGM11323"/>
    <x v="293"/>
    <s v="Atencion al Cliente"/>
    <x v="1"/>
    <x v="0"/>
    <x v="32"/>
    <s v="Melissa Jhuliana Hipolito Guerrero"/>
    <x v="0"/>
    <s v="No"/>
    <x v="1"/>
    <x v="0"/>
    <n v="2"/>
  </r>
  <r>
    <x v="762"/>
    <x v="0"/>
    <s v="TGM11324"/>
    <x v="294"/>
    <s v="Atencion al Cliente"/>
    <x v="1"/>
    <x v="1"/>
    <x v="10"/>
    <s v="Tymiller Jhalber Llacza Rosales"/>
    <x v="0"/>
    <s v="No"/>
    <x v="0"/>
    <x v="0"/>
    <n v="2"/>
  </r>
  <r>
    <x v="763"/>
    <x v="0"/>
    <s v="TGM11325"/>
    <x v="18"/>
    <s v="Atencion al Cliente"/>
    <x v="1"/>
    <x v="0"/>
    <x v="15"/>
    <s v="Liz Lidiana Huaman Rojas"/>
    <x v="0"/>
    <s v="No"/>
    <x v="0"/>
    <x v="0"/>
    <n v="2"/>
  </r>
  <r>
    <x v="764"/>
    <x v="4"/>
    <s v="TGM11326"/>
    <x v="106"/>
    <s v="Atencion al Cliente"/>
    <x v="1"/>
    <x v="2"/>
    <x v="29"/>
    <s v="Rosmery Montesinos Quispe c1"/>
    <x v="2"/>
    <s v="No"/>
    <x v="0"/>
    <x v="0"/>
    <n v="2"/>
  </r>
  <r>
    <x v="764"/>
    <x v="6"/>
    <s v="TGM11327"/>
    <x v="295"/>
    <s v="Atencion al Cliente"/>
    <x v="1"/>
    <x v="0"/>
    <x v="22"/>
    <s v="Jesica Castro Blancas"/>
    <x v="0"/>
    <s v="No"/>
    <x v="0"/>
    <x v="0"/>
    <n v="2"/>
  </r>
  <r>
    <x v="764"/>
    <x v="6"/>
    <s v="TGM11328"/>
    <x v="296"/>
    <s v="Atencion al Cliente"/>
    <x v="1"/>
    <x v="0"/>
    <x v="0"/>
    <s v="Jesica Castro Blancas"/>
    <x v="0"/>
    <s v="No"/>
    <x v="0"/>
    <x v="0"/>
    <n v="2"/>
  </r>
  <r>
    <x v="764"/>
    <x v="6"/>
    <s v="TGM11329"/>
    <x v="297"/>
    <s v="Atencion al Cliente"/>
    <x v="1"/>
    <x v="0"/>
    <x v="19"/>
    <s v="Jesica Castro Blancas"/>
    <x v="0"/>
    <s v="No"/>
    <x v="1"/>
    <x v="0"/>
    <n v="2"/>
  </r>
  <r>
    <x v="764"/>
    <x v="6"/>
    <s v="TGM11330"/>
    <x v="273"/>
    <s v="Atencion al Cliente"/>
    <x v="1"/>
    <x v="0"/>
    <x v="31"/>
    <s v="Cesar Eduardo Reategui Paredes SACCIX"/>
    <x v="2"/>
    <s v="No"/>
    <x v="1"/>
    <x v="0"/>
    <n v="2"/>
  </r>
  <r>
    <x v="764"/>
    <x v="0"/>
    <s v="TGM11331"/>
    <x v="298"/>
    <s v="Atencion al Cliente"/>
    <x v="1"/>
    <x v="0"/>
    <x v="15"/>
    <s v="Liz Lidiana Huaman Rojas"/>
    <x v="0"/>
    <s v="No"/>
    <x v="0"/>
    <x v="0"/>
    <n v="2"/>
  </r>
  <r>
    <x v="764"/>
    <x v="4"/>
    <s v="TGM11332"/>
    <x v="23"/>
    <s v="Atencion al Cliente"/>
    <x v="1"/>
    <x v="0"/>
    <x v="1"/>
    <s v="Rosmery Montesinos Quispe c1"/>
    <x v="2"/>
    <s v="No"/>
    <x v="0"/>
    <x v="0"/>
    <n v="2"/>
  </r>
  <r>
    <x v="764"/>
    <x v="4"/>
    <s v="TGM11333"/>
    <x v="23"/>
    <s v="Atencion al Cliente"/>
    <x v="1"/>
    <x v="2"/>
    <x v="1"/>
    <s v="Rosmery Montesinos Quispe c1"/>
    <x v="2"/>
    <s v="No"/>
    <x v="0"/>
    <x v="0"/>
    <n v="2"/>
  </r>
  <r>
    <x v="764"/>
    <x v="4"/>
    <s v="TGM11334"/>
    <x v="23"/>
    <s v="Atencion al Cliente"/>
    <x v="1"/>
    <x v="0"/>
    <x v="1"/>
    <s v="Rosmery Montesinos Quispe c1"/>
    <x v="2"/>
    <s v="No"/>
    <x v="0"/>
    <x v="0"/>
    <n v="2"/>
  </r>
  <r>
    <x v="764"/>
    <x v="4"/>
    <s v="TGM11335"/>
    <x v="102"/>
    <s v="Atencion al Cliente"/>
    <x v="1"/>
    <x v="0"/>
    <x v="0"/>
    <s v="Rosmery Montesinos Quispe c1"/>
    <x v="2"/>
    <s v="No"/>
    <x v="0"/>
    <x v="0"/>
    <n v="2"/>
  </r>
  <r>
    <x v="764"/>
    <x v="0"/>
    <s v="TGM11336"/>
    <x v="54"/>
    <s v="Atencion al Cliente"/>
    <x v="0"/>
    <x v="0"/>
    <x v="16"/>
    <s v="Liz Lidiana Huaman Rojas"/>
    <x v="0"/>
    <s v="No"/>
    <x v="0"/>
    <x v="0"/>
    <n v="2"/>
  </r>
  <r>
    <x v="764"/>
    <x v="0"/>
    <s v="TGM11337"/>
    <x v="299"/>
    <s v="Atencion al Cliente"/>
    <x v="1"/>
    <x v="0"/>
    <x v="39"/>
    <s v="Angie Diana Infante Verastegui SACSAN"/>
    <x v="2"/>
    <s v="No"/>
    <x v="1"/>
    <x v="0"/>
    <n v="2"/>
  </r>
  <r>
    <x v="764"/>
    <x v="0"/>
    <s v="TGM11338"/>
    <x v="159"/>
    <s v="Atencion al Cliente"/>
    <x v="0"/>
    <x v="0"/>
    <x v="16"/>
    <s v="Angie Diana Infante Verastegui SACSAN"/>
    <x v="2"/>
    <s v="No"/>
    <x v="0"/>
    <x v="0"/>
    <n v="2"/>
  </r>
  <r>
    <x v="764"/>
    <x v="0"/>
    <s v="TGM11339"/>
    <x v="300"/>
    <s v="Atencion al Cliente"/>
    <x v="1"/>
    <x v="1"/>
    <x v="21"/>
    <s v="Oscar San Martin Castillo"/>
    <x v="0"/>
    <s v="No"/>
    <x v="0"/>
    <x v="0"/>
    <n v="2"/>
  </r>
  <r>
    <x v="764"/>
    <x v="3"/>
    <s v="TGM11340"/>
    <x v="42"/>
    <s v="Atencion al Cliente"/>
    <x v="1"/>
    <x v="2"/>
    <x v="11"/>
    <s v="Rosmery Montesinos Quispe c2"/>
    <x v="0"/>
    <s v="No"/>
    <x v="0"/>
    <x v="0"/>
    <n v="2"/>
  </r>
  <r>
    <x v="764"/>
    <x v="0"/>
    <s v="TGM11341"/>
    <x v="1"/>
    <s v="Atencion al Cliente"/>
    <x v="1"/>
    <x v="0"/>
    <x v="1"/>
    <s v="Liz Lidiana Huaman Rojas"/>
    <x v="0"/>
    <s v="No"/>
    <x v="0"/>
    <x v="0"/>
    <n v="2"/>
  </r>
  <r>
    <x v="765"/>
    <x v="4"/>
    <s v="TGM11342"/>
    <x v="23"/>
    <s v="Atencion al Cliente"/>
    <x v="1"/>
    <x v="0"/>
    <x v="1"/>
    <s v="Rosmery Montesinos Quispe c1"/>
    <x v="2"/>
    <s v="No"/>
    <x v="0"/>
    <x v="0"/>
    <n v="2"/>
  </r>
  <r>
    <x v="766"/>
    <x v="4"/>
    <s v="TGM11343"/>
    <x v="34"/>
    <s v="Atencion al Cliente"/>
    <x v="0"/>
    <x v="0"/>
    <x v="10"/>
    <s v="Rosmery Montesinos Quispe c1"/>
    <x v="2"/>
    <s v="No"/>
    <x v="0"/>
    <x v="0"/>
    <n v="2"/>
  </r>
  <r>
    <x v="767"/>
    <x v="3"/>
    <s v="TGM11344"/>
    <x v="106"/>
    <s v="Atencion al Cliente"/>
    <x v="1"/>
    <x v="0"/>
    <x v="29"/>
    <s v="Rosmery Montesinos Quispe c2"/>
    <x v="0"/>
    <s v="No"/>
    <x v="0"/>
    <x v="0"/>
    <n v="2"/>
  </r>
  <r>
    <x v="767"/>
    <x v="0"/>
    <s v="TGM11345"/>
    <x v="11"/>
    <s v="Atencion al Cliente"/>
    <x v="1"/>
    <x v="0"/>
    <x v="1"/>
    <s v="Nescar Janeth Ingaruca Peña SAC SAN"/>
    <x v="2"/>
    <s v="No"/>
    <x v="0"/>
    <x v="0"/>
    <n v="2"/>
  </r>
  <r>
    <x v="767"/>
    <x v="6"/>
    <s v="TGM11346"/>
    <x v="273"/>
    <s v="Atencion al Cliente"/>
    <x v="1"/>
    <x v="0"/>
    <x v="31"/>
    <s v="Cesar Eduardo Reategui Paredes SACCIX"/>
    <x v="2"/>
    <s v="No"/>
    <x v="0"/>
    <x v="0"/>
    <n v="2"/>
  </r>
  <r>
    <x v="767"/>
    <x v="0"/>
    <s v="TGM11347"/>
    <x v="301"/>
    <s v="Atencion al Cliente"/>
    <x v="2"/>
    <x v="2"/>
    <x v="5"/>
    <s v="Nescar Janeth Ingaruca Peña SAC SAN"/>
    <x v="2"/>
    <s v="No"/>
    <x v="1"/>
    <x v="0"/>
    <n v="2"/>
  </r>
  <r>
    <x v="767"/>
    <x v="0"/>
    <s v="TGM11348"/>
    <x v="24"/>
    <s v="Atencion al Cliente"/>
    <x v="0"/>
    <x v="0"/>
    <x v="16"/>
    <s v="Nescar Janeth Ingaruca Peña SAC SAN"/>
    <x v="1"/>
    <s v="No"/>
    <x v="0"/>
    <x v="0"/>
    <n v="2"/>
  </r>
  <r>
    <x v="767"/>
    <x v="1"/>
    <s v="TGM11349"/>
    <x v="159"/>
    <s v="Atencion al Cliente"/>
    <x v="0"/>
    <x v="0"/>
    <x v="16"/>
    <s v="Angie Diana Infante Verastegui SACCOR"/>
    <x v="2"/>
    <s v="No"/>
    <x v="1"/>
    <x v="0"/>
    <n v="2"/>
  </r>
  <r>
    <x v="767"/>
    <x v="0"/>
    <s v="TGM11350"/>
    <x v="24"/>
    <s v="Atencion al Cliente"/>
    <x v="0"/>
    <x v="0"/>
    <x v="16"/>
    <s v="Nescar Janeth Ingaruca Peña SAC SAN"/>
    <x v="2"/>
    <s v="No"/>
    <x v="0"/>
    <x v="0"/>
    <n v="2"/>
  </r>
  <r>
    <x v="767"/>
    <x v="1"/>
    <s v="TGM11351"/>
    <x v="159"/>
    <s v="Atencion al Cliente"/>
    <x v="0"/>
    <x v="0"/>
    <x v="16"/>
    <s v="Angie Diana Infante Verastegui SACCOR"/>
    <x v="2"/>
    <s v="No"/>
    <x v="0"/>
    <x v="0"/>
    <n v="2"/>
  </r>
  <r>
    <x v="767"/>
    <x v="1"/>
    <s v="TGM11352"/>
    <x v="11"/>
    <s v="Atencion al Cliente"/>
    <x v="1"/>
    <x v="0"/>
    <x v="2"/>
    <s v="Angie Diana Infante Verastegui SACCOR"/>
    <x v="2"/>
    <s v="No"/>
    <x v="1"/>
    <x v="0"/>
    <n v="2"/>
  </r>
  <r>
    <x v="767"/>
    <x v="4"/>
    <s v="TGM11353"/>
    <x v="23"/>
    <s v="Atencion al Cliente"/>
    <x v="1"/>
    <x v="0"/>
    <x v="1"/>
    <s v="Rosmery Montesinos Quispe c1"/>
    <x v="0"/>
    <s v="No"/>
    <x v="0"/>
    <x v="0"/>
    <n v="2"/>
  </r>
  <r>
    <x v="767"/>
    <x v="0"/>
    <s v="TGM11354"/>
    <x v="159"/>
    <s v="Atencion al Cliente"/>
    <x v="0"/>
    <x v="0"/>
    <x v="16"/>
    <s v="Angie Diana Infante Verastegui SACSAN"/>
    <x v="2"/>
    <s v="No"/>
    <x v="0"/>
    <x v="0"/>
    <n v="2"/>
  </r>
  <r>
    <x v="767"/>
    <x v="0"/>
    <s v="TGM11355"/>
    <x v="159"/>
    <s v="Atencion al Cliente"/>
    <x v="0"/>
    <x v="0"/>
    <x v="16"/>
    <s v="Angie Diana Infante Verastegui SACSAN"/>
    <x v="2"/>
    <s v="No"/>
    <x v="0"/>
    <x v="0"/>
    <n v="2"/>
  </r>
  <r>
    <x v="767"/>
    <x v="0"/>
    <s v="TGM11356"/>
    <x v="11"/>
    <s v="Atencion al Cliente"/>
    <x v="1"/>
    <x v="0"/>
    <x v="2"/>
    <s v="Angie Diana Infante Verastegui SACSAN"/>
    <x v="2"/>
    <s v="No"/>
    <x v="0"/>
    <x v="0"/>
    <n v="2"/>
  </r>
  <r>
    <x v="767"/>
    <x v="0"/>
    <s v="TGM11357"/>
    <x v="302"/>
    <s v="Atencion al Cliente"/>
    <x v="2"/>
    <x v="1"/>
    <x v="43"/>
    <s v="Jose Luis Acevedo Marquez"/>
    <x v="2"/>
    <s v="No"/>
    <x v="0"/>
    <x v="0"/>
    <n v="2"/>
  </r>
  <r>
    <x v="767"/>
    <x v="0"/>
    <s v="TGM11358"/>
    <x v="11"/>
    <s v="Atencion al Cliente"/>
    <x v="1"/>
    <x v="0"/>
    <x v="2"/>
    <s v="Angie Diana Infante Verastegui SACSAN"/>
    <x v="2"/>
    <s v="No"/>
    <x v="1"/>
    <x v="0"/>
    <n v="2"/>
  </r>
  <r>
    <x v="768"/>
    <x v="4"/>
    <s v="TGM11359"/>
    <x v="97"/>
    <s v="Atencion al Cliente"/>
    <x v="1"/>
    <x v="1"/>
    <x v="13"/>
    <s v="Rayda Rita Vargas Perales C1"/>
    <x v="2"/>
    <s v="No"/>
    <x v="1"/>
    <x v="0"/>
    <n v="2"/>
  </r>
  <r>
    <x v="769"/>
    <x v="0"/>
    <s v="TGM11360"/>
    <x v="11"/>
    <s v="Atencion al Cliente"/>
    <x v="1"/>
    <x v="0"/>
    <x v="2"/>
    <s v="Nescar Janeth Ingaruca Peña SAC COR"/>
    <x v="2"/>
    <s v="No"/>
    <x v="1"/>
    <x v="0"/>
    <n v="2"/>
  </r>
  <r>
    <x v="770"/>
    <x v="0"/>
    <s v="TGM11361"/>
    <x v="4"/>
    <s v="Atencion al Cliente"/>
    <x v="0"/>
    <x v="0"/>
    <x v="4"/>
    <s v="Liz Lidiana Huaman Rojas"/>
    <x v="0"/>
    <s v="No"/>
    <x v="1"/>
    <x v="0"/>
    <n v="2"/>
  </r>
  <r>
    <x v="770"/>
    <x v="0"/>
    <s v="TGM11362"/>
    <x v="29"/>
    <s v="Atencion al Cliente"/>
    <x v="1"/>
    <x v="1"/>
    <x v="9"/>
    <s v="Oscar San Martin Castillo"/>
    <x v="0"/>
    <s v="No"/>
    <x v="0"/>
    <x v="0"/>
    <n v="2"/>
  </r>
  <r>
    <x v="770"/>
    <x v="0"/>
    <s v="TGM11363"/>
    <x v="1"/>
    <s v="Atencion al Cliente"/>
    <x v="1"/>
    <x v="0"/>
    <x v="5"/>
    <s v="Liz Lidiana Huaman Rojas"/>
    <x v="0"/>
    <s v="No"/>
    <x v="0"/>
    <x v="0"/>
    <n v="2"/>
  </r>
  <r>
    <x v="770"/>
    <x v="0"/>
    <s v="TGM11364"/>
    <x v="4"/>
    <s v="Atencion al Cliente"/>
    <x v="1"/>
    <x v="0"/>
    <x v="8"/>
    <s v="Liz Lidiana Huaman Rojas"/>
    <x v="0"/>
    <s v="No"/>
    <x v="0"/>
    <x v="0"/>
    <n v="2"/>
  </r>
  <r>
    <x v="770"/>
    <x v="0"/>
    <s v="TGM11365"/>
    <x v="5"/>
    <s v="Atencion al Cliente"/>
    <x v="1"/>
    <x v="0"/>
    <x v="8"/>
    <s v="Liz Lidiana Huaman Rojas"/>
    <x v="0"/>
    <s v="No"/>
    <x v="0"/>
    <x v="0"/>
    <n v="2"/>
  </r>
  <r>
    <x v="770"/>
    <x v="0"/>
    <s v="TGM11366"/>
    <x v="11"/>
    <s v="Atencion al Cliente"/>
    <x v="1"/>
    <x v="0"/>
    <x v="2"/>
    <s v="Nescar Janeth Ingaruca Peña SAC SAN"/>
    <x v="1"/>
    <s v="No"/>
    <x v="1"/>
    <x v="0"/>
    <n v="2"/>
  </r>
  <r>
    <x v="770"/>
    <x v="0"/>
    <s v="TGM11367"/>
    <x v="11"/>
    <s v="Atencion al Cliente"/>
    <x v="1"/>
    <x v="0"/>
    <x v="2"/>
    <s v="Nescar Janeth Ingaruca Peña SAC SAN"/>
    <x v="1"/>
    <s v="No"/>
    <x v="0"/>
    <x v="0"/>
    <n v="2"/>
  </r>
  <r>
    <x v="771"/>
    <x v="0"/>
    <s v="TGM11368"/>
    <x v="55"/>
    <s v="Atencion al Cliente"/>
    <x v="2"/>
    <x v="1"/>
    <x v="10"/>
    <s v="Nescar Janeth Ingaruca Peña SAC SAN"/>
    <x v="2"/>
    <s v="No"/>
    <x v="0"/>
    <x v="0"/>
    <n v="2"/>
  </r>
  <r>
    <x v="772"/>
    <x v="0"/>
    <s v="TGM11369"/>
    <x v="29"/>
    <s v="Atencion al Cliente"/>
    <x v="1"/>
    <x v="1"/>
    <x v="9"/>
    <s v="Nescar Janeth Ingaruca Peña SAC SAN"/>
    <x v="2"/>
    <s v="No"/>
    <x v="0"/>
    <x v="0"/>
    <n v="2"/>
  </r>
  <r>
    <x v="773"/>
    <x v="0"/>
    <s v="TGM11370"/>
    <x v="303"/>
    <s v="Atencion al Cliente"/>
    <x v="2"/>
    <x v="1"/>
    <x v="21"/>
    <s v="Nescar Janeth Ingaruca Peña SAC SAN"/>
    <x v="2"/>
    <s v="No"/>
    <x v="0"/>
    <x v="0"/>
    <n v="2"/>
  </r>
  <r>
    <x v="773"/>
    <x v="0"/>
    <s v="TGM11371"/>
    <x v="10"/>
    <s v="Atencion al Cliente"/>
    <x v="1"/>
    <x v="1"/>
    <x v="9"/>
    <s v="Oscar San Martin Castillo"/>
    <x v="2"/>
    <s v="No"/>
    <x v="0"/>
    <x v="0"/>
    <n v="2"/>
  </r>
  <r>
    <x v="773"/>
    <x v="0"/>
    <s v="TGM11372"/>
    <x v="24"/>
    <s v="Atencion al Cliente"/>
    <x v="0"/>
    <x v="0"/>
    <x v="16"/>
    <s v="Liz Lidiana Huaman Rojas"/>
    <x v="0"/>
    <s v="No"/>
    <x v="1"/>
    <x v="0"/>
    <n v="2"/>
  </r>
  <r>
    <x v="773"/>
    <x v="0"/>
    <s v="TGM11373"/>
    <x v="159"/>
    <s v="Atencion al Cliente"/>
    <x v="0"/>
    <x v="0"/>
    <x v="16"/>
    <s v="Angie Diana Infante Verastegui SACSAN"/>
    <x v="2"/>
    <s v="No"/>
    <x v="0"/>
    <x v="0"/>
    <n v="2"/>
  </r>
  <r>
    <x v="774"/>
    <x v="0"/>
    <s v="TGM11374"/>
    <x v="80"/>
    <s v="Atencion al Cliente"/>
    <x v="1"/>
    <x v="0"/>
    <x v="2"/>
    <s v="Liz Lidiana Huaman Rojas"/>
    <x v="0"/>
    <s v="No"/>
    <x v="0"/>
    <x v="0"/>
    <n v="2"/>
  </r>
  <r>
    <x v="775"/>
    <x v="3"/>
    <s v="TGM11375"/>
    <x v="217"/>
    <s v="Atencion al Cliente"/>
    <x v="0"/>
    <x v="0"/>
    <x v="26"/>
    <s v="Rosmery Montesinos Quispe c2"/>
    <x v="2"/>
    <s v="No"/>
    <x v="1"/>
    <x v="0"/>
    <n v="2"/>
  </r>
  <r>
    <x v="776"/>
    <x v="0"/>
    <s v="TGM11376"/>
    <x v="54"/>
    <s v="Atencion al Cliente"/>
    <x v="0"/>
    <x v="2"/>
    <x v="16"/>
    <s v="Liz Lidiana Huaman Rojas"/>
    <x v="0"/>
    <s v="No"/>
    <x v="0"/>
    <x v="0"/>
    <n v="2"/>
  </r>
  <r>
    <x v="776"/>
    <x v="0"/>
    <s v="TGM11377"/>
    <x v="54"/>
    <s v="Atencion al Cliente"/>
    <x v="0"/>
    <x v="0"/>
    <x v="16"/>
    <s v="Liz Lidiana Huaman Rojas"/>
    <x v="0"/>
    <s v="No"/>
    <x v="0"/>
    <x v="0"/>
    <n v="2"/>
  </r>
  <r>
    <x v="776"/>
    <x v="0"/>
    <s v="TGM11378"/>
    <x v="1"/>
    <s v="Atencion al Cliente"/>
    <x v="1"/>
    <x v="0"/>
    <x v="16"/>
    <s v="Liz Lidiana Huaman Rojas"/>
    <x v="0"/>
    <s v="No"/>
    <x v="0"/>
    <x v="0"/>
    <n v="2"/>
  </r>
  <r>
    <x v="776"/>
    <x v="0"/>
    <s v="TGM11379"/>
    <x v="54"/>
    <s v="Atencion al Cliente"/>
    <x v="0"/>
    <x v="0"/>
    <x v="16"/>
    <s v="Liz Lidiana Huaman Rojas"/>
    <x v="0"/>
    <s v="No"/>
    <x v="0"/>
    <x v="0"/>
    <n v="2"/>
  </r>
  <r>
    <x v="776"/>
    <x v="3"/>
    <s v="TGM11380"/>
    <x v="106"/>
    <s v="Atencion al Cliente"/>
    <x v="1"/>
    <x v="0"/>
    <x v="16"/>
    <s v="Rosmery Montesinos Quispe c2"/>
    <x v="2"/>
    <s v="No"/>
    <x v="1"/>
    <x v="0"/>
    <n v="2"/>
  </r>
  <r>
    <x v="776"/>
    <x v="0"/>
    <s v="TGM11381"/>
    <x v="1"/>
    <s v="Atencion al Cliente"/>
    <x v="1"/>
    <x v="0"/>
    <x v="16"/>
    <s v="Liz Lidiana Huaman Rojas"/>
    <x v="0"/>
    <s v="No"/>
    <x v="0"/>
    <x v="0"/>
    <n v="2"/>
  </r>
  <r>
    <x v="776"/>
    <x v="0"/>
    <s v="TGM11382"/>
    <x v="8"/>
    <s v="Atencion al Cliente"/>
    <x v="1"/>
    <x v="1"/>
    <x v="16"/>
    <s v="Oscar San Martin Castillo"/>
    <x v="0"/>
    <s v="No"/>
    <x v="0"/>
    <x v="0"/>
    <n v="2"/>
  </r>
  <r>
    <x v="776"/>
    <x v="6"/>
    <s v="TGM11383"/>
    <x v="304"/>
    <s v="Atencion al Cliente"/>
    <x v="1"/>
    <x v="0"/>
    <x v="16"/>
    <s v="Jesica Castro Blancas"/>
    <x v="0"/>
    <s v="No"/>
    <x v="1"/>
    <x v="0"/>
    <n v="2"/>
  </r>
  <r>
    <x v="776"/>
    <x v="6"/>
    <s v="TGM11384"/>
    <x v="305"/>
    <s v="Atencion al Cliente"/>
    <x v="1"/>
    <x v="0"/>
    <x v="16"/>
    <s v="Yenifer Eliana Vásquez Carvajal"/>
    <x v="2"/>
    <s v="No"/>
    <x v="1"/>
    <x v="0"/>
    <n v="2"/>
  </r>
  <r>
    <x v="776"/>
    <x v="3"/>
    <s v="TGM11385"/>
    <x v="97"/>
    <s v="Atencion al Cliente"/>
    <x v="1"/>
    <x v="1"/>
    <x v="16"/>
    <s v="Rayda Rita Vargas Perales C2"/>
    <x v="2"/>
    <s v="No"/>
    <x v="0"/>
    <x v="0"/>
    <n v="2"/>
  </r>
  <r>
    <x v="776"/>
    <x v="6"/>
    <s v="TGM11386"/>
    <x v="168"/>
    <s v="Atencion al Cliente"/>
    <x v="1"/>
    <x v="0"/>
    <x v="16"/>
    <s v="Yenifer Eliana Vásquez Carvajal"/>
    <x v="2"/>
    <s v="No"/>
    <x v="0"/>
    <x v="0"/>
    <n v="2"/>
  </r>
  <r>
    <x v="776"/>
    <x v="6"/>
    <s v="TGM11387"/>
    <x v="168"/>
    <s v="Atencion al Cliente"/>
    <x v="1"/>
    <x v="0"/>
    <x v="16"/>
    <s v="Yenifer Eliana Vásquez Carvajal"/>
    <x v="2"/>
    <s v="No"/>
    <x v="0"/>
    <x v="0"/>
    <n v="2"/>
  </r>
  <r>
    <x v="776"/>
    <x v="3"/>
    <s v="TGM11388"/>
    <x v="106"/>
    <s v="Atencion al Cliente"/>
    <x v="1"/>
    <x v="0"/>
    <x v="16"/>
    <s v="Rosmery Montesinos Quispe c2"/>
    <x v="2"/>
    <s v="No"/>
    <x v="0"/>
    <x v="0"/>
    <n v="2"/>
  </r>
  <r>
    <x v="776"/>
    <x v="6"/>
    <s v="TGM11389"/>
    <x v="305"/>
    <s v="Atencion al Cliente"/>
    <x v="1"/>
    <x v="0"/>
    <x v="16"/>
    <s v="Yenifer Eliana Vásquez Carvajal"/>
    <x v="1"/>
    <s v="No"/>
    <x v="0"/>
    <x v="0"/>
    <n v="2"/>
  </r>
  <r>
    <x v="776"/>
    <x v="0"/>
    <s v="TGM11390"/>
    <x v="29"/>
    <s v="Atencion al Cliente"/>
    <x v="1"/>
    <x v="2"/>
    <x v="16"/>
    <s v="Liz Lidiana Huaman Rojas"/>
    <x v="0"/>
    <s v="No"/>
    <x v="0"/>
    <x v="0"/>
    <n v="2"/>
  </r>
  <r>
    <x v="776"/>
    <x v="0"/>
    <s v="TGM11391"/>
    <x v="159"/>
    <s v="Atencion al Cliente"/>
    <x v="0"/>
    <x v="0"/>
    <x v="16"/>
    <s v="Angie Diana Infante Verastegui SACSAN"/>
    <x v="2"/>
    <s v="No"/>
    <x v="0"/>
    <x v="0"/>
    <n v="2"/>
  </r>
  <r>
    <x v="776"/>
    <x v="0"/>
    <s v="TGM11392"/>
    <x v="159"/>
    <s v="Atencion al Cliente"/>
    <x v="0"/>
    <x v="0"/>
    <x v="16"/>
    <s v="Angie Diana Infante Verastegui SACSAN"/>
    <x v="2"/>
    <s v="No"/>
    <x v="1"/>
    <x v="0"/>
    <n v="2"/>
  </r>
  <r>
    <x v="776"/>
    <x v="0"/>
    <s v="TGM11393"/>
    <x v="29"/>
    <s v="Atencion al Cliente"/>
    <x v="2"/>
    <x v="1"/>
    <x v="16"/>
    <s v="Oscar San Martin Castillo"/>
    <x v="0"/>
    <s v="No"/>
    <x v="1"/>
    <x v="0"/>
    <n v="2"/>
  </r>
  <r>
    <x v="776"/>
    <x v="6"/>
    <s v="TGM11394"/>
    <x v="306"/>
    <s v="Atencion al Cliente"/>
    <x v="1"/>
    <x v="0"/>
    <x v="16"/>
    <s v="Jesica Castro Blancas"/>
    <x v="0"/>
    <s v="No"/>
    <x v="0"/>
    <x v="0"/>
    <n v="2"/>
  </r>
  <r>
    <x v="776"/>
    <x v="0"/>
    <s v="TGM11395"/>
    <x v="307"/>
    <s v="Atencion al Cliente"/>
    <x v="2"/>
    <x v="0"/>
    <x v="16"/>
    <s v="Liz Lidiana Huaman Rojas"/>
    <x v="0"/>
    <s v="No"/>
    <x v="0"/>
    <x v="0"/>
    <n v="2"/>
  </r>
  <r>
    <x v="776"/>
    <x v="3"/>
    <s v="TGM11396"/>
    <x v="106"/>
    <s v="Atencion al Cliente"/>
    <x v="1"/>
    <x v="0"/>
    <x v="16"/>
    <s v="Rosmery Montesinos Quispe c2"/>
    <x v="2"/>
    <s v="No"/>
    <x v="1"/>
    <x v="0"/>
    <n v="2"/>
  </r>
  <r>
    <x v="777"/>
    <x v="3"/>
    <s v="TGM11397"/>
    <x v="23"/>
    <s v="Atencion al Cliente"/>
    <x v="1"/>
    <x v="0"/>
    <x v="16"/>
    <s v="Rosmery Montesinos Quispe c2"/>
    <x v="2"/>
    <s v="No"/>
    <x v="0"/>
    <x v="0"/>
    <n v="2"/>
  </r>
  <r>
    <x v="778"/>
    <x v="0"/>
    <s v="TGM11398"/>
    <x v="54"/>
    <s v="Atencion al Cliente"/>
    <x v="0"/>
    <x v="0"/>
    <x v="16"/>
    <s v="Liz Lidiana Huaman Rojas"/>
    <x v="0"/>
    <s v="No"/>
    <x v="0"/>
    <x v="0"/>
    <n v="2"/>
  </r>
  <r>
    <x v="779"/>
    <x v="0"/>
    <s v="TGM11399"/>
    <x v="54"/>
    <s v="Atencion al Cliente"/>
    <x v="0"/>
    <x v="0"/>
    <x v="16"/>
    <s v="Liz Lidiana Huaman Rojas"/>
    <x v="0"/>
    <s v="No"/>
    <x v="0"/>
    <x v="0"/>
    <n v="2"/>
  </r>
  <r>
    <x v="780"/>
    <x v="0"/>
    <s v="TGM11400"/>
    <x v="5"/>
    <s v="Atencion al Cliente"/>
    <x v="1"/>
    <x v="0"/>
    <x v="16"/>
    <s v="Liz Lidiana Huaman Rojas"/>
    <x v="0"/>
    <s v="No"/>
    <x v="0"/>
    <x v="0"/>
    <n v="2"/>
  </r>
  <r>
    <x v="781"/>
    <x v="0"/>
    <s v="TGM11401"/>
    <x v="308"/>
    <s v="Atencion al Cliente"/>
    <x v="2"/>
    <x v="0"/>
    <x v="16"/>
    <s v="Liz Lidiana Huaman Rojas"/>
    <x v="1"/>
    <s v="No"/>
    <x v="0"/>
    <x v="0"/>
    <n v="2"/>
  </r>
  <r>
    <x v="782"/>
    <x v="1"/>
    <s v="TGM11402"/>
    <x v="309"/>
    <s v="Atencion al Cliente"/>
    <x v="1"/>
    <x v="1"/>
    <x v="16"/>
    <s v="Nescar Janeth Ingaruca Peña SAC COR"/>
    <x v="1"/>
    <s v="No"/>
    <x v="0"/>
    <x v="0"/>
    <n v="2"/>
  </r>
  <r>
    <x v="783"/>
    <x v="1"/>
    <s v="TGM11403"/>
    <x v="310"/>
    <s v="Atencion al Cliente"/>
    <x v="2"/>
    <x v="1"/>
    <x v="16"/>
    <s v="Nescar Janeth Ingaruca Peña SAC COR"/>
    <x v="2"/>
    <s v="No"/>
    <x v="0"/>
    <x v="0"/>
    <n v="2"/>
  </r>
  <r>
    <x v="784"/>
    <x v="0"/>
    <s v="TGM11404"/>
    <x v="311"/>
    <s v="Atencion al Cliente"/>
    <x v="1"/>
    <x v="0"/>
    <x v="16"/>
    <s v="Liz Lidiana Huaman Rojas"/>
    <x v="0"/>
    <s v="No"/>
    <x v="0"/>
    <x v="0"/>
    <n v="2"/>
  </r>
  <r>
    <x v="785"/>
    <x v="1"/>
    <s v="TGM11405"/>
    <x v="11"/>
    <s v="Atencion al Cliente"/>
    <x v="1"/>
    <x v="0"/>
    <x v="16"/>
    <s v="Nescar Janeth Ingaruca Peña SAC COR"/>
    <x v="1"/>
    <s v="No"/>
    <x v="1"/>
    <x v="0"/>
    <n v="2"/>
  </r>
  <r>
    <x v="786"/>
    <x v="3"/>
    <s v="TGM11406"/>
    <x v="56"/>
    <s v="Atencion al Cliente"/>
    <x v="1"/>
    <x v="1"/>
    <x v="16"/>
    <s v="Rayda Rita Vargas Perales C2"/>
    <x v="2"/>
    <s v="No"/>
    <x v="0"/>
    <x v="0"/>
    <n v="2"/>
  </r>
  <r>
    <x v="787"/>
    <x v="5"/>
    <s v="TGM11407"/>
    <x v="305"/>
    <s v="Atencion al Cliente"/>
    <x v="1"/>
    <x v="0"/>
    <x v="16"/>
    <s v="Yenifer Eliana Vásquez Carvajal"/>
    <x v="3"/>
    <s v="No"/>
    <x v="0"/>
    <x v="0"/>
    <n v="2"/>
  </r>
  <r>
    <x v="788"/>
    <x v="0"/>
    <s v="TGM11408"/>
    <x v="312"/>
    <s v="Atencion al Cliente"/>
    <x v="1"/>
    <x v="0"/>
    <x v="16"/>
    <s v="Liz Lidiana Huaman Rojas"/>
    <x v="0"/>
    <s v="No"/>
    <x v="0"/>
    <x v="0"/>
    <n v="2"/>
  </r>
  <r>
    <x v="789"/>
    <x v="0"/>
    <s v="TGM11409"/>
    <x v="313"/>
    <s v="Atencion al Cliente"/>
    <x v="0"/>
    <x v="0"/>
    <x v="16"/>
    <s v="Liz Lidiana Huaman Rojas"/>
    <x v="0"/>
    <s v="No"/>
    <x v="1"/>
    <x v="0"/>
    <n v="2"/>
  </r>
  <r>
    <x v="790"/>
    <x v="5"/>
    <s v="TGM11410"/>
    <x v="305"/>
    <s v="Atencion al Cliente"/>
    <x v="1"/>
    <x v="0"/>
    <x v="16"/>
    <s v="Yenifer Eliana Vásquez Carvajal"/>
    <x v="3"/>
    <s v="No"/>
    <x v="0"/>
    <x v="0"/>
    <n v="2"/>
  </r>
  <r>
    <x v="791"/>
    <x v="0"/>
    <s v="TGM11411"/>
    <x v="314"/>
    <s v="Atencion al Cliente"/>
    <x v="1"/>
    <x v="0"/>
    <x v="16"/>
    <s v="Liz Lidiana Huaman Rojas"/>
    <x v="1"/>
    <s v="No"/>
    <x v="0"/>
    <x v="0"/>
    <n v="2"/>
  </r>
  <r>
    <x v="792"/>
    <x v="2"/>
    <s v="TGM11412"/>
    <x v="315"/>
    <s v="Atencion al Cliente"/>
    <x v="1"/>
    <x v="0"/>
    <x v="16"/>
    <s v="Melissa Jhuliana Hipolito Guerrero"/>
    <x v="0"/>
    <s v="No"/>
    <x v="0"/>
    <x v="0"/>
    <n v="2"/>
  </r>
  <r>
    <x v="793"/>
    <x v="0"/>
    <s v="TGM11413"/>
    <x v="1"/>
    <s v="Atencion al Cliente"/>
    <x v="1"/>
    <x v="0"/>
    <x v="16"/>
    <s v="Liz Lidiana Huaman Rojas"/>
    <x v="2"/>
    <s v="No"/>
    <x v="0"/>
    <x v="0"/>
    <n v="2"/>
  </r>
  <r>
    <x v="794"/>
    <x v="0"/>
    <s v="TGM11414"/>
    <x v="1"/>
    <s v="Atencion al Cliente"/>
    <x v="1"/>
    <x v="0"/>
    <x v="16"/>
    <s v="Liz Lidiana Huaman Rojas"/>
    <x v="2"/>
    <s v="No"/>
    <x v="0"/>
    <x v="0"/>
    <n v="2"/>
  </r>
  <r>
    <x v="795"/>
    <x v="2"/>
    <s v="TGM11415"/>
    <x v="316"/>
    <s v="Atencion al Cliente"/>
    <x v="1"/>
    <x v="2"/>
    <x v="16"/>
    <s v="Jaquelin Magallanes Llanos SACCAÑ"/>
    <x v="0"/>
    <s v="No"/>
    <x v="0"/>
    <x v="0"/>
    <n v="2"/>
  </r>
  <r>
    <x v="796"/>
    <x v="3"/>
    <s v="TGM11416"/>
    <x v="317"/>
    <s v="Atencion al Cliente"/>
    <x v="0"/>
    <x v="0"/>
    <x v="16"/>
    <s v="Rosmery Montesinos Quispe c2"/>
    <x v="2"/>
    <s v="No"/>
    <x v="0"/>
    <x v="0"/>
    <n v="2"/>
  </r>
  <r>
    <x v="797"/>
    <x v="0"/>
    <s v="TGM11417"/>
    <x v="11"/>
    <s v="Atencion al Cliente"/>
    <x v="2"/>
    <x v="0"/>
    <x v="16"/>
    <s v="Grupo Servicio de Atencion al Cliente"/>
    <x v="2"/>
    <s v="Si"/>
    <x v="0"/>
    <x v="0"/>
    <n v="2"/>
  </r>
  <r>
    <x v="798"/>
    <x v="0"/>
    <s v="TGM11418"/>
    <x v="54"/>
    <s v="Atencion al Cliente"/>
    <x v="0"/>
    <x v="0"/>
    <x v="16"/>
    <s v="Liz Lidiana Huaman Rojas"/>
    <x v="2"/>
    <s v="No"/>
    <x v="0"/>
    <x v="0"/>
    <n v="2"/>
  </r>
  <r>
    <x v="799"/>
    <x v="0"/>
    <s v="TGM11419"/>
    <x v="4"/>
    <s v="Atencion al Cliente"/>
    <x v="0"/>
    <x v="0"/>
    <x v="16"/>
    <s v="Pamela Diana SAC Caro Alhua"/>
    <x v="0"/>
    <s v="No"/>
    <x v="0"/>
    <x v="0"/>
    <n v="2"/>
  </r>
  <r>
    <x v="800"/>
    <x v="0"/>
    <s v="TGM11420"/>
    <x v="159"/>
    <s v="Atencion al Cliente"/>
    <x v="0"/>
    <x v="0"/>
    <x v="16"/>
    <s v="Angie Diana Infante Verastegui SACSAN"/>
    <x v="2"/>
    <s v="No"/>
    <x v="1"/>
    <x v="0"/>
    <n v="2"/>
  </r>
  <r>
    <x v="801"/>
    <x v="0"/>
    <s v="TGM11421"/>
    <x v="159"/>
    <s v="Atencion al Cliente"/>
    <x v="0"/>
    <x v="0"/>
    <x v="16"/>
    <s v="Angie Diana Infante Verastegui SACSAN"/>
    <x v="2"/>
    <s v="No"/>
    <x v="1"/>
    <x v="0"/>
    <n v="2"/>
  </r>
  <r>
    <x v="802"/>
    <x v="0"/>
    <s v="TGM11422"/>
    <x v="159"/>
    <s v="Atencion al Cliente"/>
    <x v="1"/>
    <x v="0"/>
    <x v="16"/>
    <s v="Angie Diana Infante Verastegui SACSAN"/>
    <x v="2"/>
    <s v="No"/>
    <x v="0"/>
    <x v="0"/>
    <n v="2"/>
  </r>
  <r>
    <x v="803"/>
    <x v="4"/>
    <s v="TGM11423"/>
    <x v="31"/>
    <s v="Atencion al Cliente"/>
    <x v="1"/>
    <x v="0"/>
    <x v="16"/>
    <s v="Ruth Cusihuaman SACC1"/>
    <x v="2"/>
    <s v="No"/>
    <x v="0"/>
    <x v="0"/>
    <n v="2"/>
  </r>
  <r>
    <x v="804"/>
    <x v="4"/>
    <s v="TGM11424"/>
    <x v="48"/>
    <s v="Atencion al Cliente"/>
    <x v="0"/>
    <x v="0"/>
    <x v="16"/>
    <s v="Ruth Cusihuaman SACC1"/>
    <x v="2"/>
    <s v="No"/>
    <x v="0"/>
    <x v="0"/>
    <n v="2"/>
  </r>
  <r>
    <x v="805"/>
    <x v="4"/>
    <s v="TGM11425"/>
    <x v="318"/>
    <s v="Atencion al Cliente"/>
    <x v="0"/>
    <x v="0"/>
    <x v="16"/>
    <s v="Ruth Cusihuaman SACC1"/>
    <x v="2"/>
    <s v="No"/>
    <x v="1"/>
    <x v="0"/>
    <n v="2"/>
  </r>
  <r>
    <x v="806"/>
    <x v="4"/>
    <s v="TGM11426"/>
    <x v="58"/>
    <s v="Atencion al Cliente"/>
    <x v="0"/>
    <x v="0"/>
    <x v="16"/>
    <s v="Ruth Cusihuaman SACC1"/>
    <x v="1"/>
    <s v="No"/>
    <x v="1"/>
    <x v="0"/>
    <n v="2"/>
  </r>
  <r>
    <x v="807"/>
    <x v="2"/>
    <s v="TGM11427"/>
    <x v="319"/>
    <s v="Atencion al Cliente"/>
    <x v="1"/>
    <x v="0"/>
    <x v="16"/>
    <s v="Melissa Jhuliana Hipolito Guerrero"/>
    <x v="0"/>
    <s v="No"/>
    <x v="1"/>
    <x v="0"/>
    <n v="2"/>
  </r>
  <r>
    <x v="808"/>
    <x v="0"/>
    <s v="TGM11428"/>
    <x v="54"/>
    <s v="Atencion al Cliente"/>
    <x v="0"/>
    <x v="0"/>
    <x v="16"/>
    <s v="Liz Lidiana Huaman Rojas"/>
    <x v="0"/>
    <s v="No"/>
    <x v="1"/>
    <x v="0"/>
    <n v="2"/>
  </r>
  <r>
    <x v="809"/>
    <x v="0"/>
    <s v="TGM11429"/>
    <x v="12"/>
    <s v="Atencion al Cliente"/>
    <x v="1"/>
    <x v="0"/>
    <x v="16"/>
    <s v="Pamela Diana SAC Caro Alhua"/>
    <x v="0"/>
    <s v="No"/>
    <x v="0"/>
    <x v="0"/>
    <n v="2"/>
  </r>
  <r>
    <x v="810"/>
    <x v="0"/>
    <s v="TGM11430"/>
    <x v="12"/>
    <s v="Atencion al Cliente"/>
    <x v="1"/>
    <x v="0"/>
    <x v="16"/>
    <s v="Pamela Diana SAC Caro Alhua"/>
    <x v="0"/>
    <s v="No"/>
    <x v="0"/>
    <x v="0"/>
    <n v="2"/>
  </r>
  <r>
    <x v="811"/>
    <x v="0"/>
    <s v="TGM11431"/>
    <x v="0"/>
    <s v="Atencion al Cliente"/>
    <x v="0"/>
    <x v="0"/>
    <x v="16"/>
    <s v="Pamela Diana SAC Caro Alhua"/>
    <x v="0"/>
    <s v="No"/>
    <x v="0"/>
    <x v="0"/>
    <n v="2"/>
  </r>
  <r>
    <x v="812"/>
    <x v="0"/>
    <s v="TGM11432"/>
    <x v="1"/>
    <s v="Atencion al Cliente"/>
    <x v="1"/>
    <x v="0"/>
    <x v="16"/>
    <s v="Pamela Diana SAC Caro Alhua"/>
    <x v="0"/>
    <s v="No"/>
    <x v="0"/>
    <x v="0"/>
    <n v="2"/>
  </r>
  <r>
    <x v="813"/>
    <x v="0"/>
    <s v="TGM11433"/>
    <x v="235"/>
    <s v="Atencion al Cliente"/>
    <x v="1"/>
    <x v="0"/>
    <x v="16"/>
    <s v="Pamela Diana SAC Caro Alhua"/>
    <x v="0"/>
    <s v="No"/>
    <x v="0"/>
    <x v="0"/>
    <n v="2"/>
  </r>
  <r>
    <x v="814"/>
    <x v="0"/>
    <s v="TGM11434"/>
    <x v="320"/>
    <s v="Atencion al Cliente"/>
    <x v="1"/>
    <x v="0"/>
    <x v="16"/>
    <s v="Pamela Diana SAC Caro Alhua"/>
    <x v="0"/>
    <s v="No"/>
    <x v="0"/>
    <x v="0"/>
    <n v="2"/>
  </r>
  <r>
    <x v="815"/>
    <x v="2"/>
    <s v="TGM11435"/>
    <x v="321"/>
    <s v="Atencion al Cliente"/>
    <x v="1"/>
    <x v="2"/>
    <x v="16"/>
    <s v="Rosario Margarita Vergara Jimenez SAC CHIM"/>
    <x v="0"/>
    <s v="No"/>
    <x v="0"/>
    <x v="0"/>
    <n v="2"/>
  </r>
  <r>
    <x v="816"/>
    <x v="0"/>
    <s v="TGM11436"/>
    <x v="191"/>
    <s v="Atencion al Cliente"/>
    <x v="2"/>
    <x v="1"/>
    <x v="16"/>
    <s v="Oscar San Martin Castillo"/>
    <x v="2"/>
    <s v="Si"/>
    <x v="1"/>
    <x v="0"/>
    <n v="2"/>
  </r>
  <r>
    <x v="817"/>
    <x v="2"/>
    <s v="TGM11437"/>
    <x v="322"/>
    <s v="Atencion al Cliente"/>
    <x v="1"/>
    <x v="2"/>
    <x v="16"/>
    <s v="Jaquelin Magallanes Llanos SACCAÑ"/>
    <x v="0"/>
    <s v="No"/>
    <x v="0"/>
    <x v="0"/>
    <n v="2"/>
  </r>
  <r>
    <x v="818"/>
    <x v="3"/>
    <s v="TGM11438"/>
    <x v="19"/>
    <s v="Atencion al Cliente"/>
    <x v="1"/>
    <x v="2"/>
    <x v="16"/>
    <s v="Ruth Cusihuaman SACC2"/>
    <x v="1"/>
    <s v="No"/>
    <x v="1"/>
    <x v="0"/>
    <n v="2"/>
  </r>
  <r>
    <x v="819"/>
    <x v="3"/>
    <s v="TGM11439"/>
    <x v="45"/>
    <s v="Atencion al Cliente"/>
    <x v="1"/>
    <x v="0"/>
    <x v="16"/>
    <s v="Ruth Cusihuaman SACC2"/>
    <x v="1"/>
    <s v="No"/>
    <x v="0"/>
    <x v="0"/>
    <n v="2"/>
  </r>
  <r>
    <x v="820"/>
    <x v="4"/>
    <s v="TGM11440"/>
    <x v="45"/>
    <s v="Atencion al Cliente"/>
    <x v="1"/>
    <x v="0"/>
    <x v="16"/>
    <s v="Ruth Cusihuaman SACC1"/>
    <x v="1"/>
    <s v="No"/>
    <x v="0"/>
    <x v="0"/>
    <n v="2"/>
  </r>
  <r>
    <x v="821"/>
    <x v="0"/>
    <s v="TGM11441"/>
    <x v="54"/>
    <s v="Atencion al Cliente"/>
    <x v="0"/>
    <x v="0"/>
    <x v="16"/>
    <s v="Liz Lidiana Huaman Rojas"/>
    <x v="0"/>
    <s v="No"/>
    <x v="0"/>
    <x v="0"/>
    <n v="2"/>
  </r>
  <r>
    <x v="822"/>
    <x v="1"/>
    <s v="TGM11443"/>
    <x v="217"/>
    <s v="Atencion al Cliente"/>
    <x v="1"/>
    <x v="0"/>
    <x v="16"/>
    <s v="Pamela Diana Caro Alhua  SAC cor"/>
    <x v="0"/>
    <s v="No"/>
    <x v="0"/>
    <x v="0"/>
    <n v="2"/>
  </r>
  <r>
    <x v="823"/>
    <x v="6"/>
    <s v="TGM11444"/>
    <x v="323"/>
    <s v="Atencion al Cliente"/>
    <x v="1"/>
    <x v="0"/>
    <x v="16"/>
    <s v="Cesar Eduardo Reategui Paredes SACCIX"/>
    <x v="2"/>
    <s v="No"/>
    <x v="0"/>
    <x v="0"/>
    <n v="2"/>
  </r>
  <r>
    <x v="824"/>
    <x v="4"/>
    <s v="TGM11445"/>
    <x v="34"/>
    <s v="Atencion al Cliente"/>
    <x v="0"/>
    <x v="0"/>
    <x v="16"/>
    <s v="Rosmery Montesinos Quispe c1"/>
    <x v="2"/>
    <s v="No"/>
    <x v="1"/>
    <x v="0"/>
    <n v="2"/>
  </r>
  <r>
    <x v="825"/>
    <x v="0"/>
    <s v="TGM11446"/>
    <x v="54"/>
    <s v="Atencion al Cliente"/>
    <x v="0"/>
    <x v="0"/>
    <x v="16"/>
    <s v="Liz Lidiana Huaman Rojas"/>
    <x v="0"/>
    <s v="No"/>
    <x v="0"/>
    <x v="0"/>
    <n v="2"/>
  </r>
  <r>
    <x v="826"/>
    <x v="2"/>
    <s v="TGM11447"/>
    <x v="324"/>
    <s v="Atencion al Cliente"/>
    <x v="1"/>
    <x v="2"/>
    <x v="16"/>
    <s v="Melissa Jhuliana Hipolito Guerrero"/>
    <x v="0"/>
    <s v="No"/>
    <x v="0"/>
    <x v="0"/>
    <n v="2"/>
  </r>
  <r>
    <x v="827"/>
    <x v="1"/>
    <s v="TGM11448"/>
    <x v="1"/>
    <s v="Atencion al Cliente"/>
    <x v="1"/>
    <x v="0"/>
    <x v="16"/>
    <s v="Pamela Diana Caro Alhua  SAC cor"/>
    <x v="0"/>
    <s v="No"/>
    <x v="0"/>
    <x v="0"/>
    <n v="2"/>
  </r>
  <r>
    <x v="828"/>
    <x v="4"/>
    <s v="TGM11449"/>
    <x v="19"/>
    <s v="Atencion al Cliente"/>
    <x v="1"/>
    <x v="2"/>
    <x v="16"/>
    <s v="Ruth Cusihuaman SACC1"/>
    <x v="1"/>
    <s v="No"/>
    <x v="0"/>
    <x v="0"/>
    <n v="2"/>
  </r>
  <r>
    <x v="829"/>
    <x v="4"/>
    <s v="TGM11450"/>
    <x v="325"/>
    <s v="Atencion al Cliente"/>
    <x v="0"/>
    <x v="0"/>
    <x v="16"/>
    <s v="Rosmery Montesinos Quispe c1"/>
    <x v="2"/>
    <s v="No"/>
    <x v="0"/>
    <x v="0"/>
    <n v="2"/>
  </r>
  <r>
    <x v="830"/>
    <x v="0"/>
    <s v="TGM11451"/>
    <x v="27"/>
    <s v="Atencion al Cliente"/>
    <x v="1"/>
    <x v="0"/>
    <x v="16"/>
    <s v="Liz Lidiana Huaman Rojas"/>
    <x v="0"/>
    <s v="No"/>
    <x v="0"/>
    <x v="0"/>
    <n v="2"/>
  </r>
  <r>
    <x v="831"/>
    <x v="6"/>
    <s v="TGM11452"/>
    <x v="326"/>
    <s v="Atencion al Cliente"/>
    <x v="1"/>
    <x v="0"/>
    <x v="16"/>
    <s v="Jesica Castro Blancas"/>
    <x v="0"/>
    <s v="No"/>
    <x v="0"/>
    <x v="0"/>
    <n v="2"/>
  </r>
  <r>
    <x v="832"/>
    <x v="6"/>
    <s v="TGM11453"/>
    <x v="327"/>
    <s v="Atencion al Cliente"/>
    <x v="1"/>
    <x v="0"/>
    <x v="16"/>
    <s v="Jesica Castro Blancas"/>
    <x v="0"/>
    <s v="No"/>
    <x v="0"/>
    <x v="0"/>
    <n v="2"/>
  </r>
  <r>
    <x v="833"/>
    <x v="0"/>
    <s v="TGM11454"/>
    <x v="69"/>
    <s v="Atencion al Cliente"/>
    <x v="1"/>
    <x v="0"/>
    <x v="16"/>
    <s v="Liz Lidiana Huaman Rojas"/>
    <x v="0"/>
    <s v="No"/>
    <x v="0"/>
    <x v="0"/>
    <n v="2"/>
  </r>
  <r>
    <x v="834"/>
    <x v="0"/>
    <s v="TGM11455"/>
    <x v="93"/>
    <s v="Atencion al Cliente"/>
    <x v="1"/>
    <x v="1"/>
    <x v="16"/>
    <s v="Tymiller Jhalber Llacza Rosales"/>
    <x v="2"/>
    <s v="No"/>
    <x v="1"/>
    <x v="0"/>
    <n v="2"/>
  </r>
  <r>
    <x v="835"/>
    <x v="0"/>
    <s v="TGM11456"/>
    <x v="54"/>
    <s v="Atencion al Cliente"/>
    <x v="0"/>
    <x v="0"/>
    <x v="16"/>
    <s v="Liz Lidiana Huaman Rojas"/>
    <x v="0"/>
    <s v="No"/>
    <x v="0"/>
    <x v="0"/>
    <n v="2"/>
  </r>
  <r>
    <x v="836"/>
    <x v="3"/>
    <s v="TGM11457"/>
    <x v="325"/>
    <s v="Atencion al Cliente"/>
    <x v="0"/>
    <x v="0"/>
    <x v="16"/>
    <s v="Rosmery Montesinos Quispe c2"/>
    <x v="2"/>
    <s v="No"/>
    <x v="0"/>
    <x v="0"/>
    <n v="2"/>
  </r>
  <r>
    <x v="837"/>
    <x v="0"/>
    <s v="TGM11458"/>
    <x v="1"/>
    <s v="Atencion al Cliente"/>
    <x v="1"/>
    <x v="0"/>
    <x v="16"/>
    <s v="Liz Lidiana Huaman Rojas"/>
    <x v="0"/>
    <s v="No"/>
    <x v="0"/>
    <x v="0"/>
    <n v="2"/>
  </r>
  <r>
    <x v="838"/>
    <x v="4"/>
    <s v="TGM11459"/>
    <x v="328"/>
    <s v="Atencion al Cliente"/>
    <x v="0"/>
    <x v="0"/>
    <x v="16"/>
    <s v="Ruth Cusihuaman SACC1"/>
    <x v="1"/>
    <s v="No"/>
    <x v="0"/>
    <x v="0"/>
    <n v="2"/>
  </r>
  <r>
    <x v="839"/>
    <x v="4"/>
    <s v="TGM11460"/>
    <x v="45"/>
    <s v="Atencion al Cliente"/>
    <x v="1"/>
    <x v="0"/>
    <x v="16"/>
    <s v="Ruth Cusihuaman SACC1"/>
    <x v="1"/>
    <s v="No"/>
    <x v="0"/>
    <x v="0"/>
    <n v="2"/>
  </r>
  <r>
    <x v="840"/>
    <x v="4"/>
    <s v="TGM11461"/>
    <x v="19"/>
    <s v="Atencion al Cliente"/>
    <x v="1"/>
    <x v="0"/>
    <x v="16"/>
    <s v="Ruth Cusihuaman SACC1"/>
    <x v="1"/>
    <s v="No"/>
    <x v="0"/>
    <x v="0"/>
    <n v="2"/>
  </r>
  <r>
    <x v="841"/>
    <x v="4"/>
    <s v="TGM11462"/>
    <x v="329"/>
    <s v="Atencion al Cliente"/>
    <x v="1"/>
    <x v="0"/>
    <x v="16"/>
    <s v="Ruth Cusihuaman SACC1"/>
    <x v="1"/>
    <s v="No"/>
    <x v="0"/>
    <x v="0"/>
    <n v="2"/>
  </r>
  <r>
    <x v="842"/>
    <x v="0"/>
    <s v="TGM11463"/>
    <x v="1"/>
    <s v="Atencion al Cliente"/>
    <x v="1"/>
    <x v="0"/>
    <x v="16"/>
    <s v="Liz Lidiana Huaman Rojas"/>
    <x v="0"/>
    <s v="No"/>
    <x v="0"/>
    <x v="0"/>
    <n v="2"/>
  </r>
  <r>
    <x v="843"/>
    <x v="0"/>
    <s v="TGM11464"/>
    <x v="1"/>
    <s v="Atencion al Cliente"/>
    <x v="1"/>
    <x v="0"/>
    <x v="16"/>
    <s v="Liz Lidiana Huaman Rojas"/>
    <x v="0"/>
    <s v="No"/>
    <x v="0"/>
    <x v="0"/>
    <n v="2"/>
  </r>
  <r>
    <x v="844"/>
    <x v="4"/>
    <s v="TGM11465"/>
    <x v="19"/>
    <s v="Atencion al Cliente"/>
    <x v="1"/>
    <x v="2"/>
    <x v="16"/>
    <s v="Ruth Cusihuaman SACC1"/>
    <x v="1"/>
    <s v="No"/>
    <x v="0"/>
    <x v="0"/>
    <n v="2"/>
  </r>
  <r>
    <x v="845"/>
    <x v="4"/>
    <s v="TGM11466"/>
    <x v="330"/>
    <s v="Atencion al Cliente"/>
    <x v="0"/>
    <x v="0"/>
    <x v="16"/>
    <s v="Ruth Cusihuaman SACC1"/>
    <x v="1"/>
    <s v="No"/>
    <x v="0"/>
    <x v="0"/>
    <n v="2"/>
  </r>
  <r>
    <x v="846"/>
    <x v="4"/>
    <s v="TGM11467"/>
    <x v="331"/>
    <s v="Atencion al Cliente"/>
    <x v="0"/>
    <x v="0"/>
    <x v="16"/>
    <s v="Ruth Cusihuaman SACC1"/>
    <x v="2"/>
    <s v="No"/>
    <x v="0"/>
    <x v="0"/>
    <n v="2"/>
  </r>
  <r>
    <x v="847"/>
    <x v="0"/>
    <s v="TGM11468"/>
    <x v="159"/>
    <s v="Atencion al Cliente"/>
    <x v="0"/>
    <x v="0"/>
    <x v="16"/>
    <s v="Angie Diana Infante Verastegui SACSAN"/>
    <x v="2"/>
    <s v="No"/>
    <x v="1"/>
    <x v="0"/>
    <n v="2"/>
  </r>
  <r>
    <x v="848"/>
    <x v="4"/>
    <s v="TGM11469"/>
    <x v="149"/>
    <s v="Atencion al Cliente"/>
    <x v="0"/>
    <x v="0"/>
    <x v="16"/>
    <s v="Ruth Cusihuaman SACC1"/>
    <x v="1"/>
    <s v="No"/>
    <x v="0"/>
    <x v="0"/>
    <n v="2"/>
  </r>
  <r>
    <x v="849"/>
    <x v="0"/>
    <s v="TGM11470"/>
    <x v="159"/>
    <s v="Atencion al Cliente"/>
    <x v="0"/>
    <x v="0"/>
    <x v="16"/>
    <s v="Angie Diana Infante Verastegui SACSAN"/>
    <x v="2"/>
    <s v="No"/>
    <x v="1"/>
    <x v="0"/>
    <n v="2"/>
  </r>
  <r>
    <x v="850"/>
    <x v="3"/>
    <s v="TGM11471"/>
    <x v="45"/>
    <s v="Atencion al Cliente"/>
    <x v="1"/>
    <x v="0"/>
    <x v="16"/>
    <s v="Ruth Cusihuaman SACC2"/>
    <x v="1"/>
    <s v="No"/>
    <x v="0"/>
    <x v="0"/>
    <n v="2"/>
  </r>
  <r>
    <x v="851"/>
    <x v="4"/>
    <s v="TGM11472"/>
    <x v="332"/>
    <s v="Atencion al Cliente"/>
    <x v="1"/>
    <x v="0"/>
    <x v="16"/>
    <s v="Ruth Cusihuaman SACC1"/>
    <x v="2"/>
    <s v="No"/>
    <x v="1"/>
    <x v="0"/>
    <n v="2"/>
  </r>
  <r>
    <x v="852"/>
    <x v="0"/>
    <s v="TGM11473"/>
    <x v="159"/>
    <s v="Atencion al Cliente"/>
    <x v="0"/>
    <x v="0"/>
    <x v="16"/>
    <s v="Angie Diana Infante Verastegui SACSAN"/>
    <x v="2"/>
    <s v="No"/>
    <x v="0"/>
    <x v="0"/>
    <n v="2"/>
  </r>
  <r>
    <x v="853"/>
    <x v="0"/>
    <s v="TGM11474"/>
    <x v="159"/>
    <s v="Atencion al Cliente"/>
    <x v="0"/>
    <x v="0"/>
    <x v="16"/>
    <s v="Angie Diana Infante Verastegui SACSAN"/>
    <x v="2"/>
    <s v="No"/>
    <x v="0"/>
    <x v="0"/>
    <n v="2"/>
  </r>
  <r>
    <x v="854"/>
    <x v="4"/>
    <s v="TGM11475"/>
    <x v="26"/>
    <s v="Atencion al Cliente"/>
    <x v="1"/>
    <x v="0"/>
    <x v="16"/>
    <s v="Ruth Cusihuaman SACC1"/>
    <x v="1"/>
    <s v="No"/>
    <x v="1"/>
    <x v="0"/>
    <n v="2"/>
  </r>
  <r>
    <x v="855"/>
    <x v="4"/>
    <s v="TGM11476"/>
    <x v="45"/>
    <s v="Atencion al Cliente"/>
    <x v="1"/>
    <x v="0"/>
    <x v="16"/>
    <s v="Ruth Cusihuaman SACC1"/>
    <x v="1"/>
    <s v="No"/>
    <x v="0"/>
    <x v="0"/>
    <n v="2"/>
  </r>
  <r>
    <x v="856"/>
    <x v="0"/>
    <s v="TGM11477"/>
    <x v="159"/>
    <s v="Atencion al Cliente"/>
    <x v="0"/>
    <x v="0"/>
    <x v="16"/>
    <s v="Angie Diana Infante Verastegui SACSAN"/>
    <x v="2"/>
    <s v="No"/>
    <x v="0"/>
    <x v="0"/>
    <n v="2"/>
  </r>
  <r>
    <x v="857"/>
    <x v="3"/>
    <s v="TGM11478"/>
    <x v="19"/>
    <s v="Atencion al Cliente"/>
    <x v="1"/>
    <x v="2"/>
    <x v="16"/>
    <s v="Ruth Cusihuaman SACC2"/>
    <x v="1"/>
    <s v="No"/>
    <x v="0"/>
    <x v="0"/>
    <n v="2"/>
  </r>
  <r>
    <x v="858"/>
    <x v="0"/>
    <s v="TGM11479"/>
    <x v="333"/>
    <s v="Atencion al Cliente"/>
    <x v="1"/>
    <x v="0"/>
    <x v="16"/>
    <s v="Angie Diana Infante Verastegui SACSAN"/>
    <x v="2"/>
    <s v="No"/>
    <x v="0"/>
    <x v="0"/>
    <n v="2"/>
  </r>
  <r>
    <x v="859"/>
    <x v="4"/>
    <s v="TGM11480"/>
    <x v="19"/>
    <s v="Atencion al Cliente"/>
    <x v="1"/>
    <x v="0"/>
    <x v="16"/>
    <s v="Ruth Cusihuaman SACC1"/>
    <x v="1"/>
    <s v="No"/>
    <x v="1"/>
    <x v="0"/>
    <n v="2"/>
  </r>
  <r>
    <x v="860"/>
    <x v="0"/>
    <s v="TGM11481"/>
    <x v="159"/>
    <s v="Atencion al Cliente"/>
    <x v="0"/>
    <x v="0"/>
    <x v="16"/>
    <s v="Angie Diana Infante Verastegui SACSAN"/>
    <x v="2"/>
    <s v="No"/>
    <x v="1"/>
    <x v="0"/>
    <n v="2"/>
  </r>
  <r>
    <x v="861"/>
    <x v="0"/>
    <s v="TGM11482"/>
    <x v="11"/>
    <s v="Atencion al Cliente"/>
    <x v="1"/>
    <x v="2"/>
    <x v="16"/>
    <s v="Angie Diana Infante Verastegui SACSAN"/>
    <x v="2"/>
    <s v="No"/>
    <x v="0"/>
    <x v="0"/>
    <n v="2"/>
  </r>
  <r>
    <x v="862"/>
    <x v="0"/>
    <s v="TGM11483"/>
    <x v="334"/>
    <s v="Atencion al Cliente"/>
    <x v="0"/>
    <x v="0"/>
    <x v="16"/>
    <s v="Liz Lidiana Huaman Rojas"/>
    <x v="0"/>
    <s v="No"/>
    <x v="0"/>
    <x v="0"/>
    <n v="2"/>
  </r>
  <r>
    <x v="863"/>
    <x v="0"/>
    <s v="TGM11484"/>
    <x v="309"/>
    <s v="Atencion al Cliente"/>
    <x v="1"/>
    <x v="0"/>
    <x v="16"/>
    <s v="Nescar Janeth Ingaruca Peña SAC SAN"/>
    <x v="1"/>
    <s v="No"/>
    <x v="0"/>
    <x v="0"/>
    <n v="2"/>
  </r>
  <r>
    <x v="864"/>
    <x v="4"/>
    <s v="TGM11485"/>
    <x v="19"/>
    <s v="Atencion al Cliente"/>
    <x v="1"/>
    <x v="2"/>
    <x v="16"/>
    <s v="Ruth Cusihuaman SACC1"/>
    <x v="1"/>
    <s v="No"/>
    <x v="1"/>
    <x v="0"/>
    <n v="2"/>
  </r>
  <r>
    <x v="865"/>
    <x v="0"/>
    <s v="TGM11486"/>
    <x v="309"/>
    <s v="Atencion al Cliente"/>
    <x v="1"/>
    <x v="0"/>
    <x v="16"/>
    <s v="Nescar Janeth Ingaruca Peña SAC SAN"/>
    <x v="1"/>
    <s v="No"/>
    <x v="0"/>
    <x v="0"/>
    <n v="2"/>
  </r>
  <r>
    <x v="866"/>
    <x v="1"/>
    <s v="TGM11487"/>
    <x v="309"/>
    <s v="Atencion al Cliente"/>
    <x v="1"/>
    <x v="0"/>
    <x v="16"/>
    <s v="Nescar Janeth Ingaruca Peña SAC COR"/>
    <x v="1"/>
    <s v="No"/>
    <x v="0"/>
    <x v="0"/>
    <n v="2"/>
  </r>
  <r>
    <x v="867"/>
    <x v="0"/>
    <s v="TGM11488"/>
    <x v="54"/>
    <s v="Atencion al Cliente"/>
    <x v="0"/>
    <x v="0"/>
    <x v="16"/>
    <s v="Liz Lidiana Huaman Rojas"/>
    <x v="0"/>
    <s v="No"/>
    <x v="0"/>
    <x v="0"/>
    <n v="2"/>
  </r>
  <r>
    <x v="868"/>
    <x v="0"/>
    <s v="TGM11489"/>
    <x v="159"/>
    <s v="Atencion al Cliente"/>
    <x v="0"/>
    <x v="0"/>
    <x v="16"/>
    <s v="Angie Diana Infante Verastegui SACSAN"/>
    <x v="2"/>
    <s v="No"/>
    <x v="0"/>
    <x v="0"/>
    <n v="2"/>
  </r>
  <r>
    <x v="869"/>
    <x v="0"/>
    <s v="TGM11490"/>
    <x v="333"/>
    <s v="Atencion al Cliente"/>
    <x v="1"/>
    <x v="2"/>
    <x v="16"/>
    <s v="Angie Diana Infante Verastegui SACSAN"/>
    <x v="2"/>
    <s v="No"/>
    <x v="0"/>
    <x v="0"/>
    <n v="2"/>
  </r>
  <r>
    <x v="870"/>
    <x v="0"/>
    <s v="TGM11491"/>
    <x v="153"/>
    <s v="Atencion al Cliente"/>
    <x v="1"/>
    <x v="1"/>
    <x v="16"/>
    <s v="Oscar San Martin Castillo"/>
    <x v="2"/>
    <s v="No"/>
    <x v="0"/>
    <x v="0"/>
    <n v="2"/>
  </r>
  <r>
    <x v="871"/>
    <x v="2"/>
    <s v="TGM11492"/>
    <x v="335"/>
    <s v="Atencion al Cliente"/>
    <x v="1"/>
    <x v="0"/>
    <x v="16"/>
    <s v="Melissa Jhuliana Hipolito Guerrero"/>
    <x v="0"/>
    <s v="No"/>
    <x v="0"/>
    <x v="0"/>
    <n v="2"/>
  </r>
  <r>
    <x v="872"/>
    <x v="2"/>
    <s v="TGM11493"/>
    <x v="336"/>
    <s v="Atencion al Cliente"/>
    <x v="1"/>
    <x v="0"/>
    <x v="16"/>
    <s v="Melissa Jhuliana Hipolito Guerrero"/>
    <x v="0"/>
    <s v="No"/>
    <x v="0"/>
    <x v="0"/>
    <n v="2"/>
  </r>
  <r>
    <x v="873"/>
    <x v="3"/>
    <s v="TGM11494"/>
    <x v="106"/>
    <s v="Atencion al Cliente"/>
    <x v="1"/>
    <x v="0"/>
    <x v="16"/>
    <s v="Rosmery Montesinos Quispe c2"/>
    <x v="2"/>
    <s v="No"/>
    <x v="0"/>
    <x v="0"/>
    <n v="2"/>
  </r>
  <r>
    <x v="874"/>
    <x v="4"/>
    <s v="TGM11495"/>
    <x v="18"/>
    <s v="Atencion al Cliente"/>
    <x v="1"/>
    <x v="2"/>
    <x v="16"/>
    <s v="Ruth Cusihuaman SACC1"/>
    <x v="2"/>
    <s v="No"/>
    <x v="0"/>
    <x v="0"/>
    <n v="2"/>
  </r>
  <r>
    <x v="875"/>
    <x v="4"/>
    <s v="TGM11496"/>
    <x v="31"/>
    <s v="Atencion al Cliente"/>
    <x v="1"/>
    <x v="0"/>
    <x v="16"/>
    <s v="Ruth Cusihuaman SACC1"/>
    <x v="2"/>
    <s v="No"/>
    <x v="0"/>
    <x v="0"/>
    <n v="2"/>
  </r>
  <r>
    <x v="876"/>
    <x v="3"/>
    <s v="TGM11497"/>
    <x v="18"/>
    <s v="Atencion al Cliente"/>
    <x v="1"/>
    <x v="0"/>
    <x v="16"/>
    <s v="Ruth Cusihuaman SACC2"/>
    <x v="2"/>
    <s v="No"/>
    <x v="0"/>
    <x v="0"/>
    <n v="2"/>
  </r>
  <r>
    <x v="877"/>
    <x v="0"/>
    <s v="TGM11498"/>
    <x v="309"/>
    <s v="Atencion al Cliente"/>
    <x v="1"/>
    <x v="0"/>
    <x v="16"/>
    <s v="Nescar Janeth Ingaruca Peña SAC SAN"/>
    <x v="1"/>
    <s v="No"/>
    <x v="0"/>
    <x v="0"/>
    <n v="2"/>
  </r>
  <r>
    <x v="878"/>
    <x v="4"/>
    <s v="TGM11499"/>
    <x v="26"/>
    <s v="Atencion al Cliente"/>
    <x v="1"/>
    <x v="0"/>
    <x v="16"/>
    <s v="Ruth Cusihuaman SACC1"/>
    <x v="1"/>
    <s v="No"/>
    <x v="0"/>
    <x v="0"/>
    <n v="2"/>
  </r>
  <r>
    <x v="879"/>
    <x v="0"/>
    <s v="TGM11500"/>
    <x v="337"/>
    <s v="Atencion al Cliente"/>
    <x v="1"/>
    <x v="0"/>
    <x v="16"/>
    <s v="Nescar Janeth Ingaruca Peña SAC SAN"/>
    <x v="1"/>
    <s v="No"/>
    <x v="0"/>
    <x v="0"/>
    <n v="2"/>
  </r>
  <r>
    <x v="880"/>
    <x v="4"/>
    <s v="TGM11501"/>
    <x v="45"/>
    <s v="Atencion al Cliente"/>
    <x v="1"/>
    <x v="0"/>
    <x v="16"/>
    <s v="Ruth Cusihuaman SACC1"/>
    <x v="1"/>
    <s v="No"/>
    <x v="0"/>
    <x v="0"/>
    <n v="2"/>
  </r>
  <r>
    <x v="881"/>
    <x v="0"/>
    <s v="TGM11502"/>
    <x v="24"/>
    <s v="Atencion al Cliente"/>
    <x v="0"/>
    <x v="0"/>
    <x v="16"/>
    <s v="Nescar Janeth Ingaruca Peña SAC SAN"/>
    <x v="0"/>
    <s v="No"/>
    <x v="0"/>
    <x v="0"/>
    <n v="2"/>
  </r>
  <r>
    <x v="882"/>
    <x v="1"/>
    <s v="TGM11503"/>
    <x v="309"/>
    <s v="Atencion al Cliente"/>
    <x v="1"/>
    <x v="0"/>
    <x v="16"/>
    <s v="Nescar Janeth Ingaruca Peña SAC COR"/>
    <x v="1"/>
    <s v="No"/>
    <x v="0"/>
    <x v="0"/>
    <n v="2"/>
  </r>
  <r>
    <x v="883"/>
    <x v="1"/>
    <s v="TGM11504"/>
    <x v="309"/>
    <s v="Atencion al Cliente"/>
    <x v="1"/>
    <x v="0"/>
    <x v="16"/>
    <s v="Nescar Janeth Ingaruca Peña SAC COR"/>
    <x v="1"/>
    <s v="No"/>
    <x v="0"/>
    <x v="0"/>
    <n v="2"/>
  </r>
  <r>
    <x v="884"/>
    <x v="0"/>
    <s v="TGM11505"/>
    <x v="4"/>
    <s v="Atencion al Cliente"/>
    <x v="1"/>
    <x v="0"/>
    <x v="16"/>
    <s v="Pamela Diana SAC Caro Alhua"/>
    <x v="0"/>
    <s v="No"/>
    <x v="1"/>
    <x v="0"/>
    <n v="2"/>
  </r>
  <r>
    <x v="885"/>
    <x v="1"/>
    <s v="TGM11506"/>
    <x v="309"/>
    <s v="Atencion al Cliente"/>
    <x v="1"/>
    <x v="0"/>
    <x v="16"/>
    <s v="Nescar Janeth Ingaruca Peña SAC COR"/>
    <x v="1"/>
    <s v="No"/>
    <x v="0"/>
    <x v="0"/>
    <n v="2"/>
  </r>
  <r>
    <x v="886"/>
    <x v="0"/>
    <s v="TGM11507"/>
    <x v="338"/>
    <s v="Atencion al Cliente"/>
    <x v="0"/>
    <x v="0"/>
    <x v="16"/>
    <s v="Pamela Diana SAC Caro Alhua"/>
    <x v="0"/>
    <s v="No"/>
    <x v="1"/>
    <x v="0"/>
    <n v="2"/>
  </r>
  <r>
    <x v="887"/>
    <x v="0"/>
    <s v="TGM11508"/>
    <x v="309"/>
    <s v="Atencion al Cliente"/>
    <x v="1"/>
    <x v="0"/>
    <x v="16"/>
    <s v="Nescar Janeth Ingaruca Peña SAC SAN"/>
    <x v="1"/>
    <s v="No"/>
    <x v="0"/>
    <x v="0"/>
    <n v="2"/>
  </r>
  <r>
    <x v="888"/>
    <x v="0"/>
    <s v="TGM11509"/>
    <x v="339"/>
    <s v="Atencion al Cliente"/>
    <x v="1"/>
    <x v="0"/>
    <x v="16"/>
    <s v="Nescar Janeth Ingaruca Peña SAC SAN"/>
    <x v="2"/>
    <s v="No"/>
    <x v="0"/>
    <x v="0"/>
    <n v="2"/>
  </r>
  <r>
    <x v="889"/>
    <x v="0"/>
    <s v="TGM11510"/>
    <x v="26"/>
    <s v="Atencion al Cliente"/>
    <x v="1"/>
    <x v="0"/>
    <x v="16"/>
    <s v="Pamela Diana SAC Caro Alhua"/>
    <x v="0"/>
    <s v="No"/>
    <x v="1"/>
    <x v="0"/>
    <n v="2"/>
  </r>
  <r>
    <x v="890"/>
    <x v="0"/>
    <s v="TGM11511"/>
    <x v="11"/>
    <s v="Atencion al Cliente"/>
    <x v="1"/>
    <x v="0"/>
    <x v="16"/>
    <s v="Pamela Diana SAC Caro Alhua"/>
    <x v="0"/>
    <s v="No"/>
    <x v="1"/>
    <x v="0"/>
    <n v="2"/>
  </r>
  <r>
    <x v="891"/>
    <x v="0"/>
    <s v="TGM11512"/>
    <x v="340"/>
    <s v="Atencion al Cliente"/>
    <x v="1"/>
    <x v="0"/>
    <x v="16"/>
    <s v="Nescar Janeth Ingaruca Peña SAC SAN"/>
    <x v="2"/>
    <s v="No"/>
    <x v="1"/>
    <x v="0"/>
    <n v="2"/>
  </r>
  <r>
    <x v="892"/>
    <x v="0"/>
    <s v="TGM11513"/>
    <x v="25"/>
    <s v="Atencion al Cliente"/>
    <x v="1"/>
    <x v="0"/>
    <x v="16"/>
    <s v="Pamela Diana SAC Caro Alhua"/>
    <x v="0"/>
    <s v="No"/>
    <x v="1"/>
    <x v="0"/>
    <n v="2"/>
  </r>
  <r>
    <x v="893"/>
    <x v="0"/>
    <s v="TGM11514"/>
    <x v="25"/>
    <s v="Atencion al Cliente"/>
    <x v="1"/>
    <x v="0"/>
    <x v="16"/>
    <s v="Pamela Diana SAC Caro Alhua"/>
    <x v="0"/>
    <s v="No"/>
    <x v="0"/>
    <x v="0"/>
    <n v="2"/>
  </r>
  <r>
    <x v="894"/>
    <x v="0"/>
    <s v="TGM11515"/>
    <x v="105"/>
    <s v="Atencion al Cliente"/>
    <x v="1"/>
    <x v="1"/>
    <x v="16"/>
    <s v="Oscar San Martin Castillo"/>
    <x v="0"/>
    <s v="No"/>
    <x v="0"/>
    <x v="0"/>
    <n v="2"/>
  </r>
  <r>
    <x v="895"/>
    <x v="0"/>
    <s v="TGM11516"/>
    <x v="25"/>
    <s v="Atencion al Cliente"/>
    <x v="1"/>
    <x v="0"/>
    <x v="16"/>
    <s v="Pamela Diana SAC Caro Alhua"/>
    <x v="0"/>
    <s v="No"/>
    <x v="0"/>
    <x v="0"/>
    <n v="2"/>
  </r>
  <r>
    <x v="896"/>
    <x v="0"/>
    <s v="TGM11517"/>
    <x v="236"/>
    <s v="Atencion al Cliente"/>
    <x v="1"/>
    <x v="1"/>
    <x v="16"/>
    <s v="Oscar San Martin Castillo"/>
    <x v="0"/>
    <s v="No"/>
    <x v="1"/>
    <x v="0"/>
    <n v="2"/>
  </r>
  <r>
    <x v="897"/>
    <x v="0"/>
    <s v="TGM11518"/>
    <x v="4"/>
    <s v="Atencion al Cliente"/>
    <x v="1"/>
    <x v="0"/>
    <x v="16"/>
    <s v="Nescar Janeth Ingaruca Peña SAC SAN"/>
    <x v="2"/>
    <s v="No"/>
    <x v="0"/>
    <x v="0"/>
    <n v="2"/>
  </r>
  <r>
    <x v="898"/>
    <x v="0"/>
    <s v="TGM11519"/>
    <x v="1"/>
    <s v="Atencion al Cliente"/>
    <x v="1"/>
    <x v="0"/>
    <x v="16"/>
    <s v="Pamela Diana SAC Caro Alhua"/>
    <x v="0"/>
    <s v="No"/>
    <x v="0"/>
    <x v="0"/>
    <n v="2"/>
  </r>
  <r>
    <x v="899"/>
    <x v="0"/>
    <s v="TGM11520"/>
    <x v="1"/>
    <s v="Atencion al Cliente"/>
    <x v="1"/>
    <x v="2"/>
    <x v="16"/>
    <s v="Pamela Diana SAC Caro Alhua"/>
    <x v="0"/>
    <s v="No"/>
    <x v="0"/>
    <x v="0"/>
    <n v="2"/>
  </r>
  <r>
    <x v="900"/>
    <x v="0"/>
    <s v="TGM11521"/>
    <x v="307"/>
    <s v="Atencion al Cliente"/>
    <x v="2"/>
    <x v="1"/>
    <x v="16"/>
    <s v="Nescar Janeth Ingaruca Peña SAC SAN"/>
    <x v="2"/>
    <s v="No"/>
    <x v="0"/>
    <x v="0"/>
    <n v="2"/>
  </r>
  <r>
    <x v="901"/>
    <x v="5"/>
    <s v="TGM11522"/>
    <x v="341"/>
    <s v="Atencion al Cliente"/>
    <x v="2"/>
    <x v="1"/>
    <x v="16"/>
    <s v="Yenifer Eliana Vásquez Carvajal"/>
    <x v="2"/>
    <s v="No"/>
    <x v="1"/>
    <x v="0"/>
    <n v="2"/>
  </r>
  <r>
    <x v="902"/>
    <x v="4"/>
    <s v="TGM11523"/>
    <x v="52"/>
    <s v="Atencion al Cliente"/>
    <x v="2"/>
    <x v="1"/>
    <x v="16"/>
    <s v="Rayda Rita Vargas Perales C1"/>
    <x v="2"/>
    <s v="No"/>
    <x v="0"/>
    <x v="0"/>
    <n v="2"/>
  </r>
  <r>
    <x v="903"/>
    <x v="3"/>
    <s v="TGM11524"/>
    <x v="149"/>
    <s v="Atencion al Cliente"/>
    <x v="0"/>
    <x v="0"/>
    <x v="16"/>
    <s v="Ruth Cusihuaman SACC2"/>
    <x v="2"/>
    <s v="No"/>
    <x v="1"/>
    <x v="0"/>
    <n v="2"/>
  </r>
  <r>
    <x v="904"/>
    <x v="0"/>
    <s v="TGM11525"/>
    <x v="235"/>
    <s v="Atencion al Cliente"/>
    <x v="1"/>
    <x v="0"/>
    <x v="16"/>
    <s v="Liz Lidiana Huaman Rojas"/>
    <x v="0"/>
    <s v="No"/>
    <x v="0"/>
    <x v="0"/>
    <n v="2"/>
  </r>
  <r>
    <x v="905"/>
    <x v="3"/>
    <s v="TGM11526"/>
    <x v="342"/>
    <s v="Atencion al Cliente"/>
    <x v="0"/>
    <x v="0"/>
    <x v="16"/>
    <s v="Ruth Cusihuaman SACC2"/>
    <x v="2"/>
    <s v="No"/>
    <x v="0"/>
    <x v="0"/>
    <n v="2"/>
  </r>
  <r>
    <x v="906"/>
    <x v="0"/>
    <s v="TGM11527"/>
    <x v="11"/>
    <s v="Atencion al Cliente"/>
    <x v="1"/>
    <x v="2"/>
    <x v="16"/>
    <s v="Pamela Diana SAC Caro Alhua"/>
    <x v="0"/>
    <s v="No"/>
    <x v="0"/>
    <x v="0"/>
    <n v="2"/>
  </r>
  <r>
    <x v="907"/>
    <x v="0"/>
    <s v="TGM11528"/>
    <x v="1"/>
    <s v="Atencion al Cliente"/>
    <x v="1"/>
    <x v="0"/>
    <x v="16"/>
    <s v="Liz Lidiana Huaman Rojas"/>
    <x v="0"/>
    <s v="No"/>
    <x v="0"/>
    <x v="0"/>
    <n v="2"/>
  </r>
  <r>
    <x v="908"/>
    <x v="0"/>
    <s v="TGM11529"/>
    <x v="8"/>
    <s v="Atencion al Cliente"/>
    <x v="1"/>
    <x v="0"/>
    <x v="16"/>
    <s v="Liz Lidiana Huaman Rojas"/>
    <x v="0"/>
    <s v="No"/>
    <x v="0"/>
    <x v="0"/>
    <n v="2"/>
  </r>
  <r>
    <x v="909"/>
    <x v="0"/>
    <s v="TGM11530"/>
    <x v="54"/>
    <s v="Atencion al Cliente"/>
    <x v="0"/>
    <x v="0"/>
    <x v="16"/>
    <s v="Liz Lidiana Huaman Rojas"/>
    <x v="0"/>
    <s v="No"/>
    <x v="0"/>
    <x v="0"/>
    <n v="2"/>
  </r>
  <r>
    <x v="910"/>
    <x v="3"/>
    <s v="TGM11531"/>
    <x v="19"/>
    <s v="Atencion al Cliente"/>
    <x v="1"/>
    <x v="0"/>
    <x v="16"/>
    <s v="Ruth Cusihuaman SACC2"/>
    <x v="1"/>
    <s v="No"/>
    <x v="0"/>
    <x v="0"/>
    <n v="2"/>
  </r>
  <r>
    <x v="911"/>
    <x v="3"/>
    <s v="TGM11532"/>
    <x v="342"/>
    <s v="Atencion al Cliente"/>
    <x v="1"/>
    <x v="1"/>
    <x v="16"/>
    <s v="Tymiller Jhaalber Llacza Rosales - Cusco II"/>
    <x v="2"/>
    <s v="No"/>
    <x v="0"/>
    <x v="0"/>
    <n v="2"/>
  </r>
  <r>
    <x v="912"/>
    <x v="3"/>
    <s v="TGM11533"/>
    <x v="343"/>
    <s v="Atencion al Cliente"/>
    <x v="0"/>
    <x v="0"/>
    <x v="16"/>
    <s v="Ruth Cusihuaman SACC2"/>
    <x v="2"/>
    <s v="No"/>
    <x v="0"/>
    <x v="0"/>
    <n v="2"/>
  </r>
  <r>
    <x v="913"/>
    <x v="3"/>
    <s v="TGM11534"/>
    <x v="19"/>
    <s v="Atencion al Cliente"/>
    <x v="1"/>
    <x v="2"/>
    <x v="16"/>
    <s v="Ruth Cusihuaman SACC2"/>
    <x v="1"/>
    <s v="No"/>
    <x v="1"/>
    <x v="0"/>
    <n v="2"/>
  </r>
  <r>
    <x v="914"/>
    <x v="1"/>
    <s v="TGM11535"/>
    <x v="5"/>
    <s v="Atencion al Cliente"/>
    <x v="1"/>
    <x v="0"/>
    <x v="16"/>
    <s v="Liz Lidiana Huaman Rojas SAC CF"/>
    <x v="0"/>
    <s v="No"/>
    <x v="0"/>
    <x v="0"/>
    <n v="2"/>
  </r>
  <r>
    <x v="915"/>
    <x v="5"/>
    <s v="TGM11536"/>
    <x v="344"/>
    <s v="Atencion al Cliente"/>
    <x v="0"/>
    <x v="0"/>
    <x v="16"/>
    <s v="Yenifer Eliana Vásquez Carvajal"/>
    <x v="2"/>
    <s v="No"/>
    <x v="1"/>
    <x v="0"/>
    <n v="2"/>
  </r>
  <r>
    <x v="916"/>
    <x v="3"/>
    <s v="TGM11537"/>
    <x v="31"/>
    <s v="Atencion al Cliente"/>
    <x v="1"/>
    <x v="0"/>
    <x v="16"/>
    <s v="Ruth Cusihuaman SACC2"/>
    <x v="2"/>
    <s v="No"/>
    <x v="0"/>
    <x v="0"/>
    <n v="2"/>
  </r>
  <r>
    <x v="917"/>
    <x v="0"/>
    <s v="TGM11538"/>
    <x v="217"/>
    <s v="Atencion al Cliente"/>
    <x v="1"/>
    <x v="0"/>
    <x v="16"/>
    <s v="Liz Lidiana Huaman Rojas"/>
    <x v="0"/>
    <s v="No"/>
    <x v="0"/>
    <x v="0"/>
    <n v="2"/>
  </r>
  <r>
    <x v="918"/>
    <x v="0"/>
    <s v="TGM11539"/>
    <x v="54"/>
    <s v="Atencion al Cliente"/>
    <x v="0"/>
    <x v="0"/>
    <x v="16"/>
    <s v="Liz Lidiana Huaman Rojas"/>
    <x v="0"/>
    <s v="No"/>
    <x v="0"/>
    <x v="0"/>
    <n v="2"/>
  </r>
  <r>
    <x v="919"/>
    <x v="1"/>
    <s v="TGM11540"/>
    <x v="1"/>
    <s v="Atencion al Cliente"/>
    <x v="1"/>
    <x v="0"/>
    <x v="16"/>
    <s v="Pamela Diana Caro Alhua  SAC cor"/>
    <x v="0"/>
    <s v="No"/>
    <x v="0"/>
    <x v="0"/>
    <n v="2"/>
  </r>
  <r>
    <x v="920"/>
    <x v="4"/>
    <s v="TGM11541"/>
    <x v="45"/>
    <s v="Atencion al Cliente"/>
    <x v="1"/>
    <x v="0"/>
    <x v="16"/>
    <s v="Ruth Cusihuaman SACC1"/>
    <x v="1"/>
    <s v="No"/>
    <x v="0"/>
    <x v="0"/>
    <n v="2"/>
  </r>
  <r>
    <x v="921"/>
    <x v="0"/>
    <s v="TGM11542"/>
    <x v="1"/>
    <s v="Atencion al Cliente"/>
    <x v="1"/>
    <x v="0"/>
    <x v="16"/>
    <s v="Liz Lidiana Huaman Rojas"/>
    <x v="0"/>
    <s v="No"/>
    <x v="1"/>
    <x v="0"/>
    <n v="2"/>
  </r>
  <r>
    <x v="922"/>
    <x v="4"/>
    <s v="TGM11543"/>
    <x v="23"/>
    <s v="Atencion al Cliente"/>
    <x v="1"/>
    <x v="0"/>
    <x v="16"/>
    <s v="Rosmery Montesinos Quispe c1"/>
    <x v="2"/>
    <s v="No"/>
    <x v="1"/>
    <x v="0"/>
    <n v="2"/>
  </r>
  <r>
    <x v="923"/>
    <x v="1"/>
    <s v="TGM11544"/>
    <x v="52"/>
    <s v="Atencion al Cliente"/>
    <x v="1"/>
    <x v="1"/>
    <x v="16"/>
    <s v="Oscar San Martin Castillo - Corona d"/>
    <x v="0"/>
    <s v="No"/>
    <x v="0"/>
    <x v="0"/>
    <n v="2"/>
  </r>
  <r>
    <x v="924"/>
    <x v="4"/>
    <s v="TGM11545"/>
    <x v="23"/>
    <s v="Atencion al Cliente"/>
    <x v="1"/>
    <x v="0"/>
    <x v="16"/>
    <s v="Rosmery Montesinos Quispe c1"/>
    <x v="2"/>
    <s v="No"/>
    <x v="1"/>
    <x v="0"/>
    <n v="2"/>
  </r>
  <r>
    <x v="925"/>
    <x v="0"/>
    <s v="TGM11546"/>
    <x v="52"/>
    <s v="Atencion al Cliente"/>
    <x v="1"/>
    <x v="2"/>
    <x v="16"/>
    <s v="Pamela Diana SAC Caro Alhua"/>
    <x v="0"/>
    <s v="No"/>
    <x v="0"/>
    <x v="0"/>
    <n v="2"/>
  </r>
  <r>
    <x v="926"/>
    <x v="0"/>
    <s v="TGM11547"/>
    <x v="30"/>
    <s v="Atencion al Cliente"/>
    <x v="1"/>
    <x v="0"/>
    <x v="16"/>
    <s v="Liz Lidiana Huaman Rojas"/>
    <x v="0"/>
    <s v="No"/>
    <x v="0"/>
    <x v="0"/>
    <n v="2"/>
  </r>
  <r>
    <x v="927"/>
    <x v="4"/>
    <s v="TGM11548"/>
    <x v="102"/>
    <s v="Atencion al Cliente"/>
    <x v="1"/>
    <x v="0"/>
    <x v="16"/>
    <s v="Ruth Cusihuaman SACC1"/>
    <x v="2"/>
    <s v="No"/>
    <x v="1"/>
    <x v="0"/>
    <n v="2"/>
  </r>
  <r>
    <x v="928"/>
    <x v="3"/>
    <s v="TGM11549"/>
    <x v="110"/>
    <s v="Atencion al Cliente"/>
    <x v="0"/>
    <x v="0"/>
    <x v="16"/>
    <s v="Ruth Cusihuaman SACC2"/>
    <x v="2"/>
    <s v="No"/>
    <x v="0"/>
    <x v="0"/>
    <n v="2"/>
  </r>
  <r>
    <x v="929"/>
    <x v="4"/>
    <s v="TGM11550"/>
    <x v="58"/>
    <s v="Atencion al Cliente"/>
    <x v="0"/>
    <x v="0"/>
    <x v="16"/>
    <s v="Ruth Cusihuaman SACC1"/>
    <x v="2"/>
    <s v="No"/>
    <x v="0"/>
    <x v="0"/>
    <n v="2"/>
  </r>
  <r>
    <x v="930"/>
    <x v="4"/>
    <s v="TGM11551"/>
    <x v="149"/>
    <s v="Atencion al Cliente"/>
    <x v="0"/>
    <x v="0"/>
    <x v="16"/>
    <s v="Ruth Cusihuaman SACC1"/>
    <x v="2"/>
    <s v="No"/>
    <x v="0"/>
    <x v="0"/>
    <n v="2"/>
  </r>
  <r>
    <x v="931"/>
    <x v="4"/>
    <s v="TGM11552"/>
    <x v="19"/>
    <s v="Atencion al Cliente"/>
    <x v="1"/>
    <x v="2"/>
    <x v="16"/>
    <s v="Ruth Cusihuaman SACC1"/>
    <x v="1"/>
    <s v="No"/>
    <x v="0"/>
    <x v="0"/>
    <n v="2"/>
  </r>
  <r>
    <x v="932"/>
    <x v="4"/>
    <s v="TGM11553"/>
    <x v="19"/>
    <s v="Atencion al Cliente"/>
    <x v="1"/>
    <x v="2"/>
    <x v="16"/>
    <s v="Ruth Cusihuaman SACC1"/>
    <x v="1"/>
    <s v="No"/>
    <x v="0"/>
    <x v="0"/>
    <n v="2"/>
  </r>
  <r>
    <x v="933"/>
    <x v="0"/>
    <s v="TGM11554"/>
    <x v="309"/>
    <s v="Atencion al Cliente"/>
    <x v="1"/>
    <x v="0"/>
    <x v="16"/>
    <s v="Nescar Janeth Ingaruca Peña SAC SAN"/>
    <x v="1"/>
    <s v="No"/>
    <x v="1"/>
    <x v="0"/>
    <n v="2"/>
  </r>
  <r>
    <x v="934"/>
    <x v="0"/>
    <s v="TGM11555"/>
    <x v="309"/>
    <s v="Atencion al Cliente"/>
    <x v="1"/>
    <x v="2"/>
    <x v="16"/>
    <s v="Nescar Janeth Ingaruca Peña SAC SAN"/>
    <x v="1"/>
    <s v="No"/>
    <x v="1"/>
    <x v="0"/>
    <n v="2"/>
  </r>
  <r>
    <x v="935"/>
    <x v="0"/>
    <s v="TGM11556"/>
    <x v="309"/>
    <s v="Atencion al Cliente"/>
    <x v="1"/>
    <x v="0"/>
    <x v="16"/>
    <s v="Nescar Janeth Ingaruca Peña SAC SAN"/>
    <x v="1"/>
    <s v="No"/>
    <x v="0"/>
    <x v="0"/>
    <n v="2"/>
  </r>
  <r>
    <x v="936"/>
    <x v="0"/>
    <s v="TGM11557"/>
    <x v="159"/>
    <s v="Atencion al Cliente"/>
    <x v="0"/>
    <x v="0"/>
    <x v="16"/>
    <s v="Angie Diana Infante Verastegui SACSAN"/>
    <x v="2"/>
    <s v="No"/>
    <x v="0"/>
    <x v="0"/>
    <n v="2"/>
  </r>
  <r>
    <x v="937"/>
    <x v="0"/>
    <s v="TGM11558"/>
    <x v="11"/>
    <s v="Atencion al Cliente"/>
    <x v="1"/>
    <x v="2"/>
    <x v="16"/>
    <s v="Angie Diana Infante Verastegui SACSAN"/>
    <x v="2"/>
    <s v="No"/>
    <x v="0"/>
    <x v="0"/>
    <n v="2"/>
  </r>
  <r>
    <x v="938"/>
    <x v="0"/>
    <s v="TGM11559"/>
    <x v="159"/>
    <s v="Atencion al Cliente"/>
    <x v="0"/>
    <x v="0"/>
    <x v="16"/>
    <s v="Angie Diana Infante Verastegui SACSAN"/>
    <x v="2"/>
    <s v="No"/>
    <x v="0"/>
    <x v="0"/>
    <n v="2"/>
  </r>
  <r>
    <x v="939"/>
    <x v="0"/>
    <s v="TGM11560"/>
    <x v="159"/>
    <s v="Atencion al Cliente"/>
    <x v="0"/>
    <x v="0"/>
    <x v="16"/>
    <s v="Angie Diana Infante Verastegui SACSAN"/>
    <x v="2"/>
    <s v="No"/>
    <x v="0"/>
    <x v="0"/>
    <n v="2"/>
  </r>
  <r>
    <x v="940"/>
    <x v="5"/>
    <s v="TGM11561"/>
    <x v="345"/>
    <s v="Atencion al Cliente"/>
    <x v="1"/>
    <x v="0"/>
    <x v="16"/>
    <s v="Yenifer Eliana Vásquez Carvajal"/>
    <x v="3"/>
    <s v="No"/>
    <x v="0"/>
    <x v="0"/>
    <n v="2"/>
  </r>
  <r>
    <x v="941"/>
    <x v="0"/>
    <s v="TGM11562"/>
    <x v="159"/>
    <s v="Atencion al Cliente"/>
    <x v="0"/>
    <x v="0"/>
    <x v="16"/>
    <s v="Angie Diana Infante Verastegui SACSAN"/>
    <x v="2"/>
    <s v="No"/>
    <x v="0"/>
    <x v="0"/>
    <n v="2"/>
  </r>
  <r>
    <x v="942"/>
    <x v="0"/>
    <s v="TGM11563"/>
    <x v="12"/>
    <s v="Atencion al Cliente"/>
    <x v="1"/>
    <x v="0"/>
    <x v="16"/>
    <s v="Pamela Diana SAC Caro Alhua"/>
    <x v="0"/>
    <s v="No"/>
    <x v="0"/>
    <x v="0"/>
    <n v="2"/>
  </r>
  <r>
    <x v="943"/>
    <x v="0"/>
    <s v="TGM11564"/>
    <x v="12"/>
    <s v="Atencion al Cliente"/>
    <x v="1"/>
    <x v="2"/>
    <x v="16"/>
    <s v="Pamela Diana SAC Caro Alhua"/>
    <x v="0"/>
    <s v="No"/>
    <x v="0"/>
    <x v="0"/>
    <n v="2"/>
  </r>
  <r>
    <x v="944"/>
    <x v="3"/>
    <s v="TGM11565"/>
    <x v="11"/>
    <s v="Atencion al Cliente"/>
    <x v="1"/>
    <x v="2"/>
    <x v="16"/>
    <s v="Ruth Cusihuaman SACC2"/>
    <x v="1"/>
    <s v="No"/>
    <x v="0"/>
    <x v="0"/>
    <n v="2"/>
  </r>
  <r>
    <x v="945"/>
    <x v="3"/>
    <s v="TGM11566"/>
    <x v="45"/>
    <s v="Atencion al Cliente"/>
    <x v="1"/>
    <x v="0"/>
    <x v="16"/>
    <s v="Ruth Cusihuaman SACC2"/>
    <x v="1"/>
    <s v="No"/>
    <x v="0"/>
    <x v="0"/>
    <n v="2"/>
  </r>
  <r>
    <x v="946"/>
    <x v="3"/>
    <s v="TGM11567"/>
    <x v="346"/>
    <s v="Atencion al Cliente"/>
    <x v="1"/>
    <x v="0"/>
    <x v="16"/>
    <s v="Ruth Cusihuaman SACC2"/>
    <x v="2"/>
    <s v="No"/>
    <x v="0"/>
    <x v="0"/>
    <n v="2"/>
  </r>
  <r>
    <x v="947"/>
    <x v="4"/>
    <s v="TGM11568"/>
    <x v="325"/>
    <s v="Atencion al Cliente"/>
    <x v="0"/>
    <x v="0"/>
    <x v="16"/>
    <s v="Rosmery Montesinos Quispe c1"/>
    <x v="2"/>
    <s v="No"/>
    <x v="1"/>
    <x v="0"/>
    <n v="2"/>
  </r>
  <r>
    <x v="948"/>
    <x v="0"/>
    <s v="TGM11569"/>
    <x v="310"/>
    <s v="Atencion al Cliente"/>
    <x v="1"/>
    <x v="0"/>
    <x v="16"/>
    <s v="Liz Lidiana Huaman Rojas"/>
    <x v="0"/>
    <s v="No"/>
    <x v="0"/>
    <x v="0"/>
    <n v="2"/>
  </r>
  <r>
    <x v="949"/>
    <x v="0"/>
    <s v="TGM11570"/>
    <x v="159"/>
    <s v="Atencion al Cliente"/>
    <x v="0"/>
    <x v="0"/>
    <x v="16"/>
    <s v="Angie Diana Infante Verastegui SACSAN"/>
    <x v="2"/>
    <s v="No"/>
    <x v="1"/>
    <x v="0"/>
    <n v="2"/>
  </r>
  <r>
    <x v="950"/>
    <x v="0"/>
    <s v="TGM11571"/>
    <x v="179"/>
    <s v="Atencion al Cliente"/>
    <x v="1"/>
    <x v="0"/>
    <x v="16"/>
    <s v="Liz Lidiana Huaman Rojas"/>
    <x v="0"/>
    <s v="No"/>
    <x v="0"/>
    <x v="0"/>
    <n v="2"/>
  </r>
  <r>
    <x v="951"/>
    <x v="0"/>
    <s v="TGM11572"/>
    <x v="309"/>
    <s v="Atencion al Cliente"/>
    <x v="1"/>
    <x v="0"/>
    <x v="16"/>
    <s v="Nescar Janeth Ingaruca Peña SAC SAN"/>
    <x v="1"/>
    <s v="No"/>
    <x v="0"/>
    <x v="0"/>
    <n v="2"/>
  </r>
  <r>
    <x v="952"/>
    <x v="0"/>
    <s v="TGM11573"/>
    <x v="309"/>
    <s v="Atencion al Cliente"/>
    <x v="1"/>
    <x v="0"/>
    <x v="16"/>
    <s v="Nescar Janeth Ingaruca Peña SAC SAN"/>
    <x v="1"/>
    <s v="No"/>
    <x v="1"/>
    <x v="0"/>
    <n v="2"/>
  </r>
  <r>
    <x v="953"/>
    <x v="1"/>
    <s v="TGM11574"/>
    <x v="309"/>
    <s v="Atencion al Cliente"/>
    <x v="1"/>
    <x v="0"/>
    <x v="16"/>
    <s v="Nescar Janeth Ingaruca Peña SAC COR"/>
    <x v="1"/>
    <s v="No"/>
    <x v="0"/>
    <x v="0"/>
    <n v="2"/>
  </r>
  <r>
    <x v="954"/>
    <x v="1"/>
    <s v="TGM11575"/>
    <x v="309"/>
    <s v="Atencion al Cliente"/>
    <x v="1"/>
    <x v="0"/>
    <x v="16"/>
    <s v="Nescar Janeth Ingaruca Peña SAC COR"/>
    <x v="1"/>
    <s v="No"/>
    <x v="1"/>
    <x v="0"/>
    <n v="2"/>
  </r>
  <r>
    <x v="955"/>
    <x v="1"/>
    <s v="TGM11576"/>
    <x v="340"/>
    <s v="Atencion al Cliente"/>
    <x v="1"/>
    <x v="0"/>
    <x v="16"/>
    <s v="Nescar Janeth Ingaruca Peña SAC COR"/>
    <x v="2"/>
    <s v="No"/>
    <x v="0"/>
    <x v="0"/>
    <n v="2"/>
  </r>
  <r>
    <x v="956"/>
    <x v="1"/>
    <s v="TGM11577"/>
    <x v="11"/>
    <s v="Atencion al Cliente"/>
    <x v="1"/>
    <x v="0"/>
    <x v="16"/>
    <s v="Nescar Janeth Ingaruca Peña SAC COR"/>
    <x v="1"/>
    <s v="No"/>
    <x v="1"/>
    <x v="0"/>
    <n v="2"/>
  </r>
  <r>
    <x v="957"/>
    <x v="1"/>
    <s v="TGM11578"/>
    <x v="347"/>
    <s v="Atencion al Cliente"/>
    <x v="2"/>
    <x v="1"/>
    <x v="16"/>
    <s v="Nescar Janeth Ingaruca Peña SAC COR"/>
    <x v="1"/>
    <s v="No"/>
    <x v="1"/>
    <x v="0"/>
    <n v="2"/>
  </r>
  <r>
    <x v="958"/>
    <x v="2"/>
    <s v="TGM11579"/>
    <x v="348"/>
    <s v="Atencion al Cliente"/>
    <x v="1"/>
    <x v="0"/>
    <x v="16"/>
    <s v="Jaquelin Magallanes Llanos SACCAÑ"/>
    <x v="0"/>
    <s v="No"/>
    <x v="1"/>
    <x v="0"/>
    <n v="2"/>
  </r>
  <r>
    <x v="959"/>
    <x v="0"/>
    <s v="TGM11580"/>
    <x v="52"/>
    <s v="Atencion al Cliente"/>
    <x v="2"/>
    <x v="1"/>
    <x v="16"/>
    <s v="Oscar San Martin Castillo"/>
    <x v="0"/>
    <s v="Si"/>
    <x v="0"/>
    <x v="0"/>
    <n v="2"/>
  </r>
  <r>
    <x v="960"/>
    <x v="2"/>
    <s v="TGM11581"/>
    <x v="349"/>
    <s v="Atencion al Cliente"/>
    <x v="1"/>
    <x v="0"/>
    <x v="16"/>
    <s v="Jaquelin Magallanes Llanos SACCAÑ"/>
    <x v="0"/>
    <s v="No"/>
    <x v="1"/>
    <x v="0"/>
    <n v="2"/>
  </r>
  <r>
    <x v="961"/>
    <x v="2"/>
    <s v="TGM11582"/>
    <x v="350"/>
    <s v="Atencion al Cliente"/>
    <x v="1"/>
    <x v="0"/>
    <x v="16"/>
    <s v="Jaquelin Magallanes Llanos SACCAÑ"/>
    <x v="0"/>
    <s v="No"/>
    <x v="0"/>
    <x v="0"/>
    <n v="2"/>
  </r>
  <r>
    <x v="962"/>
    <x v="2"/>
    <s v="TGM11583"/>
    <x v="351"/>
    <s v="Atencion al Cliente"/>
    <x v="1"/>
    <x v="2"/>
    <x v="16"/>
    <s v="Jaquelin Magallanes Llanos SACCAÑ"/>
    <x v="0"/>
    <s v="No"/>
    <x v="0"/>
    <x v="0"/>
    <n v="2"/>
  </r>
  <r>
    <x v="963"/>
    <x v="0"/>
    <s v="TGM11584"/>
    <x v="0"/>
    <s v="Atencion al Cliente"/>
    <x v="1"/>
    <x v="0"/>
    <x v="16"/>
    <s v="Pamela Diana SAC Caro Alhua"/>
    <x v="0"/>
    <s v="No"/>
    <x v="0"/>
    <x v="0"/>
    <n v="2"/>
  </r>
  <r>
    <x v="964"/>
    <x v="0"/>
    <s v="TGM11585"/>
    <x v="82"/>
    <s v="Atencion al Cliente"/>
    <x v="2"/>
    <x v="1"/>
    <x v="16"/>
    <s v="Pamela Diana SAC Caro Alhua"/>
    <x v="0"/>
    <s v="Si"/>
    <x v="0"/>
    <x v="0"/>
    <n v="2"/>
  </r>
  <r>
    <x v="965"/>
    <x v="2"/>
    <s v="TGM11586"/>
    <x v="352"/>
    <s v="Atencion al Cliente"/>
    <x v="1"/>
    <x v="0"/>
    <x v="16"/>
    <s v="Jaquelin Magallanes Llanos SACCAÑ"/>
    <x v="0"/>
    <s v="No"/>
    <x v="0"/>
    <x v="0"/>
    <n v="2"/>
  </r>
  <r>
    <x v="966"/>
    <x v="0"/>
    <s v="TGM11587"/>
    <x v="217"/>
    <s v="Atencion al Cliente"/>
    <x v="1"/>
    <x v="1"/>
    <x v="16"/>
    <s v="Oscar San Martin Castillo"/>
    <x v="0"/>
    <s v="No"/>
    <x v="1"/>
    <x v="0"/>
    <n v="2"/>
  </r>
  <r>
    <x v="967"/>
    <x v="0"/>
    <s v="TGM11588"/>
    <x v="353"/>
    <s v="Atencion al Cliente"/>
    <x v="1"/>
    <x v="2"/>
    <x v="16"/>
    <s v="Pamela Diana SAC Caro Alhua"/>
    <x v="0"/>
    <s v="No"/>
    <x v="1"/>
    <x v="0"/>
    <n v="2"/>
  </r>
  <r>
    <x v="968"/>
    <x v="2"/>
    <s v="TGM11589"/>
    <x v="354"/>
    <s v="Atencion al Cliente"/>
    <x v="1"/>
    <x v="0"/>
    <x v="16"/>
    <s v="Grupo de Asesoria de atencion al cliente Cañete"/>
    <x v="0"/>
    <s v="No"/>
    <x v="0"/>
    <x v="0"/>
    <n v="2"/>
  </r>
  <r>
    <x v="969"/>
    <x v="5"/>
    <s v="TGM11590"/>
    <x v="355"/>
    <s v="Atencion al Cliente"/>
    <x v="1"/>
    <x v="0"/>
    <x v="16"/>
    <s v="Yenifer Eliana Vásquez Carvajal"/>
    <x v="2"/>
    <s v="No"/>
    <x v="0"/>
    <x v="0"/>
    <n v="2"/>
  </r>
  <r>
    <x v="970"/>
    <x v="0"/>
    <s v="TGM11591"/>
    <x v="12"/>
    <s v="Atencion al Cliente"/>
    <x v="1"/>
    <x v="2"/>
    <x v="16"/>
    <s v="Pamela Diana SAC Caro Alhua"/>
    <x v="0"/>
    <s v="No"/>
    <x v="0"/>
    <x v="0"/>
    <n v="2"/>
  </r>
  <r>
    <x v="971"/>
    <x v="3"/>
    <s v="TGM11592"/>
    <x v="31"/>
    <s v="Atencion al Cliente"/>
    <x v="1"/>
    <x v="0"/>
    <x v="16"/>
    <s v="Ruth Cusihuaman SACC2"/>
    <x v="2"/>
    <s v="No"/>
    <x v="0"/>
    <x v="0"/>
    <n v="2"/>
  </r>
  <r>
    <x v="972"/>
    <x v="0"/>
    <s v="TGM11593"/>
    <x v="309"/>
    <s v="Atencion al Cliente"/>
    <x v="1"/>
    <x v="0"/>
    <x v="16"/>
    <s v="Nescar Janeth Ingaruca Peña SAC SAN"/>
    <x v="1"/>
    <s v="No"/>
    <x v="0"/>
    <x v="0"/>
    <n v="2"/>
  </r>
  <r>
    <x v="973"/>
    <x v="0"/>
    <s v="TGM11594"/>
    <x v="309"/>
    <s v="Atencion al Cliente"/>
    <x v="1"/>
    <x v="0"/>
    <x v="16"/>
    <s v="Nescar Janeth Ingaruca Peña SAC SAN"/>
    <x v="1"/>
    <s v="No"/>
    <x v="0"/>
    <x v="0"/>
    <n v="2"/>
  </r>
  <r>
    <x v="974"/>
    <x v="0"/>
    <s v="TGM11595"/>
    <x v="309"/>
    <s v="Atencion al Cliente"/>
    <x v="1"/>
    <x v="0"/>
    <x v="16"/>
    <s v="Nescar Janeth Ingaruca Peña SAC SAN"/>
    <x v="1"/>
    <s v="No"/>
    <x v="1"/>
    <x v="0"/>
    <n v="2"/>
  </r>
  <r>
    <x v="975"/>
    <x v="0"/>
    <s v="TGM11596"/>
    <x v="309"/>
    <s v="Atencion al Cliente"/>
    <x v="1"/>
    <x v="0"/>
    <x v="16"/>
    <s v="Nescar Janeth Ingaruca Peña SAC SAN"/>
    <x v="1"/>
    <s v="No"/>
    <x v="1"/>
    <x v="0"/>
    <n v="2"/>
  </r>
  <r>
    <x v="976"/>
    <x v="0"/>
    <s v="TGM11597"/>
    <x v="17"/>
    <s v="Atencion al Cliente"/>
    <x v="2"/>
    <x v="1"/>
    <x v="16"/>
    <s v="Oscar San Martin Castillo"/>
    <x v="0"/>
    <s v="Si"/>
    <x v="1"/>
    <x v="0"/>
    <n v="2"/>
  </r>
  <r>
    <x v="977"/>
    <x v="0"/>
    <s v="TGM11598"/>
    <x v="52"/>
    <s v="Atencion al Cliente"/>
    <x v="2"/>
    <x v="1"/>
    <x v="16"/>
    <s v="Oscar San Martin Castillo"/>
    <x v="0"/>
    <s v="Si"/>
    <x v="0"/>
    <x v="0"/>
    <n v="2"/>
  </r>
  <r>
    <x v="978"/>
    <x v="0"/>
    <s v="TGM11599"/>
    <x v="179"/>
    <s v="Atencion al Cliente"/>
    <x v="1"/>
    <x v="0"/>
    <x v="16"/>
    <s v="Liz Lidiana Huaman Rojas"/>
    <x v="0"/>
    <s v="No"/>
    <x v="1"/>
    <x v="0"/>
    <n v="2"/>
  </r>
  <r>
    <x v="979"/>
    <x v="5"/>
    <s v="TGM11600"/>
    <x v="356"/>
    <s v="Atencion al Cliente"/>
    <x v="0"/>
    <x v="0"/>
    <x v="16"/>
    <s v="Yenifer Eliana Vásquez Carvajal"/>
    <x v="2"/>
    <s v="No"/>
    <x v="0"/>
    <x v="0"/>
    <n v="2"/>
  </r>
  <r>
    <x v="980"/>
    <x v="3"/>
    <s v="TGM11601"/>
    <x v="106"/>
    <s v="Atencion al Cliente"/>
    <x v="1"/>
    <x v="0"/>
    <x v="16"/>
    <s v="Rosmery Montesinos Quispe c2"/>
    <x v="2"/>
    <s v="No"/>
    <x v="0"/>
    <x v="0"/>
    <n v="2"/>
  </r>
  <r>
    <x v="981"/>
    <x v="0"/>
    <s v="TGM11602"/>
    <x v="26"/>
    <s v="Atencion al Cliente"/>
    <x v="1"/>
    <x v="0"/>
    <x v="16"/>
    <s v="Liz Lidiana Huaman Rojas"/>
    <x v="0"/>
    <s v="No"/>
    <x v="1"/>
    <x v="0"/>
    <n v="2"/>
  </r>
  <r>
    <x v="982"/>
    <x v="0"/>
    <s v="TGM11603"/>
    <x v="24"/>
    <s v="Atencion al Cliente"/>
    <x v="0"/>
    <x v="0"/>
    <x v="16"/>
    <s v="Nescar Janeth Ingaruca Peña SAC SAN"/>
    <x v="1"/>
    <s v="No"/>
    <x v="0"/>
    <x v="0"/>
    <n v="2"/>
  </r>
  <r>
    <x v="983"/>
    <x v="0"/>
    <s v="TGM11604"/>
    <x v="309"/>
    <s v="Atencion al Cliente"/>
    <x v="1"/>
    <x v="0"/>
    <x v="16"/>
    <s v="Nescar Janeth Ingaruca Peña SAC SAN"/>
    <x v="1"/>
    <s v="No"/>
    <x v="0"/>
    <x v="0"/>
    <n v="2"/>
  </r>
  <r>
    <x v="984"/>
    <x v="1"/>
    <s v="TGM11605"/>
    <x v="17"/>
    <s v="Atencion al Cliente"/>
    <x v="2"/>
    <x v="0"/>
    <x v="16"/>
    <s v="Grupo Asesoria de Atencion al Cliente Corona del Fraile"/>
    <x v="2"/>
    <s v="No"/>
    <x v="0"/>
    <x v="0"/>
    <n v="2"/>
  </r>
  <r>
    <x v="985"/>
    <x v="0"/>
    <s v="TGM11606"/>
    <x v="29"/>
    <s v="Atencion al Cliente"/>
    <x v="1"/>
    <x v="1"/>
    <x v="16"/>
    <s v="Oscar San Martin Castillo"/>
    <x v="0"/>
    <s v="No"/>
    <x v="0"/>
    <x v="0"/>
    <n v="2"/>
  </r>
  <r>
    <x v="986"/>
    <x v="0"/>
    <s v="TGM11607"/>
    <x v="29"/>
    <s v="Atencion al Cliente"/>
    <x v="1"/>
    <x v="1"/>
    <x v="16"/>
    <s v="Oscar San Martin Castillo"/>
    <x v="2"/>
    <s v="No"/>
    <x v="0"/>
    <x v="0"/>
    <n v="2"/>
  </r>
  <r>
    <x v="987"/>
    <x v="0"/>
    <s v="TGM11608"/>
    <x v="54"/>
    <s v="Atencion al Cliente"/>
    <x v="0"/>
    <x v="0"/>
    <x v="16"/>
    <s v="Liz Lidiana Huaman Rojas"/>
    <x v="1"/>
    <s v="No"/>
    <x v="0"/>
    <x v="0"/>
    <n v="2"/>
  </r>
  <r>
    <x v="988"/>
    <x v="1"/>
    <s v="TGM11609"/>
    <x v="24"/>
    <s v="Atencion al Cliente"/>
    <x v="2"/>
    <x v="1"/>
    <x v="16"/>
    <s v="Nescar Janeth Ingaruca Peña SAC COR"/>
    <x v="2"/>
    <s v="No"/>
    <x v="0"/>
    <x v="0"/>
    <n v="2"/>
  </r>
  <r>
    <x v="989"/>
    <x v="1"/>
    <s v="TGM11610"/>
    <x v="309"/>
    <s v="Atencion al Cliente"/>
    <x v="1"/>
    <x v="0"/>
    <x v="16"/>
    <s v="Nescar Janeth Ingaruca Peña SAC COR"/>
    <x v="1"/>
    <s v="No"/>
    <x v="0"/>
    <x v="0"/>
    <n v="2"/>
  </r>
  <r>
    <x v="990"/>
    <x v="3"/>
    <s v="TGM11611"/>
    <x v="19"/>
    <s v="Atencion al Cliente"/>
    <x v="1"/>
    <x v="0"/>
    <x v="16"/>
    <s v="Ruth Cusihuaman SACC2"/>
    <x v="1"/>
    <s v="No"/>
    <x v="1"/>
    <x v="0"/>
    <n v="2"/>
  </r>
  <r>
    <x v="991"/>
    <x v="3"/>
    <s v="TGM11612"/>
    <x v="19"/>
    <s v="Atencion al Cliente"/>
    <x v="1"/>
    <x v="2"/>
    <x v="16"/>
    <s v="Ruth Cusihuaman SACC2"/>
    <x v="1"/>
    <s v="No"/>
    <x v="0"/>
    <x v="0"/>
    <n v="2"/>
  </r>
  <r>
    <x v="992"/>
    <x v="6"/>
    <s v="TGM11613"/>
    <x v="357"/>
    <s v="Atencion al Cliente"/>
    <x v="1"/>
    <x v="0"/>
    <x v="16"/>
    <s v="Jesica Castro Blancas"/>
    <x v="0"/>
    <s v="No"/>
    <x v="0"/>
    <x v="0"/>
    <n v="2"/>
  </r>
  <r>
    <x v="993"/>
    <x v="6"/>
    <s v="TGM11614"/>
    <x v="358"/>
    <s v="Atencion al Cliente"/>
    <x v="1"/>
    <x v="0"/>
    <x v="16"/>
    <s v="Jesica Castro Blancas"/>
    <x v="0"/>
    <s v="No"/>
    <x v="0"/>
    <x v="0"/>
    <n v="2"/>
  </r>
  <r>
    <x v="994"/>
    <x v="3"/>
    <s v="TGM11615"/>
    <x v="31"/>
    <s v="Atencion al Cliente"/>
    <x v="1"/>
    <x v="0"/>
    <x v="16"/>
    <s v="Ruth Cusihuaman SACC2"/>
    <x v="2"/>
    <s v="No"/>
    <x v="1"/>
    <x v="0"/>
    <n v="2"/>
  </r>
  <r>
    <x v="995"/>
    <x v="4"/>
    <s v="TGM11616"/>
    <x v="19"/>
    <s v="Atencion al Cliente"/>
    <x v="1"/>
    <x v="0"/>
    <x v="16"/>
    <s v="Ruth Cusihuaman SACC1"/>
    <x v="1"/>
    <s v="No"/>
    <x v="0"/>
    <x v="0"/>
    <n v="2"/>
  </r>
  <r>
    <x v="996"/>
    <x v="1"/>
    <s v="TGM11617"/>
    <x v="359"/>
    <s v="Atencion al Cliente"/>
    <x v="1"/>
    <x v="0"/>
    <x v="16"/>
    <s v="Nescar Janeth Ingaruca Peña SAC COR"/>
    <x v="1"/>
    <s v="No"/>
    <x v="0"/>
    <x v="0"/>
    <n v="2"/>
  </r>
  <r>
    <x v="997"/>
    <x v="1"/>
    <s v="TGM11618"/>
    <x v="309"/>
    <s v="Atencion al Cliente"/>
    <x v="1"/>
    <x v="0"/>
    <x v="16"/>
    <s v="Nescar Janeth Ingaruca Peña SAC COR"/>
    <x v="1"/>
    <s v="No"/>
    <x v="0"/>
    <x v="0"/>
    <n v="2"/>
  </r>
  <r>
    <x v="998"/>
    <x v="3"/>
    <s v="TGM11619"/>
    <x v="45"/>
    <s v="Atencion al Cliente"/>
    <x v="1"/>
    <x v="0"/>
    <x v="16"/>
    <s v="Ruth Cusihuaman SACC2"/>
    <x v="1"/>
    <s v="No"/>
    <x v="1"/>
    <x v="0"/>
    <n v="2"/>
  </r>
  <r>
    <x v="999"/>
    <x v="3"/>
    <s v="TGM11620"/>
    <x v="45"/>
    <s v="Atencion al Cliente"/>
    <x v="1"/>
    <x v="0"/>
    <x v="16"/>
    <s v="Ruth Cusihuaman SACC2"/>
    <x v="1"/>
    <s v="No"/>
    <x v="0"/>
    <x v="0"/>
    <n v="2"/>
  </r>
  <r>
    <x v="1000"/>
    <x v="3"/>
    <s v="TGM11621"/>
    <x v="45"/>
    <s v="Atencion al Cliente"/>
    <x v="1"/>
    <x v="0"/>
    <x v="16"/>
    <s v="Ruth Cusihuaman SACC2"/>
    <x v="1"/>
    <s v="No"/>
    <x v="0"/>
    <x v="0"/>
    <n v="2"/>
  </r>
  <r>
    <x v="1001"/>
    <x v="0"/>
    <s v="TGM11622"/>
    <x v="26"/>
    <s v="Atencion al Cliente"/>
    <x v="1"/>
    <x v="0"/>
    <x v="16"/>
    <s v="Pamela Diana SAC Caro Alhua"/>
    <x v="0"/>
    <s v="No"/>
    <x v="0"/>
    <x v="0"/>
    <n v="2"/>
  </r>
  <r>
    <x v="1002"/>
    <x v="0"/>
    <s v="TGM11623"/>
    <x v="1"/>
    <s v="Atencion al Cliente"/>
    <x v="1"/>
    <x v="0"/>
    <x v="16"/>
    <s v="Pamela Diana SAC Caro Alhua"/>
    <x v="0"/>
    <s v="No"/>
    <x v="0"/>
    <x v="0"/>
    <n v="2"/>
  </r>
  <r>
    <x v="1003"/>
    <x v="0"/>
    <s v="TGM11624"/>
    <x v="1"/>
    <s v="Atencion al Cliente"/>
    <x v="1"/>
    <x v="0"/>
    <x v="16"/>
    <s v="Pamela Diana SAC Caro Alhua"/>
    <x v="0"/>
    <s v="No"/>
    <x v="0"/>
    <x v="0"/>
    <n v="2"/>
  </r>
  <r>
    <x v="1004"/>
    <x v="0"/>
    <s v="TGM11625"/>
    <x v="159"/>
    <s v="Atencion al Cliente"/>
    <x v="0"/>
    <x v="2"/>
    <x v="16"/>
    <s v="Angie Diana Infante Verastegui SACSAN"/>
    <x v="2"/>
    <s v="No"/>
    <x v="0"/>
    <x v="0"/>
    <n v="2"/>
  </r>
  <r>
    <x v="1005"/>
    <x v="6"/>
    <s v="TGM11626"/>
    <x v="360"/>
    <s v="Atencion al Cliente"/>
    <x v="1"/>
    <x v="0"/>
    <x v="16"/>
    <s v="Jesica Castro Blancas"/>
    <x v="0"/>
    <s v="No"/>
    <x v="0"/>
    <x v="0"/>
    <n v="2"/>
  </r>
  <r>
    <x v="1006"/>
    <x v="0"/>
    <s v="TGM11627"/>
    <x v="258"/>
    <s v="Atencion al Cliente"/>
    <x v="0"/>
    <x v="0"/>
    <x v="16"/>
    <s v="Liz Lidiana Huaman Rojas"/>
    <x v="0"/>
    <s v="No"/>
    <x v="0"/>
    <x v="0"/>
    <n v="2"/>
  </r>
  <r>
    <x v="1007"/>
    <x v="0"/>
    <s v="TGM11628"/>
    <x v="54"/>
    <s v="Atencion al Cliente"/>
    <x v="0"/>
    <x v="0"/>
    <x v="16"/>
    <s v="Liz Lidiana Huaman Rojas"/>
    <x v="0"/>
    <s v="No"/>
    <x v="0"/>
    <x v="0"/>
    <n v="2"/>
  </r>
  <r>
    <x v="1008"/>
    <x v="3"/>
    <s v="TGM11629"/>
    <x v="6"/>
    <s v="Atencion al Cliente"/>
    <x v="2"/>
    <x v="1"/>
    <x v="16"/>
    <s v="Rayda Rita Vargas Perales C2"/>
    <x v="2"/>
    <s v="No"/>
    <x v="0"/>
    <x v="0"/>
    <n v="2"/>
  </r>
  <r>
    <x v="1009"/>
    <x v="0"/>
    <s v="TGM11630"/>
    <x v="11"/>
    <s v="Atencion al Cliente"/>
    <x v="1"/>
    <x v="0"/>
    <x v="16"/>
    <s v="Liz Lidiana Huaman Rojas"/>
    <x v="0"/>
    <s v="No"/>
    <x v="0"/>
    <x v="0"/>
    <n v="2"/>
  </r>
  <r>
    <x v="1010"/>
    <x v="0"/>
    <s v="TGM11631"/>
    <x v="4"/>
    <s v="Atencion al Cliente"/>
    <x v="1"/>
    <x v="0"/>
    <x v="16"/>
    <s v="Angie Diana Infante Verastegui SACSAN"/>
    <x v="2"/>
    <s v="No"/>
    <x v="1"/>
    <x v="0"/>
    <n v="2"/>
  </r>
  <r>
    <x v="1011"/>
    <x v="0"/>
    <s v="TGM11632"/>
    <x v="4"/>
    <s v="Atencion al Cliente"/>
    <x v="1"/>
    <x v="0"/>
    <x v="16"/>
    <s v="Angie Diana Infante Verastegui SACSAN"/>
    <x v="2"/>
    <s v="No"/>
    <x v="0"/>
    <x v="0"/>
    <n v="2"/>
  </r>
  <r>
    <x v="1012"/>
    <x v="0"/>
    <s v="TGM11633"/>
    <x v="26"/>
    <s v="Atencion al Cliente"/>
    <x v="1"/>
    <x v="0"/>
    <x v="16"/>
    <s v="Liz Lidiana Huaman Rojas"/>
    <x v="0"/>
    <s v="No"/>
    <x v="1"/>
    <x v="0"/>
    <n v="2"/>
  </r>
  <r>
    <x v="1013"/>
    <x v="0"/>
    <s v="TGM11634"/>
    <x v="159"/>
    <s v="Atencion al Cliente"/>
    <x v="0"/>
    <x v="0"/>
    <x v="16"/>
    <s v="Angie Diana Infante Verastegui SACSAN"/>
    <x v="2"/>
    <s v="No"/>
    <x v="0"/>
    <x v="0"/>
    <n v="2"/>
  </r>
  <r>
    <x v="1014"/>
    <x v="0"/>
    <s v="TGM11635"/>
    <x v="159"/>
    <s v="Atencion al Cliente"/>
    <x v="0"/>
    <x v="0"/>
    <x v="16"/>
    <s v="Angie Diana Infante Verastegui SACSAN"/>
    <x v="2"/>
    <s v="No"/>
    <x v="0"/>
    <x v="0"/>
    <n v="2"/>
  </r>
  <r>
    <x v="1015"/>
    <x v="0"/>
    <s v="TGM11636"/>
    <x v="159"/>
    <s v="Atencion al Cliente"/>
    <x v="0"/>
    <x v="0"/>
    <x v="16"/>
    <s v="Angie Diana Infante Verastegui SACSAN"/>
    <x v="2"/>
    <s v="No"/>
    <x v="0"/>
    <x v="0"/>
    <n v="2"/>
  </r>
  <r>
    <x v="1016"/>
    <x v="0"/>
    <s v="TGM11637"/>
    <x v="159"/>
    <s v="Atencion al Cliente"/>
    <x v="0"/>
    <x v="0"/>
    <x v="16"/>
    <s v="Angie Diana Infante Verastegui SACSAN"/>
    <x v="2"/>
    <s v="No"/>
    <x v="1"/>
    <x v="0"/>
    <n v="2"/>
  </r>
  <r>
    <x v="1017"/>
    <x v="0"/>
    <s v="TGM11638"/>
    <x v="179"/>
    <s v="Atencion al Cliente"/>
    <x v="1"/>
    <x v="0"/>
    <x v="16"/>
    <s v="Liz Lidiana Huaman Rojas"/>
    <x v="0"/>
    <s v="No"/>
    <x v="1"/>
    <x v="0"/>
    <n v="2"/>
  </r>
  <r>
    <x v="1018"/>
    <x v="0"/>
    <s v="TGM11639"/>
    <x v="11"/>
    <s v="Atencion al Cliente"/>
    <x v="1"/>
    <x v="0"/>
    <x v="16"/>
    <s v="Liz Lidiana Huaman Rojas"/>
    <x v="0"/>
    <s v="No"/>
    <x v="1"/>
    <x v="0"/>
    <n v="3"/>
  </r>
  <r>
    <x v="1019"/>
    <x v="3"/>
    <s v="TGM11640"/>
    <x v="31"/>
    <s v="Atencion al Cliente"/>
    <x v="1"/>
    <x v="0"/>
    <x v="16"/>
    <s v="Ruth Cusihuaman SACC2"/>
    <x v="2"/>
    <s v="No"/>
    <x v="0"/>
    <x v="0"/>
    <n v="3"/>
  </r>
  <r>
    <x v="1020"/>
    <x v="2"/>
    <s v="TGM11641"/>
    <x v="361"/>
    <s v="Atencion al Cliente"/>
    <x v="1"/>
    <x v="2"/>
    <x v="16"/>
    <s v="Jaquelin Magallanes Llanos SACCAÑ"/>
    <x v="0"/>
    <s v="No"/>
    <x v="0"/>
    <x v="0"/>
    <n v="3"/>
  </r>
  <r>
    <x v="1021"/>
    <x v="2"/>
    <s v="TGM11642"/>
    <x v="362"/>
    <s v="Atencion al Cliente"/>
    <x v="0"/>
    <x v="0"/>
    <x v="16"/>
    <s v="Melissa Jhuliana Hipolito Guerrero"/>
    <x v="0"/>
    <s v="No"/>
    <x v="1"/>
    <x v="0"/>
    <n v="3"/>
  </r>
  <r>
    <x v="1022"/>
    <x v="2"/>
    <s v="TGM11643"/>
    <x v="363"/>
    <s v="Atencion al Cliente"/>
    <x v="1"/>
    <x v="2"/>
    <x v="16"/>
    <s v="Melissa Jhuliana Hipolito Guerrero"/>
    <x v="0"/>
    <s v="No"/>
    <x v="0"/>
    <x v="0"/>
    <n v="3"/>
  </r>
  <r>
    <x v="1023"/>
    <x v="0"/>
    <s v="TGM11644"/>
    <x v="80"/>
    <s v="Atencion al Cliente"/>
    <x v="1"/>
    <x v="0"/>
    <x v="16"/>
    <s v="Liz Lidiana Huaman Rojas"/>
    <x v="0"/>
    <s v="No"/>
    <x v="1"/>
    <x v="0"/>
    <n v="3"/>
  </r>
  <r>
    <x v="1024"/>
    <x v="3"/>
    <s v="TGM11645"/>
    <x v="364"/>
    <s v="Atencion al Cliente"/>
    <x v="1"/>
    <x v="0"/>
    <x v="16"/>
    <s v="Ruth Cusihuaman SACC2"/>
    <x v="2"/>
    <s v="No"/>
    <x v="0"/>
    <x v="0"/>
    <n v="3"/>
  </r>
  <r>
    <x v="1025"/>
    <x v="2"/>
    <s v="TGM11646"/>
    <x v="365"/>
    <s v="Atencion al Cliente"/>
    <x v="1"/>
    <x v="0"/>
    <x v="16"/>
    <s v="Melissa Jhuliana Hipolito Guerrero"/>
    <x v="0"/>
    <s v="No"/>
    <x v="1"/>
    <x v="0"/>
    <n v="3"/>
  </r>
  <r>
    <x v="1026"/>
    <x v="3"/>
    <s v="TGM11647"/>
    <x v="366"/>
    <s v="Atencion al Cliente"/>
    <x v="1"/>
    <x v="2"/>
    <x v="16"/>
    <s v="Ruth Cusihuaman SACC2"/>
    <x v="2"/>
    <s v="No"/>
    <x v="0"/>
    <x v="0"/>
    <n v="3"/>
  </r>
  <r>
    <x v="1027"/>
    <x v="2"/>
    <s v="TGM11648"/>
    <x v="367"/>
    <s v="Atencion al Cliente"/>
    <x v="1"/>
    <x v="1"/>
    <x v="16"/>
    <s v="Taymiler Jhaalber Llacza Rosales - Cañete"/>
    <x v="0"/>
    <s v="No"/>
    <x v="1"/>
    <x v="0"/>
    <n v="3"/>
  </r>
  <r>
    <x v="1028"/>
    <x v="0"/>
    <s v="TGM11649"/>
    <x v="368"/>
    <s v="Atencion al Cliente"/>
    <x v="1"/>
    <x v="1"/>
    <x v="16"/>
    <s v="Florentino Sebastian Salinas San Antonio"/>
    <x v="0"/>
    <s v="No"/>
    <x v="1"/>
    <x v="0"/>
    <n v="3"/>
  </r>
  <r>
    <x v="1029"/>
    <x v="2"/>
    <s v="TGM11650"/>
    <x v="369"/>
    <s v="Atencion al Cliente"/>
    <x v="1"/>
    <x v="0"/>
    <x v="16"/>
    <s v="Melissa Jhuliana Hipolito Guerrero"/>
    <x v="0"/>
    <s v="No"/>
    <x v="0"/>
    <x v="0"/>
    <n v="3"/>
  </r>
  <r>
    <x v="1030"/>
    <x v="2"/>
    <s v="TGM11651"/>
    <x v="370"/>
    <s v="Atencion al Cliente"/>
    <x v="1"/>
    <x v="0"/>
    <x v="16"/>
    <s v="Melissa Jhuliana Hipolito Guerrero"/>
    <x v="0"/>
    <s v="No"/>
    <x v="0"/>
    <x v="0"/>
    <n v="3"/>
  </r>
  <r>
    <x v="1031"/>
    <x v="2"/>
    <s v="TGM11652"/>
    <x v="371"/>
    <s v="Atencion al Cliente"/>
    <x v="1"/>
    <x v="2"/>
    <x v="16"/>
    <s v="Melissa Jhuliana Hipolito Guerrero"/>
    <x v="0"/>
    <s v="No"/>
    <x v="0"/>
    <x v="0"/>
    <n v="3"/>
  </r>
  <r>
    <x v="1032"/>
    <x v="2"/>
    <s v="TGM11653"/>
    <x v="372"/>
    <s v="Atencion al Cliente"/>
    <x v="1"/>
    <x v="0"/>
    <x v="16"/>
    <s v="Melissa Jhuliana Hipolito Guerrero"/>
    <x v="0"/>
    <s v="No"/>
    <x v="1"/>
    <x v="0"/>
    <n v="3"/>
  </r>
  <r>
    <x v="1033"/>
    <x v="2"/>
    <s v="TGM11654"/>
    <x v="373"/>
    <s v="Atencion al Cliente"/>
    <x v="1"/>
    <x v="2"/>
    <x v="16"/>
    <s v="Melissa Jhuliana Hipolito Guerrero"/>
    <x v="0"/>
    <s v="No"/>
    <x v="1"/>
    <x v="0"/>
    <n v="3"/>
  </r>
  <r>
    <x v="1034"/>
    <x v="4"/>
    <s v="TGM11655"/>
    <x v="374"/>
    <s v="Atencion al Cliente"/>
    <x v="0"/>
    <x v="0"/>
    <x v="16"/>
    <s v="Rosmery Montesinos Quispe c1"/>
    <x v="0"/>
    <s v="No"/>
    <x v="0"/>
    <x v="0"/>
    <n v="3"/>
  </r>
  <r>
    <x v="1035"/>
    <x v="0"/>
    <s v="TGM11656"/>
    <x v="375"/>
    <s v="Atencion al Cliente"/>
    <x v="1"/>
    <x v="1"/>
    <x v="16"/>
    <s v="Florentino Sebastian Salinas San Antonio"/>
    <x v="0"/>
    <s v="No"/>
    <x v="0"/>
    <x v="0"/>
    <n v="3"/>
  </r>
  <r>
    <x v="1036"/>
    <x v="0"/>
    <s v="TGM11657"/>
    <x v="54"/>
    <s v="Atencion al Cliente"/>
    <x v="0"/>
    <x v="0"/>
    <x v="16"/>
    <s v="Liz Lidiana Huaman Rojas"/>
    <x v="0"/>
    <s v="No"/>
    <x v="0"/>
    <x v="0"/>
    <n v="3"/>
  </r>
  <r>
    <x v="1037"/>
    <x v="2"/>
    <s v="TGM11658"/>
    <x v="376"/>
    <s v="Atencion al Cliente"/>
    <x v="1"/>
    <x v="2"/>
    <x v="16"/>
    <s v="Melissa Jhuliana Hipolito Guerrero"/>
    <x v="0"/>
    <s v="No"/>
    <x v="0"/>
    <x v="0"/>
    <n v="3"/>
  </r>
  <r>
    <x v="1038"/>
    <x v="2"/>
    <s v="TGM11659"/>
    <x v="377"/>
    <s v="Atencion al Cliente"/>
    <x v="1"/>
    <x v="2"/>
    <x v="16"/>
    <s v="Melissa Jhuliana Hipolito Guerrero"/>
    <x v="0"/>
    <s v="No"/>
    <x v="0"/>
    <x v="0"/>
    <n v="3"/>
  </r>
  <r>
    <x v="1039"/>
    <x v="0"/>
    <s v="TGM11660"/>
    <x v="378"/>
    <s v="Atencion al Cliente"/>
    <x v="1"/>
    <x v="0"/>
    <x v="16"/>
    <s v="Liz Lidiana Huaman Rojas"/>
    <x v="0"/>
    <s v="No"/>
    <x v="1"/>
    <x v="0"/>
    <n v="3"/>
  </r>
  <r>
    <x v="1040"/>
    <x v="2"/>
    <s v="TGM11661"/>
    <x v="379"/>
    <s v="Atencion al Cliente"/>
    <x v="0"/>
    <x v="0"/>
    <x v="16"/>
    <s v="Melissa Jhuliana Hipolito Guerrero"/>
    <x v="0"/>
    <s v="No"/>
    <x v="0"/>
    <x v="0"/>
    <n v="3"/>
  </r>
  <r>
    <x v="1041"/>
    <x v="0"/>
    <s v="TGM11662"/>
    <x v="11"/>
    <s v="Atencion al Cliente"/>
    <x v="1"/>
    <x v="0"/>
    <x v="16"/>
    <s v="Liz Lidiana Huaman Rojas"/>
    <x v="0"/>
    <s v="No"/>
    <x v="0"/>
    <x v="0"/>
    <n v="3"/>
  </r>
  <r>
    <x v="1042"/>
    <x v="2"/>
    <s v="TGM11663"/>
    <x v="380"/>
    <s v="Atencion al Cliente"/>
    <x v="1"/>
    <x v="2"/>
    <x v="16"/>
    <s v="Jaquelin Magallanes Llanos SACCAÑ"/>
    <x v="0"/>
    <s v="No"/>
    <x v="0"/>
    <x v="0"/>
    <n v="3"/>
  </r>
  <r>
    <x v="1043"/>
    <x v="0"/>
    <s v="TGM11664"/>
    <x v="381"/>
    <s v="Atencion al Cliente"/>
    <x v="1"/>
    <x v="1"/>
    <x v="16"/>
    <s v="Florentino Sebastian Salinas San Antonio"/>
    <x v="0"/>
    <s v="No"/>
    <x v="1"/>
    <x v="0"/>
    <n v="3"/>
  </r>
  <r>
    <x v="1044"/>
    <x v="2"/>
    <s v="TGM11665"/>
    <x v="382"/>
    <s v="Atencion al Cliente"/>
    <x v="1"/>
    <x v="0"/>
    <x v="16"/>
    <s v="Jaquelin Magallanes Llanos SACCAÑ"/>
    <x v="0"/>
    <s v="No"/>
    <x v="0"/>
    <x v="0"/>
    <n v="3"/>
  </r>
  <r>
    <x v="1045"/>
    <x v="2"/>
    <s v="TGM11666"/>
    <x v="383"/>
    <s v="Atencion al Cliente"/>
    <x v="1"/>
    <x v="0"/>
    <x v="16"/>
    <s v="Jaquelin Magallanes Llanos SACCAÑ"/>
    <x v="0"/>
    <s v="No"/>
    <x v="1"/>
    <x v="0"/>
    <n v="3"/>
  </r>
  <r>
    <x v="1046"/>
    <x v="0"/>
    <s v="TGM11667"/>
    <x v="26"/>
    <s v="Atencion al Cliente"/>
    <x v="1"/>
    <x v="0"/>
    <x v="16"/>
    <s v="Pamela Diana SAC Caro Alhua"/>
    <x v="0"/>
    <s v="No"/>
    <x v="0"/>
    <x v="0"/>
    <n v="3"/>
  </r>
  <r>
    <x v="1047"/>
    <x v="0"/>
    <s v="TGM11668"/>
    <x v="1"/>
    <s v="Atencion al Cliente"/>
    <x v="1"/>
    <x v="0"/>
    <x v="16"/>
    <s v="Pamela Diana SAC Caro Alhua"/>
    <x v="0"/>
    <s v="No"/>
    <x v="0"/>
    <x v="0"/>
    <n v="3"/>
  </r>
  <r>
    <x v="1048"/>
    <x v="0"/>
    <s v="TGM11669"/>
    <x v="183"/>
    <s v="Atencion al Cliente"/>
    <x v="0"/>
    <x v="0"/>
    <x v="16"/>
    <s v="Pamela Diana SAC Caro Alhua"/>
    <x v="0"/>
    <s v="No"/>
    <x v="0"/>
    <x v="0"/>
    <n v="3"/>
  </r>
  <r>
    <x v="1049"/>
    <x v="0"/>
    <s v="TGM11670"/>
    <x v="183"/>
    <s v="Atencion al Cliente"/>
    <x v="1"/>
    <x v="1"/>
    <x v="16"/>
    <s v="Florentino Sebastian Salinas San Antonio"/>
    <x v="0"/>
    <s v="No"/>
    <x v="0"/>
    <x v="0"/>
    <n v="3"/>
  </r>
  <r>
    <x v="1050"/>
    <x v="0"/>
    <s v="TGM11671"/>
    <x v="26"/>
    <s v="Atencion al Cliente"/>
    <x v="1"/>
    <x v="0"/>
    <x v="16"/>
    <s v="Liz Lidiana Huaman Rojas"/>
    <x v="0"/>
    <s v="No"/>
    <x v="0"/>
    <x v="0"/>
    <n v="3"/>
  </r>
  <r>
    <x v="1051"/>
    <x v="1"/>
    <s v="TGM11672"/>
    <x v="4"/>
    <s v="Atencion al Cliente"/>
    <x v="1"/>
    <x v="0"/>
    <x v="16"/>
    <s v="Pamela Diana Caro Alhua  SAC cor"/>
    <x v="0"/>
    <s v="No"/>
    <x v="0"/>
    <x v="0"/>
    <n v="3"/>
  </r>
  <r>
    <x v="1052"/>
    <x v="1"/>
    <s v="TGM11673"/>
    <x v="26"/>
    <s v="Atencion al Cliente"/>
    <x v="1"/>
    <x v="0"/>
    <x v="16"/>
    <s v="Pamela Diana Caro Alhua  SAC cor"/>
    <x v="0"/>
    <s v="No"/>
    <x v="0"/>
    <x v="0"/>
    <n v="3"/>
  </r>
  <r>
    <x v="1053"/>
    <x v="0"/>
    <s v="TGM11674"/>
    <x v="18"/>
    <s v="Atencion al Cliente"/>
    <x v="1"/>
    <x v="1"/>
    <x v="16"/>
    <s v="Tymiller Jhalber Llacza Rosales"/>
    <x v="0"/>
    <s v="No"/>
    <x v="1"/>
    <x v="0"/>
    <n v="3"/>
  </r>
  <r>
    <x v="1054"/>
    <x v="2"/>
    <s v="TGM11675"/>
    <x v="384"/>
    <s v="Atencion al Cliente"/>
    <x v="1"/>
    <x v="0"/>
    <x v="16"/>
    <s v="Melissa Jhuliana Hipolito Guerrero"/>
    <x v="0"/>
    <s v="No"/>
    <x v="0"/>
    <x v="0"/>
    <n v="3"/>
  </r>
  <r>
    <x v="1055"/>
    <x v="2"/>
    <s v="TGM11676"/>
    <x v="385"/>
    <s v="Atencion al Cliente"/>
    <x v="1"/>
    <x v="2"/>
    <x v="16"/>
    <s v="Melissa Jhuliana Hipolito Guerrero"/>
    <x v="0"/>
    <s v="No"/>
    <x v="0"/>
    <x v="0"/>
    <n v="3"/>
  </r>
  <r>
    <x v="1056"/>
    <x v="2"/>
    <s v="TGM11677"/>
    <x v="386"/>
    <s v="Atencion al Cliente"/>
    <x v="1"/>
    <x v="0"/>
    <x v="16"/>
    <s v="Melissa Jhuliana Hipolito Guerrero"/>
    <x v="0"/>
    <s v="No"/>
    <x v="0"/>
    <x v="0"/>
    <n v="3"/>
  </r>
  <r>
    <x v="1057"/>
    <x v="2"/>
    <s v="TGM11678"/>
    <x v="387"/>
    <s v="Atencion al Cliente"/>
    <x v="1"/>
    <x v="0"/>
    <x v="16"/>
    <s v="Jaquelin Magallanes Llanos SACCAÑ"/>
    <x v="0"/>
    <s v="No"/>
    <x v="0"/>
    <x v="0"/>
    <n v="3"/>
  </r>
  <r>
    <x v="1058"/>
    <x v="2"/>
    <s v="TGM11679"/>
    <x v="388"/>
    <s v="Atencion al Cliente"/>
    <x v="1"/>
    <x v="0"/>
    <x v="16"/>
    <s v="Jaquelin Magallanes Llanos SACCAÑ"/>
    <x v="0"/>
    <s v="No"/>
    <x v="0"/>
    <x v="0"/>
    <n v="3"/>
  </r>
  <r>
    <x v="1059"/>
    <x v="1"/>
    <s v="TGM11680"/>
    <x v="309"/>
    <s v="Atencion al Cliente"/>
    <x v="1"/>
    <x v="0"/>
    <x v="16"/>
    <s v="Nescar Janeth Ingaruca Peña SAC COR"/>
    <x v="1"/>
    <s v="No"/>
    <x v="0"/>
    <x v="0"/>
    <n v="3"/>
  </r>
  <r>
    <x v="1060"/>
    <x v="0"/>
    <s v="TGM11681"/>
    <x v="18"/>
    <s v="Atencion al Cliente"/>
    <x v="0"/>
    <x v="0"/>
    <x v="16"/>
    <s v="Liz Lidiana Huaman Rojas"/>
    <x v="0"/>
    <s v="No"/>
    <x v="0"/>
    <x v="0"/>
    <n v="3"/>
  </r>
  <r>
    <x v="1061"/>
    <x v="0"/>
    <s v="TGM11682"/>
    <x v="1"/>
    <s v="Atencion al Cliente"/>
    <x v="1"/>
    <x v="0"/>
    <x v="16"/>
    <s v="Liz Lidiana Huaman Rojas"/>
    <x v="0"/>
    <s v="No"/>
    <x v="0"/>
    <x v="0"/>
    <n v="3"/>
  </r>
  <r>
    <x v="1062"/>
    <x v="1"/>
    <s v="TGM11683"/>
    <x v="309"/>
    <s v="Atencion al Cliente"/>
    <x v="1"/>
    <x v="0"/>
    <x v="16"/>
    <s v="Nescar Janeth Ingaruca Peña SAC COR"/>
    <x v="1"/>
    <s v="No"/>
    <x v="1"/>
    <x v="0"/>
    <n v="3"/>
  </r>
  <r>
    <x v="1063"/>
    <x v="0"/>
    <s v="TGM11684"/>
    <x v="90"/>
    <s v="Atencion al Cliente"/>
    <x v="1"/>
    <x v="1"/>
    <x v="16"/>
    <s v="Tymiller Jhalber Llacza Rosales"/>
    <x v="0"/>
    <s v="No"/>
    <x v="0"/>
    <x v="0"/>
    <n v="3"/>
  </r>
  <r>
    <x v="1064"/>
    <x v="0"/>
    <s v="TGM11685"/>
    <x v="309"/>
    <s v="Atencion al Cliente"/>
    <x v="1"/>
    <x v="0"/>
    <x v="16"/>
    <s v="Nescar Janeth Ingaruca Peña SAC SAN"/>
    <x v="1"/>
    <s v="No"/>
    <x v="0"/>
    <x v="0"/>
    <n v="3"/>
  </r>
  <r>
    <x v="1065"/>
    <x v="2"/>
    <s v="TGM11686"/>
    <x v="389"/>
    <s v="Atencion al Cliente"/>
    <x v="0"/>
    <x v="0"/>
    <x v="16"/>
    <s v="Melissa Jhuliana Hipolito Guerrero"/>
    <x v="0"/>
    <s v="No"/>
    <x v="1"/>
    <x v="0"/>
    <n v="3"/>
  </r>
  <r>
    <x v="1066"/>
    <x v="0"/>
    <s v="TGM11687"/>
    <x v="390"/>
    <s v="Atencion al Cliente"/>
    <x v="1"/>
    <x v="0"/>
    <x v="16"/>
    <s v="Nescar Janeth Ingaruca Peña SAC SAN"/>
    <x v="1"/>
    <s v="No"/>
    <x v="0"/>
    <x v="0"/>
    <n v="3"/>
  </r>
  <r>
    <x v="1067"/>
    <x v="4"/>
    <s v="TGM11688"/>
    <x v="102"/>
    <s v="Atencion al Cliente"/>
    <x v="1"/>
    <x v="0"/>
    <x v="16"/>
    <s v="Rosmery Montesinos Quispe c1"/>
    <x v="2"/>
    <s v="No"/>
    <x v="0"/>
    <x v="0"/>
    <n v="3"/>
  </r>
  <r>
    <x v="1068"/>
    <x v="4"/>
    <s v="TGM11689"/>
    <x v="391"/>
    <s v="Atencion al Cliente"/>
    <x v="1"/>
    <x v="0"/>
    <x v="16"/>
    <s v="Ruth Cusihuaman SACC1"/>
    <x v="2"/>
    <s v="No"/>
    <x v="0"/>
    <x v="0"/>
    <n v="3"/>
  </r>
  <r>
    <x v="1069"/>
    <x v="3"/>
    <s v="TGM11690"/>
    <x v="102"/>
    <s v="Atencion al Cliente"/>
    <x v="1"/>
    <x v="0"/>
    <x v="16"/>
    <s v="Ruth Cusihuaman SACC2"/>
    <x v="2"/>
    <s v="No"/>
    <x v="0"/>
    <x v="0"/>
    <n v="3"/>
  </r>
  <r>
    <x v="1070"/>
    <x v="0"/>
    <s v="TGM11691"/>
    <x v="309"/>
    <s v="Atencion al Cliente"/>
    <x v="1"/>
    <x v="0"/>
    <x v="16"/>
    <s v="Nescar Janeth Ingaruca Peña SAC SAN"/>
    <x v="0"/>
    <s v="No"/>
    <x v="0"/>
    <x v="0"/>
    <n v="3"/>
  </r>
  <r>
    <x v="1071"/>
    <x v="4"/>
    <s v="TGM11692"/>
    <x v="19"/>
    <s v="Atencion al Cliente"/>
    <x v="1"/>
    <x v="0"/>
    <x v="16"/>
    <s v="Ruth Cusihuaman SACC1"/>
    <x v="2"/>
    <s v="No"/>
    <x v="0"/>
    <x v="0"/>
    <n v="3"/>
  </r>
  <r>
    <x v="1072"/>
    <x v="0"/>
    <s v="TGM11693"/>
    <x v="1"/>
    <s v="Atencion al Cliente"/>
    <x v="1"/>
    <x v="2"/>
    <x v="16"/>
    <s v="Pamela Diana SAC Caro Alhua"/>
    <x v="0"/>
    <s v="No"/>
    <x v="0"/>
    <x v="0"/>
    <n v="3"/>
  </r>
  <r>
    <x v="1073"/>
    <x v="0"/>
    <s v="TGM11694"/>
    <x v="26"/>
    <s v="Atencion al Cliente"/>
    <x v="1"/>
    <x v="0"/>
    <x v="16"/>
    <s v="Pamela Diana SAC Caro Alhua"/>
    <x v="0"/>
    <s v="No"/>
    <x v="0"/>
    <x v="0"/>
    <n v="3"/>
  </r>
  <r>
    <x v="1074"/>
    <x v="4"/>
    <s v="TGM11695"/>
    <x v="19"/>
    <s v="Atencion al Cliente"/>
    <x v="1"/>
    <x v="0"/>
    <x v="16"/>
    <s v="Ruth Cusihuaman SACC1"/>
    <x v="1"/>
    <s v="No"/>
    <x v="0"/>
    <x v="0"/>
    <n v="3"/>
  </r>
  <r>
    <x v="1075"/>
    <x v="0"/>
    <s v="TGM11696"/>
    <x v="11"/>
    <s v="Atencion al Cliente"/>
    <x v="1"/>
    <x v="2"/>
    <x v="16"/>
    <s v="Pamela Diana SAC Caro Alhua"/>
    <x v="0"/>
    <s v="No"/>
    <x v="0"/>
    <x v="0"/>
    <n v="3"/>
  </r>
  <r>
    <x v="1076"/>
    <x v="0"/>
    <s v="TGM11697"/>
    <x v="5"/>
    <s v="Atencion al Cliente"/>
    <x v="1"/>
    <x v="0"/>
    <x v="16"/>
    <s v="Liz Lidiana Huaman Rojas"/>
    <x v="0"/>
    <s v="No"/>
    <x v="0"/>
    <x v="0"/>
    <n v="3"/>
  </r>
  <r>
    <x v="1077"/>
    <x v="0"/>
    <s v="TGM11698"/>
    <x v="1"/>
    <s v="Atencion al Cliente"/>
    <x v="1"/>
    <x v="0"/>
    <x v="16"/>
    <s v="Liz Lidiana Huaman Rojas"/>
    <x v="0"/>
    <s v="No"/>
    <x v="0"/>
    <x v="0"/>
    <n v="3"/>
  </r>
  <r>
    <x v="1078"/>
    <x v="0"/>
    <s v="TGM11699"/>
    <x v="1"/>
    <s v="Atencion al Cliente"/>
    <x v="1"/>
    <x v="0"/>
    <x v="16"/>
    <s v="Liz Lidiana Huaman Rojas"/>
    <x v="0"/>
    <s v="No"/>
    <x v="0"/>
    <x v="0"/>
    <n v="3"/>
  </r>
  <r>
    <x v="1079"/>
    <x v="0"/>
    <s v="TGM11700"/>
    <x v="1"/>
    <s v="Atencion al Cliente"/>
    <x v="1"/>
    <x v="0"/>
    <x v="16"/>
    <s v="Liz Lidiana Huaman Rojas"/>
    <x v="0"/>
    <s v="No"/>
    <x v="0"/>
    <x v="0"/>
    <n v="3"/>
  </r>
  <r>
    <x v="1080"/>
    <x v="0"/>
    <s v="TGM11701"/>
    <x v="26"/>
    <s v="Atencion al Cliente"/>
    <x v="1"/>
    <x v="0"/>
    <x v="16"/>
    <s v="Liz Lidiana Huaman Rojas"/>
    <x v="0"/>
    <s v="No"/>
    <x v="1"/>
    <x v="0"/>
    <n v="3"/>
  </r>
  <r>
    <x v="1081"/>
    <x v="0"/>
    <s v="TGM11702"/>
    <x v="2"/>
    <s v="Atencion al Cliente"/>
    <x v="1"/>
    <x v="0"/>
    <x v="16"/>
    <s v="Liz Lidiana Huaman Rojas"/>
    <x v="0"/>
    <s v="No"/>
    <x v="0"/>
    <x v="0"/>
    <n v="3"/>
  </r>
  <r>
    <x v="1082"/>
    <x v="1"/>
    <s v="TGM11703"/>
    <x v="309"/>
    <s v="Atencion al Cliente"/>
    <x v="1"/>
    <x v="0"/>
    <x v="16"/>
    <s v="Nescar Janeth Ingaruca Peña SAC COR"/>
    <x v="1"/>
    <s v="No"/>
    <x v="0"/>
    <x v="0"/>
    <n v="3"/>
  </r>
  <r>
    <x v="1083"/>
    <x v="0"/>
    <s v="TGM11704"/>
    <x v="26"/>
    <s v="Atencion al Cliente"/>
    <x v="1"/>
    <x v="0"/>
    <x v="16"/>
    <s v="Liz Lidiana Huaman Rojas"/>
    <x v="0"/>
    <s v="No"/>
    <x v="0"/>
    <x v="0"/>
    <n v="3"/>
  </r>
  <r>
    <x v="1084"/>
    <x v="0"/>
    <s v="TGM11705"/>
    <x v="2"/>
    <s v="Atencion al Cliente"/>
    <x v="1"/>
    <x v="0"/>
    <x v="16"/>
    <s v="Liz Lidiana Huaman Rojas"/>
    <x v="0"/>
    <s v="No"/>
    <x v="0"/>
    <x v="0"/>
    <n v="3"/>
  </r>
  <r>
    <x v="1085"/>
    <x v="0"/>
    <s v="TGM11706"/>
    <x v="1"/>
    <s v="Atencion al Cliente"/>
    <x v="1"/>
    <x v="0"/>
    <x v="16"/>
    <s v="Liz Lidiana Huaman Rojas"/>
    <x v="0"/>
    <s v="No"/>
    <x v="1"/>
    <x v="0"/>
    <n v="3"/>
  </r>
  <r>
    <x v="1086"/>
    <x v="1"/>
    <s v="TGM11707"/>
    <x v="309"/>
    <s v="Atencion al Cliente"/>
    <x v="1"/>
    <x v="0"/>
    <x v="16"/>
    <s v="Nescar Janeth Ingaruca Peña SAC COR"/>
    <x v="1"/>
    <s v="No"/>
    <x v="0"/>
    <x v="0"/>
    <n v="3"/>
  </r>
  <r>
    <x v="1087"/>
    <x v="3"/>
    <s v="TGM11708"/>
    <x v="26"/>
    <s v="Atencion al Cliente"/>
    <x v="1"/>
    <x v="0"/>
    <x v="16"/>
    <s v="Ruth Cusihuaman SACC2"/>
    <x v="1"/>
    <s v="No"/>
    <x v="1"/>
    <x v="0"/>
    <n v="3"/>
  </r>
  <r>
    <x v="1088"/>
    <x v="3"/>
    <s v="TGM11709"/>
    <x v="45"/>
    <s v="Atencion al Cliente"/>
    <x v="1"/>
    <x v="0"/>
    <x v="16"/>
    <s v="Ruth Cusihuaman SACC2"/>
    <x v="1"/>
    <s v="No"/>
    <x v="0"/>
    <x v="0"/>
    <n v="3"/>
  </r>
  <r>
    <x v="1089"/>
    <x v="3"/>
    <s v="TGM11710"/>
    <x v="26"/>
    <s v="Atencion al Cliente"/>
    <x v="1"/>
    <x v="0"/>
    <x v="16"/>
    <s v="Ruth Cusihuaman SACC2"/>
    <x v="1"/>
    <s v="No"/>
    <x v="0"/>
    <x v="0"/>
    <n v="3"/>
  </r>
  <r>
    <x v="1090"/>
    <x v="3"/>
    <s v="TGM11711"/>
    <x v="45"/>
    <s v="Atencion al Cliente"/>
    <x v="1"/>
    <x v="2"/>
    <x v="16"/>
    <s v="Ruth Cusihuaman SACC2"/>
    <x v="1"/>
    <s v="No"/>
    <x v="0"/>
    <x v="0"/>
    <n v="3"/>
  </r>
  <r>
    <x v="1091"/>
    <x v="6"/>
    <s v="TGM11712"/>
    <x v="305"/>
    <s v="Atencion al Cliente"/>
    <x v="1"/>
    <x v="0"/>
    <x v="16"/>
    <s v="Yenifer Eliana Vásquez Carvajal"/>
    <x v="3"/>
    <s v="No"/>
    <x v="0"/>
    <x v="0"/>
    <n v="3"/>
  </r>
  <r>
    <x v="1092"/>
    <x v="6"/>
    <s v="TGM11713"/>
    <x v="305"/>
    <s v="Atencion al Cliente"/>
    <x v="1"/>
    <x v="0"/>
    <x v="16"/>
    <s v="Yenifer Eliana Vásquez Carvajal"/>
    <x v="3"/>
    <s v="No"/>
    <x v="0"/>
    <x v="0"/>
    <n v="3"/>
  </r>
  <r>
    <x v="1093"/>
    <x v="6"/>
    <s v="TGM11715"/>
    <x v="392"/>
    <s v="Atencion al Cliente"/>
    <x v="1"/>
    <x v="0"/>
    <x v="16"/>
    <s v="Yenifer Eliana Vásquez Carvajal"/>
    <x v="2"/>
    <s v="No"/>
    <x v="0"/>
    <x v="0"/>
    <n v="3"/>
  </r>
  <r>
    <x v="1094"/>
    <x v="6"/>
    <s v="TGM11716"/>
    <x v="393"/>
    <s v="Atencion al Cliente"/>
    <x v="1"/>
    <x v="0"/>
    <x v="16"/>
    <s v="Yenifer Eliana Vásquez Carvajal"/>
    <x v="2"/>
    <s v="No"/>
    <x v="0"/>
    <x v="0"/>
    <n v="3"/>
  </r>
  <r>
    <x v="1095"/>
    <x v="0"/>
    <s v="TGM11717"/>
    <x v="4"/>
    <s v="Atencion al Cliente"/>
    <x v="1"/>
    <x v="0"/>
    <x v="16"/>
    <s v="Pamela Diana SAC Caro Alhua"/>
    <x v="0"/>
    <s v="No"/>
    <x v="0"/>
    <x v="0"/>
    <n v="3"/>
  </r>
  <r>
    <x v="1096"/>
    <x v="6"/>
    <s v="TGM11718"/>
    <x v="394"/>
    <s v="Atencion al Cliente"/>
    <x v="1"/>
    <x v="0"/>
    <x v="16"/>
    <s v="Yenifer Eliana Vásquez Carvajal"/>
    <x v="2"/>
    <s v="No"/>
    <x v="1"/>
    <x v="0"/>
    <n v="3"/>
  </r>
  <r>
    <x v="1097"/>
    <x v="0"/>
    <s v="TGM11719"/>
    <x v="395"/>
    <s v="Atencion al Cliente"/>
    <x v="0"/>
    <x v="0"/>
    <x v="16"/>
    <s v="Pamela Diana SAC Caro Alhua"/>
    <x v="0"/>
    <s v="No"/>
    <x v="0"/>
    <x v="0"/>
    <n v="3"/>
  </r>
  <r>
    <x v="1098"/>
    <x v="6"/>
    <s v="TGM11720"/>
    <x v="396"/>
    <s v="Atencion al Cliente"/>
    <x v="1"/>
    <x v="0"/>
    <x v="16"/>
    <s v="Yenifer Eliana Vásquez Carvajal"/>
    <x v="2"/>
    <s v="No"/>
    <x v="0"/>
    <x v="0"/>
    <n v="3"/>
  </r>
  <r>
    <x v="1099"/>
    <x v="0"/>
    <s v="TGM11721"/>
    <x v="50"/>
    <s v="Atencion al Cliente"/>
    <x v="1"/>
    <x v="0"/>
    <x v="16"/>
    <s v="Nescar Janeth Ingaruca Peña SAC SAN"/>
    <x v="2"/>
    <s v="No"/>
    <x v="0"/>
    <x v="0"/>
    <n v="3"/>
  </r>
  <r>
    <x v="1100"/>
    <x v="2"/>
    <s v="TGM11722"/>
    <x v="397"/>
    <s v="Atencion al Cliente"/>
    <x v="1"/>
    <x v="0"/>
    <x v="16"/>
    <s v="Melissa Jhuliana Hipolito Guerrero"/>
    <x v="0"/>
    <s v="No"/>
    <x v="0"/>
    <x v="0"/>
    <n v="3"/>
  </r>
  <r>
    <x v="1101"/>
    <x v="2"/>
    <s v="TGM11723"/>
    <x v="398"/>
    <s v="Atencion al Cliente"/>
    <x v="1"/>
    <x v="0"/>
    <x v="16"/>
    <s v="Melissa Jhuliana Hipolito Guerrero"/>
    <x v="0"/>
    <s v="No"/>
    <x v="0"/>
    <x v="0"/>
    <n v="3"/>
  </r>
  <r>
    <x v="1102"/>
    <x v="2"/>
    <s v="TGM11724"/>
    <x v="399"/>
    <s v="Atencion al Cliente"/>
    <x v="1"/>
    <x v="0"/>
    <x v="16"/>
    <s v="Melissa Jhuliana Hipolito Guerrero"/>
    <x v="0"/>
    <s v="No"/>
    <x v="0"/>
    <x v="0"/>
    <n v="3"/>
  </r>
  <r>
    <x v="1103"/>
    <x v="4"/>
    <s v="TGM11725"/>
    <x v="19"/>
    <s v="Atencion al Cliente"/>
    <x v="1"/>
    <x v="0"/>
    <x v="16"/>
    <s v="Ruth Cusihuaman SACC1"/>
    <x v="1"/>
    <s v="No"/>
    <x v="0"/>
    <x v="0"/>
    <n v="3"/>
  </r>
  <r>
    <x v="1104"/>
    <x v="2"/>
    <s v="TGM11726"/>
    <x v="400"/>
    <s v="Atencion al Cliente"/>
    <x v="1"/>
    <x v="0"/>
    <x v="16"/>
    <s v="Melissa Jhuliana Hipolito Guerrero"/>
    <x v="0"/>
    <s v="No"/>
    <x v="0"/>
    <x v="0"/>
    <n v="3"/>
  </r>
  <r>
    <x v="1105"/>
    <x v="2"/>
    <s v="TGM11727"/>
    <x v="401"/>
    <s v="Atencion al Cliente"/>
    <x v="1"/>
    <x v="0"/>
    <x v="16"/>
    <s v="Melissa Jhuliana Hipolito Guerrero"/>
    <x v="0"/>
    <s v="No"/>
    <x v="0"/>
    <x v="0"/>
    <n v="3"/>
  </r>
  <r>
    <x v="1106"/>
    <x v="2"/>
    <s v="TGM11728"/>
    <x v="402"/>
    <s v="Atencion al Cliente"/>
    <x v="1"/>
    <x v="0"/>
    <x v="16"/>
    <s v="Melissa Jhuliana Hipolito Guerrero"/>
    <x v="0"/>
    <s v="No"/>
    <x v="1"/>
    <x v="0"/>
    <n v="3"/>
  </r>
  <r>
    <x v="1107"/>
    <x v="2"/>
    <s v="TGM11729"/>
    <x v="403"/>
    <s v="Atencion al Cliente"/>
    <x v="1"/>
    <x v="0"/>
    <x v="16"/>
    <s v="Melissa Jhuliana Hipolito Guerrero"/>
    <x v="0"/>
    <s v="No"/>
    <x v="0"/>
    <x v="0"/>
    <n v="3"/>
  </r>
  <r>
    <x v="1108"/>
    <x v="2"/>
    <s v="TGM11730"/>
    <x v="404"/>
    <s v="Atencion al Cliente"/>
    <x v="1"/>
    <x v="0"/>
    <x v="16"/>
    <s v="Melissa Jhuliana Hipolito Guerrero"/>
    <x v="0"/>
    <s v="No"/>
    <x v="0"/>
    <x v="0"/>
    <n v="3"/>
  </r>
  <r>
    <x v="1109"/>
    <x v="5"/>
    <s v="TGM11731"/>
    <x v="305"/>
    <s v="Atencion al Cliente"/>
    <x v="1"/>
    <x v="0"/>
    <x v="16"/>
    <s v="Yenifer Eliana Vásquez Carvajal"/>
    <x v="2"/>
    <s v="No"/>
    <x v="0"/>
    <x v="0"/>
    <n v="3"/>
  </r>
  <r>
    <x v="1110"/>
    <x v="5"/>
    <s v="TGM11732"/>
    <x v="405"/>
    <s v="Atencion al Cliente"/>
    <x v="1"/>
    <x v="0"/>
    <x v="16"/>
    <s v="Yenifer Eliana Vásquez Carvajal"/>
    <x v="2"/>
    <s v="No"/>
    <x v="0"/>
    <x v="0"/>
    <n v="3"/>
  </r>
  <r>
    <x v="1111"/>
    <x v="5"/>
    <s v="TGM11733"/>
    <x v="305"/>
    <s v="Atencion al Cliente"/>
    <x v="1"/>
    <x v="0"/>
    <x v="16"/>
    <s v="Yenifer Eliana Vásquez Carvajal"/>
    <x v="3"/>
    <s v="No"/>
    <x v="0"/>
    <x v="0"/>
    <n v="3"/>
  </r>
  <r>
    <x v="1112"/>
    <x v="0"/>
    <s v="TGM11734"/>
    <x v="185"/>
    <s v="Atencion al Cliente"/>
    <x v="1"/>
    <x v="0"/>
    <x v="16"/>
    <s v="Pamela Diana SAC Caro Alhua"/>
    <x v="0"/>
    <s v="No"/>
    <x v="0"/>
    <x v="0"/>
    <n v="3"/>
  </r>
  <r>
    <x v="1113"/>
    <x v="0"/>
    <s v="TGM11735"/>
    <x v="185"/>
    <s v="Atencion al Cliente"/>
    <x v="1"/>
    <x v="0"/>
    <x v="16"/>
    <s v="Pamela Diana SAC Caro Alhua"/>
    <x v="0"/>
    <s v="No"/>
    <x v="1"/>
    <x v="0"/>
    <n v="3"/>
  </r>
  <r>
    <x v="1114"/>
    <x v="0"/>
    <s v="TGM11736"/>
    <x v="11"/>
    <s v="Atencion al Cliente"/>
    <x v="1"/>
    <x v="0"/>
    <x v="16"/>
    <s v="Liz Lidiana Huaman Rojas"/>
    <x v="0"/>
    <s v="No"/>
    <x v="1"/>
    <x v="0"/>
    <n v="3"/>
  </r>
  <r>
    <x v="1115"/>
    <x v="0"/>
    <s v="TGM11737"/>
    <x v="18"/>
    <s v="Atencion al Cliente"/>
    <x v="1"/>
    <x v="0"/>
    <x v="16"/>
    <s v="Liz Lidiana Huaman Rojas"/>
    <x v="0"/>
    <s v="No"/>
    <x v="0"/>
    <x v="0"/>
    <n v="3"/>
  </r>
  <r>
    <x v="1116"/>
    <x v="0"/>
    <s v="TGM11738"/>
    <x v="191"/>
    <s v="Atencion al Cliente"/>
    <x v="2"/>
    <x v="1"/>
    <x v="16"/>
    <s v="Florentino Sebastian Salinas San Antonio"/>
    <x v="0"/>
    <s v="No"/>
    <x v="0"/>
    <x v="0"/>
    <n v="3"/>
  </r>
  <r>
    <x v="1117"/>
    <x v="0"/>
    <s v="TGM11739"/>
    <x v="12"/>
    <s v="Atencion al Cliente"/>
    <x v="1"/>
    <x v="0"/>
    <x v="16"/>
    <s v="Pamela Diana SAC Caro Alhua"/>
    <x v="0"/>
    <s v="No"/>
    <x v="0"/>
    <x v="0"/>
    <n v="3"/>
  </r>
  <r>
    <x v="1118"/>
    <x v="0"/>
    <s v="TGM11740"/>
    <x v="0"/>
    <s v="Atencion al Cliente"/>
    <x v="1"/>
    <x v="0"/>
    <x v="16"/>
    <s v="Pamela Diana SAC Caro Alhua"/>
    <x v="0"/>
    <s v="No"/>
    <x v="0"/>
    <x v="0"/>
    <n v="3"/>
  </r>
  <r>
    <x v="1119"/>
    <x v="2"/>
    <s v="TGM11741"/>
    <x v="406"/>
    <s v="Atencion al Cliente"/>
    <x v="1"/>
    <x v="0"/>
    <x v="16"/>
    <s v="Melissa Jhuliana Hipolito Guerrero"/>
    <x v="0"/>
    <s v="No"/>
    <x v="1"/>
    <x v="0"/>
    <n v="3"/>
  </r>
  <r>
    <x v="1120"/>
    <x v="2"/>
    <s v="TGM11742"/>
    <x v="407"/>
    <s v="Atencion al Cliente"/>
    <x v="1"/>
    <x v="0"/>
    <x v="16"/>
    <s v="Melissa Jhuliana Hipolito Guerrero"/>
    <x v="0"/>
    <s v="No"/>
    <x v="1"/>
    <x v="0"/>
    <n v="3"/>
  </r>
  <r>
    <x v="1121"/>
    <x v="2"/>
    <s v="TGM11743"/>
    <x v="408"/>
    <s v="Atencion al Cliente"/>
    <x v="1"/>
    <x v="0"/>
    <x v="16"/>
    <s v="Melissa Jhuliana Hipolito Guerrero"/>
    <x v="0"/>
    <s v="No"/>
    <x v="0"/>
    <x v="0"/>
    <n v="3"/>
  </r>
  <r>
    <x v="1122"/>
    <x v="2"/>
    <s v="TGM11744"/>
    <x v="409"/>
    <s v="Atencion al Cliente"/>
    <x v="0"/>
    <x v="0"/>
    <x v="16"/>
    <s v="Melissa Jhuliana Hipolito Guerrero"/>
    <x v="0"/>
    <s v="No"/>
    <x v="0"/>
    <x v="0"/>
    <n v="3"/>
  </r>
  <r>
    <x v="1123"/>
    <x v="2"/>
    <s v="TGM11745"/>
    <x v="410"/>
    <s v="Atencion al Cliente"/>
    <x v="1"/>
    <x v="1"/>
    <x v="16"/>
    <s v="Taymiler Jhaalber Llacza Rosales - Cañete"/>
    <x v="0"/>
    <s v="No"/>
    <x v="0"/>
    <x v="0"/>
    <n v="3"/>
  </r>
  <r>
    <x v="1124"/>
    <x v="2"/>
    <s v="TGM11746"/>
    <x v="411"/>
    <s v="Atencion al Cliente"/>
    <x v="1"/>
    <x v="1"/>
    <x v="16"/>
    <s v="Taymiler Jhaalber Llacza Rosales - Cañete"/>
    <x v="0"/>
    <s v="No"/>
    <x v="0"/>
    <x v="0"/>
    <n v="3"/>
  </r>
  <r>
    <x v="1125"/>
    <x v="1"/>
    <s v="TGM11747"/>
    <x v="309"/>
    <s v="Atencion al Cliente"/>
    <x v="1"/>
    <x v="0"/>
    <x v="16"/>
    <s v="Nescar Janeth Ingaruca Peña SAC COR"/>
    <x v="1"/>
    <s v="No"/>
    <x v="0"/>
    <x v="0"/>
    <n v="3"/>
  </r>
  <r>
    <x v="1126"/>
    <x v="1"/>
    <s v="TGM11748"/>
    <x v="309"/>
    <s v="Atencion al Cliente"/>
    <x v="1"/>
    <x v="0"/>
    <x v="16"/>
    <s v="Nescar Janeth Ingaruca Peña SAC COR"/>
    <x v="1"/>
    <s v="No"/>
    <x v="1"/>
    <x v="0"/>
    <n v="3"/>
  </r>
  <r>
    <x v="1127"/>
    <x v="1"/>
    <s v="TGM11749"/>
    <x v="24"/>
    <s v="Atencion al Cliente"/>
    <x v="0"/>
    <x v="0"/>
    <x v="16"/>
    <s v="Nescar Janeth Ingaruca Peña SAC COR"/>
    <x v="2"/>
    <s v="No"/>
    <x v="0"/>
    <x v="0"/>
    <n v="3"/>
  </r>
  <r>
    <x v="1128"/>
    <x v="0"/>
    <s v="TGM11750"/>
    <x v="47"/>
    <s v="Atencion al Cliente"/>
    <x v="1"/>
    <x v="0"/>
    <x v="15"/>
    <s v="Pamela Diana SAC Caro Alhua"/>
    <x v="0"/>
    <s v="No"/>
    <x v="1"/>
    <x v="0"/>
    <n v="3"/>
  </r>
  <r>
    <x v="1129"/>
    <x v="0"/>
    <s v="TGM11751"/>
    <x v="10"/>
    <s v="Atencion al Cliente"/>
    <x v="1"/>
    <x v="1"/>
    <x v="9"/>
    <s v="Florentino Sebastian Salinas San Antonio"/>
    <x v="0"/>
    <s v="No"/>
    <x v="0"/>
    <x v="0"/>
    <n v="3"/>
  </r>
  <r>
    <x v="1130"/>
    <x v="0"/>
    <s v="TGM11752"/>
    <x v="12"/>
    <s v="Atencion al Cliente"/>
    <x v="1"/>
    <x v="2"/>
    <x v="22"/>
    <s v="Pamela Diana SAC Caro Alhua"/>
    <x v="0"/>
    <s v="No"/>
    <x v="0"/>
    <x v="0"/>
    <n v="3"/>
  </r>
  <r>
    <x v="1131"/>
    <x v="0"/>
    <s v="TGM11753"/>
    <x v="412"/>
    <s v="Atencion al Cliente"/>
    <x v="1"/>
    <x v="0"/>
    <x v="22"/>
    <s v="Liz Lidiana Huaman Rojas"/>
    <x v="0"/>
    <s v="No"/>
    <x v="0"/>
    <x v="0"/>
    <n v="3"/>
  </r>
  <r>
    <x v="1132"/>
    <x v="3"/>
    <s v="TGM11754"/>
    <x v="19"/>
    <s v="Atencion al Cliente"/>
    <x v="1"/>
    <x v="0"/>
    <x v="32"/>
    <s v="Ruth Cusihuaman SACC2"/>
    <x v="1"/>
    <s v="No"/>
    <x v="0"/>
    <x v="0"/>
    <n v="3"/>
  </r>
  <r>
    <x v="1133"/>
    <x v="3"/>
    <s v="TGM11755"/>
    <x v="19"/>
    <s v="Atencion al Cliente"/>
    <x v="1"/>
    <x v="0"/>
    <x v="32"/>
    <s v="Ruth Cusihuaman SACC2"/>
    <x v="1"/>
    <s v="No"/>
    <x v="1"/>
    <x v="0"/>
    <n v="3"/>
  </r>
  <r>
    <x v="1134"/>
    <x v="0"/>
    <s v="TGM11756"/>
    <x v="4"/>
    <s v="Atencion al Cliente"/>
    <x v="1"/>
    <x v="0"/>
    <x v="8"/>
    <s v="Liz Lidiana Huaman Rojas"/>
    <x v="2"/>
    <s v="No"/>
    <x v="0"/>
    <x v="0"/>
    <n v="3"/>
  </r>
  <r>
    <x v="1135"/>
    <x v="0"/>
    <s v="TGM11757"/>
    <x v="54"/>
    <s v="Atencion al Cliente"/>
    <x v="0"/>
    <x v="0"/>
    <x v="16"/>
    <s v="Liz Lidiana Huaman Rojas"/>
    <x v="0"/>
    <s v="No"/>
    <x v="1"/>
    <x v="0"/>
    <n v="3"/>
  </r>
  <r>
    <x v="1136"/>
    <x v="0"/>
    <s v="TGM11758"/>
    <x v="183"/>
    <s v="Atencion al Cliente"/>
    <x v="1"/>
    <x v="2"/>
    <x v="12"/>
    <s v="Liz Lidiana Huaman Rojas"/>
    <x v="0"/>
    <s v="No"/>
    <x v="1"/>
    <x v="0"/>
    <n v="3"/>
  </r>
  <r>
    <x v="1137"/>
    <x v="2"/>
    <s v="TGM11759"/>
    <x v="413"/>
    <s v="Atencion al Cliente"/>
    <x v="1"/>
    <x v="0"/>
    <x v="39"/>
    <s v="Melissa Jhuliana Hipolito Guerrero"/>
    <x v="0"/>
    <s v="No"/>
    <x v="0"/>
    <x v="0"/>
    <n v="3"/>
  </r>
  <r>
    <x v="1138"/>
    <x v="3"/>
    <s v="TGM11760"/>
    <x v="19"/>
    <s v="Atencion al Cliente"/>
    <x v="1"/>
    <x v="2"/>
    <x v="32"/>
    <s v="Ruth Cusihuaman SACC2"/>
    <x v="1"/>
    <s v="No"/>
    <x v="1"/>
    <x v="0"/>
    <n v="3"/>
  </r>
  <r>
    <x v="1139"/>
    <x v="5"/>
    <s v="TGM11761"/>
    <x v="414"/>
    <s v="Atencion al Cliente"/>
    <x v="1"/>
    <x v="0"/>
    <x v="39"/>
    <s v="Yenifer Eliana Vásquez Carvajal"/>
    <x v="2"/>
    <s v="No"/>
    <x v="0"/>
    <x v="0"/>
    <n v="3"/>
  </r>
  <r>
    <x v="1140"/>
    <x v="0"/>
    <s v="TGM11762"/>
    <x v="179"/>
    <s v="Atencion al Cliente"/>
    <x v="1"/>
    <x v="0"/>
    <x v="22"/>
    <s v="Liz Lidiana Huaman Rojas"/>
    <x v="0"/>
    <s v="No"/>
    <x v="0"/>
    <x v="0"/>
    <n v="3"/>
  </r>
  <r>
    <x v="1141"/>
    <x v="3"/>
    <s v="TGM11763"/>
    <x v="19"/>
    <s v="Atencion al Cliente"/>
    <x v="1"/>
    <x v="0"/>
    <x v="32"/>
    <s v="Ruth Cusihuaman SACC2"/>
    <x v="1"/>
    <s v="No"/>
    <x v="0"/>
    <x v="0"/>
    <n v="3"/>
  </r>
  <r>
    <x v="1142"/>
    <x v="2"/>
    <s v="TGM11764"/>
    <x v="415"/>
    <s v="Atencion al Cliente"/>
    <x v="1"/>
    <x v="0"/>
    <x v="39"/>
    <s v="Melissa Jhuliana Hipolito Guerrero"/>
    <x v="0"/>
    <s v="No"/>
    <x v="0"/>
    <x v="0"/>
    <n v="3"/>
  </r>
  <r>
    <x v="1143"/>
    <x v="2"/>
    <s v="TGM11765"/>
    <x v="416"/>
    <s v="Atencion al Cliente"/>
    <x v="1"/>
    <x v="2"/>
    <x v="39"/>
    <s v="Melissa Jhuliana Hipolito Guerrero"/>
    <x v="0"/>
    <s v="No"/>
    <x v="0"/>
    <x v="0"/>
    <n v="3"/>
  </r>
  <r>
    <x v="1144"/>
    <x v="2"/>
    <s v="TGM11766"/>
    <x v="417"/>
    <s v="Atencion al Cliente"/>
    <x v="1"/>
    <x v="0"/>
    <x v="19"/>
    <s v="Melissa Jhuliana Hipolito Guerrero"/>
    <x v="0"/>
    <s v="No"/>
    <x v="0"/>
    <x v="0"/>
    <n v="3"/>
  </r>
  <r>
    <x v="1145"/>
    <x v="2"/>
    <s v="TGM11767"/>
    <x v="418"/>
    <s v="Atencion al Cliente"/>
    <x v="1"/>
    <x v="1"/>
    <x v="26"/>
    <s v="Jorcy Alfonso Sanchez Coronel"/>
    <x v="0"/>
    <s v="No"/>
    <x v="0"/>
    <x v="0"/>
    <n v="3"/>
  </r>
  <r>
    <x v="1146"/>
    <x v="2"/>
    <s v="TGM11768"/>
    <x v="419"/>
    <s v="Atencion al Cliente"/>
    <x v="1"/>
    <x v="1"/>
    <x v="21"/>
    <s v="Jorcy Alfonso Sanchez Coronel"/>
    <x v="0"/>
    <s v="No"/>
    <x v="1"/>
    <x v="0"/>
    <n v="3"/>
  </r>
  <r>
    <x v="1147"/>
    <x v="3"/>
    <s v="TGM11769"/>
    <x v="19"/>
    <s v="Atencion al Cliente"/>
    <x v="1"/>
    <x v="0"/>
    <x v="32"/>
    <s v="Ruth Cusihuaman SACC2"/>
    <x v="1"/>
    <s v="No"/>
    <x v="1"/>
    <x v="0"/>
    <n v="3"/>
  </r>
  <r>
    <x v="1148"/>
    <x v="0"/>
    <s v="TGM11770"/>
    <x v="1"/>
    <s v="Atencion al Cliente"/>
    <x v="1"/>
    <x v="2"/>
    <x v="1"/>
    <s v="Pamela Diana SAC Caro Alhua"/>
    <x v="0"/>
    <s v="No"/>
    <x v="0"/>
    <x v="0"/>
    <n v="3"/>
  </r>
  <r>
    <x v="1149"/>
    <x v="2"/>
    <s v="TGM11771"/>
    <x v="420"/>
    <s v="Atencion al Cliente"/>
    <x v="0"/>
    <x v="0"/>
    <x v="8"/>
    <s v="Melissa Jhuliana Hipolito Guerrero"/>
    <x v="0"/>
    <s v="No"/>
    <x v="0"/>
    <x v="0"/>
    <n v="3"/>
  </r>
  <r>
    <x v="1150"/>
    <x v="0"/>
    <s v="TGM11772"/>
    <x v="146"/>
    <s v="Atencion al Cliente"/>
    <x v="0"/>
    <x v="0"/>
    <x v="16"/>
    <s v="Liz Lidiana Huaman Rojas"/>
    <x v="0"/>
    <s v="No"/>
    <x v="0"/>
    <x v="0"/>
    <n v="3"/>
  </r>
  <r>
    <x v="1151"/>
    <x v="0"/>
    <s v="TGM11773"/>
    <x v="146"/>
    <s v="Atencion al Cliente"/>
    <x v="0"/>
    <x v="0"/>
    <x v="16"/>
    <s v="Liz Lidiana Huaman Rojas"/>
    <x v="0"/>
    <s v="No"/>
    <x v="0"/>
    <x v="0"/>
    <n v="3"/>
  </r>
  <r>
    <x v="1152"/>
    <x v="0"/>
    <s v="TGM11774"/>
    <x v="421"/>
    <s v="Atencion al Cliente"/>
    <x v="0"/>
    <x v="0"/>
    <x v="4"/>
    <s v="Liz Lidiana Huaman Rojas"/>
    <x v="0"/>
    <s v="No"/>
    <x v="0"/>
    <x v="0"/>
    <n v="3"/>
  </r>
  <r>
    <x v="1153"/>
    <x v="0"/>
    <s v="TGM11775"/>
    <x v="2"/>
    <s v="Atencion al Cliente"/>
    <x v="1"/>
    <x v="0"/>
    <x v="2"/>
    <s v="Liz Lidiana Huaman Rojas"/>
    <x v="1"/>
    <s v="No"/>
    <x v="0"/>
    <x v="0"/>
    <n v="3"/>
  </r>
  <r>
    <x v="1154"/>
    <x v="4"/>
    <s v="TGM11776"/>
    <x v="31"/>
    <s v="Atencion al Cliente"/>
    <x v="1"/>
    <x v="0"/>
    <x v="1"/>
    <s v="Ruth Cusihuaman SACC1"/>
    <x v="2"/>
    <s v="No"/>
    <x v="0"/>
    <x v="0"/>
    <n v="3"/>
  </r>
  <r>
    <x v="1155"/>
    <x v="4"/>
    <s v="TGM11777"/>
    <x v="31"/>
    <s v="Atencion al Cliente"/>
    <x v="1"/>
    <x v="0"/>
    <x v="1"/>
    <s v="Ruth Cusihuaman SACC1"/>
    <x v="2"/>
    <s v="No"/>
    <x v="0"/>
    <x v="0"/>
    <n v="3"/>
  </r>
  <r>
    <x v="1156"/>
    <x v="4"/>
    <s v="TGM11778"/>
    <x v="19"/>
    <s v="Atencion al Cliente"/>
    <x v="1"/>
    <x v="2"/>
    <x v="32"/>
    <s v="Ruth Cusihuaman SACC1"/>
    <x v="1"/>
    <s v="No"/>
    <x v="0"/>
    <x v="0"/>
    <n v="3"/>
  </r>
  <r>
    <x v="1157"/>
    <x v="2"/>
    <s v="TGM11779"/>
    <x v="422"/>
    <s v="Atencion al Cliente"/>
    <x v="1"/>
    <x v="0"/>
    <x v="31"/>
    <s v="Melissa Jhuliana Hipolito Guerrero"/>
    <x v="0"/>
    <s v="No"/>
    <x v="0"/>
    <x v="0"/>
    <n v="3"/>
  </r>
  <r>
    <x v="1158"/>
    <x v="0"/>
    <s v="TGM11780"/>
    <x v="5"/>
    <s v="Atencion al Cliente"/>
    <x v="1"/>
    <x v="0"/>
    <x v="8"/>
    <s v="Liz Lidiana Huaman Rojas"/>
    <x v="0"/>
    <s v="No"/>
    <x v="0"/>
    <x v="0"/>
    <n v="3"/>
  </r>
  <r>
    <x v="1159"/>
    <x v="3"/>
    <s v="TGM11781"/>
    <x v="19"/>
    <s v="Atencion al Cliente"/>
    <x v="1"/>
    <x v="0"/>
    <x v="32"/>
    <s v="Ruth Cusihuaman SACC2"/>
    <x v="1"/>
    <s v="No"/>
    <x v="0"/>
    <x v="0"/>
    <n v="3"/>
  </r>
  <r>
    <x v="1160"/>
    <x v="0"/>
    <s v="TGM11782"/>
    <x v="4"/>
    <s v="Atencion al Cliente"/>
    <x v="0"/>
    <x v="0"/>
    <x v="8"/>
    <s v="Liz Lidiana Huaman Rojas"/>
    <x v="0"/>
    <s v="No"/>
    <x v="1"/>
    <x v="0"/>
    <n v="3"/>
  </r>
  <r>
    <x v="1161"/>
    <x v="0"/>
    <s v="TGM11783"/>
    <x v="4"/>
    <s v="Atencion al Cliente"/>
    <x v="1"/>
    <x v="0"/>
    <x v="8"/>
    <s v="Pamela Diana SAC Caro Alhua"/>
    <x v="0"/>
    <s v="No"/>
    <x v="0"/>
    <x v="0"/>
    <n v="3"/>
  </r>
  <r>
    <x v="1162"/>
    <x v="0"/>
    <s v="TGM11784"/>
    <x v="46"/>
    <s v="Atencion al Cliente"/>
    <x v="1"/>
    <x v="0"/>
    <x v="22"/>
    <s v="Pamela Diana SAC Caro Alhua"/>
    <x v="0"/>
    <s v="No"/>
    <x v="1"/>
    <x v="0"/>
    <n v="3"/>
  </r>
  <r>
    <x v="1163"/>
    <x v="0"/>
    <s v="TGM11785"/>
    <x v="1"/>
    <s v="Atencion al Cliente"/>
    <x v="1"/>
    <x v="0"/>
    <x v="1"/>
    <s v="Pamela Diana SAC Caro Alhua"/>
    <x v="0"/>
    <s v="No"/>
    <x v="1"/>
    <x v="0"/>
    <n v="3"/>
  </r>
  <r>
    <x v="1164"/>
    <x v="0"/>
    <s v="TGM11786"/>
    <x v="1"/>
    <s v="Atencion al Cliente"/>
    <x v="1"/>
    <x v="0"/>
    <x v="1"/>
    <s v="Pamela Diana SAC Caro Alhua"/>
    <x v="0"/>
    <s v="No"/>
    <x v="1"/>
    <x v="0"/>
    <n v="3"/>
  </r>
  <r>
    <x v="1165"/>
    <x v="0"/>
    <s v="TGM11787"/>
    <x v="179"/>
    <s v="Atencion al Cliente"/>
    <x v="1"/>
    <x v="0"/>
    <x v="22"/>
    <s v="Liz Lidiana Huaman Rojas"/>
    <x v="0"/>
    <s v="No"/>
    <x v="0"/>
    <x v="0"/>
    <n v="3"/>
  </r>
  <r>
    <x v="1166"/>
    <x v="0"/>
    <s v="TGM11788"/>
    <x v="1"/>
    <s v="Atencion al Cliente"/>
    <x v="1"/>
    <x v="0"/>
    <x v="1"/>
    <s v="Pamela Diana SAC Caro Alhua"/>
    <x v="0"/>
    <s v="No"/>
    <x v="0"/>
    <x v="0"/>
    <n v="3"/>
  </r>
  <r>
    <x v="1167"/>
    <x v="0"/>
    <s v="TGM11789"/>
    <x v="26"/>
    <s v="Atencion al Cliente"/>
    <x v="1"/>
    <x v="0"/>
    <x v="11"/>
    <s v="Liz Lidiana Huaman Rojas"/>
    <x v="0"/>
    <s v="No"/>
    <x v="0"/>
    <x v="0"/>
    <n v="3"/>
  </r>
  <r>
    <x v="1168"/>
    <x v="0"/>
    <s v="TGM11790"/>
    <x v="2"/>
    <s v="Atencion al Cliente"/>
    <x v="1"/>
    <x v="0"/>
    <x v="2"/>
    <s v="Liz Lidiana Huaman Rojas"/>
    <x v="0"/>
    <s v="No"/>
    <x v="1"/>
    <x v="0"/>
    <n v="3"/>
  </r>
  <r>
    <x v="1169"/>
    <x v="0"/>
    <s v="TGM11791"/>
    <x v="54"/>
    <s v="Atencion al Cliente"/>
    <x v="0"/>
    <x v="0"/>
    <x v="16"/>
    <s v="Liz Lidiana Huaman Rojas"/>
    <x v="0"/>
    <s v="No"/>
    <x v="0"/>
    <x v="0"/>
    <n v="3"/>
  </r>
  <r>
    <x v="1170"/>
    <x v="0"/>
    <s v="TGM11792"/>
    <x v="423"/>
    <s v="Atencion al Cliente"/>
    <x v="1"/>
    <x v="1"/>
    <x v="26"/>
    <s v="Florentino Sebastian Salinas San Antonio"/>
    <x v="0"/>
    <s v="No"/>
    <x v="0"/>
    <x v="0"/>
    <n v="3"/>
  </r>
  <r>
    <x v="1171"/>
    <x v="2"/>
    <s v="TGM11793"/>
    <x v="424"/>
    <s v="Atencion al Cliente"/>
    <x v="1"/>
    <x v="0"/>
    <x v="31"/>
    <s v="Melissa Jhuliana Hipolito Guerrero"/>
    <x v="0"/>
    <s v="No"/>
    <x v="0"/>
    <x v="0"/>
    <n v="3"/>
  </r>
  <r>
    <x v="1172"/>
    <x v="1"/>
    <s v="TGM11794"/>
    <x v="1"/>
    <s v="Atencion al Cliente"/>
    <x v="1"/>
    <x v="2"/>
    <x v="1"/>
    <s v="Pamela Diana Caro Alhua  SAC cor"/>
    <x v="0"/>
    <s v="No"/>
    <x v="1"/>
    <x v="0"/>
    <n v="3"/>
  </r>
  <r>
    <x v="1173"/>
    <x v="1"/>
    <s v="TGM11795"/>
    <x v="1"/>
    <s v="Atencion al Cliente"/>
    <x v="1"/>
    <x v="2"/>
    <x v="1"/>
    <s v="Pamela Diana Caro Alhua  SAC cor"/>
    <x v="0"/>
    <s v="No"/>
    <x v="0"/>
    <x v="0"/>
    <n v="3"/>
  </r>
  <r>
    <x v="1174"/>
    <x v="1"/>
    <s v="TGM11796"/>
    <x v="1"/>
    <s v="Atencion al Cliente"/>
    <x v="1"/>
    <x v="2"/>
    <x v="1"/>
    <s v="Pamela Diana Caro Alhua  SAC cor"/>
    <x v="0"/>
    <s v="No"/>
    <x v="0"/>
    <x v="0"/>
    <n v="3"/>
  </r>
  <r>
    <x v="1175"/>
    <x v="2"/>
    <s v="TGM11797"/>
    <x v="425"/>
    <s v="Atencion al Cliente"/>
    <x v="1"/>
    <x v="0"/>
    <x v="31"/>
    <s v="Jaquelin Magallanes Llanos SACCAÑ"/>
    <x v="0"/>
    <s v="No"/>
    <x v="0"/>
    <x v="0"/>
    <n v="3"/>
  </r>
  <r>
    <x v="1176"/>
    <x v="0"/>
    <s v="TGM11798"/>
    <x v="18"/>
    <s v="Atencion al Cliente"/>
    <x v="1"/>
    <x v="0"/>
    <x v="15"/>
    <s v="Liz Lidiana Huaman Rojas"/>
    <x v="0"/>
    <s v="No"/>
    <x v="0"/>
    <x v="0"/>
    <n v="3"/>
  </r>
  <r>
    <x v="1177"/>
    <x v="2"/>
    <s v="TGM11799"/>
    <x v="426"/>
    <s v="Atencion al Cliente"/>
    <x v="1"/>
    <x v="0"/>
    <x v="38"/>
    <s v="Melissa Jhuliana Hipolito Guerrero"/>
    <x v="0"/>
    <s v="No"/>
    <x v="0"/>
    <x v="0"/>
    <n v="3"/>
  </r>
  <r>
    <x v="1178"/>
    <x v="0"/>
    <s v="TGM11800"/>
    <x v="11"/>
    <s v="Atencion al Cliente"/>
    <x v="1"/>
    <x v="2"/>
    <x v="2"/>
    <s v="Liz Lidiana Huaman Rojas"/>
    <x v="0"/>
    <s v="No"/>
    <x v="0"/>
    <x v="0"/>
    <n v="3"/>
  </r>
  <r>
    <x v="1179"/>
    <x v="0"/>
    <s v="TGM11801"/>
    <x v="1"/>
    <s v="Atencion al Cliente"/>
    <x v="1"/>
    <x v="0"/>
    <x v="1"/>
    <s v="Liz Lidiana Huaman Rojas"/>
    <x v="0"/>
    <s v="No"/>
    <x v="0"/>
    <x v="0"/>
    <n v="3"/>
  </r>
  <r>
    <x v="1180"/>
    <x v="0"/>
    <s v="TGM11802"/>
    <x v="309"/>
    <s v="Atencion al Cliente"/>
    <x v="1"/>
    <x v="0"/>
    <x v="19"/>
    <s v="Nescar Janeth Ingaruca Peña SAC SAN"/>
    <x v="1"/>
    <s v="No"/>
    <x v="0"/>
    <x v="0"/>
    <n v="3"/>
  </r>
  <r>
    <x v="1181"/>
    <x v="0"/>
    <s v="TGM11803"/>
    <x v="24"/>
    <s v="Atencion al Cliente"/>
    <x v="0"/>
    <x v="0"/>
    <x v="16"/>
    <s v="Nescar Janeth Ingaruca Peña SAC SAN"/>
    <x v="1"/>
    <s v="No"/>
    <x v="0"/>
    <x v="0"/>
    <n v="3"/>
  </r>
  <r>
    <x v="1182"/>
    <x v="0"/>
    <s v="TGM11804"/>
    <x v="11"/>
    <s v="Atencion al Cliente"/>
    <x v="1"/>
    <x v="2"/>
    <x v="2"/>
    <s v="Liz Lidiana Huaman Rojas"/>
    <x v="0"/>
    <s v="No"/>
    <x v="0"/>
    <x v="0"/>
    <n v="3"/>
  </r>
  <r>
    <x v="1183"/>
    <x v="0"/>
    <s v="TGM11805"/>
    <x v="18"/>
    <s v="Atencion al Cliente"/>
    <x v="1"/>
    <x v="0"/>
    <x v="15"/>
    <s v="Liz Lidiana Huaman Rojas"/>
    <x v="0"/>
    <s v="No"/>
    <x v="0"/>
    <x v="0"/>
    <n v="3"/>
  </r>
  <r>
    <x v="1184"/>
    <x v="0"/>
    <s v="TGM11806"/>
    <x v="1"/>
    <s v="Atencion al Cliente"/>
    <x v="1"/>
    <x v="0"/>
    <x v="1"/>
    <s v="Liz Lidiana Huaman Rojas"/>
    <x v="0"/>
    <s v="No"/>
    <x v="0"/>
    <x v="0"/>
    <n v="3"/>
  </r>
  <r>
    <x v="1185"/>
    <x v="0"/>
    <s v="TGM11807"/>
    <x v="1"/>
    <s v="Atencion al Cliente"/>
    <x v="1"/>
    <x v="0"/>
    <x v="1"/>
    <s v="Liz Lidiana Huaman Rojas"/>
    <x v="0"/>
    <s v="No"/>
    <x v="0"/>
    <x v="0"/>
    <n v="3"/>
  </r>
  <r>
    <x v="1186"/>
    <x v="0"/>
    <s v="TGM11808"/>
    <x v="1"/>
    <s v="Atencion al Cliente"/>
    <x v="1"/>
    <x v="0"/>
    <x v="1"/>
    <s v="Liz Lidiana Huaman Rojas"/>
    <x v="0"/>
    <s v="No"/>
    <x v="1"/>
    <x v="0"/>
    <n v="3"/>
  </r>
  <r>
    <x v="1187"/>
    <x v="0"/>
    <s v="TGM11809"/>
    <x v="54"/>
    <s v="Atencion al Cliente"/>
    <x v="0"/>
    <x v="0"/>
    <x v="16"/>
    <s v="Liz Lidiana Huaman Rojas"/>
    <x v="0"/>
    <s v="No"/>
    <x v="0"/>
    <x v="0"/>
    <n v="3"/>
  </r>
  <r>
    <x v="1188"/>
    <x v="0"/>
    <s v="TGM11810"/>
    <x v="258"/>
    <s v="Atencion al Cliente"/>
    <x v="0"/>
    <x v="0"/>
    <x v="16"/>
    <s v="Liz Lidiana Huaman Rojas"/>
    <x v="0"/>
    <s v="No"/>
    <x v="0"/>
    <x v="0"/>
    <n v="3"/>
  </r>
  <r>
    <x v="1189"/>
    <x v="0"/>
    <s v="TGM11811"/>
    <x v="54"/>
    <s v="Atencion al Cliente"/>
    <x v="0"/>
    <x v="0"/>
    <x v="16"/>
    <s v="Liz Lidiana Huaman Rojas"/>
    <x v="0"/>
    <s v="No"/>
    <x v="0"/>
    <x v="0"/>
    <n v="3"/>
  </r>
  <r>
    <x v="1190"/>
    <x v="5"/>
    <s v="TGM11812"/>
    <x v="305"/>
    <s v="Atencion al Cliente"/>
    <x v="1"/>
    <x v="0"/>
    <x v="19"/>
    <s v="Yenifer Eliana Vásquez Carvajal"/>
    <x v="3"/>
    <s v="No"/>
    <x v="1"/>
    <x v="0"/>
    <n v="3"/>
  </r>
  <r>
    <x v="1191"/>
    <x v="5"/>
    <s v="TGM11813"/>
    <x v="305"/>
    <s v="Atencion al Cliente"/>
    <x v="1"/>
    <x v="0"/>
    <x v="19"/>
    <s v="Yenifer Eliana Vásquez Carvajal"/>
    <x v="3"/>
    <s v="No"/>
    <x v="1"/>
    <x v="0"/>
    <n v="3"/>
  </r>
  <r>
    <x v="1192"/>
    <x v="0"/>
    <s v="TGM11814"/>
    <x v="1"/>
    <s v="Atencion al Cliente"/>
    <x v="1"/>
    <x v="0"/>
    <x v="1"/>
    <s v="Liz Lidiana Huaman Rojas"/>
    <x v="0"/>
    <s v="No"/>
    <x v="1"/>
    <x v="0"/>
    <n v="3"/>
  </r>
  <r>
    <x v="1193"/>
    <x v="2"/>
    <s v="TGM11815"/>
    <x v="427"/>
    <s v="Atencion al Cliente"/>
    <x v="1"/>
    <x v="0"/>
    <x v="38"/>
    <s v="Melissa Jhuliana Hipolito Guerrero"/>
    <x v="0"/>
    <s v="No"/>
    <x v="1"/>
    <x v="0"/>
    <n v="3"/>
  </r>
  <r>
    <x v="1194"/>
    <x v="0"/>
    <s v="TGM11816"/>
    <x v="25"/>
    <s v="Atencion al Cliente"/>
    <x v="0"/>
    <x v="0"/>
    <x v="0"/>
    <s v="Liz Lidiana Huaman Rojas"/>
    <x v="0"/>
    <s v="No"/>
    <x v="0"/>
    <x v="0"/>
    <n v="3"/>
  </r>
  <r>
    <x v="1195"/>
    <x v="0"/>
    <s v="TGM11817"/>
    <x v="1"/>
    <s v="Atencion al Cliente"/>
    <x v="1"/>
    <x v="0"/>
    <x v="1"/>
    <s v="Liz Lidiana Huaman Rojas"/>
    <x v="0"/>
    <s v="No"/>
    <x v="0"/>
    <x v="0"/>
    <n v="3"/>
  </r>
  <r>
    <x v="1196"/>
    <x v="0"/>
    <s v="TGM11818"/>
    <x v="1"/>
    <s v="Atencion al Cliente"/>
    <x v="1"/>
    <x v="2"/>
    <x v="1"/>
    <s v="Liz Lidiana Huaman Rojas"/>
    <x v="0"/>
    <s v="No"/>
    <x v="1"/>
    <x v="0"/>
    <n v="3"/>
  </r>
  <r>
    <x v="1197"/>
    <x v="0"/>
    <s v="TGM11819"/>
    <x v="11"/>
    <s v="Atencion al Cliente"/>
    <x v="1"/>
    <x v="0"/>
    <x v="2"/>
    <s v="Pamela Diana SAC Caro Alhua"/>
    <x v="0"/>
    <s v="No"/>
    <x v="1"/>
    <x v="0"/>
    <n v="3"/>
  </r>
  <r>
    <x v="1198"/>
    <x v="0"/>
    <s v="TGM11820"/>
    <x v="26"/>
    <s v="Atencion al Cliente"/>
    <x v="1"/>
    <x v="0"/>
    <x v="11"/>
    <s v="Pamela Diana SAC Caro Alhua"/>
    <x v="0"/>
    <s v="No"/>
    <x v="1"/>
    <x v="0"/>
    <n v="3"/>
  </r>
  <r>
    <x v="1199"/>
    <x v="1"/>
    <s v="TGM11821"/>
    <x v="309"/>
    <s v="Atencion al Cliente"/>
    <x v="1"/>
    <x v="0"/>
    <x v="19"/>
    <s v="Nescar Janeth Ingaruca Peña SAC COR"/>
    <x v="1"/>
    <s v="No"/>
    <x v="1"/>
    <x v="0"/>
    <n v="3"/>
  </r>
  <r>
    <x v="1200"/>
    <x v="0"/>
    <s v="TGM11822"/>
    <x v="428"/>
    <s v="Atencion al Cliente"/>
    <x v="1"/>
    <x v="2"/>
    <x v="2"/>
    <s v="Liz Lidiana Huaman Rojas"/>
    <x v="0"/>
    <s v="No"/>
    <x v="1"/>
    <x v="0"/>
    <n v="3"/>
  </r>
  <r>
    <x v="1201"/>
    <x v="1"/>
    <s v="TGM11823"/>
    <x v="105"/>
    <s v="Atencion al Cliente"/>
    <x v="1"/>
    <x v="2"/>
    <x v="21"/>
    <s v="Nescar Janeth Ingaruca Peña SAC COR"/>
    <x v="2"/>
    <s v="No"/>
    <x v="1"/>
    <x v="0"/>
    <n v="3"/>
  </r>
  <r>
    <x v="1202"/>
    <x v="1"/>
    <s v="TGM11824"/>
    <x v="105"/>
    <s v="Atencion al Cliente"/>
    <x v="1"/>
    <x v="2"/>
    <x v="21"/>
    <s v="Nescar Janeth Ingaruca Peña SAC COR"/>
    <x v="2"/>
    <s v="No"/>
    <x v="0"/>
    <x v="0"/>
    <n v="3"/>
  </r>
  <r>
    <x v="1203"/>
    <x v="1"/>
    <s v="TGM11825"/>
    <x v="105"/>
    <s v="Atencion al Cliente"/>
    <x v="2"/>
    <x v="1"/>
    <x v="21"/>
    <s v="Nescar Janeth Ingaruca Peña SAC COR"/>
    <x v="2"/>
    <s v="No"/>
    <x v="0"/>
    <x v="0"/>
    <n v="3"/>
  </r>
  <r>
    <x v="1204"/>
    <x v="0"/>
    <s v="TGM11826"/>
    <x v="309"/>
    <s v="Atencion al Cliente"/>
    <x v="1"/>
    <x v="0"/>
    <x v="19"/>
    <s v="Nescar Janeth Ingaruca Peña SAC SAN"/>
    <x v="1"/>
    <s v="No"/>
    <x v="0"/>
    <x v="0"/>
    <n v="3"/>
  </r>
  <r>
    <x v="1205"/>
    <x v="0"/>
    <s v="TGM11827"/>
    <x v="309"/>
    <s v="Atencion al Cliente"/>
    <x v="1"/>
    <x v="0"/>
    <x v="19"/>
    <s v="Nescar Janeth Ingaruca Peña SAC SAN"/>
    <x v="1"/>
    <s v="No"/>
    <x v="0"/>
    <x v="0"/>
    <n v="3"/>
  </r>
  <r>
    <x v="1206"/>
    <x v="0"/>
    <s v="TGM11828"/>
    <x v="309"/>
    <s v="Atencion al Cliente"/>
    <x v="1"/>
    <x v="2"/>
    <x v="5"/>
    <s v="Nescar Janeth Ingaruca Peña SAC SAN"/>
    <x v="1"/>
    <s v="No"/>
    <x v="1"/>
    <x v="0"/>
    <n v="3"/>
  </r>
  <r>
    <x v="1207"/>
    <x v="0"/>
    <s v="TGM11829"/>
    <x v="381"/>
    <s v="Atencion al Cliente"/>
    <x v="1"/>
    <x v="2"/>
    <x v="27"/>
    <s v="Pamela Diana SAC Caro Alhua"/>
    <x v="0"/>
    <s v="No"/>
    <x v="0"/>
    <x v="0"/>
    <n v="3"/>
  </r>
  <r>
    <x v="1208"/>
    <x v="0"/>
    <s v="TGM11830"/>
    <x v="29"/>
    <s v="Atencion al Cliente"/>
    <x v="1"/>
    <x v="2"/>
    <x v="21"/>
    <s v="Pamela Diana SAC Caro Alhua"/>
    <x v="0"/>
    <s v="No"/>
    <x v="0"/>
    <x v="0"/>
    <n v="3"/>
  </r>
  <r>
    <x v="1209"/>
    <x v="0"/>
    <s v="TGM11831"/>
    <x v="29"/>
    <s v="Atencion al Cliente"/>
    <x v="1"/>
    <x v="2"/>
    <x v="21"/>
    <s v="Pamela Diana SAC Caro Alhua"/>
    <x v="0"/>
    <s v="No"/>
    <x v="0"/>
    <x v="0"/>
    <n v="3"/>
  </r>
  <r>
    <x v="1210"/>
    <x v="0"/>
    <s v="TGM11832"/>
    <x v="261"/>
    <s v="Atencion al Cliente"/>
    <x v="2"/>
    <x v="1"/>
    <x v="14"/>
    <s v="Florentino Sebastian Salinas San Antonio"/>
    <x v="0"/>
    <s v="No"/>
    <x v="0"/>
    <x v="0"/>
    <n v="3"/>
  </r>
  <r>
    <x v="1211"/>
    <x v="0"/>
    <s v="TGM11833"/>
    <x v="261"/>
    <s v="Atencion al Cliente"/>
    <x v="2"/>
    <x v="1"/>
    <x v="14"/>
    <s v="Florentino Sebastian Salinas San Antonio"/>
    <x v="0"/>
    <s v="No"/>
    <x v="0"/>
    <x v="0"/>
    <n v="3"/>
  </r>
  <r>
    <x v="1212"/>
    <x v="0"/>
    <s v="TGM11834"/>
    <x v="1"/>
    <s v="Atencion al Cliente"/>
    <x v="1"/>
    <x v="0"/>
    <x v="1"/>
    <s v="Liz Lidiana Huaman Rojas"/>
    <x v="0"/>
    <s v="No"/>
    <x v="0"/>
    <x v="0"/>
    <n v="3"/>
  </r>
  <r>
    <x v="1213"/>
    <x v="0"/>
    <s v="TGM11835"/>
    <x v="429"/>
    <s v="Atencion al Cliente"/>
    <x v="0"/>
    <x v="0"/>
    <x v="4"/>
    <s v="Liz Lidiana Huaman Rojas"/>
    <x v="0"/>
    <s v="No"/>
    <x v="0"/>
    <x v="0"/>
    <n v="3"/>
  </r>
  <r>
    <x v="1214"/>
    <x v="3"/>
    <s v="TGM11836"/>
    <x v="102"/>
    <s v="Atencion al Cliente"/>
    <x v="1"/>
    <x v="0"/>
    <x v="0"/>
    <s v="Rosmery Montesinos Quispe c2"/>
    <x v="2"/>
    <s v="No"/>
    <x v="1"/>
    <x v="0"/>
    <n v="3"/>
  </r>
  <r>
    <x v="1215"/>
    <x v="0"/>
    <s v="TGM11837"/>
    <x v="11"/>
    <s v="Atencion al Cliente"/>
    <x v="1"/>
    <x v="0"/>
    <x v="2"/>
    <s v="Liz Lidiana Huaman Rojas"/>
    <x v="0"/>
    <s v="No"/>
    <x v="1"/>
    <x v="0"/>
    <n v="3"/>
  </r>
  <r>
    <x v="1216"/>
    <x v="0"/>
    <s v="TGM11838"/>
    <x v="11"/>
    <s v="Atencion al Cliente"/>
    <x v="1"/>
    <x v="2"/>
    <x v="2"/>
    <s v="Nescar Janeth Ingaruca Peña SAC SAN"/>
    <x v="1"/>
    <s v="No"/>
    <x v="0"/>
    <x v="0"/>
    <n v="3"/>
  </r>
  <r>
    <x v="1217"/>
    <x v="2"/>
    <s v="TGM11839"/>
    <x v="430"/>
    <s v="Atencion al Cliente"/>
    <x v="1"/>
    <x v="2"/>
    <x v="15"/>
    <s v="Melissa Jhuliana Hipolito Guerrero"/>
    <x v="0"/>
    <s v="No"/>
    <x v="1"/>
    <x v="0"/>
    <n v="3"/>
  </r>
  <r>
    <x v="1218"/>
    <x v="0"/>
    <s v="TGM11840"/>
    <x v="309"/>
    <s v="Atencion al Cliente"/>
    <x v="1"/>
    <x v="0"/>
    <x v="19"/>
    <s v="Nescar Janeth Ingaruca Peña SAC SAN"/>
    <x v="1"/>
    <s v="No"/>
    <x v="0"/>
    <x v="0"/>
    <n v="3"/>
  </r>
  <r>
    <x v="1219"/>
    <x v="0"/>
    <s v="TGM11841"/>
    <x v="181"/>
    <s v="Atencion al Cliente"/>
    <x v="1"/>
    <x v="0"/>
    <x v="19"/>
    <s v="Nescar Janeth Ingaruca Peña SAC SAN"/>
    <x v="1"/>
    <s v="No"/>
    <x v="0"/>
    <x v="0"/>
    <n v="3"/>
  </r>
  <r>
    <x v="1220"/>
    <x v="0"/>
    <s v="TGM11842"/>
    <x v="181"/>
    <s v="Atencion al Cliente"/>
    <x v="1"/>
    <x v="0"/>
    <x v="19"/>
    <s v="Nescar Janeth Ingaruca Peña SAC SAN"/>
    <x v="1"/>
    <s v="No"/>
    <x v="0"/>
    <x v="0"/>
    <n v="3"/>
  </r>
  <r>
    <x v="1221"/>
    <x v="0"/>
    <s v="TGM11843"/>
    <x v="309"/>
    <s v="Atencion al Cliente"/>
    <x v="1"/>
    <x v="0"/>
    <x v="19"/>
    <s v="Nescar Janeth Ingaruca Peña SAC SAN"/>
    <x v="1"/>
    <s v="No"/>
    <x v="0"/>
    <x v="0"/>
    <n v="3"/>
  </r>
  <r>
    <x v="1222"/>
    <x v="0"/>
    <s v="TGM11844"/>
    <x v="309"/>
    <s v="Atencion al Cliente"/>
    <x v="1"/>
    <x v="0"/>
    <x v="19"/>
    <s v="Nescar Janeth Ingaruca Peña SAC SAN"/>
    <x v="1"/>
    <s v="No"/>
    <x v="0"/>
    <x v="0"/>
    <n v="3"/>
  </r>
  <r>
    <x v="1223"/>
    <x v="0"/>
    <s v="TGM11845"/>
    <x v="24"/>
    <s v="Atencion al Cliente"/>
    <x v="0"/>
    <x v="0"/>
    <x v="16"/>
    <s v="Nescar Janeth Ingaruca Peña SAC SAN"/>
    <x v="1"/>
    <s v="No"/>
    <x v="0"/>
    <x v="0"/>
    <n v="3"/>
  </r>
  <r>
    <x v="1224"/>
    <x v="0"/>
    <s v="TGM11846"/>
    <x v="431"/>
    <s v="Atencion al Cliente"/>
    <x v="1"/>
    <x v="2"/>
    <x v="17"/>
    <s v="Anyela Pamela Soriano Segura SAN"/>
    <x v="0"/>
    <s v="No"/>
    <x v="1"/>
    <x v="0"/>
    <n v="3"/>
  </r>
  <r>
    <x v="1225"/>
    <x v="1"/>
    <s v="TGM11847"/>
    <x v="1"/>
    <s v="Atencion al Cliente"/>
    <x v="1"/>
    <x v="2"/>
    <x v="1"/>
    <s v="Anyela Pamela Soriano Segura COR"/>
    <x v="0"/>
    <s v="No"/>
    <x v="0"/>
    <x v="0"/>
    <n v="3"/>
  </r>
  <r>
    <x v="1226"/>
    <x v="4"/>
    <s v="TGM11848"/>
    <x v="19"/>
    <s v="Atencion al Cliente"/>
    <x v="1"/>
    <x v="0"/>
    <x v="32"/>
    <s v="Ruth Cusihuaman SACC1"/>
    <x v="1"/>
    <s v="No"/>
    <x v="0"/>
    <x v="0"/>
    <n v="3"/>
  </r>
  <r>
    <x v="1227"/>
    <x v="1"/>
    <s v="TGM11849"/>
    <x v="1"/>
    <s v="Atencion al Cliente"/>
    <x v="1"/>
    <x v="2"/>
    <x v="1"/>
    <s v="Anyela Pamela Soriano Segura COR"/>
    <x v="0"/>
    <s v="No"/>
    <x v="1"/>
    <x v="0"/>
    <n v="3"/>
  </r>
  <r>
    <x v="1228"/>
    <x v="0"/>
    <s v="TGM11850"/>
    <x v="432"/>
    <s v="Atencion al Cliente"/>
    <x v="1"/>
    <x v="0"/>
    <x v="26"/>
    <s v="Grupo Servicio de Atencion al Cliente"/>
    <x v="0"/>
    <s v="No"/>
    <x v="1"/>
    <x v="0"/>
    <n v="3"/>
  </r>
  <r>
    <x v="1229"/>
    <x v="0"/>
    <s v="TGM11851"/>
    <x v="433"/>
    <s v="Atencion al Cliente"/>
    <x v="2"/>
    <x v="0"/>
    <x v="21"/>
    <s v="Grupo Servicio de Atencion al Cliente"/>
    <x v="0"/>
    <s v="No"/>
    <x v="0"/>
    <x v="0"/>
    <n v="3"/>
  </r>
  <r>
    <x v="1230"/>
    <x v="0"/>
    <s v="TGM11852"/>
    <x v="434"/>
    <s v="Atencion al Cliente"/>
    <x v="1"/>
    <x v="0"/>
    <x v="12"/>
    <s v="Grupo Servicio de Atencion al Cliente"/>
    <x v="0"/>
    <s v="No"/>
    <x v="0"/>
    <x v="0"/>
    <n v="3"/>
  </r>
  <r>
    <x v="1231"/>
    <x v="3"/>
    <s v="TGM11853"/>
    <x v="19"/>
    <s v="Atencion al Cliente"/>
    <x v="1"/>
    <x v="0"/>
    <x v="32"/>
    <s v="Ruth Cusihuaman SACC2"/>
    <x v="1"/>
    <s v="No"/>
    <x v="1"/>
    <x v="0"/>
    <n v="3"/>
  </r>
  <r>
    <x v="1232"/>
    <x v="3"/>
    <s v="TGM11854"/>
    <x v="19"/>
    <s v="Atencion al Cliente"/>
    <x v="1"/>
    <x v="0"/>
    <x v="32"/>
    <s v="Ruth Cusihuaman SACC2"/>
    <x v="1"/>
    <s v="No"/>
    <x v="1"/>
    <x v="0"/>
    <n v="3"/>
  </r>
  <r>
    <x v="1233"/>
    <x v="4"/>
    <s v="TGM11855"/>
    <x v="26"/>
    <s v="Atencion al Cliente"/>
    <x v="1"/>
    <x v="0"/>
    <x v="11"/>
    <s v="Ruth Cusihuaman SACC1"/>
    <x v="2"/>
    <s v="No"/>
    <x v="0"/>
    <x v="0"/>
    <n v="3"/>
  </r>
  <r>
    <x v="1234"/>
    <x v="4"/>
    <s v="TGM11856"/>
    <x v="11"/>
    <s v="Atencion al Cliente"/>
    <x v="1"/>
    <x v="2"/>
    <x v="2"/>
    <s v="Ruth Cusihuaman SACC1"/>
    <x v="0"/>
    <s v="No"/>
    <x v="1"/>
    <x v="0"/>
    <n v="3"/>
  </r>
  <r>
    <x v="1235"/>
    <x v="4"/>
    <s v="TGM11857"/>
    <x v="31"/>
    <s v="Atencion al Cliente"/>
    <x v="1"/>
    <x v="0"/>
    <x v="1"/>
    <s v="Ruth Cusihuaman SACC1"/>
    <x v="2"/>
    <s v="No"/>
    <x v="1"/>
    <x v="0"/>
    <n v="3"/>
  </r>
  <r>
    <x v="1236"/>
    <x v="0"/>
    <s v="TGM11858"/>
    <x v="24"/>
    <s v="Atencion al Cliente"/>
    <x v="0"/>
    <x v="0"/>
    <x v="16"/>
    <s v="Nescar Janeth Ingaruca Peña SAC SAN"/>
    <x v="2"/>
    <s v="No"/>
    <x v="1"/>
    <x v="0"/>
    <n v="3"/>
  </r>
  <r>
    <x v="1237"/>
    <x v="0"/>
    <s v="TGM11859"/>
    <x v="29"/>
    <s v="Atencion al Cliente"/>
    <x v="1"/>
    <x v="2"/>
    <x v="21"/>
    <s v="Nescar Janeth Ingaruca Peña SAC SAN"/>
    <x v="2"/>
    <s v="No"/>
    <x v="1"/>
    <x v="0"/>
    <n v="3"/>
  </r>
  <r>
    <x v="1238"/>
    <x v="0"/>
    <s v="TGM11860"/>
    <x v="29"/>
    <s v="Atencion al Cliente"/>
    <x v="1"/>
    <x v="1"/>
    <x v="9"/>
    <s v="Nescar Janeth Ingaruca Peña SAC SAN"/>
    <x v="2"/>
    <s v="No"/>
    <x v="0"/>
    <x v="0"/>
    <n v="3"/>
  </r>
  <r>
    <x v="1239"/>
    <x v="0"/>
    <s v="TGM11861"/>
    <x v="5"/>
    <s v="Atencion al Cliente"/>
    <x v="1"/>
    <x v="0"/>
    <x v="8"/>
    <s v="Liz Lidiana Huaman Rojas"/>
    <x v="0"/>
    <s v="No"/>
    <x v="1"/>
    <x v="0"/>
    <n v="3"/>
  </r>
  <r>
    <x v="1240"/>
    <x v="0"/>
    <s v="TGM11862"/>
    <x v="29"/>
    <s v="Atencion al Cliente"/>
    <x v="1"/>
    <x v="0"/>
    <x v="21"/>
    <s v="Pamela Diana SAC Caro Alhua"/>
    <x v="0"/>
    <s v="No"/>
    <x v="0"/>
    <x v="0"/>
    <n v="3"/>
  </r>
  <r>
    <x v="1241"/>
    <x v="0"/>
    <s v="TGM11863"/>
    <x v="301"/>
    <s v="Atencion al Cliente"/>
    <x v="2"/>
    <x v="1"/>
    <x v="14"/>
    <s v="Florentino Sebastian Salinas San Antonio"/>
    <x v="2"/>
    <s v="Si"/>
    <x v="1"/>
    <x v="0"/>
    <n v="3"/>
  </r>
  <r>
    <x v="1242"/>
    <x v="0"/>
    <s v="TGM11864"/>
    <x v="52"/>
    <s v="Atencion al Cliente"/>
    <x v="2"/>
    <x v="1"/>
    <x v="21"/>
    <s v="Florentino Sebastian Salinas San Antonio"/>
    <x v="0"/>
    <s v="No"/>
    <x v="1"/>
    <x v="0"/>
    <n v="3"/>
  </r>
  <r>
    <x v="1243"/>
    <x v="0"/>
    <s v="TGM11865"/>
    <x v="2"/>
    <s v="Atencion al Cliente"/>
    <x v="1"/>
    <x v="0"/>
    <x v="2"/>
    <s v="Liz Lidiana Huaman Rojas"/>
    <x v="0"/>
    <s v="No"/>
    <x v="0"/>
    <x v="0"/>
    <n v="3"/>
  </r>
  <r>
    <x v="1244"/>
    <x v="0"/>
    <s v="TGM11866"/>
    <x v="104"/>
    <s v="Atencion al Cliente"/>
    <x v="1"/>
    <x v="1"/>
    <x v="12"/>
    <s v="Florentino Sebastian Salinas San Antonio"/>
    <x v="0"/>
    <s v="No"/>
    <x v="0"/>
    <x v="0"/>
    <n v="3"/>
  </r>
  <r>
    <x v="1245"/>
    <x v="0"/>
    <s v="TGM11867"/>
    <x v="29"/>
    <s v="Atencion al Cliente"/>
    <x v="1"/>
    <x v="1"/>
    <x v="21"/>
    <s v="Florentino Sebastian Salinas San Antonio"/>
    <x v="0"/>
    <s v="No"/>
    <x v="1"/>
    <x v="0"/>
    <n v="3"/>
  </r>
  <r>
    <x v="1246"/>
    <x v="0"/>
    <s v="TGM11868"/>
    <x v="29"/>
    <s v="Atencion al Cliente"/>
    <x v="1"/>
    <x v="1"/>
    <x v="21"/>
    <s v="Florentino Sebastian Salinas San Antonio"/>
    <x v="0"/>
    <s v="No"/>
    <x v="0"/>
    <x v="0"/>
    <n v="3"/>
  </r>
  <r>
    <x v="1247"/>
    <x v="0"/>
    <s v="TGM11869"/>
    <x v="104"/>
    <s v="Atencion al Cliente"/>
    <x v="1"/>
    <x v="1"/>
    <x v="12"/>
    <s v="Florentino Sebastian Salinas San Antonio"/>
    <x v="0"/>
    <s v="No"/>
    <x v="0"/>
    <x v="0"/>
    <n v="3"/>
  </r>
  <r>
    <x v="1248"/>
    <x v="0"/>
    <s v="TGM11870"/>
    <x v="54"/>
    <s v="Atencion al Cliente"/>
    <x v="0"/>
    <x v="0"/>
    <x v="16"/>
    <s v="Liz Lidiana Huaman Rojas"/>
    <x v="0"/>
    <s v="No"/>
    <x v="0"/>
    <x v="0"/>
    <n v="3"/>
  </r>
  <r>
    <x v="1249"/>
    <x v="0"/>
    <s v="TGM11871"/>
    <x v="29"/>
    <s v="Atencion al Cliente"/>
    <x v="1"/>
    <x v="1"/>
    <x v="9"/>
    <s v="Florentino Sebastian Salinas San Antonio"/>
    <x v="0"/>
    <s v="No"/>
    <x v="1"/>
    <x v="0"/>
    <n v="3"/>
  </r>
  <r>
    <x v="1250"/>
    <x v="0"/>
    <s v="TGM11872"/>
    <x v="54"/>
    <s v="Atencion al Cliente"/>
    <x v="0"/>
    <x v="0"/>
    <x v="16"/>
    <s v="Liz Lidiana Huaman Rojas"/>
    <x v="0"/>
    <s v="No"/>
    <x v="0"/>
    <x v="0"/>
    <n v="3"/>
  </r>
  <r>
    <x v="1251"/>
    <x v="0"/>
    <s v="TGM11873"/>
    <x v="169"/>
    <s v="Atencion al Cliente"/>
    <x v="1"/>
    <x v="1"/>
    <x v="21"/>
    <s v="Florentino Sebastian Salinas San Antonio"/>
    <x v="2"/>
    <s v="No"/>
    <x v="0"/>
    <x v="0"/>
    <n v="3"/>
  </r>
  <r>
    <x v="1252"/>
    <x v="0"/>
    <s v="TGM11874"/>
    <x v="435"/>
    <s v="Atencion al Cliente"/>
    <x v="1"/>
    <x v="1"/>
    <x v="21"/>
    <s v="Grupo Servicio de Atencion al Cliente"/>
    <x v="2"/>
    <s v="No"/>
    <x v="0"/>
    <x v="0"/>
    <n v="3"/>
  </r>
  <r>
    <x v="1253"/>
    <x v="0"/>
    <s v="TGM11875"/>
    <x v="26"/>
    <s v="Atencion al Cliente"/>
    <x v="1"/>
    <x v="0"/>
    <x v="11"/>
    <s v="Pamela Diana SAC Caro Alhua"/>
    <x v="0"/>
    <s v="No"/>
    <x v="0"/>
    <x v="0"/>
    <n v="3"/>
  </r>
  <r>
    <x v="1254"/>
    <x v="0"/>
    <s v="TGM11876"/>
    <x v="11"/>
    <s v="Atencion al Cliente"/>
    <x v="1"/>
    <x v="0"/>
    <x v="2"/>
    <s v="Pamela Diana SAC Caro Alhua"/>
    <x v="0"/>
    <s v="No"/>
    <x v="1"/>
    <x v="0"/>
    <n v="3"/>
  </r>
  <r>
    <x v="1255"/>
    <x v="0"/>
    <s v="TGM11877"/>
    <x v="52"/>
    <s v="Atencion al Cliente"/>
    <x v="1"/>
    <x v="2"/>
    <x v="21"/>
    <s v="Pamela Diana SAC Caro Alhua"/>
    <x v="0"/>
    <s v="No"/>
    <x v="1"/>
    <x v="0"/>
    <n v="3"/>
  </r>
  <r>
    <x v="1256"/>
    <x v="4"/>
    <s v="TGM11878"/>
    <x v="35"/>
    <s v="Atencion al Cliente"/>
    <x v="0"/>
    <x v="0"/>
    <x v="13"/>
    <s v="Rosmery Montesinos Quispe c1"/>
    <x v="2"/>
    <s v="No"/>
    <x v="1"/>
    <x v="0"/>
    <n v="3"/>
  </r>
  <r>
    <x v="1257"/>
    <x v="2"/>
    <s v="TGM11879"/>
    <x v="436"/>
    <s v="Atencion al Cliente"/>
    <x v="1"/>
    <x v="0"/>
    <x v="32"/>
    <s v="Melissa Jhuliana Hipolito Guerrero"/>
    <x v="0"/>
    <s v="No"/>
    <x v="0"/>
    <x v="0"/>
    <n v="3"/>
  </r>
  <r>
    <x v="1258"/>
    <x v="0"/>
    <s v="TGM11880"/>
    <x v="54"/>
    <s v="Atencion al Cliente"/>
    <x v="0"/>
    <x v="0"/>
    <x v="16"/>
    <s v="Liz Lidiana Huaman Rojas"/>
    <x v="0"/>
    <s v="No"/>
    <x v="0"/>
    <x v="0"/>
    <n v="3"/>
  </r>
  <r>
    <x v="1259"/>
    <x v="0"/>
    <s v="TGM11881"/>
    <x v="1"/>
    <s v="Atencion al Cliente"/>
    <x v="1"/>
    <x v="2"/>
    <x v="5"/>
    <s v="Liz Lidiana Huaman Rojas"/>
    <x v="0"/>
    <s v="No"/>
    <x v="0"/>
    <x v="0"/>
    <n v="3"/>
  </r>
  <r>
    <x v="1260"/>
    <x v="0"/>
    <s v="TGM11882"/>
    <x v="24"/>
    <s v="Atencion al Cliente"/>
    <x v="0"/>
    <x v="0"/>
    <x v="16"/>
    <s v="Pamela Diana SAC Caro Alhua"/>
    <x v="0"/>
    <s v="No"/>
    <x v="0"/>
    <x v="0"/>
    <n v="3"/>
  </r>
  <r>
    <x v="1261"/>
    <x v="0"/>
    <s v="TGM11883"/>
    <x v="24"/>
    <s v="Atencion al Cliente"/>
    <x v="0"/>
    <x v="0"/>
    <x v="16"/>
    <s v="Pamela Diana SAC Caro Alhua"/>
    <x v="0"/>
    <s v="No"/>
    <x v="0"/>
    <x v="0"/>
    <n v="3"/>
  </r>
  <r>
    <x v="1262"/>
    <x v="4"/>
    <s v="TGM11884"/>
    <x v="437"/>
    <s v="Atencion al Cliente"/>
    <x v="0"/>
    <x v="0"/>
    <x v="8"/>
    <s v="Rosmery Montesinos Quispe c1"/>
    <x v="2"/>
    <s v="No"/>
    <x v="1"/>
    <x v="0"/>
    <n v="3"/>
  </r>
  <r>
    <x v="1263"/>
    <x v="3"/>
    <s v="TGM11885"/>
    <x v="102"/>
    <s v="Atencion al Cliente"/>
    <x v="1"/>
    <x v="0"/>
    <x v="0"/>
    <s v="Ruth Cusihuaman SACC2"/>
    <x v="2"/>
    <s v="No"/>
    <x v="0"/>
    <x v="0"/>
    <n v="3"/>
  </r>
  <r>
    <x v="1264"/>
    <x v="0"/>
    <s v="TGM11886"/>
    <x v="11"/>
    <s v="Atencion al Cliente"/>
    <x v="1"/>
    <x v="2"/>
    <x v="2"/>
    <s v="Anyela Pamela Soriano Segura SAN"/>
    <x v="0"/>
    <s v="No"/>
    <x v="0"/>
    <x v="0"/>
    <n v="3"/>
  </r>
  <r>
    <x v="1265"/>
    <x v="0"/>
    <s v="TGM11887"/>
    <x v="112"/>
    <s v="Atencion al Cliente"/>
    <x v="2"/>
    <x v="2"/>
    <x v="44"/>
    <s v="Pamela Diana SAC Caro Alhua"/>
    <x v="0"/>
    <s v="No"/>
    <x v="0"/>
    <x v="0"/>
    <n v="3"/>
  </r>
  <r>
    <x v="1266"/>
    <x v="0"/>
    <s v="TGM11888"/>
    <x v="24"/>
    <s v="Atencion al Cliente"/>
    <x v="0"/>
    <x v="2"/>
    <x v="16"/>
    <s v="Anyela Pamela Soriano Segura SAN"/>
    <x v="0"/>
    <s v="No"/>
    <x v="0"/>
    <x v="0"/>
    <n v="3"/>
  </r>
  <r>
    <x v="1267"/>
    <x v="0"/>
    <s v="TGM11889"/>
    <x v="24"/>
    <s v="Atencion al Cliente"/>
    <x v="0"/>
    <x v="0"/>
    <x v="16"/>
    <s v="Anyela Pamela Soriano Segura SAN"/>
    <x v="0"/>
    <s v="No"/>
    <x v="0"/>
    <x v="0"/>
    <n v="3"/>
  </r>
  <r>
    <x v="1268"/>
    <x v="2"/>
    <s v="TGM11890"/>
    <x v="438"/>
    <s v="Atencion al Cliente"/>
    <x v="1"/>
    <x v="0"/>
    <x v="31"/>
    <s v="Melissa Jhuliana Hipolito Guerrero"/>
    <x v="0"/>
    <s v="No"/>
    <x v="0"/>
    <x v="0"/>
    <n v="3"/>
  </r>
  <r>
    <x v="1269"/>
    <x v="2"/>
    <s v="TGM11891"/>
    <x v="439"/>
    <s v="Atencion al Cliente"/>
    <x v="0"/>
    <x v="0"/>
    <x v="8"/>
    <s v="Melissa Jhuliana Hipolito Guerrero"/>
    <x v="0"/>
    <s v="No"/>
    <x v="1"/>
    <x v="0"/>
    <n v="3"/>
  </r>
  <r>
    <x v="1270"/>
    <x v="2"/>
    <s v="TGM11892"/>
    <x v="440"/>
    <s v="Atencion al Cliente"/>
    <x v="1"/>
    <x v="0"/>
    <x v="1"/>
    <s v="Jaquelin Magallanes Llanos SACCAÑ"/>
    <x v="0"/>
    <s v="No"/>
    <x v="1"/>
    <x v="0"/>
    <n v="3"/>
  </r>
  <r>
    <x v="1271"/>
    <x v="2"/>
    <s v="TGM11893"/>
    <x v="441"/>
    <s v="Atencion al Cliente"/>
    <x v="1"/>
    <x v="0"/>
    <x v="2"/>
    <s v="Melissa Jhuliana Hipolito Guerrero"/>
    <x v="0"/>
    <s v="No"/>
    <x v="1"/>
    <x v="0"/>
    <n v="3"/>
  </r>
  <r>
    <x v="1272"/>
    <x v="3"/>
    <s v="TGM11894"/>
    <x v="19"/>
    <s v="Atencion al Cliente"/>
    <x v="1"/>
    <x v="2"/>
    <x v="32"/>
    <s v="Ruth Cusihuaman SACC2"/>
    <x v="1"/>
    <s v="No"/>
    <x v="0"/>
    <x v="0"/>
    <n v="3"/>
  </r>
  <r>
    <x v="1273"/>
    <x v="0"/>
    <s v="TGM11895"/>
    <x v="54"/>
    <s v="Atencion al Cliente"/>
    <x v="0"/>
    <x v="0"/>
    <x v="16"/>
    <s v="Liz Lidiana Huaman Rojas"/>
    <x v="0"/>
    <s v="No"/>
    <x v="0"/>
    <x v="0"/>
    <n v="3"/>
  </r>
  <r>
    <x v="1274"/>
    <x v="0"/>
    <s v="TGM11896"/>
    <x v="26"/>
    <s v="Atencion al Cliente"/>
    <x v="1"/>
    <x v="0"/>
    <x v="11"/>
    <s v="Liz Lidiana Huaman Rojas"/>
    <x v="0"/>
    <s v="No"/>
    <x v="0"/>
    <x v="0"/>
    <n v="3"/>
  </r>
  <r>
    <x v="1275"/>
    <x v="0"/>
    <s v="TGM11897"/>
    <x v="11"/>
    <s v="Atencion al Cliente"/>
    <x v="1"/>
    <x v="0"/>
    <x v="2"/>
    <s v="Liz Lidiana Huaman Rojas"/>
    <x v="0"/>
    <s v="No"/>
    <x v="0"/>
    <x v="0"/>
    <n v="3"/>
  </r>
  <r>
    <x v="1276"/>
    <x v="0"/>
    <s v="TGM11898"/>
    <x v="442"/>
    <s v="Atencion al Cliente"/>
    <x v="1"/>
    <x v="0"/>
    <x v="23"/>
    <s v="Liz Lidiana Huaman Rojas"/>
    <x v="2"/>
    <s v="No"/>
    <x v="0"/>
    <x v="0"/>
    <n v="3"/>
  </r>
  <r>
    <x v="1277"/>
    <x v="0"/>
    <s v="TGM11899"/>
    <x v="26"/>
    <s v="Atencion al Cliente"/>
    <x v="1"/>
    <x v="0"/>
    <x v="11"/>
    <s v="Liz Lidiana Huaman Rojas"/>
    <x v="0"/>
    <s v="No"/>
    <x v="0"/>
    <x v="0"/>
    <n v="3"/>
  </r>
  <r>
    <x v="1278"/>
    <x v="2"/>
    <s v="TGM11900"/>
    <x v="443"/>
    <s v="Atencion al Cliente"/>
    <x v="1"/>
    <x v="0"/>
    <x v="38"/>
    <s v="Melissa Jhuliana Hipolito Guerrero"/>
    <x v="0"/>
    <s v="No"/>
    <x v="0"/>
    <x v="0"/>
    <n v="3"/>
  </r>
  <r>
    <x v="1279"/>
    <x v="1"/>
    <s v="TGM11901"/>
    <x v="11"/>
    <s v="Atencion al Cliente"/>
    <x v="1"/>
    <x v="2"/>
    <x v="2"/>
    <s v="Anyela Pamela Soriano Segura COR"/>
    <x v="0"/>
    <s v="No"/>
    <x v="0"/>
    <x v="0"/>
    <n v="3"/>
  </r>
  <r>
    <x v="1280"/>
    <x v="1"/>
    <s v="TGM11902"/>
    <x v="11"/>
    <s v="Atencion al Cliente"/>
    <x v="1"/>
    <x v="2"/>
    <x v="2"/>
    <s v="Anyela Pamela Soriano Segura COR"/>
    <x v="0"/>
    <s v="No"/>
    <x v="0"/>
    <x v="0"/>
    <n v="3"/>
  </r>
  <r>
    <x v="1281"/>
    <x v="0"/>
    <s v="TGM11903"/>
    <x v="10"/>
    <s v="Atencion al Cliente"/>
    <x v="1"/>
    <x v="2"/>
    <x v="9"/>
    <s v="Anyela Pamela Soriano Segura SAN"/>
    <x v="0"/>
    <s v="No"/>
    <x v="0"/>
    <x v="0"/>
    <n v="3"/>
  </r>
  <r>
    <x v="1282"/>
    <x v="0"/>
    <s v="TGM11904"/>
    <x v="26"/>
    <s v="Atencion al Cliente"/>
    <x v="1"/>
    <x v="0"/>
    <x v="11"/>
    <s v="Liz Lidiana Huaman Rojas"/>
    <x v="0"/>
    <s v="No"/>
    <x v="0"/>
    <x v="0"/>
    <n v="3"/>
  </r>
  <r>
    <x v="1283"/>
    <x v="0"/>
    <s v="TGM11905"/>
    <x v="11"/>
    <s v="Atencion al Cliente"/>
    <x v="1"/>
    <x v="0"/>
    <x v="2"/>
    <s v="Liz Lidiana Huaman Rojas"/>
    <x v="0"/>
    <s v="No"/>
    <x v="0"/>
    <x v="0"/>
    <n v="3"/>
  </r>
  <r>
    <x v="1284"/>
    <x v="0"/>
    <s v="TGM11906"/>
    <x v="11"/>
    <s v="Atencion al Cliente"/>
    <x v="1"/>
    <x v="0"/>
    <x v="2"/>
    <s v="Liz Lidiana Huaman Rojas"/>
    <x v="0"/>
    <s v="No"/>
    <x v="0"/>
    <x v="0"/>
    <n v="3"/>
  </r>
  <r>
    <x v="1285"/>
    <x v="1"/>
    <s v="TGM11907"/>
    <x v="309"/>
    <s v="Atencion al Cliente"/>
    <x v="1"/>
    <x v="0"/>
    <x v="19"/>
    <s v="Nescar Janeth Ingaruca Peña SAC COR"/>
    <x v="1"/>
    <s v="No"/>
    <x v="0"/>
    <x v="0"/>
    <n v="3"/>
  </r>
  <r>
    <x v="1286"/>
    <x v="1"/>
    <s v="TGM11908"/>
    <x v="309"/>
    <s v="Atencion al Cliente"/>
    <x v="1"/>
    <x v="0"/>
    <x v="19"/>
    <s v="Nescar Janeth Ingaruca Peña SAC COR"/>
    <x v="1"/>
    <s v="No"/>
    <x v="0"/>
    <x v="0"/>
    <n v="3"/>
  </r>
  <r>
    <x v="1287"/>
    <x v="1"/>
    <s v="TGM11909"/>
    <x v="309"/>
    <s v="Atencion al Cliente"/>
    <x v="1"/>
    <x v="0"/>
    <x v="19"/>
    <s v="Nescar Janeth Ingaruca Peña SAC COR"/>
    <x v="1"/>
    <s v="No"/>
    <x v="0"/>
    <x v="0"/>
    <n v="3"/>
  </r>
  <r>
    <x v="1288"/>
    <x v="1"/>
    <s v="TGM11910"/>
    <x v="309"/>
    <s v="Atencion al Cliente"/>
    <x v="1"/>
    <x v="0"/>
    <x v="19"/>
    <s v="Nescar Janeth Ingaruca Peña SAC COR"/>
    <x v="1"/>
    <s v="No"/>
    <x v="0"/>
    <x v="0"/>
    <n v="3"/>
  </r>
  <r>
    <x v="1289"/>
    <x v="1"/>
    <s v="TGM11911"/>
    <x v="309"/>
    <s v="Atencion al Cliente"/>
    <x v="1"/>
    <x v="0"/>
    <x v="19"/>
    <s v="Nescar Janeth Ingaruca Peña SAC COR"/>
    <x v="1"/>
    <s v="No"/>
    <x v="0"/>
    <x v="0"/>
    <n v="3"/>
  </r>
  <r>
    <x v="1290"/>
    <x v="4"/>
    <s v="TGM11912"/>
    <x v="74"/>
    <s v="Atencion al Cliente"/>
    <x v="0"/>
    <x v="0"/>
    <x v="10"/>
    <s v="Ruth Cusihuaman SACC1"/>
    <x v="1"/>
    <s v="No"/>
    <x v="0"/>
    <x v="0"/>
    <n v="3"/>
  </r>
  <r>
    <x v="1291"/>
    <x v="4"/>
    <s v="TGM11913"/>
    <x v="217"/>
    <s v="Atencion al Cliente"/>
    <x v="0"/>
    <x v="0"/>
    <x v="26"/>
    <s v="Rosmery Montesinos Quispe c1"/>
    <x v="2"/>
    <s v="No"/>
    <x v="0"/>
    <x v="0"/>
    <n v="3"/>
  </r>
  <r>
    <x v="1292"/>
    <x v="4"/>
    <s v="TGM11914"/>
    <x v="74"/>
    <s v="Atencion al Cliente"/>
    <x v="0"/>
    <x v="0"/>
    <x v="10"/>
    <s v="Ruth Cusihuaman SACC1"/>
    <x v="2"/>
    <s v="No"/>
    <x v="1"/>
    <x v="0"/>
    <n v="3"/>
  </r>
  <r>
    <x v="1293"/>
    <x v="4"/>
    <s v="TGM11915"/>
    <x v="444"/>
    <s v="Atencion al Cliente"/>
    <x v="0"/>
    <x v="0"/>
    <x v="16"/>
    <s v="Rosmery Montesinos Quispe c1"/>
    <x v="2"/>
    <s v="No"/>
    <x v="1"/>
    <x v="0"/>
    <n v="3"/>
  </r>
  <r>
    <x v="1294"/>
    <x v="4"/>
    <s v="TGM11916"/>
    <x v="74"/>
    <s v="Atencion al Cliente"/>
    <x v="0"/>
    <x v="0"/>
    <x v="10"/>
    <s v="Ruth Cusihuaman SACC1"/>
    <x v="1"/>
    <s v="No"/>
    <x v="0"/>
    <x v="0"/>
    <n v="3"/>
  </r>
  <r>
    <x v="1295"/>
    <x v="2"/>
    <s v="TGM11917"/>
    <x v="445"/>
    <s v="Atencion al Cliente"/>
    <x v="1"/>
    <x v="0"/>
    <x v="31"/>
    <s v="Melissa Jhuliana Hipolito Guerrero"/>
    <x v="0"/>
    <s v="No"/>
    <x v="0"/>
    <x v="0"/>
    <n v="3"/>
  </r>
  <r>
    <x v="1296"/>
    <x v="3"/>
    <s v="TGM11918"/>
    <x v="446"/>
    <s v="Atencion al Cliente"/>
    <x v="0"/>
    <x v="0"/>
    <x v="10"/>
    <s v="Rosmery Montesinos Quispe c2"/>
    <x v="1"/>
    <s v="No"/>
    <x v="0"/>
    <x v="0"/>
    <n v="3"/>
  </r>
  <r>
    <x v="1297"/>
    <x v="0"/>
    <s v="TGM11919"/>
    <x v="447"/>
    <s v="Atencion al Cliente"/>
    <x v="1"/>
    <x v="0"/>
    <x v="15"/>
    <s v="Liz Lidiana Huaman Rojas"/>
    <x v="0"/>
    <s v="No"/>
    <x v="0"/>
    <x v="0"/>
    <n v="3"/>
  </r>
  <r>
    <x v="1298"/>
    <x v="0"/>
    <s v="TGM11920"/>
    <x v="5"/>
    <s v="Atencion al Cliente"/>
    <x v="0"/>
    <x v="0"/>
    <x v="4"/>
    <s v="Liz Lidiana Huaman Rojas"/>
    <x v="0"/>
    <s v="No"/>
    <x v="0"/>
    <x v="0"/>
    <n v="3"/>
  </r>
  <r>
    <x v="1299"/>
    <x v="2"/>
    <s v="TGM11921"/>
    <x v="448"/>
    <s v="Atencion al Cliente"/>
    <x v="1"/>
    <x v="0"/>
    <x v="29"/>
    <s v="Melissa Jhuliana Hipolito Guerrero"/>
    <x v="0"/>
    <s v="No"/>
    <x v="0"/>
    <x v="0"/>
    <n v="3"/>
  </r>
  <r>
    <x v="1300"/>
    <x v="2"/>
    <s v="TGM11922"/>
    <x v="449"/>
    <s v="Atencion al Cliente"/>
    <x v="1"/>
    <x v="0"/>
    <x v="7"/>
    <s v="Melissa Jhuliana Hipolito Guerrero"/>
    <x v="0"/>
    <s v="No"/>
    <x v="0"/>
    <x v="0"/>
    <n v="3"/>
  </r>
  <r>
    <x v="1301"/>
    <x v="4"/>
    <s v="TGM11923"/>
    <x v="31"/>
    <s v="Atencion al Cliente"/>
    <x v="1"/>
    <x v="0"/>
    <x v="1"/>
    <s v="Ruth Cusihuaman SACC1"/>
    <x v="2"/>
    <s v="No"/>
    <x v="0"/>
    <x v="0"/>
    <n v="3"/>
  </r>
  <r>
    <x v="1302"/>
    <x v="2"/>
    <s v="TGM11924"/>
    <x v="450"/>
    <s v="Atencion al Cliente"/>
    <x v="1"/>
    <x v="0"/>
    <x v="38"/>
    <s v="Melissa Jhuliana Hipolito Guerrero"/>
    <x v="0"/>
    <s v="No"/>
    <x v="0"/>
    <x v="0"/>
    <n v="3"/>
  </r>
  <r>
    <x v="1303"/>
    <x v="3"/>
    <s v="TGM11925"/>
    <x v="451"/>
    <s v="Atencion al Cliente"/>
    <x v="1"/>
    <x v="1"/>
    <x v="20"/>
    <s v="Tymiller Jhaalber Llacza Rosales - Cusco II"/>
    <x v="2"/>
    <s v="No"/>
    <x v="0"/>
    <x v="0"/>
    <n v="3"/>
  </r>
  <r>
    <x v="1304"/>
    <x v="3"/>
    <s v="TGM11926"/>
    <x v="429"/>
    <s v="Atencion al Cliente"/>
    <x v="0"/>
    <x v="0"/>
    <x v="26"/>
    <s v="Rosmery Montesinos Quispe c2"/>
    <x v="2"/>
    <s v="No"/>
    <x v="0"/>
    <x v="0"/>
    <n v="3"/>
  </r>
  <r>
    <x v="1305"/>
    <x v="2"/>
    <s v="TGM11927"/>
    <x v="452"/>
    <s v="Atencion al Cliente"/>
    <x v="1"/>
    <x v="0"/>
    <x v="31"/>
    <s v="Melissa Jhuliana Hipolito Guerrero"/>
    <x v="0"/>
    <s v="No"/>
    <x v="0"/>
    <x v="0"/>
    <n v="3"/>
  </r>
  <r>
    <x v="1306"/>
    <x v="4"/>
    <s v="TGM11928"/>
    <x v="31"/>
    <s v="Atencion al Cliente"/>
    <x v="1"/>
    <x v="0"/>
    <x v="1"/>
    <s v="Ruth Cusihuaman SACC1"/>
    <x v="2"/>
    <s v="No"/>
    <x v="1"/>
    <x v="0"/>
    <n v="3"/>
  </r>
  <r>
    <x v="1307"/>
    <x v="2"/>
    <s v="TGM11929"/>
    <x v="453"/>
    <s v="Atencion al Cliente"/>
    <x v="1"/>
    <x v="0"/>
    <x v="19"/>
    <s v="Melissa Jhuliana Hipolito Guerrero"/>
    <x v="0"/>
    <s v="No"/>
    <x v="0"/>
    <x v="0"/>
    <n v="3"/>
  </r>
  <r>
    <x v="1308"/>
    <x v="1"/>
    <s v="TGM11930"/>
    <x v="24"/>
    <s v="Atencion al Cliente"/>
    <x v="0"/>
    <x v="0"/>
    <x v="16"/>
    <s v="Nescar Janeth Ingaruca Peña SAC COR"/>
    <x v="1"/>
    <s v="No"/>
    <x v="1"/>
    <x v="0"/>
    <n v="3"/>
  </r>
  <r>
    <x v="1309"/>
    <x v="4"/>
    <s v="TGM11931"/>
    <x v="21"/>
    <s v="Atencion al Cliente"/>
    <x v="0"/>
    <x v="0"/>
    <x v="10"/>
    <s v="Rosmery Montesinos Quispe c1"/>
    <x v="2"/>
    <s v="No"/>
    <x v="0"/>
    <x v="0"/>
    <n v="3"/>
  </r>
  <r>
    <x v="1310"/>
    <x v="1"/>
    <s v="TGM11932"/>
    <x v="309"/>
    <s v="Atencion al Cliente"/>
    <x v="1"/>
    <x v="0"/>
    <x v="19"/>
    <s v="Nescar Janeth Ingaruca Peña SAC COR"/>
    <x v="1"/>
    <s v="No"/>
    <x v="0"/>
    <x v="0"/>
    <n v="3"/>
  </r>
  <r>
    <x v="1311"/>
    <x v="4"/>
    <s v="TGM11933"/>
    <x v="454"/>
    <s v="Atencion al Cliente"/>
    <x v="0"/>
    <x v="0"/>
    <x v="10"/>
    <s v="Rosmery Montesinos Quispe c1"/>
    <x v="2"/>
    <s v="No"/>
    <x v="0"/>
    <x v="0"/>
    <n v="3"/>
  </r>
  <r>
    <x v="1312"/>
    <x v="0"/>
    <s v="TGM11934"/>
    <x v="309"/>
    <s v="Atencion al Cliente"/>
    <x v="1"/>
    <x v="0"/>
    <x v="19"/>
    <s v="Nescar Janeth Ingaruca Peña SAC SAN"/>
    <x v="1"/>
    <s v="No"/>
    <x v="0"/>
    <x v="0"/>
    <n v="3"/>
  </r>
  <r>
    <x v="1313"/>
    <x v="0"/>
    <s v="TGM11935"/>
    <x v="309"/>
    <s v="Atencion al Cliente"/>
    <x v="1"/>
    <x v="0"/>
    <x v="19"/>
    <s v="Nescar Janeth Ingaruca Peña SAC SAN"/>
    <x v="1"/>
    <s v="No"/>
    <x v="0"/>
    <x v="0"/>
    <n v="3"/>
  </r>
  <r>
    <x v="1314"/>
    <x v="0"/>
    <s v="TGM11936"/>
    <x v="11"/>
    <s v="Atencion al Cliente"/>
    <x v="1"/>
    <x v="0"/>
    <x v="2"/>
    <s v="Liz Lidiana Huaman Rojas"/>
    <x v="0"/>
    <s v="No"/>
    <x v="1"/>
    <x v="0"/>
    <n v="3"/>
  </r>
  <r>
    <x v="1315"/>
    <x v="3"/>
    <s v="TGM11937"/>
    <x v="31"/>
    <s v="Atencion al Cliente"/>
    <x v="1"/>
    <x v="0"/>
    <x v="1"/>
    <s v="Ruth Cusihuaman SACC2"/>
    <x v="2"/>
    <s v="No"/>
    <x v="0"/>
    <x v="0"/>
    <n v="3"/>
  </r>
  <r>
    <x v="1316"/>
    <x v="3"/>
    <s v="TGM11938"/>
    <x v="19"/>
    <s v="Atencion al Cliente"/>
    <x v="1"/>
    <x v="2"/>
    <x v="32"/>
    <s v="Ruth Cusihuaman SACC2"/>
    <x v="1"/>
    <s v="No"/>
    <x v="1"/>
    <x v="0"/>
    <n v="3"/>
  </r>
  <r>
    <x v="1317"/>
    <x v="0"/>
    <s v="TGM11939"/>
    <x v="26"/>
    <s v="Atencion al Cliente"/>
    <x v="1"/>
    <x v="0"/>
    <x v="11"/>
    <s v="Liz Lidiana Huaman Rojas"/>
    <x v="0"/>
    <s v="No"/>
    <x v="0"/>
    <x v="0"/>
    <n v="3"/>
  </r>
  <r>
    <x v="1318"/>
    <x v="3"/>
    <s v="TGM11940"/>
    <x v="455"/>
    <s v="Atencion al Cliente"/>
    <x v="1"/>
    <x v="2"/>
    <x v="2"/>
    <s v="Rosmery Montesinos Quispe c2"/>
    <x v="2"/>
    <s v="No"/>
    <x v="0"/>
    <x v="0"/>
    <n v="3"/>
  </r>
  <r>
    <x v="1319"/>
    <x v="0"/>
    <s v="TGM11941"/>
    <x v="26"/>
    <s v="Atencion al Cliente"/>
    <x v="1"/>
    <x v="0"/>
    <x v="11"/>
    <s v="Liz Lidiana Huaman Rojas"/>
    <x v="0"/>
    <s v="No"/>
    <x v="0"/>
    <x v="0"/>
    <n v="3"/>
  </r>
  <r>
    <x v="1320"/>
    <x v="0"/>
    <s v="TGM11942"/>
    <x v="1"/>
    <s v="Atencion al Cliente"/>
    <x v="1"/>
    <x v="0"/>
    <x v="1"/>
    <s v="Liz Lidiana Huaman Rojas"/>
    <x v="2"/>
    <s v="No"/>
    <x v="0"/>
    <x v="0"/>
    <n v="3"/>
  </r>
  <r>
    <x v="1321"/>
    <x v="0"/>
    <s v="TGM11943"/>
    <x v="1"/>
    <s v="Atencion al Cliente"/>
    <x v="1"/>
    <x v="0"/>
    <x v="1"/>
    <s v="Liz Lidiana Huaman Rojas"/>
    <x v="0"/>
    <s v="No"/>
    <x v="0"/>
    <x v="0"/>
    <n v="3"/>
  </r>
  <r>
    <x v="1322"/>
    <x v="0"/>
    <s v="TGM11944"/>
    <x v="24"/>
    <s v="Atencion al Cliente"/>
    <x v="0"/>
    <x v="0"/>
    <x v="16"/>
    <s v="Pamela Diana SAC Caro Alhua"/>
    <x v="0"/>
    <s v="No"/>
    <x v="1"/>
    <x v="0"/>
    <n v="3"/>
  </r>
  <r>
    <x v="1323"/>
    <x v="0"/>
    <s v="TGM11945"/>
    <x v="4"/>
    <s v="Atencion al Cliente"/>
    <x v="1"/>
    <x v="0"/>
    <x v="8"/>
    <s v="Pamela Diana SAC Caro Alhua"/>
    <x v="0"/>
    <s v="No"/>
    <x v="0"/>
    <x v="0"/>
    <n v="3"/>
  </r>
  <r>
    <x v="1324"/>
    <x v="0"/>
    <s v="TGM11946"/>
    <x v="87"/>
    <s v="Atencion al Cliente"/>
    <x v="1"/>
    <x v="1"/>
    <x v="3"/>
    <s v="Florentino Sebastian Salinas San Antonio"/>
    <x v="0"/>
    <s v="No"/>
    <x v="0"/>
    <x v="0"/>
    <n v="3"/>
  </r>
  <r>
    <x v="1325"/>
    <x v="2"/>
    <s v="TGM11947"/>
    <x v="408"/>
    <s v="Atencion al Cliente"/>
    <x v="1"/>
    <x v="0"/>
    <x v="38"/>
    <s v="Melissa Jhuliana Hipolito Guerrero"/>
    <x v="0"/>
    <s v="No"/>
    <x v="0"/>
    <x v="0"/>
    <n v="3"/>
  </r>
  <r>
    <x v="1326"/>
    <x v="4"/>
    <s v="TGM11948"/>
    <x v="19"/>
    <s v="Atencion al Cliente"/>
    <x v="1"/>
    <x v="2"/>
    <x v="32"/>
    <s v="Ruth Cusihuaman SACC1"/>
    <x v="1"/>
    <s v="No"/>
    <x v="1"/>
    <x v="0"/>
    <n v="3"/>
  </r>
  <r>
    <x v="1327"/>
    <x v="0"/>
    <s v="TGM11949"/>
    <x v="24"/>
    <s v="Atencion al Cliente"/>
    <x v="0"/>
    <x v="0"/>
    <x v="16"/>
    <s v="Pamela Diana SAC Caro Alhua"/>
    <x v="0"/>
    <s v="No"/>
    <x v="0"/>
    <x v="0"/>
    <n v="3"/>
  </r>
  <r>
    <x v="1328"/>
    <x v="3"/>
    <s v="TGM11950"/>
    <x v="26"/>
    <s v="Atencion al Cliente"/>
    <x v="1"/>
    <x v="0"/>
    <x v="11"/>
    <s v="Ruth Cusihuaman SACC2"/>
    <x v="2"/>
    <s v="No"/>
    <x v="0"/>
    <x v="0"/>
    <n v="3"/>
  </r>
  <r>
    <x v="1329"/>
    <x v="3"/>
    <s v="TGM11951"/>
    <x v="26"/>
    <s v="Atencion al Cliente"/>
    <x v="1"/>
    <x v="0"/>
    <x v="11"/>
    <s v="Ruth Cusihuaman SACC2"/>
    <x v="1"/>
    <s v="No"/>
    <x v="0"/>
    <x v="0"/>
    <n v="3"/>
  </r>
  <r>
    <x v="1330"/>
    <x v="7"/>
    <s v="TGM11952"/>
    <x v="102"/>
    <s v="Atencion al Cliente"/>
    <x v="1"/>
    <x v="0"/>
    <x v="0"/>
    <s v="Yuleisi Jacqueline Morales Gonzales SACCHM"/>
    <x v="0"/>
    <s v="No"/>
    <x v="0"/>
    <x v="0"/>
    <n v="3"/>
  </r>
  <r>
    <x v="1331"/>
    <x v="3"/>
    <s v="TGM11953"/>
    <x v="26"/>
    <s v="Atencion al Cliente"/>
    <x v="1"/>
    <x v="0"/>
    <x v="11"/>
    <s v="Ruth Cusihuaman SACC2"/>
    <x v="1"/>
    <s v="No"/>
    <x v="1"/>
    <x v="0"/>
    <n v="3"/>
  </r>
  <r>
    <x v="1332"/>
    <x v="3"/>
    <s v="TGM11954"/>
    <x v="11"/>
    <s v="Atencion al Cliente"/>
    <x v="1"/>
    <x v="2"/>
    <x v="2"/>
    <s v="Ruth Cusihuaman SACC2"/>
    <x v="1"/>
    <s v="No"/>
    <x v="1"/>
    <x v="0"/>
    <n v="3"/>
  </r>
  <r>
    <x v="1333"/>
    <x v="2"/>
    <s v="TGM11955"/>
    <x v="456"/>
    <s v="Atencion al Cliente"/>
    <x v="1"/>
    <x v="0"/>
    <x v="19"/>
    <s v="Melissa Jhuliana Hipolito Guerrero"/>
    <x v="0"/>
    <s v="No"/>
    <x v="0"/>
    <x v="0"/>
    <n v="3"/>
  </r>
  <r>
    <x v="1334"/>
    <x v="0"/>
    <s v="TGM11956"/>
    <x v="0"/>
    <s v="Atencion al Cliente"/>
    <x v="1"/>
    <x v="0"/>
    <x v="0"/>
    <s v="Pamela Diana SAC Caro Alhua"/>
    <x v="0"/>
    <s v="No"/>
    <x v="0"/>
    <x v="0"/>
    <n v="3"/>
  </r>
  <r>
    <x v="1335"/>
    <x v="0"/>
    <s v="TGM11957"/>
    <x v="18"/>
    <s v="Atencion al Cliente"/>
    <x v="1"/>
    <x v="0"/>
    <x v="15"/>
    <s v="Pamela Diana SAC Caro Alhua"/>
    <x v="0"/>
    <s v="No"/>
    <x v="0"/>
    <x v="0"/>
    <n v="3"/>
  </r>
  <r>
    <x v="1336"/>
    <x v="0"/>
    <s v="TGM11958"/>
    <x v="457"/>
    <s v="Atencion al Cliente"/>
    <x v="2"/>
    <x v="1"/>
    <x v="28"/>
    <s v="Pamela Diana SAC Caro Alhua"/>
    <x v="0"/>
    <s v="No"/>
    <x v="0"/>
    <x v="0"/>
    <n v="3"/>
  </r>
  <r>
    <x v="1337"/>
    <x v="0"/>
    <s v="TGM11959"/>
    <x v="458"/>
    <s v="Atencion al Cliente"/>
    <x v="2"/>
    <x v="0"/>
    <x v="5"/>
    <s v="Pamela Diana SAC Caro Alhua"/>
    <x v="0"/>
    <s v="Si"/>
    <x v="0"/>
    <x v="0"/>
    <n v="3"/>
  </r>
  <r>
    <x v="1338"/>
    <x v="3"/>
    <s v="TGM11962"/>
    <x v="31"/>
    <s v="Atencion al Cliente"/>
    <x v="1"/>
    <x v="0"/>
    <x v="1"/>
    <s v="Ruth Cusihuaman SACC2"/>
    <x v="2"/>
    <s v="No"/>
    <x v="0"/>
    <x v="0"/>
    <n v="3"/>
  </r>
  <r>
    <x v="1339"/>
    <x v="0"/>
    <s v="TGM11963"/>
    <x v="298"/>
    <s v="Atencion al Cliente"/>
    <x v="1"/>
    <x v="0"/>
    <x v="15"/>
    <s v="Liz Lidiana Huaman Rojas"/>
    <x v="0"/>
    <s v="No"/>
    <x v="0"/>
    <x v="0"/>
    <n v="3"/>
  </r>
  <r>
    <x v="1340"/>
    <x v="0"/>
    <s v="TGM11966"/>
    <x v="459"/>
    <s v="Atencion al Cliente"/>
    <x v="2"/>
    <x v="0"/>
    <x v="5"/>
    <s v="Pamela Diana SAC Caro Alhua"/>
    <x v="0"/>
    <s v="Si"/>
    <x v="0"/>
    <x v="0"/>
    <n v="3"/>
  </r>
  <r>
    <x v="1341"/>
    <x v="0"/>
    <s v="TGM11968"/>
    <x v="460"/>
    <s v="Atencion al Cliente"/>
    <x v="2"/>
    <x v="1"/>
    <x v="21"/>
    <s v="Florentino Sebastian Salinas San Antonio"/>
    <x v="0"/>
    <s v="Si"/>
    <x v="1"/>
    <x v="0"/>
    <n v="3"/>
  </r>
  <r>
    <x v="1342"/>
    <x v="0"/>
    <s v="TGM11970"/>
    <x v="24"/>
    <s v="Atencion al Cliente"/>
    <x v="0"/>
    <x v="2"/>
    <x v="16"/>
    <s v="Pamela Diana SAC Caro Alhua"/>
    <x v="0"/>
    <s v="No"/>
    <x v="0"/>
    <x v="0"/>
    <n v="3"/>
  </r>
  <r>
    <x v="1343"/>
    <x v="0"/>
    <s v="TGM11971"/>
    <x v="461"/>
    <s v="Atencion al Cliente"/>
    <x v="1"/>
    <x v="0"/>
    <x v="2"/>
    <s v="Liz Lidiana Huaman Rojas"/>
    <x v="0"/>
    <s v="No"/>
    <x v="0"/>
    <x v="0"/>
    <n v="3"/>
  </r>
  <r>
    <x v="1344"/>
    <x v="0"/>
    <s v="TGM11972"/>
    <x v="5"/>
    <s v="Atencion al Cliente"/>
    <x v="1"/>
    <x v="0"/>
    <x v="8"/>
    <s v="Liz Lidiana Huaman Rojas"/>
    <x v="0"/>
    <s v="No"/>
    <x v="0"/>
    <x v="0"/>
    <n v="3"/>
  </r>
  <r>
    <x v="1345"/>
    <x v="0"/>
    <s v="TGM11973"/>
    <x v="26"/>
    <s v="Atencion al Cliente"/>
    <x v="1"/>
    <x v="0"/>
    <x v="11"/>
    <s v="Liz Lidiana Huaman Rojas"/>
    <x v="0"/>
    <s v="No"/>
    <x v="0"/>
    <x v="0"/>
    <n v="3"/>
  </r>
  <r>
    <x v="1346"/>
    <x v="0"/>
    <s v="TGM11974"/>
    <x v="258"/>
    <s v="Atencion al Cliente"/>
    <x v="0"/>
    <x v="0"/>
    <x v="16"/>
    <s v="Liz Lidiana Huaman Rojas"/>
    <x v="0"/>
    <s v="No"/>
    <x v="0"/>
    <x v="0"/>
    <n v="3"/>
  </r>
  <r>
    <x v="1347"/>
    <x v="3"/>
    <s v="TGM11975"/>
    <x v="31"/>
    <s v="Atencion al Cliente"/>
    <x v="1"/>
    <x v="0"/>
    <x v="1"/>
    <s v="Ruth Cusihuaman SACC2"/>
    <x v="2"/>
    <s v="No"/>
    <x v="1"/>
    <x v="0"/>
    <n v="3"/>
  </r>
  <r>
    <x v="1348"/>
    <x v="3"/>
    <s v="TGM11976"/>
    <x v="31"/>
    <s v="Atencion al Cliente"/>
    <x v="1"/>
    <x v="0"/>
    <x v="1"/>
    <s v="Ruth Cusihuaman SACC2"/>
    <x v="2"/>
    <s v="No"/>
    <x v="0"/>
    <x v="0"/>
    <n v="3"/>
  </r>
  <r>
    <x v="1349"/>
    <x v="4"/>
    <s v="TGM11977"/>
    <x v="31"/>
    <s v="Atencion al Cliente"/>
    <x v="1"/>
    <x v="0"/>
    <x v="1"/>
    <s v="Ruth Cusihuaman SACC1"/>
    <x v="2"/>
    <s v="No"/>
    <x v="1"/>
    <x v="0"/>
    <n v="3"/>
  </r>
  <r>
    <x v="1350"/>
    <x v="0"/>
    <s v="TGM11978"/>
    <x v="24"/>
    <s v="Atencion al Cliente"/>
    <x v="0"/>
    <x v="0"/>
    <x v="16"/>
    <s v="Nescar Janeth Ingaruca Peña SAC SAN"/>
    <x v="1"/>
    <s v="No"/>
    <x v="1"/>
    <x v="0"/>
    <n v="3"/>
  </r>
  <r>
    <x v="1351"/>
    <x v="0"/>
    <s v="TGM11979"/>
    <x v="309"/>
    <s v="Atencion al Cliente"/>
    <x v="1"/>
    <x v="2"/>
    <x v="5"/>
    <s v="Nescar Janeth Ingaruca Peña SAC SAN"/>
    <x v="1"/>
    <s v="No"/>
    <x v="0"/>
    <x v="0"/>
    <n v="3"/>
  </r>
  <r>
    <x v="1352"/>
    <x v="0"/>
    <s v="TGM11980"/>
    <x v="309"/>
    <s v="Atencion al Cliente"/>
    <x v="1"/>
    <x v="0"/>
    <x v="19"/>
    <s v="Nescar Janeth Ingaruca Peña SAC SAN"/>
    <x v="1"/>
    <s v="No"/>
    <x v="0"/>
    <x v="0"/>
    <n v="3"/>
  </r>
  <r>
    <x v="1353"/>
    <x v="1"/>
    <s v="TGM11981"/>
    <x v="309"/>
    <s v="Atencion al Cliente"/>
    <x v="1"/>
    <x v="0"/>
    <x v="19"/>
    <s v="Nescar Janeth Ingaruca Peña SAC COR"/>
    <x v="1"/>
    <s v="No"/>
    <x v="0"/>
    <x v="0"/>
    <n v="3"/>
  </r>
  <r>
    <x v="1354"/>
    <x v="1"/>
    <s v="TGM11982"/>
    <x v="309"/>
    <s v="Atencion al Cliente"/>
    <x v="1"/>
    <x v="0"/>
    <x v="19"/>
    <s v="Nescar Janeth Ingaruca Peña SAC COR"/>
    <x v="1"/>
    <s v="No"/>
    <x v="0"/>
    <x v="0"/>
    <n v="3"/>
  </r>
  <r>
    <x v="1355"/>
    <x v="1"/>
    <s v="TGM11983"/>
    <x v="309"/>
    <s v="Atencion al Cliente"/>
    <x v="1"/>
    <x v="0"/>
    <x v="19"/>
    <s v="Nescar Janeth Ingaruca Peña SAC COR"/>
    <x v="1"/>
    <s v="No"/>
    <x v="0"/>
    <x v="0"/>
    <n v="3"/>
  </r>
  <r>
    <x v="1356"/>
    <x v="0"/>
    <s v="TGM11984"/>
    <x v="69"/>
    <s v="Atencion al Cliente"/>
    <x v="1"/>
    <x v="0"/>
    <x v="5"/>
    <s v="Liz Lidiana Huaman Rojas"/>
    <x v="0"/>
    <s v="No"/>
    <x v="1"/>
    <x v="0"/>
    <n v="3"/>
  </r>
  <r>
    <x v="1357"/>
    <x v="0"/>
    <s v="TGM11985"/>
    <x v="24"/>
    <s v="Atencion al Cliente"/>
    <x v="0"/>
    <x v="2"/>
    <x v="16"/>
    <s v="Anyela Pamela Soriano Segura SAN"/>
    <x v="0"/>
    <s v="No"/>
    <x v="0"/>
    <x v="0"/>
    <n v="3"/>
  </r>
  <r>
    <x v="1358"/>
    <x v="4"/>
    <s v="TGM11986"/>
    <x v="19"/>
    <s v="Atencion al Cliente"/>
    <x v="1"/>
    <x v="0"/>
    <x v="32"/>
    <s v="Ruth Cusihuaman SACC1"/>
    <x v="1"/>
    <s v="No"/>
    <x v="0"/>
    <x v="0"/>
    <n v="3"/>
  </r>
  <r>
    <x v="1359"/>
    <x v="4"/>
    <s v="TGM11987"/>
    <x v="11"/>
    <s v="Atencion al Cliente"/>
    <x v="1"/>
    <x v="2"/>
    <x v="2"/>
    <s v="Ruth Cusihuaman SACC1"/>
    <x v="2"/>
    <s v="No"/>
    <x v="1"/>
    <x v="0"/>
    <n v="3"/>
  </r>
  <r>
    <x v="1360"/>
    <x v="0"/>
    <s v="TGM11988"/>
    <x v="462"/>
    <s v="Atencion al Cliente"/>
    <x v="2"/>
    <x v="1"/>
    <x v="21"/>
    <s v="Florentino Sebastian Salinas San Antonio"/>
    <x v="0"/>
    <s v="Si"/>
    <x v="1"/>
    <x v="0"/>
    <n v="3"/>
  </r>
  <r>
    <x v="1361"/>
    <x v="5"/>
    <s v="TGM11989"/>
    <x v="463"/>
    <s v="Atencion al Cliente"/>
    <x v="1"/>
    <x v="0"/>
    <x v="19"/>
    <s v="Yenifer Eliana Vásquez Carvajal"/>
    <x v="3"/>
    <s v="No"/>
    <x v="0"/>
    <x v="0"/>
    <n v="3"/>
  </r>
  <r>
    <x v="1362"/>
    <x v="5"/>
    <s v="TGM11990"/>
    <x v="464"/>
    <s v="Atencion al Cliente"/>
    <x v="1"/>
    <x v="0"/>
    <x v="10"/>
    <s v="Yenifer Eliana Vásquez Carvajal"/>
    <x v="2"/>
    <s v="No"/>
    <x v="0"/>
    <x v="0"/>
    <n v="3"/>
  </r>
  <r>
    <x v="1363"/>
    <x v="3"/>
    <s v="TGM11991"/>
    <x v="317"/>
    <s v="Atencion al Cliente"/>
    <x v="0"/>
    <x v="0"/>
    <x v="26"/>
    <s v="Rosmery Montesinos Quispe c2"/>
    <x v="2"/>
    <s v="No"/>
    <x v="0"/>
    <x v="0"/>
    <n v="3"/>
  </r>
  <r>
    <x v="1364"/>
    <x v="3"/>
    <s v="TGM11992"/>
    <x v="23"/>
    <s v="Atencion al Cliente"/>
    <x v="1"/>
    <x v="0"/>
    <x v="1"/>
    <s v="Rosmery Montesinos Quispe c2"/>
    <x v="2"/>
    <s v="No"/>
    <x v="0"/>
    <x v="0"/>
    <n v="3"/>
  </r>
  <r>
    <x v="1365"/>
    <x v="3"/>
    <s v="TGM11993"/>
    <x v="31"/>
    <s v="Atencion al Cliente"/>
    <x v="1"/>
    <x v="0"/>
    <x v="1"/>
    <s v="Ruth Cusihuaman SACC2"/>
    <x v="2"/>
    <s v="No"/>
    <x v="0"/>
    <x v="0"/>
    <n v="3"/>
  </r>
  <r>
    <x v="1366"/>
    <x v="3"/>
    <s v="TGM11994"/>
    <x v="23"/>
    <s v="Atencion al Cliente"/>
    <x v="1"/>
    <x v="2"/>
    <x v="1"/>
    <s v="Ruth Cusihuaman SACC2"/>
    <x v="1"/>
    <s v="No"/>
    <x v="1"/>
    <x v="0"/>
    <n v="3"/>
  </r>
  <r>
    <x v="1367"/>
    <x v="0"/>
    <s v="TGM11995"/>
    <x v="24"/>
    <s v="Atencion al Cliente"/>
    <x v="0"/>
    <x v="0"/>
    <x v="16"/>
    <s v="Anyela Pamela Soriano Segura SAN"/>
    <x v="0"/>
    <s v="No"/>
    <x v="1"/>
    <x v="0"/>
    <n v="3"/>
  </r>
  <r>
    <x v="1368"/>
    <x v="0"/>
    <s v="TGM11996"/>
    <x v="24"/>
    <s v="Atencion al Cliente"/>
    <x v="0"/>
    <x v="0"/>
    <x v="16"/>
    <s v="Anyela Pamela Soriano Segura SAN"/>
    <x v="0"/>
    <s v="No"/>
    <x v="0"/>
    <x v="0"/>
    <n v="3"/>
  </r>
  <r>
    <x v="1369"/>
    <x v="0"/>
    <s v="TGM11997"/>
    <x v="462"/>
    <s v="Atencion al Cliente"/>
    <x v="2"/>
    <x v="2"/>
    <x v="21"/>
    <s v="Liz Lidiana Huaman Rojas"/>
    <x v="0"/>
    <s v="Si"/>
    <x v="0"/>
    <x v="0"/>
    <n v="3"/>
  </r>
  <r>
    <x v="1370"/>
    <x v="0"/>
    <s v="TGM11998"/>
    <x v="465"/>
    <s v="Atencion al Cliente"/>
    <x v="2"/>
    <x v="2"/>
    <x v="12"/>
    <s v="Liz Lidiana Huaman Rojas"/>
    <x v="0"/>
    <s v="Si"/>
    <x v="1"/>
    <x v="0"/>
    <n v="3"/>
  </r>
  <r>
    <x v="1371"/>
    <x v="0"/>
    <s v="TGM11999"/>
    <x v="309"/>
    <s v="Atencion al Cliente"/>
    <x v="1"/>
    <x v="0"/>
    <x v="19"/>
    <s v="Nescar Janeth Ingaruca Peña SAC SAN"/>
    <x v="1"/>
    <s v="No"/>
    <x v="0"/>
    <x v="0"/>
    <n v="3"/>
  </r>
  <r>
    <x v="1372"/>
    <x v="1"/>
    <s v="TGM12000"/>
    <x v="309"/>
    <s v="Atencion al Cliente"/>
    <x v="1"/>
    <x v="0"/>
    <x v="19"/>
    <s v="Nescar Janeth Ingaruca Peña SAC COR"/>
    <x v="1"/>
    <s v="No"/>
    <x v="0"/>
    <x v="0"/>
    <n v="3"/>
  </r>
  <r>
    <x v="1373"/>
    <x v="1"/>
    <s v="TGM12001"/>
    <x v="309"/>
    <s v="Atencion al Cliente"/>
    <x v="1"/>
    <x v="0"/>
    <x v="19"/>
    <s v="Nescar Janeth Ingaruca Peña SAC COR"/>
    <x v="1"/>
    <s v="No"/>
    <x v="0"/>
    <x v="0"/>
    <n v="3"/>
  </r>
  <r>
    <x v="1374"/>
    <x v="0"/>
    <s v="TGM12002"/>
    <x v="54"/>
    <s v="Atencion al Cliente"/>
    <x v="0"/>
    <x v="0"/>
    <x v="16"/>
    <s v="Liz Lidiana Huaman Rojas"/>
    <x v="0"/>
    <s v="No"/>
    <x v="1"/>
    <x v="0"/>
    <n v="3"/>
  </r>
  <r>
    <x v="1375"/>
    <x v="0"/>
    <s v="TGM12003"/>
    <x v="1"/>
    <s v="Atencion al Cliente"/>
    <x v="0"/>
    <x v="0"/>
    <x v="1"/>
    <s v="Anyela Pamela Soriano Segura SAN"/>
    <x v="0"/>
    <s v="No"/>
    <x v="0"/>
    <x v="0"/>
    <n v="3"/>
  </r>
  <r>
    <x v="1376"/>
    <x v="0"/>
    <s v="TGM12004"/>
    <x v="1"/>
    <s v="Atencion al Cliente"/>
    <x v="1"/>
    <x v="2"/>
    <x v="1"/>
    <s v="Anyela Pamela Soriano Segura SAN"/>
    <x v="0"/>
    <s v="No"/>
    <x v="0"/>
    <x v="0"/>
    <n v="3"/>
  </r>
  <r>
    <x v="1377"/>
    <x v="1"/>
    <s v="TGM12005"/>
    <x v="42"/>
    <s v="Atencion al Cliente"/>
    <x v="0"/>
    <x v="2"/>
    <x v="11"/>
    <s v="Anyela Pamela Soriano Segura COR"/>
    <x v="0"/>
    <s v="No"/>
    <x v="1"/>
    <x v="0"/>
    <n v="3"/>
  </r>
  <r>
    <x v="1378"/>
    <x v="1"/>
    <s v="TGM12006"/>
    <x v="42"/>
    <s v="Atencion al Cliente"/>
    <x v="0"/>
    <x v="0"/>
    <x v="11"/>
    <s v="Anyela Pamela Soriano Segura COR"/>
    <x v="0"/>
    <s v="No"/>
    <x v="1"/>
    <x v="0"/>
    <n v="3"/>
  </r>
  <r>
    <x v="1379"/>
    <x v="1"/>
    <s v="TGM12007"/>
    <x v="42"/>
    <s v="Atencion al Cliente"/>
    <x v="0"/>
    <x v="0"/>
    <x v="11"/>
    <s v="Anyela Pamela Soriano Segura COR"/>
    <x v="0"/>
    <s v="No"/>
    <x v="1"/>
    <x v="0"/>
    <n v="3"/>
  </r>
  <r>
    <x v="1380"/>
    <x v="0"/>
    <s v="TGM12008"/>
    <x v="11"/>
    <s v="Atencion al Cliente"/>
    <x v="1"/>
    <x v="2"/>
    <x v="2"/>
    <s v="Anyela Pamela Soriano Segura SAN"/>
    <x v="0"/>
    <s v="No"/>
    <x v="0"/>
    <x v="0"/>
    <n v="3"/>
  </r>
  <r>
    <x v="1381"/>
    <x v="1"/>
    <s v="TGM12009"/>
    <x v="26"/>
    <s v="Atencion al Cliente"/>
    <x v="1"/>
    <x v="0"/>
    <x v="11"/>
    <s v="Pamela Diana Caro Alhua  SAC cor"/>
    <x v="0"/>
    <s v="No"/>
    <x v="0"/>
    <x v="0"/>
    <n v="3"/>
  </r>
  <r>
    <x v="1382"/>
    <x v="1"/>
    <s v="TGM12010"/>
    <x v="11"/>
    <s v="Atencion al Cliente"/>
    <x v="1"/>
    <x v="0"/>
    <x v="2"/>
    <s v="Pamela Diana Caro Alhua  SAC cor"/>
    <x v="0"/>
    <s v="No"/>
    <x v="1"/>
    <x v="0"/>
    <n v="3"/>
  </r>
  <r>
    <x v="1383"/>
    <x v="1"/>
    <s v="TGM12011"/>
    <x v="4"/>
    <s v="Atencion al Cliente"/>
    <x v="0"/>
    <x v="0"/>
    <x v="8"/>
    <s v="Pamela Diana Caro Alhua  SAC cor"/>
    <x v="0"/>
    <s v="No"/>
    <x v="1"/>
    <x v="0"/>
    <n v="3"/>
  </r>
  <r>
    <x v="1384"/>
    <x v="0"/>
    <s v="TGM12012"/>
    <x v="1"/>
    <s v="Atencion al Cliente"/>
    <x v="1"/>
    <x v="2"/>
    <x v="1"/>
    <s v="Anyela Pamela Soriano Segura SAN"/>
    <x v="0"/>
    <s v="No"/>
    <x v="0"/>
    <x v="0"/>
    <n v="3"/>
  </r>
  <r>
    <x v="1385"/>
    <x v="4"/>
    <s v="TGM12013"/>
    <x v="74"/>
    <s v="Atencion al Cliente"/>
    <x v="0"/>
    <x v="0"/>
    <x v="10"/>
    <s v="Ruth Cusihuaman SACC1"/>
    <x v="1"/>
    <s v="No"/>
    <x v="0"/>
    <x v="0"/>
    <n v="3"/>
  </r>
  <r>
    <x v="1386"/>
    <x v="0"/>
    <s v="TGM12014"/>
    <x v="179"/>
    <s v="Atencion al Cliente"/>
    <x v="1"/>
    <x v="0"/>
    <x v="22"/>
    <s v="Liz Lidiana Huaman Rojas"/>
    <x v="0"/>
    <s v="No"/>
    <x v="0"/>
    <x v="0"/>
    <n v="3"/>
  </r>
  <r>
    <x v="1387"/>
    <x v="0"/>
    <s v="TGM12015"/>
    <x v="466"/>
    <s v="Atencion al Cliente"/>
    <x v="2"/>
    <x v="2"/>
    <x v="24"/>
    <s v="Liz Lidiana Huaman Rojas"/>
    <x v="0"/>
    <s v="Si"/>
    <x v="0"/>
    <x v="0"/>
    <n v="3"/>
  </r>
  <r>
    <x v="1388"/>
    <x v="0"/>
    <s v="TGM12016"/>
    <x v="10"/>
    <s v="Atencion al Cliente"/>
    <x v="1"/>
    <x v="2"/>
    <x v="21"/>
    <s v="Pamela Diana SAC Caro Alhua"/>
    <x v="0"/>
    <s v="No"/>
    <x v="0"/>
    <x v="0"/>
    <n v="3"/>
  </r>
  <r>
    <x v="1389"/>
    <x v="0"/>
    <s v="TGM12017"/>
    <x v="467"/>
    <s v="Atencion al Cliente"/>
    <x v="0"/>
    <x v="2"/>
    <x v="3"/>
    <s v="Pamela Diana SAC Caro Alhua"/>
    <x v="0"/>
    <s v="No"/>
    <x v="0"/>
    <x v="0"/>
    <n v="3"/>
  </r>
  <r>
    <x v="1390"/>
    <x v="0"/>
    <s v="TGM12018"/>
    <x v="24"/>
    <s v="Atencion al Cliente"/>
    <x v="0"/>
    <x v="0"/>
    <x v="16"/>
    <s v="Pamela Diana SAC Caro Alhua"/>
    <x v="0"/>
    <s v="No"/>
    <x v="0"/>
    <x v="0"/>
    <n v="3"/>
  </r>
  <r>
    <x v="1391"/>
    <x v="0"/>
    <s v="TGM12019"/>
    <x v="468"/>
    <s v="Atencion al Cliente"/>
    <x v="0"/>
    <x v="0"/>
    <x v="0"/>
    <s v="Anyela Pamela Soriano Segura SAN"/>
    <x v="0"/>
    <s v="No"/>
    <x v="0"/>
    <x v="0"/>
    <n v="3"/>
  </r>
  <r>
    <x v="1392"/>
    <x v="0"/>
    <s v="TGM12020"/>
    <x v="37"/>
    <s v="Atencion al Cliente"/>
    <x v="1"/>
    <x v="2"/>
    <x v="32"/>
    <s v="Pamela Diana SAC Caro Alhua"/>
    <x v="0"/>
    <s v="No"/>
    <x v="0"/>
    <x v="0"/>
    <n v="3"/>
  </r>
  <r>
    <x v="1393"/>
    <x v="0"/>
    <s v="TGM12021"/>
    <x v="1"/>
    <s v="Atencion al Cliente"/>
    <x v="1"/>
    <x v="2"/>
    <x v="1"/>
    <s v="Anyela Pamela Soriano Segura SAN"/>
    <x v="0"/>
    <s v="No"/>
    <x v="0"/>
    <x v="0"/>
    <n v="3"/>
  </r>
  <r>
    <x v="1394"/>
    <x v="0"/>
    <s v="TGM12022"/>
    <x v="469"/>
    <s v="Atencion al Cliente"/>
    <x v="2"/>
    <x v="1"/>
    <x v="43"/>
    <s v="Jose Luis Acevedo Marquez"/>
    <x v="2"/>
    <s v="Si"/>
    <x v="0"/>
    <x v="0"/>
    <n v="3"/>
  </r>
  <r>
    <x v="1395"/>
    <x v="2"/>
    <s v="TGM12023"/>
    <x v="470"/>
    <s v="Atencion al Cliente"/>
    <x v="1"/>
    <x v="0"/>
    <x v="38"/>
    <s v="Melissa Jhuliana Hipolito Guerrero"/>
    <x v="0"/>
    <s v="No"/>
    <x v="1"/>
    <x v="0"/>
    <n v="3"/>
  </r>
  <r>
    <x v="1396"/>
    <x v="0"/>
    <s v="TGM12024"/>
    <x v="1"/>
    <s v="Atencion al Cliente"/>
    <x v="1"/>
    <x v="0"/>
    <x v="1"/>
    <s v="Liz Lidiana Huaman Rojas"/>
    <x v="0"/>
    <s v="No"/>
    <x v="0"/>
    <x v="0"/>
    <n v="3"/>
  </r>
  <r>
    <x v="1397"/>
    <x v="0"/>
    <s v="TGM12025"/>
    <x v="11"/>
    <s v="Atencion al Cliente"/>
    <x v="1"/>
    <x v="0"/>
    <x v="2"/>
    <s v="Liz Lidiana Huaman Rojas"/>
    <x v="2"/>
    <s v="No"/>
    <x v="1"/>
    <x v="0"/>
    <n v="3"/>
  </r>
  <r>
    <x v="1398"/>
    <x v="2"/>
    <s v="TGM12026"/>
    <x v="471"/>
    <s v="Atencion al Cliente"/>
    <x v="0"/>
    <x v="0"/>
    <x v="15"/>
    <s v="Melissa Jhuliana Hipolito Guerrero"/>
    <x v="0"/>
    <s v="No"/>
    <x v="0"/>
    <x v="0"/>
    <n v="3"/>
  </r>
  <r>
    <x v="1399"/>
    <x v="2"/>
    <s v="TGM12027"/>
    <x v="472"/>
    <s v="Atencion al Cliente"/>
    <x v="1"/>
    <x v="0"/>
    <x v="39"/>
    <s v="Melissa Jhuliana Hipolito Guerrero"/>
    <x v="0"/>
    <s v="No"/>
    <x v="1"/>
    <x v="0"/>
    <n v="3"/>
  </r>
  <r>
    <x v="1400"/>
    <x v="2"/>
    <s v="TGM12028"/>
    <x v="473"/>
    <s v="Atencion al Cliente"/>
    <x v="1"/>
    <x v="0"/>
    <x v="1"/>
    <s v="Melissa Jhuliana Hipolito Guerrero"/>
    <x v="0"/>
    <s v="No"/>
    <x v="0"/>
    <x v="0"/>
    <n v="3"/>
  </r>
  <r>
    <x v="1401"/>
    <x v="2"/>
    <s v="TGM12029"/>
    <x v="474"/>
    <s v="Atencion al Cliente"/>
    <x v="1"/>
    <x v="0"/>
    <x v="29"/>
    <s v="Melissa Jhuliana Hipolito Guerrero"/>
    <x v="0"/>
    <s v="No"/>
    <x v="0"/>
    <x v="0"/>
    <n v="3"/>
  </r>
  <r>
    <x v="1402"/>
    <x v="6"/>
    <s v="TGM12030"/>
    <x v="475"/>
    <s v="Atencion al Cliente"/>
    <x v="1"/>
    <x v="0"/>
    <x v="8"/>
    <s v="Yenifer Eliana Vásquez Carvajal"/>
    <x v="2"/>
    <s v="No"/>
    <x v="0"/>
    <x v="0"/>
    <n v="3"/>
  </r>
  <r>
    <x v="1403"/>
    <x v="0"/>
    <s v="TGM12031"/>
    <x v="309"/>
    <s v="Atencion al Cliente"/>
    <x v="1"/>
    <x v="0"/>
    <x v="19"/>
    <s v="Nescar Janeth Ingaruca Peña SAC SAN"/>
    <x v="1"/>
    <s v="No"/>
    <x v="0"/>
    <x v="0"/>
    <n v="3"/>
  </r>
  <r>
    <x v="1404"/>
    <x v="0"/>
    <s v="TGM12032"/>
    <x v="24"/>
    <s v="Atencion al Cliente"/>
    <x v="0"/>
    <x v="0"/>
    <x v="16"/>
    <s v="Nescar Janeth Ingaruca Peña SAC SAN"/>
    <x v="1"/>
    <s v="No"/>
    <x v="1"/>
    <x v="0"/>
    <n v="3"/>
  </r>
  <r>
    <x v="1405"/>
    <x v="2"/>
    <s v="TGM12033"/>
    <x v="476"/>
    <s v="Atencion al Cliente"/>
    <x v="1"/>
    <x v="2"/>
    <x v="1"/>
    <s v="Melissa Jhuliana Hipolito Guerrero"/>
    <x v="0"/>
    <s v="No"/>
    <x v="1"/>
    <x v="0"/>
    <n v="3"/>
  </r>
  <r>
    <x v="1406"/>
    <x v="0"/>
    <s v="TGM12034"/>
    <x v="309"/>
    <s v="Atencion al Cliente"/>
    <x v="1"/>
    <x v="0"/>
    <x v="19"/>
    <s v="Nescar Janeth Ingaruca Peña SAC SAN"/>
    <x v="1"/>
    <s v="No"/>
    <x v="1"/>
    <x v="0"/>
    <n v="3"/>
  </r>
  <r>
    <x v="1407"/>
    <x v="4"/>
    <s v="TGM12035"/>
    <x v="231"/>
    <s v="Atencion al Cliente"/>
    <x v="1"/>
    <x v="1"/>
    <x v="21"/>
    <s v="Rayda Rita Vargas Perales C1"/>
    <x v="2"/>
    <s v="No"/>
    <x v="1"/>
    <x v="0"/>
    <n v="3"/>
  </r>
  <r>
    <x v="1408"/>
    <x v="4"/>
    <s v="TGM12036"/>
    <x v="477"/>
    <s v="Atencion al Cliente"/>
    <x v="0"/>
    <x v="0"/>
    <x v="26"/>
    <s v="Rosmery Montesinos Quispe c1"/>
    <x v="2"/>
    <s v="No"/>
    <x v="1"/>
    <x v="0"/>
    <n v="3"/>
  </r>
  <r>
    <x v="1409"/>
    <x v="2"/>
    <s v="TGM12037"/>
    <x v="478"/>
    <s v="Atencion al Cliente"/>
    <x v="1"/>
    <x v="2"/>
    <x v="1"/>
    <s v="Melissa Jhuliana Hipolito Guerrero"/>
    <x v="0"/>
    <s v="No"/>
    <x v="1"/>
    <x v="0"/>
    <n v="3"/>
  </r>
  <r>
    <x v="1410"/>
    <x v="4"/>
    <s v="TGM12038"/>
    <x v="34"/>
    <s v="Atencion al Cliente"/>
    <x v="0"/>
    <x v="0"/>
    <x v="10"/>
    <s v="Rosmery Montesinos Quispe c1"/>
    <x v="2"/>
    <s v="No"/>
    <x v="1"/>
    <x v="0"/>
    <n v="3"/>
  </r>
  <r>
    <x v="1411"/>
    <x v="2"/>
    <s v="TGM12039"/>
    <x v="479"/>
    <s v="Atencion al Cliente"/>
    <x v="0"/>
    <x v="0"/>
    <x v="8"/>
    <s v="Melissa Jhuliana Hipolito Guerrero"/>
    <x v="0"/>
    <s v="No"/>
    <x v="0"/>
    <x v="0"/>
    <n v="3"/>
  </r>
  <r>
    <x v="1412"/>
    <x v="2"/>
    <s v="TGM12040"/>
    <x v="480"/>
    <s v="Atencion al Cliente"/>
    <x v="1"/>
    <x v="0"/>
    <x v="8"/>
    <s v="Melissa Jhuliana Hipolito Guerrero"/>
    <x v="0"/>
    <s v="No"/>
    <x v="0"/>
    <x v="0"/>
    <n v="3"/>
  </r>
  <r>
    <x v="1413"/>
    <x v="2"/>
    <s v="TGM12041"/>
    <x v="481"/>
    <s v="Atencion al Cliente"/>
    <x v="1"/>
    <x v="0"/>
    <x v="38"/>
    <s v="Melissa Jhuliana Hipolito Guerrero"/>
    <x v="0"/>
    <s v="No"/>
    <x v="0"/>
    <x v="0"/>
    <n v="3"/>
  </r>
  <r>
    <x v="1414"/>
    <x v="1"/>
    <s v="TGM12042"/>
    <x v="26"/>
    <s v="Atencion al Cliente"/>
    <x v="1"/>
    <x v="2"/>
    <x v="11"/>
    <s v="Anyela Pamela Soriano Segura COR"/>
    <x v="0"/>
    <s v="No"/>
    <x v="0"/>
    <x v="0"/>
    <n v="3"/>
  </r>
  <r>
    <x v="1415"/>
    <x v="1"/>
    <s v="TGM12043"/>
    <x v="26"/>
    <s v="Atencion al Cliente"/>
    <x v="1"/>
    <x v="2"/>
    <x v="11"/>
    <s v="Anyela Pamela Soriano Segura COR"/>
    <x v="0"/>
    <s v="No"/>
    <x v="0"/>
    <x v="0"/>
    <n v="3"/>
  </r>
  <r>
    <x v="1416"/>
    <x v="0"/>
    <s v="TGM12044"/>
    <x v="1"/>
    <s v="Atencion al Cliente"/>
    <x v="1"/>
    <x v="2"/>
    <x v="1"/>
    <s v="Anyela Pamela Soriano Segura SAN"/>
    <x v="0"/>
    <s v="No"/>
    <x v="0"/>
    <x v="0"/>
    <n v="3"/>
  </r>
  <r>
    <x v="1417"/>
    <x v="0"/>
    <s v="TGM12045"/>
    <x v="1"/>
    <s v="Atencion al Cliente"/>
    <x v="1"/>
    <x v="2"/>
    <x v="1"/>
    <s v="Anyela Pamela Soriano Segura SAN"/>
    <x v="0"/>
    <s v="No"/>
    <x v="0"/>
    <x v="0"/>
    <n v="3"/>
  </r>
  <r>
    <x v="1418"/>
    <x v="0"/>
    <s v="TGM12046"/>
    <x v="1"/>
    <s v="Atencion al Cliente"/>
    <x v="1"/>
    <x v="2"/>
    <x v="1"/>
    <s v="Anyela Pamela Soriano Segura SAN"/>
    <x v="0"/>
    <s v="No"/>
    <x v="1"/>
    <x v="0"/>
    <n v="3"/>
  </r>
  <r>
    <x v="1419"/>
    <x v="0"/>
    <s v="TGM12047"/>
    <x v="1"/>
    <s v="Atencion al Cliente"/>
    <x v="1"/>
    <x v="2"/>
    <x v="1"/>
    <s v="Anyela Pamela Soriano Segura SAN"/>
    <x v="0"/>
    <s v="No"/>
    <x v="1"/>
    <x v="0"/>
    <n v="3"/>
  </r>
  <r>
    <x v="1420"/>
    <x v="0"/>
    <s v="TGM12048"/>
    <x v="482"/>
    <s v="Atencion al Cliente"/>
    <x v="0"/>
    <x v="2"/>
    <x v="0"/>
    <s v="Anyela Pamela Soriano Segura SAN"/>
    <x v="0"/>
    <s v="No"/>
    <x v="1"/>
    <x v="0"/>
    <n v="3"/>
  </r>
  <r>
    <x v="1421"/>
    <x v="0"/>
    <s v="TGM12049"/>
    <x v="482"/>
    <s v="Atencion al Cliente"/>
    <x v="0"/>
    <x v="0"/>
    <x v="0"/>
    <s v="Anyela Pamela Soriano Segura SAN"/>
    <x v="0"/>
    <s v="No"/>
    <x v="0"/>
    <x v="0"/>
    <n v="3"/>
  </r>
  <r>
    <x v="1422"/>
    <x v="2"/>
    <s v="TGM12050"/>
    <x v="483"/>
    <s v="Atencion al Cliente"/>
    <x v="1"/>
    <x v="0"/>
    <x v="19"/>
    <s v="Melissa Jhuliana Hipolito Guerrero"/>
    <x v="0"/>
    <s v="No"/>
    <x v="0"/>
    <x v="0"/>
    <n v="3"/>
  </r>
  <r>
    <x v="1423"/>
    <x v="0"/>
    <s v="TGM12051"/>
    <x v="484"/>
    <s v="Atencion al Cliente"/>
    <x v="0"/>
    <x v="0"/>
    <x v="45"/>
    <s v="Anyela Pamela Soriano Segura SAN"/>
    <x v="0"/>
    <s v="No"/>
    <x v="1"/>
    <x v="0"/>
    <n v="3"/>
  </r>
  <r>
    <x v="1424"/>
    <x v="0"/>
    <s v="TGM12052"/>
    <x v="179"/>
    <s v="Atencion al Cliente"/>
    <x v="1"/>
    <x v="0"/>
    <x v="22"/>
    <s v="Liz Lidiana Huaman Rojas"/>
    <x v="0"/>
    <s v="No"/>
    <x v="1"/>
    <x v="0"/>
    <n v="3"/>
  </r>
  <r>
    <x v="1425"/>
    <x v="0"/>
    <s v="TGM12053"/>
    <x v="69"/>
    <s v="Atencion al Cliente"/>
    <x v="0"/>
    <x v="0"/>
    <x v="0"/>
    <s v="Anyela Pamela Soriano Segura SAN"/>
    <x v="0"/>
    <s v="No"/>
    <x v="1"/>
    <x v="0"/>
    <n v="3"/>
  </r>
  <r>
    <x v="1426"/>
    <x v="4"/>
    <s v="TGM12054"/>
    <x v="224"/>
    <s v="Atencion al Cliente"/>
    <x v="0"/>
    <x v="0"/>
    <x v="16"/>
    <s v="Rosmery Montesinos Quispe c1"/>
    <x v="2"/>
    <s v="No"/>
    <x v="0"/>
    <x v="0"/>
    <n v="3"/>
  </r>
  <r>
    <x v="1427"/>
    <x v="4"/>
    <s v="TGM12055"/>
    <x v="485"/>
    <s v="Atencion al Cliente"/>
    <x v="0"/>
    <x v="0"/>
    <x v="10"/>
    <s v="Rosmery Montesinos Quispe c1"/>
    <x v="2"/>
    <s v="No"/>
    <x v="1"/>
    <x v="0"/>
    <n v="3"/>
  </r>
  <r>
    <x v="1428"/>
    <x v="0"/>
    <s v="TGM12056"/>
    <x v="184"/>
    <s v="Atencion al Cliente"/>
    <x v="1"/>
    <x v="1"/>
    <x v="13"/>
    <s v="Florentino Sebastian Salinas San Antonio"/>
    <x v="0"/>
    <s v="No"/>
    <x v="0"/>
    <x v="0"/>
    <n v="3"/>
  </r>
  <r>
    <x v="1429"/>
    <x v="2"/>
    <s v="TGM12057"/>
    <x v="486"/>
    <s v="Atencion al Cliente"/>
    <x v="1"/>
    <x v="2"/>
    <x v="1"/>
    <s v="Jaquelin Magallanes Llanos SACCAÑ"/>
    <x v="0"/>
    <s v="No"/>
    <x v="1"/>
    <x v="0"/>
    <n v="3"/>
  </r>
  <r>
    <x v="1430"/>
    <x v="2"/>
    <s v="TGM12058"/>
    <x v="487"/>
    <s v="Atencion al Cliente"/>
    <x v="1"/>
    <x v="2"/>
    <x v="1"/>
    <s v="Jaquelin Magallanes Llanos SACCAÑ"/>
    <x v="0"/>
    <s v="No"/>
    <x v="0"/>
    <x v="0"/>
    <n v="3"/>
  </r>
  <r>
    <x v="1431"/>
    <x v="0"/>
    <s v="TGM12059"/>
    <x v="309"/>
    <s v="Atencion al Cliente"/>
    <x v="1"/>
    <x v="0"/>
    <x v="19"/>
    <s v="Nescar Janeth Ingaruca Peña SAC SAN"/>
    <x v="1"/>
    <s v="No"/>
    <x v="1"/>
    <x v="0"/>
    <n v="3"/>
  </r>
  <r>
    <x v="1432"/>
    <x v="0"/>
    <s v="TGM12060"/>
    <x v="309"/>
    <s v="Atencion al Cliente"/>
    <x v="1"/>
    <x v="0"/>
    <x v="19"/>
    <s v="Nescar Janeth Ingaruca Peña SAC SAN"/>
    <x v="1"/>
    <s v="No"/>
    <x v="1"/>
    <x v="0"/>
    <n v="3"/>
  </r>
  <r>
    <x v="1433"/>
    <x v="4"/>
    <s v="TGM12061"/>
    <x v="23"/>
    <s v="Atencion al Cliente"/>
    <x v="1"/>
    <x v="2"/>
    <x v="1"/>
    <s v="Rosmery Montesinos Quispe c1"/>
    <x v="2"/>
    <s v="No"/>
    <x v="0"/>
    <x v="0"/>
    <n v="3"/>
  </r>
  <r>
    <x v="1434"/>
    <x v="0"/>
    <s v="TGM12062"/>
    <x v="1"/>
    <s v="Atencion al Cliente"/>
    <x v="1"/>
    <x v="2"/>
    <x v="1"/>
    <s v="Pamela Diana SAC Caro Alhua"/>
    <x v="0"/>
    <s v="No"/>
    <x v="0"/>
    <x v="0"/>
    <n v="3"/>
  </r>
  <r>
    <x v="1435"/>
    <x v="0"/>
    <s v="TGM12063"/>
    <x v="184"/>
    <s v="Atencion al Cliente"/>
    <x v="1"/>
    <x v="2"/>
    <x v="12"/>
    <s v="Pamela Diana SAC Caro Alhua"/>
    <x v="0"/>
    <s v="No"/>
    <x v="0"/>
    <x v="0"/>
    <n v="3"/>
  </r>
  <r>
    <x v="1436"/>
    <x v="0"/>
    <s v="TGM12064"/>
    <x v="488"/>
    <s v="Atencion al Cliente"/>
    <x v="1"/>
    <x v="1"/>
    <x v="13"/>
    <s v="Florentino Sebastian Salinas San Antonio"/>
    <x v="2"/>
    <s v="No"/>
    <x v="1"/>
    <x v="0"/>
    <n v="3"/>
  </r>
  <r>
    <x v="1437"/>
    <x v="0"/>
    <s v="TGM12065"/>
    <x v="489"/>
    <s v="Atencion al Cliente"/>
    <x v="1"/>
    <x v="1"/>
    <x v="21"/>
    <s v="Florentino Sebastian Salinas San Antonio"/>
    <x v="2"/>
    <s v="No"/>
    <x v="1"/>
    <x v="0"/>
    <n v="3"/>
  </r>
  <r>
    <x v="1438"/>
    <x v="2"/>
    <s v="TGM12066"/>
    <x v="142"/>
    <s v="Atencion al Cliente"/>
    <x v="1"/>
    <x v="0"/>
    <x v="19"/>
    <s v="Melissa Jhuliana Hipolito Guerrero"/>
    <x v="0"/>
    <s v="No"/>
    <x v="0"/>
    <x v="0"/>
    <n v="3"/>
  </r>
  <r>
    <x v="1439"/>
    <x v="0"/>
    <s v="TGM12067"/>
    <x v="490"/>
    <s v="Atencion al Cliente"/>
    <x v="2"/>
    <x v="1"/>
    <x v="21"/>
    <s v="Florentino Sebastian Salinas San Antonio"/>
    <x v="2"/>
    <s v="No"/>
    <x v="0"/>
    <x v="0"/>
    <n v="3"/>
  </r>
  <r>
    <x v="1440"/>
    <x v="2"/>
    <s v="TGM12068"/>
    <x v="491"/>
    <s v="Atencion al Cliente"/>
    <x v="0"/>
    <x v="0"/>
    <x v="26"/>
    <s v="Melissa Jhuliana Hipolito Guerrero"/>
    <x v="0"/>
    <s v="No"/>
    <x v="0"/>
    <x v="0"/>
    <n v="3"/>
  </r>
  <r>
    <x v="1441"/>
    <x v="2"/>
    <s v="TGM12071"/>
    <x v="492"/>
    <s v="Atencion al Cliente"/>
    <x v="1"/>
    <x v="0"/>
    <x v="8"/>
    <s v="Melissa Jhuliana Hipolito Guerrero"/>
    <x v="0"/>
    <s v="No"/>
    <x v="0"/>
    <x v="0"/>
    <n v="3"/>
  </r>
  <r>
    <x v="1442"/>
    <x v="0"/>
    <s v="TGM12072"/>
    <x v="493"/>
    <s v="Atencion al Cliente"/>
    <x v="2"/>
    <x v="1"/>
    <x v="24"/>
    <s v="Deisy Huaman Lara"/>
    <x v="2"/>
    <s v="No"/>
    <x v="0"/>
    <x v="0"/>
    <n v="3"/>
  </r>
  <r>
    <x v="1443"/>
    <x v="0"/>
    <s v="TGM12075"/>
    <x v="494"/>
    <s v="Atencion al Cliente"/>
    <x v="2"/>
    <x v="1"/>
    <x v="25"/>
    <s v="Florentino Sebastian Salinas San Antonio"/>
    <x v="2"/>
    <s v="No"/>
    <x v="0"/>
    <x v="0"/>
    <n v="3"/>
  </r>
  <r>
    <x v="1444"/>
    <x v="0"/>
    <s v="TGM12076"/>
    <x v="495"/>
    <s v="Atencion al Cliente"/>
    <x v="2"/>
    <x v="1"/>
    <x v="25"/>
    <s v="Florentino Sebastian Salinas San Antonio"/>
    <x v="2"/>
    <s v="No"/>
    <x v="0"/>
    <x v="0"/>
    <n v="3"/>
  </r>
  <r>
    <x v="1445"/>
    <x v="0"/>
    <s v="TGM12077"/>
    <x v="496"/>
    <s v="Atencion al Cliente"/>
    <x v="2"/>
    <x v="0"/>
    <x v="25"/>
    <s v="Marketing Group"/>
    <x v="2"/>
    <s v="No"/>
    <x v="1"/>
    <x v="0"/>
    <n v="3"/>
  </r>
  <r>
    <x v="1446"/>
    <x v="3"/>
    <s v="TGM12078"/>
    <x v="19"/>
    <s v="Atencion al Cliente"/>
    <x v="1"/>
    <x v="0"/>
    <x v="32"/>
    <s v="Ruth Cusihuaman SACC2"/>
    <x v="1"/>
    <s v="No"/>
    <x v="0"/>
    <x v="0"/>
    <n v="3"/>
  </r>
  <r>
    <x v="1447"/>
    <x v="0"/>
    <s v="TGM12079"/>
    <x v="18"/>
    <s v="Atencion al Cliente"/>
    <x v="1"/>
    <x v="0"/>
    <x v="15"/>
    <s v="Pamela Diana SAC Caro Alhua"/>
    <x v="0"/>
    <s v="No"/>
    <x v="1"/>
    <x v="0"/>
    <n v="3"/>
  </r>
  <r>
    <x v="1448"/>
    <x v="0"/>
    <s v="TGM12080"/>
    <x v="1"/>
    <s v="Atencion al Cliente"/>
    <x v="1"/>
    <x v="0"/>
    <x v="1"/>
    <s v="Liz Lidiana Huaman Rojas"/>
    <x v="2"/>
    <s v="No"/>
    <x v="0"/>
    <x v="0"/>
    <n v="3"/>
  </r>
  <r>
    <x v="1449"/>
    <x v="0"/>
    <s v="TGM12081"/>
    <x v="497"/>
    <s v="Atencion al Cliente"/>
    <x v="1"/>
    <x v="0"/>
    <x v="15"/>
    <s v="Liz Lidiana Huaman Rojas"/>
    <x v="2"/>
    <s v="No"/>
    <x v="1"/>
    <x v="0"/>
    <n v="3"/>
  </r>
  <r>
    <x v="1450"/>
    <x v="0"/>
    <s v="TGM12082"/>
    <x v="30"/>
    <s v="Atencion al Cliente"/>
    <x v="1"/>
    <x v="0"/>
    <x v="0"/>
    <s v="Liz Lidiana Huaman Rojas"/>
    <x v="0"/>
    <s v="No"/>
    <x v="1"/>
    <x v="0"/>
    <n v="3"/>
  </r>
  <r>
    <x v="1451"/>
    <x v="0"/>
    <s v="TGM12083"/>
    <x v="5"/>
    <s v="Atencion al Cliente"/>
    <x v="1"/>
    <x v="0"/>
    <x v="8"/>
    <s v="Liz Lidiana Huaman Rojas"/>
    <x v="0"/>
    <s v="No"/>
    <x v="1"/>
    <x v="0"/>
    <n v="3"/>
  </r>
  <r>
    <x v="1452"/>
    <x v="0"/>
    <s v="TGM12084"/>
    <x v="309"/>
    <s v="Atencion al Cliente"/>
    <x v="1"/>
    <x v="0"/>
    <x v="19"/>
    <s v="Nescar Janeth Ingaruca Peña SAC SAN"/>
    <x v="1"/>
    <s v="No"/>
    <x v="1"/>
    <x v="0"/>
    <n v="3"/>
  </r>
  <r>
    <x v="1453"/>
    <x v="1"/>
    <s v="TGM12085"/>
    <x v="309"/>
    <s v="Atencion al Cliente"/>
    <x v="1"/>
    <x v="0"/>
    <x v="19"/>
    <s v="Nescar Janeth Ingaruca Peña SAC COR"/>
    <x v="1"/>
    <s v="No"/>
    <x v="1"/>
    <x v="0"/>
    <n v="3"/>
  </r>
  <r>
    <x v="1454"/>
    <x v="1"/>
    <s v="TGM12086"/>
    <x v="309"/>
    <s v="Atencion al Cliente"/>
    <x v="1"/>
    <x v="0"/>
    <x v="19"/>
    <s v="Nescar Janeth Ingaruca Peña SAC COR"/>
    <x v="1"/>
    <s v="No"/>
    <x v="0"/>
    <x v="0"/>
    <n v="3"/>
  </r>
  <r>
    <x v="1455"/>
    <x v="1"/>
    <s v="TGM12087"/>
    <x v="310"/>
    <s v="Atencion al Cliente"/>
    <x v="2"/>
    <x v="1"/>
    <x v="13"/>
    <s v="Nescar Janeth Ingaruca Peña SAC COR"/>
    <x v="2"/>
    <s v="No"/>
    <x v="0"/>
    <x v="0"/>
    <n v="3"/>
  </r>
  <r>
    <x v="1456"/>
    <x v="2"/>
    <s v="TGM12088"/>
    <x v="498"/>
    <s v="Atencion al Cliente"/>
    <x v="1"/>
    <x v="0"/>
    <x v="19"/>
    <s v="Melissa Jhuliana Hipolito Guerrero"/>
    <x v="0"/>
    <s v="No"/>
    <x v="0"/>
    <x v="0"/>
    <n v="3"/>
  </r>
  <r>
    <x v="1457"/>
    <x v="0"/>
    <s v="TGM12089"/>
    <x v="499"/>
    <s v="Atencion al Cliente"/>
    <x v="1"/>
    <x v="1"/>
    <x v="13"/>
    <s v="Marketing Group"/>
    <x v="2"/>
    <s v="No"/>
    <x v="0"/>
    <x v="0"/>
    <n v="3"/>
  </r>
  <r>
    <x v="1458"/>
    <x v="2"/>
    <s v="TGM12090"/>
    <x v="500"/>
    <s v="Atencion al Cliente"/>
    <x v="1"/>
    <x v="0"/>
    <x v="31"/>
    <s v="Melissa Jhuliana Hipolito Guerrero"/>
    <x v="0"/>
    <s v="No"/>
    <x v="0"/>
    <x v="0"/>
    <n v="3"/>
  </r>
  <r>
    <x v="1459"/>
    <x v="0"/>
    <s v="TGM12091"/>
    <x v="188"/>
    <s v="Atencion al Cliente"/>
    <x v="1"/>
    <x v="1"/>
    <x v="21"/>
    <s v="Marketing Group"/>
    <x v="2"/>
    <s v="No"/>
    <x v="0"/>
    <x v="0"/>
    <n v="3"/>
  </r>
  <r>
    <x v="1460"/>
    <x v="0"/>
    <s v="TGM12092"/>
    <x v="188"/>
    <s v="Atencion al Cliente"/>
    <x v="1"/>
    <x v="1"/>
    <x v="21"/>
    <s v="Florentino Sebastian Salinas San Antonio"/>
    <x v="0"/>
    <s v="No"/>
    <x v="0"/>
    <x v="0"/>
    <n v="3"/>
  </r>
  <r>
    <x v="1461"/>
    <x v="2"/>
    <s v="TGM12093"/>
    <x v="501"/>
    <s v="Atencion al Cliente"/>
    <x v="1"/>
    <x v="1"/>
    <x v="36"/>
    <s v="Taymiler Jhaalber Llacza Rosales - Cañete"/>
    <x v="0"/>
    <s v="No"/>
    <x v="0"/>
    <x v="0"/>
    <n v="3"/>
  </r>
  <r>
    <x v="1462"/>
    <x v="0"/>
    <s v="TGM12094"/>
    <x v="502"/>
    <s v="Atencion al Cliente"/>
    <x v="1"/>
    <x v="1"/>
    <x v="12"/>
    <s v="Florentino Sebastian Salinas San Antonio"/>
    <x v="0"/>
    <s v="No"/>
    <x v="0"/>
    <x v="0"/>
    <n v="3"/>
  </r>
  <r>
    <x v="1463"/>
    <x v="0"/>
    <s v="TGM12095"/>
    <x v="1"/>
    <s v="Atencion al Cliente"/>
    <x v="1"/>
    <x v="2"/>
    <x v="1"/>
    <s v="Anyela Pamela Soriano Segura SAN"/>
    <x v="0"/>
    <s v="No"/>
    <x v="0"/>
    <x v="0"/>
    <n v="3"/>
  </r>
  <r>
    <x v="1464"/>
    <x v="2"/>
    <s v="TGM12096"/>
    <x v="503"/>
    <s v="Atencion al Cliente"/>
    <x v="1"/>
    <x v="0"/>
    <x v="31"/>
    <s v="Melissa Jhuliana Hipolito Guerrero"/>
    <x v="0"/>
    <s v="No"/>
    <x v="0"/>
    <x v="0"/>
    <n v="3"/>
  </r>
  <r>
    <x v="1465"/>
    <x v="0"/>
    <s v="TGM12097"/>
    <x v="24"/>
    <s v="Atencion al Cliente"/>
    <x v="0"/>
    <x v="0"/>
    <x v="16"/>
    <s v="Anyela Pamela Soriano Segura SAN"/>
    <x v="0"/>
    <s v="No"/>
    <x v="0"/>
    <x v="0"/>
    <n v="3"/>
  </r>
  <r>
    <x v="1466"/>
    <x v="2"/>
    <s v="TGM12098"/>
    <x v="504"/>
    <s v="Atencion al Cliente"/>
    <x v="1"/>
    <x v="0"/>
    <x v="2"/>
    <s v="Melissa Jhuliana Hipolito Guerrero"/>
    <x v="0"/>
    <s v="No"/>
    <x v="0"/>
    <x v="0"/>
    <n v="3"/>
  </r>
  <r>
    <x v="1467"/>
    <x v="3"/>
    <s v="TGM12099"/>
    <x v="31"/>
    <s v="Atencion al Cliente"/>
    <x v="1"/>
    <x v="0"/>
    <x v="1"/>
    <s v="Ruth Cusihuaman SACC2"/>
    <x v="2"/>
    <s v="No"/>
    <x v="0"/>
    <x v="0"/>
    <n v="3"/>
  </r>
  <r>
    <x v="1468"/>
    <x v="1"/>
    <s v="TGM12100"/>
    <x v="309"/>
    <s v="Atencion al Cliente"/>
    <x v="1"/>
    <x v="0"/>
    <x v="19"/>
    <s v="Nescar Janeth Ingaruca Peña SAC COR"/>
    <x v="1"/>
    <s v="No"/>
    <x v="0"/>
    <x v="0"/>
    <n v="3"/>
  </r>
  <r>
    <x v="1469"/>
    <x v="0"/>
    <s v="TGM12101"/>
    <x v="24"/>
    <s v="Atencion al Cliente"/>
    <x v="0"/>
    <x v="0"/>
    <x v="16"/>
    <s v="Pamela Diana SAC Caro Alhua"/>
    <x v="0"/>
    <s v="No"/>
    <x v="0"/>
    <x v="0"/>
    <n v="3"/>
  </r>
  <r>
    <x v="1470"/>
    <x v="0"/>
    <s v="TGM12102"/>
    <x v="1"/>
    <s v="Atencion al Cliente"/>
    <x v="1"/>
    <x v="0"/>
    <x v="1"/>
    <s v="Pamela Diana SAC Caro Alhua"/>
    <x v="0"/>
    <s v="No"/>
    <x v="0"/>
    <x v="0"/>
    <n v="3"/>
  </r>
  <r>
    <x v="1471"/>
    <x v="0"/>
    <s v="TGM12103"/>
    <x v="12"/>
    <s v="Atencion al Cliente"/>
    <x v="1"/>
    <x v="0"/>
    <x v="22"/>
    <s v="Pamela Diana SAC Caro Alhua"/>
    <x v="0"/>
    <s v="No"/>
    <x v="0"/>
    <x v="0"/>
    <n v="3"/>
  </r>
  <r>
    <x v="1472"/>
    <x v="0"/>
    <s v="TGM12104"/>
    <x v="12"/>
    <s v="Atencion al Cliente"/>
    <x v="1"/>
    <x v="0"/>
    <x v="22"/>
    <s v="Pamela Diana SAC Caro Alhua"/>
    <x v="0"/>
    <s v="No"/>
    <x v="1"/>
    <x v="0"/>
    <n v="3"/>
  </r>
  <r>
    <x v="1473"/>
    <x v="0"/>
    <s v="TGM12105"/>
    <x v="309"/>
    <s v="Atencion al Cliente"/>
    <x v="1"/>
    <x v="0"/>
    <x v="19"/>
    <s v="Nescar Janeth Ingaruca Peña SAC SAN"/>
    <x v="1"/>
    <s v="No"/>
    <x v="0"/>
    <x v="0"/>
    <n v="3"/>
  </r>
  <r>
    <x v="1474"/>
    <x v="1"/>
    <s v="TGM12106"/>
    <x v="505"/>
    <s v="Atencion al Cliente"/>
    <x v="1"/>
    <x v="0"/>
    <x v="19"/>
    <s v="Pamela Diana Caro Alhua  SAC cor"/>
    <x v="0"/>
    <s v="No"/>
    <x v="0"/>
    <x v="0"/>
    <n v="3"/>
  </r>
  <r>
    <x v="1475"/>
    <x v="0"/>
    <s v="TGM12107"/>
    <x v="309"/>
    <s v="Atencion al Cliente"/>
    <x v="1"/>
    <x v="0"/>
    <x v="19"/>
    <s v="Nescar Janeth Ingaruca Peña SAC SAN"/>
    <x v="1"/>
    <s v="No"/>
    <x v="1"/>
    <x v="0"/>
    <n v="3"/>
  </r>
  <r>
    <x v="1476"/>
    <x v="1"/>
    <s v="TGM12108"/>
    <x v="4"/>
    <s v="Atencion al Cliente"/>
    <x v="1"/>
    <x v="0"/>
    <x v="8"/>
    <s v="Pamela Diana Caro Alhua  SAC cor"/>
    <x v="0"/>
    <s v="No"/>
    <x v="1"/>
    <x v="0"/>
    <n v="3"/>
  </r>
  <r>
    <x v="1477"/>
    <x v="0"/>
    <s v="TGM12109"/>
    <x v="309"/>
    <s v="Atencion al Cliente"/>
    <x v="1"/>
    <x v="0"/>
    <x v="19"/>
    <s v="Nescar Janeth Ingaruca Peña SAC SAN"/>
    <x v="1"/>
    <s v="No"/>
    <x v="0"/>
    <x v="0"/>
    <n v="3"/>
  </r>
  <r>
    <x v="1478"/>
    <x v="0"/>
    <s v="TGM12110"/>
    <x v="18"/>
    <s v="Atencion al Cliente"/>
    <x v="1"/>
    <x v="0"/>
    <x v="15"/>
    <s v="Liz Lidiana Huaman Rojas"/>
    <x v="0"/>
    <s v="No"/>
    <x v="0"/>
    <x v="0"/>
    <n v="3"/>
  </r>
  <r>
    <x v="1479"/>
    <x v="0"/>
    <s v="TGM12111"/>
    <x v="5"/>
    <s v="Atencion al Cliente"/>
    <x v="1"/>
    <x v="0"/>
    <x v="8"/>
    <s v="Liz Lidiana Huaman Rojas"/>
    <x v="0"/>
    <s v="No"/>
    <x v="1"/>
    <x v="0"/>
    <n v="3"/>
  </r>
  <r>
    <x v="1480"/>
    <x v="0"/>
    <s v="TGM12112"/>
    <x v="26"/>
    <s v="Atencion al Cliente"/>
    <x v="1"/>
    <x v="0"/>
    <x v="11"/>
    <s v="Pamela Diana SAC Caro Alhua"/>
    <x v="0"/>
    <s v="No"/>
    <x v="1"/>
    <x v="0"/>
    <n v="3"/>
  </r>
  <r>
    <x v="1481"/>
    <x v="0"/>
    <s v="TGM12113"/>
    <x v="8"/>
    <s v="Atencion al Cliente"/>
    <x v="1"/>
    <x v="0"/>
    <x v="23"/>
    <s v="Liz Lidiana Huaman Rojas"/>
    <x v="0"/>
    <s v="No"/>
    <x v="0"/>
    <x v="0"/>
    <n v="3"/>
  </r>
  <r>
    <x v="1482"/>
    <x v="0"/>
    <s v="TGM12114"/>
    <x v="11"/>
    <s v="Atencion al Cliente"/>
    <x v="1"/>
    <x v="0"/>
    <x v="2"/>
    <s v="Pamela Diana SAC Caro Alhua"/>
    <x v="0"/>
    <s v="No"/>
    <x v="0"/>
    <x v="0"/>
    <n v="3"/>
  </r>
  <r>
    <x v="1483"/>
    <x v="0"/>
    <s v="TGM12115"/>
    <x v="11"/>
    <s v="Atencion al Cliente"/>
    <x v="1"/>
    <x v="0"/>
    <x v="2"/>
    <s v="Liz Lidiana Huaman Rojas"/>
    <x v="0"/>
    <s v="No"/>
    <x v="0"/>
    <x v="0"/>
    <n v="3"/>
  </r>
  <r>
    <x v="1484"/>
    <x v="0"/>
    <s v="TGM12116"/>
    <x v="26"/>
    <s v="Atencion al Cliente"/>
    <x v="1"/>
    <x v="0"/>
    <x v="11"/>
    <s v="Liz Lidiana Huaman Rojas"/>
    <x v="0"/>
    <s v="No"/>
    <x v="1"/>
    <x v="0"/>
    <n v="3"/>
  </r>
  <r>
    <x v="1485"/>
    <x v="0"/>
    <s v="TGM12117"/>
    <x v="42"/>
    <s v="Atencion al Cliente"/>
    <x v="1"/>
    <x v="2"/>
    <x v="11"/>
    <s v="Anyela Pamela Soriano Segura SAN"/>
    <x v="0"/>
    <s v="No"/>
    <x v="1"/>
    <x v="0"/>
    <n v="3"/>
  </r>
  <r>
    <x v="1486"/>
    <x v="0"/>
    <s v="TGM12118"/>
    <x v="506"/>
    <s v="Atencion al Cliente"/>
    <x v="2"/>
    <x v="2"/>
    <x v="24"/>
    <s v="Liz Lidiana Huaman Rojas"/>
    <x v="0"/>
    <s v="No"/>
    <x v="0"/>
    <x v="0"/>
    <n v="3"/>
  </r>
  <r>
    <x v="1487"/>
    <x v="0"/>
    <s v="TGM12119"/>
    <x v="11"/>
    <s v="Atencion al Cliente"/>
    <x v="1"/>
    <x v="0"/>
    <x v="11"/>
    <s v="Liz Lidiana Huaman Rojas"/>
    <x v="0"/>
    <s v="No"/>
    <x v="0"/>
    <x v="0"/>
    <n v="3"/>
  </r>
  <r>
    <x v="1488"/>
    <x v="0"/>
    <s v="TGM12120"/>
    <x v="26"/>
    <s v="Atencion al Cliente"/>
    <x v="1"/>
    <x v="0"/>
    <x v="11"/>
    <s v="Liz Lidiana Huaman Rojas"/>
    <x v="0"/>
    <s v="No"/>
    <x v="1"/>
    <x v="0"/>
    <n v="3"/>
  </r>
  <r>
    <x v="1489"/>
    <x v="0"/>
    <s v="TGM12121"/>
    <x v="507"/>
    <s v="Atencion al Cliente"/>
    <x v="2"/>
    <x v="1"/>
    <x v="14"/>
    <s v="Florentino Sebastian Salinas San Antonio"/>
    <x v="2"/>
    <s v="Si"/>
    <x v="0"/>
    <x v="0"/>
    <n v="3"/>
  </r>
  <r>
    <x v="1490"/>
    <x v="2"/>
    <s v="TGM12122"/>
    <x v="508"/>
    <s v="Atencion al Cliente"/>
    <x v="1"/>
    <x v="0"/>
    <x v="8"/>
    <s v="Melissa Jhuliana Hipolito Guerrero"/>
    <x v="0"/>
    <s v="No"/>
    <x v="0"/>
    <x v="0"/>
    <n v="3"/>
  </r>
  <r>
    <x v="1491"/>
    <x v="0"/>
    <s v="TGM12123"/>
    <x v="24"/>
    <s v="Atencion al Cliente"/>
    <x v="0"/>
    <x v="0"/>
    <x v="16"/>
    <s v="Anyela Pamela Soriano Segura SAN"/>
    <x v="0"/>
    <s v="No"/>
    <x v="0"/>
    <x v="0"/>
    <n v="3"/>
  </r>
  <r>
    <x v="1492"/>
    <x v="0"/>
    <s v="TGM12124"/>
    <x v="24"/>
    <s v="Atencion al Cliente"/>
    <x v="0"/>
    <x v="0"/>
    <x v="16"/>
    <s v="Anyela Pamela Soriano Segura SAN"/>
    <x v="0"/>
    <s v="No"/>
    <x v="1"/>
    <x v="0"/>
    <n v="3"/>
  </r>
  <r>
    <x v="1493"/>
    <x v="4"/>
    <s v="TGM12125"/>
    <x v="34"/>
    <s v="Atencion al Cliente"/>
    <x v="0"/>
    <x v="0"/>
    <x v="10"/>
    <s v="Rosmery Montesinos Quispe c1"/>
    <x v="1"/>
    <s v="No"/>
    <x v="1"/>
    <x v="0"/>
    <n v="3"/>
  </r>
  <r>
    <x v="1494"/>
    <x v="0"/>
    <s v="TGM12126"/>
    <x v="42"/>
    <s v="Atencion al Cliente"/>
    <x v="1"/>
    <x v="2"/>
    <x v="11"/>
    <s v="Anyela Pamela Soriano Segura SAN"/>
    <x v="0"/>
    <s v="No"/>
    <x v="0"/>
    <x v="0"/>
    <n v="3"/>
  </r>
  <r>
    <x v="1495"/>
    <x v="4"/>
    <s v="TGM12127"/>
    <x v="19"/>
    <s v="Atencion al Cliente"/>
    <x v="1"/>
    <x v="2"/>
    <x v="32"/>
    <s v="Ruth Cusihuaman SACC1"/>
    <x v="1"/>
    <s v="No"/>
    <x v="1"/>
    <x v="0"/>
    <n v="3"/>
  </r>
  <r>
    <x v="1496"/>
    <x v="0"/>
    <s v="TGM12128"/>
    <x v="24"/>
    <s v="Atencion al Cliente"/>
    <x v="0"/>
    <x v="0"/>
    <x v="16"/>
    <s v="Anyela Pamela Soriano Segura SAN"/>
    <x v="0"/>
    <s v="No"/>
    <x v="0"/>
    <x v="0"/>
    <n v="3"/>
  </r>
  <r>
    <x v="1497"/>
    <x v="0"/>
    <s v="TGM12129"/>
    <x v="24"/>
    <s v="Atencion al Cliente"/>
    <x v="0"/>
    <x v="0"/>
    <x v="16"/>
    <s v="Anyela Pamela Soriano Segura SAN"/>
    <x v="0"/>
    <s v="No"/>
    <x v="0"/>
    <x v="0"/>
    <n v="3"/>
  </r>
  <r>
    <x v="1498"/>
    <x v="0"/>
    <s v="TGM12130"/>
    <x v="24"/>
    <s v="Atencion al Cliente"/>
    <x v="0"/>
    <x v="2"/>
    <x v="16"/>
    <s v="Anyela Pamela Soriano Segura SAN"/>
    <x v="0"/>
    <s v="No"/>
    <x v="0"/>
    <x v="0"/>
    <n v="3"/>
  </r>
  <r>
    <x v="1499"/>
    <x v="0"/>
    <s v="TGM12131"/>
    <x v="10"/>
    <s v="Atencion al Cliente"/>
    <x v="0"/>
    <x v="0"/>
    <x v="21"/>
    <s v="Anyela Pamela Soriano Segura SAN"/>
    <x v="0"/>
    <s v="No"/>
    <x v="1"/>
    <x v="0"/>
    <n v="3"/>
  </r>
  <r>
    <x v="1500"/>
    <x v="3"/>
    <s v="TGM12132"/>
    <x v="45"/>
    <s v="Atencion al Cliente"/>
    <x v="1"/>
    <x v="0"/>
    <x v="19"/>
    <s v="Ruth Cusihuaman SACC2"/>
    <x v="1"/>
    <s v="No"/>
    <x v="0"/>
    <x v="0"/>
    <n v="3"/>
  </r>
  <r>
    <x v="1501"/>
    <x v="3"/>
    <s v="TGM12133"/>
    <x v="45"/>
    <s v="Atencion al Cliente"/>
    <x v="1"/>
    <x v="0"/>
    <x v="19"/>
    <s v="Ruth Cusihuaman SACC2"/>
    <x v="1"/>
    <s v="No"/>
    <x v="0"/>
    <x v="0"/>
    <n v="3"/>
  </r>
  <r>
    <x v="1502"/>
    <x v="2"/>
    <s v="TGM12134"/>
    <x v="4"/>
    <s v="Atencion al Cliente"/>
    <x v="1"/>
    <x v="0"/>
    <x v="8"/>
    <s v="Rosario Margarita Vergara Jimenez SAC CHIM"/>
    <x v="0"/>
    <s v="No"/>
    <x v="1"/>
    <x v="0"/>
    <n v="3"/>
  </r>
  <r>
    <x v="1503"/>
    <x v="2"/>
    <s v="TGM12135"/>
    <x v="509"/>
    <s v="Atencion al Cliente"/>
    <x v="2"/>
    <x v="1"/>
    <x v="24"/>
    <s v="Rosario Margarita Vergara Jimenez SAC CHIM"/>
    <x v="0"/>
    <s v="Si"/>
    <x v="0"/>
    <x v="0"/>
    <n v="3"/>
  </r>
  <r>
    <x v="1504"/>
    <x v="4"/>
    <s v="TGM12136"/>
    <x v="26"/>
    <s v="Atencion al Cliente"/>
    <x v="1"/>
    <x v="0"/>
    <x v="11"/>
    <s v="Ruth Cusihuaman SACC1"/>
    <x v="2"/>
    <s v="No"/>
    <x v="0"/>
    <x v="0"/>
    <n v="3"/>
  </r>
  <r>
    <x v="1505"/>
    <x v="4"/>
    <s v="TGM12137"/>
    <x v="11"/>
    <s v="Atencion al Cliente"/>
    <x v="1"/>
    <x v="2"/>
    <x v="2"/>
    <s v="Ruth Cusihuaman SACC1"/>
    <x v="2"/>
    <s v="No"/>
    <x v="0"/>
    <x v="0"/>
    <n v="3"/>
  </r>
  <r>
    <x v="1506"/>
    <x v="4"/>
    <s v="TGM12138"/>
    <x v="102"/>
    <s v="Atencion al Cliente"/>
    <x v="1"/>
    <x v="0"/>
    <x v="0"/>
    <s v="Rosmery Montesinos Quispe c1"/>
    <x v="2"/>
    <s v="No"/>
    <x v="1"/>
    <x v="0"/>
    <n v="3"/>
  </r>
  <r>
    <x v="1507"/>
    <x v="3"/>
    <s v="TGM12139"/>
    <x v="19"/>
    <s v="Atencion al Cliente"/>
    <x v="1"/>
    <x v="0"/>
    <x v="32"/>
    <s v="Ruth Cusihuaman SACC2"/>
    <x v="1"/>
    <s v="No"/>
    <x v="0"/>
    <x v="0"/>
    <n v="3"/>
  </r>
  <r>
    <x v="1508"/>
    <x v="0"/>
    <s v="TGM12140"/>
    <x v="5"/>
    <s v="Atencion al Cliente"/>
    <x v="1"/>
    <x v="0"/>
    <x v="8"/>
    <s v="Liz Lidiana Huaman Rojas"/>
    <x v="0"/>
    <s v="No"/>
    <x v="0"/>
    <x v="0"/>
    <n v="3"/>
  </r>
  <r>
    <x v="1509"/>
    <x v="0"/>
    <s v="TGM12141"/>
    <x v="1"/>
    <s v="Atencion al Cliente"/>
    <x v="1"/>
    <x v="2"/>
    <x v="1"/>
    <s v="Anyela Pamela Soriano Segura SAN"/>
    <x v="0"/>
    <s v="No"/>
    <x v="0"/>
    <x v="0"/>
    <n v="3"/>
  </r>
  <r>
    <x v="1510"/>
    <x v="0"/>
    <s v="TGM12142"/>
    <x v="1"/>
    <s v="Atencion al Cliente"/>
    <x v="1"/>
    <x v="0"/>
    <x v="1"/>
    <s v="Liz Lidiana Huaman Rojas"/>
    <x v="0"/>
    <s v="No"/>
    <x v="0"/>
    <x v="0"/>
    <n v="3"/>
  </r>
  <r>
    <x v="1511"/>
    <x v="0"/>
    <s v="TGM12143"/>
    <x v="217"/>
    <s v="Atencion al Cliente"/>
    <x v="1"/>
    <x v="0"/>
    <x v="26"/>
    <s v="Pamela Diana SAC Caro Alhua"/>
    <x v="0"/>
    <s v="No"/>
    <x v="0"/>
    <x v="0"/>
    <n v="3"/>
  </r>
  <r>
    <x v="1512"/>
    <x v="0"/>
    <s v="TGM12144"/>
    <x v="42"/>
    <s v="Atencion al Cliente"/>
    <x v="0"/>
    <x v="2"/>
    <x v="11"/>
    <s v="Anyela Pamela Soriano Segura SAN"/>
    <x v="0"/>
    <s v="No"/>
    <x v="0"/>
    <x v="0"/>
    <n v="3"/>
  </r>
  <r>
    <x v="1513"/>
    <x v="0"/>
    <s v="TGM12145"/>
    <x v="42"/>
    <s v="Atencion al Cliente"/>
    <x v="0"/>
    <x v="0"/>
    <x v="11"/>
    <s v="Anyela Pamela Soriano Segura SAN"/>
    <x v="0"/>
    <s v="No"/>
    <x v="1"/>
    <x v="0"/>
    <n v="3"/>
  </r>
  <r>
    <x v="1514"/>
    <x v="0"/>
    <s v="TGM12146"/>
    <x v="24"/>
    <s v="Atencion al Cliente"/>
    <x v="0"/>
    <x v="0"/>
    <x v="16"/>
    <s v="Pamela Diana SAC Caro Alhua"/>
    <x v="0"/>
    <s v="No"/>
    <x v="0"/>
    <x v="0"/>
    <n v="3"/>
  </r>
  <r>
    <x v="1515"/>
    <x v="0"/>
    <s v="TGM12147"/>
    <x v="510"/>
    <s v="Atencion al Cliente"/>
    <x v="1"/>
    <x v="0"/>
    <x v="39"/>
    <s v="Pamela Diana SAC Caro Alhua"/>
    <x v="0"/>
    <s v="No"/>
    <x v="0"/>
    <x v="0"/>
    <n v="3"/>
  </r>
  <r>
    <x v="1516"/>
    <x v="3"/>
    <s v="TGM12148"/>
    <x v="19"/>
    <s v="Atencion al Cliente"/>
    <x v="1"/>
    <x v="2"/>
    <x v="32"/>
    <s v="Ruth Cusihuaman SACC2"/>
    <x v="2"/>
    <s v="No"/>
    <x v="0"/>
    <x v="0"/>
    <n v="3"/>
  </r>
  <r>
    <x v="1517"/>
    <x v="0"/>
    <s v="TGM12149"/>
    <x v="8"/>
    <s v="Atencion al Cliente"/>
    <x v="1"/>
    <x v="0"/>
    <x v="3"/>
    <s v="Liz Lidiana Huaman Rojas"/>
    <x v="0"/>
    <s v="No"/>
    <x v="0"/>
    <x v="0"/>
    <n v="3"/>
  </r>
  <r>
    <x v="1518"/>
    <x v="3"/>
    <s v="TGM12150"/>
    <x v="31"/>
    <s v="Atencion al Cliente"/>
    <x v="1"/>
    <x v="0"/>
    <x v="1"/>
    <s v="Ruth Cusihuaman SACC2"/>
    <x v="2"/>
    <s v="No"/>
    <x v="0"/>
    <x v="0"/>
    <n v="3"/>
  </r>
  <r>
    <x v="1519"/>
    <x v="3"/>
    <s v="TGM12151"/>
    <x v="31"/>
    <s v="Atencion al Cliente"/>
    <x v="1"/>
    <x v="0"/>
    <x v="1"/>
    <s v="Ruth Cusihuaman SACC2"/>
    <x v="2"/>
    <s v="No"/>
    <x v="0"/>
    <x v="0"/>
    <n v="3"/>
  </r>
  <r>
    <x v="1520"/>
    <x v="3"/>
    <s v="TGM12152"/>
    <x v="31"/>
    <s v="Atencion al Cliente"/>
    <x v="1"/>
    <x v="0"/>
    <x v="1"/>
    <s v="Ruth Cusihuaman SACC2"/>
    <x v="2"/>
    <s v="No"/>
    <x v="0"/>
    <x v="0"/>
    <n v="3"/>
  </r>
  <r>
    <x v="1521"/>
    <x v="3"/>
    <s v="TGM12153"/>
    <x v="26"/>
    <s v="Atencion al Cliente"/>
    <x v="1"/>
    <x v="0"/>
    <x v="11"/>
    <s v="Ruth Cusihuaman SACC2"/>
    <x v="2"/>
    <s v="No"/>
    <x v="0"/>
    <x v="0"/>
    <n v="3"/>
  </r>
  <r>
    <x v="1522"/>
    <x v="4"/>
    <s v="TGM12154"/>
    <x v="34"/>
    <s v="Atencion al Cliente"/>
    <x v="0"/>
    <x v="0"/>
    <x v="10"/>
    <s v="Rosmery Montesinos Quispe c1"/>
    <x v="2"/>
    <s v="No"/>
    <x v="0"/>
    <x v="0"/>
    <n v="3"/>
  </r>
  <r>
    <x v="1523"/>
    <x v="0"/>
    <s v="TGM12155"/>
    <x v="309"/>
    <s v="Atencion al Cliente"/>
    <x v="1"/>
    <x v="2"/>
    <x v="5"/>
    <s v="Nescar Janeth Ingaruca Peña SAC SAN"/>
    <x v="1"/>
    <s v="No"/>
    <x v="1"/>
    <x v="0"/>
    <n v="3"/>
  </r>
  <r>
    <x v="1524"/>
    <x v="0"/>
    <s v="TGM12156"/>
    <x v="309"/>
    <s v="Atencion al Cliente"/>
    <x v="1"/>
    <x v="0"/>
    <x v="19"/>
    <s v="Nescar Janeth Ingaruca Peña SAC SAN"/>
    <x v="1"/>
    <s v="No"/>
    <x v="0"/>
    <x v="0"/>
    <n v="3"/>
  </r>
  <r>
    <x v="1525"/>
    <x v="0"/>
    <s v="TGM12157"/>
    <x v="5"/>
    <s v="Atencion al Cliente"/>
    <x v="1"/>
    <x v="0"/>
    <x v="8"/>
    <s v="Liz Lidiana Huaman Rojas"/>
    <x v="0"/>
    <s v="No"/>
    <x v="0"/>
    <x v="0"/>
    <n v="3"/>
  </r>
  <r>
    <x v="1526"/>
    <x v="0"/>
    <s v="TGM12158"/>
    <x v="309"/>
    <s v="Atencion al Cliente"/>
    <x v="1"/>
    <x v="0"/>
    <x v="19"/>
    <s v="Nescar Janeth Ingaruca Peña SAC SAN"/>
    <x v="1"/>
    <s v="No"/>
    <x v="0"/>
    <x v="0"/>
    <n v="3"/>
  </r>
  <r>
    <x v="1527"/>
    <x v="1"/>
    <s v="TGM12159"/>
    <x v="181"/>
    <s v="Atencion al Cliente"/>
    <x v="1"/>
    <x v="0"/>
    <x v="19"/>
    <s v="Nescar Janeth Ingaruca Peña SAC COR"/>
    <x v="1"/>
    <s v="No"/>
    <x v="0"/>
    <x v="0"/>
    <n v="3"/>
  </r>
  <r>
    <x v="1528"/>
    <x v="1"/>
    <s v="TGM12160"/>
    <x v="181"/>
    <s v="Atencion al Cliente"/>
    <x v="1"/>
    <x v="0"/>
    <x v="19"/>
    <s v="Nescar Janeth Ingaruca Peña SAC COR"/>
    <x v="1"/>
    <s v="No"/>
    <x v="0"/>
    <x v="0"/>
    <n v="3"/>
  </r>
  <r>
    <x v="1529"/>
    <x v="1"/>
    <s v="TGM12161"/>
    <x v="181"/>
    <s v="Atencion al Cliente"/>
    <x v="1"/>
    <x v="0"/>
    <x v="19"/>
    <s v="Nescar Janeth Ingaruca Peña SAC COR"/>
    <x v="1"/>
    <s v="No"/>
    <x v="0"/>
    <x v="0"/>
    <n v="3"/>
  </r>
  <r>
    <x v="1530"/>
    <x v="1"/>
    <s v="TGM12162"/>
    <x v="181"/>
    <s v="Atencion al Cliente"/>
    <x v="1"/>
    <x v="0"/>
    <x v="19"/>
    <s v="Nescar Janeth Ingaruca Peña SAC COR"/>
    <x v="1"/>
    <s v="No"/>
    <x v="1"/>
    <x v="0"/>
    <n v="3"/>
  </r>
  <r>
    <x v="1531"/>
    <x v="1"/>
    <s v="TGM12163"/>
    <x v="181"/>
    <s v="Atencion al Cliente"/>
    <x v="1"/>
    <x v="0"/>
    <x v="19"/>
    <s v="Nescar Janeth Ingaruca Peña SAC COR"/>
    <x v="1"/>
    <s v="No"/>
    <x v="0"/>
    <x v="0"/>
    <n v="3"/>
  </r>
  <r>
    <x v="1532"/>
    <x v="1"/>
    <s v="TGM12164"/>
    <x v="181"/>
    <s v="Atencion al Cliente"/>
    <x v="1"/>
    <x v="0"/>
    <x v="19"/>
    <s v="Nescar Janeth Ingaruca Peña SAC COR"/>
    <x v="1"/>
    <s v="No"/>
    <x v="0"/>
    <x v="0"/>
    <n v="3"/>
  </r>
  <r>
    <x v="1533"/>
    <x v="0"/>
    <s v="TGM12165"/>
    <x v="42"/>
    <s v="Atencion al Cliente"/>
    <x v="1"/>
    <x v="2"/>
    <x v="11"/>
    <s v="Anyela Pamela Soriano Segura SAN"/>
    <x v="0"/>
    <s v="No"/>
    <x v="0"/>
    <x v="0"/>
    <n v="3"/>
  </r>
  <r>
    <x v="1534"/>
    <x v="0"/>
    <s v="TGM12166"/>
    <x v="11"/>
    <s v="Atencion al Cliente"/>
    <x v="1"/>
    <x v="0"/>
    <x v="2"/>
    <s v="Liz Lidiana Huaman Rojas"/>
    <x v="0"/>
    <s v="No"/>
    <x v="0"/>
    <x v="0"/>
    <n v="3"/>
  </r>
  <r>
    <x v="1535"/>
    <x v="1"/>
    <s v="TGM12167"/>
    <x v="37"/>
    <s v="Atencion al Cliente"/>
    <x v="1"/>
    <x v="0"/>
    <x v="32"/>
    <s v="Pamela Diana Caro Alhua  SAC cor"/>
    <x v="0"/>
    <s v="No"/>
    <x v="1"/>
    <x v="0"/>
    <n v="3"/>
  </r>
  <r>
    <x v="1536"/>
    <x v="0"/>
    <s v="TGM12168"/>
    <x v="26"/>
    <s v="Atencion al Cliente"/>
    <x v="1"/>
    <x v="0"/>
    <x v="11"/>
    <s v="Pamela Diana SAC Caro Alhua"/>
    <x v="0"/>
    <s v="No"/>
    <x v="1"/>
    <x v="0"/>
    <n v="3"/>
  </r>
  <r>
    <x v="1537"/>
    <x v="0"/>
    <s v="TGM12169"/>
    <x v="511"/>
    <s v="Atencion al Cliente"/>
    <x v="1"/>
    <x v="0"/>
    <x v="21"/>
    <s v="Grupo Servicio de Atencion al Cliente"/>
    <x v="0"/>
    <s v="No"/>
    <x v="1"/>
    <x v="0"/>
    <n v="3"/>
  </r>
  <r>
    <x v="1538"/>
    <x v="0"/>
    <s v="TGM12170"/>
    <x v="11"/>
    <s v="Atencion al Cliente"/>
    <x v="1"/>
    <x v="2"/>
    <x v="2"/>
    <s v="Pamela Diana SAC Caro Alhua"/>
    <x v="0"/>
    <s v="No"/>
    <x v="0"/>
    <x v="0"/>
    <n v="3"/>
  </r>
  <r>
    <x v="1539"/>
    <x v="4"/>
    <s v="TGM12171"/>
    <x v="19"/>
    <s v="Atencion al Cliente"/>
    <x v="1"/>
    <x v="0"/>
    <x v="32"/>
    <s v="Ruth Cusihuaman SACC1"/>
    <x v="1"/>
    <s v="No"/>
    <x v="0"/>
    <x v="0"/>
    <n v="3"/>
  </r>
  <r>
    <x v="1540"/>
    <x v="2"/>
    <s v="TGM12172"/>
    <x v="512"/>
    <s v="Atencion al Cliente"/>
    <x v="1"/>
    <x v="2"/>
    <x v="31"/>
    <s v="Melissa Jhuliana Hipolito Guerrero"/>
    <x v="0"/>
    <s v="Si"/>
    <x v="1"/>
    <x v="0"/>
    <n v="4"/>
  </r>
  <r>
    <x v="1541"/>
    <x v="0"/>
    <s v="TGM12173"/>
    <x v="4"/>
    <s v="Atencion al Cliente"/>
    <x v="1"/>
    <x v="0"/>
    <x v="8"/>
    <s v="Pamela Diana SAC Caro Alhua"/>
    <x v="0"/>
    <s v="No"/>
    <x v="1"/>
    <x v="0"/>
    <n v="4"/>
  </r>
  <r>
    <x v="1542"/>
    <x v="0"/>
    <s v="TGM12174"/>
    <x v="25"/>
    <s v="Atencion al Cliente"/>
    <x v="1"/>
    <x v="0"/>
    <x v="18"/>
    <s v="Pamela Diana SAC Caro Alhua"/>
    <x v="0"/>
    <s v="No"/>
    <x v="1"/>
    <x v="0"/>
    <n v="4"/>
  </r>
  <r>
    <x v="1543"/>
    <x v="0"/>
    <s v="TGM12175"/>
    <x v="260"/>
    <s v="Atencion al Cliente"/>
    <x v="0"/>
    <x v="0"/>
    <x v="16"/>
    <s v="Pamela Diana SAC Caro Alhua"/>
    <x v="0"/>
    <s v="No"/>
    <x v="1"/>
    <x v="0"/>
    <n v="4"/>
  </r>
  <r>
    <x v="1544"/>
    <x v="2"/>
    <s v="TGM12176"/>
    <x v="513"/>
    <s v="Atencion al Cliente"/>
    <x v="1"/>
    <x v="2"/>
    <x v="1"/>
    <s v="Melissa Jhuliana Hipolito Guerrero"/>
    <x v="0"/>
    <s v="No"/>
    <x v="0"/>
    <x v="0"/>
    <n v="4"/>
  </r>
  <r>
    <x v="1545"/>
    <x v="2"/>
    <s v="TGM12177"/>
    <x v="514"/>
    <s v="Atencion al Cliente"/>
    <x v="1"/>
    <x v="2"/>
    <x v="1"/>
    <s v="Melissa Jhuliana Hipolito Guerrero"/>
    <x v="0"/>
    <s v="No"/>
    <x v="1"/>
    <x v="0"/>
    <n v="4"/>
  </r>
  <r>
    <x v="1546"/>
    <x v="2"/>
    <s v="TGM12178"/>
    <x v="515"/>
    <s v="Atencion al Cliente"/>
    <x v="1"/>
    <x v="2"/>
    <x v="1"/>
    <s v="Melissa Jhuliana Hipolito Guerrero"/>
    <x v="0"/>
    <s v="No"/>
    <x v="1"/>
    <x v="0"/>
    <n v="4"/>
  </r>
  <r>
    <x v="1547"/>
    <x v="2"/>
    <s v="TGM12179"/>
    <x v="516"/>
    <s v="Atencion al Cliente"/>
    <x v="1"/>
    <x v="2"/>
    <x v="1"/>
    <s v="Melissa Jhuliana Hipolito Guerrero"/>
    <x v="0"/>
    <s v="No"/>
    <x v="1"/>
    <x v="0"/>
    <n v="4"/>
  </r>
  <r>
    <x v="1548"/>
    <x v="4"/>
    <s v="TGM12180"/>
    <x v="26"/>
    <s v="Atencion al Cliente"/>
    <x v="1"/>
    <x v="0"/>
    <x v="11"/>
    <s v="Ruth Cusihuaman SACC1"/>
    <x v="1"/>
    <s v="No"/>
    <x v="0"/>
    <x v="0"/>
    <n v="4"/>
  </r>
  <r>
    <x v="1549"/>
    <x v="4"/>
    <s v="TGM12181"/>
    <x v="26"/>
    <s v="Atencion al Cliente"/>
    <x v="1"/>
    <x v="0"/>
    <x v="11"/>
    <s v="Ruth Cusihuaman SACC1"/>
    <x v="2"/>
    <s v="No"/>
    <x v="0"/>
    <x v="0"/>
    <n v="4"/>
  </r>
  <r>
    <x v="1550"/>
    <x v="4"/>
    <s v="TGM12182"/>
    <x v="11"/>
    <s v="Atencion al Cliente"/>
    <x v="1"/>
    <x v="2"/>
    <x v="2"/>
    <s v="Ruth Cusihuaman SACC1"/>
    <x v="2"/>
    <s v="No"/>
    <x v="0"/>
    <x v="0"/>
    <n v="4"/>
  </r>
  <r>
    <x v="1551"/>
    <x v="3"/>
    <s v="TGM12183"/>
    <x v="11"/>
    <s v="Atencion al Cliente"/>
    <x v="1"/>
    <x v="2"/>
    <x v="2"/>
    <s v="Ruth Cusihuaman SACC2"/>
    <x v="2"/>
    <s v="No"/>
    <x v="0"/>
    <x v="0"/>
    <n v="4"/>
  </r>
  <r>
    <x v="1552"/>
    <x v="3"/>
    <s v="TGM12184"/>
    <x v="517"/>
    <s v="Atencion al Cliente"/>
    <x v="1"/>
    <x v="2"/>
    <x v="22"/>
    <s v="Ruth Cusihuaman SACC2"/>
    <x v="2"/>
    <s v="No"/>
    <x v="0"/>
    <x v="0"/>
    <n v="4"/>
  </r>
  <r>
    <x v="1553"/>
    <x v="0"/>
    <s v="TGM12185"/>
    <x v="518"/>
    <s v="Atencion al Cliente"/>
    <x v="1"/>
    <x v="2"/>
    <x v="26"/>
    <s v="Anyela Pamela Soriano Segura SAN"/>
    <x v="0"/>
    <s v="No"/>
    <x v="0"/>
    <x v="0"/>
    <n v="4"/>
  </r>
  <r>
    <x v="1554"/>
    <x v="2"/>
    <s v="TGM12186"/>
    <x v="519"/>
    <s v="Atencion al Cliente"/>
    <x v="1"/>
    <x v="0"/>
    <x v="19"/>
    <s v="Melissa Jhuliana Hipolito Guerrero"/>
    <x v="0"/>
    <s v="No"/>
    <x v="0"/>
    <x v="0"/>
    <n v="4"/>
  </r>
  <r>
    <x v="1555"/>
    <x v="0"/>
    <s v="TGM12187"/>
    <x v="518"/>
    <s v="Atencion al Cliente"/>
    <x v="1"/>
    <x v="2"/>
    <x v="26"/>
    <s v="Anyela Pamela Soriano Segura SAN"/>
    <x v="0"/>
    <s v="No"/>
    <x v="0"/>
    <x v="0"/>
    <n v="4"/>
  </r>
  <r>
    <x v="1556"/>
    <x v="4"/>
    <s v="TGM12188"/>
    <x v="19"/>
    <s v="Atencion al Cliente"/>
    <x v="1"/>
    <x v="2"/>
    <x v="32"/>
    <s v="Ruth Cusihuaman SACC1"/>
    <x v="1"/>
    <s v="No"/>
    <x v="0"/>
    <x v="0"/>
    <n v="4"/>
  </r>
  <r>
    <x v="1557"/>
    <x v="3"/>
    <s v="TGM12189"/>
    <x v="520"/>
    <s v="Atencion al Cliente"/>
    <x v="2"/>
    <x v="1"/>
    <x v="13"/>
    <s v="Rayda Rita Vargas Perales C2"/>
    <x v="2"/>
    <s v="No"/>
    <x v="0"/>
    <x v="0"/>
    <n v="4"/>
  </r>
  <r>
    <x v="1558"/>
    <x v="3"/>
    <s v="TGM12190"/>
    <x v="521"/>
    <s v="Atencion al Cliente"/>
    <x v="1"/>
    <x v="0"/>
    <x v="22"/>
    <s v="Rosmery Montesinos Quispe c2"/>
    <x v="0"/>
    <s v="No"/>
    <x v="0"/>
    <x v="0"/>
    <n v="4"/>
  </r>
  <r>
    <x v="1559"/>
    <x v="2"/>
    <s v="TGM12191"/>
    <x v="522"/>
    <s v="Atencion al Cliente"/>
    <x v="1"/>
    <x v="2"/>
    <x v="1"/>
    <s v="Melissa Jhuliana Hipolito Guerrero"/>
    <x v="0"/>
    <s v="No"/>
    <x v="0"/>
    <x v="0"/>
    <n v="4"/>
  </r>
  <r>
    <x v="1560"/>
    <x v="0"/>
    <s v="TGM12192"/>
    <x v="109"/>
    <s v="Atencion al Cliente"/>
    <x v="1"/>
    <x v="0"/>
    <x v="8"/>
    <s v="Pamela Diana SAC Caro Alhua"/>
    <x v="0"/>
    <s v="No"/>
    <x v="0"/>
    <x v="0"/>
    <n v="4"/>
  </r>
  <r>
    <x v="1561"/>
    <x v="0"/>
    <s v="TGM12193"/>
    <x v="4"/>
    <s v="Atencion al Cliente"/>
    <x v="1"/>
    <x v="0"/>
    <x v="8"/>
    <s v="Pamela Diana SAC Caro Alhua"/>
    <x v="0"/>
    <s v="No"/>
    <x v="0"/>
    <x v="0"/>
    <n v="4"/>
  </r>
  <r>
    <x v="1562"/>
    <x v="1"/>
    <s v="TGM12194"/>
    <x v="309"/>
    <s v="Atencion al Cliente"/>
    <x v="1"/>
    <x v="0"/>
    <x v="19"/>
    <s v="Nescar Janeth Ingaruca Peña SAC COR"/>
    <x v="1"/>
    <s v="No"/>
    <x v="0"/>
    <x v="0"/>
    <n v="4"/>
  </r>
  <r>
    <x v="1563"/>
    <x v="1"/>
    <s v="TGM12195"/>
    <x v="510"/>
    <s v="Atencion al Cliente"/>
    <x v="1"/>
    <x v="0"/>
    <x v="39"/>
    <s v="Pamela Diana Caro Alhua  SAC cor"/>
    <x v="0"/>
    <s v="No"/>
    <x v="0"/>
    <x v="0"/>
    <n v="4"/>
  </r>
  <r>
    <x v="1564"/>
    <x v="1"/>
    <s v="TGM12196"/>
    <x v="0"/>
    <s v="Atencion al Cliente"/>
    <x v="1"/>
    <x v="0"/>
    <x v="0"/>
    <s v="Pamela Diana Caro Alhua  SAC cor"/>
    <x v="0"/>
    <s v="No"/>
    <x v="0"/>
    <x v="0"/>
    <n v="4"/>
  </r>
  <r>
    <x v="1565"/>
    <x v="1"/>
    <s v="TGM12197"/>
    <x v="37"/>
    <s v="Atencion al Cliente"/>
    <x v="1"/>
    <x v="0"/>
    <x v="32"/>
    <s v="Pamela Diana Caro Alhua  SAC cor"/>
    <x v="0"/>
    <s v="No"/>
    <x v="0"/>
    <x v="0"/>
    <n v="4"/>
  </r>
  <r>
    <x v="1566"/>
    <x v="1"/>
    <s v="TGM12198"/>
    <x v="309"/>
    <s v="Atencion al Cliente"/>
    <x v="1"/>
    <x v="0"/>
    <x v="19"/>
    <s v="Nescar Janeth Ingaruca Peña SAC COR"/>
    <x v="1"/>
    <s v="No"/>
    <x v="0"/>
    <x v="0"/>
    <n v="4"/>
  </r>
  <r>
    <x v="1567"/>
    <x v="3"/>
    <s v="TGM12199"/>
    <x v="523"/>
    <s v="Atencion al Cliente"/>
    <x v="2"/>
    <x v="1"/>
    <x v="13"/>
    <s v="Rayda Rita Vargas Perales C2"/>
    <x v="2"/>
    <s v="Si"/>
    <x v="1"/>
    <x v="0"/>
    <n v="4"/>
  </r>
  <r>
    <x v="1568"/>
    <x v="0"/>
    <s v="TGM12200"/>
    <x v="42"/>
    <s v="Atencion al Cliente"/>
    <x v="1"/>
    <x v="0"/>
    <x v="11"/>
    <s v="Anyela Pamela Soriano Segura SAN"/>
    <x v="0"/>
    <s v="No"/>
    <x v="0"/>
    <x v="0"/>
    <n v="4"/>
  </r>
  <r>
    <x v="1569"/>
    <x v="3"/>
    <s v="TGM12201"/>
    <x v="23"/>
    <s v="Atencion al Cliente"/>
    <x v="1"/>
    <x v="0"/>
    <x v="1"/>
    <s v="Rosmery Montesinos Quispe c2"/>
    <x v="2"/>
    <s v="No"/>
    <x v="0"/>
    <x v="0"/>
    <n v="4"/>
  </r>
  <r>
    <x v="1570"/>
    <x v="4"/>
    <s v="TGM12202"/>
    <x v="34"/>
    <s v="Atencion al Cliente"/>
    <x v="0"/>
    <x v="0"/>
    <x v="10"/>
    <s v="Rosmery Montesinos Quispe c1"/>
    <x v="2"/>
    <s v="No"/>
    <x v="0"/>
    <x v="0"/>
    <n v="4"/>
  </r>
  <r>
    <x v="1571"/>
    <x v="2"/>
    <s v="TGM12203"/>
    <x v="524"/>
    <s v="Atencion al Cliente"/>
    <x v="1"/>
    <x v="0"/>
    <x v="38"/>
    <s v="Melissa Jhuliana Hipolito Guerrero"/>
    <x v="0"/>
    <s v="No"/>
    <x v="0"/>
    <x v="0"/>
    <n v="4"/>
  </r>
  <r>
    <x v="1572"/>
    <x v="2"/>
    <s v="TGM12204"/>
    <x v="525"/>
    <s v="Atencion al Cliente"/>
    <x v="0"/>
    <x v="0"/>
    <x v="8"/>
    <s v="Melissa Jhuliana Hipolito Guerrero"/>
    <x v="0"/>
    <s v="No"/>
    <x v="0"/>
    <x v="0"/>
    <n v="4"/>
  </r>
  <r>
    <x v="1573"/>
    <x v="3"/>
    <s v="TGM12205"/>
    <x v="34"/>
    <s v="Atencion al Cliente"/>
    <x v="0"/>
    <x v="0"/>
    <x v="10"/>
    <s v="Rosmery Montesinos Quispe c2"/>
    <x v="2"/>
    <s v="No"/>
    <x v="0"/>
    <x v="0"/>
    <n v="4"/>
  </r>
  <r>
    <x v="1574"/>
    <x v="0"/>
    <s v="TGM12206"/>
    <x v="42"/>
    <s v="Atencion al Cliente"/>
    <x v="1"/>
    <x v="2"/>
    <x v="11"/>
    <s v="Anyela Pamela Soriano Segura SAN"/>
    <x v="0"/>
    <s v="No"/>
    <x v="1"/>
    <x v="0"/>
    <n v="4"/>
  </r>
  <r>
    <x v="1575"/>
    <x v="0"/>
    <s v="TGM12207"/>
    <x v="1"/>
    <s v="Atencion al Cliente"/>
    <x v="1"/>
    <x v="2"/>
    <x v="1"/>
    <s v="Anyela Pamela Soriano Segura SAN"/>
    <x v="0"/>
    <s v="No"/>
    <x v="1"/>
    <x v="0"/>
    <n v="4"/>
  </r>
  <r>
    <x v="1576"/>
    <x v="4"/>
    <s v="TGM12208"/>
    <x v="526"/>
    <s v="Atencion al Cliente"/>
    <x v="1"/>
    <x v="1"/>
    <x v="21"/>
    <s v="Rayda Rita Vargas Perales C1"/>
    <x v="2"/>
    <s v="No"/>
    <x v="1"/>
    <x v="0"/>
    <n v="4"/>
  </r>
  <r>
    <x v="1577"/>
    <x v="0"/>
    <s v="TGM12209"/>
    <x v="1"/>
    <s v="Atencion al Cliente"/>
    <x v="1"/>
    <x v="2"/>
    <x v="1"/>
    <s v="Anyela Pamela Soriano Segura SAN"/>
    <x v="0"/>
    <s v="No"/>
    <x v="1"/>
    <x v="0"/>
    <n v="4"/>
  </r>
  <r>
    <x v="1578"/>
    <x v="0"/>
    <s v="TGM12210"/>
    <x v="10"/>
    <s v="Atencion al Cliente"/>
    <x v="1"/>
    <x v="0"/>
    <x v="21"/>
    <s v="Pamela Diana SAC Caro Alhua"/>
    <x v="0"/>
    <s v="No"/>
    <x v="1"/>
    <x v="0"/>
    <n v="4"/>
  </r>
  <r>
    <x v="1579"/>
    <x v="0"/>
    <s v="TGM12211"/>
    <x v="24"/>
    <s v="Atencion al Cliente"/>
    <x v="0"/>
    <x v="0"/>
    <x v="16"/>
    <s v="Anyela Pamela Soriano Segura SAN"/>
    <x v="0"/>
    <s v="No"/>
    <x v="0"/>
    <x v="0"/>
    <n v="4"/>
  </r>
  <r>
    <x v="1580"/>
    <x v="0"/>
    <s v="TGM12212"/>
    <x v="24"/>
    <s v="Atencion al Cliente"/>
    <x v="0"/>
    <x v="0"/>
    <x v="16"/>
    <s v="Anyela Pamela Soriano Segura SAN"/>
    <x v="0"/>
    <s v="No"/>
    <x v="0"/>
    <x v="0"/>
    <n v="4"/>
  </r>
  <r>
    <x v="1581"/>
    <x v="1"/>
    <s v="TGM12213"/>
    <x v="24"/>
    <s v="Atencion al Cliente"/>
    <x v="0"/>
    <x v="0"/>
    <x v="16"/>
    <s v="Anyela Pamela Soriano Segura COR"/>
    <x v="0"/>
    <s v="No"/>
    <x v="0"/>
    <x v="0"/>
    <n v="4"/>
  </r>
  <r>
    <x v="1582"/>
    <x v="0"/>
    <s v="TGM12214"/>
    <x v="527"/>
    <s v="Atencion al Cliente"/>
    <x v="1"/>
    <x v="1"/>
    <x v="27"/>
    <s v="Florentino Sebastian Salinas San Antonio"/>
    <x v="0"/>
    <s v="No"/>
    <x v="1"/>
    <x v="0"/>
    <n v="4"/>
  </r>
  <r>
    <x v="1583"/>
    <x v="4"/>
    <s v="TGM12215"/>
    <x v="18"/>
    <s v="Atencion al Cliente"/>
    <x v="0"/>
    <x v="0"/>
    <x v="20"/>
    <s v="Rosmery Montesinos Quispe c1"/>
    <x v="2"/>
    <s v="No"/>
    <x v="0"/>
    <x v="0"/>
    <n v="4"/>
  </r>
  <r>
    <x v="1584"/>
    <x v="3"/>
    <s v="TGM12216"/>
    <x v="19"/>
    <s v="Atencion al Cliente"/>
    <x v="1"/>
    <x v="0"/>
    <x v="32"/>
    <s v="Ruth Cusihuaman SACC2"/>
    <x v="1"/>
    <s v="No"/>
    <x v="1"/>
    <x v="0"/>
    <n v="4"/>
  </r>
  <r>
    <x v="1585"/>
    <x v="3"/>
    <s v="TGM12217"/>
    <x v="19"/>
    <s v="Atencion al Cliente"/>
    <x v="1"/>
    <x v="0"/>
    <x v="32"/>
    <s v="Ruth Cusihuaman SACC2"/>
    <x v="1"/>
    <s v="No"/>
    <x v="1"/>
    <x v="0"/>
    <n v="4"/>
  </r>
  <r>
    <x v="1586"/>
    <x v="3"/>
    <s v="TGM12218"/>
    <x v="528"/>
    <s v="Atencion al Cliente"/>
    <x v="0"/>
    <x v="0"/>
    <x v="10"/>
    <s v="Rosmery Montesinos Quispe c2"/>
    <x v="2"/>
    <s v="No"/>
    <x v="0"/>
    <x v="0"/>
    <n v="4"/>
  </r>
  <r>
    <x v="1587"/>
    <x v="2"/>
    <s v="TGM12219"/>
    <x v="529"/>
    <s v="Atencion al Cliente"/>
    <x v="0"/>
    <x v="0"/>
    <x v="8"/>
    <s v="Melissa Jhuliana Hipolito Guerrero"/>
    <x v="0"/>
    <s v="No"/>
    <x v="0"/>
    <x v="0"/>
    <n v="4"/>
  </r>
  <r>
    <x v="1588"/>
    <x v="2"/>
    <s v="TGM12220"/>
    <x v="530"/>
    <s v="Atencion al Cliente"/>
    <x v="0"/>
    <x v="0"/>
    <x v="8"/>
    <s v="Melissa Jhuliana Hipolito Guerrero"/>
    <x v="0"/>
    <s v="No"/>
    <x v="0"/>
    <x v="0"/>
    <n v="4"/>
  </r>
  <r>
    <x v="1589"/>
    <x v="4"/>
    <s v="TGM12221"/>
    <x v="19"/>
    <s v="Atencion al Cliente"/>
    <x v="1"/>
    <x v="0"/>
    <x v="32"/>
    <s v="Ruth Cusihuaman SACC1"/>
    <x v="1"/>
    <s v="No"/>
    <x v="1"/>
    <x v="0"/>
    <n v="4"/>
  </r>
  <r>
    <x v="1590"/>
    <x v="2"/>
    <s v="TGM12222"/>
    <x v="531"/>
    <s v="Atencion al Cliente"/>
    <x v="1"/>
    <x v="0"/>
    <x v="8"/>
    <s v="Melissa Jhuliana Hipolito Guerrero"/>
    <x v="0"/>
    <s v="No"/>
    <x v="0"/>
    <x v="0"/>
    <n v="4"/>
  </r>
  <r>
    <x v="1591"/>
    <x v="0"/>
    <s v="TGM12223"/>
    <x v="532"/>
    <s v="Atencion al Cliente"/>
    <x v="1"/>
    <x v="2"/>
    <x v="15"/>
    <s v="Anyela Pamela Soriano Segura SAN"/>
    <x v="0"/>
    <s v="No"/>
    <x v="1"/>
    <x v="0"/>
    <n v="4"/>
  </r>
  <r>
    <x v="1592"/>
    <x v="3"/>
    <s v="TGM12224"/>
    <x v="19"/>
    <s v="Atencion al Cliente"/>
    <x v="1"/>
    <x v="2"/>
    <x v="32"/>
    <s v="Ruth Cusihuaman SACC2"/>
    <x v="1"/>
    <s v="No"/>
    <x v="1"/>
    <x v="0"/>
    <n v="4"/>
  </r>
  <r>
    <x v="1593"/>
    <x v="3"/>
    <s v="TGM12225"/>
    <x v="19"/>
    <s v="Atencion al Cliente"/>
    <x v="1"/>
    <x v="0"/>
    <x v="32"/>
    <s v="Ruth Cusihuaman SACC2"/>
    <x v="1"/>
    <s v="No"/>
    <x v="0"/>
    <x v="0"/>
    <n v="4"/>
  </r>
  <r>
    <x v="1594"/>
    <x v="0"/>
    <s v="TGM12226"/>
    <x v="1"/>
    <s v="Atencion al Cliente"/>
    <x v="1"/>
    <x v="0"/>
    <x v="1"/>
    <s v="Pamela Diana SAC Caro Alhua"/>
    <x v="0"/>
    <s v="No"/>
    <x v="0"/>
    <x v="0"/>
    <n v="4"/>
  </r>
  <r>
    <x v="1595"/>
    <x v="1"/>
    <s v="TGM12227"/>
    <x v="26"/>
    <s v="Atencion al Cliente"/>
    <x v="1"/>
    <x v="0"/>
    <x v="11"/>
    <s v="Pamela Diana Caro Alhua  SAC cor"/>
    <x v="0"/>
    <s v="No"/>
    <x v="0"/>
    <x v="0"/>
    <n v="4"/>
  </r>
  <r>
    <x v="1596"/>
    <x v="1"/>
    <s v="TGM12228"/>
    <x v="26"/>
    <s v="Atencion al Cliente"/>
    <x v="1"/>
    <x v="2"/>
    <x v="11"/>
    <s v="Pamela Diana Caro Alhua  SAC cor"/>
    <x v="0"/>
    <s v="No"/>
    <x v="1"/>
    <x v="0"/>
    <n v="4"/>
  </r>
  <r>
    <x v="1597"/>
    <x v="2"/>
    <s v="TGM12229"/>
    <x v="533"/>
    <s v="Atencion al Cliente"/>
    <x v="1"/>
    <x v="0"/>
    <x v="8"/>
    <s v="Melissa Jhuliana Hipolito Guerrero"/>
    <x v="0"/>
    <s v="No"/>
    <x v="0"/>
    <x v="0"/>
    <n v="4"/>
  </r>
  <r>
    <x v="1598"/>
    <x v="2"/>
    <s v="TGM12230"/>
    <x v="534"/>
    <s v="Atencion al Cliente"/>
    <x v="0"/>
    <x v="0"/>
    <x v="4"/>
    <s v="Melissa Jhuliana Hipolito Guerrero"/>
    <x v="0"/>
    <s v="No"/>
    <x v="0"/>
    <x v="0"/>
    <n v="4"/>
  </r>
  <r>
    <x v="1599"/>
    <x v="0"/>
    <s v="TGM12231"/>
    <x v="1"/>
    <s v="Atencion al Cliente"/>
    <x v="1"/>
    <x v="2"/>
    <x v="1"/>
    <s v="Anyela Pamela Soriano Segura SAN"/>
    <x v="0"/>
    <s v="No"/>
    <x v="1"/>
    <x v="0"/>
    <n v="4"/>
  </r>
  <r>
    <x v="1600"/>
    <x v="0"/>
    <s v="TGM12232"/>
    <x v="24"/>
    <s v="Atencion al Cliente"/>
    <x v="0"/>
    <x v="2"/>
    <x v="16"/>
    <s v="Anyela Pamela Soriano Segura SAN"/>
    <x v="0"/>
    <s v="No"/>
    <x v="1"/>
    <x v="0"/>
    <n v="4"/>
  </r>
  <r>
    <x v="1601"/>
    <x v="0"/>
    <s v="TGM12233"/>
    <x v="24"/>
    <s v="Atencion al Cliente"/>
    <x v="0"/>
    <x v="0"/>
    <x v="16"/>
    <s v="Anyela Pamela Soriano Segura SAN"/>
    <x v="0"/>
    <s v="No"/>
    <x v="0"/>
    <x v="0"/>
    <n v="4"/>
  </r>
  <r>
    <x v="1602"/>
    <x v="0"/>
    <s v="TGM12234"/>
    <x v="10"/>
    <s v="Atencion al Cliente"/>
    <x v="1"/>
    <x v="2"/>
    <x v="9"/>
    <s v="Anyela Pamela Soriano Segura SAN"/>
    <x v="0"/>
    <s v="No"/>
    <x v="1"/>
    <x v="0"/>
    <n v="4"/>
  </r>
  <r>
    <x v="1603"/>
    <x v="0"/>
    <s v="TGM12235"/>
    <x v="535"/>
    <s v="Atencion al Cliente"/>
    <x v="2"/>
    <x v="0"/>
    <x v="25"/>
    <s v="Grupo Servicio de Atencion al Cliente"/>
    <x v="0"/>
    <s v="No"/>
    <x v="0"/>
    <x v="0"/>
    <n v="4"/>
  </r>
  <r>
    <x v="1604"/>
    <x v="2"/>
    <s v="TGM12236"/>
    <x v="536"/>
    <s v="Atencion al Cliente"/>
    <x v="1"/>
    <x v="2"/>
    <x v="1"/>
    <s v="Melissa Jhuliana Hipolito Guerrero"/>
    <x v="0"/>
    <s v="No"/>
    <x v="0"/>
    <x v="0"/>
    <n v="4"/>
  </r>
  <r>
    <x v="1605"/>
    <x v="0"/>
    <s v="TGM12237"/>
    <x v="309"/>
    <s v="Atencion al Cliente"/>
    <x v="1"/>
    <x v="0"/>
    <x v="19"/>
    <s v="Nescar Janeth Ingaruca Peña SAC SAN"/>
    <x v="1"/>
    <s v="No"/>
    <x v="0"/>
    <x v="0"/>
    <n v="4"/>
  </r>
  <r>
    <x v="1606"/>
    <x v="0"/>
    <s v="TGM12238"/>
    <x v="309"/>
    <s v="Atencion al Cliente"/>
    <x v="1"/>
    <x v="0"/>
    <x v="19"/>
    <s v="Nescar Janeth Ingaruca Peña SAC SAN"/>
    <x v="1"/>
    <s v="No"/>
    <x v="0"/>
    <x v="0"/>
    <n v="4"/>
  </r>
  <r>
    <x v="1607"/>
    <x v="2"/>
    <s v="TGM12239"/>
    <x v="537"/>
    <s v="Atencion al Cliente"/>
    <x v="1"/>
    <x v="0"/>
    <x v="38"/>
    <s v="Melissa Jhuliana Hipolito Guerrero"/>
    <x v="0"/>
    <s v="No"/>
    <x v="0"/>
    <x v="0"/>
    <n v="4"/>
  </r>
  <r>
    <x v="1608"/>
    <x v="1"/>
    <s v="TGM12240"/>
    <x v="1"/>
    <s v="Atencion al Cliente"/>
    <x v="1"/>
    <x v="0"/>
    <x v="1"/>
    <s v="Anyela Pamela Soriano Segura COR"/>
    <x v="0"/>
    <s v="No"/>
    <x v="0"/>
    <x v="0"/>
    <n v="4"/>
  </r>
  <r>
    <x v="1609"/>
    <x v="2"/>
    <s v="TGM12241"/>
    <x v="538"/>
    <s v="Atencion al Cliente"/>
    <x v="1"/>
    <x v="0"/>
    <x v="19"/>
    <s v="Melissa Jhuliana Hipolito Guerrero"/>
    <x v="0"/>
    <s v="No"/>
    <x v="0"/>
    <x v="0"/>
    <n v="4"/>
  </r>
  <r>
    <x v="1610"/>
    <x v="0"/>
    <s v="TGM12242"/>
    <x v="298"/>
    <s v="Atencion al Cliente"/>
    <x v="1"/>
    <x v="2"/>
    <x v="15"/>
    <s v="Pamela Diana SAC Caro Alhua"/>
    <x v="0"/>
    <s v="No"/>
    <x v="1"/>
    <x v="0"/>
    <n v="4"/>
  </r>
  <r>
    <x v="1611"/>
    <x v="0"/>
    <s v="TGM12245"/>
    <x v="539"/>
    <s v="Atencion al Cliente"/>
    <x v="2"/>
    <x v="0"/>
    <x v="25"/>
    <s v="Grupo Servicio de Atencion al Cliente"/>
    <x v="0"/>
    <s v="No"/>
    <x v="0"/>
    <x v="0"/>
    <n v="4"/>
  </r>
  <r>
    <x v="1612"/>
    <x v="4"/>
    <s v="TGM12246"/>
    <x v="18"/>
    <s v="Atencion al Cliente"/>
    <x v="0"/>
    <x v="0"/>
    <x v="15"/>
    <s v="Rosmery Montesinos Quispe c1"/>
    <x v="2"/>
    <s v="No"/>
    <x v="0"/>
    <x v="0"/>
    <n v="4"/>
  </r>
  <r>
    <x v="1613"/>
    <x v="3"/>
    <s v="TGM12247"/>
    <x v="52"/>
    <s v="Atencion al Cliente"/>
    <x v="1"/>
    <x v="1"/>
    <x v="21"/>
    <s v="Rayda Rita Vargas Perales C2"/>
    <x v="2"/>
    <s v="No"/>
    <x v="1"/>
    <x v="0"/>
    <n v="4"/>
  </r>
  <r>
    <x v="1614"/>
    <x v="3"/>
    <s v="TGM12248"/>
    <x v="97"/>
    <s v="Atencion al Cliente"/>
    <x v="2"/>
    <x v="1"/>
    <x v="13"/>
    <s v="Rayda Rita Vargas Perales C2"/>
    <x v="1"/>
    <s v="No"/>
    <x v="1"/>
    <x v="0"/>
    <n v="4"/>
  </r>
  <r>
    <x v="1615"/>
    <x v="3"/>
    <s v="TGM12249"/>
    <x v="31"/>
    <s v="Atencion al Cliente"/>
    <x v="1"/>
    <x v="0"/>
    <x v="1"/>
    <s v="Ruth Cusihuaman SACC2"/>
    <x v="2"/>
    <s v="No"/>
    <x v="0"/>
    <x v="0"/>
    <n v="4"/>
  </r>
  <r>
    <x v="1616"/>
    <x v="0"/>
    <s v="TGM12250"/>
    <x v="1"/>
    <s v="Atencion al Cliente"/>
    <x v="1"/>
    <x v="0"/>
    <x v="1"/>
    <s v="Anyela Pamela Soriano Segura SAN"/>
    <x v="0"/>
    <s v="No"/>
    <x v="0"/>
    <x v="0"/>
    <n v="4"/>
  </r>
  <r>
    <x v="1617"/>
    <x v="3"/>
    <s v="TGM12251"/>
    <x v="106"/>
    <s v="Atencion al Cliente"/>
    <x v="1"/>
    <x v="0"/>
    <x v="17"/>
    <s v="Ruth Cusihuaman SACC2"/>
    <x v="2"/>
    <s v="No"/>
    <x v="0"/>
    <x v="0"/>
    <n v="4"/>
  </r>
  <r>
    <x v="1618"/>
    <x v="0"/>
    <s v="TGM12252"/>
    <x v="42"/>
    <s v="Atencion al Cliente"/>
    <x v="1"/>
    <x v="0"/>
    <x v="11"/>
    <s v="Anyela Pamela Soriano Segura SAN"/>
    <x v="0"/>
    <s v="No"/>
    <x v="0"/>
    <x v="0"/>
    <n v="4"/>
  </r>
  <r>
    <x v="1619"/>
    <x v="0"/>
    <s v="TGM12253"/>
    <x v="309"/>
    <s v="Atencion al Cliente"/>
    <x v="1"/>
    <x v="0"/>
    <x v="19"/>
    <s v="Nescar Janeth Ingaruca Peña SAC COR"/>
    <x v="1"/>
    <s v="No"/>
    <x v="0"/>
    <x v="0"/>
    <n v="4"/>
  </r>
  <r>
    <x v="1620"/>
    <x v="0"/>
    <s v="TGM12254"/>
    <x v="309"/>
    <s v="Atencion al Cliente"/>
    <x v="1"/>
    <x v="0"/>
    <x v="19"/>
    <s v="Nescar Janeth Ingaruca Peña SAC COR"/>
    <x v="1"/>
    <s v="No"/>
    <x v="0"/>
    <x v="0"/>
    <n v="4"/>
  </r>
  <r>
    <x v="1621"/>
    <x v="0"/>
    <s v="TGM12255"/>
    <x v="309"/>
    <s v="Atencion al Cliente"/>
    <x v="1"/>
    <x v="0"/>
    <x v="19"/>
    <s v="Nescar Janeth Ingaruca Peña SAC COR"/>
    <x v="0"/>
    <s v="No"/>
    <x v="0"/>
    <x v="0"/>
    <n v="4"/>
  </r>
  <r>
    <x v="1622"/>
    <x v="0"/>
    <s v="TGM12256"/>
    <x v="309"/>
    <s v="Atencion al Cliente"/>
    <x v="1"/>
    <x v="0"/>
    <x v="19"/>
    <s v="Nescar Janeth Ingaruca Peña SAC COR"/>
    <x v="1"/>
    <s v="No"/>
    <x v="0"/>
    <x v="0"/>
    <n v="4"/>
  </r>
  <r>
    <x v="1623"/>
    <x v="2"/>
    <s v="TGM12257"/>
    <x v="540"/>
    <s v="Atencion al Cliente"/>
    <x v="1"/>
    <x v="2"/>
    <x v="8"/>
    <s v="Melissa Jhuliana Hipolito Guerrero"/>
    <x v="0"/>
    <s v="No"/>
    <x v="1"/>
    <x v="0"/>
    <n v="4"/>
  </r>
  <r>
    <x v="1624"/>
    <x v="0"/>
    <s v="TGM12258"/>
    <x v="309"/>
    <s v="Atencion al Cliente"/>
    <x v="1"/>
    <x v="0"/>
    <x v="19"/>
    <s v="Nescar Janeth Ingaruca Peña SAC SAN"/>
    <x v="1"/>
    <s v="No"/>
    <x v="0"/>
    <x v="0"/>
    <n v="4"/>
  </r>
  <r>
    <x v="1625"/>
    <x v="0"/>
    <s v="TGM12259"/>
    <x v="309"/>
    <s v="Atencion al Cliente"/>
    <x v="1"/>
    <x v="0"/>
    <x v="19"/>
    <s v="Nescar Janeth Ingaruca Peña SAC SAN"/>
    <x v="1"/>
    <s v="No"/>
    <x v="0"/>
    <x v="0"/>
    <n v="4"/>
  </r>
  <r>
    <x v="1626"/>
    <x v="0"/>
    <s v="TGM12260"/>
    <x v="309"/>
    <s v="Atencion al Cliente"/>
    <x v="1"/>
    <x v="0"/>
    <x v="19"/>
    <s v="Nescar Janeth Ingaruca Peña SAC SAN"/>
    <x v="1"/>
    <s v="No"/>
    <x v="0"/>
    <x v="0"/>
    <n v="4"/>
  </r>
  <r>
    <x v="1627"/>
    <x v="0"/>
    <s v="TGM12261"/>
    <x v="309"/>
    <s v="Atencion al Cliente"/>
    <x v="1"/>
    <x v="0"/>
    <x v="19"/>
    <s v="Nescar Janeth Ingaruca Peña SAC SAN"/>
    <x v="1"/>
    <s v="No"/>
    <x v="0"/>
    <x v="0"/>
    <n v="4"/>
  </r>
  <r>
    <x v="1628"/>
    <x v="2"/>
    <s v="TGM12262"/>
    <x v="540"/>
    <s v="Atencion al Cliente"/>
    <x v="1"/>
    <x v="2"/>
    <x v="8"/>
    <s v="Melissa Jhuliana Hipolito Guerrero"/>
    <x v="0"/>
    <s v="No"/>
    <x v="1"/>
    <x v="0"/>
    <n v="4"/>
  </r>
  <r>
    <x v="1629"/>
    <x v="0"/>
    <s v="TGM12263"/>
    <x v="24"/>
    <s v="Atencion al Cliente"/>
    <x v="0"/>
    <x v="0"/>
    <x v="16"/>
    <s v="Pamela Diana SAC Caro Alhua"/>
    <x v="0"/>
    <s v="No"/>
    <x v="0"/>
    <x v="0"/>
    <n v="4"/>
  </r>
  <r>
    <x v="1630"/>
    <x v="2"/>
    <s v="TGM12264"/>
    <x v="540"/>
    <s v="Atencion al Cliente"/>
    <x v="1"/>
    <x v="0"/>
    <x v="8"/>
    <s v="Melissa Jhuliana Hipolito Guerrero"/>
    <x v="0"/>
    <s v="No"/>
    <x v="0"/>
    <x v="0"/>
    <n v="4"/>
  </r>
  <r>
    <x v="1631"/>
    <x v="4"/>
    <s v="TGM12265"/>
    <x v="307"/>
    <s v="Atencion al Cliente"/>
    <x v="2"/>
    <x v="1"/>
    <x v="13"/>
    <s v="Rayda Rita Vargas Perales C1"/>
    <x v="1"/>
    <s v="No"/>
    <x v="1"/>
    <x v="0"/>
    <n v="4"/>
  </r>
  <r>
    <x v="1632"/>
    <x v="2"/>
    <s v="TGM12266"/>
    <x v="541"/>
    <s v="Atencion al Cliente"/>
    <x v="1"/>
    <x v="0"/>
    <x v="38"/>
    <s v="Melissa Jhuliana Hipolito Guerrero"/>
    <x v="0"/>
    <s v="No"/>
    <x v="0"/>
    <x v="0"/>
    <n v="4"/>
  </r>
  <r>
    <x v="1633"/>
    <x v="2"/>
    <s v="TGM12267"/>
    <x v="542"/>
    <s v="Atencion al Cliente"/>
    <x v="1"/>
    <x v="0"/>
    <x v="8"/>
    <s v="Melissa Jhuliana Hipolito Guerrero"/>
    <x v="0"/>
    <s v="No"/>
    <x v="0"/>
    <x v="0"/>
    <n v="4"/>
  </r>
  <r>
    <x v="1634"/>
    <x v="4"/>
    <s v="TGM12268"/>
    <x v="31"/>
    <s v="Atencion al Cliente"/>
    <x v="1"/>
    <x v="0"/>
    <x v="1"/>
    <s v="Ruth Cusihuaman SACC1"/>
    <x v="2"/>
    <s v="No"/>
    <x v="0"/>
    <x v="0"/>
    <n v="4"/>
  </r>
  <r>
    <x v="1635"/>
    <x v="4"/>
    <s v="TGM12269"/>
    <x v="6"/>
    <s v="Atencion al Cliente"/>
    <x v="2"/>
    <x v="1"/>
    <x v="13"/>
    <s v="Rayda Rita Vargas Perales C1"/>
    <x v="1"/>
    <s v="No"/>
    <x v="1"/>
    <x v="0"/>
    <n v="4"/>
  </r>
  <r>
    <x v="1636"/>
    <x v="0"/>
    <s v="TGM12270"/>
    <x v="24"/>
    <s v="Atencion al Cliente"/>
    <x v="0"/>
    <x v="0"/>
    <x v="16"/>
    <s v="Pamela Diana SAC Caro Alhua"/>
    <x v="0"/>
    <s v="No"/>
    <x v="0"/>
    <x v="0"/>
    <n v="4"/>
  </r>
  <r>
    <x v="1637"/>
    <x v="4"/>
    <s v="TGM12271"/>
    <x v="23"/>
    <s v="Atencion al Cliente"/>
    <x v="1"/>
    <x v="0"/>
    <x v="1"/>
    <s v="Rosmery Montesinos Quispe c1"/>
    <x v="2"/>
    <s v="No"/>
    <x v="0"/>
    <x v="0"/>
    <n v="4"/>
  </r>
  <r>
    <x v="1638"/>
    <x v="0"/>
    <s v="TGM12272"/>
    <x v="24"/>
    <s v="Atencion al Cliente"/>
    <x v="0"/>
    <x v="0"/>
    <x v="16"/>
    <s v="Pamela Diana SAC Caro Alhua"/>
    <x v="0"/>
    <s v="No"/>
    <x v="0"/>
    <x v="0"/>
    <n v="4"/>
  </r>
  <r>
    <x v="1639"/>
    <x v="0"/>
    <s v="TGM12273"/>
    <x v="543"/>
    <s v="Atencion al Cliente"/>
    <x v="1"/>
    <x v="0"/>
    <x v="19"/>
    <s v="Pamela Diana SAC Caro Alhua"/>
    <x v="0"/>
    <s v="No"/>
    <x v="0"/>
    <x v="0"/>
    <n v="4"/>
  </r>
  <r>
    <x v="1640"/>
    <x v="0"/>
    <s v="TGM12274"/>
    <x v="183"/>
    <s v="Atencion al Cliente"/>
    <x v="1"/>
    <x v="1"/>
    <x v="12"/>
    <s v="Florentino Sebastian Salinas San Antonio"/>
    <x v="0"/>
    <s v="No"/>
    <x v="1"/>
    <x v="0"/>
    <n v="4"/>
  </r>
  <r>
    <x v="1641"/>
    <x v="0"/>
    <s v="TGM12275"/>
    <x v="24"/>
    <s v="Atencion al Cliente"/>
    <x v="0"/>
    <x v="0"/>
    <x v="16"/>
    <s v="Pamela Diana SAC Caro Alhua"/>
    <x v="0"/>
    <s v="No"/>
    <x v="0"/>
    <x v="0"/>
    <n v="4"/>
  </r>
  <r>
    <x v="1642"/>
    <x v="2"/>
    <s v="TGM12276"/>
    <x v="544"/>
    <s v="Atencion al Cliente"/>
    <x v="1"/>
    <x v="0"/>
    <x v="38"/>
    <s v="Melissa Jhuliana Hipolito Guerrero"/>
    <x v="0"/>
    <s v="No"/>
    <x v="0"/>
    <x v="0"/>
    <n v="4"/>
  </r>
  <r>
    <x v="1643"/>
    <x v="0"/>
    <s v="TGM12277"/>
    <x v="0"/>
    <s v="Atencion al Cliente"/>
    <x v="1"/>
    <x v="0"/>
    <x v="0"/>
    <s v="Pamela Diana SAC Caro Alhua"/>
    <x v="0"/>
    <s v="No"/>
    <x v="0"/>
    <x v="0"/>
    <n v="4"/>
  </r>
  <r>
    <x v="1644"/>
    <x v="2"/>
    <s v="TGM12278"/>
    <x v="545"/>
    <s v="Atencion al Cliente"/>
    <x v="1"/>
    <x v="0"/>
    <x v="1"/>
    <s v="Melissa Jhuliana Hipolito Guerrero"/>
    <x v="0"/>
    <s v="No"/>
    <x v="0"/>
    <x v="0"/>
    <n v="4"/>
  </r>
  <r>
    <x v="1645"/>
    <x v="2"/>
    <s v="TGM12279"/>
    <x v="546"/>
    <s v="Atencion al Cliente"/>
    <x v="1"/>
    <x v="2"/>
    <x v="1"/>
    <s v="Melissa Jhuliana Hipolito Guerrero"/>
    <x v="0"/>
    <s v="No"/>
    <x v="1"/>
    <x v="0"/>
    <n v="4"/>
  </r>
  <r>
    <x v="1646"/>
    <x v="0"/>
    <s v="TGM12280"/>
    <x v="24"/>
    <s v="Atencion al Cliente"/>
    <x v="0"/>
    <x v="0"/>
    <x v="16"/>
    <s v="Pamela Diana SAC Caro Alhua"/>
    <x v="0"/>
    <s v="No"/>
    <x v="0"/>
    <x v="0"/>
    <n v="4"/>
  </r>
  <r>
    <x v="1647"/>
    <x v="4"/>
    <s v="TGM12281"/>
    <x v="34"/>
    <s v="Atencion al Cliente"/>
    <x v="0"/>
    <x v="0"/>
    <x v="10"/>
    <s v="Rosmery Montesinos Quispe c1"/>
    <x v="2"/>
    <s v="No"/>
    <x v="0"/>
    <x v="0"/>
    <n v="4"/>
  </r>
  <r>
    <x v="1648"/>
    <x v="4"/>
    <s v="TGM12282"/>
    <x v="34"/>
    <s v="Atencion al Cliente"/>
    <x v="0"/>
    <x v="0"/>
    <x v="10"/>
    <s v="Rosmery Montesinos Quispe c1"/>
    <x v="2"/>
    <s v="No"/>
    <x v="0"/>
    <x v="0"/>
    <n v="4"/>
  </r>
  <r>
    <x v="1649"/>
    <x v="2"/>
    <s v="TGM12283"/>
    <x v="547"/>
    <s v="Atencion al Cliente"/>
    <x v="1"/>
    <x v="2"/>
    <x v="26"/>
    <s v="Melissa Jhuliana Hipolito Guerrero"/>
    <x v="0"/>
    <s v="No"/>
    <x v="1"/>
    <x v="0"/>
    <n v="4"/>
  </r>
  <r>
    <x v="1650"/>
    <x v="2"/>
    <s v="TGM12284"/>
    <x v="541"/>
    <s v="Atencion al Cliente"/>
    <x v="1"/>
    <x v="2"/>
    <x v="38"/>
    <s v="Melissa Jhuliana Hipolito Guerrero"/>
    <x v="0"/>
    <s v="No"/>
    <x v="1"/>
    <x v="0"/>
    <n v="4"/>
  </r>
  <r>
    <x v="1651"/>
    <x v="2"/>
    <s v="TGM12285"/>
    <x v="541"/>
    <s v="Atencion al Cliente"/>
    <x v="1"/>
    <x v="0"/>
    <x v="38"/>
    <s v="Melissa Jhuliana Hipolito Guerrero"/>
    <x v="0"/>
    <s v="No"/>
    <x v="0"/>
    <x v="0"/>
    <n v="4"/>
  </r>
  <r>
    <x v="1652"/>
    <x v="2"/>
    <s v="TGM12286"/>
    <x v="548"/>
    <s v="Atencion al Cliente"/>
    <x v="1"/>
    <x v="0"/>
    <x v="35"/>
    <s v="Melissa Jhuliana Hipolito Guerrero"/>
    <x v="0"/>
    <s v="No"/>
    <x v="0"/>
    <x v="0"/>
    <n v="4"/>
  </r>
  <r>
    <x v="1653"/>
    <x v="3"/>
    <s v="TGM12287"/>
    <x v="549"/>
    <s v="Atencion al Cliente"/>
    <x v="2"/>
    <x v="1"/>
    <x v="23"/>
    <s v="Rayda Rita Vargas Perales C2"/>
    <x v="2"/>
    <s v="No"/>
    <x v="1"/>
    <x v="0"/>
    <n v="4"/>
  </r>
  <r>
    <x v="1654"/>
    <x v="2"/>
    <s v="TGM12288"/>
    <x v="550"/>
    <s v="Atencion al Cliente"/>
    <x v="1"/>
    <x v="0"/>
    <x v="38"/>
    <s v="Melissa Jhuliana Hipolito Guerrero"/>
    <x v="0"/>
    <s v="No"/>
    <x v="0"/>
    <x v="0"/>
    <n v="4"/>
  </r>
  <r>
    <x v="1655"/>
    <x v="3"/>
    <s v="TGM12289"/>
    <x v="551"/>
    <s v="Atencion al Cliente"/>
    <x v="2"/>
    <x v="1"/>
    <x v="13"/>
    <s v="Rayda Rita Vargas Perales C2"/>
    <x v="2"/>
    <s v="No"/>
    <x v="1"/>
    <x v="0"/>
    <n v="4"/>
  </r>
  <r>
    <x v="1656"/>
    <x v="4"/>
    <s v="TGM12290"/>
    <x v="31"/>
    <s v="Atencion al Cliente"/>
    <x v="1"/>
    <x v="0"/>
    <x v="1"/>
    <s v="Ruth Cusihuaman SACC1"/>
    <x v="2"/>
    <s v="No"/>
    <x v="0"/>
    <x v="0"/>
    <n v="4"/>
  </r>
  <r>
    <x v="1657"/>
    <x v="0"/>
    <s v="TGM12291"/>
    <x v="1"/>
    <s v="Atencion al Cliente"/>
    <x v="1"/>
    <x v="0"/>
    <x v="1"/>
    <s v="Anyela Pamela Soriano Segura SAN"/>
    <x v="0"/>
    <s v="No"/>
    <x v="0"/>
    <x v="0"/>
    <n v="4"/>
  </r>
  <r>
    <x v="1658"/>
    <x v="0"/>
    <s v="TGM12292"/>
    <x v="42"/>
    <s v="Atencion al Cliente"/>
    <x v="0"/>
    <x v="2"/>
    <x v="11"/>
    <s v="Anyela Pamela Soriano Segura SAN"/>
    <x v="0"/>
    <s v="No"/>
    <x v="1"/>
    <x v="0"/>
    <n v="4"/>
  </r>
  <r>
    <x v="1659"/>
    <x v="0"/>
    <s v="TGM12293"/>
    <x v="42"/>
    <s v="Atencion al Cliente"/>
    <x v="0"/>
    <x v="2"/>
    <x v="11"/>
    <s v="Anyela Pamela Soriano Segura SAN"/>
    <x v="0"/>
    <s v="No"/>
    <x v="1"/>
    <x v="0"/>
    <n v="4"/>
  </r>
  <r>
    <x v="1660"/>
    <x v="0"/>
    <s v="TGM12294"/>
    <x v="42"/>
    <s v="Atencion al Cliente"/>
    <x v="0"/>
    <x v="0"/>
    <x v="11"/>
    <s v="Anyela Pamela Soriano Segura SAN"/>
    <x v="0"/>
    <s v="No"/>
    <x v="0"/>
    <x v="0"/>
    <n v="4"/>
  </r>
  <r>
    <x v="1661"/>
    <x v="0"/>
    <s v="TGM12295"/>
    <x v="24"/>
    <s v="Atencion al Cliente"/>
    <x v="0"/>
    <x v="0"/>
    <x v="16"/>
    <s v="Nescar Janeth Ingaruca Peña SAC COR"/>
    <x v="2"/>
    <s v="No"/>
    <x v="0"/>
    <x v="0"/>
    <n v="4"/>
  </r>
  <r>
    <x v="1662"/>
    <x v="0"/>
    <s v="TGM12296"/>
    <x v="24"/>
    <s v="Atencion al Cliente"/>
    <x v="0"/>
    <x v="0"/>
    <x v="16"/>
    <s v="Nescar Janeth Ingaruca Peña SAC SAN"/>
    <x v="2"/>
    <s v="No"/>
    <x v="0"/>
    <x v="0"/>
    <n v="4"/>
  </r>
  <r>
    <x v="1663"/>
    <x v="0"/>
    <s v="TGM12297"/>
    <x v="24"/>
    <s v="Atencion al Cliente"/>
    <x v="0"/>
    <x v="0"/>
    <x v="16"/>
    <s v="Nescar Janeth Ingaruca Peña SAC SAN"/>
    <x v="0"/>
    <s v="No"/>
    <x v="0"/>
    <x v="0"/>
    <n v="4"/>
  </r>
  <r>
    <x v="1664"/>
    <x v="0"/>
    <s v="TGM12298"/>
    <x v="24"/>
    <s v="Atencion al Cliente"/>
    <x v="0"/>
    <x v="0"/>
    <x v="16"/>
    <s v="Nescar Janeth Ingaruca Peña SAC SAN"/>
    <x v="2"/>
    <s v="No"/>
    <x v="0"/>
    <x v="0"/>
    <n v="4"/>
  </r>
  <r>
    <x v="1665"/>
    <x v="0"/>
    <s v="TGM12299"/>
    <x v="24"/>
    <s v="Atencion al Cliente"/>
    <x v="0"/>
    <x v="0"/>
    <x v="16"/>
    <s v="Nescar Janeth Ingaruca Peña SAC SAN"/>
    <x v="2"/>
    <s v="No"/>
    <x v="0"/>
    <x v="0"/>
    <n v="4"/>
  </r>
  <r>
    <x v="1666"/>
    <x v="0"/>
    <s v="TGM12300"/>
    <x v="24"/>
    <s v="Atencion al Cliente"/>
    <x v="0"/>
    <x v="0"/>
    <x v="16"/>
    <s v="Nescar Janeth Ingaruca Peña SAC SAN"/>
    <x v="2"/>
    <s v="No"/>
    <x v="0"/>
    <x v="0"/>
    <n v="4"/>
  </r>
  <r>
    <x v="1667"/>
    <x v="0"/>
    <s v="TGM12301"/>
    <x v="24"/>
    <s v="Atencion al Cliente"/>
    <x v="0"/>
    <x v="0"/>
    <x v="16"/>
    <s v="Nescar Janeth Ingaruca Peña SAC SAN"/>
    <x v="2"/>
    <s v="No"/>
    <x v="0"/>
    <x v="0"/>
    <n v="4"/>
  </r>
  <r>
    <x v="1668"/>
    <x v="0"/>
    <s v="TGM12302"/>
    <x v="50"/>
    <s v="Atencion al Cliente"/>
    <x v="1"/>
    <x v="1"/>
    <x v="1"/>
    <s v="Pamela Diana SAC Caro Alhua"/>
    <x v="0"/>
    <s v="No"/>
    <x v="1"/>
    <x v="0"/>
    <n v="4"/>
  </r>
  <r>
    <x v="1669"/>
    <x v="0"/>
    <s v="TGM12303"/>
    <x v="24"/>
    <s v="Atencion al Cliente"/>
    <x v="0"/>
    <x v="0"/>
    <x v="16"/>
    <s v="Pamela Diana SAC Caro Alhua"/>
    <x v="0"/>
    <s v="No"/>
    <x v="1"/>
    <x v="0"/>
    <n v="4"/>
  </r>
  <r>
    <x v="1670"/>
    <x v="0"/>
    <s v="TGM12304"/>
    <x v="24"/>
    <s v="Atencion al Cliente"/>
    <x v="0"/>
    <x v="0"/>
    <x v="16"/>
    <s v="Pamela Diana SAC Caro Alhua"/>
    <x v="0"/>
    <s v="No"/>
    <x v="0"/>
    <x v="0"/>
    <n v="4"/>
  </r>
  <r>
    <x v="1671"/>
    <x v="0"/>
    <s v="TGM12305"/>
    <x v="195"/>
    <s v="Atencion al Cliente"/>
    <x v="1"/>
    <x v="0"/>
    <x v="3"/>
    <s v="Pamela Diana SAC Caro Alhua"/>
    <x v="0"/>
    <s v="No"/>
    <x v="1"/>
    <x v="0"/>
    <n v="4"/>
  </r>
  <r>
    <x v="1672"/>
    <x v="0"/>
    <s v="TGM12306"/>
    <x v="87"/>
    <s v="Atencion al Cliente"/>
    <x v="1"/>
    <x v="0"/>
    <x v="3"/>
    <s v="Pamela Diana SAC Caro Alhua"/>
    <x v="0"/>
    <s v="No"/>
    <x v="1"/>
    <x v="0"/>
    <n v="4"/>
  </r>
  <r>
    <x v="1673"/>
    <x v="1"/>
    <s v="TGM12307"/>
    <x v="1"/>
    <s v="Atencion al Cliente"/>
    <x v="1"/>
    <x v="0"/>
    <x v="1"/>
    <s v="Pamela Diana Caro Alhua  SAC cor"/>
    <x v="0"/>
    <s v="No"/>
    <x v="0"/>
    <x v="0"/>
    <n v="4"/>
  </r>
  <r>
    <x v="1674"/>
    <x v="3"/>
    <s v="TGM12308"/>
    <x v="552"/>
    <s v="Atencion al Cliente"/>
    <x v="2"/>
    <x v="1"/>
    <x v="13"/>
    <s v="Rayda Rita Vargas Perales C2"/>
    <x v="2"/>
    <s v="No"/>
    <x v="0"/>
    <x v="0"/>
    <n v="4"/>
  </r>
  <r>
    <x v="1675"/>
    <x v="1"/>
    <s v="TGM12309"/>
    <x v="1"/>
    <s v="Atencion al Cliente"/>
    <x v="1"/>
    <x v="0"/>
    <x v="1"/>
    <s v="Pamela Diana Caro Alhua  SAC cor"/>
    <x v="0"/>
    <s v="No"/>
    <x v="0"/>
    <x v="0"/>
    <n v="4"/>
  </r>
  <r>
    <x v="1676"/>
    <x v="7"/>
    <s v="TGM12310"/>
    <x v="11"/>
    <s v="Atencion al Cliente"/>
    <x v="0"/>
    <x v="0"/>
    <x v="10"/>
    <s v="Rosario Margarita Vergara Jimenez SAC CHIM"/>
    <x v="0"/>
    <s v="No"/>
    <x v="0"/>
    <x v="0"/>
    <n v="4"/>
  </r>
  <r>
    <x v="1677"/>
    <x v="1"/>
    <s v="TGM12311"/>
    <x v="24"/>
    <s v="Atencion al Cliente"/>
    <x v="0"/>
    <x v="0"/>
    <x v="16"/>
    <s v="Pamela Diana Caro Alhua  SAC cor"/>
    <x v="0"/>
    <s v="No"/>
    <x v="0"/>
    <x v="0"/>
    <n v="4"/>
  </r>
  <r>
    <x v="1678"/>
    <x v="2"/>
    <s v="TGM12312"/>
    <x v="553"/>
    <s v="Atencion al Cliente"/>
    <x v="1"/>
    <x v="0"/>
    <x v="38"/>
    <s v="Rocio Margarita Chaname Vicente"/>
    <x v="0"/>
    <s v="No"/>
    <x v="0"/>
    <x v="0"/>
    <n v="4"/>
  </r>
  <r>
    <x v="1679"/>
    <x v="3"/>
    <s v="TGM12313"/>
    <x v="31"/>
    <s v="Atencion al Cliente"/>
    <x v="1"/>
    <x v="0"/>
    <x v="1"/>
    <s v="Ruth Cusihuaman SACC2"/>
    <x v="2"/>
    <s v="No"/>
    <x v="0"/>
    <x v="0"/>
    <n v="4"/>
  </r>
  <r>
    <x v="1680"/>
    <x v="2"/>
    <s v="TGM12314"/>
    <x v="554"/>
    <s v="Atencion al Cliente"/>
    <x v="1"/>
    <x v="0"/>
    <x v="35"/>
    <s v="Rocio Margarita Chaname Vicente"/>
    <x v="0"/>
    <s v="No"/>
    <x v="0"/>
    <x v="0"/>
    <n v="4"/>
  </r>
  <r>
    <x v="1681"/>
    <x v="3"/>
    <s v="TGM12315"/>
    <x v="34"/>
    <s v="Atencion al Cliente"/>
    <x v="0"/>
    <x v="0"/>
    <x v="10"/>
    <s v="Rosmery Montesinos Quispe c2"/>
    <x v="2"/>
    <s v="No"/>
    <x v="0"/>
    <x v="0"/>
    <n v="4"/>
  </r>
  <r>
    <x v="1682"/>
    <x v="0"/>
    <s v="TGM12316"/>
    <x v="555"/>
    <s v="Atencion al Cliente"/>
    <x v="2"/>
    <x v="0"/>
    <x v="25"/>
    <s v="Grupo Servicio de Atencion al Cliente"/>
    <x v="2"/>
    <s v="No"/>
    <x v="0"/>
    <x v="0"/>
    <n v="4"/>
  </r>
  <r>
    <x v="1683"/>
    <x v="0"/>
    <s v="TGM12317"/>
    <x v="24"/>
    <s v="Atencion al Cliente"/>
    <x v="0"/>
    <x v="0"/>
    <x v="16"/>
    <s v="Pamela Diana SAC Caro Alhua"/>
    <x v="0"/>
    <s v="No"/>
    <x v="0"/>
    <x v="0"/>
    <n v="4"/>
  </r>
  <r>
    <x v="1684"/>
    <x v="0"/>
    <s v="TGM12318"/>
    <x v="510"/>
    <s v="Atencion al Cliente"/>
    <x v="1"/>
    <x v="0"/>
    <x v="39"/>
    <s v="Pamela Diana SAC Caro Alhua"/>
    <x v="0"/>
    <s v="No"/>
    <x v="0"/>
    <x v="0"/>
    <n v="4"/>
  </r>
  <r>
    <x v="1685"/>
    <x v="0"/>
    <s v="TGM12319"/>
    <x v="12"/>
    <s v="Atencion al Cliente"/>
    <x v="1"/>
    <x v="0"/>
    <x v="22"/>
    <s v="Pamela Diana SAC Caro Alhua"/>
    <x v="0"/>
    <s v="No"/>
    <x v="0"/>
    <x v="0"/>
    <n v="4"/>
  </r>
  <r>
    <x v="1686"/>
    <x v="0"/>
    <s v="TGM12320"/>
    <x v="1"/>
    <s v="Atencion al Cliente"/>
    <x v="0"/>
    <x v="0"/>
    <x v="11"/>
    <s v="Anyela Pamela Soriano Segura SAN"/>
    <x v="0"/>
    <s v="No"/>
    <x v="0"/>
    <x v="0"/>
    <n v="4"/>
  </r>
  <r>
    <x v="1687"/>
    <x v="0"/>
    <s v="TGM12321"/>
    <x v="232"/>
    <s v="Atencion al Cliente"/>
    <x v="1"/>
    <x v="0"/>
    <x v="0"/>
    <s v="Anyela Pamela Soriano Segura SAN"/>
    <x v="0"/>
    <s v="No"/>
    <x v="0"/>
    <x v="0"/>
    <n v="4"/>
  </r>
  <r>
    <x v="1688"/>
    <x v="1"/>
    <s v="TGM12322"/>
    <x v="1"/>
    <s v="Atencion al Cliente"/>
    <x v="0"/>
    <x v="0"/>
    <x v="1"/>
    <s v="Anyela Pamela Soriano Segura COR"/>
    <x v="0"/>
    <s v="No"/>
    <x v="0"/>
    <x v="0"/>
    <n v="4"/>
  </r>
  <r>
    <x v="1689"/>
    <x v="0"/>
    <s v="TGM12323"/>
    <x v="1"/>
    <s v="Atencion al Cliente"/>
    <x v="0"/>
    <x v="0"/>
    <x v="1"/>
    <s v="Anyela Pamela Soriano Segura SAN"/>
    <x v="0"/>
    <s v="No"/>
    <x v="0"/>
    <x v="0"/>
    <n v="4"/>
  </r>
  <r>
    <x v="1690"/>
    <x v="0"/>
    <s v="TGM12324"/>
    <x v="24"/>
    <s v="Atencion al Cliente"/>
    <x v="0"/>
    <x v="0"/>
    <x v="16"/>
    <s v="Pamela Diana SAC Caro Alhua"/>
    <x v="0"/>
    <s v="No"/>
    <x v="0"/>
    <x v="0"/>
    <n v="4"/>
  </r>
  <r>
    <x v="1691"/>
    <x v="3"/>
    <s v="TGM12325"/>
    <x v="307"/>
    <s v="Atencion al Cliente"/>
    <x v="2"/>
    <x v="1"/>
    <x v="13"/>
    <s v="Rayda Rita Vargas Perales C2"/>
    <x v="2"/>
    <s v="No"/>
    <x v="1"/>
    <x v="0"/>
    <n v="4"/>
  </r>
  <r>
    <x v="1692"/>
    <x v="4"/>
    <s v="TGM12326"/>
    <x v="551"/>
    <s v="Atencion al Cliente"/>
    <x v="2"/>
    <x v="1"/>
    <x v="13"/>
    <s v="Rayda Rita Vargas Perales C1"/>
    <x v="1"/>
    <s v="No"/>
    <x v="1"/>
    <x v="0"/>
    <n v="4"/>
  </r>
  <r>
    <x v="1693"/>
    <x v="0"/>
    <s v="TGM12327"/>
    <x v="217"/>
    <s v="Atencion al Cliente"/>
    <x v="0"/>
    <x v="0"/>
    <x v="26"/>
    <s v="Pamela Diana SAC Caro Alhua"/>
    <x v="0"/>
    <s v="No"/>
    <x v="0"/>
    <x v="0"/>
    <n v="4"/>
  </r>
  <r>
    <x v="1694"/>
    <x v="0"/>
    <s v="TGM12328"/>
    <x v="24"/>
    <s v="Atencion al Cliente"/>
    <x v="0"/>
    <x v="0"/>
    <x v="16"/>
    <s v="Pamela Diana SAC Caro Alhua"/>
    <x v="0"/>
    <s v="No"/>
    <x v="0"/>
    <x v="0"/>
    <n v="4"/>
  </r>
  <r>
    <x v="1695"/>
    <x v="2"/>
    <s v="TGM12329"/>
    <x v="556"/>
    <s v="Atencion al Cliente"/>
    <x v="1"/>
    <x v="2"/>
    <x v="38"/>
    <s v="Rocio Margarita Chaname Vicente"/>
    <x v="0"/>
    <s v="No"/>
    <x v="1"/>
    <x v="0"/>
    <n v="4"/>
  </r>
  <r>
    <x v="1696"/>
    <x v="2"/>
    <s v="TGM12330"/>
    <x v="556"/>
    <s v="Atencion al Cliente"/>
    <x v="1"/>
    <x v="0"/>
    <x v="38"/>
    <s v="Rocio Margarita Chaname Vicente"/>
    <x v="0"/>
    <s v="No"/>
    <x v="0"/>
    <x v="0"/>
    <n v="4"/>
  </r>
  <r>
    <x v="1697"/>
    <x v="2"/>
    <s v="TGM12331"/>
    <x v="557"/>
    <s v="Atencion al Cliente"/>
    <x v="1"/>
    <x v="2"/>
    <x v="5"/>
    <s v="Rocio Margarita Chaname Vicente"/>
    <x v="0"/>
    <s v="No"/>
    <x v="1"/>
    <x v="0"/>
    <n v="4"/>
  </r>
  <r>
    <x v="1698"/>
    <x v="0"/>
    <s v="TGM12332"/>
    <x v="261"/>
    <s v="Atencion al Cliente"/>
    <x v="1"/>
    <x v="1"/>
    <x v="13"/>
    <s v="Pamela Diana SAC Caro Alhua"/>
    <x v="0"/>
    <s v="No"/>
    <x v="1"/>
    <x v="0"/>
    <n v="4"/>
  </r>
  <r>
    <x v="1699"/>
    <x v="0"/>
    <s v="TGM12333"/>
    <x v="24"/>
    <s v="Atencion al Cliente"/>
    <x v="0"/>
    <x v="0"/>
    <x v="16"/>
    <s v="Nescar Janeth Ingaruca Peña SAC SAN"/>
    <x v="2"/>
    <s v="No"/>
    <x v="0"/>
    <x v="0"/>
    <n v="4"/>
  </r>
  <r>
    <x v="1700"/>
    <x v="3"/>
    <s v="TGM12334"/>
    <x v="52"/>
    <s v="Atencion al Cliente"/>
    <x v="2"/>
    <x v="1"/>
    <x v="21"/>
    <s v="Rayda Rita Vargas Perales C2"/>
    <x v="2"/>
    <s v="No"/>
    <x v="1"/>
    <x v="0"/>
    <n v="4"/>
  </r>
  <r>
    <x v="1701"/>
    <x v="0"/>
    <s v="TGM12335"/>
    <x v="50"/>
    <s v="Atencion al Cliente"/>
    <x v="1"/>
    <x v="0"/>
    <x v="1"/>
    <s v="Nescar Janeth Ingaruca Peña SAC SAN"/>
    <x v="2"/>
    <s v="No"/>
    <x v="0"/>
    <x v="0"/>
    <n v="4"/>
  </r>
  <r>
    <x v="1702"/>
    <x v="0"/>
    <s v="TGM12336"/>
    <x v="24"/>
    <s v="Atencion al Cliente"/>
    <x v="0"/>
    <x v="0"/>
    <x v="16"/>
    <s v="Nescar Janeth Ingaruca Peña SAC SAN"/>
    <x v="2"/>
    <s v="No"/>
    <x v="0"/>
    <x v="0"/>
    <n v="4"/>
  </r>
  <r>
    <x v="1703"/>
    <x v="0"/>
    <s v="TGM12337"/>
    <x v="24"/>
    <s v="Atencion al Cliente"/>
    <x v="0"/>
    <x v="0"/>
    <x v="16"/>
    <s v="Nescar Janeth Ingaruca Peña SAC SAN"/>
    <x v="2"/>
    <s v="No"/>
    <x v="0"/>
    <x v="0"/>
    <n v="4"/>
  </r>
  <r>
    <x v="1704"/>
    <x v="0"/>
    <s v="TGM12338"/>
    <x v="24"/>
    <s v="Atencion al Cliente"/>
    <x v="0"/>
    <x v="0"/>
    <x v="16"/>
    <s v="Nescar Janeth Ingaruca Peña SAC SAN"/>
    <x v="2"/>
    <s v="No"/>
    <x v="0"/>
    <x v="0"/>
    <n v="4"/>
  </r>
  <r>
    <x v="1705"/>
    <x v="0"/>
    <s v="TGM12339"/>
    <x v="340"/>
    <s v="Atencion al Cliente"/>
    <x v="1"/>
    <x v="2"/>
    <x v="3"/>
    <s v="Nescar Janeth Ingaruca Peña SAC SAN"/>
    <x v="2"/>
    <s v="No"/>
    <x v="1"/>
    <x v="0"/>
    <n v="4"/>
  </r>
  <r>
    <x v="1706"/>
    <x v="1"/>
    <s v="TGM12340"/>
    <x v="24"/>
    <s v="Atencion al Cliente"/>
    <x v="0"/>
    <x v="0"/>
    <x v="16"/>
    <s v="Nescar Janeth Ingaruca Peña SAC COR"/>
    <x v="2"/>
    <s v="No"/>
    <x v="0"/>
    <x v="0"/>
    <n v="4"/>
  </r>
  <r>
    <x v="1707"/>
    <x v="1"/>
    <s v="TGM12341"/>
    <x v="24"/>
    <s v="Atencion al Cliente"/>
    <x v="0"/>
    <x v="0"/>
    <x v="16"/>
    <s v="Nescar Janeth Ingaruca Peña SAC COR"/>
    <x v="2"/>
    <s v="No"/>
    <x v="0"/>
    <x v="0"/>
    <n v="4"/>
  </r>
  <r>
    <x v="1708"/>
    <x v="0"/>
    <s v="TGM12342"/>
    <x v="195"/>
    <s v="Atencion al Cliente"/>
    <x v="1"/>
    <x v="0"/>
    <x v="3"/>
    <s v="Pamela Diana SAC Caro Alhua"/>
    <x v="0"/>
    <s v="No"/>
    <x v="0"/>
    <x v="0"/>
    <n v="4"/>
  </r>
  <r>
    <x v="1709"/>
    <x v="2"/>
    <s v="TGM12343"/>
    <x v="558"/>
    <s v="Atencion al Cliente"/>
    <x v="1"/>
    <x v="0"/>
    <x v="38"/>
    <s v="Rocio Margarita Chaname Vicente"/>
    <x v="0"/>
    <s v="No"/>
    <x v="0"/>
    <x v="0"/>
    <n v="4"/>
  </r>
  <r>
    <x v="1710"/>
    <x v="3"/>
    <s v="TGM12344"/>
    <x v="29"/>
    <s v="Atencion al Cliente"/>
    <x v="2"/>
    <x v="1"/>
    <x v="13"/>
    <s v="Rayda Rita Vargas Perales C2"/>
    <x v="2"/>
    <s v="No"/>
    <x v="1"/>
    <x v="0"/>
    <n v="4"/>
  </r>
  <r>
    <x v="1711"/>
    <x v="2"/>
    <s v="TGM12345"/>
    <x v="559"/>
    <s v="Atencion al Cliente"/>
    <x v="1"/>
    <x v="0"/>
    <x v="38"/>
    <s v="Rocio Margarita Chaname Vicente"/>
    <x v="0"/>
    <s v="No"/>
    <x v="0"/>
    <x v="0"/>
    <n v="4"/>
  </r>
  <r>
    <x v="1712"/>
    <x v="2"/>
    <s v="TGM12346"/>
    <x v="560"/>
    <s v="Atencion al Cliente"/>
    <x v="1"/>
    <x v="2"/>
    <x v="38"/>
    <s v="Rocio Margarita Chaname Vicente"/>
    <x v="0"/>
    <s v="No"/>
    <x v="1"/>
    <x v="0"/>
    <n v="4"/>
  </r>
  <r>
    <x v="1713"/>
    <x v="2"/>
    <s v="TGM12347"/>
    <x v="560"/>
    <s v="Atencion al Cliente"/>
    <x v="1"/>
    <x v="0"/>
    <x v="38"/>
    <s v="Rocio Margarita Chaname Vicente"/>
    <x v="0"/>
    <s v="No"/>
    <x v="0"/>
    <x v="0"/>
    <n v="4"/>
  </r>
  <r>
    <x v="1714"/>
    <x v="2"/>
    <s v="TGM12348"/>
    <x v="561"/>
    <s v="Atencion al Cliente"/>
    <x v="1"/>
    <x v="0"/>
    <x v="8"/>
    <s v="Rocio Margarita Chaname Vicente"/>
    <x v="0"/>
    <s v="No"/>
    <x v="0"/>
    <x v="0"/>
    <n v="4"/>
  </r>
  <r>
    <x v="1715"/>
    <x v="3"/>
    <s v="TGM12349"/>
    <x v="23"/>
    <s v="Atencion al Cliente"/>
    <x v="1"/>
    <x v="0"/>
    <x v="1"/>
    <s v="Rosmery Montesinos Quispe c2"/>
    <x v="2"/>
    <s v="No"/>
    <x v="0"/>
    <x v="0"/>
    <n v="4"/>
  </r>
  <r>
    <x v="1716"/>
    <x v="0"/>
    <s v="TGM12350"/>
    <x v="232"/>
    <s v="Atencion al Cliente"/>
    <x v="0"/>
    <x v="0"/>
    <x v="0"/>
    <s v="Anyela Pamela Soriano Segura SAN"/>
    <x v="0"/>
    <s v="No"/>
    <x v="0"/>
    <x v="0"/>
    <n v="4"/>
  </r>
  <r>
    <x v="1717"/>
    <x v="0"/>
    <s v="TGM12351"/>
    <x v="18"/>
    <s v="Atencion al Cliente"/>
    <x v="1"/>
    <x v="0"/>
    <x v="15"/>
    <s v="Anyela Pamela Soriano Segura SAN"/>
    <x v="0"/>
    <s v="No"/>
    <x v="0"/>
    <x v="0"/>
    <n v="4"/>
  </r>
  <r>
    <x v="1718"/>
    <x v="0"/>
    <s v="TGM12355"/>
    <x v="82"/>
    <s v="Atencion al Cliente"/>
    <x v="1"/>
    <x v="0"/>
    <x v="12"/>
    <s v="Pamela Diana SAC Caro Alhua"/>
    <x v="0"/>
    <s v="No"/>
    <x v="0"/>
    <x v="0"/>
    <n v="4"/>
  </r>
  <r>
    <x v="1719"/>
    <x v="0"/>
    <s v="TGM12356"/>
    <x v="52"/>
    <s v="Atencion al Cliente"/>
    <x v="0"/>
    <x v="0"/>
    <x v="21"/>
    <s v="Pamela Diana SAC Caro Alhua"/>
    <x v="0"/>
    <s v="No"/>
    <x v="0"/>
    <x v="0"/>
    <n v="4"/>
  </r>
  <r>
    <x v="1720"/>
    <x v="0"/>
    <s v="TGM12357"/>
    <x v="562"/>
    <s v="Atencion al Cliente"/>
    <x v="1"/>
    <x v="1"/>
    <x v="12"/>
    <s v="Grupo Servicio de Atencion al Cliente"/>
    <x v="0"/>
    <s v="No"/>
    <x v="0"/>
    <x v="0"/>
    <n v="4"/>
  </r>
  <r>
    <x v="1721"/>
    <x v="0"/>
    <s v="TGM12358"/>
    <x v="50"/>
    <s v="Atencion al Cliente"/>
    <x v="1"/>
    <x v="0"/>
    <x v="1"/>
    <s v="Nescar Janeth Ingaruca Peña SAC SAN"/>
    <x v="2"/>
    <s v="No"/>
    <x v="0"/>
    <x v="0"/>
    <n v="4"/>
  </r>
  <r>
    <x v="1722"/>
    <x v="0"/>
    <s v="TGM12359"/>
    <x v="563"/>
    <s v="Atencion al Cliente"/>
    <x v="1"/>
    <x v="0"/>
    <x v="35"/>
    <s v="Nescar Janeth Ingaruca Peña SAC SAN"/>
    <x v="2"/>
    <s v="No"/>
    <x v="0"/>
    <x v="0"/>
    <n v="4"/>
  </r>
  <r>
    <x v="1723"/>
    <x v="0"/>
    <s v="TGM12360"/>
    <x v="340"/>
    <s v="Atencion al Cliente"/>
    <x v="1"/>
    <x v="2"/>
    <x v="3"/>
    <s v="Nescar Janeth Ingaruca Peña SAC SAN"/>
    <x v="2"/>
    <s v="No"/>
    <x v="1"/>
    <x v="0"/>
    <n v="4"/>
  </r>
  <r>
    <x v="1724"/>
    <x v="1"/>
    <s v="TGM12361"/>
    <x v="24"/>
    <s v="Atencion al Cliente"/>
    <x v="0"/>
    <x v="0"/>
    <x v="16"/>
    <s v="Nescar Janeth Ingaruca Peña SAC COR"/>
    <x v="1"/>
    <s v="No"/>
    <x v="0"/>
    <x v="0"/>
    <n v="4"/>
  </r>
  <r>
    <x v="1725"/>
    <x v="0"/>
    <s v="TGM12362"/>
    <x v="261"/>
    <s v="Atencion al Cliente"/>
    <x v="2"/>
    <x v="1"/>
    <x v="44"/>
    <s v="Florentino Sebastian Salinas San Antonio"/>
    <x v="0"/>
    <s v="No"/>
    <x v="0"/>
    <x v="0"/>
    <n v="4"/>
  </r>
  <r>
    <x v="1726"/>
    <x v="0"/>
    <s v="TGM12363"/>
    <x v="340"/>
    <s v="Atencion al Cliente"/>
    <x v="1"/>
    <x v="2"/>
    <x v="3"/>
    <s v="Nescar Janeth Ingaruca Peña SAC SAN"/>
    <x v="2"/>
    <s v="No"/>
    <x v="1"/>
    <x v="0"/>
    <n v="4"/>
  </r>
  <r>
    <x v="1727"/>
    <x v="0"/>
    <s v="TGM12364"/>
    <x v="24"/>
    <s v="Atencion al Cliente"/>
    <x v="0"/>
    <x v="0"/>
    <x v="16"/>
    <s v="Nescar Janeth Ingaruca Peña SAC SAN"/>
    <x v="2"/>
    <s v="No"/>
    <x v="0"/>
    <x v="0"/>
    <n v="4"/>
  </r>
  <r>
    <x v="1728"/>
    <x v="0"/>
    <s v="TGM12365"/>
    <x v="1"/>
    <s v="Atencion al Cliente"/>
    <x v="1"/>
    <x v="0"/>
    <x v="1"/>
    <s v="Pamela Diana SAC Caro Alhua"/>
    <x v="0"/>
    <s v="No"/>
    <x v="0"/>
    <x v="0"/>
    <n v="4"/>
  </r>
  <r>
    <x v="1729"/>
    <x v="0"/>
    <s v="TGM12366"/>
    <x v="8"/>
    <s v="Atencion al Cliente"/>
    <x v="1"/>
    <x v="0"/>
    <x v="3"/>
    <s v="Liz Lidiana Huaman Rojas"/>
    <x v="0"/>
    <s v="No"/>
    <x v="0"/>
    <x v="0"/>
    <n v="4"/>
  </r>
  <r>
    <x v="1730"/>
    <x v="2"/>
    <s v="TGM12367"/>
    <x v="564"/>
    <s v="Atencion al Cliente"/>
    <x v="1"/>
    <x v="1"/>
    <x v="1"/>
    <s v="Melissa Jhuliana Hipolito Guerrero"/>
    <x v="0"/>
    <s v="No"/>
    <x v="0"/>
    <x v="0"/>
    <n v="4"/>
  </r>
  <r>
    <x v="1731"/>
    <x v="4"/>
    <s v="TGM12368"/>
    <x v="26"/>
    <s v="Atencion al Cliente"/>
    <x v="1"/>
    <x v="0"/>
    <x v="11"/>
    <s v="Ruth Cusihuaman SACC1"/>
    <x v="2"/>
    <s v="No"/>
    <x v="0"/>
    <x v="0"/>
    <n v="4"/>
  </r>
  <r>
    <x v="1732"/>
    <x v="3"/>
    <s v="TGM12369"/>
    <x v="26"/>
    <s v="Atencion al Cliente"/>
    <x v="1"/>
    <x v="0"/>
    <x v="11"/>
    <s v="Ruth Cusihuaman SACC2"/>
    <x v="2"/>
    <s v="No"/>
    <x v="0"/>
    <x v="0"/>
    <n v="4"/>
  </r>
  <r>
    <x v="1733"/>
    <x v="0"/>
    <s v="TGM12370"/>
    <x v="24"/>
    <s v="Atencion al Cliente"/>
    <x v="0"/>
    <x v="0"/>
    <x v="16"/>
    <s v="Anyela Pamela Soriano Segura SAN"/>
    <x v="0"/>
    <s v="No"/>
    <x v="0"/>
    <x v="0"/>
    <n v="4"/>
  </r>
  <r>
    <x v="1734"/>
    <x v="0"/>
    <s v="TGM12371"/>
    <x v="24"/>
    <s v="Atencion al Cliente"/>
    <x v="0"/>
    <x v="0"/>
    <x v="16"/>
    <s v="Nescar Janeth Ingaruca Peña SAC SAN"/>
    <x v="2"/>
    <s v="No"/>
    <x v="0"/>
    <x v="0"/>
    <n v="4"/>
  </r>
  <r>
    <x v="1735"/>
    <x v="0"/>
    <s v="TGM12372"/>
    <x v="24"/>
    <s v="Atencion al Cliente"/>
    <x v="0"/>
    <x v="0"/>
    <x v="16"/>
    <s v="Nescar Janeth Ingaruca Peña SAC SAN"/>
    <x v="1"/>
    <s v="No"/>
    <x v="0"/>
    <x v="0"/>
    <n v="4"/>
  </r>
  <r>
    <x v="1736"/>
    <x v="0"/>
    <s v="TGM12373"/>
    <x v="17"/>
    <s v="Atencion al Cliente"/>
    <x v="1"/>
    <x v="1"/>
    <x v="3"/>
    <s v="Florentino Sebastian Salinas San Antonio"/>
    <x v="2"/>
    <s v="No"/>
    <x v="1"/>
    <x v="0"/>
    <n v="4"/>
  </r>
  <r>
    <x v="1737"/>
    <x v="0"/>
    <s v="TGM12374"/>
    <x v="24"/>
    <s v="Atencion al Cliente"/>
    <x v="0"/>
    <x v="2"/>
    <x v="16"/>
    <s v="Anyela Pamela Soriano Segura SAN"/>
    <x v="0"/>
    <s v="No"/>
    <x v="1"/>
    <x v="0"/>
    <n v="4"/>
  </r>
  <r>
    <x v="1738"/>
    <x v="0"/>
    <s v="TGM12375"/>
    <x v="24"/>
    <s v="Atencion al Cliente"/>
    <x v="0"/>
    <x v="0"/>
    <x v="16"/>
    <s v="Anyela Pamela Soriano Segura SAN"/>
    <x v="0"/>
    <s v="No"/>
    <x v="0"/>
    <x v="0"/>
    <n v="4"/>
  </r>
  <r>
    <x v="1739"/>
    <x v="0"/>
    <s v="TGM12376"/>
    <x v="24"/>
    <s v="Atencion al Cliente"/>
    <x v="0"/>
    <x v="0"/>
    <x v="16"/>
    <s v="Nescar Janeth Ingaruca Peña SAC SAN"/>
    <x v="2"/>
    <s v="No"/>
    <x v="0"/>
    <x v="0"/>
    <n v="4"/>
  </r>
  <r>
    <x v="1740"/>
    <x v="0"/>
    <s v="TGM12377"/>
    <x v="24"/>
    <s v="Atencion al Cliente"/>
    <x v="0"/>
    <x v="0"/>
    <x v="16"/>
    <s v="Nescar Janeth Ingaruca Peña SAC SAN"/>
    <x v="2"/>
    <s v="No"/>
    <x v="0"/>
    <x v="0"/>
    <n v="4"/>
  </r>
  <r>
    <x v="1741"/>
    <x v="0"/>
    <s v="TGM12378"/>
    <x v="24"/>
    <s v="Atencion al Cliente"/>
    <x v="0"/>
    <x v="0"/>
    <x v="16"/>
    <s v="Nescar Janeth Ingaruca Peña SAC SAN"/>
    <x v="2"/>
    <s v="No"/>
    <x v="0"/>
    <x v="0"/>
    <n v="4"/>
  </r>
  <r>
    <x v="1742"/>
    <x v="0"/>
    <s v="TGM12379"/>
    <x v="17"/>
    <s v="Atencion al Cliente"/>
    <x v="1"/>
    <x v="1"/>
    <x v="3"/>
    <s v="Florentino Sebastian Salinas San Antonio"/>
    <x v="2"/>
    <s v="No"/>
    <x v="1"/>
    <x v="0"/>
    <n v="4"/>
  </r>
  <r>
    <x v="1743"/>
    <x v="0"/>
    <s v="TGM12380"/>
    <x v="26"/>
    <s v="Atencion al Cliente"/>
    <x v="1"/>
    <x v="0"/>
    <x v="11"/>
    <s v="Pamela Diana SAC Caro Alhua"/>
    <x v="0"/>
    <s v="No"/>
    <x v="0"/>
    <x v="0"/>
    <n v="4"/>
  </r>
  <r>
    <x v="1744"/>
    <x v="0"/>
    <s v="TGM12381"/>
    <x v="26"/>
    <s v="Atencion al Cliente"/>
    <x v="1"/>
    <x v="0"/>
    <x v="11"/>
    <s v="Pamela Diana SAC Caro Alhua"/>
    <x v="0"/>
    <s v="No"/>
    <x v="0"/>
    <x v="0"/>
    <n v="4"/>
  </r>
  <r>
    <x v="1745"/>
    <x v="0"/>
    <s v="TGM12382"/>
    <x v="510"/>
    <s v="Atencion al Cliente"/>
    <x v="1"/>
    <x v="0"/>
    <x v="39"/>
    <s v="Pamela Diana SAC Caro Alhua"/>
    <x v="0"/>
    <s v="No"/>
    <x v="0"/>
    <x v="0"/>
    <n v="4"/>
  </r>
  <r>
    <x v="1746"/>
    <x v="0"/>
    <s v="TGM12383"/>
    <x v="340"/>
    <s v="Atencion al Cliente"/>
    <x v="1"/>
    <x v="1"/>
    <x v="3"/>
    <s v="Florentino Sebastian Salinas San Antonio"/>
    <x v="2"/>
    <s v="No"/>
    <x v="1"/>
    <x v="0"/>
    <n v="4"/>
  </r>
  <r>
    <x v="1747"/>
    <x v="0"/>
    <s v="TGM12384"/>
    <x v="340"/>
    <s v="Atencion al Cliente"/>
    <x v="1"/>
    <x v="1"/>
    <x v="3"/>
    <s v="Florentino Sebastian Salinas San Antonio"/>
    <x v="2"/>
    <s v="No"/>
    <x v="1"/>
    <x v="0"/>
    <n v="4"/>
  </r>
  <r>
    <x v="1748"/>
    <x v="0"/>
    <s v="TGM12385"/>
    <x v="29"/>
    <s v="Atencion al Cliente"/>
    <x v="1"/>
    <x v="1"/>
    <x v="21"/>
    <s v="Florentino Sebastian Salinas San Antonio"/>
    <x v="0"/>
    <s v="No"/>
    <x v="1"/>
    <x v="0"/>
    <n v="4"/>
  </r>
  <r>
    <x v="1749"/>
    <x v="0"/>
    <s v="TGM12386"/>
    <x v="24"/>
    <s v="Atencion al Cliente"/>
    <x v="0"/>
    <x v="0"/>
    <x v="16"/>
    <s v="Pamela Diana SAC Caro Alhua"/>
    <x v="0"/>
    <s v="No"/>
    <x v="0"/>
    <x v="0"/>
    <n v="4"/>
  </r>
  <r>
    <x v="1750"/>
    <x v="0"/>
    <s v="TGM12387"/>
    <x v="340"/>
    <s v="Atencion al Cliente"/>
    <x v="1"/>
    <x v="1"/>
    <x v="3"/>
    <s v="Florentino Sebastian Salinas San Antonio"/>
    <x v="2"/>
    <s v="No"/>
    <x v="1"/>
    <x v="0"/>
    <n v="4"/>
  </r>
  <r>
    <x v="1751"/>
    <x v="0"/>
    <s v="TGM12388"/>
    <x v="340"/>
    <s v="Atencion al Cliente"/>
    <x v="1"/>
    <x v="1"/>
    <x v="3"/>
    <s v="Florentino Sebastian Salinas San Antonio"/>
    <x v="2"/>
    <s v="No"/>
    <x v="1"/>
    <x v="0"/>
    <n v="4"/>
  </r>
  <r>
    <x v="1752"/>
    <x v="0"/>
    <s v="TGM12389"/>
    <x v="340"/>
    <s v="Atencion al Cliente"/>
    <x v="1"/>
    <x v="1"/>
    <x v="3"/>
    <s v="Florentino Sebastian Salinas San Antonio"/>
    <x v="2"/>
    <s v="No"/>
    <x v="1"/>
    <x v="0"/>
    <n v="4"/>
  </r>
  <r>
    <x v="1753"/>
    <x v="0"/>
    <s v="TGM12390"/>
    <x v="563"/>
    <s v="Atencion al Cliente"/>
    <x v="1"/>
    <x v="0"/>
    <x v="35"/>
    <s v="Nescar Janeth Ingaruca Peña SAC SAN"/>
    <x v="2"/>
    <s v="No"/>
    <x v="0"/>
    <x v="0"/>
    <n v="4"/>
  </r>
  <r>
    <x v="1754"/>
    <x v="4"/>
    <s v="TGM12391"/>
    <x v="565"/>
    <s v="Atencion al Cliente"/>
    <x v="2"/>
    <x v="1"/>
    <x v="13"/>
    <s v="Rayda Rita Vargas Perales C1"/>
    <x v="2"/>
    <s v="No"/>
    <x v="1"/>
    <x v="0"/>
    <n v="4"/>
  </r>
  <r>
    <x v="1755"/>
    <x v="4"/>
    <s v="TGM12392"/>
    <x v="566"/>
    <s v="Atencion al Cliente"/>
    <x v="2"/>
    <x v="1"/>
    <x v="13"/>
    <s v="Rayda Rita Vargas Perales C1"/>
    <x v="2"/>
    <s v="No"/>
    <x v="1"/>
    <x v="0"/>
    <n v="4"/>
  </r>
  <r>
    <x v="1756"/>
    <x v="2"/>
    <s v="TGM12393"/>
    <x v="567"/>
    <s v="Atencion al Cliente"/>
    <x v="1"/>
    <x v="0"/>
    <x v="1"/>
    <s v="Rocio Margarita Chaname Vicente"/>
    <x v="0"/>
    <s v="No"/>
    <x v="0"/>
    <x v="0"/>
    <n v="4"/>
  </r>
  <r>
    <x v="1757"/>
    <x v="2"/>
    <s v="TGM12394"/>
    <x v="568"/>
    <s v="Atencion al Cliente"/>
    <x v="0"/>
    <x v="0"/>
    <x v="4"/>
    <s v="Rocio Margarita Chaname Vicente"/>
    <x v="0"/>
    <s v="No"/>
    <x v="0"/>
    <x v="0"/>
    <n v="4"/>
  </r>
  <r>
    <x v="1758"/>
    <x v="2"/>
    <s v="TGM12395"/>
    <x v="569"/>
    <s v="Atencion al Cliente"/>
    <x v="0"/>
    <x v="0"/>
    <x v="4"/>
    <s v="Rocio Margarita Chaname Vicente"/>
    <x v="0"/>
    <s v="No"/>
    <x v="0"/>
    <x v="0"/>
    <n v="4"/>
  </r>
  <r>
    <x v="1759"/>
    <x v="2"/>
    <s v="TGM12396"/>
    <x v="570"/>
    <s v="Atencion al Cliente"/>
    <x v="1"/>
    <x v="0"/>
    <x v="32"/>
    <s v="Rocio Margarita Chaname Vicente"/>
    <x v="0"/>
    <s v="No"/>
    <x v="0"/>
    <x v="0"/>
    <n v="4"/>
  </r>
  <r>
    <x v="1760"/>
    <x v="4"/>
    <s v="TGM12397"/>
    <x v="23"/>
    <s v="Atencion al Cliente"/>
    <x v="1"/>
    <x v="0"/>
    <x v="1"/>
    <s v="Rosmery Montesinos Quispe c1"/>
    <x v="2"/>
    <s v="No"/>
    <x v="0"/>
    <x v="0"/>
    <n v="4"/>
  </r>
  <r>
    <x v="1761"/>
    <x v="2"/>
    <s v="TGM12398"/>
    <x v="571"/>
    <s v="Atencion al Cliente"/>
    <x v="1"/>
    <x v="1"/>
    <x v="10"/>
    <s v="Taymiler Jhaalber Llacza Rosales - Cañete"/>
    <x v="0"/>
    <s v="No"/>
    <x v="1"/>
    <x v="0"/>
    <n v="4"/>
  </r>
  <r>
    <x v="1762"/>
    <x v="3"/>
    <s v="TGM12399"/>
    <x v="572"/>
    <s v="Atencion al Cliente"/>
    <x v="2"/>
    <x v="1"/>
    <x v="13"/>
    <s v="Rayda Rita Vargas Perales C2"/>
    <x v="1"/>
    <s v="No"/>
    <x v="1"/>
    <x v="0"/>
    <n v="4"/>
  </r>
  <r>
    <x v="1763"/>
    <x v="2"/>
    <s v="TGM12400"/>
    <x v="573"/>
    <s v="Atencion al Cliente"/>
    <x v="1"/>
    <x v="0"/>
    <x v="38"/>
    <s v="Melissa Jhuliana Hipolito Guerrero"/>
    <x v="0"/>
    <s v="No"/>
    <x v="0"/>
    <x v="0"/>
    <n v="4"/>
  </r>
  <r>
    <x v="1764"/>
    <x v="2"/>
    <s v="TGM12401"/>
    <x v="574"/>
    <s v="Atencion al Cliente"/>
    <x v="1"/>
    <x v="0"/>
    <x v="38"/>
    <s v="Rocio Margarita Chaname Vicente"/>
    <x v="0"/>
    <s v="No"/>
    <x v="0"/>
    <x v="0"/>
    <n v="4"/>
  </r>
  <r>
    <x v="1765"/>
    <x v="4"/>
    <s v="TGM12402"/>
    <x v="19"/>
    <s v="Atencion al Cliente"/>
    <x v="1"/>
    <x v="0"/>
    <x v="32"/>
    <s v="Ruth Cusihuaman SACC1"/>
    <x v="0"/>
    <s v="No"/>
    <x v="0"/>
    <x v="0"/>
    <n v="4"/>
  </r>
  <r>
    <x v="1766"/>
    <x v="2"/>
    <s v="TGM12403"/>
    <x v="575"/>
    <s v="Atencion al Cliente"/>
    <x v="1"/>
    <x v="0"/>
    <x v="8"/>
    <s v="Rocio Margarita Chaname Vicente"/>
    <x v="0"/>
    <s v="No"/>
    <x v="0"/>
    <x v="0"/>
    <n v="4"/>
  </r>
  <r>
    <x v="1767"/>
    <x v="2"/>
    <s v="TGM12404"/>
    <x v="576"/>
    <s v="Atencion al Cliente"/>
    <x v="1"/>
    <x v="0"/>
    <x v="0"/>
    <s v="Rocio Margarita Chaname Vicente"/>
    <x v="0"/>
    <s v="No"/>
    <x v="0"/>
    <x v="0"/>
    <n v="4"/>
  </r>
  <r>
    <x v="1768"/>
    <x v="3"/>
    <s v="TGM12405"/>
    <x v="19"/>
    <s v="Atencion al Cliente"/>
    <x v="1"/>
    <x v="2"/>
    <x v="32"/>
    <s v="Ruth Cusihuaman SACC2"/>
    <x v="1"/>
    <s v="No"/>
    <x v="1"/>
    <x v="0"/>
    <n v="4"/>
  </r>
  <r>
    <x v="1769"/>
    <x v="3"/>
    <s v="TGM12406"/>
    <x v="19"/>
    <s v="Atencion al Cliente"/>
    <x v="1"/>
    <x v="2"/>
    <x v="32"/>
    <s v="Ruth Cusihuaman SACC2"/>
    <x v="1"/>
    <s v="No"/>
    <x v="1"/>
    <x v="0"/>
    <n v="4"/>
  </r>
  <r>
    <x v="1770"/>
    <x v="3"/>
    <s v="TGM12407"/>
    <x v="19"/>
    <s v="Atencion al Cliente"/>
    <x v="1"/>
    <x v="2"/>
    <x v="32"/>
    <s v="Ruth Cusihuaman SACC2"/>
    <x v="1"/>
    <s v="No"/>
    <x v="1"/>
    <x v="0"/>
    <n v="4"/>
  </r>
  <r>
    <x v="1771"/>
    <x v="3"/>
    <s v="TGM12408"/>
    <x v="19"/>
    <s v="Atencion al Cliente"/>
    <x v="1"/>
    <x v="2"/>
    <x v="32"/>
    <s v="Ruth Cusihuaman SACC2"/>
    <x v="1"/>
    <s v="No"/>
    <x v="1"/>
    <x v="0"/>
    <n v="4"/>
  </r>
  <r>
    <x v="1772"/>
    <x v="0"/>
    <s v="TGM12409"/>
    <x v="1"/>
    <s v="Atencion al Cliente"/>
    <x v="1"/>
    <x v="0"/>
    <x v="1"/>
    <s v="Anyela Pamela Soriano Segura SAN"/>
    <x v="0"/>
    <s v="No"/>
    <x v="0"/>
    <x v="0"/>
    <n v="4"/>
  </r>
  <r>
    <x v="1773"/>
    <x v="1"/>
    <s v="TGM12410"/>
    <x v="1"/>
    <s v="Atencion al Cliente"/>
    <x v="1"/>
    <x v="0"/>
    <x v="1"/>
    <s v="Anyela Pamela Soriano Segura COR"/>
    <x v="0"/>
    <s v="No"/>
    <x v="0"/>
    <x v="0"/>
    <n v="4"/>
  </r>
  <r>
    <x v="1774"/>
    <x v="0"/>
    <s v="TGM12411"/>
    <x v="25"/>
    <s v="Atencion al Cliente"/>
    <x v="1"/>
    <x v="0"/>
    <x v="18"/>
    <s v="Pamela Diana SAC Caro Alhua"/>
    <x v="0"/>
    <s v="No"/>
    <x v="0"/>
    <x v="0"/>
    <n v="4"/>
  </r>
  <r>
    <x v="1775"/>
    <x v="3"/>
    <s v="TGM12412"/>
    <x v="577"/>
    <s v="Atencion al Cliente"/>
    <x v="2"/>
    <x v="1"/>
    <x v="13"/>
    <s v="Rayda Rita Vargas Perales C2"/>
    <x v="1"/>
    <s v="No"/>
    <x v="1"/>
    <x v="0"/>
    <n v="4"/>
  </r>
  <r>
    <x v="1776"/>
    <x v="3"/>
    <s v="TGM12413"/>
    <x v="578"/>
    <s v="Atencion al Cliente"/>
    <x v="2"/>
    <x v="1"/>
    <x v="13"/>
    <s v="Rayda Rita Vargas Perales C2"/>
    <x v="2"/>
    <s v="No"/>
    <x v="1"/>
    <x v="0"/>
    <n v="4"/>
  </r>
  <r>
    <x v="1777"/>
    <x v="0"/>
    <s v="TGM12414"/>
    <x v="1"/>
    <s v="Atencion al Cliente"/>
    <x v="1"/>
    <x v="2"/>
    <x v="1"/>
    <s v="Pamela Diana SAC Caro Alhua"/>
    <x v="0"/>
    <s v="No"/>
    <x v="1"/>
    <x v="0"/>
    <n v="4"/>
  </r>
  <r>
    <x v="1778"/>
    <x v="0"/>
    <s v="TGM12415"/>
    <x v="24"/>
    <s v="Atencion al Cliente"/>
    <x v="0"/>
    <x v="0"/>
    <x v="16"/>
    <s v="Nescar Janeth Ingaruca Peña SAC SAN"/>
    <x v="2"/>
    <s v="No"/>
    <x v="0"/>
    <x v="0"/>
    <n v="4"/>
  </r>
  <r>
    <x v="1779"/>
    <x v="0"/>
    <s v="TGM12416"/>
    <x v="24"/>
    <s v="Atencion al Cliente"/>
    <x v="0"/>
    <x v="0"/>
    <x v="16"/>
    <s v="Nescar Janeth Ingaruca Peña SAC SAN"/>
    <x v="2"/>
    <s v="No"/>
    <x v="0"/>
    <x v="0"/>
    <n v="4"/>
  </r>
  <r>
    <x v="1780"/>
    <x v="2"/>
    <s v="TGM12417"/>
    <x v="579"/>
    <s v="Atencion al Cliente"/>
    <x v="1"/>
    <x v="0"/>
    <x v="32"/>
    <s v="Rocio Margarita Chaname Vicente"/>
    <x v="0"/>
    <s v="No"/>
    <x v="0"/>
    <x v="0"/>
    <n v="4"/>
  </r>
  <r>
    <x v="1781"/>
    <x v="2"/>
    <s v="TGM12418"/>
    <x v="580"/>
    <s v="Atencion al Cliente"/>
    <x v="1"/>
    <x v="0"/>
    <x v="8"/>
    <s v="Rocio Margarita Chaname Vicente"/>
    <x v="0"/>
    <s v="No"/>
    <x v="0"/>
    <x v="0"/>
    <n v="4"/>
  </r>
  <r>
    <x v="1782"/>
    <x v="6"/>
    <s v="TGM12419"/>
    <x v="581"/>
    <s v="Atencion al Cliente"/>
    <x v="1"/>
    <x v="0"/>
    <x v="32"/>
    <s v="Yenifer Eliana Vásquez Carvajal"/>
    <x v="3"/>
    <s v="No"/>
    <x v="0"/>
    <x v="0"/>
    <n v="4"/>
  </r>
  <r>
    <x v="1783"/>
    <x v="6"/>
    <s v="TGM12420"/>
    <x v="582"/>
    <s v="Atencion al Cliente"/>
    <x v="1"/>
    <x v="0"/>
    <x v="32"/>
    <s v="Yenifer Eliana Vásquez Carvajal"/>
    <x v="1"/>
    <s v="No"/>
    <x v="0"/>
    <x v="0"/>
    <n v="4"/>
  </r>
  <r>
    <x v="1784"/>
    <x v="6"/>
    <s v="TGM12421"/>
    <x v="583"/>
    <s v="Atencion al Cliente"/>
    <x v="1"/>
    <x v="0"/>
    <x v="32"/>
    <s v="Yenifer Eliana Vásquez Carvajal"/>
    <x v="3"/>
    <s v="No"/>
    <x v="0"/>
    <x v="0"/>
    <n v="4"/>
  </r>
  <r>
    <x v="1785"/>
    <x v="6"/>
    <s v="TGM12422"/>
    <x v="584"/>
    <s v="Atencion al Cliente"/>
    <x v="1"/>
    <x v="0"/>
    <x v="32"/>
    <s v="Yenifer Eliana Vásquez Carvajal"/>
    <x v="1"/>
    <s v="No"/>
    <x v="0"/>
    <x v="0"/>
    <n v="4"/>
  </r>
  <r>
    <x v="1786"/>
    <x v="6"/>
    <s v="TGM12423"/>
    <x v="585"/>
    <s v="Atencion al Cliente"/>
    <x v="1"/>
    <x v="0"/>
    <x v="32"/>
    <s v="Yenifer Eliana Vásquez Carvajal"/>
    <x v="1"/>
    <s v="No"/>
    <x v="0"/>
    <x v="0"/>
    <n v="4"/>
  </r>
  <r>
    <x v="1787"/>
    <x v="6"/>
    <s v="TGM12424"/>
    <x v="586"/>
    <s v="Atencion al Cliente"/>
    <x v="1"/>
    <x v="0"/>
    <x v="32"/>
    <s v="Yenifer Eliana Vásquez Carvajal"/>
    <x v="3"/>
    <s v="No"/>
    <x v="0"/>
    <x v="0"/>
    <n v="4"/>
  </r>
  <r>
    <x v="1788"/>
    <x v="6"/>
    <s v="TGM12425"/>
    <x v="587"/>
    <s v="Atencion al Cliente"/>
    <x v="1"/>
    <x v="0"/>
    <x v="32"/>
    <s v="Yenifer Eliana Vásquez Carvajal"/>
    <x v="1"/>
    <s v="No"/>
    <x v="0"/>
    <x v="0"/>
    <n v="4"/>
  </r>
  <r>
    <x v="1789"/>
    <x v="6"/>
    <s v="TGM12426"/>
    <x v="588"/>
    <s v="Atencion al Cliente"/>
    <x v="1"/>
    <x v="0"/>
    <x v="32"/>
    <s v="Yenifer Eliana Vásquez Carvajal"/>
    <x v="2"/>
    <s v="No"/>
    <x v="0"/>
    <x v="0"/>
    <n v="4"/>
  </r>
  <r>
    <x v="1790"/>
    <x v="6"/>
    <s v="TGM12427"/>
    <x v="589"/>
    <s v="Atencion al Cliente"/>
    <x v="1"/>
    <x v="0"/>
    <x v="32"/>
    <s v="Yenifer Eliana Vásquez Carvajal"/>
    <x v="3"/>
    <s v="No"/>
    <x v="0"/>
    <x v="0"/>
    <n v="4"/>
  </r>
  <r>
    <x v="1791"/>
    <x v="6"/>
    <s v="TGM12428"/>
    <x v="590"/>
    <s v="Atencion al Cliente"/>
    <x v="1"/>
    <x v="0"/>
    <x v="32"/>
    <s v="Yenifer Eliana Vásquez Carvajal"/>
    <x v="3"/>
    <s v="No"/>
    <x v="0"/>
    <x v="0"/>
    <n v="4"/>
  </r>
  <r>
    <x v="1792"/>
    <x v="6"/>
    <s v="TGM12429"/>
    <x v="591"/>
    <s v="Atencion al Cliente"/>
    <x v="1"/>
    <x v="0"/>
    <x v="32"/>
    <s v="Yenifer Eliana Vásquez Carvajal"/>
    <x v="1"/>
    <s v="No"/>
    <x v="0"/>
    <x v="0"/>
    <n v="4"/>
  </r>
  <r>
    <x v="1793"/>
    <x v="6"/>
    <s v="TGM12430"/>
    <x v="592"/>
    <s v="Atencion al Cliente"/>
    <x v="1"/>
    <x v="0"/>
    <x v="32"/>
    <s v="Yenifer Eliana Vásquez Carvajal"/>
    <x v="3"/>
    <s v="No"/>
    <x v="0"/>
    <x v="0"/>
    <n v="4"/>
  </r>
  <r>
    <x v="1794"/>
    <x v="6"/>
    <s v="TGM12431"/>
    <x v="593"/>
    <s v="Atencion al Cliente"/>
    <x v="1"/>
    <x v="0"/>
    <x v="32"/>
    <s v="Yenifer Eliana Vásquez Carvajal"/>
    <x v="1"/>
    <s v="No"/>
    <x v="0"/>
    <x v="0"/>
    <n v="4"/>
  </r>
  <r>
    <x v="1795"/>
    <x v="2"/>
    <s v="TGM12432"/>
    <x v="594"/>
    <s v="Atencion al Cliente"/>
    <x v="1"/>
    <x v="0"/>
    <x v="38"/>
    <s v="Rocio Margarita Chaname Vicente"/>
    <x v="0"/>
    <s v="No"/>
    <x v="0"/>
    <x v="0"/>
    <n v="4"/>
  </r>
  <r>
    <x v="1796"/>
    <x v="6"/>
    <s v="TGM12433"/>
    <x v="595"/>
    <s v="Atencion al Cliente"/>
    <x v="1"/>
    <x v="0"/>
    <x v="32"/>
    <s v="Yenifer Eliana Vásquez Carvajal"/>
    <x v="0"/>
    <s v="No"/>
    <x v="0"/>
    <x v="0"/>
    <n v="4"/>
  </r>
  <r>
    <x v="1797"/>
    <x v="2"/>
    <s v="TGM12434"/>
    <x v="596"/>
    <s v="Atencion al Cliente"/>
    <x v="1"/>
    <x v="2"/>
    <x v="38"/>
    <s v="Rocio Margarita Chaname Vicente"/>
    <x v="0"/>
    <s v="No"/>
    <x v="1"/>
    <x v="0"/>
    <n v="4"/>
  </r>
  <r>
    <x v="1798"/>
    <x v="0"/>
    <s v="TGM12435"/>
    <x v="1"/>
    <s v="Atencion al Cliente"/>
    <x v="0"/>
    <x v="0"/>
    <x v="1"/>
    <s v="Anyela Pamela Soriano Segura SAN"/>
    <x v="0"/>
    <s v="No"/>
    <x v="0"/>
    <x v="0"/>
    <n v="4"/>
  </r>
  <r>
    <x v="1799"/>
    <x v="0"/>
    <s v="TGM12436"/>
    <x v="42"/>
    <s v="Atencion al Cliente"/>
    <x v="1"/>
    <x v="0"/>
    <x v="11"/>
    <s v="Anyela Pamela Soriano Segura SAN"/>
    <x v="0"/>
    <s v="No"/>
    <x v="0"/>
    <x v="0"/>
    <n v="4"/>
  </r>
  <r>
    <x v="1800"/>
    <x v="2"/>
    <s v="TGM12437"/>
    <x v="597"/>
    <s v="Atencion al Cliente"/>
    <x v="1"/>
    <x v="2"/>
    <x v="2"/>
    <s v="Rocio Margarita Chaname Vicente"/>
    <x v="0"/>
    <s v="No"/>
    <x v="0"/>
    <x v="0"/>
    <n v="4"/>
  </r>
  <r>
    <x v="1801"/>
    <x v="3"/>
    <s v="TGM12438"/>
    <x v="23"/>
    <s v="Atencion al Cliente"/>
    <x v="1"/>
    <x v="0"/>
    <x v="1"/>
    <s v="Rosmery Montesinos Quispe c2"/>
    <x v="2"/>
    <s v="No"/>
    <x v="0"/>
    <x v="0"/>
    <n v="4"/>
  </r>
  <r>
    <x v="1802"/>
    <x v="2"/>
    <s v="TGM12439"/>
    <x v="598"/>
    <s v="Atencion al Cliente"/>
    <x v="1"/>
    <x v="2"/>
    <x v="38"/>
    <s v="Rocio Margarita Chaname Vicente"/>
    <x v="0"/>
    <s v="No"/>
    <x v="0"/>
    <x v="0"/>
    <n v="4"/>
  </r>
  <r>
    <x v="1803"/>
    <x v="2"/>
    <s v="TGM12440"/>
    <x v="599"/>
    <s v="Atencion al Cliente"/>
    <x v="0"/>
    <x v="0"/>
    <x v="8"/>
    <s v="Rocio Margarita Chaname Vicente"/>
    <x v="0"/>
    <s v="No"/>
    <x v="0"/>
    <x v="0"/>
    <n v="4"/>
  </r>
  <r>
    <x v="1804"/>
    <x v="2"/>
    <s v="TGM12441"/>
    <x v="600"/>
    <s v="Atencion al Cliente"/>
    <x v="0"/>
    <x v="0"/>
    <x v="8"/>
    <s v="Rocio Margarita Chaname Vicente"/>
    <x v="0"/>
    <s v="No"/>
    <x v="0"/>
    <x v="0"/>
    <n v="4"/>
  </r>
  <r>
    <x v="1805"/>
    <x v="2"/>
    <s v="TGM12442"/>
    <x v="601"/>
    <s v="Atencion al Cliente"/>
    <x v="0"/>
    <x v="0"/>
    <x v="8"/>
    <s v="Rocio Margarita Chaname Vicente"/>
    <x v="0"/>
    <s v="No"/>
    <x v="0"/>
    <x v="0"/>
    <n v="4"/>
  </r>
  <r>
    <x v="1806"/>
    <x v="0"/>
    <s v="TGM12443"/>
    <x v="24"/>
    <s v="Atencion al Cliente"/>
    <x v="0"/>
    <x v="0"/>
    <x v="16"/>
    <s v="Nescar Janeth Ingaruca Peña SAC SAN"/>
    <x v="2"/>
    <s v="No"/>
    <x v="0"/>
    <x v="0"/>
    <n v="4"/>
  </r>
  <r>
    <x v="1807"/>
    <x v="0"/>
    <s v="TGM12444"/>
    <x v="24"/>
    <s v="Atencion al Cliente"/>
    <x v="0"/>
    <x v="0"/>
    <x v="16"/>
    <s v="Nescar Janeth Ingaruca Peña SAC SAN"/>
    <x v="2"/>
    <s v="No"/>
    <x v="0"/>
    <x v="0"/>
    <n v="4"/>
  </r>
  <r>
    <x v="1808"/>
    <x v="0"/>
    <s v="TGM12445"/>
    <x v="24"/>
    <s v="Atencion al Cliente"/>
    <x v="0"/>
    <x v="0"/>
    <x v="16"/>
    <s v="Nescar Janeth Ingaruca Peña SAC SAN"/>
    <x v="2"/>
    <s v="No"/>
    <x v="0"/>
    <x v="0"/>
    <n v="4"/>
  </r>
  <r>
    <x v="1809"/>
    <x v="0"/>
    <s v="TGM12446"/>
    <x v="24"/>
    <s v="Atencion al Cliente"/>
    <x v="0"/>
    <x v="0"/>
    <x v="16"/>
    <s v="Nescar Janeth Ingaruca Peña SAC SAN"/>
    <x v="2"/>
    <s v="No"/>
    <x v="0"/>
    <x v="0"/>
    <n v="4"/>
  </r>
  <r>
    <x v="1810"/>
    <x v="0"/>
    <s v="TGM12447"/>
    <x v="24"/>
    <s v="Atencion al Cliente"/>
    <x v="0"/>
    <x v="0"/>
    <x v="16"/>
    <s v="Nescar Janeth Ingaruca Peña SAC SAN"/>
    <x v="2"/>
    <s v="No"/>
    <x v="0"/>
    <x v="0"/>
    <n v="4"/>
  </r>
  <r>
    <x v="1811"/>
    <x v="0"/>
    <s v="TGM12448"/>
    <x v="602"/>
    <s v="Atencion al Cliente"/>
    <x v="1"/>
    <x v="1"/>
    <x v="3"/>
    <s v="Florentino Sebastian Salinas San Antonio"/>
    <x v="2"/>
    <s v="No"/>
    <x v="1"/>
    <x v="0"/>
    <n v="4"/>
  </r>
  <r>
    <x v="1812"/>
    <x v="4"/>
    <s v="TGM12449"/>
    <x v="23"/>
    <s v="Atencion al Cliente"/>
    <x v="1"/>
    <x v="0"/>
    <x v="1"/>
    <s v="Rosmery Montesinos Quispe c1"/>
    <x v="2"/>
    <s v="No"/>
    <x v="0"/>
    <x v="0"/>
    <n v="4"/>
  </r>
  <r>
    <x v="1813"/>
    <x v="4"/>
    <s v="TGM12450"/>
    <x v="23"/>
    <s v="Atencion al Cliente"/>
    <x v="1"/>
    <x v="0"/>
    <x v="1"/>
    <s v="Rosmery Montesinos Quispe c1"/>
    <x v="2"/>
    <s v="No"/>
    <x v="0"/>
    <x v="0"/>
    <n v="4"/>
  </r>
  <r>
    <x v="1814"/>
    <x v="2"/>
    <s v="TGM12451"/>
    <x v="598"/>
    <s v="Atencion al Cliente"/>
    <x v="1"/>
    <x v="2"/>
    <x v="38"/>
    <s v="Rocio Margarita Chaname Vicente"/>
    <x v="0"/>
    <s v="No"/>
    <x v="0"/>
    <x v="0"/>
    <n v="4"/>
  </r>
  <r>
    <x v="1815"/>
    <x v="2"/>
    <s v="TGM12452"/>
    <x v="603"/>
    <s v="Atencion al Cliente"/>
    <x v="1"/>
    <x v="0"/>
    <x v="38"/>
    <s v="Rocio Margarita Chaname Vicente"/>
    <x v="0"/>
    <s v="No"/>
    <x v="0"/>
    <x v="0"/>
    <n v="4"/>
  </r>
  <r>
    <x v="1816"/>
    <x v="2"/>
    <s v="TGM12453"/>
    <x v="429"/>
    <s v="Atencion al Cliente"/>
    <x v="1"/>
    <x v="2"/>
    <x v="8"/>
    <s v="Rocio Margarita Chaname Vicente"/>
    <x v="0"/>
    <s v="No"/>
    <x v="0"/>
    <x v="0"/>
    <n v="4"/>
  </r>
  <r>
    <x v="1817"/>
    <x v="0"/>
    <s v="TGM12454"/>
    <x v="1"/>
    <s v="Atencion al Cliente"/>
    <x v="0"/>
    <x v="0"/>
    <x v="1"/>
    <s v="Anyela Pamela Soriano Segura SAN"/>
    <x v="0"/>
    <s v="No"/>
    <x v="0"/>
    <x v="0"/>
    <n v="4"/>
  </r>
  <r>
    <x v="1818"/>
    <x v="2"/>
    <s v="TGM12455"/>
    <x v="604"/>
    <s v="Atencion al Cliente"/>
    <x v="1"/>
    <x v="2"/>
    <x v="10"/>
    <s v="Rocio Margarita Chaname Vicente"/>
    <x v="0"/>
    <s v="No"/>
    <x v="0"/>
    <x v="0"/>
    <n v="4"/>
  </r>
  <r>
    <x v="1819"/>
    <x v="2"/>
    <s v="TGM12456"/>
    <x v="605"/>
    <s v="Atencion al Cliente"/>
    <x v="1"/>
    <x v="2"/>
    <x v="10"/>
    <s v="Rocio Margarita Chaname Vicente"/>
    <x v="0"/>
    <s v="No"/>
    <x v="0"/>
    <x v="0"/>
    <n v="4"/>
  </r>
  <r>
    <x v="1820"/>
    <x v="0"/>
    <s v="TGM12457"/>
    <x v="602"/>
    <s v="Atencion al Cliente"/>
    <x v="1"/>
    <x v="2"/>
    <x v="5"/>
    <s v="Nescar Janeth Ingaruca Peña SAC SAN"/>
    <x v="2"/>
    <s v="No"/>
    <x v="0"/>
    <x v="0"/>
    <n v="4"/>
  </r>
  <r>
    <x v="1821"/>
    <x v="0"/>
    <s v="TGM12458"/>
    <x v="602"/>
    <s v="Atencion al Cliente"/>
    <x v="1"/>
    <x v="1"/>
    <x v="3"/>
    <s v="Florentino Sebastian Salinas San Antonio"/>
    <x v="2"/>
    <s v="No"/>
    <x v="0"/>
    <x v="0"/>
    <n v="4"/>
  </r>
  <r>
    <x v="1822"/>
    <x v="0"/>
    <s v="TGM12459"/>
    <x v="606"/>
    <s v="Atencion al Cliente"/>
    <x v="1"/>
    <x v="0"/>
    <x v="19"/>
    <s v="Nescar Janeth Ingaruca Peña SAC SAN"/>
    <x v="1"/>
    <s v="No"/>
    <x v="0"/>
    <x v="0"/>
    <n v="4"/>
  </r>
  <r>
    <x v="1823"/>
    <x v="2"/>
    <s v="TGM12460"/>
    <x v="607"/>
    <s v="Atencion al Cliente"/>
    <x v="1"/>
    <x v="2"/>
    <x v="38"/>
    <s v="Rocio Margarita Chaname Vicente"/>
    <x v="0"/>
    <s v="No"/>
    <x v="1"/>
    <x v="0"/>
    <n v="4"/>
  </r>
  <r>
    <x v="1824"/>
    <x v="3"/>
    <s v="TGM12461"/>
    <x v="608"/>
    <s v="Atencion al Cliente"/>
    <x v="0"/>
    <x v="0"/>
    <x v="10"/>
    <s v="Rosmery Montesinos Quispe c2"/>
    <x v="2"/>
    <s v="No"/>
    <x v="0"/>
    <x v="0"/>
    <n v="4"/>
  </r>
  <r>
    <x v="1825"/>
    <x v="2"/>
    <s v="TGM12462"/>
    <x v="609"/>
    <s v="Atencion al Cliente"/>
    <x v="1"/>
    <x v="1"/>
    <x v="21"/>
    <s v="Jorcy Alfonso Sanchez Coronel"/>
    <x v="0"/>
    <s v="No"/>
    <x v="0"/>
    <x v="0"/>
    <n v="4"/>
  </r>
  <r>
    <x v="1826"/>
    <x v="3"/>
    <s v="TGM12463"/>
    <x v="610"/>
    <s v="Atencion al Cliente"/>
    <x v="0"/>
    <x v="0"/>
    <x v="10"/>
    <s v="Rosmery Montesinos Quispe c2"/>
    <x v="2"/>
    <s v="No"/>
    <x v="0"/>
    <x v="0"/>
    <n v="4"/>
  </r>
  <r>
    <x v="1827"/>
    <x v="2"/>
    <s v="TGM12464"/>
    <x v="611"/>
    <s v="Atencion al Cliente"/>
    <x v="1"/>
    <x v="1"/>
    <x v="12"/>
    <s v="Jorcy Alfonso Sanchez Coronel"/>
    <x v="0"/>
    <s v="No"/>
    <x v="1"/>
    <x v="0"/>
    <n v="4"/>
  </r>
  <r>
    <x v="1828"/>
    <x v="0"/>
    <s v="TGM12465"/>
    <x v="1"/>
    <s v="Atencion al Cliente"/>
    <x v="1"/>
    <x v="0"/>
    <x v="1"/>
    <s v="Anyela Pamela Soriano Segura SAN"/>
    <x v="0"/>
    <s v="No"/>
    <x v="0"/>
    <x v="0"/>
    <n v="4"/>
  </r>
  <r>
    <x v="1829"/>
    <x v="0"/>
    <s v="TGM12466"/>
    <x v="24"/>
    <s v="Atencion al Cliente"/>
    <x v="2"/>
    <x v="1"/>
    <x v="41"/>
    <s v="Florentino Sebastian Salinas San Antonio"/>
    <x v="0"/>
    <s v="No"/>
    <x v="1"/>
    <x v="0"/>
    <n v="4"/>
  </r>
  <r>
    <x v="1830"/>
    <x v="0"/>
    <s v="TGM12467"/>
    <x v="24"/>
    <s v="Atencion al Cliente"/>
    <x v="0"/>
    <x v="0"/>
    <x v="16"/>
    <s v="Nescar Janeth Ingaruca Peña SAC SAN"/>
    <x v="2"/>
    <s v="No"/>
    <x v="0"/>
    <x v="0"/>
    <n v="4"/>
  </r>
  <r>
    <x v="1831"/>
    <x v="0"/>
    <s v="TGM12468"/>
    <x v="24"/>
    <s v="Atencion al Cliente"/>
    <x v="0"/>
    <x v="0"/>
    <x v="16"/>
    <s v="Anyela Pamela Soriano Segura SAN"/>
    <x v="0"/>
    <s v="No"/>
    <x v="0"/>
    <x v="0"/>
    <n v="4"/>
  </r>
  <r>
    <x v="1832"/>
    <x v="0"/>
    <s v="TGM12469"/>
    <x v="612"/>
    <s v="Atencion al Cliente"/>
    <x v="1"/>
    <x v="0"/>
    <x v="19"/>
    <s v="Nescar Janeth Ingaruca Peña SAC SAN"/>
    <x v="1"/>
    <s v="No"/>
    <x v="0"/>
    <x v="0"/>
    <n v="4"/>
  </r>
  <r>
    <x v="1833"/>
    <x v="0"/>
    <s v="TGM12470"/>
    <x v="340"/>
    <s v="Atencion al Cliente"/>
    <x v="0"/>
    <x v="0"/>
    <x v="3"/>
    <s v="Anyela Pamela Soriano Segura SAN"/>
    <x v="0"/>
    <s v="No"/>
    <x v="0"/>
    <x v="0"/>
    <n v="4"/>
  </r>
  <r>
    <x v="1834"/>
    <x v="0"/>
    <s v="TGM12471"/>
    <x v="24"/>
    <s v="Atencion al Cliente"/>
    <x v="0"/>
    <x v="0"/>
    <x v="16"/>
    <s v="Anyela Pamela Soriano Segura SAN"/>
    <x v="0"/>
    <s v="No"/>
    <x v="0"/>
    <x v="0"/>
    <n v="4"/>
  </r>
  <r>
    <x v="1835"/>
    <x v="0"/>
    <s v="TGM12472"/>
    <x v="232"/>
    <s v="Atencion al Cliente"/>
    <x v="1"/>
    <x v="0"/>
    <x v="0"/>
    <s v="Nescar Janeth Ingaruca Peña SAC SAN"/>
    <x v="2"/>
    <s v="No"/>
    <x v="0"/>
    <x v="0"/>
    <n v="4"/>
  </r>
  <r>
    <x v="1836"/>
    <x v="0"/>
    <s v="TGM12473"/>
    <x v="24"/>
    <s v="Atencion al Cliente"/>
    <x v="0"/>
    <x v="0"/>
    <x v="16"/>
    <s v="Anyela Pamela Soriano Segura SAN"/>
    <x v="0"/>
    <s v="No"/>
    <x v="0"/>
    <x v="0"/>
    <n v="4"/>
  </r>
  <r>
    <x v="1837"/>
    <x v="1"/>
    <s v="TGM12474"/>
    <x v="50"/>
    <s v="Atencion al Cliente"/>
    <x v="1"/>
    <x v="0"/>
    <x v="1"/>
    <s v="Nescar Janeth Ingaruca Peña SAC COR"/>
    <x v="2"/>
    <s v="No"/>
    <x v="0"/>
    <x v="0"/>
    <n v="4"/>
  </r>
  <r>
    <x v="1838"/>
    <x v="0"/>
    <s v="TGM12475"/>
    <x v="24"/>
    <s v="Atencion al Cliente"/>
    <x v="0"/>
    <x v="0"/>
    <x v="16"/>
    <s v="Anyela Pamela Soriano Segura SAN"/>
    <x v="0"/>
    <s v="No"/>
    <x v="0"/>
    <x v="0"/>
    <n v="4"/>
  </r>
  <r>
    <x v="1839"/>
    <x v="6"/>
    <s v="TGM12476"/>
    <x v="613"/>
    <s v="Atencion al Cliente"/>
    <x v="0"/>
    <x v="0"/>
    <x v="5"/>
    <s v="Yenifer Eliana Vásquez Carvajal"/>
    <x v="2"/>
    <s v="No"/>
    <x v="0"/>
    <x v="0"/>
    <n v="4"/>
  </r>
  <r>
    <x v="1840"/>
    <x v="6"/>
    <s v="TGM12477"/>
    <x v="614"/>
    <s v="Atencion al Cliente"/>
    <x v="0"/>
    <x v="0"/>
    <x v="5"/>
    <s v="Yenifer Eliana Vásquez Carvajal"/>
    <x v="2"/>
    <s v="No"/>
    <x v="0"/>
    <x v="0"/>
    <n v="4"/>
  </r>
  <r>
    <x v="1841"/>
    <x v="3"/>
    <s v="TGM12478"/>
    <x v="615"/>
    <s v="Atencion al Cliente"/>
    <x v="2"/>
    <x v="1"/>
    <x v="10"/>
    <s v="Tymiller Jhaalber Llacza Rosales - Cusco II"/>
    <x v="1"/>
    <s v="No"/>
    <x v="1"/>
    <x v="0"/>
    <n v="4"/>
  </r>
  <r>
    <x v="1842"/>
    <x v="4"/>
    <s v="TGM12479"/>
    <x v="31"/>
    <s v="Atencion al Cliente"/>
    <x v="1"/>
    <x v="0"/>
    <x v="32"/>
    <s v="Ruth Cusihuaman SACC1"/>
    <x v="2"/>
    <s v="No"/>
    <x v="0"/>
    <x v="0"/>
    <n v="4"/>
  </r>
  <r>
    <x v="1843"/>
    <x v="0"/>
    <s v="TGM12480"/>
    <x v="24"/>
    <s v="Atencion al Cliente"/>
    <x v="0"/>
    <x v="0"/>
    <x v="16"/>
    <s v="Nescar Janeth Ingaruca Peña SAC SAN"/>
    <x v="2"/>
    <s v="No"/>
    <x v="0"/>
    <x v="0"/>
    <n v="4"/>
  </r>
  <r>
    <x v="1844"/>
    <x v="0"/>
    <s v="TGM12481"/>
    <x v="616"/>
    <s v="Atencion al Cliente"/>
    <x v="1"/>
    <x v="0"/>
    <x v="19"/>
    <s v="Nescar Janeth Ingaruca Peña SAC SAN"/>
    <x v="2"/>
    <s v="No"/>
    <x v="0"/>
    <x v="0"/>
    <n v="4"/>
  </r>
  <r>
    <x v="1845"/>
    <x v="5"/>
    <s v="TGM12482"/>
    <x v="617"/>
    <s v="Atencion al Cliente"/>
    <x v="0"/>
    <x v="0"/>
    <x v="5"/>
    <s v="Yenifer Eliana Vásquez Carvajal"/>
    <x v="1"/>
    <s v="No"/>
    <x v="0"/>
    <x v="0"/>
    <n v="4"/>
  </r>
  <r>
    <x v="1846"/>
    <x v="0"/>
    <s v="TGM12483"/>
    <x v="24"/>
    <s v="Atencion al Cliente"/>
    <x v="0"/>
    <x v="0"/>
    <x v="16"/>
    <s v="Anyela Pamela Soriano Segura SAN"/>
    <x v="0"/>
    <s v="No"/>
    <x v="0"/>
    <x v="0"/>
    <n v="4"/>
  </r>
  <r>
    <x v="1847"/>
    <x v="2"/>
    <s v="TGM12484"/>
    <x v="618"/>
    <s v="Atencion al Cliente"/>
    <x v="1"/>
    <x v="2"/>
    <x v="21"/>
    <s v="Rocio Margarita Chaname Vicente"/>
    <x v="0"/>
    <s v="No"/>
    <x v="0"/>
    <x v="0"/>
    <n v="4"/>
  </r>
  <r>
    <x v="1848"/>
    <x v="6"/>
    <s v="TGM12485"/>
    <x v="619"/>
    <s v="Atencion al Cliente"/>
    <x v="1"/>
    <x v="0"/>
    <x v="8"/>
    <s v="Jesica Castro Blancas"/>
    <x v="0"/>
    <s v="No"/>
    <x v="0"/>
    <x v="0"/>
    <n v="4"/>
  </r>
  <r>
    <x v="1849"/>
    <x v="6"/>
    <s v="TGM12486"/>
    <x v="620"/>
    <s v="Atencion al Cliente"/>
    <x v="1"/>
    <x v="0"/>
    <x v="8"/>
    <s v="Jesica Castro Blancas"/>
    <x v="0"/>
    <s v="No"/>
    <x v="0"/>
    <x v="0"/>
    <n v="4"/>
  </r>
  <r>
    <x v="1850"/>
    <x v="2"/>
    <s v="TGM12487"/>
    <x v="621"/>
    <s v="Atencion al Cliente"/>
    <x v="1"/>
    <x v="0"/>
    <x v="32"/>
    <s v="Rocio Margarita Chaname Vicente"/>
    <x v="0"/>
    <s v="No"/>
    <x v="0"/>
    <x v="0"/>
    <n v="4"/>
  </r>
  <r>
    <x v="1851"/>
    <x v="1"/>
    <s v="TGM12488"/>
    <x v="42"/>
    <s v="Atencion al Cliente"/>
    <x v="0"/>
    <x v="2"/>
    <x v="11"/>
    <s v="Anyela Pamela Soriano Segura COR"/>
    <x v="0"/>
    <s v="No"/>
    <x v="1"/>
    <x v="0"/>
    <n v="4"/>
  </r>
  <r>
    <x v="1852"/>
    <x v="2"/>
    <s v="TGM12489"/>
    <x v="622"/>
    <s v="Atencion al Cliente"/>
    <x v="1"/>
    <x v="0"/>
    <x v="38"/>
    <s v="Rocio Margarita Chaname Vicente"/>
    <x v="0"/>
    <s v="No"/>
    <x v="0"/>
    <x v="0"/>
    <n v="4"/>
  </r>
  <r>
    <x v="1853"/>
    <x v="1"/>
    <s v="TGM12490"/>
    <x v="24"/>
    <s v="Atencion al Cliente"/>
    <x v="0"/>
    <x v="0"/>
    <x v="16"/>
    <s v="Anyela Pamela Soriano Segura COR"/>
    <x v="0"/>
    <s v="No"/>
    <x v="0"/>
    <x v="0"/>
    <n v="4"/>
  </r>
  <r>
    <x v="1854"/>
    <x v="2"/>
    <s v="TGM12491"/>
    <x v="623"/>
    <s v="Atencion al Cliente"/>
    <x v="1"/>
    <x v="0"/>
    <x v="22"/>
    <s v="Rocio Margarita Chaname Vicente"/>
    <x v="0"/>
    <s v="No"/>
    <x v="0"/>
    <x v="0"/>
    <n v="4"/>
  </r>
  <r>
    <x v="1855"/>
    <x v="0"/>
    <s v="TGM12492"/>
    <x v="232"/>
    <s v="Atencion al Cliente"/>
    <x v="1"/>
    <x v="0"/>
    <x v="0"/>
    <s v="Nescar Janeth Ingaruca Peña SAC SAN"/>
    <x v="2"/>
    <s v="No"/>
    <x v="0"/>
    <x v="0"/>
    <n v="4"/>
  </r>
  <r>
    <x v="1856"/>
    <x v="0"/>
    <s v="TGM12493"/>
    <x v="11"/>
    <s v="Atencion al Cliente"/>
    <x v="1"/>
    <x v="2"/>
    <x v="19"/>
    <s v="Anyela Pamela Soriano Segura SAN"/>
    <x v="0"/>
    <s v="No"/>
    <x v="0"/>
    <x v="0"/>
    <n v="4"/>
  </r>
  <r>
    <x v="1857"/>
    <x v="0"/>
    <s v="TGM12494"/>
    <x v="11"/>
    <s v="Atencion al Cliente"/>
    <x v="1"/>
    <x v="0"/>
    <x v="19"/>
    <s v="Anyela Pamela Soriano Segura SAN"/>
    <x v="0"/>
    <s v="No"/>
    <x v="0"/>
    <x v="0"/>
    <n v="4"/>
  </r>
  <r>
    <x v="1858"/>
    <x v="4"/>
    <s v="TGM12495"/>
    <x v="48"/>
    <s v="Atencion al Cliente"/>
    <x v="0"/>
    <x v="0"/>
    <x v="10"/>
    <s v="Ruth Cusihuaman SACC1"/>
    <x v="2"/>
    <s v="No"/>
    <x v="0"/>
    <x v="0"/>
    <n v="4"/>
  </r>
  <r>
    <x v="1859"/>
    <x v="0"/>
    <s v="TGM12496"/>
    <x v="50"/>
    <s v="Atencion al Cliente"/>
    <x v="1"/>
    <x v="0"/>
    <x v="1"/>
    <s v="Nescar Janeth Ingaruca Peña SAC SAN"/>
    <x v="2"/>
    <s v="No"/>
    <x v="0"/>
    <x v="0"/>
    <n v="4"/>
  </r>
  <r>
    <x v="1860"/>
    <x v="6"/>
    <s v="TGM12497"/>
    <x v="614"/>
    <s v="Atencion al Cliente"/>
    <x v="1"/>
    <x v="0"/>
    <x v="10"/>
    <s v="Yenifer Eliana Vásquez Carvajal"/>
    <x v="0"/>
    <s v="No"/>
    <x v="0"/>
    <x v="0"/>
    <n v="4"/>
  </r>
  <r>
    <x v="1861"/>
    <x v="4"/>
    <s v="TGM12498"/>
    <x v="23"/>
    <s v="Atencion al Cliente"/>
    <x v="1"/>
    <x v="0"/>
    <x v="1"/>
    <s v="Rosmery Montesinos Quispe c1"/>
    <x v="2"/>
    <s v="No"/>
    <x v="0"/>
    <x v="0"/>
    <n v="4"/>
  </r>
  <r>
    <x v="1862"/>
    <x v="2"/>
    <s v="TGM12499"/>
    <x v="624"/>
    <s v="Atencion al Cliente"/>
    <x v="1"/>
    <x v="0"/>
    <x v="22"/>
    <s v="Rocio Margarita Chaname Vicente"/>
    <x v="0"/>
    <s v="No"/>
    <x v="0"/>
    <x v="0"/>
    <n v="4"/>
  </r>
  <r>
    <x v="1863"/>
    <x v="6"/>
    <s v="TGM12500"/>
    <x v="625"/>
    <s v="Atencion al Cliente"/>
    <x v="1"/>
    <x v="0"/>
    <x v="5"/>
    <s v="Yenifer Eliana Vásquez Carvajal"/>
    <x v="0"/>
    <s v="No"/>
    <x v="0"/>
    <x v="0"/>
    <n v="4"/>
  </r>
  <r>
    <x v="1864"/>
    <x v="3"/>
    <s v="TGM12501"/>
    <x v="22"/>
    <s v="Atencion al Cliente"/>
    <x v="0"/>
    <x v="0"/>
    <x v="10"/>
    <s v="Rosmery Montesinos Quispe c2"/>
    <x v="2"/>
    <s v="No"/>
    <x v="0"/>
    <x v="0"/>
    <n v="4"/>
  </r>
  <r>
    <x v="1865"/>
    <x v="2"/>
    <s v="TGM12502"/>
    <x v="596"/>
    <s v="Atencion al Cliente"/>
    <x v="1"/>
    <x v="0"/>
    <x v="38"/>
    <s v="Rocio Margarita Chaname Vicente"/>
    <x v="0"/>
    <s v="No"/>
    <x v="0"/>
    <x v="0"/>
    <n v="4"/>
  </r>
  <r>
    <x v="1866"/>
    <x v="3"/>
    <s v="TGM12503"/>
    <x v="39"/>
    <s v="Atencion al Cliente"/>
    <x v="0"/>
    <x v="0"/>
    <x v="4"/>
    <s v="Ruth Cusihuaman SACC2"/>
    <x v="2"/>
    <s v="No"/>
    <x v="0"/>
    <x v="0"/>
    <n v="4"/>
  </r>
  <r>
    <x v="1867"/>
    <x v="5"/>
    <s v="TGM12504"/>
    <x v="626"/>
    <s v="Atencion al Cliente"/>
    <x v="1"/>
    <x v="0"/>
    <x v="5"/>
    <s v="Yenifer Eliana Vásquez Carvajal"/>
    <x v="0"/>
    <s v="No"/>
    <x v="0"/>
    <x v="0"/>
    <n v="4"/>
  </r>
  <r>
    <x v="1868"/>
    <x v="4"/>
    <s v="TGM12505"/>
    <x v="19"/>
    <s v="Atencion al Cliente"/>
    <x v="1"/>
    <x v="2"/>
    <x v="32"/>
    <s v="Ruth Cusihuaman SACC1"/>
    <x v="1"/>
    <s v="No"/>
    <x v="1"/>
    <x v="0"/>
    <n v="4"/>
  </r>
  <r>
    <x v="1869"/>
    <x v="3"/>
    <s v="TGM12506"/>
    <x v="6"/>
    <s v="Atencion al Cliente"/>
    <x v="2"/>
    <x v="1"/>
    <x v="13"/>
    <s v="Rayda Rita Vargas Perales C2"/>
    <x v="1"/>
    <s v="No"/>
    <x v="1"/>
    <x v="0"/>
    <n v="4"/>
  </r>
  <r>
    <x v="1870"/>
    <x v="2"/>
    <s v="TGM12507"/>
    <x v="627"/>
    <s v="Atencion al Cliente"/>
    <x v="1"/>
    <x v="0"/>
    <x v="19"/>
    <s v="Rocio Margarita Chaname Vicente"/>
    <x v="0"/>
    <s v="No"/>
    <x v="0"/>
    <x v="0"/>
    <n v="4"/>
  </r>
  <r>
    <x v="1871"/>
    <x v="0"/>
    <s v="TGM12508"/>
    <x v="616"/>
    <s v="Atencion al Cliente"/>
    <x v="1"/>
    <x v="0"/>
    <x v="19"/>
    <s v="Nescar Janeth Ingaruca Peña SAC SAN"/>
    <x v="2"/>
    <s v="No"/>
    <x v="0"/>
    <x v="0"/>
    <n v="4"/>
  </r>
  <r>
    <x v="1872"/>
    <x v="0"/>
    <s v="TGM12509"/>
    <x v="50"/>
    <s v="Atencion al Cliente"/>
    <x v="1"/>
    <x v="0"/>
    <x v="1"/>
    <s v="Nescar Janeth Ingaruca Peña SAC SAN"/>
    <x v="2"/>
    <s v="No"/>
    <x v="0"/>
    <x v="0"/>
    <n v="4"/>
  </r>
  <r>
    <x v="1873"/>
    <x v="0"/>
    <s v="TGM12510"/>
    <x v="24"/>
    <s v="Atencion al Cliente"/>
    <x v="0"/>
    <x v="0"/>
    <x v="16"/>
    <s v="Nescar Janeth Ingaruca Peña SAC SAN"/>
    <x v="2"/>
    <s v="No"/>
    <x v="0"/>
    <x v="0"/>
    <n v="4"/>
  </r>
  <r>
    <x v="1874"/>
    <x v="1"/>
    <s v="TGM12511"/>
    <x v="232"/>
    <s v="Atencion al Cliente"/>
    <x v="1"/>
    <x v="2"/>
    <x v="5"/>
    <s v="Nescar Janeth Ingaruca Peña SAC COR"/>
    <x v="2"/>
    <s v="No"/>
    <x v="1"/>
    <x v="0"/>
    <n v="4"/>
  </r>
  <r>
    <x v="1875"/>
    <x v="0"/>
    <s v="TGM12512"/>
    <x v="24"/>
    <s v="Atencion al Cliente"/>
    <x v="0"/>
    <x v="0"/>
    <x v="16"/>
    <s v="Anyela Pamela Soriano Segura SAN"/>
    <x v="0"/>
    <s v="No"/>
    <x v="0"/>
    <x v="0"/>
    <n v="4"/>
  </r>
  <r>
    <x v="1876"/>
    <x v="1"/>
    <s v="TGM12513"/>
    <x v="232"/>
    <s v="Atencion al Cliente"/>
    <x v="1"/>
    <x v="0"/>
    <x v="0"/>
    <s v="Nescar Janeth Ingaruca Peña SAC COR"/>
    <x v="2"/>
    <s v="No"/>
    <x v="0"/>
    <x v="0"/>
    <n v="4"/>
  </r>
  <r>
    <x v="1877"/>
    <x v="0"/>
    <s v="TGM12514"/>
    <x v="628"/>
    <s v="Atencion al Cliente"/>
    <x v="1"/>
    <x v="0"/>
    <x v="39"/>
    <s v="Anyela Pamela Soriano Segura SAN"/>
    <x v="0"/>
    <s v="No"/>
    <x v="0"/>
    <x v="0"/>
    <n v="4"/>
  </r>
  <r>
    <x v="1878"/>
    <x v="1"/>
    <s v="TGM12515"/>
    <x v="629"/>
    <s v="Atencion al Cliente"/>
    <x v="1"/>
    <x v="0"/>
    <x v="39"/>
    <s v="Nescar Janeth Ingaruca Peña SAC COR"/>
    <x v="2"/>
    <s v="No"/>
    <x v="0"/>
    <x v="0"/>
    <n v="4"/>
  </r>
  <r>
    <x v="1879"/>
    <x v="3"/>
    <s v="TGM12516"/>
    <x v="31"/>
    <s v="Atencion al Cliente"/>
    <x v="1"/>
    <x v="0"/>
    <x v="1"/>
    <s v="Ruth Cusihuaman SACC2"/>
    <x v="2"/>
    <s v="No"/>
    <x v="0"/>
    <x v="0"/>
    <n v="4"/>
  </r>
  <r>
    <x v="1880"/>
    <x v="2"/>
    <s v="TGM12517"/>
    <x v="630"/>
    <s v="Atencion al Cliente"/>
    <x v="1"/>
    <x v="2"/>
    <x v="26"/>
    <s v="Rocio Margarita Chaname Vicente"/>
    <x v="0"/>
    <s v="No"/>
    <x v="1"/>
    <x v="0"/>
    <n v="4"/>
  </r>
  <r>
    <x v="1881"/>
    <x v="2"/>
    <s v="TGM12518"/>
    <x v="631"/>
    <s v="Atencion al Cliente"/>
    <x v="1"/>
    <x v="0"/>
    <x v="38"/>
    <s v="Rocio Margarita Chaname Vicente"/>
    <x v="0"/>
    <s v="No"/>
    <x v="0"/>
    <x v="0"/>
    <n v="4"/>
  </r>
  <r>
    <x v="1882"/>
    <x v="2"/>
    <s v="TGM12519"/>
    <x v="632"/>
    <s v="Atencion al Cliente"/>
    <x v="1"/>
    <x v="0"/>
    <x v="32"/>
    <s v="Rocio Margarita Chaname Vicente"/>
    <x v="0"/>
    <s v="No"/>
    <x v="0"/>
    <x v="0"/>
    <n v="4"/>
  </r>
  <r>
    <x v="1883"/>
    <x v="3"/>
    <s v="TGM12520"/>
    <x v="23"/>
    <s v="Atencion al Cliente"/>
    <x v="1"/>
    <x v="0"/>
    <x v="1"/>
    <s v="Rosmery Montesinos Quispe c2"/>
    <x v="2"/>
    <s v="No"/>
    <x v="0"/>
    <x v="0"/>
    <n v="4"/>
  </r>
  <r>
    <x v="1884"/>
    <x v="3"/>
    <s v="TGM12521"/>
    <x v="31"/>
    <s v="Atencion al Cliente"/>
    <x v="1"/>
    <x v="0"/>
    <x v="1"/>
    <s v="Ruth Cusihuaman SACC2"/>
    <x v="2"/>
    <s v="No"/>
    <x v="0"/>
    <x v="0"/>
    <n v="4"/>
  </r>
  <r>
    <x v="1885"/>
    <x v="3"/>
    <s v="TGM12522"/>
    <x v="633"/>
    <s v="Atencion al Cliente"/>
    <x v="0"/>
    <x v="2"/>
    <x v="4"/>
    <s v="Rosmery Montesinos Quispe c2"/>
    <x v="1"/>
    <s v="No"/>
    <x v="1"/>
    <x v="0"/>
    <n v="4"/>
  </r>
  <r>
    <x v="1886"/>
    <x v="4"/>
    <s v="TGM12523"/>
    <x v="102"/>
    <s v="Atencion al Cliente"/>
    <x v="1"/>
    <x v="0"/>
    <x v="0"/>
    <s v="Rosmery Montesinos Quispe c1"/>
    <x v="2"/>
    <s v="No"/>
    <x v="0"/>
    <x v="0"/>
    <n v="4"/>
  </r>
  <r>
    <x v="1887"/>
    <x v="2"/>
    <s v="TGM12524"/>
    <x v="634"/>
    <s v="Atencion al Cliente"/>
    <x v="1"/>
    <x v="2"/>
    <x v="2"/>
    <s v="Rocio Margarita Chaname Vicente"/>
    <x v="0"/>
    <s v="No"/>
    <x v="1"/>
    <x v="0"/>
    <n v="4"/>
  </r>
  <r>
    <x v="1888"/>
    <x v="6"/>
    <s v="TGM12525"/>
    <x v="635"/>
    <s v="Atencion al Cliente"/>
    <x v="0"/>
    <x v="0"/>
    <x v="5"/>
    <s v="Yenifer Eliana Vásquez Carvajal"/>
    <x v="2"/>
    <s v="No"/>
    <x v="0"/>
    <x v="0"/>
    <n v="4"/>
  </r>
  <r>
    <x v="1889"/>
    <x v="6"/>
    <s v="TGM12526"/>
    <x v="463"/>
    <s v="Atencion al Cliente"/>
    <x v="1"/>
    <x v="0"/>
    <x v="19"/>
    <s v="Yenifer Eliana Vásquez Carvajal"/>
    <x v="2"/>
    <s v="No"/>
    <x v="0"/>
    <x v="0"/>
    <n v="4"/>
  </r>
  <r>
    <x v="1890"/>
    <x v="6"/>
    <s v="TGM12527"/>
    <x v="636"/>
    <s v="Atencion al Cliente"/>
    <x v="1"/>
    <x v="0"/>
    <x v="5"/>
    <s v="Yenifer Eliana Vásquez Carvajal"/>
    <x v="1"/>
    <s v="No"/>
    <x v="0"/>
    <x v="0"/>
    <n v="4"/>
  </r>
  <r>
    <x v="1891"/>
    <x v="6"/>
    <s v="TGM12528"/>
    <x v="637"/>
    <s v="Atencion al Cliente"/>
    <x v="1"/>
    <x v="0"/>
    <x v="5"/>
    <s v="Yenifer Eliana Vásquez Carvajal"/>
    <x v="3"/>
    <s v="No"/>
    <x v="0"/>
    <x v="0"/>
    <n v="4"/>
  </r>
  <r>
    <x v="1892"/>
    <x v="0"/>
    <s v="TGM12529"/>
    <x v="638"/>
    <s v="Atencion al Cliente"/>
    <x v="1"/>
    <x v="1"/>
    <x v="12"/>
    <s v="Florentino Sebastian Salinas San Antonio"/>
    <x v="2"/>
    <s v="No"/>
    <x v="1"/>
    <x v="0"/>
    <n v="4"/>
  </r>
  <r>
    <x v="1893"/>
    <x v="0"/>
    <s v="TGM12530"/>
    <x v="639"/>
    <s v="Atencion al Cliente"/>
    <x v="1"/>
    <x v="1"/>
    <x v="12"/>
    <s v="Florentino Sebastian Salinas San Antonio"/>
    <x v="0"/>
    <s v="No"/>
    <x v="1"/>
    <x v="0"/>
    <n v="4"/>
  </r>
  <r>
    <x v="1894"/>
    <x v="1"/>
    <s v="TGM12531"/>
    <x v="24"/>
    <s v="Atencion al Cliente"/>
    <x v="0"/>
    <x v="0"/>
    <x v="16"/>
    <s v="Nescar Janeth Ingaruca Peña SAC COR"/>
    <x v="2"/>
    <s v="No"/>
    <x v="0"/>
    <x v="0"/>
    <n v="4"/>
  </r>
  <r>
    <x v="1895"/>
    <x v="0"/>
    <s v="TGM12532"/>
    <x v="24"/>
    <s v="Atencion al Cliente"/>
    <x v="0"/>
    <x v="0"/>
    <x v="16"/>
    <s v="Anyela Pamela Soriano Segura SAN"/>
    <x v="0"/>
    <s v="No"/>
    <x v="0"/>
    <x v="0"/>
    <n v="4"/>
  </r>
  <r>
    <x v="1896"/>
    <x v="1"/>
    <s v="TGM12533"/>
    <x v="11"/>
    <s v="Atencion al Cliente"/>
    <x v="1"/>
    <x v="2"/>
    <x v="2"/>
    <s v="Anyela Pamela Soriano Segura COR"/>
    <x v="0"/>
    <s v="No"/>
    <x v="1"/>
    <x v="0"/>
    <n v="4"/>
  </r>
  <r>
    <x v="1897"/>
    <x v="3"/>
    <s v="TGM12534"/>
    <x v="35"/>
    <s v="Atencion al Cliente"/>
    <x v="0"/>
    <x v="0"/>
    <x v="13"/>
    <s v="Rosmery Montesinos Quispe c2"/>
    <x v="2"/>
    <s v="No"/>
    <x v="0"/>
    <x v="0"/>
    <n v="4"/>
  </r>
  <r>
    <x v="1898"/>
    <x v="3"/>
    <s v="TGM12535"/>
    <x v="19"/>
    <s v="Atencion al Cliente"/>
    <x v="1"/>
    <x v="0"/>
    <x v="32"/>
    <s v="Ruth Cusihuaman SACC2"/>
    <x v="1"/>
    <s v="No"/>
    <x v="0"/>
    <x v="0"/>
    <n v="4"/>
  </r>
  <r>
    <x v="1899"/>
    <x v="2"/>
    <s v="TGM12536"/>
    <x v="640"/>
    <s v="Atencion al Cliente"/>
    <x v="1"/>
    <x v="0"/>
    <x v="38"/>
    <s v="Rocio Margarita Chaname Vicente"/>
    <x v="0"/>
    <s v="No"/>
    <x v="0"/>
    <x v="0"/>
    <n v="4"/>
  </r>
  <r>
    <x v="1900"/>
    <x v="3"/>
    <s v="TGM12537"/>
    <x v="19"/>
    <s v="Atencion al Cliente"/>
    <x v="1"/>
    <x v="0"/>
    <x v="32"/>
    <s v="Ruth Cusihuaman SACC2"/>
    <x v="1"/>
    <s v="No"/>
    <x v="0"/>
    <x v="0"/>
    <n v="4"/>
  </r>
  <r>
    <x v="1901"/>
    <x v="6"/>
    <s v="TGM12538"/>
    <x v="641"/>
    <s v="Atencion al Cliente"/>
    <x v="1"/>
    <x v="0"/>
    <x v="32"/>
    <s v="Yenifer Eliana Vásquez Carvajal"/>
    <x v="1"/>
    <s v="No"/>
    <x v="0"/>
    <x v="0"/>
    <n v="4"/>
  </r>
  <r>
    <x v="1902"/>
    <x v="1"/>
    <s v="TGM12539"/>
    <x v="642"/>
    <s v="Atencion al Cliente"/>
    <x v="1"/>
    <x v="0"/>
    <x v="39"/>
    <s v="Anyela Pamela Soriano Segura COR"/>
    <x v="0"/>
    <s v="No"/>
    <x v="0"/>
    <x v="0"/>
    <n v="4"/>
  </r>
  <r>
    <x v="1903"/>
    <x v="6"/>
    <s v="TGM12540"/>
    <x v="643"/>
    <s v="Atencion al Cliente"/>
    <x v="0"/>
    <x v="0"/>
    <x v="5"/>
    <s v="Yenifer Eliana Vásquez Carvajal"/>
    <x v="3"/>
    <s v="No"/>
    <x v="0"/>
    <x v="0"/>
    <n v="4"/>
  </r>
  <r>
    <x v="1904"/>
    <x v="0"/>
    <s v="TGM12542"/>
    <x v="644"/>
    <s v="Atencion al Cliente"/>
    <x v="1"/>
    <x v="2"/>
    <x v="2"/>
    <s v="Anyela Pamela Soriano Segura SAN"/>
    <x v="0"/>
    <s v="No"/>
    <x v="1"/>
    <x v="0"/>
    <n v="4"/>
  </r>
  <r>
    <x v="1905"/>
    <x v="0"/>
    <s v="TGM12543"/>
    <x v="24"/>
    <s v="Atencion al Cliente"/>
    <x v="0"/>
    <x v="0"/>
    <x v="16"/>
    <s v="Nescar Janeth Ingaruca Peña SAC SAN"/>
    <x v="2"/>
    <s v="No"/>
    <x v="0"/>
    <x v="0"/>
    <n v="4"/>
  </r>
  <r>
    <x v="1906"/>
    <x v="1"/>
    <s v="TGM12544"/>
    <x v="645"/>
    <s v="Atencion al Cliente"/>
    <x v="0"/>
    <x v="0"/>
    <x v="0"/>
    <s v="Anyela Pamela Soriano Segura COR"/>
    <x v="0"/>
    <s v="No"/>
    <x v="0"/>
    <x v="0"/>
    <n v="4"/>
  </r>
  <r>
    <x v="1907"/>
    <x v="0"/>
    <s v="TGM12545"/>
    <x v="612"/>
    <s v="Atencion al Cliente"/>
    <x v="1"/>
    <x v="0"/>
    <x v="19"/>
    <s v="Nescar Janeth Ingaruca Peña SAC SAN"/>
    <x v="2"/>
    <s v="No"/>
    <x v="0"/>
    <x v="0"/>
    <n v="4"/>
  </r>
  <r>
    <x v="1908"/>
    <x v="3"/>
    <s v="TGM12546"/>
    <x v="19"/>
    <s v="Atencion al Cliente"/>
    <x v="1"/>
    <x v="0"/>
    <x v="32"/>
    <s v="Ruth Cusihuaman SACC2"/>
    <x v="1"/>
    <s v="No"/>
    <x v="0"/>
    <x v="0"/>
    <n v="4"/>
  </r>
  <r>
    <x v="1909"/>
    <x v="2"/>
    <s v="TGM12547"/>
    <x v="646"/>
    <s v="Atencion al Cliente"/>
    <x v="1"/>
    <x v="0"/>
    <x v="8"/>
    <s v="Rocio Margarita Chaname Vicente"/>
    <x v="0"/>
    <s v="No"/>
    <x v="0"/>
    <x v="0"/>
    <n v="4"/>
  </r>
  <r>
    <x v="1910"/>
    <x v="0"/>
    <s v="TGM12548"/>
    <x v="629"/>
    <s v="Atencion al Cliente"/>
    <x v="1"/>
    <x v="0"/>
    <x v="1"/>
    <s v="Nescar Janeth Ingaruca Peña SAC SAN"/>
    <x v="2"/>
    <s v="No"/>
    <x v="0"/>
    <x v="0"/>
    <n v="4"/>
  </r>
  <r>
    <x v="1911"/>
    <x v="0"/>
    <s v="TGM12549"/>
    <x v="616"/>
    <s v="Atencion al Cliente"/>
    <x v="1"/>
    <x v="0"/>
    <x v="19"/>
    <s v="Nescar Janeth Ingaruca Peña SAC SAN"/>
    <x v="2"/>
    <s v="No"/>
    <x v="0"/>
    <x v="0"/>
    <n v="4"/>
  </r>
  <r>
    <x v="1912"/>
    <x v="0"/>
    <s v="TGM12550"/>
    <x v="24"/>
    <s v="Atencion al Cliente"/>
    <x v="0"/>
    <x v="0"/>
    <x v="16"/>
    <s v="Nescar Janeth Ingaruca Peña SAC SAN"/>
    <x v="2"/>
    <s v="No"/>
    <x v="0"/>
    <x v="0"/>
    <n v="4"/>
  </r>
  <r>
    <x v="1913"/>
    <x v="0"/>
    <s v="TGM12551"/>
    <x v="647"/>
    <s v="Atencion al Cliente"/>
    <x v="0"/>
    <x v="0"/>
    <x v="42"/>
    <s v="Nescar Janeth Ingaruca Peña SAC SAN"/>
    <x v="2"/>
    <s v="No"/>
    <x v="0"/>
    <x v="0"/>
    <n v="4"/>
  </r>
  <r>
    <x v="1914"/>
    <x v="0"/>
    <s v="TGM12552"/>
    <x v="10"/>
    <s v="Atencion al Cliente"/>
    <x v="1"/>
    <x v="2"/>
    <x v="21"/>
    <s v="Anyela Pamela Soriano Segura SAN"/>
    <x v="0"/>
    <s v="No"/>
    <x v="1"/>
    <x v="0"/>
    <n v="4"/>
  </r>
  <r>
    <x v="1915"/>
    <x v="1"/>
    <s v="TGM12553"/>
    <x v="642"/>
    <s v="Atencion al Cliente"/>
    <x v="1"/>
    <x v="0"/>
    <x v="39"/>
    <s v="Anyela Pamela Soriano Segura COR"/>
    <x v="0"/>
    <s v="No"/>
    <x v="0"/>
    <x v="0"/>
    <n v="4"/>
  </r>
  <r>
    <x v="1916"/>
    <x v="1"/>
    <s v="TGM12554"/>
    <x v="642"/>
    <s v="Atencion al Cliente"/>
    <x v="1"/>
    <x v="0"/>
    <x v="39"/>
    <s v="Anyela Pamela Soriano Segura COR"/>
    <x v="0"/>
    <s v="No"/>
    <x v="0"/>
    <x v="0"/>
    <n v="4"/>
  </r>
  <r>
    <x v="1917"/>
    <x v="6"/>
    <s v="TGM12555"/>
    <x v="648"/>
    <s v="Atencion al Cliente"/>
    <x v="1"/>
    <x v="0"/>
    <x v="10"/>
    <s v="Yenifer Eliana Vásquez Carvajal"/>
    <x v="2"/>
    <s v="No"/>
    <x v="0"/>
    <x v="0"/>
    <n v="4"/>
  </r>
  <r>
    <x v="1918"/>
    <x v="6"/>
    <s v="TGM12556"/>
    <x v="649"/>
    <s v="Atencion al Cliente"/>
    <x v="0"/>
    <x v="0"/>
    <x v="5"/>
    <s v="Yenifer Eliana Vásquez Carvajal"/>
    <x v="2"/>
    <s v="No"/>
    <x v="0"/>
    <x v="0"/>
    <n v="4"/>
  </r>
  <r>
    <x v="1919"/>
    <x v="2"/>
    <s v="TGM12557"/>
    <x v="634"/>
    <s v="Atencion al Cliente"/>
    <x v="1"/>
    <x v="2"/>
    <x v="2"/>
    <s v="Rocio Margarita Chaname Vicente"/>
    <x v="0"/>
    <s v="No"/>
    <x v="1"/>
    <x v="0"/>
    <n v="4"/>
  </r>
  <r>
    <x v="1920"/>
    <x v="6"/>
    <s v="TGM12558"/>
    <x v="650"/>
    <s v="Atencion al Cliente"/>
    <x v="1"/>
    <x v="0"/>
    <x v="10"/>
    <s v="Yenifer Eliana Vásquez Carvajal"/>
    <x v="1"/>
    <s v="No"/>
    <x v="0"/>
    <x v="0"/>
    <n v="4"/>
  </r>
  <r>
    <x v="1921"/>
    <x v="2"/>
    <s v="TGM12559"/>
    <x v="651"/>
    <s v="Atencion al Cliente"/>
    <x v="1"/>
    <x v="0"/>
    <x v="22"/>
    <s v="Rocio Margarita Chaname Vicente"/>
    <x v="0"/>
    <s v="No"/>
    <x v="0"/>
    <x v="0"/>
    <n v="4"/>
  </r>
  <r>
    <x v="1922"/>
    <x v="0"/>
    <s v="TGM12560"/>
    <x v="24"/>
    <s v="Atencion al Cliente"/>
    <x v="0"/>
    <x v="0"/>
    <x v="16"/>
    <s v="Nescar Janeth Ingaruca Peña SAC SAN"/>
    <x v="2"/>
    <s v="No"/>
    <x v="0"/>
    <x v="0"/>
    <n v="4"/>
  </r>
  <r>
    <x v="1923"/>
    <x v="0"/>
    <s v="TGM12561"/>
    <x v="484"/>
    <s v="Atencion al Cliente"/>
    <x v="0"/>
    <x v="0"/>
    <x v="20"/>
    <s v="Anyela Pamela Soriano Segura SAN"/>
    <x v="2"/>
    <s v="No"/>
    <x v="0"/>
    <x v="0"/>
    <n v="4"/>
  </r>
  <r>
    <x v="1924"/>
    <x v="0"/>
    <s v="TGM12562"/>
    <x v="24"/>
    <s v="Atencion al Cliente"/>
    <x v="0"/>
    <x v="0"/>
    <x v="16"/>
    <s v="Anyela Pamela Soriano Segura SAN"/>
    <x v="2"/>
    <s v="No"/>
    <x v="0"/>
    <x v="0"/>
    <n v="4"/>
  </r>
  <r>
    <x v="1925"/>
    <x v="2"/>
    <s v="TGM12563"/>
    <x v="652"/>
    <s v="Atencion al Cliente"/>
    <x v="1"/>
    <x v="0"/>
    <x v="19"/>
    <s v="Melissa Jhuliana Hipolito Guerrero"/>
    <x v="0"/>
    <s v="No"/>
    <x v="0"/>
    <x v="0"/>
    <n v="4"/>
  </r>
  <r>
    <x v="1926"/>
    <x v="0"/>
    <s v="TGM12564"/>
    <x v="24"/>
    <s v="Atencion al Cliente"/>
    <x v="0"/>
    <x v="0"/>
    <x v="16"/>
    <s v="Anyela Pamela Soriano Segura SAN"/>
    <x v="2"/>
    <s v="No"/>
    <x v="0"/>
    <x v="0"/>
    <n v="4"/>
  </r>
  <r>
    <x v="1927"/>
    <x v="0"/>
    <s v="TGM12565"/>
    <x v="1"/>
    <s v="Atencion al Cliente"/>
    <x v="0"/>
    <x v="0"/>
    <x v="1"/>
    <s v="Anyela Pamela Soriano Segura SAN"/>
    <x v="2"/>
    <s v="No"/>
    <x v="0"/>
    <x v="0"/>
    <n v="4"/>
  </r>
  <r>
    <x v="1928"/>
    <x v="3"/>
    <s v="TGM12566"/>
    <x v="31"/>
    <s v="Atencion al Cliente"/>
    <x v="1"/>
    <x v="0"/>
    <x v="1"/>
    <s v="Ruth Cusihuaman SACC2"/>
    <x v="2"/>
    <s v="No"/>
    <x v="0"/>
    <x v="0"/>
    <n v="4"/>
  </r>
  <r>
    <x v="1929"/>
    <x v="0"/>
    <s v="TGM12567"/>
    <x v="1"/>
    <s v="Atencion al Cliente"/>
    <x v="1"/>
    <x v="0"/>
    <x v="1"/>
    <s v="Anyela Pamela Soriano Segura SAN"/>
    <x v="2"/>
    <s v="No"/>
    <x v="0"/>
    <x v="0"/>
    <n v="4"/>
  </r>
  <r>
    <x v="1930"/>
    <x v="0"/>
    <s v="TGM12568"/>
    <x v="642"/>
    <s v="Atencion al Cliente"/>
    <x v="1"/>
    <x v="0"/>
    <x v="39"/>
    <s v="Anyela Pamela Soriano Segura SAN"/>
    <x v="2"/>
    <s v="No"/>
    <x v="0"/>
    <x v="0"/>
    <n v="4"/>
  </r>
  <r>
    <x v="1931"/>
    <x v="0"/>
    <s v="TGM12569"/>
    <x v="602"/>
    <s v="Atencion al Cliente"/>
    <x v="1"/>
    <x v="1"/>
    <x v="3"/>
    <s v="Florentino Sebastian Salinas San Antonio"/>
    <x v="2"/>
    <s v="No"/>
    <x v="1"/>
    <x v="0"/>
    <n v="4"/>
  </r>
  <r>
    <x v="1932"/>
    <x v="2"/>
    <s v="TGM12570"/>
    <x v="519"/>
    <s v="Atencion al Cliente"/>
    <x v="1"/>
    <x v="2"/>
    <x v="19"/>
    <s v="Melissa Jhuliana Hipolito Guerrero"/>
    <x v="0"/>
    <s v="No"/>
    <x v="1"/>
    <x v="0"/>
    <n v="4"/>
  </r>
  <r>
    <x v="1933"/>
    <x v="0"/>
    <s v="TGM12571"/>
    <x v="653"/>
    <s v="Atencion al Cliente"/>
    <x v="1"/>
    <x v="0"/>
    <x v="1"/>
    <s v="Anyela Pamela Soriano Segura SAN"/>
    <x v="2"/>
    <s v="No"/>
    <x v="0"/>
    <x v="0"/>
    <n v="4"/>
  </r>
  <r>
    <x v="1934"/>
    <x v="0"/>
    <s v="TGM12572"/>
    <x v="10"/>
    <s v="Atencion al Cliente"/>
    <x v="2"/>
    <x v="1"/>
    <x v="44"/>
    <s v="Florentino Sebastian Salinas San Antonio"/>
    <x v="2"/>
    <s v="No"/>
    <x v="0"/>
    <x v="0"/>
    <n v="4"/>
  </r>
  <r>
    <x v="1935"/>
    <x v="0"/>
    <s v="TGM12573"/>
    <x v="24"/>
    <s v="Atencion al Cliente"/>
    <x v="0"/>
    <x v="0"/>
    <x v="16"/>
    <s v="Anyela Pamela Soriano Segura SAN"/>
    <x v="2"/>
    <s v="No"/>
    <x v="0"/>
    <x v="0"/>
    <n v="4"/>
  </r>
  <r>
    <x v="1936"/>
    <x v="6"/>
    <s v="TGM12574"/>
    <x v="654"/>
    <s v="Atencion al Cliente"/>
    <x v="1"/>
    <x v="0"/>
    <x v="10"/>
    <s v="Yenifer Eliana Vásquez Carvajal"/>
    <x v="3"/>
    <s v="No"/>
    <x v="0"/>
    <x v="0"/>
    <n v="4"/>
  </r>
  <r>
    <x v="1937"/>
    <x v="6"/>
    <s v="TGM12575"/>
    <x v="655"/>
    <s v="Atencion al Cliente"/>
    <x v="1"/>
    <x v="0"/>
    <x v="5"/>
    <s v="Yenifer Eliana Vásquez Carvajal"/>
    <x v="3"/>
    <s v="No"/>
    <x v="0"/>
    <x v="0"/>
    <n v="4"/>
  </r>
  <r>
    <x v="1938"/>
    <x v="0"/>
    <s v="TGM12576"/>
    <x v="24"/>
    <s v="Atencion al Cliente"/>
    <x v="0"/>
    <x v="0"/>
    <x v="16"/>
    <s v="Nescar Janeth Ingaruca Peña SAC SAN"/>
    <x v="2"/>
    <s v="No"/>
    <x v="0"/>
    <x v="0"/>
    <n v="4"/>
  </r>
  <r>
    <x v="1939"/>
    <x v="0"/>
    <s v="TGM12577"/>
    <x v="24"/>
    <s v="Atencion al Cliente"/>
    <x v="0"/>
    <x v="0"/>
    <x v="16"/>
    <s v="Nescar Janeth Ingaruca Peña SAC SAN"/>
    <x v="2"/>
    <s v="No"/>
    <x v="0"/>
    <x v="0"/>
    <n v="4"/>
  </r>
  <r>
    <x v="1940"/>
    <x v="2"/>
    <s v="TGM12578"/>
    <x v="596"/>
    <s v="Atencion al Cliente"/>
    <x v="1"/>
    <x v="0"/>
    <x v="38"/>
    <s v="Rocio Margarita Chaname Vicente"/>
    <x v="0"/>
    <s v="No"/>
    <x v="0"/>
    <x v="0"/>
    <n v="4"/>
  </r>
  <r>
    <x v="1941"/>
    <x v="0"/>
    <s v="TGM12579"/>
    <x v="24"/>
    <s v="Atencion al Cliente"/>
    <x v="0"/>
    <x v="0"/>
    <x v="16"/>
    <s v="Nescar Janeth Ingaruca Peña SAC SAN"/>
    <x v="2"/>
    <s v="No"/>
    <x v="0"/>
    <x v="0"/>
    <n v="4"/>
  </r>
  <r>
    <x v="1942"/>
    <x v="0"/>
    <s v="TGM12580"/>
    <x v="24"/>
    <s v="Atencion al Cliente"/>
    <x v="0"/>
    <x v="0"/>
    <x v="16"/>
    <s v="Nescar Janeth Ingaruca Peña SAC SAN"/>
    <x v="2"/>
    <s v="No"/>
    <x v="0"/>
    <x v="0"/>
    <n v="4"/>
  </r>
  <r>
    <x v="1943"/>
    <x v="0"/>
    <s v="TGM12581"/>
    <x v="359"/>
    <s v="Atencion al Cliente"/>
    <x v="1"/>
    <x v="1"/>
    <x v="3"/>
    <s v="Florentino Sebastian Salinas San Antonio"/>
    <x v="2"/>
    <s v="No"/>
    <x v="1"/>
    <x v="0"/>
    <n v="4"/>
  </r>
  <r>
    <x v="1944"/>
    <x v="6"/>
    <s v="TGM12582"/>
    <x v="656"/>
    <s v="Atencion al Cliente"/>
    <x v="0"/>
    <x v="0"/>
    <x v="5"/>
    <s v="Yenifer Eliana Vásquez Carvajal"/>
    <x v="2"/>
    <s v="No"/>
    <x v="0"/>
    <x v="0"/>
    <n v="4"/>
  </r>
  <r>
    <x v="1945"/>
    <x v="6"/>
    <s v="TGM12583"/>
    <x v="444"/>
    <s v="Atencion al Cliente"/>
    <x v="0"/>
    <x v="0"/>
    <x v="5"/>
    <s v="Yenifer Eliana Vásquez Carvajal"/>
    <x v="1"/>
    <s v="No"/>
    <x v="0"/>
    <x v="0"/>
    <n v="4"/>
  </r>
  <r>
    <x v="1946"/>
    <x v="6"/>
    <s v="TGM12584"/>
    <x v="657"/>
    <s v="Atencion al Cliente"/>
    <x v="0"/>
    <x v="0"/>
    <x v="5"/>
    <s v="Yenifer Eliana Vásquez Carvajal"/>
    <x v="2"/>
    <s v="No"/>
    <x v="0"/>
    <x v="0"/>
    <n v="4"/>
  </r>
  <r>
    <x v="1947"/>
    <x v="6"/>
    <s v="TGM12585"/>
    <x v="658"/>
    <s v="Atencion al Cliente"/>
    <x v="1"/>
    <x v="0"/>
    <x v="10"/>
    <s v="Yenifer Eliana Vásquez Carvajal"/>
    <x v="2"/>
    <s v="No"/>
    <x v="0"/>
    <x v="0"/>
    <n v="4"/>
  </r>
  <r>
    <x v="1948"/>
    <x v="0"/>
    <s v="TGM12586"/>
    <x v="359"/>
    <s v="Atencion al Cliente"/>
    <x v="1"/>
    <x v="1"/>
    <x v="3"/>
    <s v="Florentino Sebastian Salinas San Antonio"/>
    <x v="2"/>
    <s v="No"/>
    <x v="1"/>
    <x v="0"/>
    <n v="4"/>
  </r>
  <r>
    <x v="1949"/>
    <x v="1"/>
    <s v="TGM12587"/>
    <x v="612"/>
    <s v="Atencion al Cliente"/>
    <x v="1"/>
    <x v="0"/>
    <x v="19"/>
    <s v="Nescar Janeth Ingaruca Peña SAC COR"/>
    <x v="2"/>
    <s v="No"/>
    <x v="0"/>
    <x v="0"/>
    <n v="4"/>
  </r>
  <r>
    <x v="1950"/>
    <x v="2"/>
    <s v="TGM12588"/>
    <x v="659"/>
    <s v="Atencion al Cliente"/>
    <x v="1"/>
    <x v="0"/>
    <x v="38"/>
    <s v="Rocio Margarita Chaname Vicente"/>
    <x v="0"/>
    <s v="No"/>
    <x v="0"/>
    <x v="0"/>
    <n v="4"/>
  </r>
  <r>
    <x v="1951"/>
    <x v="4"/>
    <s v="TGM12589"/>
    <x v="6"/>
    <s v="Atencion al Cliente"/>
    <x v="2"/>
    <x v="1"/>
    <x v="13"/>
    <s v="Rayda Rita Vargas Perales C1"/>
    <x v="1"/>
    <s v="No"/>
    <x v="1"/>
    <x v="0"/>
    <n v="4"/>
  </r>
  <r>
    <x v="1952"/>
    <x v="3"/>
    <s v="TGM12590"/>
    <x v="6"/>
    <s v="Atencion al Cliente"/>
    <x v="2"/>
    <x v="1"/>
    <x v="13"/>
    <s v="Rayda Rita Vargas Perales C2"/>
    <x v="1"/>
    <s v="No"/>
    <x v="1"/>
    <x v="0"/>
    <n v="4"/>
  </r>
  <r>
    <x v="1953"/>
    <x v="0"/>
    <s v="TGM12591"/>
    <x v="24"/>
    <s v="Atencion al Cliente"/>
    <x v="0"/>
    <x v="0"/>
    <x v="16"/>
    <s v="Anyela Pamela Soriano Segura SAN"/>
    <x v="2"/>
    <s v="No"/>
    <x v="0"/>
    <x v="0"/>
    <n v="4"/>
  </r>
  <r>
    <x v="1954"/>
    <x v="2"/>
    <s v="TGM12592"/>
    <x v="660"/>
    <s v="Atencion al Cliente"/>
    <x v="1"/>
    <x v="0"/>
    <x v="38"/>
    <s v="Rocio Margarita Chaname Vicente"/>
    <x v="0"/>
    <s v="No"/>
    <x v="0"/>
    <x v="0"/>
    <n v="4"/>
  </r>
  <r>
    <x v="1955"/>
    <x v="4"/>
    <s v="TGM12593"/>
    <x v="31"/>
    <s v="Atencion al Cliente"/>
    <x v="1"/>
    <x v="0"/>
    <x v="1"/>
    <s v="Ruth Cusihuaman SACC1"/>
    <x v="2"/>
    <s v="No"/>
    <x v="0"/>
    <x v="0"/>
    <n v="4"/>
  </r>
  <r>
    <x v="1956"/>
    <x v="0"/>
    <s v="TGM12594"/>
    <x v="661"/>
    <s v="Atencion al Cliente"/>
    <x v="1"/>
    <x v="0"/>
    <x v="12"/>
    <s v="Grupo Servicio de Atencion al Cliente"/>
    <x v="2"/>
    <s v="No"/>
    <x v="0"/>
    <x v="0"/>
    <n v="4"/>
  </r>
  <r>
    <x v="1957"/>
    <x v="0"/>
    <s v="TGM12595"/>
    <x v="662"/>
    <s v="Atencion al Cliente"/>
    <x v="2"/>
    <x v="0"/>
    <x v="25"/>
    <s v="Grupo Servicio de Atencion al Cliente"/>
    <x v="2"/>
    <s v="No"/>
    <x v="0"/>
    <x v="0"/>
    <n v="4"/>
  </r>
  <r>
    <x v="1958"/>
    <x v="2"/>
    <s v="TGM12596"/>
    <x v="663"/>
    <s v="Atencion al Cliente"/>
    <x v="1"/>
    <x v="0"/>
    <x v="39"/>
    <s v="Rocio Margarita Chaname Vicente"/>
    <x v="0"/>
    <s v="No"/>
    <x v="0"/>
    <x v="0"/>
    <n v="4"/>
  </r>
  <r>
    <x v="1959"/>
    <x v="0"/>
    <s v="TGM12597"/>
    <x v="664"/>
    <s v="Atencion al Cliente"/>
    <x v="2"/>
    <x v="2"/>
    <x v="24"/>
    <s v="Nescar Janeth Ingaruca Peña SAC SAN"/>
    <x v="1"/>
    <s v="No"/>
    <x v="1"/>
    <x v="0"/>
    <n v="4"/>
  </r>
  <r>
    <x v="1960"/>
    <x v="3"/>
    <s v="TGM12598"/>
    <x v="6"/>
    <s v="Atencion al Cliente"/>
    <x v="2"/>
    <x v="1"/>
    <x v="21"/>
    <s v="Rayda Rita Vargas Perales C2"/>
    <x v="2"/>
    <s v="No"/>
    <x v="1"/>
    <x v="0"/>
    <n v="4"/>
  </r>
  <r>
    <x v="1961"/>
    <x v="2"/>
    <s v="TGM12599"/>
    <x v="665"/>
    <s v="Atencion al Cliente"/>
    <x v="1"/>
    <x v="0"/>
    <x v="39"/>
    <s v="Rocio Margarita Chaname Vicente"/>
    <x v="0"/>
    <s v="No"/>
    <x v="0"/>
    <x v="0"/>
    <n v="4"/>
  </r>
  <r>
    <x v="1962"/>
    <x v="0"/>
    <s v="TGM12600"/>
    <x v="11"/>
    <s v="Atencion al Cliente"/>
    <x v="1"/>
    <x v="2"/>
    <x v="2"/>
    <s v="Anyela Pamela Soriano Segura SAN"/>
    <x v="2"/>
    <s v="No"/>
    <x v="1"/>
    <x v="0"/>
    <n v="4"/>
  </r>
  <r>
    <x v="1963"/>
    <x v="2"/>
    <s v="TGM12601"/>
    <x v="666"/>
    <s v="Atencion al Cliente"/>
    <x v="1"/>
    <x v="0"/>
    <x v="39"/>
    <s v="Rocio Margarita Chaname Vicente"/>
    <x v="0"/>
    <s v="No"/>
    <x v="0"/>
    <x v="0"/>
    <n v="4"/>
  </r>
  <r>
    <x v="1964"/>
    <x v="0"/>
    <s v="TGM12602"/>
    <x v="24"/>
    <s v="Atencion al Cliente"/>
    <x v="0"/>
    <x v="0"/>
    <x v="16"/>
    <s v="Nescar Janeth Ingaruca Peña SAC SAN"/>
    <x v="2"/>
    <s v="No"/>
    <x v="0"/>
    <x v="0"/>
    <n v="4"/>
  </r>
  <r>
    <x v="1965"/>
    <x v="0"/>
    <s v="TGM12603"/>
    <x v="24"/>
    <s v="Atencion al Cliente"/>
    <x v="0"/>
    <x v="2"/>
    <x v="16"/>
    <s v="Anyela Pamela Soriano Segura SAN"/>
    <x v="0"/>
    <s v="No"/>
    <x v="1"/>
    <x v="0"/>
    <n v="4"/>
  </r>
  <r>
    <x v="1966"/>
    <x v="0"/>
    <s v="TGM12604"/>
    <x v="24"/>
    <s v="Atencion al Cliente"/>
    <x v="0"/>
    <x v="2"/>
    <x v="16"/>
    <s v="Anyela Pamela Soriano Segura SAN"/>
    <x v="2"/>
    <s v="No"/>
    <x v="1"/>
    <x v="0"/>
    <n v="4"/>
  </r>
  <r>
    <x v="1967"/>
    <x v="0"/>
    <s v="TGM12605"/>
    <x v="24"/>
    <s v="Atencion al Cliente"/>
    <x v="0"/>
    <x v="2"/>
    <x v="16"/>
    <s v="Anyela Pamela Soriano Segura SAN"/>
    <x v="2"/>
    <s v="No"/>
    <x v="1"/>
    <x v="0"/>
    <n v="4"/>
  </r>
  <r>
    <x v="1968"/>
    <x v="0"/>
    <s v="TGM12606"/>
    <x v="24"/>
    <s v="Atencion al Cliente"/>
    <x v="0"/>
    <x v="0"/>
    <x v="16"/>
    <s v="Anyela Pamela Soriano Segura SAN"/>
    <x v="2"/>
    <s v="No"/>
    <x v="0"/>
    <x v="0"/>
    <n v="4"/>
  </r>
  <r>
    <x v="1969"/>
    <x v="0"/>
    <s v="TGM12607"/>
    <x v="42"/>
    <s v="Atencion al Cliente"/>
    <x v="1"/>
    <x v="0"/>
    <x v="11"/>
    <s v="Anyela Pamela Soriano Segura SAN"/>
    <x v="2"/>
    <s v="No"/>
    <x v="0"/>
    <x v="0"/>
    <n v="4"/>
  </r>
  <r>
    <x v="1970"/>
    <x v="2"/>
    <s v="TGM12608"/>
    <x v="667"/>
    <s v="Atencion al Cliente"/>
    <x v="1"/>
    <x v="0"/>
    <x v="39"/>
    <s v="Rocio Margarita Chaname Vicente"/>
    <x v="0"/>
    <s v="No"/>
    <x v="0"/>
    <x v="0"/>
    <n v="4"/>
  </r>
  <r>
    <x v="1971"/>
    <x v="0"/>
    <s v="TGM12609"/>
    <x v="612"/>
    <s v="Atencion al Cliente"/>
    <x v="1"/>
    <x v="0"/>
    <x v="19"/>
    <s v="Nescar Janeth Ingaruca Peña SAC SAN"/>
    <x v="2"/>
    <s v="No"/>
    <x v="0"/>
    <x v="0"/>
    <n v="4"/>
  </r>
  <r>
    <x v="1972"/>
    <x v="4"/>
    <s v="TGM12610"/>
    <x v="31"/>
    <s v="Atencion al Cliente"/>
    <x v="1"/>
    <x v="0"/>
    <x v="1"/>
    <s v="Ruth Cusihuaman SACC1"/>
    <x v="2"/>
    <s v="No"/>
    <x v="0"/>
    <x v="0"/>
    <n v="4"/>
  </r>
  <r>
    <x v="1973"/>
    <x v="0"/>
    <s v="TGM12611"/>
    <x v="484"/>
    <s v="Atencion al Cliente"/>
    <x v="1"/>
    <x v="1"/>
    <x v="20"/>
    <s v="Tymiller Jhalber Llacza Rosales"/>
    <x v="2"/>
    <s v="No"/>
    <x v="1"/>
    <x v="0"/>
    <n v="4"/>
  </r>
  <r>
    <x v="1974"/>
    <x v="2"/>
    <s v="TGM12612"/>
    <x v="668"/>
    <s v="Atencion al Cliente"/>
    <x v="1"/>
    <x v="0"/>
    <x v="29"/>
    <s v="Rocio Margarita Chaname Vicente"/>
    <x v="0"/>
    <s v="No"/>
    <x v="0"/>
    <x v="0"/>
    <n v="4"/>
  </r>
  <r>
    <x v="1975"/>
    <x v="0"/>
    <s v="TGM12613"/>
    <x v="669"/>
    <s v="Atencion al Cliente"/>
    <x v="1"/>
    <x v="0"/>
    <x v="22"/>
    <s v="Anyela Pamela Soriano Segura SAN"/>
    <x v="2"/>
    <s v="No"/>
    <x v="0"/>
    <x v="0"/>
    <n v="4"/>
  </r>
  <r>
    <x v="1976"/>
    <x v="2"/>
    <s v="TGM12614"/>
    <x v="670"/>
    <s v="Atencion al Cliente"/>
    <x v="1"/>
    <x v="0"/>
    <x v="38"/>
    <s v="Rocio Margarita Chaname Vicente"/>
    <x v="0"/>
    <s v="No"/>
    <x v="0"/>
    <x v="0"/>
    <n v="4"/>
  </r>
  <r>
    <x v="1977"/>
    <x v="4"/>
    <s v="TGM12615"/>
    <x v="23"/>
    <s v="Atencion al Cliente"/>
    <x v="0"/>
    <x v="0"/>
    <x v="1"/>
    <s v="Rosmery Montesinos Quispe c1"/>
    <x v="2"/>
    <s v="No"/>
    <x v="0"/>
    <x v="0"/>
    <n v="4"/>
  </r>
  <r>
    <x v="1978"/>
    <x v="4"/>
    <s v="TGM12616"/>
    <x v="31"/>
    <s v="Atencion al Cliente"/>
    <x v="1"/>
    <x v="0"/>
    <x v="15"/>
    <s v="Ruth Cusihuaman SACC1"/>
    <x v="2"/>
    <s v="No"/>
    <x v="0"/>
    <x v="0"/>
    <n v="4"/>
  </r>
  <r>
    <x v="1979"/>
    <x v="0"/>
    <s v="TGM12617"/>
    <x v="24"/>
    <s v="Atencion al Cliente"/>
    <x v="0"/>
    <x v="0"/>
    <x v="16"/>
    <s v="Nescar Janeth Ingaruca Peña SAC SAN"/>
    <x v="2"/>
    <s v="No"/>
    <x v="0"/>
    <x v="0"/>
    <n v="4"/>
  </r>
  <r>
    <x v="1980"/>
    <x v="6"/>
    <s v="TGM12618"/>
    <x v="671"/>
    <s v="Atencion al Cliente"/>
    <x v="1"/>
    <x v="0"/>
    <x v="23"/>
    <s v="Yenifer Eliana Vásquez Carvajal"/>
    <x v="2"/>
    <s v="No"/>
    <x v="0"/>
    <x v="0"/>
    <n v="4"/>
  </r>
  <r>
    <x v="1981"/>
    <x v="6"/>
    <s v="TGM12619"/>
    <x v="672"/>
    <s v="Atencion al Cliente"/>
    <x v="0"/>
    <x v="0"/>
    <x v="5"/>
    <s v="Yenifer Eliana Vásquez Carvajal"/>
    <x v="2"/>
    <s v="No"/>
    <x v="0"/>
    <x v="0"/>
    <n v="4"/>
  </r>
  <r>
    <x v="1982"/>
    <x v="6"/>
    <s v="TGM12620"/>
    <x v="673"/>
    <s v="Atencion al Cliente"/>
    <x v="1"/>
    <x v="0"/>
    <x v="8"/>
    <s v="Yenifer Eliana Vásquez Carvajal"/>
    <x v="2"/>
    <s v="No"/>
    <x v="0"/>
    <x v="0"/>
    <n v="4"/>
  </r>
  <r>
    <x v="1983"/>
    <x v="5"/>
    <s v="TGM12621"/>
    <x v="674"/>
    <s v="Atencion al Cliente"/>
    <x v="1"/>
    <x v="0"/>
    <x v="10"/>
    <s v="Yenifer Eliana Vásquez Carvajal"/>
    <x v="1"/>
    <s v="No"/>
    <x v="0"/>
    <x v="0"/>
    <n v="4"/>
  </r>
  <r>
    <x v="1984"/>
    <x v="2"/>
    <s v="TGM12622"/>
    <x v="675"/>
    <s v="Atencion al Cliente"/>
    <x v="1"/>
    <x v="0"/>
    <x v="38"/>
    <s v="Rocio Margarita Chaname Vicente"/>
    <x v="0"/>
    <s v="No"/>
    <x v="0"/>
    <x v="0"/>
    <n v="4"/>
  </r>
  <r>
    <x v="1985"/>
    <x v="6"/>
    <s v="TGM12623"/>
    <x v="676"/>
    <s v="Atencion al Cliente"/>
    <x v="0"/>
    <x v="0"/>
    <x v="5"/>
    <s v="Yenifer Eliana Vásquez Carvajal"/>
    <x v="2"/>
    <s v="No"/>
    <x v="0"/>
    <x v="0"/>
    <n v="4"/>
  </r>
  <r>
    <x v="1986"/>
    <x v="2"/>
    <s v="TGM12624"/>
    <x v="670"/>
    <s v="Atencion al Cliente"/>
    <x v="1"/>
    <x v="0"/>
    <x v="38"/>
    <s v="Rocio Margarita Chaname Vicente"/>
    <x v="0"/>
    <s v="No"/>
    <x v="0"/>
    <x v="0"/>
    <n v="4"/>
  </r>
  <r>
    <x v="1987"/>
    <x v="2"/>
    <s v="TGM12625"/>
    <x v="677"/>
    <s v="Atencion al Cliente"/>
    <x v="1"/>
    <x v="0"/>
    <x v="39"/>
    <s v="Rocio Margarita Chaname Vicente"/>
    <x v="0"/>
    <s v="No"/>
    <x v="0"/>
    <x v="0"/>
    <n v="4"/>
  </r>
  <r>
    <x v="1988"/>
    <x v="2"/>
    <s v="TGM12626"/>
    <x v="678"/>
    <s v="Atencion al Cliente"/>
    <x v="1"/>
    <x v="0"/>
    <x v="29"/>
    <s v="Rocio Margarita Chaname Vicente"/>
    <x v="0"/>
    <s v="No"/>
    <x v="0"/>
    <x v="0"/>
    <n v="4"/>
  </r>
  <r>
    <x v="1989"/>
    <x v="2"/>
    <s v="TGM12627"/>
    <x v="679"/>
    <s v="Atencion al Cliente"/>
    <x v="1"/>
    <x v="0"/>
    <x v="39"/>
    <s v="Rocio Margarita Chaname Vicente"/>
    <x v="0"/>
    <s v="No"/>
    <x v="0"/>
    <x v="0"/>
    <n v="4"/>
  </r>
  <r>
    <x v="1990"/>
    <x v="0"/>
    <s v="TGM12628"/>
    <x v="24"/>
    <s v="Atencion al Cliente"/>
    <x v="0"/>
    <x v="0"/>
    <x v="16"/>
    <s v="Nescar Janeth Ingaruca Peña SAC SAN"/>
    <x v="2"/>
    <s v="No"/>
    <x v="0"/>
    <x v="0"/>
    <n v="4"/>
  </r>
  <r>
    <x v="1991"/>
    <x v="0"/>
    <s v="TGM12629"/>
    <x v="185"/>
    <s v="Atencion al Cliente"/>
    <x v="1"/>
    <x v="0"/>
    <x v="35"/>
    <s v="Nescar Janeth Ingaruca Peña SAC SAN"/>
    <x v="1"/>
    <s v="No"/>
    <x v="0"/>
    <x v="0"/>
    <n v="4"/>
  </r>
  <r>
    <x v="1992"/>
    <x v="6"/>
    <s v="TGM12630"/>
    <x v="680"/>
    <s v="Atencion al Cliente"/>
    <x v="0"/>
    <x v="0"/>
    <x v="5"/>
    <s v="Yenifer Eliana Vásquez Carvajal"/>
    <x v="1"/>
    <s v="No"/>
    <x v="0"/>
    <x v="0"/>
    <n v="4"/>
  </r>
  <r>
    <x v="1993"/>
    <x v="6"/>
    <s v="TGM12631"/>
    <x v="681"/>
    <s v="Atencion al Cliente"/>
    <x v="0"/>
    <x v="0"/>
    <x v="5"/>
    <s v="Yenifer Eliana Vásquez Carvajal"/>
    <x v="1"/>
    <s v="No"/>
    <x v="0"/>
    <x v="0"/>
    <n v="4"/>
  </r>
  <r>
    <x v="1994"/>
    <x v="0"/>
    <s v="TGM12632"/>
    <x v="24"/>
    <s v="Atencion al Cliente"/>
    <x v="0"/>
    <x v="0"/>
    <x v="16"/>
    <s v="Nescar Janeth Ingaruca Peña SAC SAN"/>
    <x v="2"/>
    <s v="No"/>
    <x v="0"/>
    <x v="0"/>
    <n v="4"/>
  </r>
  <r>
    <x v="1995"/>
    <x v="6"/>
    <s v="TGM12633"/>
    <x v="463"/>
    <s v="Atencion al Cliente"/>
    <x v="1"/>
    <x v="0"/>
    <x v="19"/>
    <s v="Yenifer Eliana Vásquez Carvajal"/>
    <x v="2"/>
    <s v="No"/>
    <x v="0"/>
    <x v="0"/>
    <n v="4"/>
  </r>
  <r>
    <x v="1996"/>
    <x v="6"/>
    <s v="TGM12634"/>
    <x v="682"/>
    <s v="Atencion al Cliente"/>
    <x v="0"/>
    <x v="0"/>
    <x v="5"/>
    <s v="Yenifer Eliana Vásquez Carvajal"/>
    <x v="1"/>
    <s v="No"/>
    <x v="0"/>
    <x v="0"/>
    <n v="4"/>
  </r>
  <r>
    <x v="1997"/>
    <x v="0"/>
    <s v="TGM12635"/>
    <x v="24"/>
    <s v="Atencion al Cliente"/>
    <x v="0"/>
    <x v="0"/>
    <x v="16"/>
    <s v="Nescar Janeth Ingaruca Peña SAC SAN"/>
    <x v="2"/>
    <s v="No"/>
    <x v="0"/>
    <x v="0"/>
    <n v="4"/>
  </r>
  <r>
    <x v="1998"/>
    <x v="0"/>
    <s v="TGM12636"/>
    <x v="24"/>
    <s v="Atencion al Cliente"/>
    <x v="0"/>
    <x v="0"/>
    <x v="16"/>
    <s v="Nescar Janeth Ingaruca Peña SAC SAN"/>
    <x v="2"/>
    <s v="No"/>
    <x v="0"/>
    <x v="0"/>
    <n v="4"/>
  </r>
  <r>
    <x v="1999"/>
    <x v="0"/>
    <s v="TGM12637"/>
    <x v="29"/>
    <s v="Atencion al Cliente"/>
    <x v="1"/>
    <x v="2"/>
    <x v="21"/>
    <s v="Nescar Janeth Ingaruca Peña SAC SAN"/>
    <x v="2"/>
    <s v="No"/>
    <x v="1"/>
    <x v="0"/>
    <n v="4"/>
  </r>
  <r>
    <x v="2000"/>
    <x v="0"/>
    <s v="TGM12638"/>
    <x v="29"/>
    <s v="Atencion al Cliente"/>
    <x v="1"/>
    <x v="2"/>
    <x v="21"/>
    <s v="Nescar Janeth Ingaruca Peña SAC SAN"/>
    <x v="2"/>
    <s v="No"/>
    <x v="1"/>
    <x v="0"/>
    <n v="4"/>
  </r>
  <r>
    <x v="2001"/>
    <x v="0"/>
    <s v="TGM12639"/>
    <x v="24"/>
    <s v="Atencion al Cliente"/>
    <x v="0"/>
    <x v="0"/>
    <x v="16"/>
    <s v="Nescar Janeth Ingaruca Peña SAC SAN"/>
    <x v="2"/>
    <s v="No"/>
    <x v="0"/>
    <x v="0"/>
    <n v="4"/>
  </r>
  <r>
    <x v="2002"/>
    <x v="0"/>
    <s v="TGM12640"/>
    <x v="82"/>
    <s v="Atencion al Cliente"/>
    <x v="1"/>
    <x v="1"/>
    <x v="13"/>
    <s v="Florentino Sebastian Salinas San Antonio"/>
    <x v="0"/>
    <s v="No"/>
    <x v="1"/>
    <x v="0"/>
    <n v="5"/>
  </r>
  <r>
    <x v="2003"/>
    <x v="0"/>
    <s v="TGM12641"/>
    <x v="42"/>
    <s v="Atencion al Cliente"/>
    <x v="1"/>
    <x v="0"/>
    <x v="11"/>
    <s v="Anyela Pamela Soriano Segura SAN"/>
    <x v="2"/>
    <s v="No"/>
    <x v="0"/>
    <x v="0"/>
    <n v="5"/>
  </r>
  <r>
    <x v="2004"/>
    <x v="0"/>
    <s v="TGM12642"/>
    <x v="683"/>
    <s v="Atencion al Cliente"/>
    <x v="1"/>
    <x v="1"/>
    <x v="12"/>
    <s v="Florentino Sebastian Salinas San Antonio"/>
    <x v="0"/>
    <s v="No"/>
    <x v="1"/>
    <x v="0"/>
    <n v="5"/>
  </r>
  <r>
    <x v="2005"/>
    <x v="0"/>
    <s v="TGM12643"/>
    <x v="183"/>
    <s v="Atencion al Cliente"/>
    <x v="1"/>
    <x v="1"/>
    <x v="12"/>
    <s v="Florentino Sebastian Salinas San Antonio"/>
    <x v="0"/>
    <s v="No"/>
    <x v="1"/>
    <x v="0"/>
    <n v="5"/>
  </r>
  <r>
    <x v="2006"/>
    <x v="0"/>
    <s v="TGM12644"/>
    <x v="8"/>
    <s v="Atencion al Cliente"/>
    <x v="1"/>
    <x v="1"/>
    <x v="3"/>
    <s v="Florentino Sebastian Salinas San Antonio"/>
    <x v="0"/>
    <s v="No"/>
    <x v="1"/>
    <x v="0"/>
    <n v="5"/>
  </r>
  <r>
    <x v="2007"/>
    <x v="0"/>
    <s v="TGM12645"/>
    <x v="18"/>
    <s v="Atencion al Cliente"/>
    <x v="1"/>
    <x v="0"/>
    <x v="15"/>
    <s v="Anyela Pamela Soriano Segura SAN"/>
    <x v="2"/>
    <s v="No"/>
    <x v="0"/>
    <x v="0"/>
    <n v="5"/>
  </r>
  <r>
    <x v="2008"/>
    <x v="0"/>
    <s v="TGM12646"/>
    <x v="25"/>
    <s v="Atencion al Cliente"/>
    <x v="1"/>
    <x v="0"/>
    <x v="18"/>
    <s v="Pamela Diana SAC Caro Alhua"/>
    <x v="0"/>
    <s v="No"/>
    <x v="0"/>
    <x v="0"/>
    <n v="5"/>
  </r>
  <r>
    <x v="2009"/>
    <x v="6"/>
    <s v="TGM12647"/>
    <x v="684"/>
    <s v="Atencion al Cliente"/>
    <x v="0"/>
    <x v="0"/>
    <x v="5"/>
    <s v="Yenifer Eliana Vásquez Carvajal"/>
    <x v="2"/>
    <s v="No"/>
    <x v="0"/>
    <x v="0"/>
    <n v="5"/>
  </r>
  <r>
    <x v="2010"/>
    <x v="6"/>
    <s v="TGM12648"/>
    <x v="685"/>
    <s v="Atencion al Cliente"/>
    <x v="0"/>
    <x v="0"/>
    <x v="5"/>
    <s v="Yenifer Eliana Vásquez Carvajal"/>
    <x v="2"/>
    <s v="No"/>
    <x v="0"/>
    <x v="0"/>
    <n v="5"/>
  </r>
  <r>
    <x v="2011"/>
    <x v="6"/>
    <s v="TGM12649"/>
    <x v="686"/>
    <s v="Atencion al Cliente"/>
    <x v="0"/>
    <x v="0"/>
    <x v="5"/>
    <s v="Yenifer Eliana Vásquez Carvajal"/>
    <x v="2"/>
    <s v="No"/>
    <x v="0"/>
    <x v="0"/>
    <n v="5"/>
  </r>
  <r>
    <x v="2012"/>
    <x v="0"/>
    <s v="TGM12650"/>
    <x v="687"/>
    <s v="Atencion al Cliente"/>
    <x v="1"/>
    <x v="1"/>
    <x v="27"/>
    <s v="Florentino Sebastian Salinas San Antonio"/>
    <x v="0"/>
    <s v="No"/>
    <x v="1"/>
    <x v="0"/>
    <n v="5"/>
  </r>
  <r>
    <x v="2013"/>
    <x v="0"/>
    <s v="TGM12651"/>
    <x v="24"/>
    <s v="Atencion al Cliente"/>
    <x v="0"/>
    <x v="0"/>
    <x v="16"/>
    <s v="Anyela Pamela Soriano Segura SAN"/>
    <x v="2"/>
    <s v="No"/>
    <x v="0"/>
    <x v="0"/>
    <n v="5"/>
  </r>
  <r>
    <x v="2014"/>
    <x v="0"/>
    <s v="TGM12652"/>
    <x v="257"/>
    <s v="Atencion al Cliente"/>
    <x v="1"/>
    <x v="1"/>
    <x v="13"/>
    <s v="Florentino Sebastian Salinas San Antonio"/>
    <x v="0"/>
    <s v="No"/>
    <x v="1"/>
    <x v="0"/>
    <n v="5"/>
  </r>
  <r>
    <x v="2015"/>
    <x v="0"/>
    <s v="TGM12653"/>
    <x v="24"/>
    <s v="Atencion al Cliente"/>
    <x v="0"/>
    <x v="0"/>
    <x v="16"/>
    <s v="Pamela Diana SAC Caro Alhua"/>
    <x v="0"/>
    <s v="No"/>
    <x v="0"/>
    <x v="0"/>
    <n v="5"/>
  </r>
  <r>
    <x v="2016"/>
    <x v="6"/>
    <s v="TGM12654"/>
    <x v="688"/>
    <s v="Atencion al Cliente"/>
    <x v="1"/>
    <x v="0"/>
    <x v="10"/>
    <s v="Yenifer Eliana Vásquez Carvajal"/>
    <x v="2"/>
    <s v="No"/>
    <x v="0"/>
    <x v="0"/>
    <n v="5"/>
  </r>
  <r>
    <x v="2017"/>
    <x v="0"/>
    <s v="TGM12655"/>
    <x v="689"/>
    <s v="Atencion al Cliente"/>
    <x v="0"/>
    <x v="0"/>
    <x v="4"/>
    <s v="Pamela Diana SAC Caro Alhua"/>
    <x v="0"/>
    <s v="No"/>
    <x v="0"/>
    <x v="0"/>
    <n v="5"/>
  </r>
  <r>
    <x v="2018"/>
    <x v="6"/>
    <s v="TGM12656"/>
    <x v="690"/>
    <s v="Atencion al Cliente"/>
    <x v="0"/>
    <x v="0"/>
    <x v="5"/>
    <s v="Yenifer Eliana Vásquez Carvajal"/>
    <x v="2"/>
    <s v="No"/>
    <x v="0"/>
    <x v="0"/>
    <n v="5"/>
  </r>
  <r>
    <x v="2019"/>
    <x v="0"/>
    <s v="TGM12657"/>
    <x v="340"/>
    <s v="Atencion al Cliente"/>
    <x v="1"/>
    <x v="1"/>
    <x v="3"/>
    <s v="Florentino Sebastian Salinas San Antonio"/>
    <x v="0"/>
    <s v="No"/>
    <x v="1"/>
    <x v="0"/>
    <n v="5"/>
  </r>
  <r>
    <x v="2020"/>
    <x v="0"/>
    <s v="TGM12658"/>
    <x v="52"/>
    <s v="Atencion al Cliente"/>
    <x v="1"/>
    <x v="1"/>
    <x v="21"/>
    <s v="Florentino Sebastian Salinas San Antonio"/>
    <x v="0"/>
    <s v="No"/>
    <x v="1"/>
    <x v="0"/>
    <n v="5"/>
  </r>
  <r>
    <x v="2020"/>
    <x v="0"/>
    <s v="TGM12659"/>
    <x v="42"/>
    <s v="Atencion al Cliente"/>
    <x v="1"/>
    <x v="0"/>
    <x v="11"/>
    <s v="Anyela Pamela Soriano Segura SAN"/>
    <x v="2"/>
    <s v="No"/>
    <x v="0"/>
    <x v="0"/>
    <n v="5"/>
  </r>
  <r>
    <x v="2021"/>
    <x v="2"/>
    <s v="TGM12660"/>
    <x v="142"/>
    <s v="Atencion al Cliente"/>
    <x v="1"/>
    <x v="0"/>
    <x v="19"/>
    <s v="Melissa Jhuliana Hipolito Guerrero"/>
    <x v="0"/>
    <s v="No"/>
    <x v="0"/>
    <x v="0"/>
    <n v="5"/>
  </r>
  <r>
    <x v="2022"/>
    <x v="0"/>
    <s v="TGM12661"/>
    <x v="687"/>
    <s v="Atencion al Cliente"/>
    <x v="1"/>
    <x v="1"/>
    <x v="3"/>
    <s v="Florentino Sebastian Salinas San Antonio"/>
    <x v="2"/>
    <s v="No"/>
    <x v="1"/>
    <x v="0"/>
    <n v="5"/>
  </r>
  <r>
    <x v="2023"/>
    <x v="1"/>
    <s v="TGM12662"/>
    <x v="37"/>
    <s v="Atencion al Cliente"/>
    <x v="1"/>
    <x v="2"/>
    <x v="32"/>
    <s v="Pamela Diana Caro Alhua  SAC cor"/>
    <x v="0"/>
    <s v="No"/>
    <x v="1"/>
    <x v="0"/>
    <n v="5"/>
  </r>
  <r>
    <x v="2024"/>
    <x v="6"/>
    <s v="TGM12663"/>
    <x v="691"/>
    <s v="Atencion al Cliente"/>
    <x v="0"/>
    <x v="0"/>
    <x v="5"/>
    <s v="Yenifer Eliana Vásquez Carvajal"/>
    <x v="3"/>
    <s v="No"/>
    <x v="0"/>
    <x v="0"/>
    <n v="5"/>
  </r>
  <r>
    <x v="2025"/>
    <x v="2"/>
    <s v="TGM12664"/>
    <x v="692"/>
    <s v="Atencion al Cliente"/>
    <x v="1"/>
    <x v="0"/>
    <x v="39"/>
    <s v="Rocio Margarita Chaname Vicente"/>
    <x v="0"/>
    <s v="No"/>
    <x v="0"/>
    <x v="0"/>
    <n v="5"/>
  </r>
  <r>
    <x v="2026"/>
    <x v="1"/>
    <s v="TGM12665"/>
    <x v="629"/>
    <s v="Atencion al Cliente"/>
    <x v="1"/>
    <x v="0"/>
    <x v="1"/>
    <s v="Nescar Janeth Ingaruca Peña SAC COR"/>
    <x v="2"/>
    <s v="No"/>
    <x v="0"/>
    <x v="0"/>
    <n v="5"/>
  </r>
  <r>
    <x v="2027"/>
    <x v="4"/>
    <s v="TGM12666"/>
    <x v="23"/>
    <s v="Atencion al Cliente"/>
    <x v="1"/>
    <x v="0"/>
    <x v="1"/>
    <s v="Rosmery Montesinos Quispe c1"/>
    <x v="2"/>
    <s v="No"/>
    <x v="0"/>
    <x v="0"/>
    <n v="5"/>
  </r>
  <r>
    <x v="2028"/>
    <x v="2"/>
    <s v="TGM12667"/>
    <x v="693"/>
    <s v="Atencion al Cliente"/>
    <x v="1"/>
    <x v="1"/>
    <x v="36"/>
    <s v="Taymiler Jhaalber Llacza Rosales - Cañete"/>
    <x v="0"/>
    <s v="No"/>
    <x v="1"/>
    <x v="0"/>
    <n v="5"/>
  </r>
  <r>
    <x v="2029"/>
    <x v="3"/>
    <s v="TGM12668"/>
    <x v="22"/>
    <s v="Atencion al Cliente"/>
    <x v="0"/>
    <x v="0"/>
    <x v="10"/>
    <s v="Rosmery Montesinos Quispe c2"/>
    <x v="2"/>
    <s v="No"/>
    <x v="0"/>
    <x v="0"/>
    <n v="5"/>
  </r>
  <r>
    <x v="2030"/>
    <x v="4"/>
    <s v="TGM12669"/>
    <x v="35"/>
    <s v="Atencion al Cliente"/>
    <x v="2"/>
    <x v="1"/>
    <x v="13"/>
    <s v="Beatriz Coromoto Aranguibel Garcia - Cusco I"/>
    <x v="1"/>
    <s v="No"/>
    <x v="1"/>
    <x v="0"/>
    <n v="5"/>
  </r>
  <r>
    <x v="2031"/>
    <x v="2"/>
    <s v="TGM12670"/>
    <x v="694"/>
    <s v="Atencion al Cliente"/>
    <x v="1"/>
    <x v="0"/>
    <x v="32"/>
    <s v="Rocio Margarita Chaname Vicente"/>
    <x v="0"/>
    <s v="No"/>
    <x v="0"/>
    <x v="0"/>
    <n v="5"/>
  </r>
  <r>
    <x v="2032"/>
    <x v="0"/>
    <s v="TGM12671"/>
    <x v="183"/>
    <s v="Atencion al Cliente"/>
    <x v="1"/>
    <x v="2"/>
    <x v="12"/>
    <s v="Pamela Diana SAC Caro Alhua"/>
    <x v="0"/>
    <s v="No"/>
    <x v="1"/>
    <x v="0"/>
    <n v="5"/>
  </r>
  <r>
    <x v="2033"/>
    <x v="0"/>
    <s v="TGM12672"/>
    <x v="25"/>
    <s v="Atencion al Cliente"/>
    <x v="0"/>
    <x v="0"/>
    <x v="0"/>
    <s v="Pamela Diana SAC Caro Alhua"/>
    <x v="0"/>
    <s v="No"/>
    <x v="0"/>
    <x v="0"/>
    <n v="5"/>
  </r>
  <r>
    <x v="2034"/>
    <x v="2"/>
    <s v="TGM12673"/>
    <x v="695"/>
    <s v="Atencion al Cliente"/>
    <x v="1"/>
    <x v="0"/>
    <x v="38"/>
    <s v="Rocio Margarita Chaname Vicente"/>
    <x v="0"/>
    <s v="No"/>
    <x v="0"/>
    <x v="0"/>
    <n v="5"/>
  </r>
  <r>
    <x v="2035"/>
    <x v="0"/>
    <s v="TGM12674"/>
    <x v="11"/>
    <s v="Atencion al Cliente"/>
    <x v="1"/>
    <x v="2"/>
    <x v="2"/>
    <s v="Nescar Janeth Ingaruca Peña SAC SAN"/>
    <x v="2"/>
    <s v="No"/>
    <x v="1"/>
    <x v="0"/>
    <n v="5"/>
  </r>
  <r>
    <x v="2036"/>
    <x v="2"/>
    <s v="TGM12675"/>
    <x v="696"/>
    <s v="Atencion al Cliente"/>
    <x v="1"/>
    <x v="0"/>
    <x v="19"/>
    <s v="Melissa Jhuliana Hipolito Guerrero"/>
    <x v="0"/>
    <s v="No"/>
    <x v="0"/>
    <x v="0"/>
    <n v="5"/>
  </r>
  <r>
    <x v="2037"/>
    <x v="2"/>
    <s v="TGM12676"/>
    <x v="697"/>
    <s v="Atencion al Cliente"/>
    <x v="1"/>
    <x v="0"/>
    <x v="39"/>
    <s v="Rocio Margarita Chaname Vicente"/>
    <x v="0"/>
    <s v="No"/>
    <x v="0"/>
    <x v="0"/>
    <n v="5"/>
  </r>
  <r>
    <x v="2038"/>
    <x v="6"/>
    <s v="TGM12677"/>
    <x v="698"/>
    <s v="Atencion al Cliente"/>
    <x v="1"/>
    <x v="0"/>
    <x v="10"/>
    <s v="Yenifer Eliana Vásquez Carvajal"/>
    <x v="2"/>
    <s v="No"/>
    <x v="0"/>
    <x v="0"/>
    <n v="5"/>
  </r>
  <r>
    <x v="2039"/>
    <x v="6"/>
    <s v="TGM12678"/>
    <x v="699"/>
    <s v="Atencion al Cliente"/>
    <x v="1"/>
    <x v="0"/>
    <x v="18"/>
    <s v="Yenifer Eliana Vásquez Carvajal"/>
    <x v="2"/>
    <s v="No"/>
    <x v="0"/>
    <x v="0"/>
    <n v="5"/>
  </r>
  <r>
    <x v="2040"/>
    <x v="0"/>
    <s v="TGM12679"/>
    <x v="25"/>
    <s v="Atencion al Cliente"/>
    <x v="0"/>
    <x v="0"/>
    <x v="0"/>
    <s v="Pamela Diana SAC Caro Alhua"/>
    <x v="0"/>
    <s v="No"/>
    <x v="0"/>
    <x v="0"/>
    <n v="5"/>
  </r>
  <r>
    <x v="2041"/>
    <x v="0"/>
    <s v="TGM12680"/>
    <x v="24"/>
    <s v="Atencion al Cliente"/>
    <x v="0"/>
    <x v="0"/>
    <x v="16"/>
    <s v="Pamela Diana SAC Caro Alhua"/>
    <x v="0"/>
    <s v="No"/>
    <x v="0"/>
    <x v="0"/>
    <n v="5"/>
  </r>
  <r>
    <x v="2042"/>
    <x v="0"/>
    <s v="TGM12681"/>
    <x v="183"/>
    <s v="Atencion al Cliente"/>
    <x v="0"/>
    <x v="2"/>
    <x v="12"/>
    <s v="Pamela Diana SAC Caro Alhua"/>
    <x v="0"/>
    <s v="No"/>
    <x v="1"/>
    <x v="0"/>
    <n v="5"/>
  </r>
  <r>
    <x v="2043"/>
    <x v="0"/>
    <s v="TGM12682"/>
    <x v="24"/>
    <s v="Atencion al Cliente"/>
    <x v="0"/>
    <x v="0"/>
    <x v="16"/>
    <s v="Nescar Janeth Ingaruca Peña SAC SAN"/>
    <x v="2"/>
    <s v="No"/>
    <x v="0"/>
    <x v="0"/>
    <n v="5"/>
  </r>
  <r>
    <x v="2044"/>
    <x v="0"/>
    <s v="TGM12683"/>
    <x v="24"/>
    <s v="Atencion al Cliente"/>
    <x v="0"/>
    <x v="0"/>
    <x v="16"/>
    <s v="Nescar Janeth Ingaruca Peña SAC SAN"/>
    <x v="2"/>
    <s v="No"/>
    <x v="0"/>
    <x v="0"/>
    <n v="5"/>
  </r>
  <r>
    <x v="2045"/>
    <x v="0"/>
    <s v="TGM12684"/>
    <x v="602"/>
    <s v="Atencion al Cliente"/>
    <x v="1"/>
    <x v="1"/>
    <x v="3"/>
    <s v="Florentino Sebastian Salinas San Antonio"/>
    <x v="2"/>
    <s v="No"/>
    <x v="1"/>
    <x v="0"/>
    <n v="5"/>
  </r>
  <r>
    <x v="2046"/>
    <x v="3"/>
    <s v="TGM12685"/>
    <x v="23"/>
    <s v="Atencion al Cliente"/>
    <x v="1"/>
    <x v="0"/>
    <x v="1"/>
    <s v="Rosmery Montesinos Quispe c2"/>
    <x v="2"/>
    <s v="No"/>
    <x v="0"/>
    <x v="0"/>
    <n v="5"/>
  </r>
  <r>
    <x v="2047"/>
    <x v="2"/>
    <s v="TGM12686"/>
    <x v="700"/>
    <s v="Atencion al Cliente"/>
    <x v="1"/>
    <x v="0"/>
    <x v="39"/>
    <s v="Rocio Margarita Chaname Vicente"/>
    <x v="0"/>
    <s v="No"/>
    <x v="0"/>
    <x v="0"/>
    <n v="5"/>
  </r>
  <r>
    <x v="2048"/>
    <x v="0"/>
    <s v="TGM12687"/>
    <x v="24"/>
    <s v="Atencion al Cliente"/>
    <x v="0"/>
    <x v="0"/>
    <x v="16"/>
    <s v="Pamela Diana SAC Caro Alhua"/>
    <x v="0"/>
    <s v="No"/>
    <x v="0"/>
    <x v="0"/>
    <n v="5"/>
  </r>
  <r>
    <x v="2049"/>
    <x v="1"/>
    <s v="TGM12688"/>
    <x v="50"/>
    <s v="Atencion al Cliente"/>
    <x v="1"/>
    <x v="0"/>
    <x v="1"/>
    <s v="Nescar Janeth Ingaruca Peña SAC COR"/>
    <x v="2"/>
    <s v="No"/>
    <x v="0"/>
    <x v="0"/>
    <n v="5"/>
  </r>
  <r>
    <x v="2050"/>
    <x v="0"/>
    <s v="TGM12689"/>
    <x v="310"/>
    <s v="Atencion al Cliente"/>
    <x v="2"/>
    <x v="1"/>
    <x v="13"/>
    <s v="Florentino Sebastian Salinas San Antonio"/>
    <x v="0"/>
    <s v="Si"/>
    <x v="1"/>
    <x v="0"/>
    <n v="5"/>
  </r>
  <r>
    <x v="2051"/>
    <x v="1"/>
    <s v="TGM12690"/>
    <x v="24"/>
    <s v="Atencion al Cliente"/>
    <x v="0"/>
    <x v="0"/>
    <x v="16"/>
    <s v="Nescar Janeth Ingaruca Peña SAC COR"/>
    <x v="2"/>
    <s v="No"/>
    <x v="0"/>
    <x v="0"/>
    <n v="5"/>
  </r>
  <r>
    <x v="2052"/>
    <x v="0"/>
    <s v="TGM12691"/>
    <x v="24"/>
    <s v="Atencion al Cliente"/>
    <x v="0"/>
    <x v="0"/>
    <x v="16"/>
    <s v="Nescar Janeth Ingaruca Peña SAC SAN"/>
    <x v="2"/>
    <s v="No"/>
    <x v="0"/>
    <x v="0"/>
    <n v="5"/>
  </r>
  <r>
    <x v="2053"/>
    <x v="6"/>
    <s v="TGM12692"/>
    <x v="701"/>
    <s v="Atencion al Cliente"/>
    <x v="1"/>
    <x v="0"/>
    <x v="10"/>
    <s v="Yenifer Eliana Vásquez Carvajal"/>
    <x v="3"/>
    <s v="No"/>
    <x v="0"/>
    <x v="0"/>
    <n v="5"/>
  </r>
  <r>
    <x v="2054"/>
    <x v="0"/>
    <s v="TGM12693"/>
    <x v="602"/>
    <s v="Atencion al Cliente"/>
    <x v="1"/>
    <x v="1"/>
    <x v="3"/>
    <s v="Florentino Sebastian Salinas San Antonio"/>
    <x v="2"/>
    <s v="No"/>
    <x v="1"/>
    <x v="0"/>
    <n v="5"/>
  </r>
  <r>
    <x v="2055"/>
    <x v="6"/>
    <s v="TGM12694"/>
    <x v="702"/>
    <s v="Atencion al Cliente"/>
    <x v="1"/>
    <x v="0"/>
    <x v="10"/>
    <s v="Yenifer Eliana Vásquez Carvajal"/>
    <x v="2"/>
    <s v="No"/>
    <x v="0"/>
    <x v="0"/>
    <n v="5"/>
  </r>
  <r>
    <x v="2056"/>
    <x v="2"/>
    <s v="TGM12695"/>
    <x v="703"/>
    <s v="Atencion al Cliente"/>
    <x v="1"/>
    <x v="0"/>
    <x v="19"/>
    <s v="Rocio Margarita Chaname Vicente"/>
    <x v="0"/>
    <s v="No"/>
    <x v="0"/>
    <x v="0"/>
    <n v="5"/>
  </r>
  <r>
    <x v="2057"/>
    <x v="6"/>
    <s v="TGM12696"/>
    <x v="704"/>
    <s v="Atencion al Cliente"/>
    <x v="0"/>
    <x v="0"/>
    <x v="5"/>
    <s v="Yenifer Eliana Vásquez Carvajal"/>
    <x v="1"/>
    <s v="No"/>
    <x v="0"/>
    <x v="0"/>
    <n v="5"/>
  </r>
  <r>
    <x v="2058"/>
    <x v="2"/>
    <s v="TGM12697"/>
    <x v="705"/>
    <s v="Atencion al Cliente"/>
    <x v="1"/>
    <x v="0"/>
    <x v="38"/>
    <s v="Rocio Margarita Chaname Vicente"/>
    <x v="0"/>
    <s v="No"/>
    <x v="0"/>
    <x v="0"/>
    <n v="5"/>
  </r>
  <r>
    <x v="2059"/>
    <x v="2"/>
    <s v="TGM12698"/>
    <x v="706"/>
    <s v="Atencion al Cliente"/>
    <x v="1"/>
    <x v="2"/>
    <x v="2"/>
    <s v="Rocio Margarita Chaname Vicente"/>
    <x v="0"/>
    <s v="No"/>
    <x v="1"/>
    <x v="0"/>
    <n v="5"/>
  </r>
  <r>
    <x v="2060"/>
    <x v="2"/>
    <s v="TGM12699"/>
    <x v="707"/>
    <s v="Atencion al Cliente"/>
    <x v="1"/>
    <x v="1"/>
    <x v="10"/>
    <s v="Taymiler Jhaalber Llacza Rosales - Cañete"/>
    <x v="0"/>
    <s v="No"/>
    <x v="1"/>
    <x v="0"/>
    <n v="5"/>
  </r>
  <r>
    <x v="2061"/>
    <x v="2"/>
    <s v="TGM12700"/>
    <x v="708"/>
    <s v="Atencion al Cliente"/>
    <x v="1"/>
    <x v="0"/>
    <x v="32"/>
    <s v="Rocio Margarita Chaname Vicente"/>
    <x v="0"/>
    <s v="No"/>
    <x v="0"/>
    <x v="0"/>
    <n v="5"/>
  </r>
  <r>
    <x v="2062"/>
    <x v="2"/>
    <s v="TGM12701"/>
    <x v="607"/>
    <s v="Atencion al Cliente"/>
    <x v="1"/>
    <x v="0"/>
    <x v="38"/>
    <s v="Rocio Margarita Chaname Vicente"/>
    <x v="0"/>
    <s v="No"/>
    <x v="0"/>
    <x v="0"/>
    <n v="5"/>
  </r>
  <r>
    <x v="2063"/>
    <x v="0"/>
    <s v="TGM12702"/>
    <x v="25"/>
    <s v="Atencion al Cliente"/>
    <x v="0"/>
    <x v="0"/>
    <x v="0"/>
    <s v="Pamela Diana SAC Caro Alhua"/>
    <x v="0"/>
    <s v="No"/>
    <x v="0"/>
    <x v="0"/>
    <n v="5"/>
  </r>
  <r>
    <x v="2064"/>
    <x v="6"/>
    <s v="TGM12703"/>
    <x v="709"/>
    <s v="Atencion al Cliente"/>
    <x v="0"/>
    <x v="0"/>
    <x v="5"/>
    <s v="Yenifer Eliana Vásquez Carvajal"/>
    <x v="2"/>
    <s v="No"/>
    <x v="0"/>
    <x v="0"/>
    <n v="5"/>
  </r>
  <r>
    <x v="2065"/>
    <x v="6"/>
    <s v="TGM12704"/>
    <x v="710"/>
    <s v="Atencion al Cliente"/>
    <x v="0"/>
    <x v="0"/>
    <x v="5"/>
    <s v="Yenifer Eliana Vásquez Carvajal"/>
    <x v="2"/>
    <s v="No"/>
    <x v="0"/>
    <x v="0"/>
    <n v="5"/>
  </r>
  <r>
    <x v="2066"/>
    <x v="6"/>
    <s v="TGM12705"/>
    <x v="711"/>
    <s v="Atencion al Cliente"/>
    <x v="0"/>
    <x v="0"/>
    <x v="5"/>
    <s v="Yenifer Eliana Vásquez Carvajal"/>
    <x v="1"/>
    <s v="No"/>
    <x v="0"/>
    <x v="0"/>
    <n v="5"/>
  </r>
  <r>
    <x v="2067"/>
    <x v="2"/>
    <s v="TGM12706"/>
    <x v="712"/>
    <s v="Atencion al Cliente"/>
    <x v="1"/>
    <x v="0"/>
    <x v="38"/>
    <s v="Rocio Margarita Chaname Vicente"/>
    <x v="0"/>
    <s v="No"/>
    <x v="0"/>
    <x v="0"/>
    <n v="5"/>
  </r>
  <r>
    <x v="2068"/>
    <x v="0"/>
    <s v="TGM12707"/>
    <x v="29"/>
    <s v="Atencion al Cliente"/>
    <x v="0"/>
    <x v="2"/>
    <x v="12"/>
    <s v="Pamela Diana SAC Caro Alhua"/>
    <x v="0"/>
    <s v="No"/>
    <x v="1"/>
    <x v="0"/>
    <n v="5"/>
  </r>
  <r>
    <x v="2069"/>
    <x v="2"/>
    <s v="TGM12708"/>
    <x v="713"/>
    <s v="Atencion al Cliente"/>
    <x v="1"/>
    <x v="0"/>
    <x v="39"/>
    <s v="Rocio Margarita Chaname Vicente"/>
    <x v="0"/>
    <s v="No"/>
    <x v="0"/>
    <x v="0"/>
    <n v="5"/>
  </r>
  <r>
    <x v="2070"/>
    <x v="0"/>
    <s v="TGM12709"/>
    <x v="11"/>
    <s v="Atencion al Cliente"/>
    <x v="1"/>
    <x v="0"/>
    <x v="2"/>
    <s v="Pamela Diana SAC Caro Alhua"/>
    <x v="0"/>
    <s v="No"/>
    <x v="0"/>
    <x v="0"/>
    <n v="5"/>
  </r>
  <r>
    <x v="2071"/>
    <x v="6"/>
    <s v="TGM12710"/>
    <x v="714"/>
    <s v="Atencion al Cliente"/>
    <x v="0"/>
    <x v="0"/>
    <x v="8"/>
    <s v="Yenifer Eliana Vásquez Carvajal"/>
    <x v="2"/>
    <s v="No"/>
    <x v="0"/>
    <x v="0"/>
    <n v="5"/>
  </r>
  <r>
    <x v="2072"/>
    <x v="1"/>
    <s v="TGM12711"/>
    <x v="50"/>
    <s v="Atencion al Cliente"/>
    <x v="1"/>
    <x v="0"/>
    <x v="1"/>
    <s v="Nescar Janeth Ingaruca Peña SAC COR"/>
    <x v="2"/>
    <s v="No"/>
    <x v="0"/>
    <x v="0"/>
    <n v="5"/>
  </r>
  <r>
    <x v="2073"/>
    <x v="0"/>
    <s v="TGM12712"/>
    <x v="25"/>
    <s v="Atencion al Cliente"/>
    <x v="0"/>
    <x v="0"/>
    <x v="0"/>
    <s v="Pamela Diana SAC Caro Alhua"/>
    <x v="0"/>
    <s v="No"/>
    <x v="0"/>
    <x v="0"/>
    <n v="5"/>
  </r>
  <r>
    <x v="2074"/>
    <x v="2"/>
    <s v="TGM12713"/>
    <x v="715"/>
    <s v="Atencion al Cliente"/>
    <x v="1"/>
    <x v="2"/>
    <x v="9"/>
    <s v="Melissa Jhuliana Hipolito Guerrero"/>
    <x v="0"/>
    <s v="No"/>
    <x v="1"/>
    <x v="0"/>
    <n v="5"/>
  </r>
  <r>
    <x v="2075"/>
    <x v="6"/>
    <s v="TGM12714"/>
    <x v="716"/>
    <s v="Atencion al Cliente"/>
    <x v="1"/>
    <x v="0"/>
    <x v="11"/>
    <s v="Yenifer Eliana Vásquez Carvajal"/>
    <x v="2"/>
    <s v="No"/>
    <x v="0"/>
    <x v="0"/>
    <n v="5"/>
  </r>
  <r>
    <x v="2076"/>
    <x v="2"/>
    <s v="TGM12715"/>
    <x v="717"/>
    <s v="Atencion al Cliente"/>
    <x v="1"/>
    <x v="0"/>
    <x v="38"/>
    <s v="Rocio Margarita Chaname Vicente"/>
    <x v="0"/>
    <s v="No"/>
    <x v="0"/>
    <x v="0"/>
    <n v="5"/>
  </r>
  <r>
    <x v="2077"/>
    <x v="1"/>
    <s v="TGM12716"/>
    <x v="629"/>
    <s v="Atencion al Cliente"/>
    <x v="0"/>
    <x v="0"/>
    <x v="1"/>
    <s v="Nescar Janeth Ingaruca Peña SAC COR"/>
    <x v="2"/>
    <s v="No"/>
    <x v="0"/>
    <x v="0"/>
    <n v="5"/>
  </r>
  <r>
    <x v="2078"/>
    <x v="2"/>
    <s v="TGM12717"/>
    <x v="718"/>
    <s v="Atencion al Cliente"/>
    <x v="1"/>
    <x v="0"/>
    <x v="32"/>
    <s v="Rocio Margarita Chaname Vicente"/>
    <x v="0"/>
    <s v="No"/>
    <x v="0"/>
    <x v="0"/>
    <n v="5"/>
  </r>
  <r>
    <x v="2079"/>
    <x v="0"/>
    <s v="TGM12718"/>
    <x v="24"/>
    <s v="Atencion al Cliente"/>
    <x v="0"/>
    <x v="0"/>
    <x v="16"/>
    <s v="Nescar Janeth Ingaruca Peña SAC SAN"/>
    <x v="2"/>
    <s v="No"/>
    <x v="0"/>
    <x v="0"/>
    <n v="5"/>
  </r>
  <r>
    <x v="2080"/>
    <x v="0"/>
    <s v="TGM12719"/>
    <x v="50"/>
    <s v="Atencion al Cliente"/>
    <x v="1"/>
    <x v="0"/>
    <x v="1"/>
    <s v="Nescar Janeth Ingaruca Peña SAC SAN"/>
    <x v="0"/>
    <s v="No"/>
    <x v="0"/>
    <x v="0"/>
    <n v="5"/>
  </r>
  <r>
    <x v="2081"/>
    <x v="0"/>
    <s v="TGM12720"/>
    <x v="50"/>
    <s v="Atencion al Cliente"/>
    <x v="1"/>
    <x v="0"/>
    <x v="1"/>
    <s v="Nescar Janeth Ingaruca Peña SAC SAN"/>
    <x v="2"/>
    <s v="No"/>
    <x v="0"/>
    <x v="0"/>
    <n v="5"/>
  </r>
  <r>
    <x v="2082"/>
    <x v="0"/>
    <s v="TGM12721"/>
    <x v="24"/>
    <s v="Atencion al Cliente"/>
    <x v="0"/>
    <x v="0"/>
    <x v="16"/>
    <s v="Nescar Janeth Ingaruca Peña SAC SAN"/>
    <x v="2"/>
    <s v="No"/>
    <x v="0"/>
    <x v="0"/>
    <n v="5"/>
  </r>
  <r>
    <x v="2083"/>
    <x v="0"/>
    <s v="TGM12722"/>
    <x v="24"/>
    <s v="Atencion al Cliente"/>
    <x v="0"/>
    <x v="0"/>
    <x v="16"/>
    <s v="Nescar Janeth Ingaruca Peña SAC SAN"/>
    <x v="2"/>
    <s v="No"/>
    <x v="0"/>
    <x v="0"/>
    <n v="5"/>
  </r>
  <r>
    <x v="2084"/>
    <x v="2"/>
    <s v="TGM12723"/>
    <x v="719"/>
    <s v="Atencion al Cliente"/>
    <x v="0"/>
    <x v="0"/>
    <x v="42"/>
    <s v="Melissa Jhuliana Hipolito Guerrero"/>
    <x v="0"/>
    <s v="No"/>
    <x v="0"/>
    <x v="0"/>
    <n v="5"/>
  </r>
  <r>
    <x v="2085"/>
    <x v="0"/>
    <s v="TGM12724"/>
    <x v="720"/>
    <s v="Atencion al Cliente"/>
    <x v="1"/>
    <x v="0"/>
    <x v="32"/>
    <s v="Anyela Pamela Soriano Segura SAN"/>
    <x v="1"/>
    <s v="No"/>
    <x v="0"/>
    <x v="0"/>
    <n v="5"/>
  </r>
  <r>
    <x v="2086"/>
    <x v="0"/>
    <s v="TGM12725"/>
    <x v="720"/>
    <s v="Atencion al Cliente"/>
    <x v="1"/>
    <x v="0"/>
    <x v="32"/>
    <s v="Anyela Pamela Soriano Segura SAN"/>
    <x v="1"/>
    <s v="No"/>
    <x v="0"/>
    <x v="0"/>
    <n v="5"/>
  </r>
  <r>
    <x v="2087"/>
    <x v="2"/>
    <s v="TGM12726"/>
    <x v="721"/>
    <s v="Atencion al Cliente"/>
    <x v="1"/>
    <x v="0"/>
    <x v="1"/>
    <s v="Rocio Margarita Chaname Vicente"/>
    <x v="0"/>
    <s v="No"/>
    <x v="0"/>
    <x v="0"/>
    <n v="5"/>
  </r>
  <r>
    <x v="2088"/>
    <x v="0"/>
    <s v="TGM12727"/>
    <x v="527"/>
    <s v="Atencion al Cliente"/>
    <x v="1"/>
    <x v="1"/>
    <x v="27"/>
    <s v="Florentino Sebastian Salinas San Antonio"/>
    <x v="1"/>
    <s v="No"/>
    <x v="1"/>
    <x v="0"/>
    <n v="5"/>
  </r>
  <r>
    <x v="2089"/>
    <x v="2"/>
    <s v="TGM12728"/>
    <x v="722"/>
    <s v="Atencion al Cliente"/>
    <x v="1"/>
    <x v="0"/>
    <x v="38"/>
    <s v="Rocio Margarita Chaname Vicente"/>
    <x v="0"/>
    <s v="No"/>
    <x v="0"/>
    <x v="0"/>
    <n v="5"/>
  </r>
  <r>
    <x v="2090"/>
    <x v="2"/>
    <s v="TGM12729"/>
    <x v="723"/>
    <s v="Atencion al Cliente"/>
    <x v="1"/>
    <x v="0"/>
    <x v="8"/>
    <s v="Rocio Margarita Chaname Vicente"/>
    <x v="0"/>
    <s v="No"/>
    <x v="0"/>
    <x v="0"/>
    <n v="5"/>
  </r>
  <r>
    <x v="2091"/>
    <x v="2"/>
    <s v="TGM12730"/>
    <x v="570"/>
    <s v="Atencion al Cliente"/>
    <x v="1"/>
    <x v="0"/>
    <x v="32"/>
    <s v="Rocio Margarita Chaname Vicente"/>
    <x v="0"/>
    <s v="No"/>
    <x v="0"/>
    <x v="0"/>
    <n v="5"/>
  </r>
  <r>
    <x v="2092"/>
    <x v="2"/>
    <s v="TGM12731"/>
    <x v="724"/>
    <s v="Atencion al Cliente"/>
    <x v="1"/>
    <x v="0"/>
    <x v="39"/>
    <s v="Rocio Margarita Chaname Vicente"/>
    <x v="0"/>
    <s v="No"/>
    <x v="0"/>
    <x v="0"/>
    <n v="5"/>
  </r>
  <r>
    <x v="2093"/>
    <x v="6"/>
    <s v="TGM12732"/>
    <x v="725"/>
    <s v="Atencion al Cliente"/>
    <x v="1"/>
    <x v="0"/>
    <x v="31"/>
    <s v="Yenifer Eliana Vásquez Carvajal"/>
    <x v="2"/>
    <s v="No"/>
    <x v="0"/>
    <x v="0"/>
    <n v="5"/>
  </r>
  <r>
    <x v="2094"/>
    <x v="0"/>
    <s v="TGM12733"/>
    <x v="42"/>
    <s v="Atencion al Cliente"/>
    <x v="0"/>
    <x v="0"/>
    <x v="11"/>
    <s v="Anyela Pamela Soriano Segura SAN"/>
    <x v="2"/>
    <s v="No"/>
    <x v="0"/>
    <x v="0"/>
    <n v="5"/>
  </r>
  <r>
    <x v="2095"/>
    <x v="1"/>
    <s v="TGM12734"/>
    <x v="642"/>
    <s v="Atencion al Cliente"/>
    <x v="1"/>
    <x v="0"/>
    <x v="39"/>
    <s v="Anyela Pamela Soriano Segura COR"/>
    <x v="2"/>
    <s v="No"/>
    <x v="0"/>
    <x v="0"/>
    <n v="5"/>
  </r>
  <r>
    <x v="2096"/>
    <x v="0"/>
    <s v="TGM12735"/>
    <x v="612"/>
    <s v="Atencion al Cliente"/>
    <x v="1"/>
    <x v="0"/>
    <x v="19"/>
    <s v="Nescar Janeth Ingaruca Peña SAC SAN"/>
    <x v="1"/>
    <s v="No"/>
    <x v="0"/>
    <x v="0"/>
    <n v="5"/>
  </r>
  <r>
    <x v="2097"/>
    <x v="2"/>
    <s v="TGM12736"/>
    <x v="516"/>
    <s v="Atencion al Cliente"/>
    <x v="1"/>
    <x v="0"/>
    <x v="1"/>
    <s v="Rocio Margarita Chaname Vicente"/>
    <x v="0"/>
    <s v="No"/>
    <x v="0"/>
    <x v="0"/>
    <n v="5"/>
  </r>
  <r>
    <x v="2098"/>
    <x v="2"/>
    <s v="TGM12737"/>
    <x v="515"/>
    <s v="Atencion al Cliente"/>
    <x v="1"/>
    <x v="0"/>
    <x v="1"/>
    <s v="Rocio Margarita Chaname Vicente"/>
    <x v="0"/>
    <s v="No"/>
    <x v="0"/>
    <x v="0"/>
    <n v="5"/>
  </r>
  <r>
    <x v="2099"/>
    <x v="3"/>
    <s v="TGM12738"/>
    <x v="523"/>
    <s v="Atencion al Cliente"/>
    <x v="2"/>
    <x v="1"/>
    <x v="13"/>
    <s v="Rayda Rita Vargas Perales C2"/>
    <x v="2"/>
    <s v="No"/>
    <x v="1"/>
    <x v="0"/>
    <n v="5"/>
  </r>
  <r>
    <x v="2100"/>
    <x v="0"/>
    <s v="TGM12739"/>
    <x v="1"/>
    <s v="Atencion al Cliente"/>
    <x v="1"/>
    <x v="0"/>
    <x v="1"/>
    <s v="Anyela Pamela Soriano Segura SAN"/>
    <x v="2"/>
    <s v="No"/>
    <x v="0"/>
    <x v="0"/>
    <n v="5"/>
  </r>
  <r>
    <x v="2101"/>
    <x v="2"/>
    <s v="TGM12740"/>
    <x v="514"/>
    <s v="Atencion al Cliente"/>
    <x v="1"/>
    <x v="0"/>
    <x v="1"/>
    <s v="Rocio Margarita Chaname Vicente"/>
    <x v="0"/>
    <s v="No"/>
    <x v="0"/>
    <x v="0"/>
    <n v="5"/>
  </r>
  <r>
    <x v="2102"/>
    <x v="2"/>
    <s v="TGM12741"/>
    <x v="726"/>
    <s v="Atencion al Cliente"/>
    <x v="1"/>
    <x v="0"/>
    <x v="1"/>
    <s v="Rocio Margarita Chaname Vicente"/>
    <x v="0"/>
    <s v="No"/>
    <x v="0"/>
    <x v="0"/>
    <n v="5"/>
  </r>
  <r>
    <x v="2103"/>
    <x v="2"/>
    <s v="TGM12742"/>
    <x v="727"/>
    <s v="Atencion al Cliente"/>
    <x v="1"/>
    <x v="0"/>
    <x v="32"/>
    <s v="Rocio Margarita Chaname Vicente"/>
    <x v="0"/>
    <s v="No"/>
    <x v="0"/>
    <x v="0"/>
    <n v="5"/>
  </r>
  <r>
    <x v="2104"/>
    <x v="0"/>
    <s v="TGM12743"/>
    <x v="602"/>
    <s v="Atencion al Cliente"/>
    <x v="1"/>
    <x v="1"/>
    <x v="3"/>
    <s v="Florentino Sebastian Salinas San Antonio"/>
    <x v="2"/>
    <s v="No"/>
    <x v="1"/>
    <x v="0"/>
    <n v="5"/>
  </r>
  <r>
    <x v="2105"/>
    <x v="0"/>
    <s v="TGM12744"/>
    <x v="24"/>
    <s v="Atencion al Cliente"/>
    <x v="0"/>
    <x v="0"/>
    <x v="16"/>
    <s v="Anyela Pamela Soriano Segura SAN"/>
    <x v="2"/>
    <s v="No"/>
    <x v="0"/>
    <x v="0"/>
    <n v="5"/>
  </r>
  <r>
    <x v="2106"/>
    <x v="2"/>
    <s v="TGM12745"/>
    <x v="728"/>
    <s v="Atencion al Cliente"/>
    <x v="1"/>
    <x v="0"/>
    <x v="38"/>
    <s v="Rocio Margarita Chaname Vicente"/>
    <x v="0"/>
    <s v="No"/>
    <x v="0"/>
    <x v="0"/>
    <n v="5"/>
  </r>
  <r>
    <x v="2107"/>
    <x v="2"/>
    <s v="TGM12746"/>
    <x v="715"/>
    <s v="Atencion al Cliente"/>
    <x v="1"/>
    <x v="1"/>
    <x v="9"/>
    <s v="Grupo de Asesoria de atencion al cliente Cañete"/>
    <x v="0"/>
    <s v="No"/>
    <x v="0"/>
    <x v="0"/>
    <n v="5"/>
  </r>
  <r>
    <x v="2108"/>
    <x v="0"/>
    <s v="TGM12747"/>
    <x v="1"/>
    <s v="Atencion al Cliente"/>
    <x v="1"/>
    <x v="0"/>
    <x v="1"/>
    <s v="Anyela Pamela Soriano Segura SAN"/>
    <x v="2"/>
    <s v="No"/>
    <x v="0"/>
    <x v="0"/>
    <n v="5"/>
  </r>
  <r>
    <x v="2109"/>
    <x v="0"/>
    <s v="TGM12748"/>
    <x v="602"/>
    <s v="Atencion al Cliente"/>
    <x v="1"/>
    <x v="1"/>
    <x v="3"/>
    <s v="Florentino Sebastian Salinas San Antonio"/>
    <x v="2"/>
    <s v="No"/>
    <x v="1"/>
    <x v="0"/>
    <n v="5"/>
  </r>
  <r>
    <x v="2110"/>
    <x v="0"/>
    <s v="TGM12749"/>
    <x v="24"/>
    <s v="Atencion al Cliente"/>
    <x v="0"/>
    <x v="0"/>
    <x v="16"/>
    <s v="Nescar Janeth Ingaruca Peña SAC SAN"/>
    <x v="2"/>
    <s v="No"/>
    <x v="0"/>
    <x v="0"/>
    <n v="5"/>
  </r>
  <r>
    <x v="2111"/>
    <x v="2"/>
    <s v="TGM12750"/>
    <x v="729"/>
    <s v="Atencion al Cliente"/>
    <x v="1"/>
    <x v="0"/>
    <x v="38"/>
    <s v="Rocio Margarita Chaname Vicente"/>
    <x v="0"/>
    <s v="No"/>
    <x v="0"/>
    <x v="0"/>
    <n v="5"/>
  </r>
  <r>
    <x v="2112"/>
    <x v="2"/>
    <s v="TGM12751"/>
    <x v="675"/>
    <s v="Atencion al Cliente"/>
    <x v="1"/>
    <x v="0"/>
    <x v="38"/>
    <s v="Rocio Margarita Chaname Vicente"/>
    <x v="0"/>
    <s v="No"/>
    <x v="0"/>
    <x v="0"/>
    <n v="5"/>
  </r>
  <r>
    <x v="2113"/>
    <x v="1"/>
    <s v="TGM12752"/>
    <x v="612"/>
    <s v="Atencion al Cliente"/>
    <x v="1"/>
    <x v="0"/>
    <x v="19"/>
    <s v="Nescar Janeth Ingaruca Peña SAC COR"/>
    <x v="2"/>
    <s v="No"/>
    <x v="0"/>
    <x v="0"/>
    <n v="5"/>
  </r>
  <r>
    <x v="2114"/>
    <x v="2"/>
    <s v="TGM12753"/>
    <x v="730"/>
    <s v="Atencion al Cliente"/>
    <x v="1"/>
    <x v="0"/>
    <x v="39"/>
    <s v="Rocio Margarita Chaname Vicente"/>
    <x v="0"/>
    <s v="No"/>
    <x v="0"/>
    <x v="0"/>
    <n v="5"/>
  </r>
  <r>
    <x v="2115"/>
    <x v="1"/>
    <s v="TGM12754"/>
    <x v="612"/>
    <s v="Atencion al Cliente"/>
    <x v="1"/>
    <x v="0"/>
    <x v="19"/>
    <s v="Nescar Janeth Ingaruca Peña SAC COR"/>
    <x v="2"/>
    <s v="No"/>
    <x v="0"/>
    <x v="0"/>
    <n v="5"/>
  </r>
  <r>
    <x v="2116"/>
    <x v="2"/>
    <s v="TGM12755"/>
    <x v="731"/>
    <s v="Atencion al Cliente"/>
    <x v="1"/>
    <x v="0"/>
    <x v="32"/>
    <s v="Rocio Margarita Chaname Vicente"/>
    <x v="0"/>
    <s v="No"/>
    <x v="0"/>
    <x v="0"/>
    <n v="5"/>
  </r>
  <r>
    <x v="2117"/>
    <x v="0"/>
    <s v="TGM12756"/>
    <x v="732"/>
    <s v="Atencion al Cliente"/>
    <x v="1"/>
    <x v="0"/>
    <x v="7"/>
    <s v="Nescar Janeth Ingaruca Peña SAC SAN"/>
    <x v="2"/>
    <s v="No"/>
    <x v="0"/>
    <x v="0"/>
    <n v="5"/>
  </r>
  <r>
    <x v="2118"/>
    <x v="0"/>
    <s v="TGM12757"/>
    <x v="50"/>
    <s v="Atencion al Cliente"/>
    <x v="1"/>
    <x v="0"/>
    <x v="1"/>
    <s v="Nescar Janeth Ingaruca Peña SAC SAN"/>
    <x v="2"/>
    <s v="No"/>
    <x v="0"/>
    <x v="0"/>
    <n v="5"/>
  </r>
  <r>
    <x v="2119"/>
    <x v="6"/>
    <s v="TGM12758"/>
    <x v="733"/>
    <s v="Atencion al Cliente"/>
    <x v="1"/>
    <x v="0"/>
    <x v="39"/>
    <s v="Yenifer Eliana Vásquez Carvajal"/>
    <x v="2"/>
    <s v="No"/>
    <x v="0"/>
    <x v="0"/>
    <n v="5"/>
  </r>
  <r>
    <x v="2120"/>
    <x v="0"/>
    <s v="TGM12759"/>
    <x v="146"/>
    <s v="Atencion al Cliente"/>
    <x v="1"/>
    <x v="0"/>
    <x v="38"/>
    <s v="Anyela Pamela Soriano Segura SAN"/>
    <x v="2"/>
    <s v="No"/>
    <x v="0"/>
    <x v="0"/>
    <n v="5"/>
  </r>
  <r>
    <x v="2121"/>
    <x v="6"/>
    <s v="TGM12760"/>
    <x v="734"/>
    <s v="Atencion al Cliente"/>
    <x v="1"/>
    <x v="0"/>
    <x v="0"/>
    <s v="Yenifer Eliana Vásquez Carvajal"/>
    <x v="0"/>
    <s v="No"/>
    <x v="0"/>
    <x v="0"/>
    <n v="5"/>
  </r>
  <r>
    <x v="2122"/>
    <x v="0"/>
    <s v="TGM12761"/>
    <x v="602"/>
    <s v="Atencion al Cliente"/>
    <x v="0"/>
    <x v="0"/>
    <x v="16"/>
    <s v="Nescar Janeth Ingaruca Peña SAC SAN"/>
    <x v="2"/>
    <s v="No"/>
    <x v="0"/>
    <x v="0"/>
    <n v="5"/>
  </r>
  <r>
    <x v="2123"/>
    <x v="1"/>
    <s v="TGM12762"/>
    <x v="183"/>
    <s v="Atencion al Cliente"/>
    <x v="0"/>
    <x v="2"/>
    <x v="12"/>
    <s v="Pamela Diana Caro Alhua  SAC cor"/>
    <x v="0"/>
    <s v="No"/>
    <x v="1"/>
    <x v="0"/>
    <n v="5"/>
  </r>
  <r>
    <x v="2124"/>
    <x v="6"/>
    <s v="TGM12763"/>
    <x v="735"/>
    <s v="Atencion al Cliente"/>
    <x v="1"/>
    <x v="1"/>
    <x v="9"/>
    <s v="Jose Antonio Benites Ochante CIX"/>
    <x v="2"/>
    <s v="No"/>
    <x v="0"/>
    <x v="0"/>
    <n v="5"/>
  </r>
  <r>
    <x v="2125"/>
    <x v="6"/>
    <s v="TGM12764"/>
    <x v="736"/>
    <s v="Atencion al Cliente"/>
    <x v="1"/>
    <x v="0"/>
    <x v="31"/>
    <s v="Yenifer Eliana Vásquez Carvajal"/>
    <x v="2"/>
    <s v="No"/>
    <x v="1"/>
    <x v="0"/>
    <n v="5"/>
  </r>
  <r>
    <x v="2126"/>
    <x v="1"/>
    <s v="TGM12765"/>
    <x v="4"/>
    <s v="Atencion al Cliente"/>
    <x v="1"/>
    <x v="0"/>
    <x v="8"/>
    <s v="Pamela Diana Caro Alhua  SAC cor"/>
    <x v="0"/>
    <s v="No"/>
    <x v="0"/>
    <x v="0"/>
    <n v="5"/>
  </r>
  <r>
    <x v="2127"/>
    <x v="1"/>
    <s v="TGM12766"/>
    <x v="47"/>
    <s v="Atencion al Cliente"/>
    <x v="1"/>
    <x v="0"/>
    <x v="15"/>
    <s v="Pamela Diana Caro Alhua  SAC cor"/>
    <x v="0"/>
    <s v="No"/>
    <x v="0"/>
    <x v="0"/>
    <n v="5"/>
  </r>
  <r>
    <x v="2128"/>
    <x v="2"/>
    <s v="TGM12767"/>
    <x v="737"/>
    <s v="Atencion al Cliente"/>
    <x v="1"/>
    <x v="0"/>
    <x v="39"/>
    <s v="Rocio Margarita Chaname Vicente"/>
    <x v="0"/>
    <s v="No"/>
    <x v="0"/>
    <x v="0"/>
    <n v="5"/>
  </r>
  <r>
    <x v="2129"/>
    <x v="0"/>
    <s v="TGM12768"/>
    <x v="510"/>
    <s v="Atencion al Cliente"/>
    <x v="1"/>
    <x v="0"/>
    <x v="39"/>
    <s v="Pamela Diana SAC Caro Alhua"/>
    <x v="0"/>
    <s v="No"/>
    <x v="0"/>
    <x v="0"/>
    <n v="5"/>
  </r>
  <r>
    <x v="2130"/>
    <x v="0"/>
    <s v="TGM12769"/>
    <x v="24"/>
    <s v="Atencion al Cliente"/>
    <x v="0"/>
    <x v="0"/>
    <x v="16"/>
    <s v="Nescar Janeth Ingaruca Peña SAC SAN"/>
    <x v="2"/>
    <s v="No"/>
    <x v="0"/>
    <x v="0"/>
    <n v="5"/>
  </r>
  <r>
    <x v="2131"/>
    <x v="0"/>
    <s v="TGM12770"/>
    <x v="629"/>
    <s v="Atencion al Cliente"/>
    <x v="1"/>
    <x v="0"/>
    <x v="1"/>
    <s v="Nescar Janeth Ingaruca Peña SAC SAN"/>
    <x v="2"/>
    <s v="No"/>
    <x v="0"/>
    <x v="0"/>
    <n v="5"/>
  </r>
  <r>
    <x v="2132"/>
    <x v="0"/>
    <s v="TGM12771"/>
    <x v="629"/>
    <s v="Atencion al Cliente"/>
    <x v="1"/>
    <x v="0"/>
    <x v="1"/>
    <s v="Nescar Janeth Ingaruca Peña SAC SAN"/>
    <x v="2"/>
    <s v="No"/>
    <x v="0"/>
    <x v="0"/>
    <n v="5"/>
  </r>
  <r>
    <x v="2133"/>
    <x v="0"/>
    <s v="TGM12772"/>
    <x v="24"/>
    <s v="Atencion al Cliente"/>
    <x v="0"/>
    <x v="0"/>
    <x v="16"/>
    <s v="Nescar Janeth Ingaruca Peña SAC SAN"/>
    <x v="2"/>
    <s v="No"/>
    <x v="0"/>
    <x v="0"/>
    <n v="5"/>
  </r>
  <r>
    <x v="2134"/>
    <x v="0"/>
    <s v="TGM12773"/>
    <x v="642"/>
    <s v="Atencion al Cliente"/>
    <x v="1"/>
    <x v="0"/>
    <x v="39"/>
    <s v="Anyela Pamela Soriano Segura SAN"/>
    <x v="1"/>
    <s v="No"/>
    <x v="0"/>
    <x v="0"/>
    <n v="5"/>
  </r>
  <r>
    <x v="2135"/>
    <x v="6"/>
    <s v="TGM12774"/>
    <x v="738"/>
    <s v="Atencion al Cliente"/>
    <x v="1"/>
    <x v="0"/>
    <x v="10"/>
    <s v="Yenifer Eliana Vásquez Carvajal"/>
    <x v="1"/>
    <s v="No"/>
    <x v="0"/>
    <x v="0"/>
    <n v="5"/>
  </r>
  <r>
    <x v="2136"/>
    <x v="6"/>
    <s v="TGM12775"/>
    <x v="739"/>
    <s v="Atencion al Cliente"/>
    <x v="1"/>
    <x v="0"/>
    <x v="10"/>
    <s v="Yenifer Eliana Vásquez Carvajal"/>
    <x v="2"/>
    <s v="No"/>
    <x v="0"/>
    <x v="0"/>
    <n v="5"/>
  </r>
  <r>
    <x v="2137"/>
    <x v="5"/>
    <s v="TGM12776"/>
    <x v="740"/>
    <s v="Atencion al Cliente"/>
    <x v="1"/>
    <x v="0"/>
    <x v="10"/>
    <s v="Yenifer Eliana Vásquez Carvajal"/>
    <x v="3"/>
    <s v="No"/>
    <x v="0"/>
    <x v="0"/>
    <n v="5"/>
  </r>
  <r>
    <x v="2138"/>
    <x v="2"/>
    <s v="TGM12777"/>
    <x v="741"/>
    <s v="Atencion al Cliente"/>
    <x v="1"/>
    <x v="2"/>
    <x v="39"/>
    <s v="Rocio Margarita Chaname Vicente"/>
    <x v="0"/>
    <s v="No"/>
    <x v="1"/>
    <x v="0"/>
    <n v="5"/>
  </r>
  <r>
    <x v="2139"/>
    <x v="0"/>
    <s v="TGM12778"/>
    <x v="24"/>
    <s v="Atencion al Cliente"/>
    <x v="0"/>
    <x v="0"/>
    <x v="16"/>
    <s v="Anyela Pamela Soriano Segura SAN"/>
    <x v="2"/>
    <s v="No"/>
    <x v="0"/>
    <x v="0"/>
    <n v="5"/>
  </r>
  <r>
    <x v="2140"/>
    <x v="0"/>
    <s v="TGM12779"/>
    <x v="742"/>
    <s v="Atencion al Cliente"/>
    <x v="0"/>
    <x v="0"/>
    <x v="28"/>
    <s v="Pamela Diana SAC Caro Alhua"/>
    <x v="0"/>
    <s v="No"/>
    <x v="0"/>
    <x v="0"/>
    <n v="5"/>
  </r>
  <r>
    <x v="2141"/>
    <x v="0"/>
    <s v="TGM12780"/>
    <x v="1"/>
    <s v="Atencion al Cliente"/>
    <x v="1"/>
    <x v="0"/>
    <x v="1"/>
    <s v="Pamela Diana SAC Caro Alhua"/>
    <x v="0"/>
    <s v="No"/>
    <x v="0"/>
    <x v="0"/>
    <n v="5"/>
  </r>
  <r>
    <x v="2142"/>
    <x v="0"/>
    <s v="TGM12781"/>
    <x v="1"/>
    <s v="Atencion al Cliente"/>
    <x v="1"/>
    <x v="0"/>
    <x v="1"/>
    <s v="Pamela Diana SAC Caro Alhua"/>
    <x v="0"/>
    <s v="No"/>
    <x v="0"/>
    <x v="0"/>
    <n v="5"/>
  </r>
  <r>
    <x v="2143"/>
    <x v="0"/>
    <s v="TGM12782"/>
    <x v="55"/>
    <s v="Atencion al Cliente"/>
    <x v="1"/>
    <x v="1"/>
    <x v="36"/>
    <s v="Tymiller Jhalber Llacza Rosales"/>
    <x v="2"/>
    <s v="No"/>
    <x v="1"/>
    <x v="0"/>
    <n v="5"/>
  </r>
  <r>
    <x v="2144"/>
    <x v="0"/>
    <s v="TGM12783"/>
    <x v="55"/>
    <s v="Atencion al Cliente"/>
    <x v="1"/>
    <x v="1"/>
    <x v="36"/>
    <s v="Tymiller Jhalber Llacza Rosales"/>
    <x v="2"/>
    <s v="No"/>
    <x v="1"/>
    <x v="0"/>
    <n v="5"/>
  </r>
  <r>
    <x v="2145"/>
    <x v="1"/>
    <s v="TGM12784"/>
    <x v="55"/>
    <s v="Atencion al Cliente"/>
    <x v="1"/>
    <x v="1"/>
    <x v="36"/>
    <s v="Tymiller Jhaalber Llacza Rosales - Corona del Fr"/>
    <x v="2"/>
    <s v="No"/>
    <x v="1"/>
    <x v="0"/>
    <n v="5"/>
  </r>
  <r>
    <x v="2146"/>
    <x v="2"/>
    <s v="TGM12785"/>
    <x v="743"/>
    <s v="Atencion al Cliente"/>
    <x v="1"/>
    <x v="0"/>
    <x v="32"/>
    <s v="Rocio Margarita Chaname Vicente"/>
    <x v="0"/>
    <s v="No"/>
    <x v="0"/>
    <x v="0"/>
    <n v="5"/>
  </r>
  <r>
    <x v="2147"/>
    <x v="2"/>
    <s v="TGM12786"/>
    <x v="744"/>
    <s v="Atencion al Cliente"/>
    <x v="1"/>
    <x v="0"/>
    <x v="38"/>
    <s v="Rocio Margarita Chaname Vicente"/>
    <x v="0"/>
    <s v="No"/>
    <x v="0"/>
    <x v="0"/>
    <n v="5"/>
  </r>
  <r>
    <x v="2148"/>
    <x v="2"/>
    <s v="TGM12787"/>
    <x v="745"/>
    <s v="Atencion al Cliente"/>
    <x v="1"/>
    <x v="2"/>
    <x v="21"/>
    <s v="Rocio Margarita Chaname Vicente"/>
    <x v="0"/>
    <s v="No"/>
    <x v="1"/>
    <x v="0"/>
    <n v="5"/>
  </r>
  <r>
    <x v="2149"/>
    <x v="2"/>
    <s v="TGM12788"/>
    <x v="746"/>
    <s v="Atencion al Cliente"/>
    <x v="1"/>
    <x v="0"/>
    <x v="8"/>
    <s v="Rocio Margarita Chaname Vicente"/>
    <x v="0"/>
    <s v="No"/>
    <x v="0"/>
    <x v="0"/>
    <n v="5"/>
  </r>
  <r>
    <x v="2150"/>
    <x v="0"/>
    <s v="TGM12789"/>
    <x v="747"/>
    <s v="Atencion al Cliente"/>
    <x v="2"/>
    <x v="2"/>
    <x v="21"/>
    <s v="Guadalupe Chanca Peña SACSAN"/>
    <x v="0"/>
    <s v="No"/>
    <x v="1"/>
    <x v="0"/>
    <n v="5"/>
  </r>
  <r>
    <x v="2151"/>
    <x v="0"/>
    <s v="TGM12790"/>
    <x v="747"/>
    <s v="Atencion al Cliente"/>
    <x v="2"/>
    <x v="2"/>
    <x v="21"/>
    <s v="Guadalupe Chanca Peña SACSAN"/>
    <x v="0"/>
    <s v="No"/>
    <x v="1"/>
    <x v="0"/>
    <n v="5"/>
  </r>
  <r>
    <x v="2152"/>
    <x v="0"/>
    <s v="TGM12791"/>
    <x v="30"/>
    <s v="Atencion al Cliente"/>
    <x v="1"/>
    <x v="2"/>
    <x v="0"/>
    <s v="Anyela Pamela Soriano Segura SAN"/>
    <x v="2"/>
    <s v="No"/>
    <x v="1"/>
    <x v="0"/>
    <n v="5"/>
  </r>
  <r>
    <x v="2153"/>
    <x v="1"/>
    <s v="TGM12792"/>
    <x v="1"/>
    <s v="Atencion al Cliente"/>
    <x v="1"/>
    <x v="0"/>
    <x v="1"/>
    <s v="Anyela Pamela Soriano Segura COR"/>
    <x v="2"/>
    <s v="No"/>
    <x v="0"/>
    <x v="0"/>
    <n v="5"/>
  </r>
  <r>
    <x v="2154"/>
    <x v="0"/>
    <s v="TGM12793"/>
    <x v="748"/>
    <s v="Atencion al Cliente"/>
    <x v="1"/>
    <x v="1"/>
    <x v="10"/>
    <s v="Tymiller Jhalber Llacza Rosales"/>
    <x v="2"/>
    <s v="No"/>
    <x v="1"/>
    <x v="0"/>
    <n v="5"/>
  </r>
  <r>
    <x v="2155"/>
    <x v="0"/>
    <s v="TGM12794"/>
    <x v="642"/>
    <s v="Atencion al Cliente"/>
    <x v="1"/>
    <x v="0"/>
    <x v="39"/>
    <s v="Anyela Pamela Soriano Segura SAN"/>
    <x v="0"/>
    <s v="No"/>
    <x v="0"/>
    <x v="0"/>
    <n v="5"/>
  </r>
  <r>
    <x v="2156"/>
    <x v="0"/>
    <s v="TGM12795"/>
    <x v="359"/>
    <s v="Atencion al Cliente"/>
    <x v="1"/>
    <x v="1"/>
    <x v="27"/>
    <s v="Florentino Sebastian Salinas San Antonio"/>
    <x v="2"/>
    <s v="No"/>
    <x v="1"/>
    <x v="0"/>
    <n v="5"/>
  </r>
  <r>
    <x v="2157"/>
    <x v="0"/>
    <s v="TGM12796"/>
    <x v="1"/>
    <s v="Atencion al Cliente"/>
    <x v="1"/>
    <x v="0"/>
    <x v="1"/>
    <s v="Anyela Pamela Soriano Segura SAN"/>
    <x v="2"/>
    <s v="No"/>
    <x v="0"/>
    <x v="0"/>
    <n v="5"/>
  </r>
  <r>
    <x v="2158"/>
    <x v="0"/>
    <s v="TGM12797"/>
    <x v="1"/>
    <s v="Atencion al Cliente"/>
    <x v="1"/>
    <x v="0"/>
    <x v="1"/>
    <s v="Pamela Diana SAC Caro Alhua"/>
    <x v="0"/>
    <s v="No"/>
    <x v="0"/>
    <x v="0"/>
    <n v="5"/>
  </r>
  <r>
    <x v="2159"/>
    <x v="1"/>
    <s v="TGM12798"/>
    <x v="1"/>
    <s v="Atencion al Cliente"/>
    <x v="1"/>
    <x v="0"/>
    <x v="1"/>
    <s v="Pamela Diana Caro Alhua  SAC cor"/>
    <x v="0"/>
    <s v="No"/>
    <x v="0"/>
    <x v="0"/>
    <n v="5"/>
  </r>
  <r>
    <x v="2160"/>
    <x v="0"/>
    <s v="TGM12799"/>
    <x v="4"/>
    <s v="Atencion al Cliente"/>
    <x v="1"/>
    <x v="0"/>
    <x v="8"/>
    <s v="Anyela Pamela Soriano Segura SAN"/>
    <x v="2"/>
    <s v="No"/>
    <x v="0"/>
    <x v="0"/>
    <n v="5"/>
  </r>
  <r>
    <x v="2161"/>
    <x v="0"/>
    <s v="TGM12800"/>
    <x v="359"/>
    <s v="Atencion al Cliente"/>
    <x v="1"/>
    <x v="1"/>
    <x v="3"/>
    <s v="Florentino Sebastian Salinas San Antonio"/>
    <x v="2"/>
    <s v="No"/>
    <x v="1"/>
    <x v="0"/>
    <n v="5"/>
  </r>
  <r>
    <x v="2162"/>
    <x v="0"/>
    <s v="TGM12801"/>
    <x v="12"/>
    <s v="Atencion al Cliente"/>
    <x v="1"/>
    <x v="0"/>
    <x v="22"/>
    <s v="Pamela Diana SAC Caro Alhua"/>
    <x v="0"/>
    <s v="No"/>
    <x v="0"/>
    <x v="0"/>
    <n v="5"/>
  </r>
  <r>
    <x v="2163"/>
    <x v="0"/>
    <s v="TGM12802"/>
    <x v="24"/>
    <s v="Atencion al Cliente"/>
    <x v="0"/>
    <x v="0"/>
    <x v="16"/>
    <s v="Pamela Diana SAC Caro Alhua"/>
    <x v="2"/>
    <s v="No"/>
    <x v="0"/>
    <x v="0"/>
    <n v="5"/>
  </r>
  <r>
    <x v="2164"/>
    <x v="0"/>
    <s v="TGM12803"/>
    <x v="510"/>
    <s v="Atencion al Cliente"/>
    <x v="1"/>
    <x v="2"/>
    <x v="39"/>
    <s v="Pamela Diana SAC Caro Alhua"/>
    <x v="0"/>
    <s v="No"/>
    <x v="1"/>
    <x v="0"/>
    <n v="5"/>
  </r>
  <r>
    <x v="2165"/>
    <x v="0"/>
    <s v="TGM12804"/>
    <x v="543"/>
    <s v="Atencion al Cliente"/>
    <x v="1"/>
    <x v="1"/>
    <x v="10"/>
    <s v="Tymiller Jhalber Llacza Rosales"/>
    <x v="0"/>
    <s v="No"/>
    <x v="1"/>
    <x v="0"/>
    <n v="5"/>
  </r>
  <r>
    <x v="2166"/>
    <x v="0"/>
    <s v="TGM12805"/>
    <x v="29"/>
    <s v="Atencion al Cliente"/>
    <x v="1"/>
    <x v="2"/>
    <x v="21"/>
    <s v="Nescar Janeth Ingaruca Peña SAC SAN"/>
    <x v="2"/>
    <s v="No"/>
    <x v="1"/>
    <x v="0"/>
    <n v="5"/>
  </r>
  <r>
    <x v="2167"/>
    <x v="0"/>
    <s v="TGM12806"/>
    <x v="29"/>
    <s v="Atencion al Cliente"/>
    <x v="1"/>
    <x v="2"/>
    <x v="21"/>
    <s v="Nescar Janeth Ingaruca Peña SAC SAN"/>
    <x v="2"/>
    <s v="No"/>
    <x v="1"/>
    <x v="0"/>
    <n v="5"/>
  </r>
  <r>
    <x v="2168"/>
    <x v="0"/>
    <s v="TGM12807"/>
    <x v="29"/>
    <s v="Atencion al Cliente"/>
    <x v="1"/>
    <x v="2"/>
    <x v="21"/>
    <s v="Nescar Janeth Ingaruca Peña SAC SAN"/>
    <x v="2"/>
    <s v="No"/>
    <x v="1"/>
    <x v="0"/>
    <n v="5"/>
  </r>
  <r>
    <x v="2169"/>
    <x v="0"/>
    <s v="TGM12808"/>
    <x v="602"/>
    <s v="Atencion al Cliente"/>
    <x v="1"/>
    <x v="1"/>
    <x v="3"/>
    <s v="Florentino Sebastian Salinas San Antonio"/>
    <x v="2"/>
    <s v="No"/>
    <x v="1"/>
    <x v="0"/>
    <n v="5"/>
  </r>
  <r>
    <x v="2170"/>
    <x v="0"/>
    <s v="TGM12809"/>
    <x v="749"/>
    <s v="Atencion al Cliente"/>
    <x v="1"/>
    <x v="1"/>
    <x v="12"/>
    <s v="Florentino Sebastian Salinas San Antonio"/>
    <x v="2"/>
    <s v="No"/>
    <x v="1"/>
    <x v="0"/>
    <n v="5"/>
  </r>
  <r>
    <x v="2171"/>
    <x v="0"/>
    <s v="TGM12810"/>
    <x v="11"/>
    <s v="Atencion al Cliente"/>
    <x v="0"/>
    <x v="0"/>
    <x v="10"/>
    <s v="Anyela Pamela Soriano Segura SAN"/>
    <x v="2"/>
    <s v="No"/>
    <x v="0"/>
    <x v="0"/>
    <n v="5"/>
  </r>
  <r>
    <x v="2172"/>
    <x v="0"/>
    <s v="TGM12811"/>
    <x v="24"/>
    <s v="Atencion al Cliente"/>
    <x v="0"/>
    <x v="0"/>
    <x v="16"/>
    <s v="Anyela Pamela Soriano Segura SAN"/>
    <x v="2"/>
    <s v="No"/>
    <x v="0"/>
    <x v="0"/>
    <n v="5"/>
  </r>
  <r>
    <x v="2173"/>
    <x v="0"/>
    <s v="TGM12812"/>
    <x v="359"/>
    <s v="Atencion al Cliente"/>
    <x v="1"/>
    <x v="1"/>
    <x v="3"/>
    <s v="Florentino Sebastian Salinas San Antonio"/>
    <x v="0"/>
    <s v="No"/>
    <x v="1"/>
    <x v="0"/>
    <n v="5"/>
  </r>
  <r>
    <x v="2174"/>
    <x v="0"/>
    <s v="TGM12813"/>
    <x v="24"/>
    <s v="Atencion al Cliente"/>
    <x v="0"/>
    <x v="0"/>
    <x v="16"/>
    <s v="Anyela Pamela Soriano Segura SAN"/>
    <x v="2"/>
    <s v="No"/>
    <x v="0"/>
    <x v="0"/>
    <n v="5"/>
  </r>
  <r>
    <x v="2175"/>
    <x v="0"/>
    <s v="TGM12814"/>
    <x v="628"/>
    <s v="Atencion al Cliente"/>
    <x v="1"/>
    <x v="0"/>
    <x v="39"/>
    <s v="Anyela Pamela Soriano Segura SAN"/>
    <x v="2"/>
    <s v="No"/>
    <x v="0"/>
    <x v="0"/>
    <n v="5"/>
  </r>
  <r>
    <x v="2176"/>
    <x v="4"/>
    <s v="TGM12815"/>
    <x v="23"/>
    <s v="Atencion al Cliente"/>
    <x v="1"/>
    <x v="0"/>
    <x v="1"/>
    <s v="Rosmery Montesinos Quispe c1"/>
    <x v="2"/>
    <s v="No"/>
    <x v="0"/>
    <x v="0"/>
    <n v="5"/>
  </r>
  <r>
    <x v="2177"/>
    <x v="4"/>
    <s v="TGM12816"/>
    <x v="23"/>
    <s v="Atencion al Cliente"/>
    <x v="1"/>
    <x v="0"/>
    <x v="1"/>
    <s v="Rosmery Montesinos Quispe c1"/>
    <x v="2"/>
    <s v="No"/>
    <x v="0"/>
    <x v="0"/>
    <n v="5"/>
  </r>
  <r>
    <x v="2178"/>
    <x v="0"/>
    <s v="TGM12817"/>
    <x v="50"/>
    <s v="Atencion al Cliente"/>
    <x v="1"/>
    <x v="0"/>
    <x v="1"/>
    <s v="Nescar Janeth Ingaruca Peña SAC SAN"/>
    <x v="2"/>
    <s v="No"/>
    <x v="0"/>
    <x v="0"/>
    <n v="5"/>
  </r>
  <r>
    <x v="2179"/>
    <x v="0"/>
    <s v="TGM12818"/>
    <x v="50"/>
    <s v="Atencion al Cliente"/>
    <x v="1"/>
    <x v="0"/>
    <x v="1"/>
    <s v="Nescar Janeth Ingaruca Peña SAC SAN"/>
    <x v="2"/>
    <s v="No"/>
    <x v="0"/>
    <x v="0"/>
    <n v="5"/>
  </r>
  <r>
    <x v="2180"/>
    <x v="0"/>
    <s v="TGM12819"/>
    <x v="1"/>
    <s v="Atencion al Cliente"/>
    <x v="1"/>
    <x v="0"/>
    <x v="1"/>
    <s v="Anyela Pamela Soriano Segura SAN"/>
    <x v="2"/>
    <s v="No"/>
    <x v="0"/>
    <x v="0"/>
    <n v="5"/>
  </r>
  <r>
    <x v="2181"/>
    <x v="0"/>
    <s v="TGM12820"/>
    <x v="11"/>
    <s v="Atencion al Cliente"/>
    <x v="0"/>
    <x v="0"/>
    <x v="11"/>
    <s v="Nescar Janeth Ingaruca Peña SAC SAN"/>
    <x v="2"/>
    <s v="No"/>
    <x v="0"/>
    <x v="0"/>
    <n v="5"/>
  </r>
  <r>
    <x v="2182"/>
    <x v="0"/>
    <s v="TGM12821"/>
    <x v="50"/>
    <s v="Atencion al Cliente"/>
    <x v="1"/>
    <x v="0"/>
    <x v="1"/>
    <s v="Nescar Janeth Ingaruca Peña SAC SAN"/>
    <x v="2"/>
    <s v="No"/>
    <x v="0"/>
    <x v="0"/>
    <n v="5"/>
  </r>
  <r>
    <x v="2183"/>
    <x v="0"/>
    <s v="TGM12822"/>
    <x v="24"/>
    <s v="Atencion al Cliente"/>
    <x v="0"/>
    <x v="0"/>
    <x v="16"/>
    <s v="Nescar Janeth Ingaruca Peña SAC SAN"/>
    <x v="2"/>
    <s v="No"/>
    <x v="0"/>
    <x v="0"/>
    <n v="5"/>
  </r>
  <r>
    <x v="2184"/>
    <x v="0"/>
    <s v="TGM12823"/>
    <x v="602"/>
    <s v="Atencion al Cliente"/>
    <x v="1"/>
    <x v="1"/>
    <x v="3"/>
    <s v="Florentino Sebastian Salinas San Antonio"/>
    <x v="2"/>
    <s v="No"/>
    <x v="1"/>
    <x v="0"/>
    <n v="5"/>
  </r>
  <r>
    <x v="2185"/>
    <x v="0"/>
    <s v="TGM12824"/>
    <x v="602"/>
    <s v="Atencion al Cliente"/>
    <x v="1"/>
    <x v="1"/>
    <x v="3"/>
    <s v="Florentino Sebastian Salinas San Antonio"/>
    <x v="2"/>
    <s v="No"/>
    <x v="1"/>
    <x v="0"/>
    <n v="5"/>
  </r>
  <r>
    <x v="2186"/>
    <x v="0"/>
    <s v="TGM12825"/>
    <x v="602"/>
    <s v="Atencion al Cliente"/>
    <x v="1"/>
    <x v="1"/>
    <x v="3"/>
    <s v="Florentino Sebastian Salinas San Antonio"/>
    <x v="2"/>
    <s v="No"/>
    <x v="1"/>
    <x v="0"/>
    <n v="5"/>
  </r>
  <r>
    <x v="2187"/>
    <x v="4"/>
    <s v="TGM12826"/>
    <x v="23"/>
    <s v="Atencion al Cliente"/>
    <x v="1"/>
    <x v="0"/>
    <x v="1"/>
    <s v="Rosmery Montesinos Quispe c1"/>
    <x v="2"/>
    <s v="No"/>
    <x v="0"/>
    <x v="0"/>
    <n v="5"/>
  </r>
  <r>
    <x v="2188"/>
    <x v="0"/>
    <s v="TGM12827"/>
    <x v="602"/>
    <s v="Atencion al Cliente"/>
    <x v="1"/>
    <x v="1"/>
    <x v="3"/>
    <s v="Florentino Sebastian Salinas San Antonio"/>
    <x v="2"/>
    <s v="No"/>
    <x v="1"/>
    <x v="0"/>
    <n v="5"/>
  </r>
  <r>
    <x v="2189"/>
    <x v="0"/>
    <s v="TGM12828"/>
    <x v="24"/>
    <s v="Atencion al Cliente"/>
    <x v="0"/>
    <x v="0"/>
    <x v="16"/>
    <s v="Anyela Pamela Soriano Segura SAN"/>
    <x v="2"/>
    <s v="No"/>
    <x v="0"/>
    <x v="0"/>
    <n v="5"/>
  </r>
  <r>
    <x v="2190"/>
    <x v="0"/>
    <s v="TGM12829"/>
    <x v="629"/>
    <s v="Atencion al Cliente"/>
    <x v="0"/>
    <x v="0"/>
    <x v="1"/>
    <s v="Nescar Janeth Ingaruca Peña SAC SAN"/>
    <x v="2"/>
    <s v="No"/>
    <x v="0"/>
    <x v="0"/>
    <n v="5"/>
  </r>
  <r>
    <x v="2191"/>
    <x v="0"/>
    <s v="TGM12830"/>
    <x v="24"/>
    <s v="Atencion al Cliente"/>
    <x v="0"/>
    <x v="0"/>
    <x v="16"/>
    <s v="Nescar Janeth Ingaruca Peña SAC SAN"/>
    <x v="2"/>
    <s v="No"/>
    <x v="0"/>
    <x v="0"/>
    <n v="5"/>
  </r>
  <r>
    <x v="2192"/>
    <x v="0"/>
    <s v="TGM12831"/>
    <x v="258"/>
    <s v="Atencion al Cliente"/>
    <x v="0"/>
    <x v="0"/>
    <x v="16"/>
    <s v="Liz Lidiana Huaman Rojas"/>
    <x v="0"/>
    <s v="No"/>
    <x v="0"/>
    <x v="0"/>
    <n v="5"/>
  </r>
  <r>
    <x v="2193"/>
    <x v="0"/>
    <s v="TGM12832"/>
    <x v="750"/>
    <s v="Atencion al Cliente"/>
    <x v="1"/>
    <x v="0"/>
    <x v="23"/>
    <s v="Anyela Pamela Soriano Segura SAN"/>
    <x v="2"/>
    <s v="No"/>
    <x v="0"/>
    <x v="0"/>
    <n v="5"/>
  </r>
  <r>
    <x v="2194"/>
    <x v="0"/>
    <s v="TGM12833"/>
    <x v="751"/>
    <s v="Atencion al Cliente"/>
    <x v="1"/>
    <x v="0"/>
    <x v="23"/>
    <s v="Anyela Pamela Soriano Segura SAN"/>
    <x v="2"/>
    <s v="No"/>
    <x v="0"/>
    <x v="0"/>
    <n v="5"/>
  </r>
  <r>
    <x v="2195"/>
    <x v="0"/>
    <s v="TGM12834"/>
    <x v="24"/>
    <s v="Atencion al Cliente"/>
    <x v="0"/>
    <x v="0"/>
    <x v="16"/>
    <s v="Anyela Pamela Soriano Segura SAN"/>
    <x v="2"/>
    <s v="No"/>
    <x v="0"/>
    <x v="0"/>
    <n v="5"/>
  </r>
  <r>
    <x v="2196"/>
    <x v="0"/>
    <s v="TGM12835"/>
    <x v="24"/>
    <s v="Atencion al Cliente"/>
    <x v="0"/>
    <x v="0"/>
    <x v="16"/>
    <s v="Anyela Pamela Soriano Segura SAN"/>
    <x v="2"/>
    <s v="No"/>
    <x v="0"/>
    <x v="0"/>
    <n v="5"/>
  </r>
  <r>
    <x v="2197"/>
    <x v="0"/>
    <s v="TGM12836"/>
    <x v="750"/>
    <s v="Atencion al Cliente"/>
    <x v="0"/>
    <x v="0"/>
    <x v="3"/>
    <s v="Anyela Pamela Soriano Segura SAN"/>
    <x v="0"/>
    <s v="No"/>
    <x v="0"/>
    <x v="0"/>
    <n v="5"/>
  </r>
  <r>
    <x v="2198"/>
    <x v="0"/>
    <s v="TGM12837"/>
    <x v="16"/>
    <s v="Atencion al Cliente"/>
    <x v="1"/>
    <x v="1"/>
    <x v="3"/>
    <s v="Florentino Sebastian Salinas San Antonio"/>
    <x v="0"/>
    <s v="No"/>
    <x v="1"/>
    <x v="0"/>
    <n v="5"/>
  </r>
  <r>
    <x v="2199"/>
    <x v="0"/>
    <s v="TGM12838"/>
    <x v="24"/>
    <s v="Atencion al Cliente"/>
    <x v="0"/>
    <x v="0"/>
    <x v="16"/>
    <s v="Pamela Diana SAC Caro Alhua"/>
    <x v="0"/>
    <s v="No"/>
    <x v="0"/>
    <x v="0"/>
    <n v="5"/>
  </r>
  <r>
    <x v="2200"/>
    <x v="0"/>
    <s v="TGM12839"/>
    <x v="195"/>
    <s v="Atencion al Cliente"/>
    <x v="1"/>
    <x v="1"/>
    <x v="3"/>
    <s v="Florentino Sebastian Salinas San Antonio"/>
    <x v="2"/>
    <s v="No"/>
    <x v="1"/>
    <x v="0"/>
    <n v="5"/>
  </r>
  <r>
    <x v="2201"/>
    <x v="0"/>
    <s v="TGM12840"/>
    <x v="195"/>
    <s v="Atencion al Cliente"/>
    <x v="2"/>
    <x v="1"/>
    <x v="23"/>
    <s v="Florentino Sebastian Salinas San Antonio"/>
    <x v="0"/>
    <s v="Si"/>
    <x v="1"/>
    <x v="0"/>
    <n v="5"/>
  </r>
  <r>
    <x v="2202"/>
    <x v="0"/>
    <s v="TGM12841"/>
    <x v="25"/>
    <s v="Atencion al Cliente"/>
    <x v="1"/>
    <x v="0"/>
    <x v="18"/>
    <s v="Pamela Diana SAC Caro Alhua"/>
    <x v="0"/>
    <s v="No"/>
    <x v="0"/>
    <x v="0"/>
    <n v="5"/>
  </r>
  <r>
    <x v="2203"/>
    <x v="0"/>
    <s v="TGM12842"/>
    <x v="752"/>
    <s v="Atencion al Cliente"/>
    <x v="1"/>
    <x v="1"/>
    <x v="10"/>
    <s v="Tymiller Jhalber Llacza Rosales"/>
    <x v="2"/>
    <s v="No"/>
    <x v="1"/>
    <x v="0"/>
    <n v="5"/>
  </r>
  <r>
    <x v="2204"/>
    <x v="0"/>
    <s v="TGM12843"/>
    <x v="24"/>
    <s v="Atencion al Cliente"/>
    <x v="0"/>
    <x v="0"/>
    <x v="16"/>
    <s v="Pamela Diana SAC Caro Alhua"/>
    <x v="0"/>
    <s v="No"/>
    <x v="0"/>
    <x v="0"/>
    <n v="5"/>
  </r>
  <r>
    <x v="2205"/>
    <x v="0"/>
    <s v="TGM12844"/>
    <x v="195"/>
    <s v="Atencion al Cliente"/>
    <x v="1"/>
    <x v="1"/>
    <x v="12"/>
    <s v="Florentino Sebastian Salinas San Antonio"/>
    <x v="0"/>
    <s v="No"/>
    <x v="1"/>
    <x v="0"/>
    <n v="5"/>
  </r>
  <r>
    <x v="2206"/>
    <x v="0"/>
    <s v="TGM12845"/>
    <x v="1"/>
    <s v="Atencion al Cliente"/>
    <x v="1"/>
    <x v="0"/>
    <x v="1"/>
    <s v="Anyela Pamela Soriano Segura SAN"/>
    <x v="2"/>
    <s v="No"/>
    <x v="0"/>
    <x v="0"/>
    <n v="5"/>
  </r>
  <r>
    <x v="2207"/>
    <x v="0"/>
    <s v="TGM12846"/>
    <x v="359"/>
    <s v="Atencion al Cliente"/>
    <x v="1"/>
    <x v="1"/>
    <x v="3"/>
    <s v="Florentino Sebastian Salinas San Antonio"/>
    <x v="2"/>
    <s v="No"/>
    <x v="1"/>
    <x v="0"/>
    <n v="5"/>
  </r>
  <r>
    <x v="2208"/>
    <x v="0"/>
    <s v="TGM12847"/>
    <x v="628"/>
    <s v="Atencion al Cliente"/>
    <x v="1"/>
    <x v="0"/>
    <x v="39"/>
    <s v="Anyela Pamela Soriano Segura SAN"/>
    <x v="2"/>
    <s v="No"/>
    <x v="0"/>
    <x v="0"/>
    <n v="5"/>
  </r>
  <r>
    <x v="2209"/>
    <x v="2"/>
    <s v="TGM12848"/>
    <x v="753"/>
    <s v="Atencion al Cliente"/>
    <x v="1"/>
    <x v="2"/>
    <x v="21"/>
    <s v="Rocio Margarita Chaname Vicente"/>
    <x v="0"/>
    <s v="No"/>
    <x v="0"/>
    <x v="0"/>
    <n v="5"/>
  </r>
  <r>
    <x v="2210"/>
    <x v="0"/>
    <s v="TGM12849"/>
    <x v="359"/>
    <s v="Atencion al Cliente"/>
    <x v="1"/>
    <x v="1"/>
    <x v="3"/>
    <s v="Florentino Sebastian Salinas San Antonio"/>
    <x v="2"/>
    <s v="No"/>
    <x v="1"/>
    <x v="0"/>
    <n v="5"/>
  </r>
  <r>
    <x v="2211"/>
    <x v="0"/>
    <s v="TGM12850"/>
    <x v="359"/>
    <s v="Atencion al Cliente"/>
    <x v="1"/>
    <x v="1"/>
    <x v="3"/>
    <s v="Florentino Sebastian Salinas San Antonio"/>
    <x v="2"/>
    <s v="No"/>
    <x v="1"/>
    <x v="0"/>
    <n v="5"/>
  </r>
  <r>
    <x v="2212"/>
    <x v="2"/>
    <s v="TGM12851"/>
    <x v="754"/>
    <s v="Atencion al Cliente"/>
    <x v="1"/>
    <x v="2"/>
    <x v="21"/>
    <s v="Rocio Margarita Chaname Vicente"/>
    <x v="0"/>
    <s v="No"/>
    <x v="0"/>
    <x v="0"/>
    <n v="5"/>
  </r>
  <r>
    <x v="2213"/>
    <x v="0"/>
    <s v="TGM12852"/>
    <x v="340"/>
    <s v="Atencion al Cliente"/>
    <x v="1"/>
    <x v="1"/>
    <x v="3"/>
    <s v="Florentino Sebastian Salinas San Antonio"/>
    <x v="2"/>
    <s v="No"/>
    <x v="1"/>
    <x v="0"/>
    <n v="5"/>
  </r>
  <r>
    <x v="2214"/>
    <x v="0"/>
    <s v="TGM12853"/>
    <x v="340"/>
    <s v="Atencion al Cliente"/>
    <x v="1"/>
    <x v="1"/>
    <x v="3"/>
    <s v="Florentino Sebastian Salinas San Antonio"/>
    <x v="2"/>
    <s v="No"/>
    <x v="1"/>
    <x v="0"/>
    <n v="5"/>
  </r>
  <r>
    <x v="2215"/>
    <x v="2"/>
    <s v="TGM12854"/>
    <x v="755"/>
    <s v="Atencion al Cliente"/>
    <x v="1"/>
    <x v="2"/>
    <x v="21"/>
    <s v="Rocio Margarita Chaname Vicente"/>
    <x v="0"/>
    <s v="No"/>
    <x v="0"/>
    <x v="0"/>
    <n v="5"/>
  </r>
  <r>
    <x v="2216"/>
    <x v="0"/>
    <s v="TGM12855"/>
    <x v="340"/>
    <s v="Atencion al Cliente"/>
    <x v="1"/>
    <x v="1"/>
    <x v="3"/>
    <s v="Florentino Sebastian Salinas San Antonio"/>
    <x v="2"/>
    <s v="No"/>
    <x v="1"/>
    <x v="0"/>
    <n v="5"/>
  </r>
  <r>
    <x v="2217"/>
    <x v="0"/>
    <s v="TGM12856"/>
    <x v="340"/>
    <s v="Atencion al Cliente"/>
    <x v="1"/>
    <x v="1"/>
    <x v="3"/>
    <s v="Florentino Sebastian Salinas San Antonio"/>
    <x v="2"/>
    <s v="No"/>
    <x v="1"/>
    <x v="0"/>
    <n v="5"/>
  </r>
  <r>
    <x v="2218"/>
    <x v="0"/>
    <s v="TGM12857"/>
    <x v="26"/>
    <s v="Atencion al Cliente"/>
    <x v="1"/>
    <x v="0"/>
    <x v="11"/>
    <s v="Pamela Diana SAC Caro Alhua"/>
    <x v="2"/>
    <s v="No"/>
    <x v="0"/>
    <x v="0"/>
    <n v="5"/>
  </r>
  <r>
    <x v="2219"/>
    <x v="0"/>
    <s v="TGM12858"/>
    <x v="340"/>
    <s v="Atencion al Cliente"/>
    <x v="1"/>
    <x v="1"/>
    <x v="3"/>
    <s v="Florentino Sebastian Salinas San Antonio"/>
    <x v="0"/>
    <s v="No"/>
    <x v="1"/>
    <x v="0"/>
    <n v="5"/>
  </r>
  <r>
    <x v="2220"/>
    <x v="0"/>
    <s v="TGM12859"/>
    <x v="340"/>
    <s v="Atencion al Cliente"/>
    <x v="1"/>
    <x v="1"/>
    <x v="3"/>
    <s v="Florentino Sebastian Salinas San Antonio"/>
    <x v="2"/>
    <s v="No"/>
    <x v="1"/>
    <x v="0"/>
    <n v="5"/>
  </r>
  <r>
    <x v="2221"/>
    <x v="0"/>
    <s v="TGM12860"/>
    <x v="340"/>
    <s v="Atencion al Cliente"/>
    <x v="1"/>
    <x v="1"/>
    <x v="3"/>
    <s v="Florentino Sebastian Salinas San Antonio"/>
    <x v="2"/>
    <s v="No"/>
    <x v="1"/>
    <x v="0"/>
    <n v="5"/>
  </r>
  <r>
    <x v="2222"/>
    <x v="0"/>
    <s v="TGM12861"/>
    <x v="10"/>
    <s v="Atencion al Cliente"/>
    <x v="1"/>
    <x v="1"/>
    <x v="9"/>
    <s v="Florentino Sebastian Salinas San Antonio"/>
    <x v="2"/>
    <s v="No"/>
    <x v="0"/>
    <x v="0"/>
    <n v="5"/>
  </r>
  <r>
    <x v="2223"/>
    <x v="2"/>
    <s v="TGM12862"/>
    <x v="756"/>
    <s v="Atencion al Cliente"/>
    <x v="1"/>
    <x v="0"/>
    <x v="38"/>
    <s v="Rocio Margarita Chaname Vicente"/>
    <x v="0"/>
    <s v="No"/>
    <x v="0"/>
    <x v="0"/>
    <n v="5"/>
  </r>
  <r>
    <x v="2224"/>
    <x v="0"/>
    <s v="TGM12863"/>
    <x v="4"/>
    <s v="Atencion al Cliente"/>
    <x v="1"/>
    <x v="0"/>
    <x v="8"/>
    <s v="Anyela Pamela Soriano Segura SAN"/>
    <x v="2"/>
    <s v="No"/>
    <x v="0"/>
    <x v="0"/>
    <n v="5"/>
  </r>
  <r>
    <x v="2225"/>
    <x v="0"/>
    <s v="TGM12864"/>
    <x v="510"/>
    <s v="Atencion al Cliente"/>
    <x v="1"/>
    <x v="0"/>
    <x v="39"/>
    <s v="Anyela Pamela Soriano Segura SAN"/>
    <x v="2"/>
    <s v="No"/>
    <x v="0"/>
    <x v="0"/>
    <n v="5"/>
  </r>
  <r>
    <x v="2226"/>
    <x v="0"/>
    <s v="TGM12865"/>
    <x v="749"/>
    <s v="Atencion al Cliente"/>
    <x v="1"/>
    <x v="1"/>
    <x v="12"/>
    <s v="Florentino Sebastian Salinas San Antonio"/>
    <x v="2"/>
    <s v="No"/>
    <x v="1"/>
    <x v="0"/>
    <n v="5"/>
  </r>
  <r>
    <x v="2227"/>
    <x v="0"/>
    <s v="TGM12866"/>
    <x v="340"/>
    <s v="Atencion al Cliente"/>
    <x v="1"/>
    <x v="1"/>
    <x v="3"/>
    <s v="Florentino Sebastian Salinas San Antonio"/>
    <x v="0"/>
    <s v="No"/>
    <x v="1"/>
    <x v="0"/>
    <n v="5"/>
  </r>
  <r>
    <x v="2228"/>
    <x v="0"/>
    <s v="TGM12867"/>
    <x v="359"/>
    <s v="Atencion al Cliente"/>
    <x v="1"/>
    <x v="1"/>
    <x v="3"/>
    <s v="Florentino Sebastian Salinas San Antonio"/>
    <x v="2"/>
    <s v="No"/>
    <x v="1"/>
    <x v="0"/>
    <n v="5"/>
  </r>
  <r>
    <x v="2229"/>
    <x v="0"/>
    <s v="TGM12868"/>
    <x v="359"/>
    <s v="Atencion al Cliente"/>
    <x v="1"/>
    <x v="1"/>
    <x v="3"/>
    <s v="Florentino Sebastian Salinas San Antonio"/>
    <x v="2"/>
    <s v="No"/>
    <x v="1"/>
    <x v="0"/>
    <n v="5"/>
  </r>
  <r>
    <x v="2230"/>
    <x v="0"/>
    <s v="TGM12869"/>
    <x v="359"/>
    <s v="Atencion al Cliente"/>
    <x v="1"/>
    <x v="1"/>
    <x v="3"/>
    <s v="Florentino Sebastian Salinas San Antonio"/>
    <x v="2"/>
    <s v="No"/>
    <x v="1"/>
    <x v="0"/>
    <n v="5"/>
  </r>
  <r>
    <x v="2231"/>
    <x v="0"/>
    <s v="TGM12870"/>
    <x v="359"/>
    <s v="Atencion al Cliente"/>
    <x v="1"/>
    <x v="1"/>
    <x v="3"/>
    <s v="Florentino Sebastian Salinas San Antonio"/>
    <x v="2"/>
    <s v="No"/>
    <x v="1"/>
    <x v="0"/>
    <n v="5"/>
  </r>
  <r>
    <x v="2232"/>
    <x v="0"/>
    <s v="TGM12871"/>
    <x v="1"/>
    <s v="Atencion al Cliente"/>
    <x v="1"/>
    <x v="2"/>
    <x v="1"/>
    <s v="Pamela Diana SAC Caro Alhua"/>
    <x v="0"/>
    <s v="No"/>
    <x v="1"/>
    <x v="0"/>
    <n v="5"/>
  </r>
  <r>
    <x v="2233"/>
    <x v="2"/>
    <s v="TGM12872"/>
    <x v="757"/>
    <s v="Atencion al Cliente"/>
    <x v="1"/>
    <x v="0"/>
    <x v="1"/>
    <s v="Rocio Margarita Chaname Vicente"/>
    <x v="0"/>
    <s v="No"/>
    <x v="0"/>
    <x v="0"/>
    <n v="5"/>
  </r>
  <r>
    <x v="2234"/>
    <x v="3"/>
    <s v="TGM12873"/>
    <x v="758"/>
    <s v="Atencion al Cliente"/>
    <x v="2"/>
    <x v="1"/>
    <x v="11"/>
    <s v="Maria Betania Araujo Gomez - Cusco II"/>
    <x v="2"/>
    <s v="No"/>
    <x v="1"/>
    <x v="0"/>
    <n v="5"/>
  </r>
  <r>
    <x v="2235"/>
    <x v="2"/>
    <s v="TGM12874"/>
    <x v="759"/>
    <s v="Atencion al Cliente"/>
    <x v="1"/>
    <x v="2"/>
    <x v="21"/>
    <s v="Rocio Margarita Chaname Vicente"/>
    <x v="0"/>
    <s v="No"/>
    <x v="1"/>
    <x v="0"/>
    <n v="5"/>
  </r>
  <r>
    <x v="2236"/>
    <x v="3"/>
    <s v="TGM12875"/>
    <x v="758"/>
    <s v="Atencion al Cliente"/>
    <x v="2"/>
    <x v="1"/>
    <x v="21"/>
    <s v="Rayda Rita Vargas Perales C2"/>
    <x v="2"/>
    <s v="No"/>
    <x v="1"/>
    <x v="0"/>
    <n v="5"/>
  </r>
  <r>
    <x v="2237"/>
    <x v="2"/>
    <s v="TGM12876"/>
    <x v="722"/>
    <s v="Atencion al Cliente"/>
    <x v="1"/>
    <x v="0"/>
    <x v="38"/>
    <s v="Rocio Margarita Chaname Vicente"/>
    <x v="0"/>
    <s v="No"/>
    <x v="0"/>
    <x v="0"/>
    <n v="5"/>
  </r>
  <r>
    <x v="2238"/>
    <x v="2"/>
    <s v="TGM12877"/>
    <x v="760"/>
    <s v="Atencion al Cliente"/>
    <x v="1"/>
    <x v="0"/>
    <x v="39"/>
    <s v="Rocio Margarita Chaname Vicente"/>
    <x v="0"/>
    <s v="No"/>
    <x v="0"/>
    <x v="0"/>
    <n v="5"/>
  </r>
  <r>
    <x v="2239"/>
    <x v="2"/>
    <s v="TGM12878"/>
    <x v="761"/>
    <s v="Atencion al Cliente"/>
    <x v="1"/>
    <x v="0"/>
    <x v="39"/>
    <s v="Rocio Margarita Chaname Vicente"/>
    <x v="0"/>
    <s v="No"/>
    <x v="0"/>
    <x v="0"/>
    <n v="5"/>
  </r>
  <r>
    <x v="2240"/>
    <x v="2"/>
    <s v="TGM12879"/>
    <x v="762"/>
    <s v="Atencion al Cliente"/>
    <x v="1"/>
    <x v="0"/>
    <x v="39"/>
    <s v="Rocio Margarita Chaname Vicente"/>
    <x v="0"/>
    <s v="No"/>
    <x v="0"/>
    <x v="0"/>
    <n v="5"/>
  </r>
  <r>
    <x v="2241"/>
    <x v="4"/>
    <s v="TGM12880"/>
    <x v="763"/>
    <s v="Atencion al Cliente"/>
    <x v="2"/>
    <x v="2"/>
    <x v="24"/>
    <s v="Ruth Cusihuaman SACC1"/>
    <x v="2"/>
    <s v="No"/>
    <x v="1"/>
    <x v="0"/>
    <n v="5"/>
  </r>
  <r>
    <x v="2242"/>
    <x v="0"/>
    <s v="TGM12881"/>
    <x v="1"/>
    <s v="Atencion al Cliente"/>
    <x v="1"/>
    <x v="0"/>
    <x v="1"/>
    <s v="Anyela Pamela Soriano Segura SAN"/>
    <x v="2"/>
    <s v="No"/>
    <x v="0"/>
    <x v="0"/>
    <n v="5"/>
  </r>
  <r>
    <x v="2243"/>
    <x v="4"/>
    <s v="TGM12882"/>
    <x v="31"/>
    <s v="Atencion al Cliente"/>
    <x v="1"/>
    <x v="0"/>
    <x v="1"/>
    <s v="Ruth Cusihuaman SACC1"/>
    <x v="2"/>
    <s v="No"/>
    <x v="0"/>
    <x v="0"/>
    <n v="5"/>
  </r>
  <r>
    <x v="2244"/>
    <x v="2"/>
    <s v="TGM12883"/>
    <x v="764"/>
    <s v="Atencion al Cliente"/>
    <x v="1"/>
    <x v="0"/>
    <x v="38"/>
    <s v="Rocio Margarita Chaname Vicente"/>
    <x v="0"/>
    <s v="No"/>
    <x v="0"/>
    <x v="0"/>
    <n v="5"/>
  </r>
  <r>
    <x v="2245"/>
    <x v="0"/>
    <s v="TGM12884"/>
    <x v="489"/>
    <s v="Atencion al Cliente"/>
    <x v="1"/>
    <x v="2"/>
    <x v="21"/>
    <s v="Pamela Diana SAC Caro Alhua"/>
    <x v="2"/>
    <s v="Si"/>
    <x v="1"/>
    <x v="0"/>
    <n v="5"/>
  </r>
  <r>
    <x v="2246"/>
    <x v="2"/>
    <s v="TGM12885"/>
    <x v="765"/>
    <s v="Atencion al Cliente"/>
    <x v="1"/>
    <x v="0"/>
    <x v="39"/>
    <s v="Rocio Margarita Chaname Vicente"/>
    <x v="0"/>
    <s v="No"/>
    <x v="0"/>
    <x v="0"/>
    <n v="5"/>
  </r>
  <r>
    <x v="2247"/>
    <x v="3"/>
    <s v="TGM12886"/>
    <x v="766"/>
    <s v="Atencion al Cliente"/>
    <x v="0"/>
    <x v="0"/>
    <x v="26"/>
    <s v="Rosmery Montesinos Quispe c2"/>
    <x v="2"/>
    <s v="No"/>
    <x v="0"/>
    <x v="0"/>
    <n v="5"/>
  </r>
  <r>
    <x v="2248"/>
    <x v="3"/>
    <s v="TGM12887"/>
    <x v="767"/>
    <s v="Atencion al Cliente"/>
    <x v="2"/>
    <x v="1"/>
    <x v="13"/>
    <s v="Rayda Rita Vargas Perales C2"/>
    <x v="2"/>
    <s v="No"/>
    <x v="1"/>
    <x v="0"/>
    <n v="5"/>
  </r>
  <r>
    <x v="2249"/>
    <x v="2"/>
    <s v="TGM12888"/>
    <x v="768"/>
    <s v="Atencion al Cliente"/>
    <x v="1"/>
    <x v="0"/>
    <x v="38"/>
    <s v="Rocio Margarita Chaname Vicente"/>
    <x v="0"/>
    <s v="No"/>
    <x v="0"/>
    <x v="0"/>
    <n v="5"/>
  </r>
  <r>
    <x v="2250"/>
    <x v="0"/>
    <s v="TGM12889"/>
    <x v="52"/>
    <s v="Atencion al Cliente"/>
    <x v="2"/>
    <x v="1"/>
    <x v="6"/>
    <s v="Florentino Sebastian Salinas San Antonio"/>
    <x v="2"/>
    <s v="No"/>
    <x v="0"/>
    <x v="0"/>
    <n v="5"/>
  </r>
  <r>
    <x v="2251"/>
    <x v="2"/>
    <s v="TGM12890"/>
    <x v="769"/>
    <s v="Atencion al Cliente"/>
    <x v="1"/>
    <x v="2"/>
    <x v="21"/>
    <s v="Rocio Margarita Chaname Vicente"/>
    <x v="0"/>
    <s v="No"/>
    <x v="1"/>
    <x v="0"/>
    <n v="5"/>
  </r>
  <r>
    <x v="2252"/>
    <x v="2"/>
    <s v="TGM12891"/>
    <x v="770"/>
    <s v="Atencion al Cliente"/>
    <x v="1"/>
    <x v="2"/>
    <x v="21"/>
    <s v="Rocio Margarita Chaname Vicente"/>
    <x v="0"/>
    <s v="No"/>
    <x v="1"/>
    <x v="0"/>
    <n v="5"/>
  </r>
  <r>
    <x v="2253"/>
    <x v="2"/>
    <s v="TGM12892"/>
    <x v="771"/>
    <s v="Atencion al Cliente"/>
    <x v="1"/>
    <x v="0"/>
    <x v="39"/>
    <s v="Rocio Margarita Chaname Vicente"/>
    <x v="0"/>
    <s v="No"/>
    <x v="0"/>
    <x v="0"/>
    <n v="5"/>
  </r>
  <r>
    <x v="2254"/>
    <x v="2"/>
    <s v="TGM12893"/>
    <x v="772"/>
    <s v="Atencion al Cliente"/>
    <x v="1"/>
    <x v="2"/>
    <x v="21"/>
    <s v="Rocio Margarita Chaname Vicente"/>
    <x v="0"/>
    <s v="No"/>
    <x v="1"/>
    <x v="0"/>
    <n v="5"/>
  </r>
  <r>
    <x v="2255"/>
    <x v="4"/>
    <s v="TGM12894"/>
    <x v="26"/>
    <s v="Atencion al Cliente"/>
    <x v="1"/>
    <x v="0"/>
    <x v="11"/>
    <s v="Ruth Cusihuaman SACC1"/>
    <x v="1"/>
    <s v="No"/>
    <x v="0"/>
    <x v="0"/>
    <n v="5"/>
  </r>
  <r>
    <x v="2256"/>
    <x v="0"/>
    <s v="TGM12895"/>
    <x v="24"/>
    <s v="Atencion al Cliente"/>
    <x v="1"/>
    <x v="1"/>
    <x v="3"/>
    <s v="Florentino Sebastian Salinas San Antonio"/>
    <x v="2"/>
    <s v="No"/>
    <x v="1"/>
    <x v="0"/>
    <n v="5"/>
  </r>
  <r>
    <x v="2257"/>
    <x v="0"/>
    <s v="TGM12896"/>
    <x v="629"/>
    <s v="Atencion al Cliente"/>
    <x v="1"/>
    <x v="0"/>
    <x v="1"/>
    <s v="Nescar Janeth Ingaruca Peña SAC SAN"/>
    <x v="2"/>
    <s v="No"/>
    <x v="0"/>
    <x v="0"/>
    <n v="5"/>
  </r>
  <r>
    <x v="2258"/>
    <x v="0"/>
    <s v="TGM12897"/>
    <x v="24"/>
    <s v="Atencion al Cliente"/>
    <x v="0"/>
    <x v="0"/>
    <x v="16"/>
    <s v="Nescar Janeth Ingaruca Peña SAC SAN"/>
    <x v="2"/>
    <s v="No"/>
    <x v="0"/>
    <x v="0"/>
    <n v="5"/>
  </r>
  <r>
    <x v="2259"/>
    <x v="2"/>
    <s v="TGM12898"/>
    <x v="773"/>
    <s v="Atencion al Cliente"/>
    <x v="1"/>
    <x v="0"/>
    <x v="38"/>
    <s v="Rocio Margarita Chaname Vicente"/>
    <x v="0"/>
    <s v="No"/>
    <x v="0"/>
    <x v="0"/>
    <n v="5"/>
  </r>
  <r>
    <x v="2260"/>
    <x v="0"/>
    <s v="TGM12899"/>
    <x v="602"/>
    <s v="Atencion al Cliente"/>
    <x v="1"/>
    <x v="1"/>
    <x v="3"/>
    <s v="Florentino Sebastian Salinas San Antonio"/>
    <x v="2"/>
    <s v="No"/>
    <x v="1"/>
    <x v="0"/>
    <n v="5"/>
  </r>
  <r>
    <x v="2261"/>
    <x v="0"/>
    <s v="TGM12900"/>
    <x v="602"/>
    <s v="Atencion al Cliente"/>
    <x v="1"/>
    <x v="1"/>
    <x v="3"/>
    <s v="Florentino Sebastian Salinas San Antonio"/>
    <x v="2"/>
    <s v="No"/>
    <x v="1"/>
    <x v="0"/>
    <n v="5"/>
  </r>
  <r>
    <x v="2262"/>
    <x v="4"/>
    <s v="TGM12901"/>
    <x v="23"/>
    <s v="Atencion al Cliente"/>
    <x v="1"/>
    <x v="0"/>
    <x v="1"/>
    <s v="Rosmery Montesinos Quispe c1"/>
    <x v="2"/>
    <s v="No"/>
    <x v="1"/>
    <x v="0"/>
    <n v="5"/>
  </r>
  <r>
    <x v="2263"/>
    <x v="2"/>
    <s v="TGM12902"/>
    <x v="737"/>
    <s v="Atencion al Cliente"/>
    <x v="1"/>
    <x v="0"/>
    <x v="39"/>
    <s v="Rocio Margarita Chaname Vicente"/>
    <x v="0"/>
    <s v="No"/>
    <x v="0"/>
    <x v="0"/>
    <n v="5"/>
  </r>
  <r>
    <x v="2264"/>
    <x v="2"/>
    <s v="TGM12903"/>
    <x v="545"/>
    <s v="Atencion al Cliente"/>
    <x v="1"/>
    <x v="0"/>
    <x v="1"/>
    <s v="Rocio Margarita Chaname Vicente"/>
    <x v="0"/>
    <s v="No"/>
    <x v="0"/>
    <x v="0"/>
    <n v="5"/>
  </r>
  <r>
    <x v="2265"/>
    <x v="4"/>
    <s v="TGM12904"/>
    <x v="26"/>
    <s v="Atencion al Cliente"/>
    <x v="1"/>
    <x v="0"/>
    <x v="11"/>
    <s v="Ruth Cusihuaman SACC1"/>
    <x v="1"/>
    <s v="No"/>
    <x v="0"/>
    <x v="0"/>
    <n v="5"/>
  </r>
  <r>
    <x v="2266"/>
    <x v="6"/>
    <s v="TGM12905"/>
    <x v="774"/>
    <s v="Atencion al Cliente"/>
    <x v="1"/>
    <x v="0"/>
    <x v="32"/>
    <s v="Yenifer Eliana Vásquez Carvajal"/>
    <x v="3"/>
    <s v="No"/>
    <x v="0"/>
    <x v="0"/>
    <n v="5"/>
  </r>
  <r>
    <x v="2267"/>
    <x v="6"/>
    <s v="TGM12906"/>
    <x v="775"/>
    <s v="Atencion al Cliente"/>
    <x v="0"/>
    <x v="0"/>
    <x v="5"/>
    <s v="Yenifer Eliana Vásquez Carvajal"/>
    <x v="2"/>
    <s v="No"/>
    <x v="0"/>
    <x v="0"/>
    <n v="5"/>
  </r>
  <r>
    <x v="2268"/>
    <x v="6"/>
    <s v="TGM12907"/>
    <x v="776"/>
    <s v="Atencion al Cliente"/>
    <x v="1"/>
    <x v="0"/>
    <x v="5"/>
    <s v="Yenifer Eliana Vásquez Carvajal"/>
    <x v="2"/>
    <s v="No"/>
    <x v="0"/>
    <x v="0"/>
    <n v="5"/>
  </r>
  <r>
    <x v="2269"/>
    <x v="3"/>
    <s v="TGM12908"/>
    <x v="26"/>
    <s v="Atencion al Cliente"/>
    <x v="1"/>
    <x v="0"/>
    <x v="11"/>
    <s v="Ruth Cusihuaman SACC2"/>
    <x v="2"/>
    <s v="No"/>
    <x v="0"/>
    <x v="0"/>
    <n v="5"/>
  </r>
  <r>
    <x v="2270"/>
    <x v="2"/>
    <s v="TGM12909"/>
    <x v="546"/>
    <s v="Atencion al Cliente"/>
    <x v="1"/>
    <x v="0"/>
    <x v="1"/>
    <s v="Rocio Margarita Chaname Vicente"/>
    <x v="0"/>
    <s v="No"/>
    <x v="0"/>
    <x v="0"/>
    <n v="5"/>
  </r>
  <r>
    <x v="2271"/>
    <x v="4"/>
    <s v="TGM12910"/>
    <x v="19"/>
    <s v="Atencion al Cliente"/>
    <x v="1"/>
    <x v="0"/>
    <x v="32"/>
    <s v="Ruth Cusihuaman SACC1"/>
    <x v="1"/>
    <s v="No"/>
    <x v="0"/>
    <x v="0"/>
    <n v="5"/>
  </r>
  <r>
    <x v="2272"/>
    <x v="4"/>
    <s v="TGM12911"/>
    <x v="149"/>
    <s v="Atencion al Cliente"/>
    <x v="0"/>
    <x v="0"/>
    <x v="10"/>
    <s v="Ruth Cusihuaman SACC1"/>
    <x v="1"/>
    <s v="No"/>
    <x v="0"/>
    <x v="0"/>
    <n v="5"/>
  </r>
  <r>
    <x v="2273"/>
    <x v="3"/>
    <s v="TGM12912"/>
    <x v="19"/>
    <s v="Atencion al Cliente"/>
    <x v="1"/>
    <x v="2"/>
    <x v="32"/>
    <s v="Ruth Cusihuaman SACC2"/>
    <x v="1"/>
    <s v="No"/>
    <x v="1"/>
    <x v="0"/>
    <n v="5"/>
  </r>
  <r>
    <x v="2274"/>
    <x v="6"/>
    <s v="TGM12913"/>
    <x v="777"/>
    <s v="Atencion al Cliente"/>
    <x v="0"/>
    <x v="0"/>
    <x v="5"/>
    <s v="Yenifer Eliana Vásquez Carvajal"/>
    <x v="2"/>
    <s v="No"/>
    <x v="0"/>
    <x v="0"/>
    <n v="5"/>
  </r>
  <r>
    <x v="2275"/>
    <x v="6"/>
    <s v="TGM12914"/>
    <x v="778"/>
    <s v="Atencion al Cliente"/>
    <x v="0"/>
    <x v="0"/>
    <x v="8"/>
    <s v="Yenifer Eliana Vásquez Carvajal"/>
    <x v="2"/>
    <s v="No"/>
    <x v="0"/>
    <x v="0"/>
    <n v="5"/>
  </r>
  <r>
    <x v="2276"/>
    <x v="6"/>
    <s v="TGM12915"/>
    <x v="779"/>
    <s v="Atencion al Cliente"/>
    <x v="1"/>
    <x v="0"/>
    <x v="0"/>
    <s v="Yenifer Eliana Vásquez Carvajal"/>
    <x v="2"/>
    <s v="No"/>
    <x v="0"/>
    <x v="0"/>
    <n v="5"/>
  </r>
  <r>
    <x v="2277"/>
    <x v="0"/>
    <s v="TGM12916"/>
    <x v="215"/>
    <s v="Atencion al Cliente"/>
    <x v="2"/>
    <x v="1"/>
    <x v="34"/>
    <s v="Grupo Servicio de Atencion al Cliente"/>
    <x v="1"/>
    <s v="No"/>
    <x v="0"/>
    <x v="0"/>
    <n v="5"/>
  </r>
  <r>
    <x v="2278"/>
    <x v="0"/>
    <s v="TGM12917"/>
    <x v="25"/>
    <s v="Atencion al Cliente"/>
    <x v="1"/>
    <x v="0"/>
    <x v="18"/>
    <s v="Pamela Diana SAC Caro Alhua"/>
    <x v="0"/>
    <s v="No"/>
    <x v="0"/>
    <x v="0"/>
    <n v="5"/>
  </r>
  <r>
    <x v="2279"/>
    <x v="3"/>
    <s v="TGM12918"/>
    <x v="52"/>
    <s v="Atencion al Cliente"/>
    <x v="2"/>
    <x v="1"/>
    <x v="21"/>
    <s v="Rayda Rita Vargas Perales C2"/>
    <x v="2"/>
    <s v="No"/>
    <x v="1"/>
    <x v="0"/>
    <n v="5"/>
  </r>
  <r>
    <x v="2280"/>
    <x v="0"/>
    <s v="TGM12919"/>
    <x v="4"/>
    <s v="Atencion al Cliente"/>
    <x v="0"/>
    <x v="2"/>
    <x v="4"/>
    <s v="Pamela Diana SAC Caro Alhua"/>
    <x v="0"/>
    <s v="No"/>
    <x v="1"/>
    <x v="0"/>
    <n v="5"/>
  </r>
  <r>
    <x v="2281"/>
    <x v="2"/>
    <s v="TGM12920"/>
    <x v="780"/>
    <s v="Atencion al Cliente"/>
    <x v="1"/>
    <x v="0"/>
    <x v="39"/>
    <s v="Rocio Margarita Chaname Vicente"/>
    <x v="0"/>
    <s v="No"/>
    <x v="0"/>
    <x v="0"/>
    <n v="5"/>
  </r>
  <r>
    <x v="2282"/>
    <x v="0"/>
    <s v="TGM12921"/>
    <x v="257"/>
    <s v="Atencion al Cliente"/>
    <x v="1"/>
    <x v="2"/>
    <x v="13"/>
    <s v="Pamela Diana SAC Caro Alhua"/>
    <x v="0"/>
    <s v="No"/>
    <x v="1"/>
    <x v="0"/>
    <n v="5"/>
  </r>
  <r>
    <x v="2283"/>
    <x v="3"/>
    <s v="TGM12922"/>
    <x v="332"/>
    <s v="Atencion al Cliente"/>
    <x v="1"/>
    <x v="0"/>
    <x v="17"/>
    <s v="Ruth Cusihuaman SACC2"/>
    <x v="2"/>
    <s v="No"/>
    <x v="0"/>
    <x v="0"/>
    <n v="5"/>
  </r>
  <r>
    <x v="2284"/>
    <x v="0"/>
    <s v="TGM12923"/>
    <x v="80"/>
    <s v="Atencion al Cliente"/>
    <x v="1"/>
    <x v="1"/>
    <x v="10"/>
    <s v="Grupo Servicio de Atencion al Cliente"/>
    <x v="2"/>
    <s v="No"/>
    <x v="1"/>
    <x v="0"/>
    <n v="5"/>
  </r>
  <r>
    <x v="2285"/>
    <x v="2"/>
    <s v="TGM12924"/>
    <x v="781"/>
    <s v="Atencion al Cliente"/>
    <x v="1"/>
    <x v="0"/>
    <x v="8"/>
    <s v="Rocio Margarita Chaname Vicente"/>
    <x v="0"/>
    <s v="No"/>
    <x v="0"/>
    <x v="0"/>
    <n v="5"/>
  </r>
  <r>
    <x v="2286"/>
    <x v="3"/>
    <s v="TGM12925"/>
    <x v="310"/>
    <s v="Atencion al Cliente"/>
    <x v="2"/>
    <x v="1"/>
    <x v="13"/>
    <s v="Rayda Rita Vargas Perales C2"/>
    <x v="2"/>
    <s v="No"/>
    <x v="0"/>
    <x v="0"/>
    <n v="5"/>
  </r>
  <r>
    <x v="2287"/>
    <x v="0"/>
    <s v="TGM12926"/>
    <x v="69"/>
    <s v="Atencion al Cliente"/>
    <x v="0"/>
    <x v="0"/>
    <x v="0"/>
    <s v="Pamela Diana SAC Caro Alhua"/>
    <x v="0"/>
    <s v="No"/>
    <x v="0"/>
    <x v="0"/>
    <n v="5"/>
  </r>
  <r>
    <x v="2288"/>
    <x v="0"/>
    <s v="TGM12927"/>
    <x v="24"/>
    <s v="Atencion al Cliente"/>
    <x v="0"/>
    <x v="0"/>
    <x v="16"/>
    <s v="Nescar Janeth Ingaruca Peña SAC SAN"/>
    <x v="2"/>
    <s v="No"/>
    <x v="0"/>
    <x v="0"/>
    <n v="5"/>
  </r>
  <r>
    <x v="2289"/>
    <x v="0"/>
    <s v="TGM12928"/>
    <x v="185"/>
    <s v="Atencion al Cliente"/>
    <x v="1"/>
    <x v="0"/>
    <x v="35"/>
    <s v="Nescar Janeth Ingaruca Peña SAC SAN"/>
    <x v="2"/>
    <s v="No"/>
    <x v="0"/>
    <x v="0"/>
    <n v="5"/>
  </r>
  <r>
    <x v="2290"/>
    <x v="0"/>
    <s v="TGM12929"/>
    <x v="4"/>
    <s v="Atencion al Cliente"/>
    <x v="1"/>
    <x v="0"/>
    <x v="8"/>
    <s v="Pamela Diana SAC Caro Alhua"/>
    <x v="0"/>
    <s v="No"/>
    <x v="0"/>
    <x v="0"/>
    <n v="5"/>
  </r>
  <r>
    <x v="2291"/>
    <x v="3"/>
    <s v="TGM12930"/>
    <x v="782"/>
    <s v="Atencion al Cliente"/>
    <x v="2"/>
    <x v="1"/>
    <x v="13"/>
    <s v="Rayda Rita Vargas Perales C2"/>
    <x v="1"/>
    <s v="No"/>
    <x v="0"/>
    <x v="0"/>
    <n v="5"/>
  </r>
  <r>
    <x v="2292"/>
    <x v="0"/>
    <s v="TGM12931"/>
    <x v="1"/>
    <s v="Atencion al Cliente"/>
    <x v="1"/>
    <x v="2"/>
    <x v="1"/>
    <s v="Pamela Diana SAC Caro Alhua"/>
    <x v="2"/>
    <s v="No"/>
    <x v="1"/>
    <x v="0"/>
    <n v="5"/>
  </r>
  <r>
    <x v="2293"/>
    <x v="3"/>
    <s v="TGM12932"/>
    <x v="31"/>
    <s v="Atencion al Cliente"/>
    <x v="1"/>
    <x v="0"/>
    <x v="1"/>
    <s v="Ruth Cusihuaman SACC2"/>
    <x v="2"/>
    <s v="No"/>
    <x v="0"/>
    <x v="0"/>
    <n v="5"/>
  </r>
  <r>
    <x v="2294"/>
    <x v="0"/>
    <s v="TGM12933"/>
    <x v="24"/>
    <s v="Atencion al Cliente"/>
    <x v="0"/>
    <x v="0"/>
    <x v="16"/>
    <s v="Nescar Janeth Ingaruca Peña SAC SAN"/>
    <x v="2"/>
    <s v="No"/>
    <x v="0"/>
    <x v="0"/>
    <n v="5"/>
  </r>
  <r>
    <x v="2295"/>
    <x v="0"/>
    <s v="TGM12934"/>
    <x v="24"/>
    <s v="Atencion al Cliente"/>
    <x v="0"/>
    <x v="0"/>
    <x v="16"/>
    <s v="Nescar Janeth Ingaruca Peña SAC SAN"/>
    <x v="2"/>
    <s v="No"/>
    <x v="0"/>
    <x v="0"/>
    <n v="5"/>
  </r>
  <r>
    <x v="2296"/>
    <x v="0"/>
    <s v="TGM12935"/>
    <x v="29"/>
    <s v="Atencion al Cliente"/>
    <x v="1"/>
    <x v="2"/>
    <x v="21"/>
    <s v="Nescar Janeth Ingaruca Peña SAC SAN"/>
    <x v="2"/>
    <s v="No"/>
    <x v="1"/>
    <x v="0"/>
    <n v="5"/>
  </r>
  <r>
    <x v="2297"/>
    <x v="0"/>
    <s v="TGM12936"/>
    <x v="783"/>
    <s v="Atencion al Cliente"/>
    <x v="1"/>
    <x v="1"/>
    <x v="9"/>
    <s v="Florentino Sebastian Salinas San Antonio"/>
    <x v="2"/>
    <s v="No"/>
    <x v="1"/>
    <x v="0"/>
    <n v="5"/>
  </r>
  <r>
    <x v="2298"/>
    <x v="4"/>
    <s v="TGM12937"/>
    <x v="23"/>
    <s v="Atencion al Cliente"/>
    <x v="1"/>
    <x v="0"/>
    <x v="1"/>
    <s v="Rosmery Montesinos Quispe c1"/>
    <x v="2"/>
    <s v="No"/>
    <x v="0"/>
    <x v="0"/>
    <n v="5"/>
  </r>
  <r>
    <x v="2299"/>
    <x v="3"/>
    <s v="TGM12938"/>
    <x v="102"/>
    <s v="Atencion al Cliente"/>
    <x v="1"/>
    <x v="0"/>
    <x v="0"/>
    <s v="Rosmery Montesinos Quispe c2"/>
    <x v="2"/>
    <s v="No"/>
    <x v="0"/>
    <x v="0"/>
    <n v="5"/>
  </r>
  <r>
    <x v="2300"/>
    <x v="0"/>
    <s v="TGM12939"/>
    <x v="24"/>
    <s v="Atencion al Cliente"/>
    <x v="0"/>
    <x v="2"/>
    <x v="16"/>
    <s v="Pamela Diana SAC Caro Alhua"/>
    <x v="2"/>
    <s v="No"/>
    <x v="1"/>
    <x v="0"/>
    <n v="5"/>
  </r>
  <r>
    <x v="2301"/>
    <x v="6"/>
    <s v="TGM12940"/>
    <x v="784"/>
    <s v="Atencion al Cliente"/>
    <x v="1"/>
    <x v="0"/>
    <x v="39"/>
    <s v="Yenifer Eliana Vásquez Carvajal"/>
    <x v="2"/>
    <s v="No"/>
    <x v="0"/>
    <x v="0"/>
    <n v="5"/>
  </r>
  <r>
    <x v="2302"/>
    <x v="0"/>
    <s v="TGM12941"/>
    <x v="183"/>
    <s v="Atencion al Cliente"/>
    <x v="1"/>
    <x v="1"/>
    <x v="12"/>
    <s v="Florentino Sebastian Salinas San Antonio"/>
    <x v="0"/>
    <s v="No"/>
    <x v="1"/>
    <x v="0"/>
    <n v="5"/>
  </r>
  <r>
    <x v="2303"/>
    <x v="0"/>
    <s v="TGM12942"/>
    <x v="4"/>
    <s v="Atencion al Cliente"/>
    <x v="1"/>
    <x v="2"/>
    <x v="8"/>
    <s v="Pamela Diana SAC Caro Alhua"/>
    <x v="0"/>
    <s v="No"/>
    <x v="1"/>
    <x v="0"/>
    <n v="5"/>
  </r>
  <r>
    <x v="2304"/>
    <x v="0"/>
    <s v="TGM12943"/>
    <x v="24"/>
    <s v="Atencion al Cliente"/>
    <x v="0"/>
    <x v="0"/>
    <x v="16"/>
    <s v="Nescar Janeth Ingaruca Peña SAC SAN"/>
    <x v="2"/>
    <s v="No"/>
    <x v="0"/>
    <x v="0"/>
    <n v="5"/>
  </r>
  <r>
    <x v="2305"/>
    <x v="2"/>
    <s v="TGM12944"/>
    <x v="785"/>
    <s v="Atencion al Cliente"/>
    <x v="1"/>
    <x v="0"/>
    <x v="38"/>
    <s v="Rocio Margarita Chaname Vicente"/>
    <x v="0"/>
    <s v="No"/>
    <x v="0"/>
    <x v="0"/>
    <n v="5"/>
  </r>
  <r>
    <x v="2306"/>
    <x v="2"/>
    <s v="TGM12945"/>
    <x v="786"/>
    <s v="Atencion al Cliente"/>
    <x v="1"/>
    <x v="0"/>
    <x v="38"/>
    <s v="Rocio Margarita Chaname Vicente"/>
    <x v="0"/>
    <s v="No"/>
    <x v="0"/>
    <x v="0"/>
    <n v="5"/>
  </r>
  <r>
    <x v="2307"/>
    <x v="0"/>
    <s v="TGM12946"/>
    <x v="1"/>
    <s v="Atencion al Cliente"/>
    <x v="1"/>
    <x v="0"/>
    <x v="1"/>
    <s v="Anyela Pamela Soriano Segura SAN"/>
    <x v="2"/>
    <s v="No"/>
    <x v="0"/>
    <x v="0"/>
    <n v="5"/>
  </r>
  <r>
    <x v="2308"/>
    <x v="2"/>
    <s v="TGM12947"/>
    <x v="787"/>
    <s v="Atencion al Cliente"/>
    <x v="1"/>
    <x v="0"/>
    <x v="39"/>
    <s v="Rocio Margarita Chaname Vicente"/>
    <x v="0"/>
    <s v="No"/>
    <x v="0"/>
    <x v="0"/>
    <n v="5"/>
  </r>
  <r>
    <x v="2309"/>
    <x v="0"/>
    <s v="TGM12948"/>
    <x v="24"/>
    <s v="Atencion al Cliente"/>
    <x v="0"/>
    <x v="0"/>
    <x v="16"/>
    <s v="Nescar Janeth Ingaruca Peña SAC SAN"/>
    <x v="2"/>
    <s v="No"/>
    <x v="0"/>
    <x v="0"/>
    <n v="5"/>
  </r>
  <r>
    <x v="2310"/>
    <x v="0"/>
    <s v="TGM12949"/>
    <x v="24"/>
    <s v="Atencion al Cliente"/>
    <x v="0"/>
    <x v="0"/>
    <x v="16"/>
    <s v="Nescar Janeth Ingaruca Peña SAC SAN"/>
    <x v="2"/>
    <s v="No"/>
    <x v="0"/>
    <x v="0"/>
    <n v="5"/>
  </r>
  <r>
    <x v="2311"/>
    <x v="1"/>
    <s v="TGM12950"/>
    <x v="4"/>
    <s v="Atencion al Cliente"/>
    <x v="1"/>
    <x v="0"/>
    <x v="8"/>
    <s v="Anyela Pamela Soriano Segura COR"/>
    <x v="2"/>
    <s v="No"/>
    <x v="0"/>
    <x v="0"/>
    <n v="5"/>
  </r>
  <r>
    <x v="2312"/>
    <x v="2"/>
    <s v="TGM12951"/>
    <x v="788"/>
    <s v="Atencion al Cliente"/>
    <x v="1"/>
    <x v="0"/>
    <x v="39"/>
    <s v="Rocio Margarita Chaname Vicente"/>
    <x v="0"/>
    <s v="No"/>
    <x v="0"/>
    <x v="0"/>
    <n v="5"/>
  </r>
  <r>
    <x v="2313"/>
    <x v="0"/>
    <s v="TGM12952"/>
    <x v="612"/>
    <s v="Atencion al Cliente"/>
    <x v="1"/>
    <x v="0"/>
    <x v="19"/>
    <s v="Nescar Janeth Ingaruca Peña SAC SAN"/>
    <x v="2"/>
    <s v="No"/>
    <x v="0"/>
    <x v="0"/>
    <n v="5"/>
  </r>
  <r>
    <x v="2314"/>
    <x v="2"/>
    <s v="TGM12953"/>
    <x v="789"/>
    <s v="Atencion al Cliente"/>
    <x v="1"/>
    <x v="0"/>
    <x v="22"/>
    <s v="Rocio Margarita Chaname Vicente"/>
    <x v="0"/>
    <s v="No"/>
    <x v="0"/>
    <x v="0"/>
    <n v="5"/>
  </r>
  <r>
    <x v="2315"/>
    <x v="3"/>
    <s v="TGM12954"/>
    <x v="790"/>
    <s v="Atencion al Cliente"/>
    <x v="1"/>
    <x v="0"/>
    <x v="1"/>
    <s v="Rosmery Montesinos Quispe c2"/>
    <x v="2"/>
    <s v="No"/>
    <x v="0"/>
    <x v="0"/>
    <n v="5"/>
  </r>
  <r>
    <x v="2316"/>
    <x v="0"/>
    <s v="TGM12955"/>
    <x v="24"/>
    <s v="Atencion al Cliente"/>
    <x v="0"/>
    <x v="0"/>
    <x v="16"/>
    <s v="Nescar Janeth Ingaruca Peña SAC SAN"/>
    <x v="2"/>
    <s v="No"/>
    <x v="0"/>
    <x v="0"/>
    <n v="5"/>
  </r>
  <r>
    <x v="2317"/>
    <x v="6"/>
    <s v="TGM12956"/>
    <x v="791"/>
    <s v="Atencion al Cliente"/>
    <x v="1"/>
    <x v="0"/>
    <x v="39"/>
    <s v="Yenifer Eliana Vásquez Carvajal"/>
    <x v="1"/>
    <s v="No"/>
    <x v="0"/>
    <x v="0"/>
    <n v="5"/>
  </r>
  <r>
    <x v="2318"/>
    <x v="6"/>
    <s v="TGM12957"/>
    <x v="792"/>
    <s v="Atencion al Cliente"/>
    <x v="0"/>
    <x v="0"/>
    <x v="5"/>
    <s v="Yenifer Eliana Vásquez Carvajal"/>
    <x v="2"/>
    <s v="No"/>
    <x v="0"/>
    <x v="0"/>
    <n v="5"/>
  </r>
  <r>
    <x v="2319"/>
    <x v="3"/>
    <s v="TGM12958"/>
    <x v="23"/>
    <s v="Atencion al Cliente"/>
    <x v="1"/>
    <x v="0"/>
    <x v="1"/>
    <s v="Rosmery Montesinos Quispe c2"/>
    <x v="2"/>
    <s v="No"/>
    <x v="0"/>
    <x v="0"/>
    <n v="5"/>
  </r>
  <r>
    <x v="2320"/>
    <x v="0"/>
    <s v="TGM12959"/>
    <x v="612"/>
    <s v="Atencion al Cliente"/>
    <x v="1"/>
    <x v="0"/>
    <x v="19"/>
    <s v="Nescar Janeth Ingaruca Peña SAC SAN"/>
    <x v="2"/>
    <s v="No"/>
    <x v="0"/>
    <x v="0"/>
    <n v="5"/>
  </r>
  <r>
    <x v="2321"/>
    <x v="6"/>
    <s v="TGM12960"/>
    <x v="793"/>
    <s v="Atencion al Cliente"/>
    <x v="1"/>
    <x v="0"/>
    <x v="32"/>
    <s v="Yenifer Eliana Vásquez Carvajal"/>
    <x v="3"/>
    <s v="No"/>
    <x v="0"/>
    <x v="0"/>
    <n v="5"/>
  </r>
  <r>
    <x v="2322"/>
    <x v="3"/>
    <s v="TGM12961"/>
    <x v="102"/>
    <s v="Atencion al Cliente"/>
    <x v="1"/>
    <x v="0"/>
    <x v="0"/>
    <s v="Rosmery Montesinos Quispe c2"/>
    <x v="2"/>
    <s v="No"/>
    <x v="0"/>
    <x v="0"/>
    <n v="5"/>
  </r>
  <r>
    <x v="2323"/>
    <x v="6"/>
    <s v="TGM12962"/>
    <x v="794"/>
    <s v="Atencion al Cliente"/>
    <x v="1"/>
    <x v="0"/>
    <x v="32"/>
    <s v="Yenifer Eliana Vásquez Carvajal"/>
    <x v="3"/>
    <s v="No"/>
    <x v="0"/>
    <x v="0"/>
    <n v="5"/>
  </r>
  <r>
    <x v="2324"/>
    <x v="0"/>
    <s v="TGM12963"/>
    <x v="612"/>
    <s v="Atencion al Cliente"/>
    <x v="1"/>
    <x v="0"/>
    <x v="19"/>
    <s v="Nescar Janeth Ingaruca Peña SAC SAN"/>
    <x v="2"/>
    <s v="No"/>
    <x v="0"/>
    <x v="0"/>
    <n v="5"/>
  </r>
  <r>
    <x v="2325"/>
    <x v="6"/>
    <s v="TGM12964"/>
    <x v="795"/>
    <s v="Atencion al Cliente"/>
    <x v="0"/>
    <x v="0"/>
    <x v="5"/>
    <s v="Yenifer Eliana Vásquez Carvajal"/>
    <x v="2"/>
    <s v="No"/>
    <x v="0"/>
    <x v="0"/>
    <n v="5"/>
  </r>
  <r>
    <x v="2326"/>
    <x v="5"/>
    <s v="TGM12965"/>
    <x v="796"/>
    <s v="Atencion al Cliente"/>
    <x v="1"/>
    <x v="0"/>
    <x v="8"/>
    <s v="Yenifer Eliana Vásquez Carvajal"/>
    <x v="2"/>
    <s v="No"/>
    <x v="0"/>
    <x v="0"/>
    <n v="5"/>
  </r>
  <r>
    <x v="2327"/>
    <x v="0"/>
    <s v="TGM12966"/>
    <x v="24"/>
    <s v="Atencion al Cliente"/>
    <x v="0"/>
    <x v="0"/>
    <x v="16"/>
    <s v="Anyela Pamela Soriano Segura SAN"/>
    <x v="2"/>
    <s v="No"/>
    <x v="0"/>
    <x v="0"/>
    <n v="5"/>
  </r>
  <r>
    <x v="2328"/>
    <x v="0"/>
    <s v="TGM12967"/>
    <x v="24"/>
    <s v="Atencion al Cliente"/>
    <x v="0"/>
    <x v="0"/>
    <x v="16"/>
    <s v="Anyela Pamela Soriano Segura SAN"/>
    <x v="2"/>
    <s v="No"/>
    <x v="0"/>
    <x v="0"/>
    <n v="5"/>
  </r>
  <r>
    <x v="2329"/>
    <x v="1"/>
    <s v="TGM12968"/>
    <x v="42"/>
    <s v="Atencion al Cliente"/>
    <x v="0"/>
    <x v="0"/>
    <x v="11"/>
    <s v="Anyela Pamela Soriano Segura COR"/>
    <x v="2"/>
    <s v="No"/>
    <x v="0"/>
    <x v="0"/>
    <n v="5"/>
  </r>
  <r>
    <x v="2330"/>
    <x v="3"/>
    <s v="TGM12969"/>
    <x v="797"/>
    <s v="Atencion al Cliente"/>
    <x v="2"/>
    <x v="2"/>
    <x v="0"/>
    <s v="Rosmery Montesinos Quispe c2"/>
    <x v="2"/>
    <s v="No"/>
    <x v="1"/>
    <x v="0"/>
    <n v="5"/>
  </r>
  <r>
    <x v="2331"/>
    <x v="0"/>
    <s v="TGM12970"/>
    <x v="798"/>
    <s v="Atencion al Cliente"/>
    <x v="1"/>
    <x v="0"/>
    <x v="10"/>
    <s v="Grupo Servicio de Atencion al Cliente"/>
    <x v="1"/>
    <s v="No"/>
    <x v="0"/>
    <x v="0"/>
    <n v="5"/>
  </r>
  <r>
    <x v="2332"/>
    <x v="0"/>
    <s v="TGM12971"/>
    <x v="1"/>
    <s v="Atencion al Cliente"/>
    <x v="1"/>
    <x v="0"/>
    <x v="1"/>
    <s v="Anyela Pamela Soriano Segura SAN"/>
    <x v="2"/>
    <s v="No"/>
    <x v="0"/>
    <x v="0"/>
    <n v="5"/>
  </r>
  <r>
    <x v="2333"/>
    <x v="2"/>
    <s v="TGM12972"/>
    <x v="799"/>
    <s v="Atencion al Cliente"/>
    <x v="1"/>
    <x v="0"/>
    <x v="8"/>
    <s v="Rocio Margarita Chaname Vicente"/>
    <x v="0"/>
    <s v="No"/>
    <x v="0"/>
    <x v="0"/>
    <n v="5"/>
  </r>
  <r>
    <x v="2334"/>
    <x v="0"/>
    <s v="TGM12973"/>
    <x v="1"/>
    <s v="Atencion al Cliente"/>
    <x v="1"/>
    <x v="0"/>
    <x v="1"/>
    <s v="Anyela Pamela Soriano Segura SAN"/>
    <x v="2"/>
    <s v="No"/>
    <x v="0"/>
    <x v="0"/>
    <n v="5"/>
  </r>
  <r>
    <x v="2335"/>
    <x v="0"/>
    <s v="TGM12974"/>
    <x v="800"/>
    <s v="Atencion al Cliente"/>
    <x v="2"/>
    <x v="0"/>
    <x v="20"/>
    <s v="Grupo Servicio de Atencion al Cliente"/>
    <x v="2"/>
    <s v="No"/>
    <x v="0"/>
    <x v="0"/>
    <n v="5"/>
  </r>
  <r>
    <x v="2336"/>
    <x v="0"/>
    <s v="TGM12976"/>
    <x v="801"/>
    <s v="Atencion al Cliente"/>
    <x v="1"/>
    <x v="0"/>
    <x v="10"/>
    <s v="Grupo Servicio de Atencion al Cliente"/>
    <x v="2"/>
    <s v="No"/>
    <x v="1"/>
    <x v="0"/>
    <n v="5"/>
  </r>
  <r>
    <x v="2337"/>
    <x v="3"/>
    <s v="TGM12977"/>
    <x v="26"/>
    <s v="Atencion al Cliente"/>
    <x v="1"/>
    <x v="0"/>
    <x v="11"/>
    <s v="Ruth Cusihuaman SACC2"/>
    <x v="0"/>
    <s v="No"/>
    <x v="0"/>
    <x v="0"/>
    <n v="5"/>
  </r>
  <r>
    <x v="2338"/>
    <x v="1"/>
    <s v="TGM12978"/>
    <x v="1"/>
    <s v="Atencion al Cliente"/>
    <x v="1"/>
    <x v="0"/>
    <x v="1"/>
    <s v="Pamela Diana Caro Alhua  SAC cor"/>
    <x v="0"/>
    <s v="No"/>
    <x v="0"/>
    <x v="0"/>
    <n v="5"/>
  </r>
  <r>
    <x v="2339"/>
    <x v="0"/>
    <s v="TGM12979"/>
    <x v="750"/>
    <s v="Atencion al Cliente"/>
    <x v="1"/>
    <x v="1"/>
    <x v="3"/>
    <s v="Florentino Sebastian Salinas San Antonio"/>
    <x v="2"/>
    <s v="No"/>
    <x v="1"/>
    <x v="0"/>
    <n v="5"/>
  </r>
  <r>
    <x v="2340"/>
    <x v="0"/>
    <s v="TGM12980"/>
    <x v="510"/>
    <s v="Atencion al Cliente"/>
    <x v="1"/>
    <x v="0"/>
    <x v="39"/>
    <s v="Anyela Pamela Soriano Segura SAN"/>
    <x v="1"/>
    <s v="No"/>
    <x v="0"/>
    <x v="0"/>
    <n v="5"/>
  </r>
  <r>
    <x v="2341"/>
    <x v="6"/>
    <s v="TGM12981"/>
    <x v="802"/>
    <s v="Atencion al Cliente"/>
    <x v="1"/>
    <x v="0"/>
    <x v="1"/>
    <s v="Yenifer Eliana Vásquez Carvajal"/>
    <x v="2"/>
    <s v="No"/>
    <x v="0"/>
    <x v="0"/>
    <n v="5"/>
  </r>
  <r>
    <x v="2342"/>
    <x v="5"/>
    <s v="TGM12982"/>
    <x v="803"/>
    <s v="Atencion al Cliente"/>
    <x v="1"/>
    <x v="0"/>
    <x v="19"/>
    <s v="Yenifer Eliana Vásquez Carvajal"/>
    <x v="2"/>
    <s v="No"/>
    <x v="0"/>
    <x v="0"/>
    <n v="5"/>
  </r>
  <r>
    <x v="2343"/>
    <x v="5"/>
    <s v="TGM12983"/>
    <x v="804"/>
    <s v="Atencion al Cliente"/>
    <x v="1"/>
    <x v="0"/>
    <x v="19"/>
    <s v="Yenifer Eliana Vásquez Carvajal"/>
    <x v="1"/>
    <s v="No"/>
    <x v="0"/>
    <x v="0"/>
    <n v="5"/>
  </r>
  <r>
    <x v="2344"/>
    <x v="3"/>
    <s v="TGM12984"/>
    <x v="805"/>
    <s v="Atencion al Cliente"/>
    <x v="1"/>
    <x v="1"/>
    <x v="10"/>
    <s v="Juan Carlos Chavez  Csc2"/>
    <x v="1"/>
    <s v="No"/>
    <x v="1"/>
    <x v="0"/>
    <n v="5"/>
  </r>
  <r>
    <x v="2345"/>
    <x v="0"/>
    <s v="TGM12985"/>
    <x v="806"/>
    <s v="Atencion al Cliente"/>
    <x v="2"/>
    <x v="0"/>
    <x v="34"/>
    <s v="Grupo Servicio de Atencion al Cliente"/>
    <x v="2"/>
    <s v="No"/>
    <x v="0"/>
    <x v="0"/>
    <n v="5"/>
  </r>
  <r>
    <x v="2346"/>
    <x v="2"/>
    <s v="TGM12986"/>
    <x v="807"/>
    <s v="Atencion al Cliente"/>
    <x v="1"/>
    <x v="0"/>
    <x v="38"/>
    <s v="Rocio Margarita Chaname Vicente"/>
    <x v="0"/>
    <s v="No"/>
    <x v="0"/>
    <x v="0"/>
    <n v="5"/>
  </r>
  <r>
    <x v="2347"/>
    <x v="0"/>
    <s v="TGM12987"/>
    <x v="808"/>
    <s v="Atencion al Cliente"/>
    <x v="2"/>
    <x v="0"/>
    <x v="34"/>
    <s v="Grupo Servicio de Atencion al Cliente"/>
    <x v="2"/>
    <s v="No"/>
    <x v="0"/>
    <x v="0"/>
    <n v="5"/>
  </r>
  <r>
    <x v="2348"/>
    <x v="0"/>
    <s v="TGM12988"/>
    <x v="806"/>
    <s v="Atencion al Cliente"/>
    <x v="2"/>
    <x v="1"/>
    <x v="34"/>
    <s v="Juan Carlos Chavez  San"/>
    <x v="2"/>
    <s v="No"/>
    <x v="1"/>
    <x v="0"/>
    <n v="5"/>
  </r>
  <r>
    <x v="2349"/>
    <x v="0"/>
    <s v="TGM12989"/>
    <x v="340"/>
    <s v="Atencion al Cliente"/>
    <x v="1"/>
    <x v="1"/>
    <x v="3"/>
    <s v="Florentino Sebastian Salinas San Antonio"/>
    <x v="2"/>
    <s v="No"/>
    <x v="1"/>
    <x v="0"/>
    <n v="5"/>
  </r>
  <r>
    <x v="2350"/>
    <x v="0"/>
    <s v="TGM12990"/>
    <x v="11"/>
    <s v="Atencion al Cliente"/>
    <x v="1"/>
    <x v="2"/>
    <x v="2"/>
    <s v="Nescar Janeth Ingaruca Peña SAC SAN"/>
    <x v="1"/>
    <s v="No"/>
    <x v="1"/>
    <x v="0"/>
    <n v="5"/>
  </r>
  <r>
    <x v="2351"/>
    <x v="0"/>
    <s v="TGM12991"/>
    <x v="24"/>
    <s v="Atencion al Cliente"/>
    <x v="0"/>
    <x v="0"/>
    <x v="16"/>
    <s v="Pamela Diana SAC Caro Alhua"/>
    <x v="0"/>
    <s v="No"/>
    <x v="1"/>
    <x v="0"/>
    <n v="5"/>
  </r>
  <r>
    <x v="2352"/>
    <x v="0"/>
    <s v="TGM12992"/>
    <x v="4"/>
    <s v="Atencion al Cliente"/>
    <x v="1"/>
    <x v="0"/>
    <x v="1"/>
    <s v="Anyela Pamela Soriano Segura SAN"/>
    <x v="2"/>
    <s v="No"/>
    <x v="0"/>
    <x v="0"/>
    <n v="5"/>
  </r>
  <r>
    <x v="2353"/>
    <x v="0"/>
    <s v="TGM12993"/>
    <x v="4"/>
    <s v="Atencion al Cliente"/>
    <x v="1"/>
    <x v="0"/>
    <x v="1"/>
    <s v="Anyela Pamela Soriano Segura SAN"/>
    <x v="2"/>
    <s v="No"/>
    <x v="0"/>
    <x v="0"/>
    <n v="5"/>
  </r>
  <r>
    <x v="2354"/>
    <x v="0"/>
    <s v="TGM12994"/>
    <x v="24"/>
    <s v="Atencion al Cliente"/>
    <x v="0"/>
    <x v="2"/>
    <x v="16"/>
    <s v="Anyela Pamela Soriano Segura SAN"/>
    <x v="2"/>
    <s v="No"/>
    <x v="1"/>
    <x v="0"/>
    <n v="5"/>
  </r>
  <r>
    <x v="2355"/>
    <x v="0"/>
    <s v="TGM12995"/>
    <x v="24"/>
    <s v="Atencion al Cliente"/>
    <x v="0"/>
    <x v="2"/>
    <x v="16"/>
    <s v="Anyela Pamela Soriano Segura SAN"/>
    <x v="2"/>
    <s v="No"/>
    <x v="1"/>
    <x v="0"/>
    <n v="5"/>
  </r>
  <r>
    <x v="2356"/>
    <x v="0"/>
    <s v="TGM12996"/>
    <x v="750"/>
    <s v="Atencion al Cliente"/>
    <x v="1"/>
    <x v="2"/>
    <x v="3"/>
    <s v="Anyela Pamela Soriano Segura SAN"/>
    <x v="2"/>
    <s v="No"/>
    <x v="1"/>
    <x v="0"/>
    <n v="5"/>
  </r>
  <r>
    <x v="2357"/>
    <x v="1"/>
    <s v="TGM12997"/>
    <x v="1"/>
    <s v="Atencion al Cliente"/>
    <x v="1"/>
    <x v="0"/>
    <x v="1"/>
    <s v="Pamela Diana Caro Alhua  SAC cor"/>
    <x v="0"/>
    <s v="No"/>
    <x v="0"/>
    <x v="0"/>
    <n v="5"/>
  </r>
  <r>
    <x v="2358"/>
    <x v="2"/>
    <s v="TGM12998"/>
    <x v="809"/>
    <s v="Atencion al Cliente"/>
    <x v="1"/>
    <x v="0"/>
    <x v="38"/>
    <s v="Rocio Margarita Chaname Vicente"/>
    <x v="0"/>
    <s v="No"/>
    <x v="0"/>
    <x v="0"/>
    <n v="5"/>
  </r>
  <r>
    <x v="2359"/>
    <x v="0"/>
    <s v="TGM12999"/>
    <x v="11"/>
    <s v="Atencion al Cliente"/>
    <x v="1"/>
    <x v="0"/>
    <x v="2"/>
    <s v="Liz Lidiana Huaman Rojas"/>
    <x v="0"/>
    <s v="No"/>
    <x v="0"/>
    <x v="0"/>
    <n v="5"/>
  </r>
  <r>
    <x v="2360"/>
    <x v="0"/>
    <s v="TGM13000"/>
    <x v="810"/>
    <s v="Atencion al Cliente"/>
    <x v="1"/>
    <x v="0"/>
    <x v="27"/>
    <s v="Liz Lidiana Huaman Rojas"/>
    <x v="0"/>
    <s v="No"/>
    <x v="0"/>
    <x v="0"/>
    <n v="5"/>
  </r>
  <r>
    <x v="2361"/>
    <x v="2"/>
    <s v="TGM13001"/>
    <x v="811"/>
    <s v="Atencion al Cliente"/>
    <x v="1"/>
    <x v="0"/>
    <x v="38"/>
    <s v="Rocio Margarita Chaname Vicente"/>
    <x v="0"/>
    <s v="No"/>
    <x v="0"/>
    <x v="0"/>
    <n v="5"/>
  </r>
  <r>
    <x v="2362"/>
    <x v="4"/>
    <s v="TGM13002"/>
    <x v="106"/>
    <s v="Atencion al Cliente"/>
    <x v="1"/>
    <x v="0"/>
    <x v="17"/>
    <s v="Ruth Cusihuaman SACC1"/>
    <x v="2"/>
    <s v="No"/>
    <x v="0"/>
    <x v="0"/>
    <n v="5"/>
  </r>
  <r>
    <x v="2363"/>
    <x v="2"/>
    <s v="TGM13003"/>
    <x v="812"/>
    <s v="Atencion al Cliente"/>
    <x v="1"/>
    <x v="2"/>
    <x v="21"/>
    <s v="Rocio Margarita Chaname Vicente"/>
    <x v="0"/>
    <s v="No"/>
    <x v="1"/>
    <x v="0"/>
    <n v="5"/>
  </r>
  <r>
    <x v="2364"/>
    <x v="4"/>
    <s v="TGM13004"/>
    <x v="19"/>
    <s v="Atencion al Cliente"/>
    <x v="1"/>
    <x v="0"/>
    <x v="32"/>
    <s v="Ruth Cusihuaman SACC1"/>
    <x v="1"/>
    <s v="No"/>
    <x v="0"/>
    <x v="0"/>
    <n v="5"/>
  </r>
  <r>
    <x v="2365"/>
    <x v="1"/>
    <s v="TGM13005"/>
    <x v="50"/>
    <s v="Atencion al Cliente"/>
    <x v="1"/>
    <x v="0"/>
    <x v="1"/>
    <s v="Nescar Janeth Ingaruca Peña SAC COR"/>
    <x v="2"/>
    <s v="No"/>
    <x v="0"/>
    <x v="0"/>
    <n v="5"/>
  </r>
  <r>
    <x v="2366"/>
    <x v="0"/>
    <s v="TGM13006"/>
    <x v="629"/>
    <s v="Atencion al Cliente"/>
    <x v="1"/>
    <x v="0"/>
    <x v="1"/>
    <s v="Nescar Janeth Ingaruca Peña SAC SAN"/>
    <x v="2"/>
    <s v="No"/>
    <x v="0"/>
    <x v="0"/>
    <n v="5"/>
  </r>
  <r>
    <x v="2367"/>
    <x v="0"/>
    <s v="TGM13007"/>
    <x v="50"/>
    <s v="Atencion al Cliente"/>
    <x v="1"/>
    <x v="0"/>
    <x v="1"/>
    <s v="Nescar Janeth Ingaruca Peña SAC SAN"/>
    <x v="2"/>
    <s v="No"/>
    <x v="0"/>
    <x v="0"/>
    <n v="5"/>
  </r>
  <r>
    <x v="2368"/>
    <x v="0"/>
    <s v="TGM13008"/>
    <x v="24"/>
    <s v="Atencion al Cliente"/>
    <x v="0"/>
    <x v="0"/>
    <x v="16"/>
    <s v="Nescar Janeth Ingaruca Peña SAC SAN"/>
    <x v="2"/>
    <s v="No"/>
    <x v="0"/>
    <x v="0"/>
    <n v="5"/>
  </r>
  <r>
    <x v="2369"/>
    <x v="0"/>
    <s v="TGM13009"/>
    <x v="629"/>
    <s v="Atencion al Cliente"/>
    <x v="1"/>
    <x v="0"/>
    <x v="1"/>
    <s v="Nescar Janeth Ingaruca Peña SAC SAN"/>
    <x v="2"/>
    <s v="No"/>
    <x v="0"/>
    <x v="0"/>
    <n v="5"/>
  </r>
  <r>
    <x v="2370"/>
    <x v="2"/>
    <s v="TGM13010"/>
    <x v="813"/>
    <s v="Atencion al Cliente"/>
    <x v="1"/>
    <x v="2"/>
    <x v="21"/>
    <s v="Rocio Margarita Chaname Vicente"/>
    <x v="0"/>
    <s v="No"/>
    <x v="1"/>
    <x v="0"/>
    <n v="5"/>
  </r>
  <r>
    <x v="2371"/>
    <x v="2"/>
    <s v="TGM13011"/>
    <x v="814"/>
    <s v="Atencion al Cliente"/>
    <x v="1"/>
    <x v="2"/>
    <x v="21"/>
    <s v="Rocio Margarita Chaname Vicente"/>
    <x v="0"/>
    <s v="No"/>
    <x v="1"/>
    <x v="0"/>
    <n v="5"/>
  </r>
  <r>
    <x v="2372"/>
    <x v="2"/>
    <s v="TGM13012"/>
    <x v="807"/>
    <s v="Atencion al Cliente"/>
    <x v="1"/>
    <x v="0"/>
    <x v="38"/>
    <s v="Rocio Margarita Chaname Vicente"/>
    <x v="0"/>
    <s v="No"/>
    <x v="0"/>
    <x v="0"/>
    <n v="5"/>
  </r>
  <r>
    <x v="2373"/>
    <x v="6"/>
    <s v="TGM13013"/>
    <x v="815"/>
    <s v="Atencion al Cliente"/>
    <x v="1"/>
    <x v="0"/>
    <x v="39"/>
    <s v="Yenifer Eliana Vásquez Carvajal"/>
    <x v="2"/>
    <s v="No"/>
    <x v="0"/>
    <x v="0"/>
    <n v="5"/>
  </r>
  <r>
    <x v="2374"/>
    <x v="6"/>
    <s v="TGM13014"/>
    <x v="816"/>
    <s v="Atencion al Cliente"/>
    <x v="1"/>
    <x v="0"/>
    <x v="0"/>
    <s v="Yenifer Eliana Vásquez Carvajal"/>
    <x v="2"/>
    <s v="No"/>
    <x v="0"/>
    <x v="0"/>
    <n v="5"/>
  </r>
  <r>
    <x v="2375"/>
    <x v="2"/>
    <s v="TGM13015"/>
    <x v="817"/>
    <s v="Atencion al Cliente"/>
    <x v="1"/>
    <x v="2"/>
    <x v="2"/>
    <s v="Rocio Margarita Chaname Vicente"/>
    <x v="0"/>
    <s v="No"/>
    <x v="1"/>
    <x v="0"/>
    <n v="5"/>
  </r>
  <r>
    <x v="2376"/>
    <x v="3"/>
    <s v="TGM13016"/>
    <x v="23"/>
    <s v="Atencion al Cliente"/>
    <x v="1"/>
    <x v="0"/>
    <x v="1"/>
    <s v="Ruth Cusihuaman SACC2"/>
    <x v="2"/>
    <s v="No"/>
    <x v="0"/>
    <x v="0"/>
    <n v="5"/>
  </r>
  <r>
    <x v="2377"/>
    <x v="0"/>
    <s v="TGM13017"/>
    <x v="818"/>
    <s v="Atencion al Cliente"/>
    <x v="1"/>
    <x v="1"/>
    <x v="10"/>
    <s v="Juan Carlos Chavez  San"/>
    <x v="0"/>
    <s v="No"/>
    <x v="1"/>
    <x v="0"/>
    <n v="5"/>
  </r>
  <r>
    <x v="2378"/>
    <x v="4"/>
    <s v="TGM13018"/>
    <x v="11"/>
    <s v="Atencion al Cliente"/>
    <x v="1"/>
    <x v="2"/>
    <x v="2"/>
    <s v="Ruth Cusihuaman SACC1"/>
    <x v="2"/>
    <s v="No"/>
    <x v="1"/>
    <x v="0"/>
    <n v="5"/>
  </r>
  <r>
    <x v="2379"/>
    <x v="4"/>
    <s v="TGM13019"/>
    <x v="26"/>
    <s v="Atencion al Cliente"/>
    <x v="1"/>
    <x v="0"/>
    <x v="11"/>
    <s v="Ruth Cusihuaman SACC1"/>
    <x v="2"/>
    <s v="No"/>
    <x v="0"/>
    <x v="0"/>
    <n v="5"/>
  </r>
  <r>
    <x v="2380"/>
    <x v="0"/>
    <s v="TGM13021"/>
    <x v="1"/>
    <s v="Atencion al Cliente"/>
    <x v="1"/>
    <x v="0"/>
    <x v="1"/>
    <s v="Anyela Pamela Soriano Segura SAN"/>
    <x v="2"/>
    <s v="No"/>
    <x v="0"/>
    <x v="0"/>
    <n v="5"/>
  </r>
  <r>
    <x v="2381"/>
    <x v="0"/>
    <s v="TGM13022"/>
    <x v="819"/>
    <s v="Atencion al Cliente"/>
    <x v="1"/>
    <x v="0"/>
    <x v="39"/>
    <s v="Anyela Pamela Soriano Segura SAN"/>
    <x v="2"/>
    <s v="No"/>
    <x v="0"/>
    <x v="0"/>
    <n v="5"/>
  </r>
  <r>
    <x v="2382"/>
    <x v="0"/>
    <s v="TGM13023"/>
    <x v="24"/>
    <s v="Atencion al Cliente"/>
    <x v="0"/>
    <x v="0"/>
    <x v="16"/>
    <s v="Anyela Pamela Soriano Segura SAN"/>
    <x v="2"/>
    <s v="No"/>
    <x v="0"/>
    <x v="0"/>
    <n v="5"/>
  </r>
  <r>
    <x v="2383"/>
    <x v="0"/>
    <s v="TGM13024"/>
    <x v="4"/>
    <s v="Atencion al Cliente"/>
    <x v="1"/>
    <x v="0"/>
    <x v="8"/>
    <s v="Anyela Pamela Soriano Segura SAN"/>
    <x v="2"/>
    <s v="No"/>
    <x v="0"/>
    <x v="0"/>
    <n v="5"/>
  </r>
  <r>
    <x v="2384"/>
    <x v="0"/>
    <s v="TGM13025"/>
    <x v="359"/>
    <s v="Atencion al Cliente"/>
    <x v="1"/>
    <x v="1"/>
    <x v="3"/>
    <s v="Florentino Sebastian Salinas San Antonio"/>
    <x v="2"/>
    <s v="No"/>
    <x v="1"/>
    <x v="0"/>
    <n v="5"/>
  </r>
  <r>
    <x v="2385"/>
    <x v="1"/>
    <s v="TGM13026"/>
    <x v="42"/>
    <s v="Atencion al Cliente"/>
    <x v="1"/>
    <x v="0"/>
    <x v="11"/>
    <s v="Anyela Pamela Soriano Segura COR"/>
    <x v="2"/>
    <s v="No"/>
    <x v="0"/>
    <x v="0"/>
    <n v="5"/>
  </r>
  <r>
    <x v="2386"/>
    <x v="1"/>
    <s v="TGM13027"/>
    <x v="4"/>
    <s v="Atencion al Cliente"/>
    <x v="1"/>
    <x v="0"/>
    <x v="8"/>
    <s v="Anyela Pamela Soriano Segura COR"/>
    <x v="2"/>
    <s v="No"/>
    <x v="0"/>
    <x v="0"/>
    <n v="5"/>
  </r>
  <r>
    <x v="2387"/>
    <x v="0"/>
    <s v="TGM13028"/>
    <x v="24"/>
    <s v="Atencion al Cliente"/>
    <x v="0"/>
    <x v="0"/>
    <x v="16"/>
    <s v="Anyela Pamela Soriano Segura SAN"/>
    <x v="2"/>
    <s v="No"/>
    <x v="0"/>
    <x v="0"/>
    <n v="5"/>
  </r>
  <r>
    <x v="2388"/>
    <x v="1"/>
    <s v="TGM13029"/>
    <x v="642"/>
    <s v="Atencion al Cliente"/>
    <x v="1"/>
    <x v="0"/>
    <x v="39"/>
    <s v="Anyela Pamela Soriano Segura COR"/>
    <x v="2"/>
    <s v="No"/>
    <x v="0"/>
    <x v="0"/>
    <n v="5"/>
  </r>
  <r>
    <x v="2389"/>
    <x v="0"/>
    <s v="TGM13030"/>
    <x v="602"/>
    <s v="Atencion al Cliente"/>
    <x v="1"/>
    <x v="1"/>
    <x v="3"/>
    <s v="Florentino Sebastian Salinas San Antonio"/>
    <x v="2"/>
    <s v="No"/>
    <x v="1"/>
    <x v="0"/>
    <n v="5"/>
  </r>
  <r>
    <x v="2390"/>
    <x v="0"/>
    <s v="TGM13031"/>
    <x v="602"/>
    <s v="Atencion al Cliente"/>
    <x v="1"/>
    <x v="1"/>
    <x v="3"/>
    <s v="Florentino Sebastian Salinas San Antonio"/>
    <x v="2"/>
    <s v="No"/>
    <x v="1"/>
    <x v="0"/>
    <n v="5"/>
  </r>
  <r>
    <x v="2391"/>
    <x v="0"/>
    <s v="TGM13032"/>
    <x v="11"/>
    <s v="Atencion al Cliente"/>
    <x v="1"/>
    <x v="2"/>
    <x v="2"/>
    <s v="Nescar Janeth Ingaruca Peña SAC SAN"/>
    <x v="1"/>
    <s v="No"/>
    <x v="1"/>
    <x v="0"/>
    <n v="5"/>
  </r>
  <r>
    <x v="2392"/>
    <x v="0"/>
    <s v="TGM13033"/>
    <x v="50"/>
    <s v="Atencion al Cliente"/>
    <x v="1"/>
    <x v="0"/>
    <x v="1"/>
    <s v="Nescar Janeth Ingaruca Peña SAC SAN"/>
    <x v="2"/>
    <s v="No"/>
    <x v="0"/>
    <x v="0"/>
    <n v="5"/>
  </r>
  <r>
    <x v="2393"/>
    <x v="0"/>
    <s v="TGM13034"/>
    <x v="602"/>
    <s v="Atencion al Cliente"/>
    <x v="1"/>
    <x v="1"/>
    <x v="3"/>
    <s v="Florentino Sebastian Salinas San Antonio"/>
    <x v="2"/>
    <s v="No"/>
    <x v="1"/>
    <x v="0"/>
    <n v="5"/>
  </r>
  <r>
    <x v="2394"/>
    <x v="0"/>
    <s v="TGM13035"/>
    <x v="602"/>
    <s v="Atencion al Cliente"/>
    <x v="1"/>
    <x v="1"/>
    <x v="3"/>
    <s v="Florentino Sebastian Salinas San Antonio"/>
    <x v="2"/>
    <s v="No"/>
    <x v="1"/>
    <x v="0"/>
    <n v="5"/>
  </r>
  <r>
    <x v="2395"/>
    <x v="0"/>
    <s v="TGM13036"/>
    <x v="24"/>
    <s v="Atencion al Cliente"/>
    <x v="0"/>
    <x v="0"/>
    <x v="16"/>
    <s v="Nescar Janeth Ingaruca Peña SAC SAN"/>
    <x v="2"/>
    <s v="No"/>
    <x v="0"/>
    <x v="0"/>
    <n v="5"/>
  </r>
  <r>
    <x v="2396"/>
    <x v="0"/>
    <s v="TGM13037"/>
    <x v="24"/>
    <s v="Atencion al Cliente"/>
    <x v="0"/>
    <x v="0"/>
    <x v="16"/>
    <s v="Nescar Janeth Ingaruca Peña SAC SAN"/>
    <x v="2"/>
    <s v="No"/>
    <x v="0"/>
    <x v="0"/>
    <n v="5"/>
  </r>
  <r>
    <x v="2397"/>
    <x v="0"/>
    <s v="TGM13038"/>
    <x v="602"/>
    <s v="Atencion al Cliente"/>
    <x v="1"/>
    <x v="1"/>
    <x v="3"/>
    <s v="Florentino Sebastian Salinas San Antonio"/>
    <x v="2"/>
    <s v="No"/>
    <x v="1"/>
    <x v="0"/>
    <n v="5"/>
  </r>
  <r>
    <x v="2398"/>
    <x v="2"/>
    <s v="TGM13039"/>
    <x v="820"/>
    <s v="Atencion al Cliente"/>
    <x v="1"/>
    <x v="0"/>
    <x v="39"/>
    <s v="Rocio Margarita Chaname Vicente"/>
    <x v="0"/>
    <s v="No"/>
    <x v="0"/>
    <x v="0"/>
    <n v="5"/>
  </r>
  <r>
    <x v="2399"/>
    <x v="0"/>
    <s v="TGM13040"/>
    <x v="24"/>
    <s v="Atencion al Cliente"/>
    <x v="0"/>
    <x v="0"/>
    <x v="16"/>
    <s v="Nescar Janeth Ingaruca Peña SAC SAN"/>
    <x v="2"/>
    <s v="No"/>
    <x v="0"/>
    <x v="0"/>
    <n v="5"/>
  </r>
  <r>
    <x v="2400"/>
    <x v="2"/>
    <s v="TGM13041"/>
    <x v="821"/>
    <s v="Atencion al Cliente"/>
    <x v="1"/>
    <x v="0"/>
    <x v="38"/>
    <s v="Rocio Margarita Chaname Vicente"/>
    <x v="0"/>
    <s v="No"/>
    <x v="0"/>
    <x v="0"/>
    <n v="5"/>
  </r>
  <r>
    <x v="2401"/>
    <x v="2"/>
    <s v="TGM13042"/>
    <x v="822"/>
    <s v="Atencion al Cliente"/>
    <x v="1"/>
    <x v="0"/>
    <x v="1"/>
    <s v="Rocio Margarita Chaname Vicente"/>
    <x v="0"/>
    <s v="No"/>
    <x v="0"/>
    <x v="0"/>
    <n v="5"/>
  </r>
  <r>
    <x v="2402"/>
    <x v="4"/>
    <s v="TGM13043"/>
    <x v="23"/>
    <s v="Atencion al Cliente"/>
    <x v="1"/>
    <x v="0"/>
    <x v="1"/>
    <s v="Rosmery Montesinos Quispe c1"/>
    <x v="2"/>
    <s v="No"/>
    <x v="0"/>
    <x v="0"/>
    <n v="5"/>
  </r>
  <r>
    <x v="2403"/>
    <x v="4"/>
    <s v="TGM13044"/>
    <x v="823"/>
    <s v="Atencion al Cliente"/>
    <x v="1"/>
    <x v="2"/>
    <x v="9"/>
    <s v="Rosmery Montesinos Quispe c1"/>
    <x v="2"/>
    <s v="No"/>
    <x v="0"/>
    <x v="0"/>
    <n v="5"/>
  </r>
  <r>
    <x v="2404"/>
    <x v="0"/>
    <s v="TGM13045"/>
    <x v="153"/>
    <s v="Atencion al Cliente"/>
    <x v="1"/>
    <x v="1"/>
    <x v="30"/>
    <s v="Florentino Sebastian Salinas San Antonio"/>
    <x v="0"/>
    <s v="No"/>
    <x v="1"/>
    <x v="0"/>
    <n v="5"/>
  </r>
  <r>
    <x v="2405"/>
    <x v="4"/>
    <s v="TGM13046"/>
    <x v="824"/>
    <s v="Atencion al Cliente"/>
    <x v="2"/>
    <x v="1"/>
    <x v="4"/>
    <s v="Rayda Rita Vargas Perales C1"/>
    <x v="2"/>
    <s v="No"/>
    <x v="1"/>
    <x v="0"/>
    <n v="5"/>
  </r>
  <r>
    <x v="2406"/>
    <x v="4"/>
    <s v="TGM13047"/>
    <x v="266"/>
    <s v="Atencion al Cliente"/>
    <x v="1"/>
    <x v="1"/>
    <x v="10"/>
    <s v="Juan Carlos Chavez  Csc1"/>
    <x v="2"/>
    <s v="No"/>
    <x v="1"/>
    <x v="0"/>
    <n v="5"/>
  </r>
  <r>
    <x v="2407"/>
    <x v="2"/>
    <s v="TGM13048"/>
    <x v="825"/>
    <s v="Atencion al Cliente"/>
    <x v="1"/>
    <x v="0"/>
    <x v="39"/>
    <s v="Rocio Margarita Chaname Vicente"/>
    <x v="0"/>
    <s v="No"/>
    <x v="0"/>
    <x v="0"/>
    <n v="5"/>
  </r>
  <r>
    <x v="2408"/>
    <x v="0"/>
    <s v="TGM13049"/>
    <x v="153"/>
    <s v="Atencion al Cliente"/>
    <x v="1"/>
    <x v="1"/>
    <x v="30"/>
    <s v="Florentino Sebastian Salinas San Antonio"/>
    <x v="0"/>
    <s v="No"/>
    <x v="1"/>
    <x v="0"/>
    <n v="5"/>
  </r>
  <r>
    <x v="2409"/>
    <x v="0"/>
    <s v="TGM13050"/>
    <x v="24"/>
    <s v="Atencion al Cliente"/>
    <x v="0"/>
    <x v="0"/>
    <x v="16"/>
    <s v="Pamela Diana SAC Caro Alhua"/>
    <x v="0"/>
    <s v="No"/>
    <x v="0"/>
    <x v="0"/>
    <n v="5"/>
  </r>
  <r>
    <x v="2410"/>
    <x v="0"/>
    <s v="TGM13051"/>
    <x v="1"/>
    <s v="Atencion al Cliente"/>
    <x v="1"/>
    <x v="0"/>
    <x v="1"/>
    <s v="Pamela Diana SAC Caro Alhua"/>
    <x v="0"/>
    <s v="No"/>
    <x v="0"/>
    <x v="0"/>
    <n v="5"/>
  </r>
  <r>
    <x v="2411"/>
    <x v="2"/>
    <s v="TGM13053"/>
    <x v="717"/>
    <s v="Atencion al Cliente"/>
    <x v="1"/>
    <x v="0"/>
    <x v="38"/>
    <s v="Rocio Margarita Chaname Vicente"/>
    <x v="0"/>
    <s v="No"/>
    <x v="0"/>
    <x v="0"/>
    <n v="5"/>
  </r>
  <r>
    <x v="2412"/>
    <x v="2"/>
    <s v="TGM13054"/>
    <x v="826"/>
    <s v="Atencion al Cliente"/>
    <x v="1"/>
    <x v="0"/>
    <x v="18"/>
    <s v="Rocio Margarita Chaname Vicente"/>
    <x v="0"/>
    <s v="No"/>
    <x v="0"/>
    <x v="0"/>
    <n v="5"/>
  </r>
  <r>
    <x v="2413"/>
    <x v="0"/>
    <s v="TGM13055"/>
    <x v="24"/>
    <s v="Atencion al Cliente"/>
    <x v="0"/>
    <x v="0"/>
    <x v="16"/>
    <s v="Nescar Janeth Ingaruca Peña SAC SAN"/>
    <x v="2"/>
    <s v="No"/>
    <x v="0"/>
    <x v="0"/>
    <n v="5"/>
  </r>
  <r>
    <x v="2414"/>
    <x v="0"/>
    <s v="TGM13056"/>
    <x v="24"/>
    <s v="Atencion al Cliente"/>
    <x v="0"/>
    <x v="0"/>
    <x v="16"/>
    <s v="Nescar Janeth Ingaruca Peña SAC SAN"/>
    <x v="2"/>
    <s v="No"/>
    <x v="0"/>
    <x v="0"/>
    <n v="5"/>
  </r>
  <r>
    <x v="2415"/>
    <x v="0"/>
    <s v="TGM13057"/>
    <x v="24"/>
    <s v="Atencion al Cliente"/>
    <x v="0"/>
    <x v="0"/>
    <x v="16"/>
    <s v="Nescar Janeth Ingaruca Peña SAC SAN"/>
    <x v="2"/>
    <s v="No"/>
    <x v="0"/>
    <x v="0"/>
    <n v="5"/>
  </r>
  <r>
    <x v="2416"/>
    <x v="0"/>
    <s v="TGM13058"/>
    <x v="612"/>
    <s v="Atencion al Cliente"/>
    <x v="1"/>
    <x v="0"/>
    <x v="19"/>
    <s v="Nescar Janeth Ingaruca Peña SAC SAN"/>
    <x v="0"/>
    <s v="No"/>
    <x v="0"/>
    <x v="0"/>
    <n v="5"/>
  </r>
  <r>
    <x v="2417"/>
    <x v="0"/>
    <s v="TGM13059"/>
    <x v="4"/>
    <s v="Atencion al Cliente"/>
    <x v="1"/>
    <x v="0"/>
    <x v="8"/>
    <s v="Nescar Janeth Ingaruca Peña SAC SAN"/>
    <x v="2"/>
    <s v="No"/>
    <x v="0"/>
    <x v="0"/>
    <n v="5"/>
  </r>
  <r>
    <x v="2418"/>
    <x v="2"/>
    <s v="TGM13060"/>
    <x v="827"/>
    <s v="Atencion al Cliente"/>
    <x v="1"/>
    <x v="0"/>
    <x v="39"/>
    <s v="Rocio Margarita Chaname Vicente"/>
    <x v="0"/>
    <s v="No"/>
    <x v="0"/>
    <x v="0"/>
    <n v="5"/>
  </r>
  <r>
    <x v="2419"/>
    <x v="0"/>
    <s v="TGM13061"/>
    <x v="232"/>
    <s v="Atencion al Cliente"/>
    <x v="1"/>
    <x v="0"/>
    <x v="0"/>
    <s v="Anyela Pamela Soriano Segura SAN"/>
    <x v="2"/>
    <s v="No"/>
    <x v="0"/>
    <x v="0"/>
    <n v="5"/>
  </r>
  <r>
    <x v="2420"/>
    <x v="0"/>
    <s v="TGM13062"/>
    <x v="4"/>
    <s v="Atencion al Cliente"/>
    <x v="1"/>
    <x v="0"/>
    <x v="8"/>
    <s v="Anyela Pamela Soriano Segura SAN"/>
    <x v="2"/>
    <s v="No"/>
    <x v="0"/>
    <x v="0"/>
    <n v="5"/>
  </r>
  <r>
    <x v="2421"/>
    <x v="1"/>
    <s v="TGM13063"/>
    <x v="4"/>
    <s v="Atencion al Cliente"/>
    <x v="1"/>
    <x v="0"/>
    <x v="8"/>
    <s v="Pamela Diana Caro Alhua  SAC cor"/>
    <x v="0"/>
    <s v="No"/>
    <x v="0"/>
    <x v="0"/>
    <n v="5"/>
  </r>
  <r>
    <x v="2422"/>
    <x v="2"/>
    <s v="TGM13064"/>
    <x v="828"/>
    <s v="Atencion al Cliente"/>
    <x v="1"/>
    <x v="0"/>
    <x v="38"/>
    <s v="Rocio Margarita Chaname Vicente"/>
    <x v="0"/>
    <s v="No"/>
    <x v="0"/>
    <x v="0"/>
    <n v="5"/>
  </r>
  <r>
    <x v="2423"/>
    <x v="0"/>
    <s v="TGM13065"/>
    <x v="24"/>
    <s v="Atencion al Cliente"/>
    <x v="0"/>
    <x v="0"/>
    <x v="16"/>
    <s v="Anyela Pamela Soriano Segura SAN"/>
    <x v="2"/>
    <s v="No"/>
    <x v="0"/>
    <x v="0"/>
    <n v="5"/>
  </r>
  <r>
    <x v="2424"/>
    <x v="0"/>
    <s v="TGM13066"/>
    <x v="24"/>
    <s v="Atencion al Cliente"/>
    <x v="0"/>
    <x v="2"/>
    <x v="16"/>
    <s v="Anyela Pamela Soriano Segura SAN"/>
    <x v="2"/>
    <s v="No"/>
    <x v="1"/>
    <x v="0"/>
    <n v="5"/>
  </r>
  <r>
    <x v="2425"/>
    <x v="0"/>
    <s v="TGM13067"/>
    <x v="24"/>
    <s v="Atencion al Cliente"/>
    <x v="0"/>
    <x v="0"/>
    <x v="16"/>
    <s v="Anyela Pamela Soriano Segura SAN"/>
    <x v="2"/>
    <s v="No"/>
    <x v="0"/>
    <x v="0"/>
    <n v="5"/>
  </r>
  <r>
    <x v="2426"/>
    <x v="4"/>
    <s v="TGM13068"/>
    <x v="149"/>
    <s v="Atencion al Cliente"/>
    <x v="0"/>
    <x v="0"/>
    <x v="10"/>
    <s v="Ruth Cusihuaman SACC1"/>
    <x v="2"/>
    <s v="No"/>
    <x v="0"/>
    <x v="0"/>
    <n v="5"/>
  </r>
  <r>
    <x v="2427"/>
    <x v="4"/>
    <s v="TGM13069"/>
    <x v="48"/>
    <s v="Atencion al Cliente"/>
    <x v="0"/>
    <x v="0"/>
    <x v="10"/>
    <s v="Ruth Cusihuaman SACC1"/>
    <x v="2"/>
    <s v="No"/>
    <x v="0"/>
    <x v="0"/>
    <n v="5"/>
  </r>
  <r>
    <x v="2428"/>
    <x v="3"/>
    <s v="TGM13070"/>
    <x v="829"/>
    <s v="Atencion al Cliente"/>
    <x v="2"/>
    <x v="1"/>
    <x v="13"/>
    <s v="Rayda Rita Vargas Perales C2"/>
    <x v="2"/>
    <s v="No"/>
    <x v="1"/>
    <x v="0"/>
    <n v="5"/>
  </r>
  <r>
    <x v="2429"/>
    <x v="0"/>
    <s v="TGM13071"/>
    <x v="510"/>
    <s v="Atencion al Cliente"/>
    <x v="1"/>
    <x v="0"/>
    <x v="39"/>
    <s v="Pamela Diana SAC Caro Alhua"/>
    <x v="0"/>
    <s v="No"/>
    <x v="0"/>
    <x v="0"/>
    <n v="5"/>
  </r>
  <r>
    <x v="2430"/>
    <x v="2"/>
    <s v="TGM13072"/>
    <x v="828"/>
    <s v="Atencion al Cliente"/>
    <x v="1"/>
    <x v="0"/>
    <x v="38"/>
    <s v="Rocio Margarita Chaname Vicente"/>
    <x v="0"/>
    <s v="No"/>
    <x v="0"/>
    <x v="0"/>
    <n v="5"/>
  </r>
  <r>
    <x v="2431"/>
    <x v="2"/>
    <s v="TGM13073"/>
    <x v="830"/>
    <s v="Atencion al Cliente"/>
    <x v="1"/>
    <x v="0"/>
    <x v="39"/>
    <s v="Rocio Margarita Chaname Vicente"/>
    <x v="0"/>
    <s v="No"/>
    <x v="0"/>
    <x v="0"/>
    <n v="5"/>
  </r>
  <r>
    <x v="2432"/>
    <x v="0"/>
    <s v="TGM13074"/>
    <x v="183"/>
    <s v="Atencion al Cliente"/>
    <x v="1"/>
    <x v="1"/>
    <x v="12"/>
    <s v="Florentino Sebastian Salinas San Antonio"/>
    <x v="2"/>
    <s v="No"/>
    <x v="1"/>
    <x v="0"/>
    <n v="5"/>
  </r>
  <r>
    <x v="2433"/>
    <x v="0"/>
    <s v="TGM13075"/>
    <x v="50"/>
    <s v="Atencion al Cliente"/>
    <x v="1"/>
    <x v="0"/>
    <x v="1"/>
    <s v="Nescar Janeth Ingaruca Peña SAC SAN"/>
    <x v="2"/>
    <s v="No"/>
    <x v="0"/>
    <x v="0"/>
    <n v="5"/>
  </r>
  <r>
    <x v="2434"/>
    <x v="0"/>
    <s v="TGM13076"/>
    <x v="24"/>
    <s v="Atencion al Cliente"/>
    <x v="0"/>
    <x v="0"/>
    <x v="16"/>
    <s v="Pamela Diana SAC Caro Alhua"/>
    <x v="2"/>
    <s v="No"/>
    <x v="0"/>
    <x v="0"/>
    <n v="5"/>
  </r>
  <r>
    <x v="2435"/>
    <x v="2"/>
    <s v="TGM13077"/>
    <x v="831"/>
    <s v="Atencion al Cliente"/>
    <x v="1"/>
    <x v="0"/>
    <x v="8"/>
    <s v="Rocio Margarita Chaname Vicente"/>
    <x v="0"/>
    <s v="No"/>
    <x v="0"/>
    <x v="0"/>
    <n v="5"/>
  </r>
  <r>
    <x v="2436"/>
    <x v="0"/>
    <s v="TGM13078"/>
    <x v="602"/>
    <s v="Atencion al Cliente"/>
    <x v="1"/>
    <x v="2"/>
    <x v="5"/>
    <s v="Nescar Janeth Ingaruca Peña SAC SAN"/>
    <x v="2"/>
    <s v="No"/>
    <x v="1"/>
    <x v="0"/>
    <n v="5"/>
  </r>
  <r>
    <x v="2437"/>
    <x v="0"/>
    <s v="TGM13079"/>
    <x v="510"/>
    <s v="Atencion al Cliente"/>
    <x v="1"/>
    <x v="0"/>
    <x v="39"/>
    <s v="Pamela Diana SAC Caro Alhua"/>
    <x v="0"/>
    <s v="No"/>
    <x v="0"/>
    <x v="0"/>
    <n v="5"/>
  </r>
  <r>
    <x v="2438"/>
    <x v="0"/>
    <s v="TGM13080"/>
    <x v="602"/>
    <s v="Atencion al Cliente"/>
    <x v="1"/>
    <x v="1"/>
    <x v="3"/>
    <s v="Florentino Sebastian Salinas San Antonio"/>
    <x v="2"/>
    <s v="No"/>
    <x v="1"/>
    <x v="0"/>
    <n v="5"/>
  </r>
  <r>
    <x v="2439"/>
    <x v="0"/>
    <s v="TGM13081"/>
    <x v="645"/>
    <s v="Atencion al Cliente"/>
    <x v="1"/>
    <x v="0"/>
    <x v="0"/>
    <s v="Anyela Pamela Soriano Segura SAN"/>
    <x v="2"/>
    <s v="No"/>
    <x v="0"/>
    <x v="0"/>
    <n v="5"/>
  </r>
  <r>
    <x v="2440"/>
    <x v="2"/>
    <s v="TGM13082"/>
    <x v="832"/>
    <s v="Atencion al Cliente"/>
    <x v="1"/>
    <x v="0"/>
    <x v="39"/>
    <s v="Rocio Margarita Chaname Vicente"/>
    <x v="0"/>
    <s v="No"/>
    <x v="0"/>
    <x v="0"/>
    <n v="5"/>
  </r>
  <r>
    <x v="2441"/>
    <x v="0"/>
    <s v="TGM13083"/>
    <x v="359"/>
    <s v="Atencion al Cliente"/>
    <x v="1"/>
    <x v="1"/>
    <x v="3"/>
    <s v="Florentino Sebastian Salinas San Antonio"/>
    <x v="2"/>
    <s v="No"/>
    <x v="1"/>
    <x v="0"/>
    <n v="5"/>
  </r>
  <r>
    <x v="2442"/>
    <x v="2"/>
    <s v="TGM13084"/>
    <x v="833"/>
    <s v="Atencion al Cliente"/>
    <x v="1"/>
    <x v="0"/>
    <x v="35"/>
    <s v="Rocio Margarita Chaname Vicente"/>
    <x v="0"/>
    <s v="No"/>
    <x v="0"/>
    <x v="0"/>
    <n v="5"/>
  </r>
  <r>
    <x v="2443"/>
    <x v="2"/>
    <s v="TGM13085"/>
    <x v="834"/>
    <s v="Atencion al Cliente"/>
    <x v="1"/>
    <x v="0"/>
    <x v="38"/>
    <s v="Rocio Margarita Chaname Vicente"/>
    <x v="0"/>
    <s v="No"/>
    <x v="0"/>
    <x v="0"/>
    <n v="5"/>
  </r>
  <r>
    <x v="2444"/>
    <x v="2"/>
    <s v="TGM13086"/>
    <x v="835"/>
    <s v="Atencion al Cliente"/>
    <x v="1"/>
    <x v="0"/>
    <x v="38"/>
    <s v="Rocio Margarita Chaname Vicente"/>
    <x v="0"/>
    <s v="No"/>
    <x v="0"/>
    <x v="0"/>
    <n v="5"/>
  </r>
  <r>
    <x v="2445"/>
    <x v="0"/>
    <s v="TGM13087"/>
    <x v="638"/>
    <s v="Atencion al Cliente"/>
    <x v="1"/>
    <x v="1"/>
    <x v="12"/>
    <s v="Florentino Sebastian Salinas San Antonio"/>
    <x v="2"/>
    <s v="No"/>
    <x v="1"/>
    <x v="0"/>
    <n v="5"/>
  </r>
  <r>
    <x v="2446"/>
    <x v="2"/>
    <s v="TGM13088"/>
    <x v="836"/>
    <s v="Atencion al Cliente"/>
    <x v="1"/>
    <x v="0"/>
    <x v="1"/>
    <s v="Rocio Margarita Chaname Vicente"/>
    <x v="0"/>
    <s v="No"/>
    <x v="0"/>
    <x v="0"/>
    <n v="5"/>
  </r>
  <r>
    <x v="2447"/>
    <x v="2"/>
    <s v="TGM13089"/>
    <x v="837"/>
    <s v="Atencion al Cliente"/>
    <x v="1"/>
    <x v="0"/>
    <x v="1"/>
    <s v="Rocio Margarita Chaname Vicente"/>
    <x v="0"/>
    <s v="No"/>
    <x v="0"/>
    <x v="0"/>
    <n v="5"/>
  </r>
  <r>
    <x v="2448"/>
    <x v="0"/>
    <s v="TGM13090"/>
    <x v="838"/>
    <s v="Atencion al Cliente"/>
    <x v="1"/>
    <x v="1"/>
    <x v="10"/>
    <s v="Juan Carlos Chavez  San"/>
    <x v="2"/>
    <s v="No"/>
    <x v="0"/>
    <x v="0"/>
    <n v="5"/>
  </r>
  <r>
    <x v="2449"/>
    <x v="2"/>
    <s v="TGM13091"/>
    <x v="839"/>
    <s v="Atencion al Cliente"/>
    <x v="1"/>
    <x v="0"/>
    <x v="38"/>
    <s v="Rocio Margarita Chaname Vicente"/>
    <x v="0"/>
    <s v="No"/>
    <x v="0"/>
    <x v="0"/>
    <n v="5"/>
  </r>
  <r>
    <x v="2450"/>
    <x v="2"/>
    <s v="TGM13092"/>
    <x v="840"/>
    <s v="Atencion al Cliente"/>
    <x v="1"/>
    <x v="2"/>
    <x v="38"/>
    <s v="Rocio Margarita Chaname Vicente"/>
    <x v="0"/>
    <s v="No"/>
    <x v="0"/>
    <x v="0"/>
    <n v="5"/>
  </r>
  <r>
    <x v="2451"/>
    <x v="0"/>
    <s v="TGM13093"/>
    <x v="510"/>
    <s v="Atencion al Cliente"/>
    <x v="1"/>
    <x v="0"/>
    <x v="39"/>
    <s v="Anyela Pamela Soriano Segura SAN"/>
    <x v="2"/>
    <s v="No"/>
    <x v="0"/>
    <x v="0"/>
    <n v="5"/>
  </r>
  <r>
    <x v="2452"/>
    <x v="2"/>
    <s v="TGM13094"/>
    <x v="841"/>
    <s v="Atencion al Cliente"/>
    <x v="1"/>
    <x v="0"/>
    <x v="39"/>
    <s v="Rocio Margarita Chaname Vicente"/>
    <x v="0"/>
    <s v="No"/>
    <x v="0"/>
    <x v="0"/>
    <n v="5"/>
  </r>
  <r>
    <x v="2453"/>
    <x v="1"/>
    <s v="TGM13095"/>
    <x v="310"/>
    <s v="Atencion al Cliente"/>
    <x v="1"/>
    <x v="1"/>
    <x v="13"/>
    <s v="Florentino Sebastian Salinas Corona"/>
    <x v="2"/>
    <s v="No"/>
    <x v="1"/>
    <x v="0"/>
    <n v="5"/>
  </r>
  <r>
    <x v="2454"/>
    <x v="2"/>
    <s v="TGM13096"/>
    <x v="842"/>
    <s v="Atencion al Cliente"/>
    <x v="1"/>
    <x v="0"/>
    <x v="39"/>
    <s v="Rocio Margarita Chaname Vicente"/>
    <x v="0"/>
    <s v="No"/>
    <x v="0"/>
    <x v="0"/>
    <n v="5"/>
  </r>
  <r>
    <x v="2455"/>
    <x v="0"/>
    <s v="TGM13097"/>
    <x v="1"/>
    <s v="Atencion al Cliente"/>
    <x v="1"/>
    <x v="0"/>
    <x v="1"/>
    <s v="Anyela Pamela Soriano Segura SAN"/>
    <x v="2"/>
    <s v="No"/>
    <x v="0"/>
    <x v="0"/>
    <n v="5"/>
  </r>
  <r>
    <x v="2456"/>
    <x v="2"/>
    <s v="TGM13098"/>
    <x v="843"/>
    <s v="Atencion al Cliente"/>
    <x v="1"/>
    <x v="2"/>
    <x v="31"/>
    <s v="Rocio Margarita Chaname Vicente"/>
    <x v="0"/>
    <s v="No"/>
    <x v="0"/>
    <x v="0"/>
    <n v="5"/>
  </r>
  <r>
    <x v="2457"/>
    <x v="1"/>
    <s v="TGM13099"/>
    <x v="642"/>
    <s v="Atencion al Cliente"/>
    <x v="1"/>
    <x v="0"/>
    <x v="39"/>
    <s v="Anyela Pamela Soriano Segura COR"/>
    <x v="2"/>
    <s v="No"/>
    <x v="0"/>
    <x v="0"/>
    <n v="5"/>
  </r>
  <r>
    <x v="2458"/>
    <x v="0"/>
    <s v="TGM13100"/>
    <x v="232"/>
    <s v="Atencion al Cliente"/>
    <x v="1"/>
    <x v="0"/>
    <x v="0"/>
    <s v="Anyela Pamela Soriano Segura SAN"/>
    <x v="2"/>
    <s v="No"/>
    <x v="0"/>
    <x v="0"/>
    <n v="5"/>
  </r>
  <r>
    <x v="2459"/>
    <x v="0"/>
    <s v="TGM13101"/>
    <x v="844"/>
    <s v="Atencion al Cliente"/>
    <x v="1"/>
    <x v="0"/>
    <x v="1"/>
    <s v="Anyela Pamela Soriano Segura SAN"/>
    <x v="2"/>
    <s v="No"/>
    <x v="0"/>
    <x v="0"/>
    <n v="5"/>
  </r>
  <r>
    <x v="2460"/>
    <x v="2"/>
    <s v="TGM13102"/>
    <x v="722"/>
    <s v="Atencion al Cliente"/>
    <x v="1"/>
    <x v="0"/>
    <x v="38"/>
    <s v="Rocio Margarita Chaname Vicente"/>
    <x v="0"/>
    <s v="No"/>
    <x v="0"/>
    <x v="0"/>
    <n v="5"/>
  </r>
  <r>
    <x v="2461"/>
    <x v="2"/>
    <s v="TGM13103"/>
    <x v="845"/>
    <s v="Atencion al Cliente"/>
    <x v="1"/>
    <x v="2"/>
    <x v="31"/>
    <s v="Rocio Margarita Chaname Vicente"/>
    <x v="0"/>
    <s v="No"/>
    <x v="0"/>
    <x v="0"/>
    <n v="5"/>
  </r>
  <r>
    <x v="2462"/>
    <x v="0"/>
    <s v="TGM13104"/>
    <x v="1"/>
    <s v="Atencion al Cliente"/>
    <x v="1"/>
    <x v="0"/>
    <x v="1"/>
    <s v="Pamela Diana SAC Caro Alhua"/>
    <x v="0"/>
    <s v="No"/>
    <x v="0"/>
    <x v="0"/>
    <n v="5"/>
  </r>
  <r>
    <x v="2463"/>
    <x v="2"/>
    <s v="TGM13105"/>
    <x v="846"/>
    <s v="Atencion al Cliente"/>
    <x v="1"/>
    <x v="0"/>
    <x v="32"/>
    <s v="Rocio Margarita Chaname Vicente"/>
    <x v="0"/>
    <s v="No"/>
    <x v="0"/>
    <x v="0"/>
    <n v="5"/>
  </r>
  <r>
    <x v="2464"/>
    <x v="4"/>
    <s v="TGM13106"/>
    <x v="31"/>
    <s v="Atencion al Cliente"/>
    <x v="1"/>
    <x v="0"/>
    <x v="1"/>
    <s v="Ruth Cusihuaman SACC1"/>
    <x v="2"/>
    <s v="No"/>
    <x v="0"/>
    <x v="0"/>
    <n v="5"/>
  </r>
  <r>
    <x v="2465"/>
    <x v="0"/>
    <s v="TGM13107"/>
    <x v="1"/>
    <s v="Atencion al Cliente"/>
    <x v="1"/>
    <x v="0"/>
    <x v="1"/>
    <s v="Pamela Diana SAC Caro Alhua"/>
    <x v="0"/>
    <s v="No"/>
    <x v="0"/>
    <x v="0"/>
    <n v="5"/>
  </r>
  <r>
    <x v="2466"/>
    <x v="0"/>
    <s v="TGM13108"/>
    <x v="1"/>
    <s v="Atencion al Cliente"/>
    <x v="1"/>
    <x v="0"/>
    <x v="1"/>
    <s v="Pamela Diana SAC Caro Alhua"/>
    <x v="0"/>
    <s v="No"/>
    <x v="0"/>
    <x v="0"/>
    <n v="5"/>
  </r>
  <r>
    <x v="2467"/>
    <x v="2"/>
    <s v="TGM13109"/>
    <x v="847"/>
    <s v="Atencion al Cliente"/>
    <x v="1"/>
    <x v="0"/>
    <x v="38"/>
    <s v="Rocio Margarita Chaname Vicente"/>
    <x v="0"/>
    <s v="No"/>
    <x v="0"/>
    <x v="0"/>
    <n v="5"/>
  </r>
  <r>
    <x v="2468"/>
    <x v="3"/>
    <s v="TGM13110"/>
    <x v="31"/>
    <s v="Atencion al Cliente"/>
    <x v="1"/>
    <x v="0"/>
    <x v="1"/>
    <s v="Ruth Cusihuaman SACC2"/>
    <x v="2"/>
    <s v="No"/>
    <x v="0"/>
    <x v="0"/>
    <n v="5"/>
  </r>
  <r>
    <x v="2469"/>
    <x v="0"/>
    <s v="TGM13111"/>
    <x v="24"/>
    <s v="Atencion al Cliente"/>
    <x v="0"/>
    <x v="0"/>
    <x v="16"/>
    <s v="Nescar Janeth Ingaruca Peña SAC SAN"/>
    <x v="1"/>
    <s v="No"/>
    <x v="0"/>
    <x v="0"/>
    <n v="5"/>
  </r>
  <r>
    <x v="2470"/>
    <x v="0"/>
    <s v="TGM13112"/>
    <x v="69"/>
    <s v="Atencion al Cliente"/>
    <x v="1"/>
    <x v="0"/>
    <x v="17"/>
    <s v="Nescar Janeth Ingaruca Peña SAC SAN"/>
    <x v="2"/>
    <s v="No"/>
    <x v="0"/>
    <x v="0"/>
    <n v="5"/>
  </r>
  <r>
    <x v="2471"/>
    <x v="0"/>
    <s v="TGM13113"/>
    <x v="24"/>
    <s v="Atencion al Cliente"/>
    <x v="0"/>
    <x v="0"/>
    <x v="16"/>
    <s v="Anyela Pamela Soriano Segura SAN"/>
    <x v="2"/>
    <s v="No"/>
    <x v="0"/>
    <x v="0"/>
    <n v="5"/>
  </r>
  <r>
    <x v="2472"/>
    <x v="0"/>
    <s v="TGM13114"/>
    <x v="848"/>
    <s v="Atencion al Cliente"/>
    <x v="1"/>
    <x v="2"/>
    <x v="21"/>
    <s v="Pamela Diana SAC Caro Alhua"/>
    <x v="0"/>
    <s v="No"/>
    <x v="1"/>
    <x v="0"/>
    <n v="5"/>
  </r>
  <r>
    <x v="2473"/>
    <x v="1"/>
    <s v="TGM13115"/>
    <x v="0"/>
    <s v="Atencion al Cliente"/>
    <x v="1"/>
    <x v="0"/>
    <x v="0"/>
    <s v="Pamela Diana Caro Alhua  SAC cor"/>
    <x v="0"/>
    <s v="No"/>
    <x v="0"/>
    <x v="0"/>
    <n v="5"/>
  </r>
  <r>
    <x v="2474"/>
    <x v="1"/>
    <s v="TGM13116"/>
    <x v="30"/>
    <s v="Atencion al Cliente"/>
    <x v="1"/>
    <x v="0"/>
    <x v="0"/>
    <s v="Pamela Diana Caro Alhua  SAC cor"/>
    <x v="0"/>
    <s v="No"/>
    <x v="0"/>
    <x v="0"/>
    <n v="5"/>
  </r>
  <r>
    <x v="2475"/>
    <x v="0"/>
    <s v="TGM13117"/>
    <x v="24"/>
    <s v="Atencion al Cliente"/>
    <x v="0"/>
    <x v="0"/>
    <x v="16"/>
    <s v="Anyela Pamela Soriano Segura SAN"/>
    <x v="2"/>
    <s v="No"/>
    <x v="0"/>
    <x v="0"/>
    <n v="5"/>
  </r>
  <r>
    <x v="2476"/>
    <x v="0"/>
    <s v="TGM13118"/>
    <x v="24"/>
    <s v="Atencion al Cliente"/>
    <x v="0"/>
    <x v="0"/>
    <x v="16"/>
    <s v="Anyela Pamela Soriano Segura SAN"/>
    <x v="2"/>
    <s v="No"/>
    <x v="0"/>
    <x v="0"/>
    <n v="5"/>
  </r>
  <r>
    <x v="2477"/>
    <x v="0"/>
    <s v="TGM13119"/>
    <x v="24"/>
    <s v="Atencion al Cliente"/>
    <x v="0"/>
    <x v="0"/>
    <x v="16"/>
    <s v="Nescar Janeth Ingaruca Peña SAC SAN"/>
    <x v="2"/>
    <s v="No"/>
    <x v="0"/>
    <x v="0"/>
    <n v="5"/>
  </r>
  <r>
    <x v="2478"/>
    <x v="0"/>
    <s v="TGM13120"/>
    <x v="217"/>
    <s v="Atencion al Cliente"/>
    <x v="0"/>
    <x v="0"/>
    <x v="26"/>
    <s v="Anyela Pamela Soriano Segura SAN"/>
    <x v="2"/>
    <s v="No"/>
    <x v="0"/>
    <x v="0"/>
    <n v="5"/>
  </r>
  <r>
    <x v="2479"/>
    <x v="0"/>
    <s v="TGM13121"/>
    <x v="24"/>
    <s v="Atencion al Cliente"/>
    <x v="0"/>
    <x v="0"/>
    <x v="16"/>
    <s v="Anyela Pamela Soriano Segura SAN"/>
    <x v="2"/>
    <s v="No"/>
    <x v="0"/>
    <x v="0"/>
    <n v="5"/>
  </r>
  <r>
    <x v="2480"/>
    <x v="0"/>
    <s v="TGM13122"/>
    <x v="24"/>
    <s v="Atencion al Cliente"/>
    <x v="0"/>
    <x v="0"/>
    <x v="16"/>
    <s v="Anyela Pamela Soriano Segura SAN"/>
    <x v="2"/>
    <s v="No"/>
    <x v="0"/>
    <x v="0"/>
    <n v="5"/>
  </r>
  <r>
    <x v="2481"/>
    <x v="0"/>
    <s v="TGM13123"/>
    <x v="24"/>
    <s v="Atencion al Cliente"/>
    <x v="0"/>
    <x v="0"/>
    <x v="16"/>
    <s v="Anyela Pamela Soriano Segura SAN"/>
    <x v="2"/>
    <s v="No"/>
    <x v="0"/>
    <x v="0"/>
    <n v="5"/>
  </r>
  <r>
    <x v="2482"/>
    <x v="0"/>
    <s v="TGM13124"/>
    <x v="24"/>
    <s v="Atencion al Cliente"/>
    <x v="0"/>
    <x v="0"/>
    <x v="16"/>
    <s v="Nescar Janeth Ingaruca Peña SAC SAN"/>
    <x v="2"/>
    <s v="No"/>
    <x v="0"/>
    <x v="0"/>
    <n v="5"/>
  </r>
  <r>
    <x v="2483"/>
    <x v="1"/>
    <s v="TGM13125"/>
    <x v="467"/>
    <s v="Atencion al Cliente"/>
    <x v="1"/>
    <x v="0"/>
    <x v="3"/>
    <s v="Liz Lidiana Huaman Rojas SAC CF"/>
    <x v="0"/>
    <s v="No"/>
    <x v="0"/>
    <x v="0"/>
    <n v="5"/>
  </r>
  <r>
    <x v="2484"/>
    <x v="1"/>
    <s v="TGM13126"/>
    <x v="467"/>
    <s v="Atencion al Cliente"/>
    <x v="1"/>
    <x v="0"/>
    <x v="3"/>
    <s v="Liz Lidiana Huaman Rojas SAC CF"/>
    <x v="0"/>
    <s v="No"/>
    <x v="0"/>
    <x v="0"/>
    <n v="5"/>
  </r>
  <r>
    <x v="2485"/>
    <x v="2"/>
    <s v="TGM13127"/>
    <x v="849"/>
    <s v="Atencion al Cliente"/>
    <x v="1"/>
    <x v="2"/>
    <x v="2"/>
    <s v="Rocio Margarita Chaname Vicente"/>
    <x v="0"/>
    <s v="No"/>
    <x v="1"/>
    <x v="0"/>
    <n v="5"/>
  </r>
  <r>
    <x v="2486"/>
    <x v="1"/>
    <s v="TGM13128"/>
    <x v="258"/>
    <s v="Atencion al Cliente"/>
    <x v="0"/>
    <x v="0"/>
    <x v="16"/>
    <s v="Liz Lidiana Huaman Rojas SAC CF"/>
    <x v="0"/>
    <s v="No"/>
    <x v="0"/>
    <x v="0"/>
    <n v="5"/>
  </r>
  <r>
    <x v="2487"/>
    <x v="0"/>
    <s v="TGM13129"/>
    <x v="24"/>
    <s v="Atencion al Cliente"/>
    <x v="0"/>
    <x v="0"/>
    <x v="16"/>
    <s v="Anyela Pamela Soriano Segura SAN"/>
    <x v="2"/>
    <s v="No"/>
    <x v="0"/>
    <x v="0"/>
    <n v="5"/>
  </r>
  <r>
    <x v="2488"/>
    <x v="0"/>
    <s v="TGM13130"/>
    <x v="185"/>
    <s v="Atencion al Cliente"/>
    <x v="1"/>
    <x v="0"/>
    <x v="35"/>
    <s v="Anyela Pamela Soriano Segura SAN"/>
    <x v="2"/>
    <s v="No"/>
    <x v="0"/>
    <x v="0"/>
    <n v="5"/>
  </r>
  <r>
    <x v="2489"/>
    <x v="2"/>
    <s v="TGM13131"/>
    <x v="850"/>
    <s v="Atencion al Cliente"/>
    <x v="1"/>
    <x v="0"/>
    <x v="39"/>
    <s v="Rocio Margarita Chaname Vicente"/>
    <x v="0"/>
    <s v="No"/>
    <x v="0"/>
    <x v="0"/>
    <n v="5"/>
  </r>
  <r>
    <x v="2490"/>
    <x v="2"/>
    <s v="TGM13132"/>
    <x v="851"/>
    <s v="Atencion al Cliente"/>
    <x v="1"/>
    <x v="0"/>
    <x v="1"/>
    <s v="Rocio Margarita Chaname Vicente"/>
    <x v="0"/>
    <s v="No"/>
    <x v="0"/>
    <x v="0"/>
    <n v="5"/>
  </r>
  <r>
    <x v="2491"/>
    <x v="0"/>
    <s v="TGM13133"/>
    <x v="185"/>
    <s v="Atencion al Cliente"/>
    <x v="1"/>
    <x v="0"/>
    <x v="35"/>
    <s v="Nescar Janeth Ingaruca Peña SAC SAN"/>
    <x v="2"/>
    <s v="No"/>
    <x v="0"/>
    <x v="0"/>
    <n v="5"/>
  </r>
  <r>
    <x v="2492"/>
    <x v="0"/>
    <s v="TGM13134"/>
    <x v="29"/>
    <s v="Atencion al Cliente"/>
    <x v="1"/>
    <x v="0"/>
    <x v="18"/>
    <s v="Nescar Janeth Ingaruca Peña SAC SAN"/>
    <x v="2"/>
    <s v="No"/>
    <x v="0"/>
    <x v="0"/>
    <n v="5"/>
  </r>
  <r>
    <x v="2493"/>
    <x v="0"/>
    <s v="TGM13135"/>
    <x v="29"/>
    <s v="Atencion al Cliente"/>
    <x v="1"/>
    <x v="0"/>
    <x v="18"/>
    <s v="Nescar Janeth Ingaruca Peña SAC SAN"/>
    <x v="2"/>
    <s v="No"/>
    <x v="0"/>
    <x v="0"/>
    <n v="5"/>
  </r>
  <r>
    <x v="2494"/>
    <x v="0"/>
    <s v="TGM13136"/>
    <x v="42"/>
    <s v="Atencion al Cliente"/>
    <x v="1"/>
    <x v="2"/>
    <x v="11"/>
    <s v="Anyela Pamela Soriano Segura SAN"/>
    <x v="0"/>
    <s v="No"/>
    <x v="1"/>
    <x v="0"/>
    <n v="5"/>
  </r>
  <r>
    <x v="2495"/>
    <x v="0"/>
    <s v="TGM13137"/>
    <x v="29"/>
    <s v="Atencion al Cliente"/>
    <x v="1"/>
    <x v="2"/>
    <x v="18"/>
    <s v="Nescar Janeth Ingaruca Peña SAC SAN"/>
    <x v="2"/>
    <s v="No"/>
    <x v="1"/>
    <x v="0"/>
    <n v="5"/>
  </r>
  <r>
    <x v="2496"/>
    <x v="0"/>
    <s v="TGM13138"/>
    <x v="29"/>
    <s v="Atencion al Cliente"/>
    <x v="1"/>
    <x v="2"/>
    <x v="18"/>
    <s v="Nescar Janeth Ingaruca Peña SAC SAN"/>
    <x v="2"/>
    <s v="No"/>
    <x v="1"/>
    <x v="0"/>
    <n v="5"/>
  </r>
  <r>
    <x v="2497"/>
    <x v="0"/>
    <s v="TGM13139"/>
    <x v="1"/>
    <s v="Atencion al Cliente"/>
    <x v="0"/>
    <x v="0"/>
    <x v="1"/>
    <s v="Anyela Pamela Soriano Segura SAN"/>
    <x v="0"/>
    <s v="No"/>
    <x v="0"/>
    <x v="0"/>
    <n v="5"/>
  </r>
  <r>
    <x v="2498"/>
    <x v="1"/>
    <s v="TGM13140"/>
    <x v="1"/>
    <s v="Atencion al Cliente"/>
    <x v="1"/>
    <x v="2"/>
    <x v="1"/>
    <s v="Anyela Pamela Soriano Segura COR"/>
    <x v="2"/>
    <s v="No"/>
    <x v="1"/>
    <x v="0"/>
    <n v="5"/>
  </r>
  <r>
    <x v="2499"/>
    <x v="0"/>
    <s v="TGM13141"/>
    <x v="24"/>
    <s v="Atencion al Cliente"/>
    <x v="0"/>
    <x v="0"/>
    <x v="16"/>
    <s v="Nescar Janeth Ingaruca Peña SAC SAN"/>
    <x v="2"/>
    <s v="No"/>
    <x v="0"/>
    <x v="0"/>
    <n v="5"/>
  </r>
  <r>
    <x v="2500"/>
    <x v="0"/>
    <s v="TGM13142"/>
    <x v="24"/>
    <s v="Atencion al Cliente"/>
    <x v="0"/>
    <x v="0"/>
    <x v="16"/>
    <s v="Anyela Pamela Soriano Segura SAN"/>
    <x v="2"/>
    <s v="No"/>
    <x v="0"/>
    <x v="0"/>
    <n v="5"/>
  </r>
  <r>
    <x v="2501"/>
    <x v="0"/>
    <s v="TGM13143"/>
    <x v="24"/>
    <s v="Atencion al Cliente"/>
    <x v="0"/>
    <x v="0"/>
    <x v="16"/>
    <s v="Anyela Pamela Soriano Segura SAN"/>
    <x v="2"/>
    <s v="No"/>
    <x v="0"/>
    <x v="0"/>
    <n v="5"/>
  </r>
  <r>
    <x v="2502"/>
    <x v="0"/>
    <s v="TGM13144"/>
    <x v="750"/>
    <s v="Atencion al Cliente"/>
    <x v="1"/>
    <x v="1"/>
    <x v="3"/>
    <s v="Florentino Sebastian Salinas San Antonio"/>
    <x v="2"/>
    <s v="No"/>
    <x v="1"/>
    <x v="0"/>
    <n v="5"/>
  </r>
  <r>
    <x v="2503"/>
    <x v="0"/>
    <s v="TGM13145"/>
    <x v="359"/>
    <s v="Atencion al Cliente"/>
    <x v="1"/>
    <x v="1"/>
    <x v="3"/>
    <s v="Florentino Sebastian Salinas San Antonio"/>
    <x v="2"/>
    <s v="No"/>
    <x v="1"/>
    <x v="0"/>
    <n v="5"/>
  </r>
  <r>
    <x v="2504"/>
    <x v="0"/>
    <s v="TGM13146"/>
    <x v="359"/>
    <s v="Atencion al Cliente"/>
    <x v="1"/>
    <x v="1"/>
    <x v="3"/>
    <s v="Florentino Sebastian Salinas San Antonio"/>
    <x v="2"/>
    <s v="No"/>
    <x v="1"/>
    <x v="0"/>
    <n v="5"/>
  </r>
  <r>
    <x v="2505"/>
    <x v="0"/>
    <s v="TGM13147"/>
    <x v="18"/>
    <s v="Atencion al Cliente"/>
    <x v="1"/>
    <x v="0"/>
    <x v="15"/>
    <s v="Anyela Pamela Soriano Segura SAN"/>
    <x v="2"/>
    <s v="No"/>
    <x v="0"/>
    <x v="0"/>
    <n v="5"/>
  </r>
  <r>
    <x v="2506"/>
    <x v="0"/>
    <s v="TGM13148"/>
    <x v="24"/>
    <s v="Atencion al Cliente"/>
    <x v="0"/>
    <x v="0"/>
    <x v="16"/>
    <s v="Anyela Pamela Soriano Segura SAN"/>
    <x v="2"/>
    <s v="No"/>
    <x v="0"/>
    <x v="0"/>
    <n v="5"/>
  </r>
  <r>
    <x v="2507"/>
    <x v="0"/>
    <s v="TGM13149"/>
    <x v="24"/>
    <s v="Atencion al Cliente"/>
    <x v="0"/>
    <x v="0"/>
    <x v="16"/>
    <s v="Anyela Pamela Soriano Segura SAN"/>
    <x v="2"/>
    <s v="No"/>
    <x v="0"/>
    <x v="0"/>
    <n v="5"/>
  </r>
  <r>
    <x v="2508"/>
    <x v="0"/>
    <s v="TGM13150"/>
    <x v="24"/>
    <s v="Atencion al Cliente"/>
    <x v="0"/>
    <x v="0"/>
    <x v="16"/>
    <s v="Nescar Janeth Ingaruca Peña SAC SAN"/>
    <x v="2"/>
    <s v="No"/>
    <x v="0"/>
    <x v="0"/>
    <n v="5"/>
  </r>
  <r>
    <x v="2509"/>
    <x v="0"/>
    <s v="TGM13151"/>
    <x v="24"/>
    <s v="Atencion al Cliente"/>
    <x v="0"/>
    <x v="0"/>
    <x v="16"/>
    <s v="Nescar Janeth Ingaruca Peña SAC SAN"/>
    <x v="2"/>
    <s v="No"/>
    <x v="0"/>
    <x v="0"/>
    <n v="5"/>
  </r>
  <r>
    <x v="2510"/>
    <x v="0"/>
    <s v="TGM13152"/>
    <x v="0"/>
    <s v="Atencion al Cliente"/>
    <x v="1"/>
    <x v="0"/>
    <x v="0"/>
    <s v="Pamela Diana SAC Caro Alhua"/>
    <x v="0"/>
    <s v="No"/>
    <x v="0"/>
    <x v="0"/>
    <n v="5"/>
  </r>
  <r>
    <x v="2511"/>
    <x v="0"/>
    <s v="TGM13153"/>
    <x v="53"/>
    <s v="Atencion al Cliente"/>
    <x v="1"/>
    <x v="0"/>
    <x v="19"/>
    <s v="Pamela Diana SAC Caro Alhua"/>
    <x v="0"/>
    <s v="No"/>
    <x v="0"/>
    <x v="0"/>
    <n v="5"/>
  </r>
  <r>
    <x v="2512"/>
    <x v="1"/>
    <s v="TGM13154"/>
    <x v="852"/>
    <s v="Atencion al Cliente"/>
    <x v="1"/>
    <x v="2"/>
    <x v="26"/>
    <s v="Pamela Diana Caro Alhua  SAC cor"/>
    <x v="2"/>
    <s v="No"/>
    <x v="1"/>
    <x v="0"/>
    <n v="5"/>
  </r>
  <r>
    <x v="2513"/>
    <x v="1"/>
    <s v="TGM13155"/>
    <x v="852"/>
    <s v="Atencion al Cliente"/>
    <x v="1"/>
    <x v="0"/>
    <x v="26"/>
    <s v="Pamela Diana Caro Alhua  SAC cor"/>
    <x v="0"/>
    <s v="No"/>
    <x v="0"/>
    <x v="0"/>
    <n v="5"/>
  </r>
  <r>
    <x v="2514"/>
    <x v="0"/>
    <s v="TGM13156"/>
    <x v="629"/>
    <s v="Atencion al Cliente"/>
    <x v="1"/>
    <x v="0"/>
    <x v="1"/>
    <s v="Nescar Janeth Ingaruca Peña SAC SAN"/>
    <x v="2"/>
    <s v="No"/>
    <x v="0"/>
    <x v="0"/>
    <n v="5"/>
  </r>
  <r>
    <x v="2515"/>
    <x v="0"/>
    <s v="TGM13157"/>
    <x v="24"/>
    <s v="Atencion al Cliente"/>
    <x v="0"/>
    <x v="0"/>
    <x v="16"/>
    <s v="Nescar Janeth Ingaruca Peña SAC SAN"/>
    <x v="2"/>
    <s v="No"/>
    <x v="0"/>
    <x v="0"/>
    <n v="5"/>
  </r>
  <r>
    <x v="2516"/>
    <x v="4"/>
    <s v="TGM13158"/>
    <x v="31"/>
    <s v="Atencion al Cliente"/>
    <x v="1"/>
    <x v="0"/>
    <x v="1"/>
    <s v="Ruth Cusihuaman SACC1"/>
    <x v="2"/>
    <s v="No"/>
    <x v="0"/>
    <x v="0"/>
    <n v="5"/>
  </r>
  <r>
    <x v="2517"/>
    <x v="0"/>
    <s v="TGM13159"/>
    <x v="602"/>
    <s v="Atencion al Cliente"/>
    <x v="1"/>
    <x v="1"/>
    <x v="3"/>
    <s v="Florentino Sebastian Salinas San Antonio"/>
    <x v="2"/>
    <s v="No"/>
    <x v="1"/>
    <x v="0"/>
    <n v="5"/>
  </r>
  <r>
    <x v="2518"/>
    <x v="3"/>
    <s v="TGM13160"/>
    <x v="31"/>
    <s v="Atencion al Cliente"/>
    <x v="1"/>
    <x v="0"/>
    <x v="1"/>
    <s v="Ruth Cusihuaman SACC2"/>
    <x v="2"/>
    <s v="No"/>
    <x v="0"/>
    <x v="0"/>
    <n v="5"/>
  </r>
  <r>
    <x v="2519"/>
    <x v="0"/>
    <s v="TGM13161"/>
    <x v="24"/>
    <s v="Atencion al Cliente"/>
    <x v="0"/>
    <x v="0"/>
    <x v="16"/>
    <s v="Nescar Janeth Ingaruca Peña SAC SAN"/>
    <x v="2"/>
    <s v="No"/>
    <x v="0"/>
    <x v="0"/>
    <n v="5"/>
  </r>
  <r>
    <x v="2520"/>
    <x v="0"/>
    <s v="TGM13162"/>
    <x v="26"/>
    <s v="Atencion al Cliente"/>
    <x v="1"/>
    <x v="0"/>
    <x v="11"/>
    <s v="Pamela Diana SAC Caro Alhua"/>
    <x v="0"/>
    <s v="No"/>
    <x v="0"/>
    <x v="0"/>
    <n v="5"/>
  </r>
  <r>
    <x v="2521"/>
    <x v="0"/>
    <s v="TGM13163"/>
    <x v="6"/>
    <s v="Atencion al Cliente"/>
    <x v="2"/>
    <x v="1"/>
    <x v="44"/>
    <s v="Florentino Sebastian Salinas San Antonio"/>
    <x v="2"/>
    <s v="No"/>
    <x v="0"/>
    <x v="0"/>
    <n v="5"/>
  </r>
  <r>
    <x v="2522"/>
    <x v="0"/>
    <s v="TGM13164"/>
    <x v="11"/>
    <s v="Atencion al Cliente"/>
    <x v="1"/>
    <x v="0"/>
    <x v="2"/>
    <s v="Pamela Diana SAC Caro Alhua"/>
    <x v="0"/>
    <s v="No"/>
    <x v="0"/>
    <x v="0"/>
    <n v="5"/>
  </r>
  <r>
    <x v="2523"/>
    <x v="0"/>
    <s v="TGM13165"/>
    <x v="24"/>
    <s v="Atencion al Cliente"/>
    <x v="0"/>
    <x v="0"/>
    <x v="16"/>
    <s v="Nescar Janeth Ingaruca Peña SAC SAN"/>
    <x v="2"/>
    <s v="No"/>
    <x v="0"/>
    <x v="0"/>
    <n v="5"/>
  </r>
  <r>
    <x v="2524"/>
    <x v="0"/>
    <s v="TGM13166"/>
    <x v="510"/>
    <s v="Atencion al Cliente"/>
    <x v="1"/>
    <x v="0"/>
    <x v="39"/>
    <s v="Pamela Diana SAC Caro Alhua"/>
    <x v="0"/>
    <s v="No"/>
    <x v="0"/>
    <x v="0"/>
    <n v="5"/>
  </r>
  <r>
    <x v="2525"/>
    <x v="2"/>
    <s v="TGM13167"/>
    <x v="853"/>
    <s v="Atencion al Cliente"/>
    <x v="1"/>
    <x v="2"/>
    <x v="2"/>
    <s v="Rocio Margarita Chaname Vicente"/>
    <x v="0"/>
    <s v="No"/>
    <x v="1"/>
    <x v="0"/>
    <n v="5"/>
  </r>
  <r>
    <x v="2526"/>
    <x v="0"/>
    <s v="TGM13168"/>
    <x v="25"/>
    <s v="Atencion al Cliente"/>
    <x v="1"/>
    <x v="0"/>
    <x v="18"/>
    <s v="Pamela Diana SAC Caro Alhua"/>
    <x v="0"/>
    <s v="No"/>
    <x v="0"/>
    <x v="0"/>
    <n v="5"/>
  </r>
  <r>
    <x v="2527"/>
    <x v="0"/>
    <s v="TGM13169"/>
    <x v="11"/>
    <s v="Atencion al Cliente"/>
    <x v="1"/>
    <x v="0"/>
    <x v="2"/>
    <s v="Pamela Diana SAC Caro Alhua"/>
    <x v="2"/>
    <s v="No"/>
    <x v="0"/>
    <x v="0"/>
    <n v="5"/>
  </r>
  <r>
    <x v="2528"/>
    <x v="2"/>
    <s v="TGM13170"/>
    <x v="854"/>
    <s v="Atencion al Cliente"/>
    <x v="1"/>
    <x v="0"/>
    <x v="8"/>
    <s v="Rocio Margarita Chaname Vicente"/>
    <x v="0"/>
    <s v="No"/>
    <x v="0"/>
    <x v="0"/>
    <n v="5"/>
  </r>
  <r>
    <x v="2529"/>
    <x v="0"/>
    <s v="TGM13171"/>
    <x v="1"/>
    <s v="Atencion al Cliente"/>
    <x v="1"/>
    <x v="0"/>
    <x v="1"/>
    <s v="Pamela Diana SAC Caro Alhua"/>
    <x v="0"/>
    <s v="No"/>
    <x v="0"/>
    <x v="0"/>
    <n v="5"/>
  </r>
  <r>
    <x v="2530"/>
    <x v="0"/>
    <s v="TGM13172"/>
    <x v="52"/>
    <s v="Atencion al Cliente"/>
    <x v="1"/>
    <x v="1"/>
    <x v="21"/>
    <s v="Florentino Sebastian Salinas San Antonio"/>
    <x v="0"/>
    <s v="No"/>
    <x v="1"/>
    <x v="0"/>
    <n v="5"/>
  </r>
  <r>
    <x v="2531"/>
    <x v="0"/>
    <s v="TGM13173"/>
    <x v="87"/>
    <s v="Atencion al Cliente"/>
    <x v="1"/>
    <x v="1"/>
    <x v="3"/>
    <s v="Florentino Sebastian Salinas San Antonio"/>
    <x v="0"/>
    <s v="No"/>
    <x v="1"/>
    <x v="0"/>
    <n v="5"/>
  </r>
  <r>
    <x v="2532"/>
    <x v="0"/>
    <s v="TGM13174"/>
    <x v="87"/>
    <s v="Atencion al Cliente"/>
    <x v="1"/>
    <x v="1"/>
    <x v="27"/>
    <s v="Florentino Sebastian Salinas San Antonio"/>
    <x v="0"/>
    <s v="No"/>
    <x v="1"/>
    <x v="0"/>
    <n v="5"/>
  </r>
  <r>
    <x v="2533"/>
    <x v="0"/>
    <s v="TGM13175"/>
    <x v="310"/>
    <s v="Atencion al Cliente"/>
    <x v="2"/>
    <x v="1"/>
    <x v="13"/>
    <s v="Florentino Sebastian Salinas San Antonio"/>
    <x v="2"/>
    <s v="No"/>
    <x v="1"/>
    <x v="0"/>
    <n v="5"/>
  </r>
  <r>
    <x v="2534"/>
    <x v="2"/>
    <s v="TGM13176"/>
    <x v="855"/>
    <s v="Atencion al Cliente"/>
    <x v="1"/>
    <x v="0"/>
    <x v="38"/>
    <s v="Rocio Margarita Chaname Vicente"/>
    <x v="0"/>
    <s v="No"/>
    <x v="0"/>
    <x v="0"/>
    <n v="5"/>
  </r>
  <r>
    <x v="2535"/>
    <x v="0"/>
    <s v="TGM13177"/>
    <x v="24"/>
    <s v="Atencion al Cliente"/>
    <x v="0"/>
    <x v="0"/>
    <x v="16"/>
    <s v="Anyela Pamela Soriano Segura SAN"/>
    <x v="2"/>
    <s v="No"/>
    <x v="0"/>
    <x v="0"/>
    <n v="5"/>
  </r>
  <r>
    <x v="2536"/>
    <x v="0"/>
    <s v="TGM13178"/>
    <x v="4"/>
    <s v="Atencion al Cliente"/>
    <x v="1"/>
    <x v="0"/>
    <x v="8"/>
    <s v="Anyela Pamela Soriano Segura SAN"/>
    <x v="2"/>
    <s v="No"/>
    <x v="0"/>
    <x v="0"/>
    <n v="5"/>
  </r>
  <r>
    <x v="2537"/>
    <x v="2"/>
    <s v="TGM13179"/>
    <x v="856"/>
    <s v="Atencion al Cliente"/>
    <x v="1"/>
    <x v="0"/>
    <x v="39"/>
    <s v="Rocio Margarita Chaname Vicente"/>
    <x v="0"/>
    <s v="No"/>
    <x v="0"/>
    <x v="0"/>
    <n v="5"/>
  </r>
  <r>
    <x v="2538"/>
    <x v="0"/>
    <s v="TGM13180"/>
    <x v="69"/>
    <s v="Atencion al Cliente"/>
    <x v="1"/>
    <x v="2"/>
    <x v="17"/>
    <s v="Pamela Diana SAC Caro Alhua"/>
    <x v="2"/>
    <s v="No"/>
    <x v="0"/>
    <x v="0"/>
    <n v="5"/>
  </r>
  <r>
    <x v="2539"/>
    <x v="2"/>
    <s v="TGM13181"/>
    <x v="857"/>
    <s v="Atencion al Cliente"/>
    <x v="1"/>
    <x v="0"/>
    <x v="39"/>
    <s v="Rocio Margarita Chaname Vicente"/>
    <x v="0"/>
    <s v="No"/>
    <x v="0"/>
    <x v="0"/>
    <n v="5"/>
  </r>
  <r>
    <x v="2540"/>
    <x v="2"/>
    <s v="TGM13182"/>
    <x v="858"/>
    <s v="Atencion al Cliente"/>
    <x v="1"/>
    <x v="0"/>
    <x v="8"/>
    <s v="Rocio Margarita Chaname Vicente"/>
    <x v="0"/>
    <s v="No"/>
    <x v="0"/>
    <x v="0"/>
    <n v="5"/>
  </r>
  <r>
    <x v="2541"/>
    <x v="0"/>
    <s v="TGM13183"/>
    <x v="859"/>
    <s v="Atencion al Cliente"/>
    <x v="1"/>
    <x v="2"/>
    <x v="26"/>
    <s v="Pamela Diana SAC Caro Alhua"/>
    <x v="2"/>
    <s v="No"/>
    <x v="1"/>
    <x v="0"/>
    <n v="5"/>
  </r>
  <r>
    <x v="2542"/>
    <x v="3"/>
    <s v="TGM13184"/>
    <x v="860"/>
    <s v="Atencion al Cliente"/>
    <x v="2"/>
    <x v="1"/>
    <x v="13"/>
    <s v="Rayda Rita Vargas Perales C2"/>
    <x v="2"/>
    <s v="No"/>
    <x v="0"/>
    <x v="0"/>
    <n v="5"/>
  </r>
  <r>
    <x v="2543"/>
    <x v="2"/>
    <s v="TGM13185"/>
    <x v="861"/>
    <s v="Atencion al Cliente"/>
    <x v="1"/>
    <x v="0"/>
    <x v="38"/>
    <s v="Rocio Margarita Chaname Vicente"/>
    <x v="0"/>
    <s v="No"/>
    <x v="0"/>
    <x v="0"/>
    <n v="5"/>
  </r>
  <r>
    <x v="2544"/>
    <x v="2"/>
    <s v="TGM13186"/>
    <x v="862"/>
    <s v="Atencion al Cliente"/>
    <x v="1"/>
    <x v="0"/>
    <x v="39"/>
    <s v="Rocio Margarita Chaname Vicente"/>
    <x v="0"/>
    <s v="No"/>
    <x v="0"/>
    <x v="0"/>
    <n v="5"/>
  </r>
  <r>
    <x v="2545"/>
    <x v="2"/>
    <s v="TGM13187"/>
    <x v="863"/>
    <s v="Atencion al Cliente"/>
    <x v="1"/>
    <x v="0"/>
    <x v="1"/>
    <s v="Rocio Margarita Chaname Vicente"/>
    <x v="0"/>
    <s v="No"/>
    <x v="0"/>
    <x v="0"/>
    <n v="5"/>
  </r>
  <r>
    <x v="2546"/>
    <x v="2"/>
    <s v="TGM13188"/>
    <x v="864"/>
    <s v="Atencion al Cliente"/>
    <x v="1"/>
    <x v="0"/>
    <x v="1"/>
    <s v="Rocio Margarita Chaname Vicente"/>
    <x v="0"/>
    <s v="No"/>
    <x v="0"/>
    <x v="0"/>
    <n v="5"/>
  </r>
  <r>
    <x v="2547"/>
    <x v="0"/>
    <s v="TGM13189"/>
    <x v="1"/>
    <s v="Atencion al Cliente"/>
    <x v="1"/>
    <x v="0"/>
    <x v="1"/>
    <s v="Anyela Pamela Soriano Segura SAN"/>
    <x v="2"/>
    <s v="No"/>
    <x v="0"/>
    <x v="0"/>
    <n v="5"/>
  </r>
  <r>
    <x v="2548"/>
    <x v="0"/>
    <s v="TGM13190"/>
    <x v="24"/>
    <s v="Atencion al Cliente"/>
    <x v="0"/>
    <x v="0"/>
    <x v="16"/>
    <s v="Anyela Pamela Soriano Segura SAN"/>
    <x v="2"/>
    <s v="No"/>
    <x v="0"/>
    <x v="0"/>
    <n v="5"/>
  </r>
  <r>
    <x v="2549"/>
    <x v="0"/>
    <s v="TGM13191"/>
    <x v="24"/>
    <s v="Atencion al Cliente"/>
    <x v="0"/>
    <x v="0"/>
    <x v="16"/>
    <s v="Anyela Pamela Soriano Segura SAN"/>
    <x v="2"/>
    <s v="No"/>
    <x v="0"/>
    <x v="0"/>
    <n v="5"/>
  </r>
  <r>
    <x v="2550"/>
    <x v="0"/>
    <s v="TGM13192"/>
    <x v="24"/>
    <s v="Atencion al Cliente"/>
    <x v="0"/>
    <x v="0"/>
    <x v="16"/>
    <s v="Anyela Pamela Soriano Segura SAN"/>
    <x v="2"/>
    <s v="No"/>
    <x v="0"/>
    <x v="0"/>
    <n v="5"/>
  </r>
  <r>
    <x v="2551"/>
    <x v="0"/>
    <s v="TGM13193"/>
    <x v="865"/>
    <s v="Atencion al Cliente"/>
    <x v="1"/>
    <x v="2"/>
    <x v="21"/>
    <s v="Anyela Pamela Soriano Segura SAN"/>
    <x v="2"/>
    <s v="No"/>
    <x v="1"/>
    <x v="0"/>
    <n v="5"/>
  </r>
  <r>
    <x v="2552"/>
    <x v="1"/>
    <s v="TGM13194"/>
    <x v="24"/>
    <s v="Atencion al Cliente"/>
    <x v="0"/>
    <x v="0"/>
    <x v="16"/>
    <s v="Anyela Pamela Soriano Segura COR"/>
    <x v="2"/>
    <s v="No"/>
    <x v="0"/>
    <x v="0"/>
    <n v="5"/>
  </r>
  <r>
    <x v="2553"/>
    <x v="2"/>
    <s v="TGM13195"/>
    <x v="866"/>
    <s v="Atencion al Cliente"/>
    <x v="1"/>
    <x v="0"/>
    <x v="38"/>
    <s v="Rocio Margarita Chaname Vicente"/>
    <x v="0"/>
    <s v="No"/>
    <x v="0"/>
    <x v="0"/>
    <n v="5"/>
  </r>
  <r>
    <x v="2554"/>
    <x v="1"/>
    <s v="TGM13196"/>
    <x v="24"/>
    <s v="Atencion al Cliente"/>
    <x v="0"/>
    <x v="0"/>
    <x v="16"/>
    <s v="Anyela Pamela Soriano Segura COR"/>
    <x v="2"/>
    <s v="No"/>
    <x v="0"/>
    <x v="0"/>
    <n v="5"/>
  </r>
  <r>
    <x v="2555"/>
    <x v="1"/>
    <s v="TGM13197"/>
    <x v="1"/>
    <s v="Atencion al Cliente"/>
    <x v="1"/>
    <x v="0"/>
    <x v="1"/>
    <s v="Anyela Pamela Soriano Segura COR"/>
    <x v="2"/>
    <s v="No"/>
    <x v="0"/>
    <x v="0"/>
    <n v="5"/>
  </r>
  <r>
    <x v="2556"/>
    <x v="2"/>
    <s v="TGM13198"/>
    <x v="867"/>
    <s v="Atencion al Cliente"/>
    <x v="1"/>
    <x v="0"/>
    <x v="39"/>
    <s v="Rocio Margarita Chaname Vicente"/>
    <x v="0"/>
    <s v="No"/>
    <x v="0"/>
    <x v="0"/>
    <n v="5"/>
  </r>
  <r>
    <x v="2557"/>
    <x v="2"/>
    <s v="TGM13199"/>
    <x v="868"/>
    <s v="Atencion al Cliente"/>
    <x v="1"/>
    <x v="0"/>
    <x v="32"/>
    <s v="Rocio Margarita Chaname Vicente"/>
    <x v="0"/>
    <s v="No"/>
    <x v="0"/>
    <x v="0"/>
    <n v="5"/>
  </r>
  <r>
    <x v="2558"/>
    <x v="0"/>
    <s v="TGM13200"/>
    <x v="1"/>
    <s v="Atencion al Cliente"/>
    <x v="1"/>
    <x v="0"/>
    <x v="1"/>
    <s v="Anyela Pamela Soriano Segura SAN"/>
    <x v="2"/>
    <s v="No"/>
    <x v="0"/>
    <x v="0"/>
    <n v="5"/>
  </r>
  <r>
    <x v="2559"/>
    <x v="2"/>
    <s v="TGM13201"/>
    <x v="869"/>
    <s v="Atencion al Cliente"/>
    <x v="1"/>
    <x v="0"/>
    <x v="19"/>
    <s v="Rocio Margarita Chaname Vicente"/>
    <x v="0"/>
    <s v="No"/>
    <x v="0"/>
    <x v="0"/>
    <n v="5"/>
  </r>
  <r>
    <x v="2560"/>
    <x v="2"/>
    <s v="TGM13202"/>
    <x v="870"/>
    <s v="Atencion al Cliente"/>
    <x v="1"/>
    <x v="0"/>
    <x v="38"/>
    <s v="Rocio Margarita Chaname Vicente"/>
    <x v="0"/>
    <s v="No"/>
    <x v="0"/>
    <x v="0"/>
    <n v="5"/>
  </r>
  <r>
    <x v="2561"/>
    <x v="2"/>
    <s v="TGM13203"/>
    <x v="871"/>
    <s v="Atencion al Cliente"/>
    <x v="1"/>
    <x v="0"/>
    <x v="8"/>
    <s v="Rocio Margarita Chaname Vicente"/>
    <x v="0"/>
    <s v="No"/>
    <x v="0"/>
    <x v="0"/>
    <n v="5"/>
  </r>
  <r>
    <x v="2562"/>
    <x v="5"/>
    <s v="TGM13204"/>
    <x v="872"/>
    <s v="Atencion al Cliente"/>
    <x v="1"/>
    <x v="0"/>
    <x v="38"/>
    <s v="Yenifer Eliana Vásquez Carvajal"/>
    <x v="1"/>
    <s v="No"/>
    <x v="0"/>
    <x v="0"/>
    <n v="5"/>
  </r>
  <r>
    <x v="2563"/>
    <x v="2"/>
    <s v="TGM13205"/>
    <x v="873"/>
    <s v="Atencion al Cliente"/>
    <x v="1"/>
    <x v="0"/>
    <x v="39"/>
    <s v="Rocio Margarita Chaname Vicente"/>
    <x v="0"/>
    <s v="No"/>
    <x v="0"/>
    <x v="0"/>
    <n v="5"/>
  </r>
  <r>
    <x v="2564"/>
    <x v="0"/>
    <s v="TGM13206"/>
    <x v="24"/>
    <s v="Atencion al Cliente"/>
    <x v="0"/>
    <x v="0"/>
    <x v="16"/>
    <s v="Nescar Janeth Ingaruca Peña SAC SAN"/>
    <x v="1"/>
    <s v="No"/>
    <x v="0"/>
    <x v="0"/>
    <n v="5"/>
  </r>
  <r>
    <x v="2565"/>
    <x v="0"/>
    <s v="TGM13207"/>
    <x v="24"/>
    <s v="Atencion al Cliente"/>
    <x v="0"/>
    <x v="0"/>
    <x v="16"/>
    <s v="Nescar Janeth Ingaruca Peña SAC SAN"/>
    <x v="1"/>
    <s v="No"/>
    <x v="0"/>
    <x v="0"/>
    <n v="5"/>
  </r>
  <r>
    <x v="2566"/>
    <x v="0"/>
    <s v="TGM13208"/>
    <x v="24"/>
    <s v="Atencion al Cliente"/>
    <x v="0"/>
    <x v="0"/>
    <x v="16"/>
    <s v="Nescar Janeth Ingaruca Peña SAC SAN"/>
    <x v="2"/>
    <s v="No"/>
    <x v="0"/>
    <x v="0"/>
    <n v="5"/>
  </r>
  <r>
    <x v="2567"/>
    <x v="0"/>
    <s v="TGM13209"/>
    <x v="181"/>
    <s v="Atencion al Cliente"/>
    <x v="1"/>
    <x v="0"/>
    <x v="19"/>
    <s v="Nescar Janeth Ingaruca Peña SAC SAN"/>
    <x v="1"/>
    <s v="No"/>
    <x v="0"/>
    <x v="0"/>
    <n v="5"/>
  </r>
  <r>
    <x v="2568"/>
    <x v="1"/>
    <s v="TGM13210"/>
    <x v="181"/>
    <s v="Atencion al Cliente"/>
    <x v="1"/>
    <x v="0"/>
    <x v="19"/>
    <s v="Nescar Janeth Ingaruca Peña SAC COR"/>
    <x v="1"/>
    <s v="No"/>
    <x v="0"/>
    <x v="0"/>
    <n v="5"/>
  </r>
  <r>
    <x v="2569"/>
    <x v="0"/>
    <s v="TGM13211"/>
    <x v="4"/>
    <s v="Atencion al Cliente"/>
    <x v="1"/>
    <x v="2"/>
    <x v="8"/>
    <s v="Anyela Pamela Soriano Segura SAN"/>
    <x v="2"/>
    <s v="No"/>
    <x v="1"/>
    <x v="0"/>
    <n v="5"/>
  </r>
  <r>
    <x v="2570"/>
    <x v="1"/>
    <s v="TGM13212"/>
    <x v="24"/>
    <s v="Atencion al Cliente"/>
    <x v="0"/>
    <x v="0"/>
    <x v="16"/>
    <s v="Anyela Pamela Soriano Segura COR"/>
    <x v="1"/>
    <s v="No"/>
    <x v="0"/>
    <x v="0"/>
    <n v="5"/>
  </r>
  <r>
    <x v="2571"/>
    <x v="0"/>
    <s v="TGM13213"/>
    <x v="24"/>
    <s v="Atencion al Cliente"/>
    <x v="0"/>
    <x v="0"/>
    <x v="16"/>
    <s v="Pamela Diana SAC Caro Alhua"/>
    <x v="2"/>
    <s v="No"/>
    <x v="0"/>
    <x v="0"/>
    <n v="5"/>
  </r>
  <r>
    <x v="2572"/>
    <x v="6"/>
    <s v="TGM13214"/>
    <x v="614"/>
    <s v="Atencion al Cliente"/>
    <x v="0"/>
    <x v="0"/>
    <x v="5"/>
    <s v="Yenifer Eliana Vásquez Carvajal"/>
    <x v="1"/>
    <s v="No"/>
    <x v="0"/>
    <x v="0"/>
    <n v="5"/>
  </r>
  <r>
    <x v="2573"/>
    <x v="6"/>
    <s v="TGM13215"/>
    <x v="874"/>
    <s v="Atencion al Cliente"/>
    <x v="1"/>
    <x v="0"/>
    <x v="5"/>
    <s v="Yenifer Eliana Vásquez Carvajal"/>
    <x v="1"/>
    <s v="No"/>
    <x v="0"/>
    <x v="0"/>
    <n v="5"/>
  </r>
  <r>
    <x v="2574"/>
    <x v="0"/>
    <s v="TGM13216"/>
    <x v="21"/>
    <s v="Atencion al Cliente"/>
    <x v="1"/>
    <x v="0"/>
    <x v="2"/>
    <s v="Pamela Diana SAC Caro Alhua"/>
    <x v="2"/>
    <s v="No"/>
    <x v="0"/>
    <x v="0"/>
    <n v="5"/>
  </r>
  <r>
    <x v="2575"/>
    <x v="6"/>
    <s v="TGM13217"/>
    <x v="875"/>
    <s v="Atencion al Cliente"/>
    <x v="1"/>
    <x v="0"/>
    <x v="19"/>
    <s v="Yenifer Eliana Vásquez Carvajal"/>
    <x v="1"/>
    <s v="No"/>
    <x v="0"/>
    <x v="0"/>
    <n v="5"/>
  </r>
  <r>
    <x v="2576"/>
    <x v="0"/>
    <s v="TGM13218"/>
    <x v="21"/>
    <s v="Atencion al Cliente"/>
    <x v="1"/>
    <x v="0"/>
    <x v="2"/>
    <s v="Pamela Diana SAC Caro Alhua"/>
    <x v="2"/>
    <s v="No"/>
    <x v="0"/>
    <x v="0"/>
    <n v="5"/>
  </r>
  <r>
    <x v="2577"/>
    <x v="0"/>
    <s v="TGM13219"/>
    <x v="185"/>
    <s v="Atencion al Cliente"/>
    <x v="1"/>
    <x v="0"/>
    <x v="35"/>
    <s v="Pamela Diana SAC Caro Alhua"/>
    <x v="2"/>
    <s v="No"/>
    <x v="0"/>
    <x v="0"/>
    <n v="5"/>
  </r>
  <r>
    <x v="2578"/>
    <x v="2"/>
    <s v="TGM13220"/>
    <x v="876"/>
    <s v="Atencion al Cliente"/>
    <x v="1"/>
    <x v="0"/>
    <x v="39"/>
    <s v="Rocio Margarita Chaname Vicente"/>
    <x v="0"/>
    <s v="No"/>
    <x v="0"/>
    <x v="0"/>
    <n v="5"/>
  </r>
  <r>
    <x v="2579"/>
    <x v="0"/>
    <s v="TGM13221"/>
    <x v="50"/>
    <s v="Atencion al Cliente"/>
    <x v="1"/>
    <x v="0"/>
    <x v="1"/>
    <s v="Nescar Janeth Ingaruca Peña SAC SAN"/>
    <x v="2"/>
    <s v="No"/>
    <x v="0"/>
    <x v="0"/>
    <n v="5"/>
  </r>
  <r>
    <x v="2580"/>
    <x v="0"/>
    <s v="TGM13222"/>
    <x v="299"/>
    <s v="Atencion al Cliente"/>
    <x v="1"/>
    <x v="0"/>
    <x v="39"/>
    <s v="Pamela Diana SAC Caro Alhua"/>
    <x v="2"/>
    <s v="No"/>
    <x v="0"/>
    <x v="0"/>
    <n v="5"/>
  </r>
  <r>
    <x v="2581"/>
    <x v="2"/>
    <s v="TGM13223"/>
    <x v="877"/>
    <s v="Atencion al Cliente"/>
    <x v="1"/>
    <x v="0"/>
    <x v="39"/>
    <s v="Rocio Margarita Chaname Vicente"/>
    <x v="0"/>
    <s v="No"/>
    <x v="0"/>
    <x v="0"/>
    <n v="5"/>
  </r>
  <r>
    <x v="2582"/>
    <x v="0"/>
    <s v="TGM13224"/>
    <x v="25"/>
    <s v="Atencion al Cliente"/>
    <x v="1"/>
    <x v="0"/>
    <x v="18"/>
    <s v="Pamela Diana SAC Caro Alhua"/>
    <x v="0"/>
    <s v="No"/>
    <x v="0"/>
    <x v="0"/>
    <n v="5"/>
  </r>
  <r>
    <x v="2583"/>
    <x v="5"/>
    <s v="TGM13225"/>
    <x v="878"/>
    <s v="Atencion al Cliente"/>
    <x v="1"/>
    <x v="0"/>
    <x v="31"/>
    <s v="Yenifer Eliana Vásquez Carvajal"/>
    <x v="2"/>
    <s v="No"/>
    <x v="0"/>
    <x v="0"/>
    <n v="5"/>
  </r>
  <r>
    <x v="2584"/>
    <x v="0"/>
    <s v="TGM13226"/>
    <x v="645"/>
    <s v="Atencion al Cliente"/>
    <x v="1"/>
    <x v="0"/>
    <x v="0"/>
    <s v="Anyela Pamela Soriano Segura SAN"/>
    <x v="0"/>
    <s v="No"/>
    <x v="0"/>
    <x v="0"/>
    <n v="5"/>
  </r>
  <r>
    <x v="2585"/>
    <x v="0"/>
    <s v="TGM13227"/>
    <x v="24"/>
    <s v="Atencion al Cliente"/>
    <x v="0"/>
    <x v="0"/>
    <x v="16"/>
    <s v="Nescar Janeth Ingaruca Peña SAC SAN"/>
    <x v="2"/>
    <s v="No"/>
    <x v="0"/>
    <x v="0"/>
    <n v="5"/>
  </r>
  <r>
    <x v="2586"/>
    <x v="0"/>
    <s v="TGM13228"/>
    <x v="1"/>
    <s v="Atencion al Cliente"/>
    <x v="1"/>
    <x v="2"/>
    <x v="1"/>
    <s v="Anyela Pamela Soriano Segura SAN"/>
    <x v="2"/>
    <s v="No"/>
    <x v="1"/>
    <x v="0"/>
    <n v="5"/>
  </r>
  <r>
    <x v="2587"/>
    <x v="6"/>
    <s v="TGM13229"/>
    <x v="879"/>
    <s v="Atencion al Cliente"/>
    <x v="0"/>
    <x v="0"/>
    <x v="5"/>
    <s v="Yenifer Eliana Vásquez Carvajal"/>
    <x v="2"/>
    <s v="No"/>
    <x v="0"/>
    <x v="0"/>
    <n v="5"/>
  </r>
  <r>
    <x v="2588"/>
    <x v="6"/>
    <s v="TGM13230"/>
    <x v="880"/>
    <s v="Atencion al Cliente"/>
    <x v="1"/>
    <x v="0"/>
    <x v="8"/>
    <s v="Yenifer Eliana Vásquez Carvajal"/>
    <x v="2"/>
    <s v="No"/>
    <x v="0"/>
    <x v="0"/>
    <n v="5"/>
  </r>
  <r>
    <x v="2589"/>
    <x v="6"/>
    <s v="TGM13231"/>
    <x v="881"/>
    <s v="Atencion al Cliente"/>
    <x v="1"/>
    <x v="0"/>
    <x v="0"/>
    <s v="Yenifer Eliana Vásquez Carvajal"/>
    <x v="2"/>
    <s v="No"/>
    <x v="0"/>
    <x v="0"/>
    <n v="5"/>
  </r>
  <r>
    <x v="2590"/>
    <x v="2"/>
    <s v="TGM13232"/>
    <x v="882"/>
    <s v="Atencion al Cliente"/>
    <x v="1"/>
    <x v="0"/>
    <x v="39"/>
    <s v="Rocio Margarita Chaname Vicente"/>
    <x v="0"/>
    <s v="No"/>
    <x v="0"/>
    <x v="0"/>
    <n v="5"/>
  </r>
  <r>
    <x v="2591"/>
    <x v="2"/>
    <s v="TGM13233"/>
    <x v="883"/>
    <s v="Atencion al Cliente"/>
    <x v="1"/>
    <x v="2"/>
    <x v="21"/>
    <s v="Rocio Margarita Chaname Vicente"/>
    <x v="0"/>
    <s v="No"/>
    <x v="1"/>
    <x v="0"/>
    <n v="5"/>
  </r>
  <r>
    <x v="2592"/>
    <x v="2"/>
    <s v="TGM13234"/>
    <x v="884"/>
    <s v="Atencion al Cliente"/>
    <x v="1"/>
    <x v="0"/>
    <x v="39"/>
    <s v="Rocio Margarita Chaname Vicente"/>
    <x v="0"/>
    <s v="No"/>
    <x v="0"/>
    <x v="0"/>
    <n v="5"/>
  </r>
  <r>
    <x v="2593"/>
    <x v="0"/>
    <s v="TGM13235"/>
    <x v="50"/>
    <s v="Atencion al Cliente"/>
    <x v="1"/>
    <x v="0"/>
    <x v="1"/>
    <s v="Nescar Janeth Ingaruca Peña SAC SAN"/>
    <x v="2"/>
    <s v="No"/>
    <x v="0"/>
    <x v="0"/>
    <n v="5"/>
  </r>
  <r>
    <x v="2594"/>
    <x v="6"/>
    <s v="TGM13236"/>
    <x v="885"/>
    <s v="Atencion al Cliente"/>
    <x v="0"/>
    <x v="0"/>
    <x v="5"/>
    <s v="Yenifer Eliana Vásquez Carvajal"/>
    <x v="3"/>
    <s v="No"/>
    <x v="0"/>
    <x v="0"/>
    <n v="5"/>
  </r>
  <r>
    <x v="2595"/>
    <x v="2"/>
    <s v="TGM13237"/>
    <x v="886"/>
    <s v="Atencion al Cliente"/>
    <x v="1"/>
    <x v="0"/>
    <x v="39"/>
    <s v="Rocio Margarita Chaname Vicente"/>
    <x v="0"/>
    <s v="No"/>
    <x v="0"/>
    <x v="0"/>
    <n v="5"/>
  </r>
  <r>
    <x v="2596"/>
    <x v="2"/>
    <s v="TGM13238"/>
    <x v="887"/>
    <s v="Atencion al Cliente"/>
    <x v="1"/>
    <x v="0"/>
    <x v="39"/>
    <s v="Rocio Margarita Chaname Vicente"/>
    <x v="0"/>
    <s v="No"/>
    <x v="0"/>
    <x v="0"/>
    <n v="5"/>
  </r>
  <r>
    <x v="2597"/>
    <x v="2"/>
    <s v="TGM13239"/>
    <x v="888"/>
    <s v="Atencion al Cliente"/>
    <x v="1"/>
    <x v="0"/>
    <x v="39"/>
    <s v="Rocio Margarita Chaname Vicente"/>
    <x v="0"/>
    <s v="No"/>
    <x v="0"/>
    <x v="0"/>
    <n v="5"/>
  </r>
  <r>
    <x v="2598"/>
    <x v="2"/>
    <s v="TGM13240"/>
    <x v="889"/>
    <s v="Atencion al Cliente"/>
    <x v="1"/>
    <x v="0"/>
    <x v="39"/>
    <s v="Rocio Margarita Chaname Vicente"/>
    <x v="0"/>
    <s v="No"/>
    <x v="0"/>
    <x v="0"/>
    <n v="5"/>
  </r>
  <r>
    <x v="2599"/>
    <x v="0"/>
    <s v="TGM13241"/>
    <x v="25"/>
    <s v="Atencion al Cliente"/>
    <x v="1"/>
    <x v="0"/>
    <x v="18"/>
    <s v="Pamela Diana SAC Caro Alhua"/>
    <x v="2"/>
    <s v="No"/>
    <x v="1"/>
    <x v="0"/>
    <n v="5"/>
  </r>
  <r>
    <x v="2600"/>
    <x v="6"/>
    <s v="TGM13242"/>
    <x v="890"/>
    <s v="Atencion al Cliente"/>
    <x v="1"/>
    <x v="0"/>
    <x v="5"/>
    <s v="Yenifer Eliana Vásquez Carvajal"/>
    <x v="2"/>
    <s v="No"/>
    <x v="0"/>
    <x v="0"/>
    <n v="5"/>
  </r>
  <r>
    <x v="2601"/>
    <x v="6"/>
    <s v="TGM13243"/>
    <x v="891"/>
    <s v="Atencion al Cliente"/>
    <x v="1"/>
    <x v="0"/>
    <x v="31"/>
    <s v="Yenifer Eliana Vásquez Carvajal"/>
    <x v="2"/>
    <s v="No"/>
    <x v="0"/>
    <x v="0"/>
    <n v="5"/>
  </r>
  <r>
    <x v="2602"/>
    <x v="5"/>
    <s v="TGM13244"/>
    <x v="892"/>
    <s v="Atencion al Cliente"/>
    <x v="0"/>
    <x v="0"/>
    <x v="8"/>
    <s v="Yenifer Eliana Vásquez Carvajal"/>
    <x v="1"/>
    <s v="No"/>
    <x v="0"/>
    <x v="0"/>
    <n v="5"/>
  </r>
  <r>
    <x v="2603"/>
    <x v="4"/>
    <s v="TGM13245"/>
    <x v="893"/>
    <s v="Atencion al Cliente"/>
    <x v="1"/>
    <x v="2"/>
    <x v="2"/>
    <s v="Rosmery Montesinos Quispe c1"/>
    <x v="2"/>
    <s v="No"/>
    <x v="1"/>
    <x v="0"/>
    <n v="5"/>
  </r>
  <r>
    <x v="2604"/>
    <x v="2"/>
    <s v="TGM13246"/>
    <x v="894"/>
    <s v="Atencion al Cliente"/>
    <x v="1"/>
    <x v="0"/>
    <x v="38"/>
    <s v="Rocio Margarita Chaname Vicente"/>
    <x v="0"/>
    <s v="No"/>
    <x v="0"/>
    <x v="0"/>
    <n v="5"/>
  </r>
  <r>
    <x v="2605"/>
    <x v="0"/>
    <s v="TGM13247"/>
    <x v="24"/>
    <s v="Atencion al Cliente"/>
    <x v="0"/>
    <x v="0"/>
    <x v="16"/>
    <s v="Nescar Janeth Ingaruca Peña SAC SAN"/>
    <x v="2"/>
    <s v="No"/>
    <x v="0"/>
    <x v="0"/>
    <n v="5"/>
  </r>
  <r>
    <x v="2606"/>
    <x v="0"/>
    <s v="TGM13248"/>
    <x v="1"/>
    <s v="Atencion al Cliente"/>
    <x v="1"/>
    <x v="0"/>
    <x v="1"/>
    <s v="Anyela Pamela Soriano Segura SAN"/>
    <x v="2"/>
    <s v="No"/>
    <x v="0"/>
    <x v="0"/>
    <n v="5"/>
  </r>
  <r>
    <x v="2607"/>
    <x v="0"/>
    <s v="TGM13249"/>
    <x v="24"/>
    <s v="Atencion al Cliente"/>
    <x v="0"/>
    <x v="0"/>
    <x v="16"/>
    <s v="Anyela Pamela Soriano Segura SAN"/>
    <x v="2"/>
    <s v="No"/>
    <x v="0"/>
    <x v="0"/>
    <n v="5"/>
  </r>
  <r>
    <x v="2608"/>
    <x v="0"/>
    <s v="TGM13250"/>
    <x v="895"/>
    <s v="Atencion al Cliente"/>
    <x v="0"/>
    <x v="0"/>
    <x v="8"/>
    <s v="Anyela Pamela Soriano Segura SAN"/>
    <x v="2"/>
    <s v="No"/>
    <x v="0"/>
    <x v="0"/>
    <n v="5"/>
  </r>
  <r>
    <x v="2609"/>
    <x v="0"/>
    <s v="TGM13251"/>
    <x v="185"/>
    <s v="Atencion al Cliente"/>
    <x v="1"/>
    <x v="0"/>
    <x v="35"/>
    <s v="Nescar Janeth Ingaruca Peña SAC SAN"/>
    <x v="2"/>
    <s v="No"/>
    <x v="0"/>
    <x v="0"/>
    <n v="5"/>
  </r>
  <r>
    <x v="2610"/>
    <x v="0"/>
    <s v="TGM13252"/>
    <x v="24"/>
    <s v="Atencion al Cliente"/>
    <x v="0"/>
    <x v="0"/>
    <x v="16"/>
    <s v="Nescar Janeth Ingaruca Peña SAC SAN"/>
    <x v="2"/>
    <s v="No"/>
    <x v="0"/>
    <x v="0"/>
    <n v="5"/>
  </r>
  <r>
    <x v="2611"/>
    <x v="0"/>
    <s v="TGM13253"/>
    <x v="24"/>
    <s v="Atencion al Cliente"/>
    <x v="0"/>
    <x v="0"/>
    <x v="16"/>
    <s v="Nescar Janeth Ingaruca Peña SAC SAN"/>
    <x v="2"/>
    <s v="No"/>
    <x v="0"/>
    <x v="0"/>
    <n v="5"/>
  </r>
  <r>
    <x v="2612"/>
    <x v="0"/>
    <s v="TGM13254"/>
    <x v="24"/>
    <s v="Atencion al Cliente"/>
    <x v="0"/>
    <x v="0"/>
    <x v="16"/>
    <s v="Anyela Pamela Soriano Segura SAN"/>
    <x v="2"/>
    <s v="No"/>
    <x v="0"/>
    <x v="0"/>
    <n v="5"/>
  </r>
  <r>
    <x v="2613"/>
    <x v="2"/>
    <s v="TGM13255"/>
    <x v="896"/>
    <s v="Atencion al Cliente"/>
    <x v="1"/>
    <x v="0"/>
    <x v="39"/>
    <s v="Rocio Margarita Chaname Vicente"/>
    <x v="0"/>
    <s v="No"/>
    <x v="0"/>
    <x v="0"/>
    <n v="5"/>
  </r>
  <r>
    <x v="2614"/>
    <x v="2"/>
    <s v="TGM13256"/>
    <x v="897"/>
    <s v="Atencion al Cliente"/>
    <x v="1"/>
    <x v="2"/>
    <x v="31"/>
    <s v="Rocio Margarita Chaname Vicente"/>
    <x v="0"/>
    <s v="No"/>
    <x v="1"/>
    <x v="0"/>
    <n v="5"/>
  </r>
  <r>
    <x v="2615"/>
    <x v="0"/>
    <s v="TGM13257"/>
    <x v="30"/>
    <s v="Atencion al Cliente"/>
    <x v="1"/>
    <x v="0"/>
    <x v="0"/>
    <s v="Anyela Pamela Soriano Segura SAN"/>
    <x v="2"/>
    <s v="No"/>
    <x v="0"/>
    <x v="0"/>
    <n v="5"/>
  </r>
  <r>
    <x v="2616"/>
    <x v="2"/>
    <s v="TGM13258"/>
    <x v="898"/>
    <s v="Atencion al Cliente"/>
    <x v="1"/>
    <x v="0"/>
    <x v="39"/>
    <s v="Rocio Margarita Chaname Vicente"/>
    <x v="0"/>
    <s v="No"/>
    <x v="0"/>
    <x v="0"/>
    <n v="5"/>
  </r>
  <r>
    <x v="2617"/>
    <x v="0"/>
    <s v="TGM13259"/>
    <x v="24"/>
    <s v="Atencion al Cliente"/>
    <x v="0"/>
    <x v="0"/>
    <x v="16"/>
    <s v="Nescar Janeth Ingaruca Peña SAC SAN"/>
    <x v="2"/>
    <s v="No"/>
    <x v="0"/>
    <x v="0"/>
    <n v="5"/>
  </r>
  <r>
    <x v="2618"/>
    <x v="2"/>
    <s v="TGM13260"/>
    <x v="899"/>
    <s v="Atencion al Cliente"/>
    <x v="1"/>
    <x v="0"/>
    <x v="39"/>
    <s v="Rocio Margarita Chaname Vicente"/>
    <x v="0"/>
    <s v="No"/>
    <x v="0"/>
    <x v="0"/>
    <n v="5"/>
  </r>
  <r>
    <x v="2619"/>
    <x v="0"/>
    <s v="TGM13261"/>
    <x v="24"/>
    <s v="Atencion al Cliente"/>
    <x v="0"/>
    <x v="0"/>
    <x v="16"/>
    <s v="Anyela Pamela Soriano Segura SAN"/>
    <x v="2"/>
    <s v="No"/>
    <x v="0"/>
    <x v="0"/>
    <n v="5"/>
  </r>
  <r>
    <x v="2620"/>
    <x v="1"/>
    <s v="TGM13262"/>
    <x v="4"/>
    <s v="Atencion al Cliente"/>
    <x v="1"/>
    <x v="0"/>
    <x v="8"/>
    <s v="Pamela Diana Caro Alhua  SAC cor"/>
    <x v="0"/>
    <s v="No"/>
    <x v="0"/>
    <x v="0"/>
    <n v="5"/>
  </r>
  <r>
    <x v="2621"/>
    <x v="1"/>
    <s v="TGM13263"/>
    <x v="900"/>
    <s v="Atencion al Cliente"/>
    <x v="2"/>
    <x v="1"/>
    <x v="24"/>
    <s v="Pamela Diana Caro Alhua  SAC cor"/>
    <x v="2"/>
    <s v="Si"/>
    <x v="1"/>
    <x v="0"/>
    <n v="5"/>
  </r>
  <r>
    <x v="2622"/>
    <x v="2"/>
    <s v="TGM13264"/>
    <x v="901"/>
    <s v="Atencion al Cliente"/>
    <x v="1"/>
    <x v="0"/>
    <x v="38"/>
    <s v="Rocio Margarita Chaname Vicente"/>
    <x v="0"/>
    <s v="No"/>
    <x v="0"/>
    <x v="0"/>
    <n v="5"/>
  </r>
  <r>
    <x v="2623"/>
    <x v="3"/>
    <s v="TGM13265"/>
    <x v="902"/>
    <s v="Atencion al Cliente"/>
    <x v="1"/>
    <x v="1"/>
    <x v="10"/>
    <s v="Juan Carlos Chavez  Csc2"/>
    <x v="1"/>
    <s v="No"/>
    <x v="1"/>
    <x v="0"/>
    <n v="5"/>
  </r>
  <r>
    <x v="2624"/>
    <x v="0"/>
    <s v="TGM13266"/>
    <x v="310"/>
    <s v="Atencion al Cliente"/>
    <x v="2"/>
    <x v="0"/>
    <x v="24"/>
    <s v="Pamela Diana SAC Caro Alhua"/>
    <x v="2"/>
    <s v="Si"/>
    <x v="0"/>
    <x v="0"/>
    <n v="5"/>
  </r>
  <r>
    <x v="2625"/>
    <x v="2"/>
    <s v="TGM13267"/>
    <x v="903"/>
    <s v="Atencion al Cliente"/>
    <x v="1"/>
    <x v="0"/>
    <x v="39"/>
    <s v="Rocio Margarita Chaname Vicente"/>
    <x v="0"/>
    <s v="No"/>
    <x v="0"/>
    <x v="0"/>
    <n v="5"/>
  </r>
  <r>
    <x v="2626"/>
    <x v="0"/>
    <s v="TGM13268"/>
    <x v="307"/>
    <s v="Atencion al Cliente"/>
    <x v="2"/>
    <x v="1"/>
    <x v="44"/>
    <s v="Florentino Sebastian Salinas San Antonio"/>
    <x v="2"/>
    <s v="No"/>
    <x v="0"/>
    <x v="0"/>
    <n v="5"/>
  </r>
  <r>
    <x v="2627"/>
    <x v="1"/>
    <s v="TGM13269"/>
    <x v="299"/>
    <s v="Atencion al Cliente"/>
    <x v="1"/>
    <x v="0"/>
    <x v="39"/>
    <s v="Pamela Diana Caro Alhua  SAC cor"/>
    <x v="1"/>
    <s v="No"/>
    <x v="0"/>
    <x v="0"/>
    <n v="5"/>
  </r>
  <r>
    <x v="2628"/>
    <x v="2"/>
    <s v="TGM13270"/>
    <x v="904"/>
    <s v="Atencion al Cliente"/>
    <x v="1"/>
    <x v="0"/>
    <x v="38"/>
    <s v="Rocio Margarita Chaname Vicente"/>
    <x v="0"/>
    <s v="No"/>
    <x v="0"/>
    <x v="0"/>
    <n v="5"/>
  </r>
  <r>
    <x v="2629"/>
    <x v="6"/>
    <s v="TGM13271"/>
    <x v="905"/>
    <s v="Atencion al Cliente"/>
    <x v="1"/>
    <x v="0"/>
    <x v="8"/>
    <s v="Jesica Castro Blancas"/>
    <x v="0"/>
    <s v="No"/>
    <x v="0"/>
    <x v="0"/>
    <n v="5"/>
  </r>
  <r>
    <x v="2630"/>
    <x v="6"/>
    <s v="TGM13272"/>
    <x v="906"/>
    <s v="Atencion al Cliente"/>
    <x v="0"/>
    <x v="0"/>
    <x v="42"/>
    <s v="Yenifer Eliana Vásquez Carvajal"/>
    <x v="2"/>
    <s v="No"/>
    <x v="0"/>
    <x v="0"/>
    <n v="5"/>
  </r>
  <r>
    <x v="2631"/>
    <x v="6"/>
    <s v="TGM13273"/>
    <x v="907"/>
    <s v="Atencion al Cliente"/>
    <x v="0"/>
    <x v="0"/>
    <x v="8"/>
    <s v="Yenifer Eliana Vásquez Carvajal"/>
    <x v="2"/>
    <s v="No"/>
    <x v="0"/>
    <x v="0"/>
    <n v="5"/>
  </r>
  <r>
    <x v="2632"/>
    <x v="5"/>
    <s v="TGM13274"/>
    <x v="908"/>
    <s v="Atencion al Cliente"/>
    <x v="0"/>
    <x v="0"/>
    <x v="8"/>
    <s v="Yenifer Eliana Vásquez Carvajal"/>
    <x v="2"/>
    <s v="No"/>
    <x v="0"/>
    <x v="0"/>
    <n v="5"/>
  </r>
  <r>
    <x v="2633"/>
    <x v="0"/>
    <s v="TGM13275"/>
    <x v="909"/>
    <s v="Atencion al Cliente"/>
    <x v="2"/>
    <x v="1"/>
    <x v="13"/>
    <s v="Florentino Sebastian Salinas San Antonio"/>
    <x v="1"/>
    <s v="No"/>
    <x v="1"/>
    <x v="0"/>
    <n v="5"/>
  </r>
  <r>
    <x v="2634"/>
    <x v="0"/>
    <s v="TGM13276"/>
    <x v="28"/>
    <s v="Atencion al Cliente"/>
    <x v="1"/>
    <x v="0"/>
    <x v="39"/>
    <s v="Pamela Diana SAC Caro Alhua"/>
    <x v="2"/>
    <s v="No"/>
    <x v="1"/>
    <x v="0"/>
    <n v="5"/>
  </r>
  <r>
    <x v="2635"/>
    <x v="0"/>
    <s v="TGM13277"/>
    <x v="4"/>
    <s v="Atencion al Cliente"/>
    <x v="0"/>
    <x v="0"/>
    <x v="8"/>
    <s v="Pamela Diana SAC Caro Alhua"/>
    <x v="2"/>
    <s v="No"/>
    <x v="0"/>
    <x v="0"/>
    <n v="5"/>
  </r>
  <r>
    <x v="2636"/>
    <x v="2"/>
    <s v="TGM13279"/>
    <x v="910"/>
    <s v="Atencion al Cliente"/>
    <x v="1"/>
    <x v="0"/>
    <x v="38"/>
    <s v="Rocio Margarita Chaname Vicente"/>
    <x v="0"/>
    <s v="No"/>
    <x v="0"/>
    <x v="0"/>
    <n v="5"/>
  </r>
  <r>
    <x v="2637"/>
    <x v="2"/>
    <s v="TGM13280"/>
    <x v="911"/>
    <s v="Atencion al Cliente"/>
    <x v="1"/>
    <x v="0"/>
    <x v="39"/>
    <s v="Rocio Margarita Chaname Vicente"/>
    <x v="0"/>
    <s v="No"/>
    <x v="0"/>
    <x v="0"/>
    <n v="5"/>
  </r>
  <r>
    <x v="2638"/>
    <x v="0"/>
    <s v="TGM13281"/>
    <x v="24"/>
    <s v="Atencion al Cliente"/>
    <x v="0"/>
    <x v="0"/>
    <x v="16"/>
    <s v="Nescar Janeth Ingaruca Peña SAC SAN"/>
    <x v="2"/>
    <s v="No"/>
    <x v="0"/>
    <x v="0"/>
    <n v="5"/>
  </r>
  <r>
    <x v="2639"/>
    <x v="0"/>
    <s v="TGM13282"/>
    <x v="25"/>
    <s v="Atencion al Cliente"/>
    <x v="1"/>
    <x v="0"/>
    <x v="18"/>
    <s v="Pamela Diana SAC Caro Alhua"/>
    <x v="1"/>
    <s v="No"/>
    <x v="0"/>
    <x v="0"/>
    <n v="5"/>
  </r>
  <r>
    <x v="2640"/>
    <x v="0"/>
    <s v="TGM13283"/>
    <x v="24"/>
    <s v="Atencion al Cliente"/>
    <x v="0"/>
    <x v="0"/>
    <x v="16"/>
    <s v="Nescar Janeth Ingaruca Peña SAC SAN"/>
    <x v="2"/>
    <s v="No"/>
    <x v="0"/>
    <x v="0"/>
    <n v="5"/>
  </r>
  <r>
    <x v="2641"/>
    <x v="0"/>
    <s v="TGM13284"/>
    <x v="24"/>
    <s v="Atencion al Cliente"/>
    <x v="0"/>
    <x v="0"/>
    <x v="16"/>
    <s v="Nescar Janeth Ingaruca Peña SAC SAN"/>
    <x v="2"/>
    <s v="No"/>
    <x v="0"/>
    <x v="0"/>
    <n v="5"/>
  </r>
  <r>
    <x v="2642"/>
    <x v="0"/>
    <s v="TGM13285"/>
    <x v="4"/>
    <s v="Atencion al Cliente"/>
    <x v="1"/>
    <x v="0"/>
    <x v="8"/>
    <s v="Pamela Diana SAC Caro Alhua"/>
    <x v="2"/>
    <s v="No"/>
    <x v="0"/>
    <x v="0"/>
    <n v="5"/>
  </r>
  <r>
    <x v="2643"/>
    <x v="0"/>
    <s v="TGM13286"/>
    <x v="912"/>
    <s v="Atencion al Cliente"/>
    <x v="1"/>
    <x v="0"/>
    <x v="18"/>
    <s v="Pamela Diana SAC Caro Alhua"/>
    <x v="0"/>
    <s v="No"/>
    <x v="0"/>
    <x v="0"/>
    <n v="5"/>
  </r>
  <r>
    <x v="2644"/>
    <x v="0"/>
    <s v="TGM13287"/>
    <x v="225"/>
    <s v="Atencion al Cliente"/>
    <x v="1"/>
    <x v="1"/>
    <x v="10"/>
    <s v="Juan Carlos Chavez  San"/>
    <x v="3"/>
    <s v="No"/>
    <x v="1"/>
    <x v="0"/>
    <n v="5"/>
  </r>
  <r>
    <x v="2645"/>
    <x v="0"/>
    <s v="TGM13288"/>
    <x v="359"/>
    <s v="Atencion al Cliente"/>
    <x v="1"/>
    <x v="1"/>
    <x v="3"/>
    <s v="Florentino Sebastian Salinas San Antonio"/>
    <x v="2"/>
    <s v="No"/>
    <x v="1"/>
    <x v="0"/>
    <n v="5"/>
  </r>
  <r>
    <x v="2646"/>
    <x v="0"/>
    <s v="TGM13289"/>
    <x v="24"/>
    <s v="Atencion al Cliente"/>
    <x v="0"/>
    <x v="0"/>
    <x v="16"/>
    <s v="Anyela Pamela Soriano Segura SAN"/>
    <x v="2"/>
    <s v="No"/>
    <x v="0"/>
    <x v="0"/>
    <n v="5"/>
  </r>
  <r>
    <x v="2647"/>
    <x v="0"/>
    <s v="TGM13290"/>
    <x v="185"/>
    <s v="Atencion al Cliente"/>
    <x v="1"/>
    <x v="0"/>
    <x v="35"/>
    <s v="Anyela Pamela Soriano Segura SAN"/>
    <x v="2"/>
    <s v="No"/>
    <x v="0"/>
    <x v="0"/>
    <n v="5"/>
  </r>
  <r>
    <x v="2648"/>
    <x v="0"/>
    <s v="TGM13291"/>
    <x v="24"/>
    <s v="Atencion al Cliente"/>
    <x v="0"/>
    <x v="0"/>
    <x v="16"/>
    <s v="Anyela Pamela Soriano Segura SAN"/>
    <x v="2"/>
    <s v="No"/>
    <x v="0"/>
    <x v="0"/>
    <n v="5"/>
  </r>
  <r>
    <x v="2649"/>
    <x v="2"/>
    <s v="TGM13292"/>
    <x v="913"/>
    <s v="Atencion al Cliente"/>
    <x v="1"/>
    <x v="0"/>
    <x v="39"/>
    <s v="Rocio Margarita Chaname Vicente"/>
    <x v="0"/>
    <s v="No"/>
    <x v="0"/>
    <x v="0"/>
    <n v="5"/>
  </r>
  <r>
    <x v="2650"/>
    <x v="0"/>
    <s v="TGM13293"/>
    <x v="24"/>
    <s v="Atencion al Cliente"/>
    <x v="0"/>
    <x v="0"/>
    <x v="16"/>
    <s v="Anyela Pamela Soriano Segura SAN"/>
    <x v="2"/>
    <s v="No"/>
    <x v="0"/>
    <x v="0"/>
    <n v="5"/>
  </r>
  <r>
    <x v="2651"/>
    <x v="3"/>
    <s v="TGM13294"/>
    <x v="23"/>
    <s v="Atencion al Cliente"/>
    <x v="1"/>
    <x v="0"/>
    <x v="1"/>
    <s v="Rosmery Montesinos Quispe c2"/>
    <x v="2"/>
    <s v="No"/>
    <x v="0"/>
    <x v="0"/>
    <n v="5"/>
  </r>
  <r>
    <x v="2652"/>
    <x v="2"/>
    <s v="TGM13295"/>
    <x v="914"/>
    <s v="Atencion al Cliente"/>
    <x v="1"/>
    <x v="0"/>
    <x v="39"/>
    <s v="Rocio Margarita Chaname Vicente"/>
    <x v="0"/>
    <s v="No"/>
    <x v="0"/>
    <x v="0"/>
    <n v="5"/>
  </r>
  <r>
    <x v="2653"/>
    <x v="0"/>
    <s v="TGM13296"/>
    <x v="4"/>
    <s v="Atencion al Cliente"/>
    <x v="1"/>
    <x v="0"/>
    <x v="8"/>
    <s v="Pamela Diana SAC Caro Alhua"/>
    <x v="2"/>
    <s v="No"/>
    <x v="0"/>
    <x v="0"/>
    <n v="5"/>
  </r>
  <r>
    <x v="2654"/>
    <x v="0"/>
    <s v="TGM13297"/>
    <x v="299"/>
    <s v="Atencion al Cliente"/>
    <x v="1"/>
    <x v="0"/>
    <x v="39"/>
    <s v="Pamela Diana SAC Caro Alhua"/>
    <x v="0"/>
    <s v="No"/>
    <x v="0"/>
    <x v="0"/>
    <n v="5"/>
  </r>
  <r>
    <x v="2655"/>
    <x v="2"/>
    <s v="TGM13298"/>
    <x v="915"/>
    <s v="Atencion al Cliente"/>
    <x v="1"/>
    <x v="0"/>
    <x v="8"/>
    <s v="Rocio Margarita Chaname Vicente"/>
    <x v="0"/>
    <s v="No"/>
    <x v="0"/>
    <x v="0"/>
    <n v="5"/>
  </r>
  <r>
    <x v="2656"/>
    <x v="0"/>
    <s v="TGM13299"/>
    <x v="916"/>
    <s v="Atencion al Cliente"/>
    <x v="1"/>
    <x v="2"/>
    <x v="21"/>
    <s v="Anyela Pamela Soriano Segura SAN"/>
    <x v="2"/>
    <s v="No"/>
    <x v="1"/>
    <x v="0"/>
    <n v="5"/>
  </r>
  <r>
    <x v="2657"/>
    <x v="1"/>
    <s v="TGM13300"/>
    <x v="1"/>
    <s v="Atencion al Cliente"/>
    <x v="1"/>
    <x v="0"/>
    <x v="1"/>
    <s v="Pamela Diana Caro Alhua  SAC cor"/>
    <x v="2"/>
    <s v="No"/>
    <x v="0"/>
    <x v="0"/>
    <n v="5"/>
  </r>
  <r>
    <x v="2658"/>
    <x v="2"/>
    <s v="TGM13301"/>
    <x v="917"/>
    <s v="Atencion al Cliente"/>
    <x v="1"/>
    <x v="0"/>
    <x v="39"/>
    <s v="Rocio Margarita Chaname Vicente"/>
    <x v="0"/>
    <s v="No"/>
    <x v="0"/>
    <x v="0"/>
    <n v="5"/>
  </r>
  <r>
    <x v="2659"/>
    <x v="1"/>
    <s v="TGM13302"/>
    <x v="918"/>
    <s v="Atencion al Cliente"/>
    <x v="2"/>
    <x v="1"/>
    <x v="4"/>
    <s v="Florentino Sebastian Salinas Corona"/>
    <x v="0"/>
    <s v="No"/>
    <x v="1"/>
    <x v="0"/>
    <n v="5"/>
  </r>
  <r>
    <x v="2660"/>
    <x v="0"/>
    <s v="TGM13303"/>
    <x v="24"/>
    <s v="Atencion al Cliente"/>
    <x v="0"/>
    <x v="0"/>
    <x v="16"/>
    <s v="Anyela Pamela Soriano Segura SAN"/>
    <x v="2"/>
    <s v="No"/>
    <x v="0"/>
    <x v="0"/>
    <n v="5"/>
  </r>
  <r>
    <x v="2661"/>
    <x v="3"/>
    <s v="TGM13304"/>
    <x v="102"/>
    <s v="Atencion al Cliente"/>
    <x v="1"/>
    <x v="0"/>
    <x v="0"/>
    <s v="Rosmery Montesinos Quispe c2"/>
    <x v="2"/>
    <s v="No"/>
    <x v="0"/>
    <x v="0"/>
    <n v="5"/>
  </r>
  <r>
    <x v="2662"/>
    <x v="3"/>
    <s v="TGM13305"/>
    <x v="6"/>
    <s v="Atencion al Cliente"/>
    <x v="2"/>
    <x v="1"/>
    <x v="13"/>
    <s v="Rayda Rita Vargas Perales C2"/>
    <x v="2"/>
    <s v="No"/>
    <x v="1"/>
    <x v="0"/>
    <n v="5"/>
  </r>
  <r>
    <x v="2663"/>
    <x v="0"/>
    <s v="TGM13306"/>
    <x v="18"/>
    <s v="Atencion al Cliente"/>
    <x v="0"/>
    <x v="0"/>
    <x v="15"/>
    <s v="Pamela Diana SAC Caro Alhua"/>
    <x v="0"/>
    <s v="No"/>
    <x v="0"/>
    <x v="0"/>
    <n v="5"/>
  </r>
  <r>
    <x v="2664"/>
    <x v="4"/>
    <s v="TGM13307"/>
    <x v="31"/>
    <s v="Atencion al Cliente"/>
    <x v="1"/>
    <x v="0"/>
    <x v="1"/>
    <s v="Ruth Cusihuaman SACC1"/>
    <x v="2"/>
    <s v="No"/>
    <x v="0"/>
    <x v="0"/>
    <n v="5"/>
  </r>
  <r>
    <x v="2665"/>
    <x v="2"/>
    <s v="TGM13308"/>
    <x v="146"/>
    <s v="Atencion al Cliente"/>
    <x v="1"/>
    <x v="0"/>
    <x v="38"/>
    <s v="Rocio Margarita Chaname Vicente"/>
    <x v="0"/>
    <s v="No"/>
    <x v="0"/>
    <x v="0"/>
    <n v="5"/>
  </r>
  <r>
    <x v="2666"/>
    <x v="4"/>
    <s v="TGM13309"/>
    <x v="31"/>
    <s v="Atencion al Cliente"/>
    <x v="1"/>
    <x v="0"/>
    <x v="1"/>
    <s v="Ruth Cusihuaman SACC1"/>
    <x v="2"/>
    <s v="No"/>
    <x v="0"/>
    <x v="0"/>
    <n v="5"/>
  </r>
  <r>
    <x v="2667"/>
    <x v="2"/>
    <s v="TGM13310"/>
    <x v="919"/>
    <s v="Atencion al Cliente"/>
    <x v="1"/>
    <x v="2"/>
    <x v="8"/>
    <s v="Rocio Margarita Chaname Vicente"/>
    <x v="0"/>
    <s v="No"/>
    <x v="1"/>
    <x v="0"/>
    <n v="5"/>
  </r>
  <r>
    <x v="2668"/>
    <x v="6"/>
    <s v="TGM13311"/>
    <x v="920"/>
    <s v="Atencion al Cliente"/>
    <x v="1"/>
    <x v="1"/>
    <x v="10"/>
    <s v="Juan Carlos Chavez  Cix"/>
    <x v="2"/>
    <s v="No"/>
    <x v="1"/>
    <x v="0"/>
    <n v="5"/>
  </r>
  <r>
    <x v="2669"/>
    <x v="0"/>
    <s v="TGM13312"/>
    <x v="11"/>
    <s v="Atencion al Cliente"/>
    <x v="1"/>
    <x v="2"/>
    <x v="2"/>
    <s v="Nescar Janeth Ingaruca Peña SAC SAN"/>
    <x v="2"/>
    <s v="No"/>
    <x v="1"/>
    <x v="0"/>
    <n v="5"/>
  </r>
  <r>
    <x v="2670"/>
    <x v="0"/>
    <s v="TGM13313"/>
    <x v="11"/>
    <s v="Atencion al Cliente"/>
    <x v="1"/>
    <x v="2"/>
    <x v="5"/>
    <s v="Nescar Janeth Ingaruca Peña SAC SAN"/>
    <x v="2"/>
    <s v="No"/>
    <x v="1"/>
    <x v="0"/>
    <n v="5"/>
  </r>
  <r>
    <x v="2671"/>
    <x v="0"/>
    <s v="TGM13314"/>
    <x v="1"/>
    <s v="Atencion al Cliente"/>
    <x v="1"/>
    <x v="0"/>
    <x v="1"/>
    <s v="Anyela Pamela Soriano Segura SAN"/>
    <x v="2"/>
    <s v="No"/>
    <x v="0"/>
    <x v="0"/>
    <n v="5"/>
  </r>
  <r>
    <x v="2672"/>
    <x v="1"/>
    <s v="TGM13315"/>
    <x v="4"/>
    <s v="Atencion al Cliente"/>
    <x v="1"/>
    <x v="0"/>
    <x v="8"/>
    <s v="Anyela Pamela Soriano Segura COR"/>
    <x v="2"/>
    <s v="No"/>
    <x v="0"/>
    <x v="0"/>
    <n v="5"/>
  </r>
  <r>
    <x v="2673"/>
    <x v="0"/>
    <s v="TGM13316"/>
    <x v="11"/>
    <s v="Atencion al Cliente"/>
    <x v="1"/>
    <x v="2"/>
    <x v="2"/>
    <s v="Nescar Janeth Ingaruca Peña SAC SAN"/>
    <x v="2"/>
    <s v="No"/>
    <x v="1"/>
    <x v="0"/>
    <n v="5"/>
  </r>
  <r>
    <x v="2674"/>
    <x v="1"/>
    <s v="TGM13317"/>
    <x v="11"/>
    <s v="Atencion al Cliente"/>
    <x v="1"/>
    <x v="0"/>
    <x v="2"/>
    <s v="Liz Lidiana Huaman Rojas SAC CF"/>
    <x v="0"/>
    <s v="No"/>
    <x v="0"/>
    <x v="0"/>
    <n v="5"/>
  </r>
  <r>
    <x v="2675"/>
    <x v="1"/>
    <s v="TGM13318"/>
    <x v="258"/>
    <s v="Atencion al Cliente"/>
    <x v="0"/>
    <x v="0"/>
    <x v="16"/>
    <s v="Liz Lidiana Huaman Rojas SAC CF"/>
    <x v="0"/>
    <s v="No"/>
    <x v="0"/>
    <x v="0"/>
    <n v="5"/>
  </r>
  <r>
    <x v="2676"/>
    <x v="1"/>
    <s v="TGM13319"/>
    <x v="11"/>
    <s v="Atencion al Cliente"/>
    <x v="1"/>
    <x v="0"/>
    <x v="2"/>
    <s v="Liz Lidiana Huaman Rojas SAC CF"/>
    <x v="0"/>
    <s v="No"/>
    <x v="0"/>
    <x v="0"/>
    <n v="5"/>
  </r>
  <r>
    <x v="2677"/>
    <x v="1"/>
    <s v="TGM13320"/>
    <x v="11"/>
    <s v="Atencion al Cliente"/>
    <x v="1"/>
    <x v="0"/>
    <x v="2"/>
    <s v="Liz Lidiana Huaman Rojas SAC CF"/>
    <x v="0"/>
    <s v="No"/>
    <x v="0"/>
    <x v="0"/>
    <n v="5"/>
  </r>
  <r>
    <x v="2678"/>
    <x v="0"/>
    <s v="TGM13321"/>
    <x v="50"/>
    <s v="Atencion al Cliente"/>
    <x v="1"/>
    <x v="0"/>
    <x v="1"/>
    <s v="Nescar Janeth Ingaruca Peña SAC SAN"/>
    <x v="2"/>
    <s v="No"/>
    <x v="0"/>
    <x v="0"/>
    <n v="5"/>
  </r>
  <r>
    <x v="2679"/>
    <x v="0"/>
    <s v="TGM13322"/>
    <x v="50"/>
    <s v="Atencion al Cliente"/>
    <x v="1"/>
    <x v="0"/>
    <x v="1"/>
    <s v="Nescar Janeth Ingaruca Peña SAC SAN"/>
    <x v="2"/>
    <s v="No"/>
    <x v="0"/>
    <x v="0"/>
    <n v="5"/>
  </r>
  <r>
    <x v="2680"/>
    <x v="0"/>
    <s v="TGM13323"/>
    <x v="24"/>
    <s v="Atencion al Cliente"/>
    <x v="0"/>
    <x v="0"/>
    <x v="16"/>
    <s v="Nescar Janeth Ingaruca Peña SAC SAN"/>
    <x v="2"/>
    <s v="No"/>
    <x v="0"/>
    <x v="0"/>
    <n v="5"/>
  </r>
  <r>
    <x v="2681"/>
    <x v="1"/>
    <s v="TGM13324"/>
    <x v="467"/>
    <s v="Atencion al Cliente"/>
    <x v="1"/>
    <x v="0"/>
    <x v="3"/>
    <s v="Liz Lidiana Huaman Rojas SAC CF"/>
    <x v="0"/>
    <s v="No"/>
    <x v="0"/>
    <x v="0"/>
    <n v="5"/>
  </r>
  <r>
    <x v="2682"/>
    <x v="1"/>
    <s v="TGM13325"/>
    <x v="24"/>
    <s v="Atencion al Cliente"/>
    <x v="0"/>
    <x v="0"/>
    <x v="16"/>
    <s v="Nescar Janeth Ingaruca Peña SAC COR"/>
    <x v="2"/>
    <s v="No"/>
    <x v="0"/>
    <x v="0"/>
    <n v="5"/>
  </r>
  <r>
    <x v="2683"/>
    <x v="1"/>
    <s v="TGM13326"/>
    <x v="50"/>
    <s v="Atencion al Cliente"/>
    <x v="1"/>
    <x v="0"/>
    <x v="1"/>
    <s v="Nescar Janeth Ingaruca Peña SAC COR"/>
    <x v="2"/>
    <s v="No"/>
    <x v="0"/>
    <x v="0"/>
    <n v="5"/>
  </r>
  <r>
    <x v="2684"/>
    <x v="1"/>
    <s v="TGM13327"/>
    <x v="50"/>
    <s v="Atencion al Cliente"/>
    <x v="1"/>
    <x v="0"/>
    <x v="1"/>
    <s v="Nescar Janeth Ingaruca Peña SAC COR"/>
    <x v="2"/>
    <s v="No"/>
    <x v="0"/>
    <x v="0"/>
    <n v="5"/>
  </r>
  <r>
    <x v="2685"/>
    <x v="1"/>
    <s v="TGM13328"/>
    <x v="50"/>
    <s v="Atencion al Cliente"/>
    <x v="1"/>
    <x v="0"/>
    <x v="1"/>
    <s v="Nescar Janeth Ingaruca Peña SAC COR"/>
    <x v="2"/>
    <s v="No"/>
    <x v="0"/>
    <x v="0"/>
    <n v="5"/>
  </r>
  <r>
    <x v="2686"/>
    <x v="1"/>
    <s v="TGM13329"/>
    <x v="11"/>
    <s v="Atencion al Cliente"/>
    <x v="1"/>
    <x v="2"/>
    <x v="2"/>
    <s v="Nescar Janeth Ingaruca Peña SAC COR"/>
    <x v="2"/>
    <s v="No"/>
    <x v="1"/>
    <x v="0"/>
    <n v="5"/>
  </r>
  <r>
    <x v="2687"/>
    <x v="3"/>
    <s v="TGM13330"/>
    <x v="19"/>
    <s v="Atencion al Cliente"/>
    <x v="1"/>
    <x v="2"/>
    <x v="32"/>
    <s v="Ruth Cusihuaman SACC2"/>
    <x v="2"/>
    <s v="No"/>
    <x v="1"/>
    <x v="0"/>
    <n v="5"/>
  </r>
  <r>
    <x v="2688"/>
    <x v="0"/>
    <s v="TGM13331"/>
    <x v="921"/>
    <s v="Atencion al Cliente"/>
    <x v="2"/>
    <x v="0"/>
    <x v="24"/>
    <s v="Pamela Diana SAC Caro Alhua"/>
    <x v="0"/>
    <s v="No"/>
    <x v="0"/>
    <x v="0"/>
    <n v="5"/>
  </r>
  <r>
    <x v="2689"/>
    <x v="0"/>
    <s v="TGM13332"/>
    <x v="922"/>
    <s v="Atencion al Cliente"/>
    <x v="2"/>
    <x v="1"/>
    <x v="8"/>
    <s v="Florentino Sebastian Salinas San Antonio"/>
    <x v="2"/>
    <s v="No"/>
    <x v="1"/>
    <x v="0"/>
    <n v="5"/>
  </r>
  <r>
    <x v="2690"/>
    <x v="0"/>
    <s v="TGM13333"/>
    <x v="185"/>
    <s v="Atencion al Cliente"/>
    <x v="1"/>
    <x v="0"/>
    <x v="35"/>
    <s v="Pamela Diana SAC Caro Alhua"/>
    <x v="2"/>
    <s v="No"/>
    <x v="0"/>
    <x v="0"/>
    <n v="5"/>
  </r>
  <r>
    <x v="2691"/>
    <x v="0"/>
    <s v="TGM13334"/>
    <x v="923"/>
    <s v="Atencion al Cliente"/>
    <x v="2"/>
    <x v="0"/>
    <x v="24"/>
    <s v="Pamela Diana SAC Caro Alhua"/>
    <x v="2"/>
    <s v="Si"/>
    <x v="0"/>
    <x v="0"/>
    <n v="5"/>
  </r>
  <r>
    <x v="2692"/>
    <x v="0"/>
    <s v="TGM13335"/>
    <x v="4"/>
    <s v="Atencion al Cliente"/>
    <x v="1"/>
    <x v="0"/>
    <x v="8"/>
    <s v="Pamela Diana SAC Caro Alhua"/>
    <x v="2"/>
    <s v="No"/>
    <x v="0"/>
    <x v="0"/>
    <n v="5"/>
  </r>
  <r>
    <x v="2693"/>
    <x v="0"/>
    <s v="TGM13336"/>
    <x v="24"/>
    <s v="Atencion al Cliente"/>
    <x v="0"/>
    <x v="0"/>
    <x v="16"/>
    <s v="Nescar Janeth Ingaruca Peña SAC SAN"/>
    <x v="2"/>
    <s v="No"/>
    <x v="0"/>
    <x v="0"/>
    <n v="5"/>
  </r>
  <r>
    <x v="2694"/>
    <x v="0"/>
    <s v="TGM13337"/>
    <x v="602"/>
    <s v="Atencion al Cliente"/>
    <x v="1"/>
    <x v="1"/>
    <x v="3"/>
    <s v="Florentino Sebastian Salinas San Antonio"/>
    <x v="2"/>
    <s v="No"/>
    <x v="1"/>
    <x v="0"/>
    <n v="5"/>
  </r>
  <r>
    <x v="2695"/>
    <x v="0"/>
    <s v="TGM13338"/>
    <x v="602"/>
    <s v="Atencion al Cliente"/>
    <x v="1"/>
    <x v="1"/>
    <x v="3"/>
    <s v="Florentino Sebastian Salinas San Antonio"/>
    <x v="2"/>
    <s v="No"/>
    <x v="1"/>
    <x v="0"/>
    <n v="5"/>
  </r>
  <r>
    <x v="2696"/>
    <x v="0"/>
    <s v="TGM13339"/>
    <x v="924"/>
    <s v="Atencion al Cliente"/>
    <x v="1"/>
    <x v="0"/>
    <x v="13"/>
    <s v="Pamela Diana SAC Caro Alhua"/>
    <x v="2"/>
    <s v="No"/>
    <x v="0"/>
    <x v="0"/>
    <n v="5"/>
  </r>
  <r>
    <x v="2697"/>
    <x v="0"/>
    <s v="TGM13340"/>
    <x v="925"/>
    <s v="Atencion al Cliente"/>
    <x v="1"/>
    <x v="2"/>
    <x v="3"/>
    <s v="Pamela Diana SAC Caro Alhua"/>
    <x v="2"/>
    <s v="No"/>
    <x v="1"/>
    <x v="0"/>
    <n v="5"/>
  </r>
  <r>
    <x v="2698"/>
    <x v="0"/>
    <s v="TGM13341"/>
    <x v="310"/>
    <s v="Atencion al Cliente"/>
    <x v="1"/>
    <x v="1"/>
    <x v="13"/>
    <s v="Pamela Diana SAC Caro Alhua"/>
    <x v="0"/>
    <s v="No"/>
    <x v="1"/>
    <x v="0"/>
    <n v="5"/>
  </r>
  <r>
    <x v="2699"/>
    <x v="0"/>
    <s v="TGM13342"/>
    <x v="24"/>
    <s v="Atencion al Cliente"/>
    <x v="0"/>
    <x v="0"/>
    <x v="16"/>
    <s v="Pamela Diana SAC Caro Alhua"/>
    <x v="0"/>
    <s v="No"/>
    <x v="0"/>
    <x v="0"/>
    <n v="5"/>
  </r>
  <r>
    <x v="2700"/>
    <x v="0"/>
    <s v="TGM13343"/>
    <x v="926"/>
    <s v="Atencion al Cliente"/>
    <x v="2"/>
    <x v="1"/>
    <x v="43"/>
    <s v="Jose Luis Acevedo Marquez"/>
    <x v="2"/>
    <s v="Si"/>
    <x v="1"/>
    <x v="0"/>
    <n v="5"/>
  </r>
  <r>
    <x v="2701"/>
    <x v="0"/>
    <s v="TGM13344"/>
    <x v="12"/>
    <s v="Atencion al Cliente"/>
    <x v="1"/>
    <x v="0"/>
    <x v="22"/>
    <s v="Pamela Diana SAC Caro Alhua"/>
    <x v="2"/>
    <s v="No"/>
    <x v="0"/>
    <x v="0"/>
    <n v="5"/>
  </r>
  <r>
    <x v="2702"/>
    <x v="0"/>
    <s v="TGM13345"/>
    <x v="927"/>
    <s v="Atencion al Cliente"/>
    <x v="2"/>
    <x v="1"/>
    <x v="21"/>
    <s v="Florentino Sebastian Salinas San Antonio"/>
    <x v="2"/>
    <s v="No"/>
    <x v="1"/>
    <x v="0"/>
    <n v="5"/>
  </r>
  <r>
    <x v="2703"/>
    <x v="0"/>
    <s v="TGM13346"/>
    <x v="510"/>
    <s v="Atencion al Cliente"/>
    <x v="1"/>
    <x v="0"/>
    <x v="39"/>
    <s v="Anyela Pamela Soriano Segura SAN"/>
    <x v="2"/>
    <s v="No"/>
    <x v="0"/>
    <x v="0"/>
    <n v="5"/>
  </r>
  <r>
    <x v="2704"/>
    <x v="0"/>
    <s v="TGM13347"/>
    <x v="24"/>
    <s v="Atencion al Cliente"/>
    <x v="0"/>
    <x v="0"/>
    <x v="16"/>
    <s v="Pamela Diana SAC Caro Alhua"/>
    <x v="2"/>
    <s v="No"/>
    <x v="0"/>
    <x v="0"/>
    <n v="5"/>
  </r>
  <r>
    <x v="2705"/>
    <x v="0"/>
    <s v="TGM13348"/>
    <x v="310"/>
    <s v="Atencion al Cliente"/>
    <x v="1"/>
    <x v="1"/>
    <x v="13"/>
    <s v="Florentino Sebastian Salinas San Antonio"/>
    <x v="2"/>
    <s v="No"/>
    <x v="1"/>
    <x v="0"/>
    <n v="5"/>
  </r>
  <r>
    <x v="2706"/>
    <x v="2"/>
    <s v="TGM13349"/>
    <x v="928"/>
    <s v="Atencion al Cliente"/>
    <x v="1"/>
    <x v="0"/>
    <x v="19"/>
    <s v="Rocio Margarita Chaname Vicente"/>
    <x v="0"/>
    <s v="No"/>
    <x v="0"/>
    <x v="0"/>
    <n v="5"/>
  </r>
  <r>
    <x v="2707"/>
    <x v="0"/>
    <s v="TGM13350"/>
    <x v="30"/>
    <s v="Atencion al Cliente"/>
    <x v="1"/>
    <x v="2"/>
    <x v="5"/>
    <s v="Anyela Pamela Soriano Segura SAN"/>
    <x v="2"/>
    <s v="No"/>
    <x v="1"/>
    <x v="0"/>
    <n v="5"/>
  </r>
  <r>
    <x v="2708"/>
    <x v="0"/>
    <s v="TGM13351"/>
    <x v="24"/>
    <s v="Atencion al Cliente"/>
    <x v="0"/>
    <x v="0"/>
    <x v="16"/>
    <s v="Anyela Pamela Soriano Segura SAN"/>
    <x v="2"/>
    <s v="No"/>
    <x v="0"/>
    <x v="0"/>
    <n v="5"/>
  </r>
  <r>
    <x v="2709"/>
    <x v="2"/>
    <s v="TGM13352"/>
    <x v="929"/>
    <s v="Atencion al Cliente"/>
    <x v="1"/>
    <x v="2"/>
    <x v="19"/>
    <s v="Rocio Margarita Chaname Vicente"/>
    <x v="0"/>
    <s v="No"/>
    <x v="1"/>
    <x v="0"/>
    <n v="5"/>
  </r>
  <r>
    <x v="2710"/>
    <x v="0"/>
    <s v="TGM13353"/>
    <x v="26"/>
    <s v="Atencion al Cliente"/>
    <x v="1"/>
    <x v="0"/>
    <x v="11"/>
    <s v="Anyela Pamela Soriano Segura SAN"/>
    <x v="2"/>
    <s v="No"/>
    <x v="0"/>
    <x v="0"/>
    <n v="5"/>
  </r>
  <r>
    <x v="2711"/>
    <x v="0"/>
    <s v="TGM13354"/>
    <x v="12"/>
    <s v="Atencion al Cliente"/>
    <x v="1"/>
    <x v="0"/>
    <x v="22"/>
    <s v="Pamela Diana SAC Caro Alhua"/>
    <x v="2"/>
    <s v="No"/>
    <x v="0"/>
    <x v="0"/>
    <n v="5"/>
  </r>
  <r>
    <x v="2712"/>
    <x v="0"/>
    <s v="TGM13355"/>
    <x v="146"/>
    <s v="Atencion al Cliente"/>
    <x v="1"/>
    <x v="0"/>
    <x v="38"/>
    <s v="Anyela Pamela Soriano Segura SAN"/>
    <x v="2"/>
    <s v="No"/>
    <x v="0"/>
    <x v="0"/>
    <n v="5"/>
  </r>
  <r>
    <x v="2713"/>
    <x v="0"/>
    <s v="TGM13356"/>
    <x v="1"/>
    <s v="Atencion al Cliente"/>
    <x v="1"/>
    <x v="0"/>
    <x v="1"/>
    <s v="Anyela Pamela Soriano Segura SAN"/>
    <x v="2"/>
    <s v="No"/>
    <x v="0"/>
    <x v="0"/>
    <n v="5"/>
  </r>
  <r>
    <x v="2714"/>
    <x v="0"/>
    <s v="TGM13357"/>
    <x v="52"/>
    <s v="Atencion al Cliente"/>
    <x v="1"/>
    <x v="1"/>
    <x v="21"/>
    <s v="Florentino Sebastian Salinas San Antonio"/>
    <x v="2"/>
    <s v="No"/>
    <x v="1"/>
    <x v="0"/>
    <n v="5"/>
  </r>
  <r>
    <x v="2715"/>
    <x v="0"/>
    <s v="TGM13358"/>
    <x v="0"/>
    <s v="Atencion al Cliente"/>
    <x v="1"/>
    <x v="0"/>
    <x v="0"/>
    <s v="Pamela Diana SAC Caro Alhua"/>
    <x v="2"/>
    <s v="No"/>
    <x v="0"/>
    <x v="0"/>
    <n v="5"/>
  </r>
  <r>
    <x v="2716"/>
    <x v="0"/>
    <s v="TGM13359"/>
    <x v="930"/>
    <s v="Atencion al Cliente"/>
    <x v="2"/>
    <x v="1"/>
    <x v="43"/>
    <s v="Jose Luis Acevedo Marquez"/>
    <x v="2"/>
    <s v="No"/>
    <x v="1"/>
    <x v="0"/>
    <n v="5"/>
  </r>
  <r>
    <x v="2717"/>
    <x v="1"/>
    <s v="TGM13360"/>
    <x v="645"/>
    <s v="Atencion al Cliente"/>
    <x v="0"/>
    <x v="2"/>
    <x v="0"/>
    <s v="Anyela Pamela Soriano Segura COR"/>
    <x v="2"/>
    <s v="No"/>
    <x v="1"/>
    <x v="0"/>
    <n v="5"/>
  </r>
  <r>
    <x v="2718"/>
    <x v="0"/>
    <s v="TGM13361"/>
    <x v="931"/>
    <s v="Atencion al Cliente"/>
    <x v="1"/>
    <x v="1"/>
    <x v="27"/>
    <s v="Florentino Sebastian Salinas San Antonio"/>
    <x v="1"/>
    <s v="No"/>
    <x v="1"/>
    <x v="0"/>
    <n v="5"/>
  </r>
  <r>
    <x v="2719"/>
    <x v="0"/>
    <s v="TGM13362"/>
    <x v="932"/>
    <s v="Atencion al Cliente"/>
    <x v="0"/>
    <x v="0"/>
    <x v="33"/>
    <s v="Nescar Janeth Ingaruca Peña SAC SAN"/>
    <x v="1"/>
    <s v="No"/>
    <x v="0"/>
    <x v="0"/>
    <n v="5"/>
  </r>
  <r>
    <x v="2720"/>
    <x v="1"/>
    <s v="TGM13363"/>
    <x v="11"/>
    <s v="Atencion al Cliente"/>
    <x v="1"/>
    <x v="2"/>
    <x v="2"/>
    <s v="Nescar Janeth Ingaruca Peña SAC COR"/>
    <x v="1"/>
    <s v="No"/>
    <x v="1"/>
    <x v="0"/>
    <n v="5"/>
  </r>
  <r>
    <x v="2721"/>
    <x v="1"/>
    <s v="TGM13364"/>
    <x v="29"/>
    <s v="Atencion al Cliente"/>
    <x v="1"/>
    <x v="2"/>
    <x v="21"/>
    <s v="Liz Lidiana Huaman Rojas SAC CF"/>
    <x v="0"/>
    <s v="No"/>
    <x v="1"/>
    <x v="0"/>
    <n v="5"/>
  </r>
  <r>
    <x v="2722"/>
    <x v="1"/>
    <s v="TGM13365"/>
    <x v="80"/>
    <s v="Atencion al Cliente"/>
    <x v="1"/>
    <x v="0"/>
    <x v="2"/>
    <s v="Liz Lidiana Huaman Rojas SAC CF"/>
    <x v="0"/>
    <s v="No"/>
    <x v="0"/>
    <x v="0"/>
    <n v="5"/>
  </r>
  <r>
    <x v="2723"/>
    <x v="0"/>
    <s v="TGM13366"/>
    <x v="17"/>
    <s v="Atencion al Cliente"/>
    <x v="2"/>
    <x v="1"/>
    <x v="21"/>
    <s v="Florentino Sebastian Salinas San Antonio"/>
    <x v="2"/>
    <s v="No"/>
    <x v="1"/>
    <x v="0"/>
    <n v="5"/>
  </r>
  <r>
    <x v="2724"/>
    <x v="1"/>
    <s v="TGM13367"/>
    <x v="429"/>
    <s v="Atencion al Cliente"/>
    <x v="1"/>
    <x v="0"/>
    <x v="26"/>
    <s v="Pamela Diana Caro Alhua  SAC cor"/>
    <x v="2"/>
    <s v="No"/>
    <x v="0"/>
    <x v="0"/>
    <n v="5"/>
  </r>
  <r>
    <x v="2725"/>
    <x v="1"/>
    <s v="TGM13368"/>
    <x v="1"/>
    <s v="Atencion al Cliente"/>
    <x v="1"/>
    <x v="0"/>
    <x v="1"/>
    <s v="Pamela Diana Caro Alhua  SAC cor"/>
    <x v="2"/>
    <s v="No"/>
    <x v="0"/>
    <x v="0"/>
    <n v="5"/>
  </r>
  <r>
    <x v="2726"/>
    <x v="0"/>
    <s v="TGM13369"/>
    <x v="11"/>
    <s v="Atencion al Cliente"/>
    <x v="1"/>
    <x v="0"/>
    <x v="2"/>
    <s v="Pamela Diana SAC Caro Alhua"/>
    <x v="2"/>
    <s v="No"/>
    <x v="0"/>
    <x v="0"/>
    <n v="5"/>
  </r>
  <r>
    <x v="2727"/>
    <x v="0"/>
    <s v="TGM13370"/>
    <x v="24"/>
    <s v="Atencion al Cliente"/>
    <x v="0"/>
    <x v="0"/>
    <x v="16"/>
    <s v="Pamela Diana SAC Caro Alhua"/>
    <x v="2"/>
    <s v="No"/>
    <x v="0"/>
    <x v="0"/>
    <n v="5"/>
  </r>
  <r>
    <x v="2728"/>
    <x v="0"/>
    <s v="TGM13371"/>
    <x v="24"/>
    <s v="Atencion al Cliente"/>
    <x v="0"/>
    <x v="0"/>
    <x v="16"/>
    <s v="Pamela Diana SAC Caro Alhua"/>
    <x v="2"/>
    <s v="No"/>
    <x v="0"/>
    <x v="0"/>
    <n v="5"/>
  </r>
  <r>
    <x v="2729"/>
    <x v="0"/>
    <s v="TGM13372"/>
    <x v="933"/>
    <s v="Atencion al Cliente"/>
    <x v="1"/>
    <x v="0"/>
    <x v="35"/>
    <s v="Anyela Pamela Soriano Segura SAN"/>
    <x v="2"/>
    <s v="No"/>
    <x v="0"/>
    <x v="0"/>
    <n v="5"/>
  </r>
  <r>
    <x v="2730"/>
    <x v="0"/>
    <s v="TGM13373"/>
    <x v="24"/>
    <s v="Atencion al Cliente"/>
    <x v="0"/>
    <x v="0"/>
    <x v="16"/>
    <s v="Nescar Janeth Ingaruca Peña SAC SAN"/>
    <x v="2"/>
    <s v="No"/>
    <x v="0"/>
    <x v="0"/>
    <n v="5"/>
  </r>
  <r>
    <x v="2731"/>
    <x v="0"/>
    <s v="TGM13374"/>
    <x v="24"/>
    <s v="Atencion al Cliente"/>
    <x v="0"/>
    <x v="0"/>
    <x v="16"/>
    <s v="Nescar Janeth Ingaruca Peña SAC SAN"/>
    <x v="1"/>
    <s v="No"/>
    <x v="0"/>
    <x v="0"/>
    <n v="5"/>
  </r>
  <r>
    <x v="2732"/>
    <x v="1"/>
    <s v="TGM13375"/>
    <x v="642"/>
    <s v="Atencion al Cliente"/>
    <x v="1"/>
    <x v="0"/>
    <x v="39"/>
    <s v="Anyela Pamela Soriano Segura COR"/>
    <x v="2"/>
    <s v="No"/>
    <x v="0"/>
    <x v="0"/>
    <n v="5"/>
  </r>
  <r>
    <x v="2733"/>
    <x v="2"/>
    <s v="TGM13376"/>
    <x v="934"/>
    <s v="Atencion al Cliente"/>
    <x v="1"/>
    <x v="2"/>
    <x v="2"/>
    <s v="Rocio Margarita Chaname Vicente"/>
    <x v="0"/>
    <s v="No"/>
    <x v="1"/>
    <x v="0"/>
    <n v="6"/>
  </r>
  <r>
    <x v="2734"/>
    <x v="0"/>
    <s v="TGM13377"/>
    <x v="935"/>
    <s v="Atencion al Cliente"/>
    <x v="1"/>
    <x v="0"/>
    <x v="19"/>
    <s v="Pamela Diana SAC Caro Alhua"/>
    <x v="2"/>
    <s v="No"/>
    <x v="0"/>
    <x v="0"/>
    <n v="6"/>
  </r>
  <r>
    <x v="2735"/>
    <x v="0"/>
    <s v="TGM13378"/>
    <x v="936"/>
    <s v="Atencion al Cliente"/>
    <x v="1"/>
    <x v="0"/>
    <x v="29"/>
    <s v="Pamela Diana SAC Caro Alhua"/>
    <x v="1"/>
    <s v="No"/>
    <x v="0"/>
    <x v="0"/>
    <n v="6"/>
  </r>
  <r>
    <x v="2736"/>
    <x v="2"/>
    <s v="TGM13379"/>
    <x v="937"/>
    <s v="Atencion al Cliente"/>
    <x v="1"/>
    <x v="0"/>
    <x v="38"/>
    <s v="Rocio Margarita Chaname Vicente"/>
    <x v="0"/>
    <s v="No"/>
    <x v="0"/>
    <x v="0"/>
    <n v="6"/>
  </r>
  <r>
    <x v="2737"/>
    <x v="0"/>
    <s v="TGM13380"/>
    <x v="325"/>
    <s v="Atencion al Cliente"/>
    <x v="0"/>
    <x v="0"/>
    <x v="10"/>
    <s v="Pamela Diana SAC Caro Alhua"/>
    <x v="1"/>
    <s v="No"/>
    <x v="0"/>
    <x v="0"/>
    <n v="6"/>
  </r>
  <r>
    <x v="2738"/>
    <x v="1"/>
    <s v="TGM13381"/>
    <x v="938"/>
    <s v="Atencion al Cliente"/>
    <x v="1"/>
    <x v="0"/>
    <x v="22"/>
    <s v="Pamela Diana Caro Alhua  SAC cor"/>
    <x v="2"/>
    <s v="No"/>
    <x v="0"/>
    <x v="0"/>
    <n v="6"/>
  </r>
  <r>
    <x v="2739"/>
    <x v="0"/>
    <s v="TGM13382"/>
    <x v="24"/>
    <s v="Atencion al Cliente"/>
    <x v="0"/>
    <x v="0"/>
    <x v="16"/>
    <s v="Pamela Diana SAC Caro Alhua"/>
    <x v="2"/>
    <s v="No"/>
    <x v="0"/>
    <x v="0"/>
    <n v="6"/>
  </r>
  <r>
    <x v="2740"/>
    <x v="0"/>
    <s v="TGM13383"/>
    <x v="939"/>
    <s v="Atencion al Cliente"/>
    <x v="1"/>
    <x v="0"/>
    <x v="17"/>
    <s v="Anyela Pamela Soriano Segura SAN"/>
    <x v="2"/>
    <s v="No"/>
    <x v="0"/>
    <x v="0"/>
    <n v="6"/>
  </r>
  <r>
    <x v="2741"/>
    <x v="0"/>
    <s v="TGM13384"/>
    <x v="24"/>
    <s v="Atencion al Cliente"/>
    <x v="0"/>
    <x v="0"/>
    <x v="16"/>
    <s v="Anyela Pamela Soriano Segura SAN"/>
    <x v="2"/>
    <s v="No"/>
    <x v="0"/>
    <x v="0"/>
    <n v="6"/>
  </r>
  <r>
    <x v="2742"/>
    <x v="2"/>
    <s v="TGM13385"/>
    <x v="940"/>
    <s v="Atencion al Cliente"/>
    <x v="1"/>
    <x v="0"/>
    <x v="38"/>
    <s v="Rocio Margarita Chaname Vicente"/>
    <x v="0"/>
    <s v="No"/>
    <x v="0"/>
    <x v="0"/>
    <n v="6"/>
  </r>
  <r>
    <x v="2743"/>
    <x v="4"/>
    <s v="TGM13386"/>
    <x v="102"/>
    <s v="Atencion al Cliente"/>
    <x v="1"/>
    <x v="0"/>
    <x v="0"/>
    <s v="Ruth Cusihuaman SACC1"/>
    <x v="2"/>
    <s v="No"/>
    <x v="0"/>
    <x v="0"/>
    <n v="6"/>
  </r>
  <r>
    <x v="2744"/>
    <x v="1"/>
    <s v="TGM13387"/>
    <x v="936"/>
    <s v="Atencion al Cliente"/>
    <x v="0"/>
    <x v="0"/>
    <x v="10"/>
    <s v="Pamela Diana Caro Alhua  SAC cor"/>
    <x v="1"/>
    <s v="No"/>
    <x v="0"/>
    <x v="0"/>
    <n v="6"/>
  </r>
  <r>
    <x v="2745"/>
    <x v="0"/>
    <s v="TGM13388"/>
    <x v="4"/>
    <s v="Atencion al Cliente"/>
    <x v="1"/>
    <x v="0"/>
    <x v="8"/>
    <s v="Anyela Pamela Soriano Segura SAN"/>
    <x v="2"/>
    <s v="No"/>
    <x v="0"/>
    <x v="0"/>
    <n v="6"/>
  </r>
  <r>
    <x v="2746"/>
    <x v="1"/>
    <s v="TGM13389"/>
    <x v="1"/>
    <s v="Atencion al Cliente"/>
    <x v="1"/>
    <x v="2"/>
    <x v="5"/>
    <s v="Anyela Pamela Soriano Segura COR"/>
    <x v="2"/>
    <s v="No"/>
    <x v="1"/>
    <x v="0"/>
    <n v="6"/>
  </r>
  <r>
    <x v="2747"/>
    <x v="2"/>
    <s v="TGM13390"/>
    <x v="941"/>
    <s v="Atencion al Cliente"/>
    <x v="1"/>
    <x v="2"/>
    <x v="5"/>
    <s v="Rocio Margarita Chaname Vicente"/>
    <x v="0"/>
    <s v="No"/>
    <x v="1"/>
    <x v="0"/>
    <n v="6"/>
  </r>
  <r>
    <x v="2748"/>
    <x v="2"/>
    <s v="TGM13391"/>
    <x v="937"/>
    <s v="Atencion al Cliente"/>
    <x v="1"/>
    <x v="0"/>
    <x v="38"/>
    <s v="Rocio Margarita Chaname Vicente"/>
    <x v="0"/>
    <s v="No"/>
    <x v="0"/>
    <x v="0"/>
    <n v="6"/>
  </r>
  <r>
    <x v="2749"/>
    <x v="3"/>
    <s v="TGM13392"/>
    <x v="19"/>
    <s v="Atencion al Cliente"/>
    <x v="1"/>
    <x v="0"/>
    <x v="32"/>
    <s v="Ruth Cusihuaman SACC2"/>
    <x v="2"/>
    <s v="No"/>
    <x v="1"/>
    <x v="0"/>
    <n v="6"/>
  </r>
  <r>
    <x v="2750"/>
    <x v="3"/>
    <s v="TGM13393"/>
    <x v="19"/>
    <s v="Atencion al Cliente"/>
    <x v="1"/>
    <x v="0"/>
    <x v="32"/>
    <s v="Ruth Cusihuaman SACC2"/>
    <x v="2"/>
    <s v="No"/>
    <x v="0"/>
    <x v="0"/>
    <n v="6"/>
  </r>
  <r>
    <x v="2751"/>
    <x v="3"/>
    <s v="TGM13394"/>
    <x v="19"/>
    <s v="Atencion al Cliente"/>
    <x v="1"/>
    <x v="0"/>
    <x v="32"/>
    <s v="Ruth Cusihuaman SACC2"/>
    <x v="1"/>
    <s v="No"/>
    <x v="0"/>
    <x v="0"/>
    <n v="6"/>
  </r>
  <r>
    <x v="2752"/>
    <x v="1"/>
    <s v="TGM13395"/>
    <x v="543"/>
    <s v="Atencion al Cliente"/>
    <x v="0"/>
    <x v="0"/>
    <x v="10"/>
    <s v="Pamela Diana Caro Alhua  SAC cor"/>
    <x v="2"/>
    <s v="No"/>
    <x v="0"/>
    <x v="0"/>
    <n v="6"/>
  </r>
  <r>
    <x v="2753"/>
    <x v="2"/>
    <s v="TGM13396"/>
    <x v="942"/>
    <s v="Atencion al Cliente"/>
    <x v="1"/>
    <x v="0"/>
    <x v="39"/>
    <s v="Rocio Margarita Chaname Vicente"/>
    <x v="0"/>
    <s v="No"/>
    <x v="0"/>
    <x v="0"/>
    <n v="6"/>
  </r>
  <r>
    <x v="2754"/>
    <x v="1"/>
    <s v="TGM13397"/>
    <x v="943"/>
    <s v="Atencion al Cliente"/>
    <x v="1"/>
    <x v="0"/>
    <x v="21"/>
    <s v="Liz Lidiana Huaman Rojas SAC CF"/>
    <x v="0"/>
    <s v="No"/>
    <x v="0"/>
    <x v="0"/>
    <n v="6"/>
  </r>
  <r>
    <x v="2755"/>
    <x v="1"/>
    <s v="TGM13398"/>
    <x v="37"/>
    <s v="Atencion al Cliente"/>
    <x v="1"/>
    <x v="0"/>
    <x v="32"/>
    <s v="Pamela Diana Caro Alhua  SAC cor"/>
    <x v="1"/>
    <s v="No"/>
    <x v="0"/>
    <x v="0"/>
    <n v="6"/>
  </r>
  <r>
    <x v="2756"/>
    <x v="1"/>
    <s v="TGM13399"/>
    <x v="94"/>
    <s v="Atencion al Cliente"/>
    <x v="1"/>
    <x v="1"/>
    <x v="21"/>
    <s v="Florentino Sebastian Salinas Corona"/>
    <x v="0"/>
    <s v="No"/>
    <x v="1"/>
    <x v="0"/>
    <n v="6"/>
  </r>
  <r>
    <x v="2757"/>
    <x v="1"/>
    <s v="TGM13400"/>
    <x v="944"/>
    <s v="Atencion al Cliente"/>
    <x v="1"/>
    <x v="1"/>
    <x v="21"/>
    <s v="Florentino Sebastian Salinas Corona"/>
    <x v="0"/>
    <s v="No"/>
    <x v="1"/>
    <x v="0"/>
    <n v="6"/>
  </r>
  <r>
    <x v="2758"/>
    <x v="2"/>
    <s v="TGM13401"/>
    <x v="945"/>
    <s v="Atencion al Cliente"/>
    <x v="1"/>
    <x v="0"/>
    <x v="7"/>
    <s v="Rocio Margarita Chaname Vicente"/>
    <x v="0"/>
    <s v="No"/>
    <x v="0"/>
    <x v="0"/>
    <n v="6"/>
  </r>
  <r>
    <x v="2759"/>
    <x v="4"/>
    <s v="TGM13402"/>
    <x v="19"/>
    <s v="Atencion al Cliente"/>
    <x v="1"/>
    <x v="2"/>
    <x v="32"/>
    <s v="Ruth Cusihuaman SACC1"/>
    <x v="2"/>
    <s v="No"/>
    <x v="1"/>
    <x v="0"/>
    <n v="6"/>
  </r>
  <r>
    <x v="2760"/>
    <x v="0"/>
    <s v="TGM13403"/>
    <x v="11"/>
    <s v="Atencion al Cliente"/>
    <x v="1"/>
    <x v="2"/>
    <x v="2"/>
    <s v="Pamela Diana SAC Caro Alhua"/>
    <x v="2"/>
    <s v="No"/>
    <x v="1"/>
    <x v="0"/>
    <n v="6"/>
  </r>
  <r>
    <x v="2761"/>
    <x v="2"/>
    <s v="TGM13404"/>
    <x v="946"/>
    <s v="Atencion al Cliente"/>
    <x v="1"/>
    <x v="0"/>
    <x v="39"/>
    <s v="Rocio Margarita Chaname Vicente"/>
    <x v="0"/>
    <s v="No"/>
    <x v="0"/>
    <x v="0"/>
    <n v="6"/>
  </r>
  <r>
    <x v="2762"/>
    <x v="0"/>
    <s v="TGM13405"/>
    <x v="24"/>
    <s v="Atencion al Cliente"/>
    <x v="0"/>
    <x v="0"/>
    <x v="16"/>
    <s v="Anyela Pamela Soriano Segura SAN"/>
    <x v="2"/>
    <s v="No"/>
    <x v="0"/>
    <x v="0"/>
    <n v="6"/>
  </r>
  <r>
    <x v="2763"/>
    <x v="2"/>
    <s v="TGM13407"/>
    <x v="947"/>
    <s v="Atencion al Cliente"/>
    <x v="1"/>
    <x v="0"/>
    <x v="39"/>
    <s v="Rocio Margarita Chaname Vicente"/>
    <x v="0"/>
    <s v="No"/>
    <x v="0"/>
    <x v="0"/>
    <n v="6"/>
  </r>
  <r>
    <x v="2764"/>
    <x v="0"/>
    <s v="TGM13408"/>
    <x v="12"/>
    <s v="Atencion al Cliente"/>
    <x v="1"/>
    <x v="0"/>
    <x v="29"/>
    <s v="Pamela Diana SAC Caro Alhua"/>
    <x v="2"/>
    <s v="No"/>
    <x v="0"/>
    <x v="0"/>
    <n v="6"/>
  </r>
  <r>
    <x v="2765"/>
    <x v="0"/>
    <s v="TGM13409"/>
    <x v="25"/>
    <s v="Atencion al Cliente"/>
    <x v="1"/>
    <x v="0"/>
    <x v="18"/>
    <s v="Pamela Diana SAC Caro Alhua"/>
    <x v="2"/>
    <s v="No"/>
    <x v="0"/>
    <x v="0"/>
    <n v="6"/>
  </r>
  <r>
    <x v="2766"/>
    <x v="0"/>
    <s v="TGM13410"/>
    <x v="4"/>
    <s v="Atencion al Cliente"/>
    <x v="1"/>
    <x v="0"/>
    <x v="8"/>
    <s v="Pamela Diana SAC Caro Alhua"/>
    <x v="2"/>
    <s v="No"/>
    <x v="0"/>
    <x v="0"/>
    <n v="6"/>
  </r>
  <r>
    <x v="2767"/>
    <x v="0"/>
    <s v="TGM13411"/>
    <x v="25"/>
    <s v="Atencion al Cliente"/>
    <x v="1"/>
    <x v="0"/>
    <x v="18"/>
    <s v="Pamela Diana SAC Caro Alhua"/>
    <x v="2"/>
    <s v="No"/>
    <x v="0"/>
    <x v="0"/>
    <n v="6"/>
  </r>
  <r>
    <x v="2768"/>
    <x v="0"/>
    <s v="TGM13412"/>
    <x v="948"/>
    <s v="Atencion al Cliente"/>
    <x v="0"/>
    <x v="0"/>
    <x v="20"/>
    <s v="Pamela Diana SAC Caro Alhua"/>
    <x v="2"/>
    <s v="No"/>
    <x v="0"/>
    <x v="0"/>
    <n v="6"/>
  </r>
  <r>
    <x v="2769"/>
    <x v="1"/>
    <s v="TGM13413"/>
    <x v="191"/>
    <s v="Atencion al Cliente"/>
    <x v="1"/>
    <x v="1"/>
    <x v="13"/>
    <s v="Florentino Sebastian Salinas Corona"/>
    <x v="2"/>
    <s v="No"/>
    <x v="1"/>
    <x v="0"/>
    <n v="6"/>
  </r>
  <r>
    <x v="2770"/>
    <x v="0"/>
    <s v="TGM13414"/>
    <x v="46"/>
    <s v="Atencion al Cliente"/>
    <x v="0"/>
    <x v="0"/>
    <x v="15"/>
    <s v="Pamela Diana SAC Caro Alhua"/>
    <x v="2"/>
    <s v="No"/>
    <x v="0"/>
    <x v="0"/>
    <n v="6"/>
  </r>
  <r>
    <x v="2771"/>
    <x v="0"/>
    <s v="TGM13415"/>
    <x v="87"/>
    <s v="Atencion al Cliente"/>
    <x v="1"/>
    <x v="1"/>
    <x v="3"/>
    <s v="Florentino Sebastian Salinas San Antonio"/>
    <x v="2"/>
    <s v="No"/>
    <x v="1"/>
    <x v="0"/>
    <n v="6"/>
  </r>
  <r>
    <x v="2772"/>
    <x v="0"/>
    <s v="TGM13416"/>
    <x v="24"/>
    <s v="Atencion al Cliente"/>
    <x v="0"/>
    <x v="0"/>
    <x v="16"/>
    <s v="Nescar Janeth Ingaruca Peña SAC SAN"/>
    <x v="2"/>
    <s v="No"/>
    <x v="0"/>
    <x v="0"/>
    <n v="6"/>
  </r>
  <r>
    <x v="2773"/>
    <x v="0"/>
    <s v="TGM13417"/>
    <x v="24"/>
    <s v="Atencion al Cliente"/>
    <x v="0"/>
    <x v="0"/>
    <x v="16"/>
    <s v="Nescar Janeth Ingaruca Peña SAC SAN"/>
    <x v="2"/>
    <s v="No"/>
    <x v="0"/>
    <x v="0"/>
    <n v="6"/>
  </r>
  <r>
    <x v="2774"/>
    <x v="0"/>
    <s v="TGM13418"/>
    <x v="24"/>
    <s v="Atencion al Cliente"/>
    <x v="0"/>
    <x v="0"/>
    <x v="16"/>
    <s v="Nescar Janeth Ingaruca Peña SAC SAN"/>
    <x v="2"/>
    <s v="No"/>
    <x v="0"/>
    <x v="0"/>
    <n v="6"/>
  </r>
  <r>
    <x v="2775"/>
    <x v="0"/>
    <s v="TGM13419"/>
    <x v="29"/>
    <s v="Atencion al Cliente"/>
    <x v="1"/>
    <x v="2"/>
    <x v="21"/>
    <s v="Nescar Janeth Ingaruca Peña SAC SAN"/>
    <x v="2"/>
    <s v="No"/>
    <x v="1"/>
    <x v="0"/>
    <n v="6"/>
  </r>
  <r>
    <x v="2776"/>
    <x v="0"/>
    <s v="TGM13420"/>
    <x v="927"/>
    <s v="Atencion al Cliente"/>
    <x v="1"/>
    <x v="1"/>
    <x v="9"/>
    <s v="Florentino Sebastian Salinas San Antonio"/>
    <x v="2"/>
    <s v="No"/>
    <x v="1"/>
    <x v="0"/>
    <n v="6"/>
  </r>
  <r>
    <x v="2777"/>
    <x v="0"/>
    <s v="TGM13421"/>
    <x v="24"/>
    <s v="Atencion al Cliente"/>
    <x v="0"/>
    <x v="0"/>
    <x v="16"/>
    <s v="Pamela Diana SAC Caro Alhua"/>
    <x v="2"/>
    <s v="No"/>
    <x v="0"/>
    <x v="0"/>
    <n v="6"/>
  </r>
  <r>
    <x v="2778"/>
    <x v="0"/>
    <s v="TGM13422"/>
    <x v="602"/>
    <s v="Atencion al Cliente"/>
    <x v="1"/>
    <x v="1"/>
    <x v="3"/>
    <s v="Florentino Sebastian Salinas San Antonio"/>
    <x v="2"/>
    <s v="No"/>
    <x v="1"/>
    <x v="0"/>
    <n v="6"/>
  </r>
  <r>
    <x v="2779"/>
    <x v="0"/>
    <s v="TGM13423"/>
    <x v="87"/>
    <s v="Atencion al Cliente"/>
    <x v="1"/>
    <x v="0"/>
    <x v="23"/>
    <s v="Pamela Diana SAC Caro Alhua"/>
    <x v="2"/>
    <s v="No"/>
    <x v="0"/>
    <x v="0"/>
    <n v="6"/>
  </r>
  <r>
    <x v="2780"/>
    <x v="0"/>
    <s v="TGM13424"/>
    <x v="949"/>
    <s v="Atencion al Cliente"/>
    <x v="1"/>
    <x v="0"/>
    <x v="12"/>
    <s v="Pamela Diana SAC Caro Alhua"/>
    <x v="0"/>
    <s v="No"/>
    <x v="0"/>
    <x v="0"/>
    <n v="6"/>
  </r>
  <r>
    <x v="2781"/>
    <x v="2"/>
    <s v="TGM13425"/>
    <x v="950"/>
    <s v="Atencion al Cliente"/>
    <x v="1"/>
    <x v="0"/>
    <x v="19"/>
    <s v="Rocio Margarita Chaname Vicente"/>
    <x v="0"/>
    <s v="No"/>
    <x v="0"/>
    <x v="0"/>
    <n v="6"/>
  </r>
  <r>
    <x v="2782"/>
    <x v="2"/>
    <s v="TGM13426"/>
    <x v="951"/>
    <s v="Atencion al Cliente"/>
    <x v="1"/>
    <x v="0"/>
    <x v="39"/>
    <s v="Rocio Margarita Chaname Vicente"/>
    <x v="0"/>
    <s v="No"/>
    <x v="0"/>
    <x v="0"/>
    <n v="6"/>
  </r>
  <r>
    <x v="2783"/>
    <x v="0"/>
    <s v="TGM13427"/>
    <x v="11"/>
    <s v="Atencion al Cliente"/>
    <x v="1"/>
    <x v="0"/>
    <x v="2"/>
    <s v="Pamela Diana SAC Caro Alhua"/>
    <x v="2"/>
    <s v="No"/>
    <x v="0"/>
    <x v="0"/>
    <n v="6"/>
  </r>
  <r>
    <x v="2784"/>
    <x v="2"/>
    <s v="TGM13428"/>
    <x v="952"/>
    <s v="Atencion al Cliente"/>
    <x v="1"/>
    <x v="0"/>
    <x v="39"/>
    <s v="Rocio Margarita Chaname Vicente"/>
    <x v="0"/>
    <s v="No"/>
    <x v="0"/>
    <x v="0"/>
    <n v="6"/>
  </r>
  <r>
    <x v="2785"/>
    <x v="0"/>
    <s v="TGM13429"/>
    <x v="24"/>
    <s v="Atencion al Cliente"/>
    <x v="0"/>
    <x v="0"/>
    <x v="16"/>
    <s v="Pamela Diana SAC Caro Alhua"/>
    <x v="2"/>
    <s v="No"/>
    <x v="0"/>
    <x v="0"/>
    <n v="6"/>
  </r>
  <r>
    <x v="2786"/>
    <x v="4"/>
    <s v="TGM13430"/>
    <x v="19"/>
    <s v="Atencion al Cliente"/>
    <x v="1"/>
    <x v="0"/>
    <x v="32"/>
    <s v="Ruth Cusihuaman SACC1"/>
    <x v="1"/>
    <s v="No"/>
    <x v="0"/>
    <x v="0"/>
    <n v="6"/>
  </r>
  <r>
    <x v="2787"/>
    <x v="0"/>
    <s v="TGM13431"/>
    <x v="24"/>
    <s v="Atencion al Cliente"/>
    <x v="0"/>
    <x v="0"/>
    <x v="16"/>
    <s v="Pamela Diana SAC Caro Alhua"/>
    <x v="2"/>
    <s v="No"/>
    <x v="0"/>
    <x v="0"/>
    <n v="6"/>
  </r>
  <r>
    <x v="2788"/>
    <x v="0"/>
    <s v="TGM13432"/>
    <x v="24"/>
    <s v="Atencion al Cliente"/>
    <x v="0"/>
    <x v="0"/>
    <x v="16"/>
    <s v="Pamela Diana SAC Caro Alhua"/>
    <x v="2"/>
    <s v="No"/>
    <x v="0"/>
    <x v="0"/>
    <n v="6"/>
  </r>
  <r>
    <x v="2789"/>
    <x v="0"/>
    <s v="TGM13433"/>
    <x v="4"/>
    <s v="Atencion al Cliente"/>
    <x v="1"/>
    <x v="0"/>
    <x v="8"/>
    <s v="Pamela Diana SAC Caro Alhua"/>
    <x v="2"/>
    <s v="No"/>
    <x v="0"/>
    <x v="0"/>
    <n v="6"/>
  </r>
  <r>
    <x v="2790"/>
    <x v="1"/>
    <s v="TGM13434"/>
    <x v="953"/>
    <s v="Atencion al Cliente"/>
    <x v="0"/>
    <x v="0"/>
    <x v="26"/>
    <s v="Pamela Diana Caro Alhua  SAC cor"/>
    <x v="2"/>
    <s v="No"/>
    <x v="0"/>
    <x v="0"/>
    <n v="6"/>
  </r>
  <r>
    <x v="2791"/>
    <x v="0"/>
    <s v="TGM13435"/>
    <x v="954"/>
    <s v="Atencion al Cliente"/>
    <x v="0"/>
    <x v="0"/>
    <x v="10"/>
    <s v="Pamela Diana SAC Caro Alhua"/>
    <x v="2"/>
    <s v="No"/>
    <x v="0"/>
    <x v="0"/>
    <n v="6"/>
  </r>
  <r>
    <x v="2792"/>
    <x v="3"/>
    <s v="TGM13436"/>
    <x v="31"/>
    <s v="Atencion al Cliente"/>
    <x v="1"/>
    <x v="0"/>
    <x v="1"/>
    <s v="Ruth Cusihuaman SACC2"/>
    <x v="2"/>
    <s v="No"/>
    <x v="0"/>
    <x v="0"/>
    <n v="6"/>
  </r>
  <r>
    <x v="2793"/>
    <x v="3"/>
    <s v="TGM13437"/>
    <x v="102"/>
    <s v="Atencion al Cliente"/>
    <x v="1"/>
    <x v="0"/>
    <x v="0"/>
    <s v="Ruth Cusihuaman SACC2"/>
    <x v="2"/>
    <s v="No"/>
    <x v="0"/>
    <x v="0"/>
    <n v="6"/>
  </r>
  <r>
    <x v="2794"/>
    <x v="0"/>
    <s v="TGM13438"/>
    <x v="747"/>
    <s v="Atencion al Cliente"/>
    <x v="1"/>
    <x v="1"/>
    <x v="13"/>
    <s v="Florentino Sebastian Salinas San Antonio"/>
    <x v="2"/>
    <s v="No"/>
    <x v="1"/>
    <x v="0"/>
    <n v="6"/>
  </r>
  <r>
    <x v="2795"/>
    <x v="0"/>
    <s v="TGM13439"/>
    <x v="1"/>
    <s v="Atencion al Cliente"/>
    <x v="1"/>
    <x v="2"/>
    <x v="1"/>
    <s v="Anyela Pamela Soriano Segura SAN"/>
    <x v="2"/>
    <s v="No"/>
    <x v="1"/>
    <x v="0"/>
    <n v="6"/>
  </r>
  <r>
    <x v="2796"/>
    <x v="0"/>
    <s v="TGM13440"/>
    <x v="1"/>
    <s v="Atencion al Cliente"/>
    <x v="1"/>
    <x v="2"/>
    <x v="1"/>
    <s v="Anyela Pamela Soriano Segura SAN"/>
    <x v="2"/>
    <s v="No"/>
    <x v="1"/>
    <x v="0"/>
    <n v="6"/>
  </r>
  <r>
    <x v="2797"/>
    <x v="0"/>
    <s v="TGM13441"/>
    <x v="24"/>
    <s v="Atencion al Cliente"/>
    <x v="0"/>
    <x v="2"/>
    <x v="16"/>
    <s v="Anyela Pamela Soriano Segura SAN"/>
    <x v="2"/>
    <s v="No"/>
    <x v="1"/>
    <x v="0"/>
    <n v="6"/>
  </r>
  <r>
    <x v="2798"/>
    <x v="0"/>
    <s v="TGM13442"/>
    <x v="359"/>
    <s v="Atencion al Cliente"/>
    <x v="1"/>
    <x v="2"/>
    <x v="3"/>
    <s v="Anyela Pamela Soriano Segura SAN"/>
    <x v="2"/>
    <s v="No"/>
    <x v="1"/>
    <x v="0"/>
    <n v="6"/>
  </r>
  <r>
    <x v="2799"/>
    <x v="1"/>
    <s v="TGM13443"/>
    <x v="955"/>
    <s v="Atencion al Cliente"/>
    <x v="2"/>
    <x v="2"/>
    <x v="13"/>
    <s v="Liz Lidiana Huaman Rojas SAC CF"/>
    <x v="2"/>
    <s v="Si"/>
    <x v="1"/>
    <x v="0"/>
    <n v="6"/>
  </r>
  <r>
    <x v="2800"/>
    <x v="1"/>
    <s v="TGM13444"/>
    <x v="956"/>
    <s v="Atencion al Cliente"/>
    <x v="1"/>
    <x v="2"/>
    <x v="21"/>
    <s v="Liz Lidiana Huaman Rojas SAC CF"/>
    <x v="0"/>
    <s v="No"/>
    <x v="1"/>
    <x v="0"/>
    <n v="6"/>
  </r>
  <r>
    <x v="2801"/>
    <x v="0"/>
    <s v="TGM13445"/>
    <x v="24"/>
    <s v="Atencion al Cliente"/>
    <x v="0"/>
    <x v="2"/>
    <x v="16"/>
    <s v="Anyela Pamela Soriano Segura SAN"/>
    <x v="2"/>
    <s v="No"/>
    <x v="1"/>
    <x v="0"/>
    <n v="6"/>
  </r>
  <r>
    <x v="2802"/>
    <x v="0"/>
    <s v="TGM13446"/>
    <x v="146"/>
    <s v="Atencion al Cliente"/>
    <x v="1"/>
    <x v="2"/>
    <x v="38"/>
    <s v="Anyela Pamela Soriano Segura SAN"/>
    <x v="2"/>
    <s v="No"/>
    <x v="1"/>
    <x v="0"/>
    <n v="6"/>
  </r>
  <r>
    <x v="2803"/>
    <x v="0"/>
    <s v="TGM13447"/>
    <x v="24"/>
    <s v="Atencion al Cliente"/>
    <x v="0"/>
    <x v="2"/>
    <x v="16"/>
    <s v="Anyela Pamela Soriano Segura SAN"/>
    <x v="2"/>
    <s v="No"/>
    <x v="1"/>
    <x v="0"/>
    <n v="6"/>
  </r>
  <r>
    <x v="2804"/>
    <x v="0"/>
    <s v="TGM13448"/>
    <x v="602"/>
    <s v="Atencion al Cliente"/>
    <x v="1"/>
    <x v="2"/>
    <x v="3"/>
    <s v="Nescar Janeth Ingaruca Peña SAC SAN"/>
    <x v="2"/>
    <s v="No"/>
    <x v="1"/>
    <x v="0"/>
    <n v="6"/>
  </r>
  <r>
    <x v="2805"/>
    <x v="0"/>
    <s v="TGM13449"/>
    <x v="1"/>
    <s v="Atencion al Cliente"/>
    <x v="1"/>
    <x v="2"/>
    <x v="1"/>
    <s v="Anyela Pamela Soriano Segura SAN"/>
    <x v="2"/>
    <s v="No"/>
    <x v="1"/>
    <x v="0"/>
    <n v="6"/>
  </r>
  <r>
    <x v="2806"/>
    <x v="0"/>
    <s v="TGM13450"/>
    <x v="12"/>
    <s v="Atencion al Cliente"/>
    <x v="1"/>
    <x v="2"/>
    <x v="22"/>
    <s v="Pamela Diana SAC Caro Alhua"/>
    <x v="2"/>
    <s v="No"/>
    <x v="1"/>
    <x v="0"/>
    <n v="6"/>
  </r>
  <r>
    <x v="2807"/>
    <x v="0"/>
    <s v="TGM13451"/>
    <x v="183"/>
    <s v="Atencion al Cliente"/>
    <x v="1"/>
    <x v="0"/>
    <x v="12"/>
    <s v="Pamela Diana SAC Caro Alhua"/>
    <x v="2"/>
    <s v="No"/>
    <x v="0"/>
    <x v="0"/>
    <n v="6"/>
  </r>
  <r>
    <x v="2808"/>
    <x v="0"/>
    <s v="TGM13452"/>
    <x v="4"/>
    <s v="Atencion al Cliente"/>
    <x v="1"/>
    <x v="2"/>
    <x v="8"/>
    <s v="Pamela Diana SAC Caro Alhua"/>
    <x v="2"/>
    <s v="No"/>
    <x v="1"/>
    <x v="0"/>
    <n v="6"/>
  </r>
  <r>
    <x v="2809"/>
    <x v="0"/>
    <s v="TGM13453"/>
    <x v="957"/>
    <s v="Atencion al Cliente"/>
    <x v="2"/>
    <x v="1"/>
    <x v="21"/>
    <s v="Pamela Diana SAC Caro Alhua"/>
    <x v="2"/>
    <s v="No"/>
    <x v="1"/>
    <x v="0"/>
    <n v="6"/>
  </r>
  <r>
    <x v="2810"/>
    <x v="0"/>
    <s v="TGM13454"/>
    <x v="612"/>
    <s v="Atencion al Cliente"/>
    <x v="1"/>
    <x v="2"/>
    <x v="19"/>
    <s v="Nescar Janeth Ingaruca Peña SAC SAN"/>
    <x v="1"/>
    <s v="No"/>
    <x v="1"/>
    <x v="0"/>
    <n v="6"/>
  </r>
  <r>
    <x v="2811"/>
    <x v="0"/>
    <s v="TGM13455"/>
    <x v="11"/>
    <s v="Atencion al Cliente"/>
    <x v="1"/>
    <x v="2"/>
    <x v="2"/>
    <s v="Pamela Diana SAC Caro Alhua"/>
    <x v="0"/>
    <s v="No"/>
    <x v="1"/>
    <x v="0"/>
    <n v="6"/>
  </r>
  <r>
    <x v="2812"/>
    <x v="0"/>
    <s v="TGM13456"/>
    <x v="26"/>
    <s v="Atencion al Cliente"/>
    <x v="1"/>
    <x v="2"/>
    <x v="11"/>
    <s v="Pamela Diana SAC Caro Alhua"/>
    <x v="2"/>
    <s v="No"/>
    <x v="1"/>
    <x v="0"/>
    <n v="6"/>
  </r>
  <r>
    <x v="2813"/>
    <x v="0"/>
    <s v="TGM13457"/>
    <x v="848"/>
    <s v="Atencion al Cliente"/>
    <x v="1"/>
    <x v="2"/>
    <x v="9"/>
    <s v="Pamela Diana SAC Caro Alhua"/>
    <x v="0"/>
    <s v="No"/>
    <x v="1"/>
    <x v="0"/>
    <n v="6"/>
  </r>
  <r>
    <x v="2814"/>
    <x v="0"/>
    <s v="TGM13458"/>
    <x v="30"/>
    <s v="Atencion al Cliente"/>
    <x v="1"/>
    <x v="2"/>
    <x v="0"/>
    <s v="Anyela Pamela Soriano Segura SAN"/>
    <x v="2"/>
    <s v="No"/>
    <x v="1"/>
    <x v="0"/>
    <n v="6"/>
  </r>
  <r>
    <x v="2815"/>
    <x v="1"/>
    <s v="TGM13459"/>
    <x v="645"/>
    <s v="Atencion al Cliente"/>
    <x v="1"/>
    <x v="2"/>
    <x v="0"/>
    <s v="Anyela Pamela Soriano Segura COR"/>
    <x v="2"/>
    <s v="No"/>
    <x v="1"/>
    <x v="0"/>
    <n v="6"/>
  </r>
  <r>
    <x v="2816"/>
    <x v="0"/>
    <s v="TGM13460"/>
    <x v="24"/>
    <s v="Atencion al Cliente"/>
    <x v="0"/>
    <x v="2"/>
    <x v="16"/>
    <s v="Anyela Pamela Soriano Segura SAN"/>
    <x v="2"/>
    <s v="No"/>
    <x v="1"/>
    <x v="0"/>
    <n v="6"/>
  </r>
  <r>
    <x v="2817"/>
    <x v="1"/>
    <s v="TGM13461"/>
    <x v="24"/>
    <s v="Atencion al Cliente"/>
    <x v="0"/>
    <x v="2"/>
    <x v="16"/>
    <s v="Anyela Pamela Soriano Segura COR"/>
    <x v="2"/>
    <s v="No"/>
    <x v="1"/>
    <x v="0"/>
    <n v="6"/>
  </r>
  <r>
    <x v="2818"/>
    <x v="0"/>
    <s v="TGM13462"/>
    <x v="24"/>
    <s v="Atencion al Cliente"/>
    <x v="0"/>
    <x v="2"/>
    <x v="16"/>
    <s v="Anyela Pamela Soriano Segura SAN"/>
    <x v="2"/>
    <s v="No"/>
    <x v="1"/>
    <x v="0"/>
    <n v="6"/>
  </r>
  <r>
    <x v="2819"/>
    <x v="1"/>
    <s v="TGM13463"/>
    <x v="258"/>
    <s v="Atencion al Cliente"/>
    <x v="0"/>
    <x v="0"/>
    <x v="16"/>
    <s v="Liz Lidiana Huaman Rojas SAC CF"/>
    <x v="0"/>
    <s v="No"/>
    <x v="0"/>
    <x v="0"/>
    <n v="6"/>
  </r>
  <r>
    <x v="2820"/>
    <x v="1"/>
    <s v="TGM13464"/>
    <x v="954"/>
    <s v="Atencion al Cliente"/>
    <x v="0"/>
    <x v="0"/>
    <x v="10"/>
    <s v="Pamela Diana Caro Alhua  SAC cor"/>
    <x v="2"/>
    <s v="No"/>
    <x v="0"/>
    <x v="0"/>
    <n v="6"/>
  </r>
  <r>
    <x v="2821"/>
    <x v="4"/>
    <s v="TGM13465"/>
    <x v="6"/>
    <s v="Atencion al Cliente"/>
    <x v="2"/>
    <x v="2"/>
    <x v="13"/>
    <s v="Ruth Cusihuaman SACC1"/>
    <x v="2"/>
    <s v="No"/>
    <x v="1"/>
    <x v="0"/>
    <n v="6"/>
  </r>
  <r>
    <x v="2822"/>
    <x v="0"/>
    <s v="TGM13466"/>
    <x v="24"/>
    <s v="Atencion al Cliente"/>
    <x v="0"/>
    <x v="2"/>
    <x v="16"/>
    <s v="Pamela Diana SAC Caro Alhua"/>
    <x v="2"/>
    <s v="No"/>
    <x v="1"/>
    <x v="0"/>
    <n v="6"/>
  </r>
  <r>
    <x v="2823"/>
    <x v="3"/>
    <s v="TGM13467"/>
    <x v="31"/>
    <s v="Atencion al Cliente"/>
    <x v="1"/>
    <x v="2"/>
    <x v="1"/>
    <s v="Ruth Cusihuaman SACC2"/>
    <x v="2"/>
    <s v="No"/>
    <x v="1"/>
    <x v="0"/>
    <n v="6"/>
  </r>
  <r>
    <x v="2824"/>
    <x v="3"/>
    <s v="TGM13468"/>
    <x v="31"/>
    <s v="Atencion al Cliente"/>
    <x v="1"/>
    <x v="2"/>
    <x v="1"/>
    <s v="Ruth Cusihuaman SACC2"/>
    <x v="2"/>
    <s v="No"/>
    <x v="1"/>
    <x v="0"/>
    <n v="6"/>
  </r>
  <r>
    <x v="2825"/>
    <x v="0"/>
    <s v="TGM13469"/>
    <x v="24"/>
    <s v="Atencion al Cliente"/>
    <x v="0"/>
    <x v="2"/>
    <x v="16"/>
    <s v="Anyela Pamela Soriano Segura SAN"/>
    <x v="2"/>
    <s v="No"/>
    <x v="1"/>
    <x v="0"/>
    <n v="6"/>
  </r>
  <r>
    <x v="2826"/>
    <x v="0"/>
    <s v="TGM13470"/>
    <x v="24"/>
    <s v="Atencion al Cliente"/>
    <x v="0"/>
    <x v="2"/>
    <x v="16"/>
    <s v="Anyela Pamela Soriano Segura SAN"/>
    <x v="0"/>
    <s v="No"/>
    <x v="1"/>
    <x v="0"/>
    <n v="6"/>
  </r>
  <r>
    <x v="2827"/>
    <x v="0"/>
    <s v="TGM13471"/>
    <x v="185"/>
    <s v="Atencion al Cliente"/>
    <x v="1"/>
    <x v="2"/>
    <x v="35"/>
    <s v="Nescar Janeth Ingaruca Peña SAC SAN"/>
    <x v="2"/>
    <s v="No"/>
    <x v="1"/>
    <x v="0"/>
    <n v="6"/>
  </r>
  <r>
    <x v="2828"/>
    <x v="0"/>
    <s v="TGM13472"/>
    <x v="24"/>
    <s v="Atencion al Cliente"/>
    <x v="0"/>
    <x v="2"/>
    <x v="16"/>
    <s v="Nescar Janeth Ingaruca Peña SAC SAN"/>
    <x v="2"/>
    <s v="No"/>
    <x v="1"/>
    <x v="0"/>
    <n v="6"/>
  </r>
  <r>
    <x v="2829"/>
    <x v="0"/>
    <s v="TGM13473"/>
    <x v="232"/>
    <s v="Atencion al Cliente"/>
    <x v="1"/>
    <x v="2"/>
    <x v="0"/>
    <s v="Nescar Janeth Ingaruca Peña SAC SAN"/>
    <x v="2"/>
    <s v="No"/>
    <x v="1"/>
    <x v="0"/>
    <n v="6"/>
  </r>
  <r>
    <x v="2830"/>
    <x v="0"/>
    <s v="TGM13474"/>
    <x v="467"/>
    <s v="Atencion al Cliente"/>
    <x v="1"/>
    <x v="2"/>
    <x v="27"/>
    <s v="Nescar Janeth Ingaruca Peña SAC SAN"/>
    <x v="2"/>
    <s v="No"/>
    <x v="1"/>
    <x v="0"/>
    <n v="6"/>
  </r>
  <r>
    <x v="2831"/>
    <x v="0"/>
    <s v="TGM13475"/>
    <x v="217"/>
    <s v="Atencion al Cliente"/>
    <x v="1"/>
    <x v="2"/>
    <x v="26"/>
    <s v="Pamela Diana SAC Caro Alhua"/>
    <x v="2"/>
    <s v="No"/>
    <x v="1"/>
    <x v="0"/>
    <n v="6"/>
  </r>
  <r>
    <x v="2832"/>
    <x v="0"/>
    <s v="TGM13476"/>
    <x v="185"/>
    <s v="Atencion al Cliente"/>
    <x v="1"/>
    <x v="2"/>
    <x v="35"/>
    <s v="Nescar Janeth Ingaruca Peña SAC SAN"/>
    <x v="2"/>
    <s v="No"/>
    <x v="1"/>
    <x v="0"/>
    <n v="6"/>
  </r>
  <r>
    <x v="2833"/>
    <x v="0"/>
    <s v="TGM13477"/>
    <x v="24"/>
    <s v="Atencion al Cliente"/>
    <x v="0"/>
    <x v="2"/>
    <x v="16"/>
    <s v="Nescar Janeth Ingaruca Peña SAC SAN"/>
    <x v="2"/>
    <s v="No"/>
    <x v="1"/>
    <x v="0"/>
    <n v="6"/>
  </r>
  <r>
    <x v="2834"/>
    <x v="0"/>
    <s v="TGM13478"/>
    <x v="24"/>
    <s v="Atencion al Cliente"/>
    <x v="0"/>
    <x v="2"/>
    <x v="16"/>
    <s v="Nescar Janeth Ingaruca Peña SAC SAN"/>
    <x v="2"/>
    <s v="No"/>
    <x v="1"/>
    <x v="0"/>
    <n v="6"/>
  </r>
  <r>
    <x v="2835"/>
    <x v="0"/>
    <s v="TGM13479"/>
    <x v="42"/>
    <s v="Atencion al Cliente"/>
    <x v="1"/>
    <x v="2"/>
    <x v="11"/>
    <s v="Anyela Pamela Soriano Segura SAN"/>
    <x v="2"/>
    <s v="No"/>
    <x v="1"/>
    <x v="0"/>
    <n v="6"/>
  </r>
  <r>
    <x v="2836"/>
    <x v="0"/>
    <s v="TGM13480"/>
    <x v="18"/>
    <s v="Atencion al Cliente"/>
    <x v="1"/>
    <x v="0"/>
    <x v="15"/>
    <s v="Liz Lidiana Huaman Rojas"/>
    <x v="0"/>
    <s v="No"/>
    <x v="0"/>
    <x v="0"/>
    <n v="6"/>
  </r>
  <r>
    <x v="2837"/>
    <x v="0"/>
    <s v="TGM13481"/>
    <x v="258"/>
    <s v="Atencion al Cliente"/>
    <x v="0"/>
    <x v="0"/>
    <x v="16"/>
    <s v="Liz Lidiana Huaman Rojas"/>
    <x v="0"/>
    <s v="No"/>
    <x v="0"/>
    <x v="0"/>
    <n v="6"/>
  </r>
  <r>
    <x v="2838"/>
    <x v="0"/>
    <s v="TGM13482"/>
    <x v="258"/>
    <s v="Atencion al Cliente"/>
    <x v="0"/>
    <x v="0"/>
    <x v="16"/>
    <s v="Liz Lidiana Huaman Rojas"/>
    <x v="0"/>
    <s v="No"/>
    <x v="0"/>
    <x v="0"/>
    <n v="6"/>
  </r>
  <r>
    <x v="2839"/>
    <x v="1"/>
    <s v="TGM13483"/>
    <x v="11"/>
    <s v="Atencion al Cliente"/>
    <x v="1"/>
    <x v="2"/>
    <x v="2"/>
    <s v="Pamela Diana Caro Alhua  SAC cor"/>
    <x v="0"/>
    <s v="No"/>
    <x v="1"/>
    <x v="0"/>
    <n v="6"/>
  </r>
  <r>
    <x v="2840"/>
    <x v="1"/>
    <s v="TGM13484"/>
    <x v="1"/>
    <s v="Atencion al Cliente"/>
    <x v="1"/>
    <x v="2"/>
    <x v="1"/>
    <s v="Pamela Diana Caro Alhua  SAC cor"/>
    <x v="2"/>
    <s v="No"/>
    <x v="1"/>
    <x v="0"/>
    <n v="6"/>
  </r>
  <r>
    <x v="2841"/>
    <x v="0"/>
    <s v="TGM13485"/>
    <x v="183"/>
    <s v="Atencion al Cliente"/>
    <x v="1"/>
    <x v="2"/>
    <x v="12"/>
    <s v="Liz Lidiana Huaman Rojas"/>
    <x v="0"/>
    <s v="No"/>
    <x v="1"/>
    <x v="0"/>
    <n v="6"/>
  </r>
  <r>
    <x v="2842"/>
    <x v="0"/>
    <s v="TGM13486"/>
    <x v="5"/>
    <s v="Atencion al Cliente"/>
    <x v="0"/>
    <x v="0"/>
    <x v="4"/>
    <s v="Liz Lidiana Huaman Rojas"/>
    <x v="0"/>
    <s v="No"/>
    <x v="0"/>
    <x v="0"/>
    <n v="6"/>
  </r>
  <r>
    <x v="2843"/>
    <x v="0"/>
    <s v="TGM13487"/>
    <x v="258"/>
    <s v="Atencion al Cliente"/>
    <x v="0"/>
    <x v="0"/>
    <x v="16"/>
    <s v="Liz Lidiana Huaman Rojas"/>
    <x v="0"/>
    <s v="No"/>
    <x v="0"/>
    <x v="0"/>
    <n v="6"/>
  </r>
  <r>
    <x v="2844"/>
    <x v="0"/>
    <s v="TGM13488"/>
    <x v="24"/>
    <s v="Atencion al Cliente"/>
    <x v="0"/>
    <x v="2"/>
    <x v="16"/>
    <s v="Pamela Diana SAC Caro Alhua"/>
    <x v="2"/>
    <s v="No"/>
    <x v="1"/>
    <x v="0"/>
    <n v="6"/>
  </r>
  <r>
    <x v="2845"/>
    <x v="0"/>
    <s v="TGM13489"/>
    <x v="18"/>
    <s v="Atencion al Cliente"/>
    <x v="1"/>
    <x v="2"/>
    <x v="15"/>
    <s v="Pamela Diana SAC Caro Alhua"/>
    <x v="2"/>
    <s v="No"/>
    <x v="1"/>
    <x v="0"/>
    <n v="6"/>
  </r>
  <r>
    <x v="2846"/>
    <x v="0"/>
    <s v="TGM13490"/>
    <x v="299"/>
    <s v="Atencion al Cliente"/>
    <x v="1"/>
    <x v="0"/>
    <x v="39"/>
    <s v="Pamela Diana SAC Caro Alhua"/>
    <x v="3"/>
    <s v="No"/>
    <x v="0"/>
    <x v="0"/>
    <n v="6"/>
  </r>
  <r>
    <x v="2847"/>
    <x v="0"/>
    <s v="TGM13491"/>
    <x v="742"/>
    <s v="Atencion al Cliente"/>
    <x v="1"/>
    <x v="2"/>
    <x v="45"/>
    <s v="Anyela Pamela Soriano Segura SAN"/>
    <x v="1"/>
    <s v="No"/>
    <x v="1"/>
    <x v="0"/>
    <n v="6"/>
  </r>
  <r>
    <x v="2848"/>
    <x v="0"/>
    <s v="TGM13492"/>
    <x v="467"/>
    <s v="Atencion al Cliente"/>
    <x v="1"/>
    <x v="0"/>
    <x v="3"/>
    <s v="Liz Lidiana Huaman Rojas"/>
    <x v="0"/>
    <s v="No"/>
    <x v="0"/>
    <x v="0"/>
    <n v="6"/>
  </r>
  <r>
    <x v="2849"/>
    <x v="0"/>
    <s v="TGM13493"/>
    <x v="742"/>
    <s v="Atencion al Cliente"/>
    <x v="1"/>
    <x v="2"/>
    <x v="32"/>
    <s v="Anyela Pamela Soriano Segura SAN"/>
    <x v="2"/>
    <s v="No"/>
    <x v="1"/>
    <x v="0"/>
    <n v="6"/>
  </r>
  <r>
    <x v="2850"/>
    <x v="1"/>
    <s v="TGM13494"/>
    <x v="742"/>
    <s v="Atencion al Cliente"/>
    <x v="1"/>
    <x v="2"/>
    <x v="32"/>
    <s v="Anyela Pamela Soriano Segura COR"/>
    <x v="2"/>
    <s v="No"/>
    <x v="1"/>
    <x v="0"/>
    <n v="6"/>
  </r>
  <r>
    <x v="2851"/>
    <x v="0"/>
    <s v="TGM13495"/>
    <x v="958"/>
    <s v="Atencion al Cliente"/>
    <x v="2"/>
    <x v="2"/>
    <x v="6"/>
    <s v="Liz Lidiana Huaman Rojas"/>
    <x v="0"/>
    <s v="No"/>
    <x v="0"/>
    <x v="0"/>
    <n v="6"/>
  </r>
  <r>
    <x v="2852"/>
    <x v="0"/>
    <s v="TGM13496"/>
    <x v="24"/>
    <s v="Atencion al Cliente"/>
    <x v="0"/>
    <x v="2"/>
    <x v="16"/>
    <s v="Anyela Pamela Soriano Segura SAN"/>
    <x v="1"/>
    <s v="No"/>
    <x v="1"/>
    <x v="0"/>
    <n v="6"/>
  </r>
  <r>
    <x v="2853"/>
    <x v="1"/>
    <s v="TGM13497"/>
    <x v="959"/>
    <s v="Atencion al Cliente"/>
    <x v="1"/>
    <x v="2"/>
    <x v="18"/>
    <s v="Anyela Pamela Soriano Segura COR"/>
    <x v="2"/>
    <s v="No"/>
    <x v="1"/>
    <x v="0"/>
    <n v="6"/>
  </r>
  <r>
    <x v="2854"/>
    <x v="0"/>
    <s v="TGM13498"/>
    <x v="12"/>
    <s v="Atencion al Cliente"/>
    <x v="1"/>
    <x v="2"/>
    <x v="22"/>
    <s v="Pamela Diana SAC Caro Alhua"/>
    <x v="2"/>
    <s v="No"/>
    <x v="1"/>
    <x v="0"/>
    <n v="6"/>
  </r>
  <r>
    <x v="2855"/>
    <x v="0"/>
    <s v="TGM13499"/>
    <x v="742"/>
    <s v="Atencion al Cliente"/>
    <x v="1"/>
    <x v="2"/>
    <x v="32"/>
    <s v="Anyela Pamela Soriano Segura SAN"/>
    <x v="2"/>
    <s v="No"/>
    <x v="1"/>
    <x v="0"/>
    <n v="6"/>
  </r>
  <r>
    <x v="2856"/>
    <x v="3"/>
    <s v="TGM13500"/>
    <x v="31"/>
    <s v="Atencion al Cliente"/>
    <x v="1"/>
    <x v="2"/>
    <x v="1"/>
    <s v="Ruth Cusihuaman SACC2"/>
    <x v="2"/>
    <s v="No"/>
    <x v="1"/>
    <x v="0"/>
    <n v="6"/>
  </r>
  <r>
    <x v="2857"/>
    <x v="0"/>
    <s v="TGM13503"/>
    <x v="960"/>
    <s v="Atencion al Cliente"/>
    <x v="1"/>
    <x v="2"/>
    <x v="7"/>
    <s v="Liz Lidiana Huaman Rojas"/>
    <x v="0"/>
    <s v="No"/>
    <x v="1"/>
    <x v="0"/>
    <n v="6"/>
  </r>
  <r>
    <x v="2858"/>
    <x v="0"/>
    <s v="TGM13504"/>
    <x v="961"/>
    <s v="Atencion al Cliente"/>
    <x v="2"/>
    <x v="2"/>
    <x v="11"/>
    <s v="Liz Lidiana Huaman Rojas"/>
    <x v="0"/>
    <s v="No"/>
    <x v="1"/>
    <x v="0"/>
    <n v="6"/>
  </r>
  <r>
    <x v="2859"/>
    <x v="0"/>
    <s v="TGM13505"/>
    <x v="0"/>
    <s v="Atencion al Cliente"/>
    <x v="1"/>
    <x v="0"/>
    <x v="0"/>
    <s v="Liz Lidiana Huaman Rojas"/>
    <x v="0"/>
    <s v="No"/>
    <x v="0"/>
    <x v="0"/>
    <n v="6"/>
  </r>
  <r>
    <x v="2860"/>
    <x v="0"/>
    <s v="TGM13506"/>
    <x v="26"/>
    <s v="Atencion al Cliente"/>
    <x v="1"/>
    <x v="0"/>
    <x v="11"/>
    <s v="Liz Lidiana Huaman Rojas"/>
    <x v="0"/>
    <s v="No"/>
    <x v="0"/>
    <x v="0"/>
    <n v="6"/>
  </r>
  <r>
    <x v="2861"/>
    <x v="0"/>
    <s v="TGM13507"/>
    <x v="1"/>
    <s v="Atencion al Cliente"/>
    <x v="1"/>
    <x v="0"/>
    <x v="1"/>
    <s v="Liz Lidiana Huaman Rojas"/>
    <x v="0"/>
    <s v="No"/>
    <x v="0"/>
    <x v="0"/>
    <n v="6"/>
  </r>
  <r>
    <x v="2862"/>
    <x v="0"/>
    <s v="TGM13508"/>
    <x v="1"/>
    <s v="Atencion al Cliente"/>
    <x v="1"/>
    <x v="0"/>
    <x v="1"/>
    <s v="Liz Lidiana Huaman Rojas"/>
    <x v="0"/>
    <s v="No"/>
    <x v="0"/>
    <x v="0"/>
    <n v="6"/>
  </r>
  <r>
    <x v="2863"/>
    <x v="0"/>
    <s v="TGM13509"/>
    <x v="1"/>
    <s v="Atencion al Cliente"/>
    <x v="1"/>
    <x v="0"/>
    <x v="1"/>
    <s v="Liz Lidiana Huaman Rojas"/>
    <x v="0"/>
    <s v="No"/>
    <x v="0"/>
    <x v="0"/>
    <n v="6"/>
  </r>
  <r>
    <x v="2864"/>
    <x v="0"/>
    <s v="TGM13510"/>
    <x v="1"/>
    <s v="Atencion al Cliente"/>
    <x v="1"/>
    <x v="0"/>
    <x v="1"/>
    <s v="Liz Lidiana Huaman Rojas"/>
    <x v="0"/>
    <s v="No"/>
    <x v="0"/>
    <x v="0"/>
    <n v="6"/>
  </r>
  <r>
    <x v="2865"/>
    <x v="0"/>
    <s v="TGM13511"/>
    <x v="1"/>
    <s v="Atencion al Cliente"/>
    <x v="1"/>
    <x v="0"/>
    <x v="1"/>
    <s v="Liz Lidiana Huaman Rojas"/>
    <x v="0"/>
    <s v="No"/>
    <x v="0"/>
    <x v="0"/>
    <n v="6"/>
  </r>
  <r>
    <x v="2866"/>
    <x v="0"/>
    <s v="TGM13512"/>
    <x v="962"/>
    <s v="Atencion al Cliente"/>
    <x v="1"/>
    <x v="0"/>
    <x v="19"/>
    <s v="Pamela Diana SAC Caro Alhua"/>
    <x v="2"/>
    <s v="No"/>
    <x v="0"/>
    <x v="0"/>
    <n v="6"/>
  </r>
  <r>
    <x v="2867"/>
    <x v="0"/>
    <s v="TGM13513"/>
    <x v="25"/>
    <s v="Atencion al Cliente"/>
    <x v="1"/>
    <x v="0"/>
    <x v="18"/>
    <s v="Pamela Diana SAC Caro Alhua"/>
    <x v="2"/>
    <s v="No"/>
    <x v="0"/>
    <x v="0"/>
    <n v="6"/>
  </r>
  <r>
    <x v="2868"/>
    <x v="0"/>
    <s v="TGM13514"/>
    <x v="963"/>
    <s v="Atencion al Cliente"/>
    <x v="1"/>
    <x v="0"/>
    <x v="15"/>
    <s v="Pamela Diana SAC Caro Alhua"/>
    <x v="2"/>
    <s v="No"/>
    <x v="0"/>
    <x v="0"/>
    <n v="6"/>
  </r>
  <r>
    <x v="2869"/>
    <x v="0"/>
    <s v="TGM13515"/>
    <x v="964"/>
    <s v="Atencion al Cliente"/>
    <x v="2"/>
    <x v="0"/>
    <x v="43"/>
    <s v="Pamela Diana SAC Caro Alhua"/>
    <x v="2"/>
    <s v="No"/>
    <x v="0"/>
    <x v="0"/>
    <n v="6"/>
  </r>
  <r>
    <x v="2870"/>
    <x v="1"/>
    <s v="TGM13516"/>
    <x v="965"/>
    <s v="Atencion al Cliente"/>
    <x v="0"/>
    <x v="2"/>
    <x v="16"/>
    <s v="Anyela Pamela Soriano Segura COR"/>
    <x v="2"/>
    <s v="No"/>
    <x v="1"/>
    <x v="0"/>
    <n v="6"/>
  </r>
  <r>
    <x v="2871"/>
    <x v="0"/>
    <s v="TGM13517"/>
    <x v="24"/>
    <s v="Atencion al Cliente"/>
    <x v="0"/>
    <x v="0"/>
    <x v="16"/>
    <s v="Pamela Diana SAC Caro Alhua"/>
    <x v="2"/>
    <s v="No"/>
    <x v="0"/>
    <x v="0"/>
    <n v="6"/>
  </r>
  <r>
    <x v="2872"/>
    <x v="0"/>
    <s v="TGM13518"/>
    <x v="966"/>
    <s v="Atencion al Cliente"/>
    <x v="2"/>
    <x v="0"/>
    <x v="24"/>
    <s v="Pamela Diana SAC Caro Alhua"/>
    <x v="2"/>
    <s v="No"/>
    <x v="0"/>
    <x v="0"/>
    <n v="6"/>
  </r>
  <r>
    <x v="2873"/>
    <x v="0"/>
    <s v="TGM13519"/>
    <x v="24"/>
    <s v="Atencion al Cliente"/>
    <x v="0"/>
    <x v="0"/>
    <x v="16"/>
    <s v="Pamela Diana SAC Caro Alhua"/>
    <x v="2"/>
    <s v="No"/>
    <x v="0"/>
    <x v="0"/>
    <n v="6"/>
  </r>
  <r>
    <x v="2874"/>
    <x v="0"/>
    <s v="TGM13520"/>
    <x v="967"/>
    <s v="Atencion al Cliente"/>
    <x v="1"/>
    <x v="0"/>
    <x v="3"/>
    <s v="Pamela Diana SAC Caro Alhua"/>
    <x v="2"/>
    <s v="No"/>
    <x v="0"/>
    <x v="0"/>
    <n v="6"/>
  </r>
  <r>
    <x v="2875"/>
    <x v="0"/>
    <s v="TGM13521"/>
    <x v="24"/>
    <s v="Atencion al Cliente"/>
    <x v="0"/>
    <x v="0"/>
    <x v="16"/>
    <s v="Pamela Diana SAC Caro Alhua"/>
    <x v="2"/>
    <s v="No"/>
    <x v="0"/>
    <x v="0"/>
    <n v="6"/>
  </r>
  <r>
    <x v="2876"/>
    <x v="0"/>
    <s v="TGM13522"/>
    <x v="5"/>
    <s v="Atencion al Cliente"/>
    <x v="1"/>
    <x v="0"/>
    <x v="8"/>
    <s v="Liz Lidiana Huaman Rojas"/>
    <x v="0"/>
    <s v="No"/>
    <x v="0"/>
    <x v="0"/>
    <n v="6"/>
  </r>
  <r>
    <x v="2877"/>
    <x v="0"/>
    <s v="TGM13523"/>
    <x v="258"/>
    <s v="Atencion al Cliente"/>
    <x v="0"/>
    <x v="0"/>
    <x v="16"/>
    <s v="Liz Lidiana Huaman Rojas"/>
    <x v="0"/>
    <s v="No"/>
    <x v="0"/>
    <x v="0"/>
    <n v="6"/>
  </r>
  <r>
    <x v="2878"/>
    <x v="0"/>
    <s v="TGM13524"/>
    <x v="957"/>
    <s v="Atencion al Cliente"/>
    <x v="2"/>
    <x v="0"/>
    <x v="24"/>
    <s v="Pamela Diana SAC Caro Alhua"/>
    <x v="0"/>
    <s v="No"/>
    <x v="0"/>
    <x v="0"/>
    <n v="6"/>
  </r>
  <r>
    <x v="2879"/>
    <x v="0"/>
    <s v="TGM13525"/>
    <x v="24"/>
    <s v="Atencion al Cliente"/>
    <x v="0"/>
    <x v="0"/>
    <x v="16"/>
    <s v="Pamela Diana SAC Caro Alhua"/>
    <x v="2"/>
    <s v="No"/>
    <x v="0"/>
    <x v="0"/>
    <n v="6"/>
  </r>
  <r>
    <x v="2880"/>
    <x v="0"/>
    <s v="TGM13526"/>
    <x v="106"/>
    <s v="Atencion al Cliente"/>
    <x v="1"/>
    <x v="0"/>
    <x v="29"/>
    <s v="Pamela Diana SAC Caro Alhua"/>
    <x v="2"/>
    <s v="No"/>
    <x v="0"/>
    <x v="0"/>
    <n v="6"/>
  </r>
  <r>
    <x v="2881"/>
    <x v="0"/>
    <s v="TGM13527"/>
    <x v="24"/>
    <s v="Atencion al Cliente"/>
    <x v="0"/>
    <x v="0"/>
    <x v="16"/>
    <s v="Pamela Diana SAC Caro Alhua"/>
    <x v="2"/>
    <s v="No"/>
    <x v="0"/>
    <x v="0"/>
    <n v="6"/>
  </r>
  <r>
    <x v="2882"/>
    <x v="0"/>
    <s v="TGM13528"/>
    <x v="8"/>
    <s v="Atencion al Cliente"/>
    <x v="1"/>
    <x v="0"/>
    <x v="3"/>
    <s v="Liz Lidiana Huaman Rojas"/>
    <x v="0"/>
    <s v="No"/>
    <x v="0"/>
    <x v="0"/>
    <n v="6"/>
  </r>
  <r>
    <x v="2883"/>
    <x v="0"/>
    <s v="TGM13529"/>
    <x v="179"/>
    <s v="Atencion al Cliente"/>
    <x v="1"/>
    <x v="0"/>
    <x v="22"/>
    <s v="Liz Lidiana Huaman Rojas"/>
    <x v="0"/>
    <s v="No"/>
    <x v="0"/>
    <x v="0"/>
    <n v="6"/>
  </r>
  <r>
    <x v="2884"/>
    <x v="0"/>
    <s v="TGM13530"/>
    <x v="179"/>
    <s v="Atencion al Cliente"/>
    <x v="1"/>
    <x v="0"/>
    <x v="22"/>
    <s v="Liz Lidiana Huaman Rojas"/>
    <x v="0"/>
    <s v="No"/>
    <x v="0"/>
    <x v="0"/>
    <n v="6"/>
  </r>
  <r>
    <x v="2885"/>
    <x v="0"/>
    <s v="TGM13531"/>
    <x v="179"/>
    <s v="Atencion al Cliente"/>
    <x v="1"/>
    <x v="0"/>
    <x v="22"/>
    <s v="Liz Lidiana Huaman Rojas"/>
    <x v="0"/>
    <s v="No"/>
    <x v="0"/>
    <x v="0"/>
    <n v="6"/>
  </r>
  <r>
    <x v="2886"/>
    <x v="0"/>
    <s v="TGM13532"/>
    <x v="258"/>
    <s v="Atencion al Cliente"/>
    <x v="0"/>
    <x v="0"/>
    <x v="16"/>
    <s v="Liz Lidiana Huaman Rojas"/>
    <x v="0"/>
    <s v="No"/>
    <x v="0"/>
    <x v="0"/>
    <n v="6"/>
  </r>
  <r>
    <x v="2887"/>
    <x v="0"/>
    <s v="TGM13533"/>
    <x v="8"/>
    <s v="Atencion al Cliente"/>
    <x v="1"/>
    <x v="0"/>
    <x v="3"/>
    <s v="Liz Lidiana Huaman Rojas"/>
    <x v="0"/>
    <s v="No"/>
    <x v="0"/>
    <x v="0"/>
    <n v="6"/>
  </r>
  <r>
    <x v="2888"/>
    <x v="0"/>
    <s v="TGM13534"/>
    <x v="257"/>
    <s v="Atencion al Cliente"/>
    <x v="1"/>
    <x v="0"/>
    <x v="13"/>
    <s v="Pamela Diana SAC Caro Alhua"/>
    <x v="2"/>
    <s v="No"/>
    <x v="0"/>
    <x v="0"/>
    <n v="6"/>
  </r>
  <r>
    <x v="2889"/>
    <x v="0"/>
    <s v="TGM13535"/>
    <x v="25"/>
    <s v="Atencion al Cliente"/>
    <x v="1"/>
    <x v="2"/>
    <x v="18"/>
    <s v="Anyela Pamela Soriano Segura SAN"/>
    <x v="2"/>
    <s v="No"/>
    <x v="1"/>
    <x v="0"/>
    <n v="6"/>
  </r>
  <r>
    <x v="2890"/>
    <x v="0"/>
    <s v="TGM13536"/>
    <x v="30"/>
    <s v="Atencion al Cliente"/>
    <x v="1"/>
    <x v="2"/>
    <x v="0"/>
    <s v="Anyela Pamela Soriano Segura SAN"/>
    <x v="2"/>
    <s v="No"/>
    <x v="1"/>
    <x v="0"/>
    <n v="6"/>
  </r>
  <r>
    <x v="2891"/>
    <x v="0"/>
    <s v="TGM13537"/>
    <x v="968"/>
    <s v="Atencion al Cliente"/>
    <x v="1"/>
    <x v="0"/>
    <x v="21"/>
    <s v="Pamela Diana SAC Caro Alhua"/>
    <x v="2"/>
    <s v="No"/>
    <x v="0"/>
    <x v="0"/>
    <n v="6"/>
  </r>
  <r>
    <x v="2892"/>
    <x v="0"/>
    <s v="TGM13538"/>
    <x v="24"/>
    <s v="Atencion al Cliente"/>
    <x v="0"/>
    <x v="0"/>
    <x v="16"/>
    <s v="Pamela Diana SAC Caro Alhua"/>
    <x v="2"/>
    <s v="No"/>
    <x v="0"/>
    <x v="0"/>
    <n v="6"/>
  </r>
  <r>
    <x v="2893"/>
    <x v="0"/>
    <s v="TGM13539"/>
    <x v="1"/>
    <s v="Atencion al Cliente"/>
    <x v="1"/>
    <x v="0"/>
    <x v="1"/>
    <s v="Pamela Diana SAC Caro Alhua"/>
    <x v="2"/>
    <s v="No"/>
    <x v="0"/>
    <x v="0"/>
    <n v="6"/>
  </r>
  <r>
    <x v="2894"/>
    <x v="0"/>
    <s v="TGM13540"/>
    <x v="258"/>
    <s v="Atencion al Cliente"/>
    <x v="0"/>
    <x v="0"/>
    <x v="16"/>
    <s v="Liz Lidiana Huaman Rojas"/>
    <x v="0"/>
    <s v="No"/>
    <x v="0"/>
    <x v="0"/>
    <n v="6"/>
  </r>
  <r>
    <x v="2895"/>
    <x v="0"/>
    <s v="TGM13541"/>
    <x v="54"/>
    <s v="Atencion al Cliente"/>
    <x v="0"/>
    <x v="0"/>
    <x v="16"/>
    <s v="Liz Lidiana Huaman Rojas"/>
    <x v="0"/>
    <s v="No"/>
    <x v="0"/>
    <x v="0"/>
    <n v="6"/>
  </r>
  <r>
    <x v="2896"/>
    <x v="0"/>
    <s v="TGM13542"/>
    <x v="258"/>
    <s v="Atencion al Cliente"/>
    <x v="0"/>
    <x v="0"/>
    <x v="16"/>
    <s v="Liz Lidiana Huaman Rojas"/>
    <x v="0"/>
    <s v="No"/>
    <x v="0"/>
    <x v="0"/>
    <n v="6"/>
  </r>
  <r>
    <x v="2897"/>
    <x v="0"/>
    <s v="TGM13543"/>
    <x v="146"/>
    <s v="Atencion al Cliente"/>
    <x v="0"/>
    <x v="0"/>
    <x v="16"/>
    <s v="Pamela Diana SAC Caro Alhua"/>
    <x v="2"/>
    <s v="No"/>
    <x v="0"/>
    <x v="0"/>
    <n v="6"/>
  </r>
  <r>
    <x v="2898"/>
    <x v="0"/>
    <s v="TGM13544"/>
    <x v="78"/>
    <s v="Atencion al Cliente"/>
    <x v="1"/>
    <x v="2"/>
    <x v="12"/>
    <s v="Liz Lidiana Huaman Rojas"/>
    <x v="0"/>
    <s v="No"/>
    <x v="1"/>
    <x v="0"/>
    <n v="6"/>
  </r>
  <r>
    <x v="2899"/>
    <x v="0"/>
    <s v="TGM13545"/>
    <x v="29"/>
    <s v="Atencion al Cliente"/>
    <x v="1"/>
    <x v="0"/>
    <x v="9"/>
    <s v="Liz Lidiana Huaman Rojas"/>
    <x v="0"/>
    <s v="No"/>
    <x v="0"/>
    <x v="0"/>
    <n v="6"/>
  </r>
  <r>
    <x v="2900"/>
    <x v="3"/>
    <s v="TGM13546"/>
    <x v="31"/>
    <s v="Atencion al Cliente"/>
    <x v="1"/>
    <x v="2"/>
    <x v="1"/>
    <s v="Rayda Rita Vargas Perales - Cusco II"/>
    <x v="2"/>
    <s v="No"/>
    <x v="1"/>
    <x v="0"/>
    <n v="6"/>
  </r>
  <r>
    <x v="2901"/>
    <x v="0"/>
    <s v="TGM13547"/>
    <x v="969"/>
    <s v="Atencion al Cliente"/>
    <x v="2"/>
    <x v="2"/>
    <x v="6"/>
    <s v="Liz Lidiana Huaman Rojas"/>
    <x v="0"/>
    <s v="No"/>
    <x v="0"/>
    <x v="0"/>
    <n v="6"/>
  </r>
  <r>
    <x v="2902"/>
    <x v="3"/>
    <s v="TGM13548"/>
    <x v="31"/>
    <s v="Atencion al Cliente"/>
    <x v="1"/>
    <x v="2"/>
    <x v="1"/>
    <s v="Ruth Cusihuaman SACC2"/>
    <x v="2"/>
    <s v="No"/>
    <x v="1"/>
    <x v="0"/>
    <n v="6"/>
  </r>
  <r>
    <x v="2903"/>
    <x v="3"/>
    <s v="TGM13549"/>
    <x v="31"/>
    <s v="Atencion al Cliente"/>
    <x v="1"/>
    <x v="2"/>
    <x v="1"/>
    <s v="Ruth Cusihuaman SACC2"/>
    <x v="2"/>
    <s v="No"/>
    <x v="1"/>
    <x v="0"/>
    <n v="6"/>
  </r>
  <r>
    <x v="2904"/>
    <x v="0"/>
    <s v="TGM13550"/>
    <x v="970"/>
    <s v="Atencion al Cliente"/>
    <x v="1"/>
    <x v="0"/>
    <x v="8"/>
    <s v="Pamela Diana SAC Caro Alhua"/>
    <x v="2"/>
    <s v="No"/>
    <x v="0"/>
    <x v="0"/>
    <n v="6"/>
  </r>
  <r>
    <x v="2905"/>
    <x v="0"/>
    <s v="TGM13554"/>
    <x v="971"/>
    <s v="Atencion al Cliente"/>
    <x v="1"/>
    <x v="0"/>
    <x v="10"/>
    <s v="Grupo Servicio de Atencion al Cliente"/>
    <x v="2"/>
    <s v="No"/>
    <x v="0"/>
    <x v="0"/>
    <n v="6"/>
  </r>
  <r>
    <x v="2906"/>
    <x v="0"/>
    <s v="TGM13555"/>
    <x v="4"/>
    <s v="Atencion al Cliente"/>
    <x v="1"/>
    <x v="0"/>
    <x v="8"/>
    <s v="Pamela Diana SAC Caro Alhua"/>
    <x v="2"/>
    <s v="No"/>
    <x v="0"/>
    <x v="0"/>
    <n v="6"/>
  </r>
  <r>
    <x v="2907"/>
    <x v="0"/>
    <s v="TGM13556"/>
    <x v="12"/>
    <s v="Atencion al Cliente"/>
    <x v="1"/>
    <x v="0"/>
    <x v="22"/>
    <s v="Pamela Diana SAC Caro Alhua"/>
    <x v="2"/>
    <s v="No"/>
    <x v="0"/>
    <x v="0"/>
    <n v="6"/>
  </r>
  <r>
    <x v="2908"/>
    <x v="0"/>
    <s v="TGM13557"/>
    <x v="12"/>
    <s v="Atencion al Cliente"/>
    <x v="1"/>
    <x v="0"/>
    <x v="22"/>
    <s v="Pamela Diana SAC Caro Alhua"/>
    <x v="2"/>
    <s v="No"/>
    <x v="0"/>
    <x v="0"/>
    <n v="6"/>
  </r>
  <r>
    <x v="2909"/>
    <x v="3"/>
    <s v="TGM13558"/>
    <x v="19"/>
    <s v="Atencion al Cliente"/>
    <x v="1"/>
    <x v="2"/>
    <x v="32"/>
    <s v="Ruth Cusihuaman SACC2"/>
    <x v="1"/>
    <s v="No"/>
    <x v="1"/>
    <x v="0"/>
    <n v="6"/>
  </r>
  <r>
    <x v="2910"/>
    <x v="0"/>
    <s v="TGM13559"/>
    <x v="12"/>
    <s v="Atencion al Cliente"/>
    <x v="1"/>
    <x v="0"/>
    <x v="29"/>
    <s v="Pamela Diana SAC Caro Alhua"/>
    <x v="2"/>
    <s v="No"/>
    <x v="0"/>
    <x v="0"/>
    <n v="6"/>
  </r>
  <r>
    <x v="2911"/>
    <x v="0"/>
    <s v="TGM13560"/>
    <x v="185"/>
    <s v="Atencion al Cliente"/>
    <x v="1"/>
    <x v="0"/>
    <x v="35"/>
    <s v="Nescar Janeth Ingaruca Peña SAC SAN"/>
    <x v="2"/>
    <s v="No"/>
    <x v="0"/>
    <x v="0"/>
    <n v="6"/>
  </r>
  <r>
    <x v="2912"/>
    <x v="0"/>
    <s v="TGM13561"/>
    <x v="24"/>
    <s v="Atencion al Cliente"/>
    <x v="0"/>
    <x v="0"/>
    <x v="16"/>
    <s v="Nescar Janeth Ingaruca Peña SAC SAN"/>
    <x v="2"/>
    <s v="No"/>
    <x v="0"/>
    <x v="0"/>
    <n v="6"/>
  </r>
  <r>
    <x v="2913"/>
    <x v="0"/>
    <s v="TGM13562"/>
    <x v="24"/>
    <s v="Atencion al Cliente"/>
    <x v="0"/>
    <x v="0"/>
    <x v="16"/>
    <s v="Nescar Janeth Ingaruca Peña SAC SAN"/>
    <x v="2"/>
    <s v="No"/>
    <x v="0"/>
    <x v="0"/>
    <n v="6"/>
  </r>
  <r>
    <x v="2914"/>
    <x v="0"/>
    <s v="TGM13563"/>
    <x v="24"/>
    <s v="Atencion al Cliente"/>
    <x v="0"/>
    <x v="0"/>
    <x v="16"/>
    <s v="Nescar Janeth Ingaruca Peña SAC SAN"/>
    <x v="2"/>
    <s v="No"/>
    <x v="0"/>
    <x v="0"/>
    <n v="6"/>
  </r>
  <r>
    <x v="2915"/>
    <x v="0"/>
    <s v="TGM13564"/>
    <x v="24"/>
    <s v="Atencion al Cliente"/>
    <x v="0"/>
    <x v="0"/>
    <x v="16"/>
    <s v="Nescar Janeth Ingaruca Peña SAC SAN"/>
    <x v="2"/>
    <s v="No"/>
    <x v="0"/>
    <x v="0"/>
    <n v="6"/>
  </r>
  <r>
    <x v="2916"/>
    <x v="0"/>
    <s v="TGM13565"/>
    <x v="1"/>
    <s v="Atencion al Cliente"/>
    <x v="1"/>
    <x v="0"/>
    <x v="1"/>
    <s v="Pamela Diana SAC Caro Alhua"/>
    <x v="2"/>
    <s v="No"/>
    <x v="0"/>
    <x v="0"/>
    <n v="6"/>
  </r>
  <r>
    <x v="2917"/>
    <x v="0"/>
    <s v="TGM13566"/>
    <x v="4"/>
    <s v="Atencion al Cliente"/>
    <x v="1"/>
    <x v="0"/>
    <x v="8"/>
    <s v="Pamela Diana SAC Caro Alhua"/>
    <x v="2"/>
    <s v="No"/>
    <x v="0"/>
    <x v="0"/>
    <n v="6"/>
  </r>
  <r>
    <x v="2918"/>
    <x v="0"/>
    <s v="TGM13567"/>
    <x v="1"/>
    <s v="Atencion al Cliente"/>
    <x v="1"/>
    <x v="2"/>
    <x v="1"/>
    <s v="Pamela Diana SAC Caro Alhua"/>
    <x v="2"/>
    <s v="No"/>
    <x v="1"/>
    <x v="0"/>
    <n v="6"/>
  </r>
  <r>
    <x v="2919"/>
    <x v="0"/>
    <s v="TGM13568"/>
    <x v="1"/>
    <s v="Atencion al Cliente"/>
    <x v="1"/>
    <x v="0"/>
    <x v="1"/>
    <s v="Pamela Diana SAC Caro Alhua"/>
    <x v="2"/>
    <s v="No"/>
    <x v="0"/>
    <x v="0"/>
    <n v="6"/>
  </r>
  <r>
    <x v="2920"/>
    <x v="0"/>
    <s v="TGM13569"/>
    <x v="1"/>
    <s v="Atencion al Cliente"/>
    <x v="1"/>
    <x v="2"/>
    <x v="1"/>
    <s v="Pamela Diana SAC Caro Alhua"/>
    <x v="2"/>
    <s v="No"/>
    <x v="1"/>
    <x v="0"/>
    <n v="6"/>
  </r>
  <r>
    <x v="2921"/>
    <x v="0"/>
    <s v="TGM13570"/>
    <x v="742"/>
    <s v="Atencion al Cliente"/>
    <x v="1"/>
    <x v="0"/>
    <x v="32"/>
    <s v="Anyela Pamela Soriano Segura SAN"/>
    <x v="1"/>
    <s v="No"/>
    <x v="0"/>
    <x v="0"/>
    <n v="6"/>
  </r>
  <r>
    <x v="2922"/>
    <x v="0"/>
    <s v="TGM13571"/>
    <x v="742"/>
    <s v="Atencion al Cliente"/>
    <x v="1"/>
    <x v="0"/>
    <x v="32"/>
    <s v="Anyela Pamela Soriano Segura SAN"/>
    <x v="1"/>
    <s v="No"/>
    <x v="0"/>
    <x v="0"/>
    <n v="6"/>
  </r>
  <r>
    <x v="2923"/>
    <x v="0"/>
    <s v="TGM13572"/>
    <x v="644"/>
    <s v="Atencion al Cliente"/>
    <x v="1"/>
    <x v="2"/>
    <x v="2"/>
    <s v="Anyela Pamela Soriano Segura SAN"/>
    <x v="1"/>
    <s v="No"/>
    <x v="1"/>
    <x v="0"/>
    <n v="6"/>
  </r>
  <r>
    <x v="2924"/>
    <x v="0"/>
    <s v="TGM13573"/>
    <x v="93"/>
    <s v="Atencion al Cliente"/>
    <x v="1"/>
    <x v="1"/>
    <x v="10"/>
    <s v="Juan Carlos Chavez  San"/>
    <x v="0"/>
    <s v="No"/>
    <x v="1"/>
    <x v="0"/>
    <n v="6"/>
  </r>
  <r>
    <x v="2925"/>
    <x v="0"/>
    <s v="TGM13574"/>
    <x v="11"/>
    <s v="Atencion al Cliente"/>
    <x v="1"/>
    <x v="0"/>
    <x v="2"/>
    <s v="Liz Lidiana Huaman Rojas"/>
    <x v="0"/>
    <s v="No"/>
    <x v="0"/>
    <x v="0"/>
    <n v="6"/>
  </r>
  <r>
    <x v="2926"/>
    <x v="0"/>
    <s v="TGM13575"/>
    <x v="258"/>
    <s v="Atencion al Cliente"/>
    <x v="0"/>
    <x v="0"/>
    <x v="16"/>
    <s v="Liz Lidiana Huaman Rojas"/>
    <x v="0"/>
    <s v="No"/>
    <x v="0"/>
    <x v="0"/>
    <n v="6"/>
  </r>
  <r>
    <x v="2927"/>
    <x v="0"/>
    <s v="TGM13576"/>
    <x v="11"/>
    <s v="Atencion al Cliente"/>
    <x v="1"/>
    <x v="0"/>
    <x v="2"/>
    <s v="Liz Lidiana Huaman Rojas"/>
    <x v="0"/>
    <s v="No"/>
    <x v="0"/>
    <x v="0"/>
    <n v="6"/>
  </r>
  <r>
    <x v="2928"/>
    <x v="0"/>
    <s v="TGM13577"/>
    <x v="5"/>
    <s v="Atencion al Cliente"/>
    <x v="1"/>
    <x v="0"/>
    <x v="8"/>
    <s v="Liz Lidiana Huaman Rojas"/>
    <x v="0"/>
    <s v="No"/>
    <x v="0"/>
    <x v="0"/>
    <n v="6"/>
  </r>
  <r>
    <x v="2929"/>
    <x v="0"/>
    <s v="TGM13578"/>
    <x v="12"/>
    <s v="Atencion al Cliente"/>
    <x v="1"/>
    <x v="0"/>
    <x v="22"/>
    <s v="Pamela Diana SAC Caro Alhua"/>
    <x v="2"/>
    <s v="No"/>
    <x v="0"/>
    <x v="0"/>
    <n v="6"/>
  </r>
  <r>
    <x v="2930"/>
    <x v="0"/>
    <s v="TGM13579"/>
    <x v="972"/>
    <s v="Atencion al Cliente"/>
    <x v="0"/>
    <x v="0"/>
    <x v="12"/>
    <s v="Nescar Janeth Ingaruca Peña SAC SAN"/>
    <x v="2"/>
    <s v="No"/>
    <x v="0"/>
    <x v="0"/>
    <n v="6"/>
  </r>
  <r>
    <x v="2931"/>
    <x v="0"/>
    <s v="TGM13580"/>
    <x v="973"/>
    <s v="Atencion al Cliente"/>
    <x v="2"/>
    <x v="0"/>
    <x v="24"/>
    <s v="Pamela Diana SAC Caro Alhua"/>
    <x v="2"/>
    <s v="No"/>
    <x v="0"/>
    <x v="0"/>
    <n v="6"/>
  </r>
  <r>
    <x v="2932"/>
    <x v="0"/>
    <s v="TGM13581"/>
    <x v="974"/>
    <s v="Atencion al Cliente"/>
    <x v="1"/>
    <x v="0"/>
    <x v="23"/>
    <s v="Pamela Diana SAC Caro Alhua"/>
    <x v="2"/>
    <s v="No"/>
    <x v="0"/>
    <x v="0"/>
    <n v="6"/>
  </r>
  <r>
    <x v="2933"/>
    <x v="0"/>
    <s v="TGM13582"/>
    <x v="742"/>
    <s v="Atencion al Cliente"/>
    <x v="1"/>
    <x v="0"/>
    <x v="32"/>
    <s v="Anyela Pamela Soriano Segura SAN"/>
    <x v="0"/>
    <s v="No"/>
    <x v="0"/>
    <x v="0"/>
    <n v="6"/>
  </r>
  <r>
    <x v="2934"/>
    <x v="0"/>
    <s v="TGM13583"/>
    <x v="852"/>
    <s v="Atencion al Cliente"/>
    <x v="1"/>
    <x v="2"/>
    <x v="26"/>
    <s v="Anyela Pamela Soriano Segura SAN"/>
    <x v="2"/>
    <s v="No"/>
    <x v="1"/>
    <x v="0"/>
    <n v="6"/>
  </r>
  <r>
    <x v="2935"/>
    <x v="1"/>
    <s v="TGM13584"/>
    <x v="742"/>
    <s v="Atencion al Cliente"/>
    <x v="1"/>
    <x v="0"/>
    <x v="32"/>
    <s v="Anyela Pamela Soriano Segura COR"/>
    <x v="1"/>
    <s v="No"/>
    <x v="0"/>
    <x v="0"/>
    <n v="6"/>
  </r>
  <r>
    <x v="2936"/>
    <x v="1"/>
    <s v="TGM13585"/>
    <x v="742"/>
    <s v="Atencion al Cliente"/>
    <x v="1"/>
    <x v="0"/>
    <x v="32"/>
    <s v="Anyela Pamela Soriano Segura COR"/>
    <x v="1"/>
    <s v="No"/>
    <x v="0"/>
    <x v="0"/>
    <n v="6"/>
  </r>
  <r>
    <x v="2937"/>
    <x v="0"/>
    <s v="TGM13586"/>
    <x v="24"/>
    <s v="Atencion al Cliente"/>
    <x v="0"/>
    <x v="0"/>
    <x v="16"/>
    <s v="Nescar Janeth Ingaruca Peña SAC SAN"/>
    <x v="2"/>
    <s v="No"/>
    <x v="0"/>
    <x v="0"/>
    <n v="6"/>
  </r>
  <r>
    <x v="2938"/>
    <x v="0"/>
    <s v="TGM13587"/>
    <x v="24"/>
    <s v="Atencion al Cliente"/>
    <x v="0"/>
    <x v="0"/>
    <x v="16"/>
    <s v="Nescar Janeth Ingaruca Peña SAC SAN"/>
    <x v="2"/>
    <s v="No"/>
    <x v="0"/>
    <x v="0"/>
    <n v="6"/>
  </r>
  <r>
    <x v="2939"/>
    <x v="0"/>
    <s v="TGM13588"/>
    <x v="975"/>
    <s v="Atencion al Cliente"/>
    <x v="1"/>
    <x v="0"/>
    <x v="23"/>
    <s v="Pamela Diana SAC Caro Alhua"/>
    <x v="2"/>
    <s v="No"/>
    <x v="0"/>
    <x v="0"/>
    <n v="6"/>
  </r>
  <r>
    <x v="2940"/>
    <x v="0"/>
    <s v="TGM13589"/>
    <x v="18"/>
    <s v="Atencion al Cliente"/>
    <x v="1"/>
    <x v="0"/>
    <x v="15"/>
    <s v="Pamela Diana SAC Caro Alhua"/>
    <x v="2"/>
    <s v="No"/>
    <x v="0"/>
    <x v="0"/>
    <n v="6"/>
  </r>
  <r>
    <x v="2941"/>
    <x v="0"/>
    <s v="TGM13590"/>
    <x v="976"/>
    <s v="Atencion al Cliente"/>
    <x v="1"/>
    <x v="0"/>
    <x v="23"/>
    <s v="Pamela Diana SAC Caro Alhua"/>
    <x v="2"/>
    <s v="No"/>
    <x v="0"/>
    <x v="0"/>
    <n v="6"/>
  </r>
  <r>
    <x v="2942"/>
    <x v="0"/>
    <s v="TGM13591"/>
    <x v="11"/>
    <s v="Atencion al Cliente"/>
    <x v="1"/>
    <x v="0"/>
    <x v="2"/>
    <s v="Liz Lidiana Huaman Rojas"/>
    <x v="0"/>
    <s v="No"/>
    <x v="0"/>
    <x v="0"/>
    <n v="6"/>
  </r>
  <r>
    <x v="2943"/>
    <x v="0"/>
    <s v="TGM13592"/>
    <x v="8"/>
    <s v="Atencion al Cliente"/>
    <x v="1"/>
    <x v="0"/>
    <x v="3"/>
    <s v="Liz Lidiana Huaman Rojas"/>
    <x v="0"/>
    <s v="No"/>
    <x v="0"/>
    <x v="0"/>
    <n v="6"/>
  </r>
  <r>
    <x v="2944"/>
    <x v="0"/>
    <s v="TGM13593"/>
    <x v="1"/>
    <s v="Atencion al Cliente"/>
    <x v="1"/>
    <x v="0"/>
    <x v="1"/>
    <s v="Liz Lidiana Huaman Rojas"/>
    <x v="0"/>
    <s v="No"/>
    <x v="0"/>
    <x v="0"/>
    <n v="6"/>
  </r>
  <r>
    <x v="2945"/>
    <x v="4"/>
    <s v="TGM13594"/>
    <x v="31"/>
    <s v="Atencion al Cliente"/>
    <x v="1"/>
    <x v="0"/>
    <x v="1"/>
    <s v="Ruth Cusihuaman SACC1"/>
    <x v="2"/>
    <s v="No"/>
    <x v="0"/>
    <x v="0"/>
    <n v="6"/>
  </r>
  <r>
    <x v="2946"/>
    <x v="0"/>
    <s v="TGM13595"/>
    <x v="977"/>
    <s v="Atencion al Cliente"/>
    <x v="1"/>
    <x v="1"/>
    <x v="27"/>
    <s v="Florentino Sebastian Salinas San Antonio"/>
    <x v="1"/>
    <s v="No"/>
    <x v="1"/>
    <x v="0"/>
    <n v="6"/>
  </r>
  <r>
    <x v="2947"/>
    <x v="1"/>
    <s v="TGM13596"/>
    <x v="978"/>
    <s v="Atencion al Cliente"/>
    <x v="1"/>
    <x v="1"/>
    <x v="27"/>
    <s v="Florentino Sebastian Salinas Corona"/>
    <x v="1"/>
    <s v="No"/>
    <x v="1"/>
    <x v="0"/>
    <n v="6"/>
  </r>
  <r>
    <x v="2948"/>
    <x v="0"/>
    <s v="TGM13597"/>
    <x v="742"/>
    <s v="Atencion al Cliente"/>
    <x v="1"/>
    <x v="0"/>
    <x v="32"/>
    <s v="Anyela Pamela Soriano Segura SAN"/>
    <x v="1"/>
    <s v="No"/>
    <x v="0"/>
    <x v="0"/>
    <n v="6"/>
  </r>
  <r>
    <x v="2949"/>
    <x v="0"/>
    <s v="TGM13598"/>
    <x v="742"/>
    <s v="Atencion al Cliente"/>
    <x v="1"/>
    <x v="0"/>
    <x v="32"/>
    <s v="Anyela Pamela Soriano Segura SAN"/>
    <x v="1"/>
    <s v="No"/>
    <x v="0"/>
    <x v="0"/>
    <n v="6"/>
  </r>
  <r>
    <x v="2950"/>
    <x v="0"/>
    <s v="TGM13599"/>
    <x v="742"/>
    <s v="Atencion al Cliente"/>
    <x v="1"/>
    <x v="0"/>
    <x v="32"/>
    <s v="Anyela Pamela Soriano Segura SAN"/>
    <x v="1"/>
    <s v="No"/>
    <x v="0"/>
    <x v="0"/>
    <n v="6"/>
  </r>
  <r>
    <x v="2951"/>
    <x v="0"/>
    <s v="TGM13600"/>
    <x v="179"/>
    <s v="Atencion al Cliente"/>
    <x v="1"/>
    <x v="0"/>
    <x v="22"/>
    <s v="Liz Lidiana Huaman Rojas"/>
    <x v="0"/>
    <s v="No"/>
    <x v="0"/>
    <x v="0"/>
    <n v="6"/>
  </r>
  <r>
    <x v="2952"/>
    <x v="0"/>
    <s v="TGM13601"/>
    <x v="11"/>
    <s v="Atencion al Cliente"/>
    <x v="1"/>
    <x v="0"/>
    <x v="2"/>
    <s v="Liz Lidiana Huaman Rojas"/>
    <x v="0"/>
    <s v="No"/>
    <x v="0"/>
    <x v="0"/>
    <n v="6"/>
  </r>
  <r>
    <x v="2953"/>
    <x v="4"/>
    <s v="TGM13602"/>
    <x v="31"/>
    <s v="Atencion al Cliente"/>
    <x v="1"/>
    <x v="2"/>
    <x v="5"/>
    <s v="Ruth Cusihuaman SACC1"/>
    <x v="2"/>
    <s v="No"/>
    <x v="1"/>
    <x v="0"/>
    <n v="6"/>
  </r>
  <r>
    <x v="2954"/>
    <x v="4"/>
    <s v="TGM13603"/>
    <x v="31"/>
    <s v="Atencion al Cliente"/>
    <x v="1"/>
    <x v="0"/>
    <x v="1"/>
    <s v="Ruth Cusihuaman SACC1"/>
    <x v="2"/>
    <s v="No"/>
    <x v="0"/>
    <x v="0"/>
    <n v="6"/>
  </r>
  <r>
    <x v="2955"/>
    <x v="0"/>
    <s v="TGM13604"/>
    <x v="217"/>
    <s v="Atencion al Cliente"/>
    <x v="1"/>
    <x v="0"/>
    <x v="26"/>
    <s v="Pamela Diana SAC Caro Alhua"/>
    <x v="2"/>
    <s v="No"/>
    <x v="0"/>
    <x v="0"/>
    <n v="6"/>
  </r>
  <r>
    <x v="2956"/>
    <x v="3"/>
    <s v="TGM13605"/>
    <x v="979"/>
    <s v="Atencion al Cliente"/>
    <x v="2"/>
    <x v="1"/>
    <x v="13"/>
    <s v="Rayda Rita Vargas Perales C2"/>
    <x v="2"/>
    <s v="No"/>
    <x v="1"/>
    <x v="0"/>
    <n v="6"/>
  </r>
  <r>
    <x v="2957"/>
    <x v="0"/>
    <s v="TGM13606"/>
    <x v="1"/>
    <s v="Atencion al Cliente"/>
    <x v="1"/>
    <x v="0"/>
    <x v="1"/>
    <s v="Pamela Diana SAC Caro Alhua"/>
    <x v="2"/>
    <s v="No"/>
    <x v="0"/>
    <x v="0"/>
    <n v="6"/>
  </r>
  <r>
    <x v="2958"/>
    <x v="0"/>
    <s v="TGM13607"/>
    <x v="258"/>
    <s v="Atencion al Cliente"/>
    <x v="0"/>
    <x v="0"/>
    <x v="16"/>
    <s v="Liz Lidiana Huaman Rojas"/>
    <x v="0"/>
    <s v="No"/>
    <x v="0"/>
    <x v="0"/>
    <n v="6"/>
  </r>
  <r>
    <x v="2959"/>
    <x v="0"/>
    <s v="TGM13608"/>
    <x v="8"/>
    <s v="Atencion al Cliente"/>
    <x v="1"/>
    <x v="0"/>
    <x v="3"/>
    <s v="Liz Lidiana Huaman Rojas"/>
    <x v="0"/>
    <s v="No"/>
    <x v="0"/>
    <x v="0"/>
    <n v="6"/>
  </r>
  <r>
    <x v="2960"/>
    <x v="0"/>
    <s v="TGM13609"/>
    <x v="8"/>
    <s v="Atencion al Cliente"/>
    <x v="1"/>
    <x v="0"/>
    <x v="3"/>
    <s v="Liz Lidiana Huaman Rojas"/>
    <x v="0"/>
    <s v="No"/>
    <x v="0"/>
    <x v="0"/>
    <n v="6"/>
  </r>
  <r>
    <x v="2961"/>
    <x v="0"/>
    <s v="TGM13610"/>
    <x v="15"/>
    <s v="Atencion al Cliente"/>
    <x v="1"/>
    <x v="0"/>
    <x v="18"/>
    <s v="Liz Lidiana Huaman Rojas"/>
    <x v="0"/>
    <s v="No"/>
    <x v="0"/>
    <x v="0"/>
    <n v="6"/>
  </r>
  <r>
    <x v="2962"/>
    <x v="0"/>
    <s v="TGM13611"/>
    <x v="8"/>
    <s v="Atencion al Cliente"/>
    <x v="1"/>
    <x v="0"/>
    <x v="3"/>
    <s v="Liz Lidiana Huaman Rojas"/>
    <x v="0"/>
    <s v="No"/>
    <x v="0"/>
    <x v="0"/>
    <n v="6"/>
  </r>
  <r>
    <x v="2963"/>
    <x v="0"/>
    <s v="TGM13612"/>
    <x v="5"/>
    <s v="Atencion al Cliente"/>
    <x v="1"/>
    <x v="0"/>
    <x v="8"/>
    <s v="Liz Lidiana Huaman Rojas"/>
    <x v="0"/>
    <s v="No"/>
    <x v="0"/>
    <x v="0"/>
    <n v="6"/>
  </r>
  <r>
    <x v="2964"/>
    <x v="0"/>
    <s v="TGM13613"/>
    <x v="8"/>
    <s v="Atencion al Cliente"/>
    <x v="1"/>
    <x v="0"/>
    <x v="3"/>
    <s v="Liz Lidiana Huaman Rojas"/>
    <x v="0"/>
    <s v="No"/>
    <x v="0"/>
    <x v="0"/>
    <n v="6"/>
  </r>
  <r>
    <x v="2965"/>
    <x v="0"/>
    <s v="TGM13614"/>
    <x v="1"/>
    <s v="Atencion al Cliente"/>
    <x v="1"/>
    <x v="0"/>
    <x v="1"/>
    <s v="Liz Lidiana Huaman Rojas"/>
    <x v="0"/>
    <s v="No"/>
    <x v="0"/>
    <x v="0"/>
    <n v="6"/>
  </r>
  <r>
    <x v="2966"/>
    <x v="0"/>
    <s v="TGM13615"/>
    <x v="5"/>
    <s v="Atencion al Cliente"/>
    <x v="1"/>
    <x v="0"/>
    <x v="8"/>
    <s v="Liz Lidiana Huaman Rojas"/>
    <x v="0"/>
    <s v="No"/>
    <x v="0"/>
    <x v="0"/>
    <n v="6"/>
  </r>
  <r>
    <x v="2967"/>
    <x v="0"/>
    <s v="TGM13616"/>
    <x v="602"/>
    <s v="Atencion al Cliente"/>
    <x v="1"/>
    <x v="1"/>
    <x v="3"/>
    <s v="Florentino Sebastian Salinas San Antonio"/>
    <x v="2"/>
    <s v="No"/>
    <x v="1"/>
    <x v="0"/>
    <n v="6"/>
  </r>
  <r>
    <x v="2968"/>
    <x v="0"/>
    <s v="TGM13617"/>
    <x v="24"/>
    <s v="Atencion al Cliente"/>
    <x v="0"/>
    <x v="0"/>
    <x v="16"/>
    <s v="Nescar Janeth Ingaruca Peña SAC SAN"/>
    <x v="2"/>
    <s v="No"/>
    <x v="0"/>
    <x v="0"/>
    <n v="6"/>
  </r>
  <r>
    <x v="2969"/>
    <x v="0"/>
    <s v="TGM13618"/>
    <x v="24"/>
    <s v="Atencion al Cliente"/>
    <x v="0"/>
    <x v="0"/>
    <x v="16"/>
    <s v="Nescar Janeth Ingaruca Peña SAC SAN"/>
    <x v="2"/>
    <s v="No"/>
    <x v="0"/>
    <x v="0"/>
    <n v="6"/>
  </r>
  <r>
    <x v="2970"/>
    <x v="0"/>
    <s v="TGM13619"/>
    <x v="1"/>
    <s v="Atencion al Cliente"/>
    <x v="1"/>
    <x v="0"/>
    <x v="1"/>
    <s v="Pamela Diana SAC Caro Alhua"/>
    <x v="2"/>
    <s v="No"/>
    <x v="0"/>
    <x v="0"/>
    <n v="6"/>
  </r>
  <r>
    <x v="2971"/>
    <x v="0"/>
    <s v="TGM13620"/>
    <x v="24"/>
    <s v="Atencion al Cliente"/>
    <x v="0"/>
    <x v="0"/>
    <x v="16"/>
    <s v="Pamela Diana SAC Caro Alhua"/>
    <x v="2"/>
    <s v="No"/>
    <x v="0"/>
    <x v="0"/>
    <n v="6"/>
  </r>
  <r>
    <x v="2972"/>
    <x v="0"/>
    <s v="TGM13621"/>
    <x v="338"/>
    <s v="Atencion al Cliente"/>
    <x v="1"/>
    <x v="0"/>
    <x v="2"/>
    <s v="Pamela Diana SAC Caro Alhua"/>
    <x v="2"/>
    <s v="No"/>
    <x v="0"/>
    <x v="0"/>
    <n v="6"/>
  </r>
  <r>
    <x v="2973"/>
    <x v="0"/>
    <s v="TGM13622"/>
    <x v="8"/>
    <s v="Atencion al Cliente"/>
    <x v="1"/>
    <x v="0"/>
    <x v="3"/>
    <s v="Liz Lidiana Huaman Rojas"/>
    <x v="0"/>
    <s v="No"/>
    <x v="0"/>
    <x v="0"/>
    <n v="6"/>
  </r>
  <r>
    <x v="2974"/>
    <x v="0"/>
    <s v="TGM13623"/>
    <x v="195"/>
    <s v="Atencion al Cliente"/>
    <x v="1"/>
    <x v="2"/>
    <x v="3"/>
    <s v="Pamela Diana SAC Caro Alhua"/>
    <x v="2"/>
    <s v="No"/>
    <x v="0"/>
    <x v="0"/>
    <n v="6"/>
  </r>
  <r>
    <x v="2975"/>
    <x v="0"/>
    <s v="TGM13624"/>
    <x v="8"/>
    <s v="Atencion al Cliente"/>
    <x v="1"/>
    <x v="0"/>
    <x v="3"/>
    <s v="Liz Lidiana Huaman Rojas"/>
    <x v="0"/>
    <s v="No"/>
    <x v="0"/>
    <x v="0"/>
    <n v="6"/>
  </r>
  <r>
    <x v="2976"/>
    <x v="0"/>
    <s v="TGM13625"/>
    <x v="980"/>
    <s v="Atencion al Cliente"/>
    <x v="1"/>
    <x v="0"/>
    <x v="3"/>
    <s v="Liz Lidiana Huaman Rojas"/>
    <x v="0"/>
    <s v="No"/>
    <x v="0"/>
    <x v="0"/>
    <n v="6"/>
  </r>
  <r>
    <x v="2977"/>
    <x v="0"/>
    <s v="TGM13626"/>
    <x v="8"/>
    <s v="Atencion al Cliente"/>
    <x v="1"/>
    <x v="0"/>
    <x v="3"/>
    <s v="Liz Lidiana Huaman Rojas"/>
    <x v="0"/>
    <s v="No"/>
    <x v="0"/>
    <x v="0"/>
    <n v="6"/>
  </r>
  <r>
    <x v="2978"/>
    <x v="0"/>
    <s v="TGM13627"/>
    <x v="8"/>
    <s v="Atencion al Cliente"/>
    <x v="1"/>
    <x v="0"/>
    <x v="3"/>
    <s v="Liz Lidiana Huaman Rojas"/>
    <x v="0"/>
    <s v="No"/>
    <x v="0"/>
    <x v="0"/>
    <n v="6"/>
  </r>
  <r>
    <x v="2979"/>
    <x v="0"/>
    <s v="TGM13628"/>
    <x v="972"/>
    <s v="Atencion al Cliente"/>
    <x v="1"/>
    <x v="1"/>
    <x v="12"/>
    <s v="Florentino Sebastian Salinas San Antonio"/>
    <x v="2"/>
    <s v="No"/>
    <x v="1"/>
    <x v="0"/>
    <n v="6"/>
  </r>
  <r>
    <x v="2980"/>
    <x v="0"/>
    <s v="TGM13629"/>
    <x v="957"/>
    <s v="Atencion al Cliente"/>
    <x v="1"/>
    <x v="0"/>
    <x v="23"/>
    <s v="Pamela Diana SAC Caro Alhua"/>
    <x v="2"/>
    <s v="No"/>
    <x v="0"/>
    <x v="0"/>
    <n v="6"/>
  </r>
  <r>
    <x v="2981"/>
    <x v="0"/>
    <s v="TGM13630"/>
    <x v="8"/>
    <s v="Atencion al Cliente"/>
    <x v="1"/>
    <x v="0"/>
    <x v="3"/>
    <s v="Liz Lidiana Huaman Rojas"/>
    <x v="0"/>
    <s v="No"/>
    <x v="0"/>
    <x v="0"/>
    <n v="6"/>
  </r>
  <r>
    <x v="2982"/>
    <x v="0"/>
    <s v="TGM13631"/>
    <x v="981"/>
    <s v="Atencion al Cliente"/>
    <x v="2"/>
    <x v="1"/>
    <x v="21"/>
    <s v="Florentino Sebastian Salinas San Antonio"/>
    <x v="0"/>
    <s v="Si"/>
    <x v="1"/>
    <x v="0"/>
    <n v="6"/>
  </r>
  <r>
    <x v="2983"/>
    <x v="0"/>
    <s v="TGM13632"/>
    <x v="24"/>
    <s v="Atencion al Cliente"/>
    <x v="0"/>
    <x v="0"/>
    <x v="16"/>
    <s v="Nescar Janeth Ingaruca Peña SAC SAN"/>
    <x v="2"/>
    <s v="No"/>
    <x v="0"/>
    <x v="0"/>
    <n v="6"/>
  </r>
  <r>
    <x v="2984"/>
    <x v="0"/>
    <s v="TGM13633"/>
    <x v="972"/>
    <s v="Atencion al Cliente"/>
    <x v="1"/>
    <x v="1"/>
    <x v="12"/>
    <s v="Florentino Sebastian Salinas San Antonio"/>
    <x v="2"/>
    <s v="No"/>
    <x v="1"/>
    <x v="0"/>
    <n v="6"/>
  </r>
  <r>
    <x v="2985"/>
    <x v="0"/>
    <s v="TGM13634"/>
    <x v="29"/>
    <s v="Atencion al Cliente"/>
    <x v="1"/>
    <x v="2"/>
    <x v="21"/>
    <s v="Nescar Janeth Ingaruca Peña SAC SAN"/>
    <x v="2"/>
    <s v="No"/>
    <x v="1"/>
    <x v="0"/>
    <n v="6"/>
  </r>
  <r>
    <x v="2986"/>
    <x v="0"/>
    <s v="TGM13635"/>
    <x v="982"/>
    <s v="Atencion al Cliente"/>
    <x v="1"/>
    <x v="1"/>
    <x v="9"/>
    <s v="Florentino Sebastian Salinas San Antonio"/>
    <x v="2"/>
    <s v="No"/>
    <x v="0"/>
    <x v="0"/>
    <n v="6"/>
  </r>
  <r>
    <x v="2987"/>
    <x v="0"/>
    <s v="TGM13636"/>
    <x v="983"/>
    <s v="Atencion al Cliente"/>
    <x v="1"/>
    <x v="0"/>
    <x v="23"/>
    <s v="Pamela Diana SAC Caro Alhua"/>
    <x v="2"/>
    <s v="No"/>
    <x v="0"/>
    <x v="0"/>
    <n v="6"/>
  </r>
  <r>
    <x v="2988"/>
    <x v="0"/>
    <s v="TGM13637"/>
    <x v="982"/>
    <s v="Atencion al Cliente"/>
    <x v="1"/>
    <x v="1"/>
    <x v="21"/>
    <s v="Florentino Sebastian Salinas San Antonio"/>
    <x v="2"/>
    <s v="No"/>
    <x v="1"/>
    <x v="0"/>
    <n v="6"/>
  </r>
  <r>
    <x v="2989"/>
    <x v="0"/>
    <s v="TGM13638"/>
    <x v="25"/>
    <s v="Atencion al Cliente"/>
    <x v="1"/>
    <x v="0"/>
    <x v="18"/>
    <s v="Pamela Diana SAC Caro Alhua"/>
    <x v="2"/>
    <s v="No"/>
    <x v="0"/>
    <x v="0"/>
    <n v="6"/>
  </r>
  <r>
    <x v="2990"/>
    <x v="0"/>
    <s v="TGM13639"/>
    <x v="967"/>
    <s v="Atencion al Cliente"/>
    <x v="1"/>
    <x v="0"/>
    <x v="3"/>
    <s v="Liz Lidiana Huaman Rojas"/>
    <x v="0"/>
    <s v="No"/>
    <x v="0"/>
    <x v="0"/>
    <n v="6"/>
  </r>
  <r>
    <x v="2991"/>
    <x v="0"/>
    <s v="TGM13640"/>
    <x v="8"/>
    <s v="Atencion al Cliente"/>
    <x v="1"/>
    <x v="0"/>
    <x v="3"/>
    <s v="Liz Lidiana Huaman Rojas"/>
    <x v="0"/>
    <s v="No"/>
    <x v="0"/>
    <x v="0"/>
    <n v="6"/>
  </r>
  <r>
    <x v="2992"/>
    <x v="0"/>
    <s v="TGM13641"/>
    <x v="8"/>
    <s v="Atencion al Cliente"/>
    <x v="1"/>
    <x v="0"/>
    <x v="3"/>
    <s v="Liz Lidiana Huaman Rojas"/>
    <x v="0"/>
    <s v="No"/>
    <x v="0"/>
    <x v="0"/>
    <n v="6"/>
  </r>
  <r>
    <x v="2993"/>
    <x v="0"/>
    <s v="TGM13642"/>
    <x v="8"/>
    <s v="Atencion al Cliente"/>
    <x v="1"/>
    <x v="0"/>
    <x v="3"/>
    <s v="Liz Lidiana Huaman Rojas"/>
    <x v="0"/>
    <s v="No"/>
    <x v="0"/>
    <x v="0"/>
    <n v="6"/>
  </r>
  <r>
    <x v="2994"/>
    <x v="0"/>
    <s v="TGM13643"/>
    <x v="8"/>
    <s v="Atencion al Cliente"/>
    <x v="1"/>
    <x v="0"/>
    <x v="3"/>
    <s v="Liz Lidiana Huaman Rojas"/>
    <x v="0"/>
    <s v="No"/>
    <x v="0"/>
    <x v="0"/>
    <n v="6"/>
  </r>
  <r>
    <x v="2995"/>
    <x v="1"/>
    <s v="TGM13644"/>
    <x v="984"/>
    <s v="Atencion al Cliente"/>
    <x v="1"/>
    <x v="1"/>
    <x v="9"/>
    <s v="Florentino Sebastian Salinas Corona"/>
    <x v="2"/>
    <s v="No"/>
    <x v="0"/>
    <x v="0"/>
    <n v="6"/>
  </r>
  <r>
    <x v="2996"/>
    <x v="0"/>
    <s v="TGM13645"/>
    <x v="25"/>
    <s v="Atencion al Cliente"/>
    <x v="1"/>
    <x v="0"/>
    <x v="18"/>
    <s v="Pamela Diana SAC Caro Alhua"/>
    <x v="2"/>
    <s v="No"/>
    <x v="0"/>
    <x v="0"/>
    <n v="6"/>
  </r>
  <r>
    <x v="2997"/>
    <x v="0"/>
    <s v="TGM13646"/>
    <x v="11"/>
    <s v="Atencion al Cliente"/>
    <x v="1"/>
    <x v="0"/>
    <x v="2"/>
    <s v="Liz Lidiana Huaman Rojas"/>
    <x v="0"/>
    <s v="No"/>
    <x v="0"/>
    <x v="0"/>
    <n v="6"/>
  </r>
  <r>
    <x v="2998"/>
    <x v="0"/>
    <s v="TGM13647"/>
    <x v="340"/>
    <s v="Atencion al Cliente"/>
    <x v="1"/>
    <x v="1"/>
    <x v="3"/>
    <s v="Florentino Sebastian Salinas San Antonio"/>
    <x v="2"/>
    <s v="No"/>
    <x v="1"/>
    <x v="0"/>
    <n v="6"/>
  </r>
  <r>
    <x v="2999"/>
    <x v="0"/>
    <s v="TGM13648"/>
    <x v="985"/>
    <s v="Atencion al Cliente"/>
    <x v="1"/>
    <x v="0"/>
    <x v="30"/>
    <s v="Pamela Diana SAC Caro Alhua"/>
    <x v="2"/>
    <s v="No"/>
    <x v="0"/>
    <x v="0"/>
    <n v="6"/>
  </r>
  <r>
    <x v="3000"/>
    <x v="0"/>
    <s v="TGM13649"/>
    <x v="982"/>
    <s v="Atencion al Cliente"/>
    <x v="1"/>
    <x v="1"/>
    <x v="21"/>
    <s v="Florentino Sebastian Salinas San Antonio"/>
    <x v="2"/>
    <s v="No"/>
    <x v="1"/>
    <x v="0"/>
    <n v="6"/>
  </r>
  <r>
    <x v="3001"/>
    <x v="0"/>
    <s v="TGM13650"/>
    <x v="261"/>
    <s v="Atencion al Cliente"/>
    <x v="2"/>
    <x v="0"/>
    <x v="21"/>
    <s v="Pamela Diana SAC Caro Alhua"/>
    <x v="2"/>
    <s v="No"/>
    <x v="0"/>
    <x v="0"/>
    <n v="6"/>
  </r>
  <r>
    <x v="3002"/>
    <x v="0"/>
    <s v="TGM13651"/>
    <x v="29"/>
    <s v="Atencion al Cliente"/>
    <x v="1"/>
    <x v="0"/>
    <x v="21"/>
    <s v="Pamela Diana SAC Caro Alhua"/>
    <x v="2"/>
    <s v="No"/>
    <x v="0"/>
    <x v="0"/>
    <n v="6"/>
  </r>
  <r>
    <x v="3003"/>
    <x v="0"/>
    <s v="TGM13652"/>
    <x v="26"/>
    <s v="Atencion al Cliente"/>
    <x v="1"/>
    <x v="0"/>
    <x v="11"/>
    <s v="Liz Lidiana Huaman Rojas"/>
    <x v="0"/>
    <s v="No"/>
    <x v="0"/>
    <x v="0"/>
    <n v="6"/>
  </r>
  <r>
    <x v="3004"/>
    <x v="0"/>
    <s v="TGM13653"/>
    <x v="195"/>
    <s v="Atencion al Cliente"/>
    <x v="1"/>
    <x v="0"/>
    <x v="3"/>
    <s v="Pamela Diana SAC Caro Alhua"/>
    <x v="2"/>
    <s v="No"/>
    <x v="0"/>
    <x v="0"/>
    <n v="6"/>
  </r>
  <r>
    <x v="3005"/>
    <x v="0"/>
    <s v="TGM13654"/>
    <x v="8"/>
    <s v="Atencion al Cliente"/>
    <x v="1"/>
    <x v="0"/>
    <x v="5"/>
    <s v="Liz Lidiana Huaman Rojas"/>
    <x v="0"/>
    <s v="No"/>
    <x v="0"/>
    <x v="0"/>
    <n v="6"/>
  </r>
  <r>
    <x v="3006"/>
    <x v="0"/>
    <s v="TGM13655"/>
    <x v="11"/>
    <s v="Atencion al Cliente"/>
    <x v="1"/>
    <x v="0"/>
    <x v="5"/>
    <s v="Liz Lidiana Huaman Rojas"/>
    <x v="0"/>
    <s v="No"/>
    <x v="0"/>
    <x v="0"/>
    <n v="6"/>
  </r>
  <r>
    <x v="3007"/>
    <x v="0"/>
    <s v="TGM13656"/>
    <x v="8"/>
    <s v="Atencion al Cliente"/>
    <x v="1"/>
    <x v="0"/>
    <x v="3"/>
    <s v="Liz Lidiana Huaman Rojas"/>
    <x v="0"/>
    <s v="No"/>
    <x v="0"/>
    <x v="0"/>
    <n v="6"/>
  </r>
  <r>
    <x v="3008"/>
    <x v="0"/>
    <s v="TGM13657"/>
    <x v="1"/>
    <s v="Atencion al Cliente"/>
    <x v="1"/>
    <x v="0"/>
    <x v="1"/>
    <s v="Liz Lidiana Huaman Rojas"/>
    <x v="0"/>
    <s v="No"/>
    <x v="0"/>
    <x v="0"/>
    <n v="6"/>
  </r>
  <r>
    <x v="3009"/>
    <x v="0"/>
    <s v="TGM13658"/>
    <x v="8"/>
    <s v="Atencion al Cliente"/>
    <x v="1"/>
    <x v="0"/>
    <x v="3"/>
    <s v="Liz Lidiana Huaman Rojas"/>
    <x v="0"/>
    <s v="No"/>
    <x v="0"/>
    <x v="0"/>
    <n v="6"/>
  </r>
  <r>
    <x v="3010"/>
    <x v="0"/>
    <s v="TGM13659"/>
    <x v="8"/>
    <s v="Atencion al Cliente"/>
    <x v="1"/>
    <x v="0"/>
    <x v="3"/>
    <s v="Liz Lidiana Huaman Rojas"/>
    <x v="0"/>
    <s v="No"/>
    <x v="0"/>
    <x v="0"/>
    <n v="6"/>
  </r>
  <r>
    <x v="3011"/>
    <x v="0"/>
    <s v="TGM13660"/>
    <x v="195"/>
    <s v="Atencion al Cliente"/>
    <x v="1"/>
    <x v="0"/>
    <x v="23"/>
    <s v="Pamela Diana SAC Caro Alhua"/>
    <x v="2"/>
    <s v="No"/>
    <x v="0"/>
    <x v="0"/>
    <n v="6"/>
  </r>
  <r>
    <x v="3012"/>
    <x v="0"/>
    <s v="TGM13661"/>
    <x v="195"/>
    <s v="Atencion al Cliente"/>
    <x v="1"/>
    <x v="0"/>
    <x v="3"/>
    <s v="Pamela Diana SAC Caro Alhua"/>
    <x v="2"/>
    <s v="No"/>
    <x v="0"/>
    <x v="0"/>
    <n v="6"/>
  </r>
  <r>
    <x v="3013"/>
    <x v="0"/>
    <s v="TGM13662"/>
    <x v="986"/>
    <s v="Atencion al Cliente"/>
    <x v="0"/>
    <x v="0"/>
    <x v="3"/>
    <s v="Pamela Diana SAC Caro Alhua"/>
    <x v="2"/>
    <s v="No"/>
    <x v="0"/>
    <x v="0"/>
    <n v="6"/>
  </r>
  <r>
    <x v="3014"/>
    <x v="1"/>
    <s v="TGM13663"/>
    <x v="987"/>
    <s v="Atencion al Cliente"/>
    <x v="1"/>
    <x v="1"/>
    <x v="3"/>
    <s v="Florentino Sebastian Salinas Corona"/>
    <x v="2"/>
    <s v="No"/>
    <x v="1"/>
    <x v="0"/>
    <n v="6"/>
  </r>
  <r>
    <x v="3015"/>
    <x v="1"/>
    <s v="TGM13664"/>
    <x v="751"/>
    <s v="Atencion al Cliente"/>
    <x v="1"/>
    <x v="1"/>
    <x v="3"/>
    <s v="Florentino Sebastian Salinas Corona"/>
    <x v="2"/>
    <s v="No"/>
    <x v="1"/>
    <x v="0"/>
    <n v="6"/>
  </r>
  <r>
    <x v="3016"/>
    <x v="0"/>
    <s v="TGM13665"/>
    <x v="24"/>
    <s v="Atencion al Cliente"/>
    <x v="0"/>
    <x v="0"/>
    <x v="16"/>
    <s v="Nescar Janeth Ingaruca Peña SAC SAN"/>
    <x v="2"/>
    <s v="No"/>
    <x v="0"/>
    <x v="0"/>
    <n v="6"/>
  </r>
  <r>
    <x v="3017"/>
    <x v="1"/>
    <s v="TGM13666"/>
    <x v="751"/>
    <s v="Atencion al Cliente"/>
    <x v="1"/>
    <x v="1"/>
    <x v="3"/>
    <s v="Florentino Sebastian Salinas Corona"/>
    <x v="0"/>
    <s v="No"/>
    <x v="1"/>
    <x v="0"/>
    <n v="6"/>
  </r>
  <r>
    <x v="3018"/>
    <x v="0"/>
    <s v="TGM13667"/>
    <x v="340"/>
    <s v="Atencion al Cliente"/>
    <x v="1"/>
    <x v="1"/>
    <x v="3"/>
    <s v="Florentino Sebastian Salinas San Antonio"/>
    <x v="2"/>
    <s v="No"/>
    <x v="1"/>
    <x v="0"/>
    <n v="6"/>
  </r>
  <r>
    <x v="3019"/>
    <x v="0"/>
    <s v="TGM13668"/>
    <x v="8"/>
    <s v="Atencion al Cliente"/>
    <x v="1"/>
    <x v="0"/>
    <x v="3"/>
    <s v="Liz Lidiana Huaman Rojas"/>
    <x v="0"/>
    <s v="No"/>
    <x v="0"/>
    <x v="0"/>
    <n v="6"/>
  </r>
  <r>
    <x v="3020"/>
    <x v="0"/>
    <s v="TGM13669"/>
    <x v="340"/>
    <s v="Atencion al Cliente"/>
    <x v="1"/>
    <x v="1"/>
    <x v="3"/>
    <s v="Florentino Sebastian Salinas San Antonio"/>
    <x v="2"/>
    <s v="No"/>
    <x v="1"/>
    <x v="0"/>
    <n v="6"/>
  </r>
  <r>
    <x v="3021"/>
    <x v="0"/>
    <s v="TGM13670"/>
    <x v="15"/>
    <s v="Atencion al Cliente"/>
    <x v="1"/>
    <x v="0"/>
    <x v="5"/>
    <s v="Liz Lidiana Huaman Rojas"/>
    <x v="0"/>
    <s v="No"/>
    <x v="0"/>
    <x v="0"/>
    <n v="6"/>
  </r>
  <r>
    <x v="3022"/>
    <x v="0"/>
    <s v="TGM13671"/>
    <x v="2"/>
    <s v="Atencion al Cliente"/>
    <x v="1"/>
    <x v="0"/>
    <x v="2"/>
    <s v="Liz Lidiana Huaman Rojas"/>
    <x v="0"/>
    <s v="No"/>
    <x v="0"/>
    <x v="0"/>
    <n v="6"/>
  </r>
  <r>
    <x v="3023"/>
    <x v="0"/>
    <s v="TGM13672"/>
    <x v="11"/>
    <s v="Atencion al Cliente"/>
    <x v="1"/>
    <x v="0"/>
    <x v="2"/>
    <s v="Liz Lidiana Huaman Rojas"/>
    <x v="0"/>
    <s v="No"/>
    <x v="0"/>
    <x v="0"/>
    <n v="6"/>
  </r>
  <r>
    <x v="3024"/>
    <x v="0"/>
    <s v="TGM13673"/>
    <x v="340"/>
    <s v="Atencion al Cliente"/>
    <x v="1"/>
    <x v="1"/>
    <x v="3"/>
    <s v="Florentino Sebastian Salinas San Antonio"/>
    <x v="2"/>
    <s v="No"/>
    <x v="1"/>
    <x v="0"/>
    <n v="6"/>
  </r>
  <r>
    <x v="3025"/>
    <x v="0"/>
    <s v="TGM13674"/>
    <x v="258"/>
    <s v="Atencion al Cliente"/>
    <x v="0"/>
    <x v="0"/>
    <x v="16"/>
    <s v="Liz Lidiana Huaman Rojas"/>
    <x v="0"/>
    <s v="No"/>
    <x v="0"/>
    <x v="0"/>
    <n v="6"/>
  </r>
  <r>
    <x v="3026"/>
    <x v="0"/>
    <s v="TGM13675"/>
    <x v="462"/>
    <s v="Atencion al Cliente"/>
    <x v="2"/>
    <x v="1"/>
    <x v="21"/>
    <s v="Florentino Sebastian Salinas San Antonio"/>
    <x v="0"/>
    <s v="No"/>
    <x v="1"/>
    <x v="0"/>
    <n v="6"/>
  </r>
  <r>
    <x v="3027"/>
    <x v="0"/>
    <s v="TGM13676"/>
    <x v="967"/>
    <s v="Atencion al Cliente"/>
    <x v="1"/>
    <x v="0"/>
    <x v="3"/>
    <s v="Liz Lidiana Huaman Rojas"/>
    <x v="0"/>
    <s v="No"/>
    <x v="0"/>
    <x v="0"/>
    <n v="6"/>
  </r>
  <r>
    <x v="3028"/>
    <x v="0"/>
    <s v="TGM13677"/>
    <x v="50"/>
    <s v="Atencion al Cliente"/>
    <x v="1"/>
    <x v="0"/>
    <x v="1"/>
    <s v="Nescar Janeth Ingaruca Peña SAC SAN"/>
    <x v="2"/>
    <s v="No"/>
    <x v="0"/>
    <x v="0"/>
    <n v="6"/>
  </r>
  <r>
    <x v="3029"/>
    <x v="0"/>
    <s v="TGM13678"/>
    <x v="25"/>
    <s v="Atencion al Cliente"/>
    <x v="1"/>
    <x v="2"/>
    <x v="18"/>
    <s v="Pamela Diana SAC Caro Alhua"/>
    <x v="2"/>
    <s v="No"/>
    <x v="0"/>
    <x v="0"/>
    <n v="6"/>
  </r>
  <r>
    <x v="3030"/>
    <x v="0"/>
    <s v="TGM13679"/>
    <x v="24"/>
    <s v="Atencion al Cliente"/>
    <x v="0"/>
    <x v="0"/>
    <x v="16"/>
    <s v="Nescar Janeth Ingaruca Peña SAC SAN"/>
    <x v="2"/>
    <s v="No"/>
    <x v="0"/>
    <x v="0"/>
    <n v="6"/>
  </r>
  <r>
    <x v="3031"/>
    <x v="0"/>
    <s v="TGM13680"/>
    <x v="988"/>
    <s v="Atencion al Cliente"/>
    <x v="2"/>
    <x v="2"/>
    <x v="6"/>
    <s v="Pamela Diana SAC Caro Alhua"/>
    <x v="2"/>
    <s v="No"/>
    <x v="0"/>
    <x v="0"/>
    <n v="6"/>
  </r>
  <r>
    <x v="3032"/>
    <x v="1"/>
    <s v="TGM13681"/>
    <x v="24"/>
    <s v="Atencion al Cliente"/>
    <x v="0"/>
    <x v="0"/>
    <x v="16"/>
    <s v="Nescar Janeth Ingaruca Peña SAC COR"/>
    <x v="2"/>
    <s v="No"/>
    <x v="0"/>
    <x v="0"/>
    <n v="6"/>
  </r>
  <r>
    <x v="3033"/>
    <x v="0"/>
    <s v="TGM13682"/>
    <x v="24"/>
    <s v="Atencion al Cliente"/>
    <x v="0"/>
    <x v="2"/>
    <x v="16"/>
    <s v="Pamela Diana SAC Caro Alhua"/>
    <x v="2"/>
    <s v="No"/>
    <x v="0"/>
    <x v="0"/>
    <n v="6"/>
  </r>
  <r>
    <x v="3034"/>
    <x v="0"/>
    <s v="TGM13683"/>
    <x v="1"/>
    <s v="Atencion al Cliente"/>
    <x v="1"/>
    <x v="0"/>
    <x v="1"/>
    <s v="Liz Lidiana Huaman Rojas"/>
    <x v="0"/>
    <s v="No"/>
    <x v="0"/>
    <x v="0"/>
    <n v="6"/>
  </r>
  <r>
    <x v="3035"/>
    <x v="0"/>
    <s v="TGM13684"/>
    <x v="4"/>
    <s v="Atencion al Cliente"/>
    <x v="1"/>
    <x v="0"/>
    <x v="8"/>
    <s v="Liz Lidiana Huaman Rojas"/>
    <x v="0"/>
    <s v="No"/>
    <x v="0"/>
    <x v="0"/>
    <n v="6"/>
  </r>
  <r>
    <x v="3036"/>
    <x v="0"/>
    <s v="TGM13685"/>
    <x v="258"/>
    <s v="Atencion al Cliente"/>
    <x v="0"/>
    <x v="0"/>
    <x v="16"/>
    <s v="Liz Lidiana Huaman Rojas"/>
    <x v="0"/>
    <s v="No"/>
    <x v="0"/>
    <x v="0"/>
    <n v="6"/>
  </r>
  <r>
    <x v="3037"/>
    <x v="0"/>
    <s v="TGM13686"/>
    <x v="29"/>
    <s v="Atencion al Cliente"/>
    <x v="1"/>
    <x v="0"/>
    <x v="21"/>
    <s v="Liz Lidiana Huaman Rojas"/>
    <x v="0"/>
    <s v="No"/>
    <x v="0"/>
    <x v="0"/>
    <n v="6"/>
  </r>
  <r>
    <x v="3038"/>
    <x v="3"/>
    <s v="TGM13687"/>
    <x v="19"/>
    <s v="Atencion al Cliente"/>
    <x v="1"/>
    <x v="2"/>
    <x v="32"/>
    <s v="Rayda Rita Vargas Perales - Cusco II"/>
    <x v="2"/>
    <s v="No"/>
    <x v="1"/>
    <x v="0"/>
    <n v="6"/>
  </r>
  <r>
    <x v="3039"/>
    <x v="3"/>
    <s v="TGM13688"/>
    <x v="19"/>
    <s v="Atencion al Cliente"/>
    <x v="1"/>
    <x v="0"/>
    <x v="32"/>
    <s v="Ruth Cusihuaman SACC2"/>
    <x v="2"/>
    <s v="No"/>
    <x v="0"/>
    <x v="0"/>
    <n v="6"/>
  </r>
  <r>
    <x v="3040"/>
    <x v="6"/>
    <s v="TGM13689"/>
    <x v="989"/>
    <s v="Atencion al Cliente"/>
    <x v="0"/>
    <x v="0"/>
    <x v="4"/>
    <s v="Marilyn Lisbet Alarcón Alarcón"/>
    <x v="0"/>
    <s v="No"/>
    <x v="0"/>
    <x v="0"/>
    <n v="6"/>
  </r>
  <r>
    <x v="3041"/>
    <x v="6"/>
    <s v="TGM13690"/>
    <x v="989"/>
    <s v="Atencion al Cliente"/>
    <x v="0"/>
    <x v="0"/>
    <x v="11"/>
    <s v="Marilyn Lisbet Alarcón Alarcón"/>
    <x v="0"/>
    <s v="No"/>
    <x v="0"/>
    <x v="0"/>
    <n v="6"/>
  </r>
  <r>
    <x v="3042"/>
    <x v="3"/>
    <s v="TGM13691"/>
    <x v="19"/>
    <s v="Atencion al Cliente"/>
    <x v="1"/>
    <x v="2"/>
    <x v="32"/>
    <s v="Ruth Cusihuaman SACC2"/>
    <x v="1"/>
    <s v="No"/>
    <x v="1"/>
    <x v="0"/>
    <n v="6"/>
  </r>
  <r>
    <x v="3043"/>
    <x v="0"/>
    <s v="TGM13692"/>
    <x v="24"/>
    <s v="Atencion al Cliente"/>
    <x v="0"/>
    <x v="0"/>
    <x v="16"/>
    <s v="Nescar Janeth Ingaruca Peña SAC SAN"/>
    <x v="2"/>
    <s v="No"/>
    <x v="0"/>
    <x v="0"/>
    <n v="6"/>
  </r>
  <r>
    <x v="3044"/>
    <x v="0"/>
    <s v="TGM13693"/>
    <x v="24"/>
    <s v="Atencion al Cliente"/>
    <x v="0"/>
    <x v="0"/>
    <x v="16"/>
    <s v="Nescar Janeth Ingaruca Peña SAC SAN"/>
    <x v="2"/>
    <s v="No"/>
    <x v="0"/>
    <x v="0"/>
    <n v="6"/>
  </r>
  <r>
    <x v="3045"/>
    <x v="0"/>
    <s v="TGM13694"/>
    <x v="50"/>
    <s v="Atencion al Cliente"/>
    <x v="1"/>
    <x v="0"/>
    <x v="1"/>
    <s v="Nescar Janeth Ingaruca Peña SAC SAN"/>
    <x v="0"/>
    <s v="No"/>
    <x v="0"/>
    <x v="0"/>
    <n v="6"/>
  </r>
  <r>
    <x v="3046"/>
    <x v="0"/>
    <s v="TGM13695"/>
    <x v="90"/>
    <s v="Atencion al Cliente"/>
    <x v="1"/>
    <x v="1"/>
    <x v="10"/>
    <s v="Juan Carlos Chavez  San"/>
    <x v="0"/>
    <s v="No"/>
    <x v="1"/>
    <x v="0"/>
    <n v="6"/>
  </r>
  <r>
    <x v="3047"/>
    <x v="6"/>
    <s v="TGM13696"/>
    <x v="104"/>
    <s v="Atencion al Cliente"/>
    <x v="1"/>
    <x v="0"/>
    <x v="11"/>
    <s v="Marilyn Lisbet Alarcón Alarcón"/>
    <x v="0"/>
    <s v="No"/>
    <x v="0"/>
    <x v="0"/>
    <n v="6"/>
  </r>
  <r>
    <x v="3048"/>
    <x v="1"/>
    <s v="TGM13697"/>
    <x v="742"/>
    <s v="Atencion al Cliente"/>
    <x v="1"/>
    <x v="0"/>
    <x v="32"/>
    <s v="Anyela Pamela Soriano Segura COR"/>
    <x v="1"/>
    <s v="No"/>
    <x v="0"/>
    <x v="0"/>
    <n v="6"/>
  </r>
  <r>
    <x v="3049"/>
    <x v="1"/>
    <s v="TGM13698"/>
    <x v="742"/>
    <s v="Atencion al Cliente"/>
    <x v="1"/>
    <x v="0"/>
    <x v="32"/>
    <s v="Anyela Pamela Soriano Segura COR"/>
    <x v="1"/>
    <s v="No"/>
    <x v="0"/>
    <x v="0"/>
    <n v="6"/>
  </r>
  <r>
    <x v="3050"/>
    <x v="0"/>
    <s v="TGM13699"/>
    <x v="742"/>
    <s v="Atencion al Cliente"/>
    <x v="1"/>
    <x v="0"/>
    <x v="32"/>
    <s v="Anyela Pamela Soriano Segura SAN"/>
    <x v="1"/>
    <s v="No"/>
    <x v="0"/>
    <x v="0"/>
    <n v="6"/>
  </r>
  <r>
    <x v="3051"/>
    <x v="6"/>
    <s v="TGM13700"/>
    <x v="990"/>
    <s v="Atencion al Cliente"/>
    <x v="1"/>
    <x v="0"/>
    <x v="5"/>
    <s v="Marilyn Lisbet Alarcón Alarcón"/>
    <x v="0"/>
    <s v="No"/>
    <x v="0"/>
    <x v="0"/>
    <n v="6"/>
  </r>
  <r>
    <x v="3052"/>
    <x v="5"/>
    <s v="TGM13701"/>
    <x v="991"/>
    <s v="Atencion al Cliente"/>
    <x v="1"/>
    <x v="0"/>
    <x v="5"/>
    <s v="Marilyn Lisbet Alarcon Alarcon - Lambayeque"/>
    <x v="0"/>
    <s v="No"/>
    <x v="0"/>
    <x v="0"/>
    <n v="6"/>
  </r>
  <r>
    <x v="3053"/>
    <x v="6"/>
    <s v="TGM13702"/>
    <x v="992"/>
    <s v="Atencion al Cliente"/>
    <x v="0"/>
    <x v="0"/>
    <x v="5"/>
    <s v="Marilyn Lisbet Alarcón Alarcón"/>
    <x v="0"/>
    <s v="No"/>
    <x v="0"/>
    <x v="0"/>
    <n v="6"/>
  </r>
  <r>
    <x v="3054"/>
    <x v="0"/>
    <s v="TGM13703"/>
    <x v="24"/>
    <s v="Atencion al Cliente"/>
    <x v="0"/>
    <x v="0"/>
    <x v="16"/>
    <s v="Nescar Janeth Ingaruca Peña SAC SAN"/>
    <x v="2"/>
    <s v="No"/>
    <x v="0"/>
    <x v="0"/>
    <n v="6"/>
  </r>
  <r>
    <x v="3055"/>
    <x v="0"/>
    <s v="TGM13704"/>
    <x v="24"/>
    <s v="Atencion al Cliente"/>
    <x v="0"/>
    <x v="0"/>
    <x v="16"/>
    <s v="Nescar Janeth Ingaruca Peña SAC SAN"/>
    <x v="2"/>
    <s v="No"/>
    <x v="0"/>
    <x v="0"/>
    <n v="6"/>
  </r>
  <r>
    <x v="3056"/>
    <x v="0"/>
    <s v="TGM13705"/>
    <x v="11"/>
    <s v="Atencion al Cliente"/>
    <x v="1"/>
    <x v="0"/>
    <x v="2"/>
    <s v="Liz Lidiana Huaman Rojas"/>
    <x v="0"/>
    <s v="No"/>
    <x v="0"/>
    <x v="0"/>
    <n v="6"/>
  </r>
  <r>
    <x v="3057"/>
    <x v="0"/>
    <s v="TGM13706"/>
    <x v="5"/>
    <s v="Atencion al Cliente"/>
    <x v="1"/>
    <x v="0"/>
    <x v="8"/>
    <s v="Liz Lidiana Huaman Rojas"/>
    <x v="0"/>
    <s v="No"/>
    <x v="0"/>
    <x v="0"/>
    <n v="6"/>
  </r>
  <r>
    <x v="3058"/>
    <x v="0"/>
    <s v="TGM13707"/>
    <x v="260"/>
    <s v="Atencion al Cliente"/>
    <x v="0"/>
    <x v="0"/>
    <x v="16"/>
    <s v="Liz Lidiana Huaman Rojas"/>
    <x v="0"/>
    <s v="No"/>
    <x v="0"/>
    <x v="0"/>
    <n v="6"/>
  </r>
  <r>
    <x v="3059"/>
    <x v="0"/>
    <s v="TGM13708"/>
    <x v="993"/>
    <s v="Atencion al Cliente"/>
    <x v="2"/>
    <x v="0"/>
    <x v="21"/>
    <s v="Pamela Diana SAC Caro Alhua"/>
    <x v="2"/>
    <s v="No"/>
    <x v="0"/>
    <x v="0"/>
    <n v="6"/>
  </r>
  <r>
    <x v="3060"/>
    <x v="0"/>
    <s v="TGM13709"/>
    <x v="505"/>
    <s v="Atencion al Cliente"/>
    <x v="1"/>
    <x v="0"/>
    <x v="19"/>
    <s v="Nescar Janeth Ingaruca Peña SAC SAN"/>
    <x v="2"/>
    <s v="No"/>
    <x v="0"/>
    <x v="0"/>
    <n v="6"/>
  </r>
  <r>
    <x v="3061"/>
    <x v="0"/>
    <s v="TGM13710"/>
    <x v="612"/>
    <s v="Atencion al Cliente"/>
    <x v="1"/>
    <x v="2"/>
    <x v="5"/>
    <s v="Nescar Janeth Ingaruca Peña SAC SAN"/>
    <x v="1"/>
    <s v="No"/>
    <x v="1"/>
    <x v="0"/>
    <n v="6"/>
  </r>
  <r>
    <x v="3062"/>
    <x v="0"/>
    <s v="TGM13711"/>
    <x v="612"/>
    <s v="Atencion al Cliente"/>
    <x v="1"/>
    <x v="0"/>
    <x v="19"/>
    <s v="Nescar Janeth Ingaruca Peña SAC SAN"/>
    <x v="2"/>
    <s v="No"/>
    <x v="0"/>
    <x v="0"/>
    <n v="6"/>
  </r>
  <r>
    <x v="3063"/>
    <x v="0"/>
    <s v="TGM13712"/>
    <x v="258"/>
    <s v="Atencion al Cliente"/>
    <x v="0"/>
    <x v="0"/>
    <x v="16"/>
    <s v="Liz Lidiana Huaman Rojas"/>
    <x v="0"/>
    <s v="No"/>
    <x v="0"/>
    <x v="0"/>
    <n v="6"/>
  </r>
  <r>
    <x v="3064"/>
    <x v="0"/>
    <s v="TGM13713"/>
    <x v="12"/>
    <s v="Atencion al Cliente"/>
    <x v="1"/>
    <x v="0"/>
    <x v="22"/>
    <s v="Liz Lidiana Huaman Rojas"/>
    <x v="0"/>
    <s v="No"/>
    <x v="0"/>
    <x v="0"/>
    <n v="6"/>
  </r>
  <r>
    <x v="3065"/>
    <x v="0"/>
    <s v="TGM13714"/>
    <x v="310"/>
    <s v="Atencion al Cliente"/>
    <x v="1"/>
    <x v="1"/>
    <x v="13"/>
    <s v="Florentino Sebastian Salinas San Antonio"/>
    <x v="2"/>
    <s v="No"/>
    <x v="1"/>
    <x v="0"/>
    <n v="6"/>
  </r>
  <r>
    <x v="3066"/>
    <x v="0"/>
    <s v="TGM13715"/>
    <x v="4"/>
    <s v="Atencion al Cliente"/>
    <x v="1"/>
    <x v="0"/>
    <x v="8"/>
    <s v="Pamela Diana SAC Caro Alhua"/>
    <x v="2"/>
    <s v="No"/>
    <x v="0"/>
    <x v="0"/>
    <n v="6"/>
  </r>
  <r>
    <x v="3067"/>
    <x v="0"/>
    <s v="TGM13716"/>
    <x v="24"/>
    <s v="Atencion al Cliente"/>
    <x v="0"/>
    <x v="0"/>
    <x v="16"/>
    <s v="Nescar Janeth Ingaruca Peña SAC SAN"/>
    <x v="2"/>
    <s v="No"/>
    <x v="0"/>
    <x v="0"/>
    <n v="6"/>
  </r>
  <r>
    <x v="3068"/>
    <x v="0"/>
    <s v="TGM13717"/>
    <x v="742"/>
    <s v="Atencion al Cliente"/>
    <x v="1"/>
    <x v="0"/>
    <x v="32"/>
    <s v="Anyela Pamela Soriano Segura SAN"/>
    <x v="1"/>
    <s v="No"/>
    <x v="0"/>
    <x v="0"/>
    <n v="6"/>
  </r>
  <r>
    <x v="3069"/>
    <x v="0"/>
    <s v="TGM13718"/>
    <x v="742"/>
    <s v="Atencion al Cliente"/>
    <x v="1"/>
    <x v="0"/>
    <x v="32"/>
    <s v="Anyela Pamela Soriano Segura SAN"/>
    <x v="1"/>
    <s v="No"/>
    <x v="0"/>
    <x v="0"/>
    <n v="6"/>
  </r>
  <r>
    <x v="3070"/>
    <x v="1"/>
    <s v="TGM13719"/>
    <x v="359"/>
    <s v="Atencion al Cliente"/>
    <x v="1"/>
    <x v="1"/>
    <x v="27"/>
    <s v="Florentino Sebastian Salinas Corona"/>
    <x v="1"/>
    <s v="No"/>
    <x v="1"/>
    <x v="0"/>
    <n v="6"/>
  </r>
  <r>
    <x v="3071"/>
    <x v="0"/>
    <s v="TGM13720"/>
    <x v="24"/>
    <s v="Atencion al Cliente"/>
    <x v="0"/>
    <x v="0"/>
    <x v="16"/>
    <s v="Anyela Pamela Soriano Segura SAN"/>
    <x v="1"/>
    <s v="No"/>
    <x v="0"/>
    <x v="0"/>
    <n v="6"/>
  </r>
  <r>
    <x v="3072"/>
    <x v="0"/>
    <s v="TGM13721"/>
    <x v="24"/>
    <s v="Atencion al Cliente"/>
    <x v="0"/>
    <x v="0"/>
    <x v="16"/>
    <s v="Nescar Janeth Ingaruca Peña SAC SAN"/>
    <x v="2"/>
    <s v="No"/>
    <x v="0"/>
    <x v="0"/>
    <n v="6"/>
  </r>
  <r>
    <x v="3073"/>
    <x v="0"/>
    <s v="TGM13722"/>
    <x v="602"/>
    <s v="Atencion al Cliente"/>
    <x v="1"/>
    <x v="1"/>
    <x v="3"/>
    <s v="Florentino Sebastian Salinas San Antonio"/>
    <x v="2"/>
    <s v="No"/>
    <x v="1"/>
    <x v="0"/>
    <n v="6"/>
  </r>
  <r>
    <x v="3074"/>
    <x v="0"/>
    <s v="TGM13723"/>
    <x v="602"/>
    <s v="Atencion al Cliente"/>
    <x v="1"/>
    <x v="1"/>
    <x v="3"/>
    <s v="Florentino Sebastian Salinas San Antonio"/>
    <x v="2"/>
    <s v="No"/>
    <x v="1"/>
    <x v="0"/>
    <n v="6"/>
  </r>
  <r>
    <x v="3075"/>
    <x v="0"/>
    <s v="TGM13724"/>
    <x v="24"/>
    <s v="Atencion al Cliente"/>
    <x v="0"/>
    <x v="0"/>
    <x v="16"/>
    <s v="Nescar Janeth Ingaruca Peña SAC SAN"/>
    <x v="2"/>
    <s v="No"/>
    <x v="0"/>
    <x v="0"/>
    <n v="6"/>
  </r>
  <r>
    <x v="3076"/>
    <x v="5"/>
    <s v="TGM13725"/>
    <x v="994"/>
    <s v="Atencion al Cliente"/>
    <x v="1"/>
    <x v="0"/>
    <x v="5"/>
    <s v="Marilyn Lisbet Alarcon Alarcon - Lambayeque"/>
    <x v="0"/>
    <s v="No"/>
    <x v="0"/>
    <x v="0"/>
    <n v="6"/>
  </r>
  <r>
    <x v="3077"/>
    <x v="5"/>
    <s v="TGM13726"/>
    <x v="995"/>
    <s v="Atencion al Cliente"/>
    <x v="0"/>
    <x v="0"/>
    <x v="16"/>
    <s v="Marilyn Lisbet Alarcon Alarcon - Lambayeque"/>
    <x v="0"/>
    <s v="No"/>
    <x v="0"/>
    <x v="0"/>
    <n v="6"/>
  </r>
  <r>
    <x v="3078"/>
    <x v="0"/>
    <s v="TGM13727"/>
    <x v="179"/>
    <s v="Atencion al Cliente"/>
    <x v="1"/>
    <x v="0"/>
    <x v="22"/>
    <s v="Liz Lidiana Huaman Rojas"/>
    <x v="0"/>
    <s v="No"/>
    <x v="0"/>
    <x v="0"/>
    <n v="6"/>
  </r>
  <r>
    <x v="3079"/>
    <x v="0"/>
    <s v="TGM13728"/>
    <x v="996"/>
    <s v="Atencion al Cliente"/>
    <x v="1"/>
    <x v="2"/>
    <x v="5"/>
    <s v="Liz Lidiana Huaman Rojas"/>
    <x v="0"/>
    <s v="No"/>
    <x v="1"/>
    <x v="0"/>
    <n v="6"/>
  </r>
  <r>
    <x v="3080"/>
    <x v="0"/>
    <s v="TGM13729"/>
    <x v="1"/>
    <s v="Atencion al Cliente"/>
    <x v="1"/>
    <x v="0"/>
    <x v="1"/>
    <s v="Liz Lidiana Huaman Rojas"/>
    <x v="0"/>
    <s v="No"/>
    <x v="0"/>
    <x v="0"/>
    <n v="6"/>
  </r>
  <r>
    <x v="3081"/>
    <x v="0"/>
    <s v="TGM13730"/>
    <x v="982"/>
    <s v="Atencion al Cliente"/>
    <x v="1"/>
    <x v="2"/>
    <x v="21"/>
    <s v="Nescar Janeth Ingaruca Peña SAC SAN"/>
    <x v="1"/>
    <s v="No"/>
    <x v="1"/>
    <x v="0"/>
    <n v="6"/>
  </r>
  <r>
    <x v="3082"/>
    <x v="0"/>
    <s v="TGM13731"/>
    <x v="982"/>
    <s v="Atencion al Cliente"/>
    <x v="1"/>
    <x v="1"/>
    <x v="9"/>
    <s v="Florentino Sebastian Salinas San Antonio"/>
    <x v="1"/>
    <s v="No"/>
    <x v="0"/>
    <x v="0"/>
    <n v="6"/>
  </r>
  <r>
    <x v="3083"/>
    <x v="0"/>
    <s v="TGM13732"/>
    <x v="181"/>
    <s v="Atencion al Cliente"/>
    <x v="1"/>
    <x v="0"/>
    <x v="19"/>
    <s v="Nescar Janeth Ingaruca Peña SAC SAN"/>
    <x v="1"/>
    <s v="No"/>
    <x v="0"/>
    <x v="0"/>
    <n v="6"/>
  </r>
  <r>
    <x v="3084"/>
    <x v="0"/>
    <s v="TGM13733"/>
    <x v="1"/>
    <s v="Atencion al Cliente"/>
    <x v="1"/>
    <x v="0"/>
    <x v="1"/>
    <s v="Liz Lidiana Huaman Rojas"/>
    <x v="0"/>
    <s v="No"/>
    <x v="0"/>
    <x v="0"/>
    <n v="6"/>
  </r>
  <r>
    <x v="3085"/>
    <x v="0"/>
    <s v="TGM13734"/>
    <x v="1"/>
    <s v="Atencion al Cliente"/>
    <x v="1"/>
    <x v="0"/>
    <x v="1"/>
    <s v="Liz Lidiana Huaman Rojas"/>
    <x v="0"/>
    <s v="No"/>
    <x v="0"/>
    <x v="0"/>
    <n v="6"/>
  </r>
  <r>
    <x v="3086"/>
    <x v="4"/>
    <s v="TGM13735"/>
    <x v="31"/>
    <s v="Atencion al Cliente"/>
    <x v="1"/>
    <x v="0"/>
    <x v="1"/>
    <s v="Ruth Cusihuaman SACC1"/>
    <x v="2"/>
    <s v="No"/>
    <x v="0"/>
    <x v="0"/>
    <n v="6"/>
  </r>
  <r>
    <x v="3087"/>
    <x v="0"/>
    <s v="TGM13736"/>
    <x v="742"/>
    <s v="Atencion al Cliente"/>
    <x v="1"/>
    <x v="0"/>
    <x v="32"/>
    <s v="Anyela Pamela Soriano Segura SAN"/>
    <x v="1"/>
    <s v="No"/>
    <x v="0"/>
    <x v="0"/>
    <n v="6"/>
  </r>
  <r>
    <x v="3088"/>
    <x v="0"/>
    <s v="TGM13737"/>
    <x v="742"/>
    <s v="Atencion al Cliente"/>
    <x v="1"/>
    <x v="0"/>
    <x v="32"/>
    <s v="Anyela Pamela Soriano Segura SAN"/>
    <x v="1"/>
    <s v="No"/>
    <x v="0"/>
    <x v="0"/>
    <n v="6"/>
  </r>
  <r>
    <x v="3089"/>
    <x v="1"/>
    <s v="TGM13738"/>
    <x v="742"/>
    <s v="Atencion al Cliente"/>
    <x v="1"/>
    <x v="0"/>
    <x v="32"/>
    <s v="Anyela Pamela Soriano Segura COR"/>
    <x v="1"/>
    <s v="No"/>
    <x v="0"/>
    <x v="0"/>
    <n v="6"/>
  </r>
  <r>
    <x v="3090"/>
    <x v="0"/>
    <s v="TGM13739"/>
    <x v="447"/>
    <s v="Atencion al Cliente"/>
    <x v="1"/>
    <x v="2"/>
    <x v="15"/>
    <s v="Pamela Diana SAC Caro Alhua"/>
    <x v="2"/>
    <s v="No"/>
    <x v="1"/>
    <x v="0"/>
    <n v="6"/>
  </r>
  <r>
    <x v="3091"/>
    <x v="0"/>
    <s v="TGM13740"/>
    <x v="4"/>
    <s v="Atencion al Cliente"/>
    <x v="1"/>
    <x v="2"/>
    <x v="8"/>
    <s v="Pamela Diana SAC Caro Alhua"/>
    <x v="2"/>
    <s v="No"/>
    <x v="1"/>
    <x v="0"/>
    <n v="6"/>
  </r>
  <r>
    <x v="3092"/>
    <x v="0"/>
    <s v="TGM13741"/>
    <x v="12"/>
    <s v="Atencion al Cliente"/>
    <x v="1"/>
    <x v="2"/>
    <x v="22"/>
    <s v="Pamela Diana SAC Caro Alhua"/>
    <x v="2"/>
    <s v="No"/>
    <x v="1"/>
    <x v="0"/>
    <n v="6"/>
  </r>
  <r>
    <x v="3093"/>
    <x v="0"/>
    <s v="TGM13742"/>
    <x v="12"/>
    <s v="Atencion al Cliente"/>
    <x v="1"/>
    <x v="0"/>
    <x v="22"/>
    <s v="Pamela Diana SAC Caro Alhua"/>
    <x v="2"/>
    <s v="No"/>
    <x v="0"/>
    <x v="0"/>
    <n v="6"/>
  </r>
  <r>
    <x v="3094"/>
    <x v="0"/>
    <s v="TGM13743"/>
    <x v="24"/>
    <s v="Atencion al Cliente"/>
    <x v="0"/>
    <x v="0"/>
    <x v="16"/>
    <s v="Pamela Diana SAC Caro Alhua"/>
    <x v="2"/>
    <s v="No"/>
    <x v="0"/>
    <x v="0"/>
    <n v="6"/>
  </r>
  <r>
    <x v="3095"/>
    <x v="0"/>
    <s v="TGM13744"/>
    <x v="24"/>
    <s v="Atencion al Cliente"/>
    <x v="0"/>
    <x v="0"/>
    <x v="16"/>
    <s v="Pamela Diana SAC Caro Alhua"/>
    <x v="2"/>
    <s v="No"/>
    <x v="0"/>
    <x v="0"/>
    <n v="6"/>
  </r>
  <r>
    <x v="3096"/>
    <x v="0"/>
    <s v="TGM13745"/>
    <x v="24"/>
    <s v="Atencion al Cliente"/>
    <x v="0"/>
    <x v="0"/>
    <x v="16"/>
    <s v="Pamela Diana SAC Caro Alhua"/>
    <x v="2"/>
    <s v="No"/>
    <x v="0"/>
    <x v="0"/>
    <n v="6"/>
  </r>
  <r>
    <x v="3097"/>
    <x v="0"/>
    <s v="TGM13746"/>
    <x v="997"/>
    <s v="Atencion al Cliente"/>
    <x v="0"/>
    <x v="0"/>
    <x v="16"/>
    <s v="Pamela Diana SAC Caro Alhua"/>
    <x v="2"/>
    <s v="No"/>
    <x v="0"/>
    <x v="0"/>
    <n v="6"/>
  </r>
  <r>
    <x v="3098"/>
    <x v="0"/>
    <s v="TGM13747"/>
    <x v="998"/>
    <s v="Atencion al Cliente"/>
    <x v="1"/>
    <x v="0"/>
    <x v="0"/>
    <s v="Pamela Diana SAC Caro Alhua"/>
    <x v="2"/>
    <s v="No"/>
    <x v="0"/>
    <x v="0"/>
    <n v="6"/>
  </r>
  <r>
    <x v="3099"/>
    <x v="6"/>
    <s v="TGM13748"/>
    <x v="999"/>
    <s v="Atencion al Cliente"/>
    <x v="1"/>
    <x v="0"/>
    <x v="1"/>
    <s v="Marilyn Lisbet Alarcón Alarcón"/>
    <x v="0"/>
    <s v="No"/>
    <x v="0"/>
    <x v="0"/>
    <n v="6"/>
  </r>
  <r>
    <x v="3100"/>
    <x v="0"/>
    <s v="TGM13749"/>
    <x v="1"/>
    <s v="Atencion al Cliente"/>
    <x v="1"/>
    <x v="0"/>
    <x v="1"/>
    <s v="Liz Lidiana Huaman Rojas"/>
    <x v="0"/>
    <s v="No"/>
    <x v="0"/>
    <x v="0"/>
    <n v="6"/>
  </r>
  <r>
    <x v="3101"/>
    <x v="6"/>
    <s v="TGM13750"/>
    <x v="999"/>
    <s v="Atencion al Cliente"/>
    <x v="1"/>
    <x v="0"/>
    <x v="1"/>
    <s v="Marilyn Lisbet Alarcón Alarcón"/>
    <x v="0"/>
    <s v="No"/>
    <x v="0"/>
    <x v="0"/>
    <n v="6"/>
  </r>
  <r>
    <x v="3102"/>
    <x v="0"/>
    <s v="TGM13751"/>
    <x v="1"/>
    <s v="Atencion al Cliente"/>
    <x v="1"/>
    <x v="0"/>
    <x v="1"/>
    <s v="Liz Lidiana Huaman Rojas"/>
    <x v="0"/>
    <s v="No"/>
    <x v="0"/>
    <x v="0"/>
    <n v="6"/>
  </r>
  <r>
    <x v="3103"/>
    <x v="0"/>
    <s v="TGM13752"/>
    <x v="24"/>
    <s v="Atencion al Cliente"/>
    <x v="0"/>
    <x v="0"/>
    <x v="16"/>
    <s v="Nescar Janeth Ingaruca Peña SAC SAN"/>
    <x v="2"/>
    <s v="No"/>
    <x v="0"/>
    <x v="0"/>
    <n v="6"/>
  </r>
  <r>
    <x v="3104"/>
    <x v="0"/>
    <s v="TGM13753"/>
    <x v="24"/>
    <s v="Atencion al Cliente"/>
    <x v="0"/>
    <x v="0"/>
    <x v="16"/>
    <s v="Nescar Janeth Ingaruca Peña SAC SAN"/>
    <x v="2"/>
    <s v="No"/>
    <x v="0"/>
    <x v="0"/>
    <n v="6"/>
  </r>
  <r>
    <x v="3105"/>
    <x v="0"/>
    <s v="TGM13754"/>
    <x v="510"/>
    <s v="Atencion al Cliente"/>
    <x v="0"/>
    <x v="0"/>
    <x v="1"/>
    <s v="Nescar Janeth Ingaruca Peña SAC SAN"/>
    <x v="2"/>
    <s v="No"/>
    <x v="0"/>
    <x v="0"/>
    <n v="6"/>
  </r>
  <r>
    <x v="3106"/>
    <x v="0"/>
    <s v="TGM13755"/>
    <x v="742"/>
    <s v="Atencion al Cliente"/>
    <x v="1"/>
    <x v="0"/>
    <x v="32"/>
    <s v="Anyela Pamela Soriano Segura SAN"/>
    <x v="1"/>
    <s v="No"/>
    <x v="0"/>
    <x v="0"/>
    <n v="6"/>
  </r>
  <r>
    <x v="3107"/>
    <x v="0"/>
    <s v="TGM13756"/>
    <x v="742"/>
    <s v="Atencion al Cliente"/>
    <x v="1"/>
    <x v="0"/>
    <x v="32"/>
    <s v="Anyela Pamela Soriano Segura SAN"/>
    <x v="1"/>
    <s v="No"/>
    <x v="0"/>
    <x v="0"/>
    <n v="6"/>
  </r>
  <r>
    <x v="3108"/>
    <x v="0"/>
    <s v="TGM13757"/>
    <x v="742"/>
    <s v="Atencion al Cliente"/>
    <x v="1"/>
    <x v="0"/>
    <x v="32"/>
    <s v="Anyela Pamela Soriano Segura SAN"/>
    <x v="1"/>
    <s v="No"/>
    <x v="0"/>
    <x v="0"/>
    <n v="6"/>
  </r>
  <r>
    <x v="3109"/>
    <x v="1"/>
    <s v="TGM13758"/>
    <x v="742"/>
    <s v="Atencion al Cliente"/>
    <x v="1"/>
    <x v="0"/>
    <x v="32"/>
    <s v="Anyela Pamela Soriano Segura COR"/>
    <x v="1"/>
    <s v="No"/>
    <x v="0"/>
    <x v="0"/>
    <n v="6"/>
  </r>
  <r>
    <x v="3110"/>
    <x v="1"/>
    <s v="TGM13759"/>
    <x v="742"/>
    <s v="Atencion al Cliente"/>
    <x v="1"/>
    <x v="0"/>
    <x v="32"/>
    <s v="Anyela Pamela Soriano Segura COR"/>
    <x v="1"/>
    <s v="No"/>
    <x v="0"/>
    <x v="0"/>
    <n v="6"/>
  </r>
  <r>
    <x v="3111"/>
    <x v="0"/>
    <s v="TGM13760"/>
    <x v="11"/>
    <s v="Atencion al Cliente"/>
    <x v="1"/>
    <x v="2"/>
    <x v="2"/>
    <s v="Nescar Janeth Ingaruca Peña SAC SAN"/>
    <x v="2"/>
    <s v="No"/>
    <x v="1"/>
    <x v="0"/>
    <n v="6"/>
  </r>
  <r>
    <x v="3112"/>
    <x v="1"/>
    <s v="TGM13761"/>
    <x v="1000"/>
    <s v="Atencion al Cliente"/>
    <x v="1"/>
    <x v="0"/>
    <x v="38"/>
    <s v="Anyela Pamela Soriano Segura COR"/>
    <x v="0"/>
    <s v="No"/>
    <x v="0"/>
    <x v="0"/>
    <n v="6"/>
  </r>
  <r>
    <x v="3113"/>
    <x v="0"/>
    <s v="TGM13762"/>
    <x v="24"/>
    <s v="Atencion al Cliente"/>
    <x v="0"/>
    <x v="0"/>
    <x v="16"/>
    <s v="Nescar Janeth Ingaruca Peña SAC SAN"/>
    <x v="2"/>
    <s v="No"/>
    <x v="0"/>
    <x v="0"/>
    <n v="6"/>
  </r>
  <r>
    <x v="3114"/>
    <x v="4"/>
    <s v="TGM13763"/>
    <x v="23"/>
    <s v="Atencion al Cliente"/>
    <x v="1"/>
    <x v="0"/>
    <x v="1"/>
    <s v="Rosmery Montesinos Quispe c1"/>
    <x v="2"/>
    <s v="No"/>
    <x v="0"/>
    <x v="0"/>
    <n v="6"/>
  </r>
  <r>
    <x v="3115"/>
    <x v="0"/>
    <s v="TGM13764"/>
    <x v="742"/>
    <s v="Atencion al Cliente"/>
    <x v="1"/>
    <x v="2"/>
    <x v="32"/>
    <s v="Anyela Pamela Soriano Segura SAN"/>
    <x v="1"/>
    <s v="No"/>
    <x v="1"/>
    <x v="0"/>
    <n v="6"/>
  </r>
  <r>
    <x v="3116"/>
    <x v="1"/>
    <s v="TGM13765"/>
    <x v="742"/>
    <s v="Atencion al Cliente"/>
    <x v="1"/>
    <x v="0"/>
    <x v="32"/>
    <s v="Anyela Pamela Soriano Segura COR"/>
    <x v="1"/>
    <s v="No"/>
    <x v="0"/>
    <x v="0"/>
    <n v="6"/>
  </r>
  <r>
    <x v="3117"/>
    <x v="1"/>
    <s v="TGM13766"/>
    <x v="965"/>
    <s v="Atencion al Cliente"/>
    <x v="0"/>
    <x v="0"/>
    <x v="16"/>
    <s v="Anyela Pamela Soriano Segura COR"/>
    <x v="1"/>
    <s v="No"/>
    <x v="0"/>
    <x v="0"/>
    <n v="6"/>
  </r>
  <r>
    <x v="3118"/>
    <x v="0"/>
    <s v="TGM13767"/>
    <x v="95"/>
    <s v="Atencion al Cliente"/>
    <x v="1"/>
    <x v="0"/>
    <x v="21"/>
    <s v="Liz Lidiana Huaman Rojas"/>
    <x v="0"/>
    <s v="No"/>
    <x v="0"/>
    <x v="0"/>
    <n v="6"/>
  </r>
  <r>
    <x v="3119"/>
    <x v="0"/>
    <s v="TGM13768"/>
    <x v="457"/>
    <s v="Atencion al Cliente"/>
    <x v="2"/>
    <x v="1"/>
    <x v="43"/>
    <s v="Jose Luis Acevedo Marquez"/>
    <x v="2"/>
    <s v="No"/>
    <x v="0"/>
    <x v="0"/>
    <n v="6"/>
  </r>
  <r>
    <x v="3120"/>
    <x v="0"/>
    <s v="TGM13769"/>
    <x v="26"/>
    <s v="Atencion al Cliente"/>
    <x v="1"/>
    <x v="0"/>
    <x v="11"/>
    <s v="Pamela Diana SAC Caro Alhua"/>
    <x v="2"/>
    <s v="No"/>
    <x v="0"/>
    <x v="0"/>
    <n v="6"/>
  </r>
  <r>
    <x v="3121"/>
    <x v="0"/>
    <s v="TGM13770"/>
    <x v="1"/>
    <s v="Atencion al Cliente"/>
    <x v="1"/>
    <x v="0"/>
    <x v="1"/>
    <s v="Liz Lidiana Huaman Rojas"/>
    <x v="0"/>
    <s v="No"/>
    <x v="0"/>
    <x v="0"/>
    <n v="6"/>
  </r>
  <r>
    <x v="3122"/>
    <x v="0"/>
    <s v="TGM13771"/>
    <x v="4"/>
    <s v="Atencion al Cliente"/>
    <x v="1"/>
    <x v="0"/>
    <x v="8"/>
    <s v="Pamela Diana SAC Caro Alhua"/>
    <x v="2"/>
    <s v="No"/>
    <x v="0"/>
    <x v="0"/>
    <n v="6"/>
  </r>
  <r>
    <x v="3123"/>
    <x v="0"/>
    <s v="TGM13772"/>
    <x v="2"/>
    <s v="Atencion al Cliente"/>
    <x v="1"/>
    <x v="0"/>
    <x v="5"/>
    <s v="Liz Lidiana Huaman Rojas"/>
    <x v="0"/>
    <s v="No"/>
    <x v="0"/>
    <x v="0"/>
    <n v="6"/>
  </r>
  <r>
    <x v="3124"/>
    <x v="0"/>
    <s v="TGM13773"/>
    <x v="4"/>
    <s v="Atencion al Cliente"/>
    <x v="1"/>
    <x v="2"/>
    <x v="8"/>
    <s v="Pamela Diana SAC Caro Alhua"/>
    <x v="2"/>
    <s v="No"/>
    <x v="1"/>
    <x v="0"/>
    <n v="6"/>
  </r>
  <r>
    <x v="3125"/>
    <x v="0"/>
    <s v="TGM13774"/>
    <x v="185"/>
    <s v="Atencion al Cliente"/>
    <x v="1"/>
    <x v="0"/>
    <x v="35"/>
    <s v="Pamela Diana SAC Caro Alhua"/>
    <x v="2"/>
    <s v="No"/>
    <x v="0"/>
    <x v="0"/>
    <n v="6"/>
  </r>
  <r>
    <x v="3126"/>
    <x v="1"/>
    <s v="TGM13775"/>
    <x v="1"/>
    <s v="Atencion al Cliente"/>
    <x v="1"/>
    <x v="0"/>
    <x v="1"/>
    <s v="Pamela Diana Caro Alhua  SAC cor"/>
    <x v="2"/>
    <s v="No"/>
    <x v="0"/>
    <x v="0"/>
    <n v="6"/>
  </r>
  <r>
    <x v="3127"/>
    <x v="1"/>
    <s v="TGM13776"/>
    <x v="1"/>
    <s v="Atencion al Cliente"/>
    <x v="1"/>
    <x v="0"/>
    <x v="1"/>
    <s v="Pamela Diana Caro Alhua  SAC cor"/>
    <x v="2"/>
    <s v="No"/>
    <x v="0"/>
    <x v="0"/>
    <n v="6"/>
  </r>
  <r>
    <x v="3128"/>
    <x v="1"/>
    <s v="TGM13777"/>
    <x v="1"/>
    <s v="Atencion al Cliente"/>
    <x v="1"/>
    <x v="0"/>
    <x v="1"/>
    <s v="Pamela Diana Caro Alhua  SAC cor"/>
    <x v="2"/>
    <s v="No"/>
    <x v="0"/>
    <x v="0"/>
    <n v="6"/>
  </r>
  <r>
    <x v="3129"/>
    <x v="0"/>
    <s v="TGM13778"/>
    <x v="24"/>
    <s v="Atencion al Cliente"/>
    <x v="0"/>
    <x v="0"/>
    <x v="16"/>
    <s v="Nescar Janeth Ingaruca Peña SAC SAN"/>
    <x v="2"/>
    <s v="No"/>
    <x v="0"/>
    <x v="0"/>
    <n v="6"/>
  </r>
  <r>
    <x v="3130"/>
    <x v="0"/>
    <s v="TGM13779"/>
    <x v="185"/>
    <s v="Atencion al Cliente"/>
    <x v="1"/>
    <x v="0"/>
    <x v="35"/>
    <s v="Nescar Janeth Ingaruca Peña SAC SAN"/>
    <x v="2"/>
    <s v="No"/>
    <x v="0"/>
    <x v="0"/>
    <n v="6"/>
  </r>
  <r>
    <x v="3131"/>
    <x v="0"/>
    <s v="TGM13780"/>
    <x v="24"/>
    <s v="Atencion al Cliente"/>
    <x v="0"/>
    <x v="0"/>
    <x v="16"/>
    <s v="Nescar Janeth Ingaruca Peña SAC SAN"/>
    <x v="2"/>
    <s v="No"/>
    <x v="0"/>
    <x v="0"/>
    <n v="6"/>
  </r>
  <r>
    <x v="3132"/>
    <x v="0"/>
    <s v="TGM13781"/>
    <x v="24"/>
    <s v="Atencion al Cliente"/>
    <x v="0"/>
    <x v="0"/>
    <x v="16"/>
    <s v="Nescar Janeth Ingaruca Peña SAC SAN"/>
    <x v="2"/>
    <s v="No"/>
    <x v="0"/>
    <x v="0"/>
    <n v="6"/>
  </r>
  <r>
    <x v="3133"/>
    <x v="0"/>
    <s v="TGM13782"/>
    <x v="629"/>
    <s v="Atencion al Cliente"/>
    <x v="1"/>
    <x v="0"/>
    <x v="1"/>
    <s v="Nescar Janeth Ingaruca Peña SAC SAN"/>
    <x v="2"/>
    <s v="No"/>
    <x v="0"/>
    <x v="0"/>
    <n v="6"/>
  </r>
  <r>
    <x v="3134"/>
    <x v="0"/>
    <s v="TGM13783"/>
    <x v="24"/>
    <s v="Atencion al Cliente"/>
    <x v="0"/>
    <x v="0"/>
    <x v="16"/>
    <s v="Nescar Janeth Ingaruca Peña SAC SAN"/>
    <x v="2"/>
    <s v="No"/>
    <x v="0"/>
    <x v="0"/>
    <n v="6"/>
  </r>
  <r>
    <x v="3135"/>
    <x v="0"/>
    <s v="TGM13784"/>
    <x v="602"/>
    <s v="Atencion al Cliente"/>
    <x v="1"/>
    <x v="1"/>
    <x v="3"/>
    <s v="Florentino Sebastian Salinas San Antonio"/>
    <x v="2"/>
    <s v="No"/>
    <x v="1"/>
    <x v="0"/>
    <n v="6"/>
  </r>
  <r>
    <x v="3136"/>
    <x v="0"/>
    <s v="TGM13785"/>
    <x v="1"/>
    <s v="Atencion al Cliente"/>
    <x v="1"/>
    <x v="0"/>
    <x v="1"/>
    <s v="Liz Lidiana Huaman Rojas"/>
    <x v="0"/>
    <s v="No"/>
    <x v="0"/>
    <x v="0"/>
    <n v="6"/>
  </r>
  <r>
    <x v="3137"/>
    <x v="0"/>
    <s v="TGM13786"/>
    <x v="24"/>
    <s v="Atencion al Cliente"/>
    <x v="0"/>
    <x v="0"/>
    <x v="16"/>
    <s v="Nescar Janeth Ingaruca Peña SAC SAN"/>
    <x v="2"/>
    <s v="No"/>
    <x v="0"/>
    <x v="0"/>
    <n v="6"/>
  </r>
  <r>
    <x v="3138"/>
    <x v="0"/>
    <s v="TGM13787"/>
    <x v="24"/>
    <s v="Atencion al Cliente"/>
    <x v="0"/>
    <x v="0"/>
    <x v="16"/>
    <s v="Nescar Janeth Ingaruca Peña SAC SAN"/>
    <x v="2"/>
    <s v="No"/>
    <x v="0"/>
    <x v="0"/>
    <n v="6"/>
  </r>
  <r>
    <x v="3139"/>
    <x v="0"/>
    <s v="TGM13788"/>
    <x v="258"/>
    <s v="Atencion al Cliente"/>
    <x v="0"/>
    <x v="0"/>
    <x v="16"/>
    <s v="Liz Lidiana Huaman Rojas"/>
    <x v="0"/>
    <s v="No"/>
    <x v="0"/>
    <x v="0"/>
    <n v="6"/>
  </r>
  <r>
    <x v="3140"/>
    <x v="0"/>
    <s v="TGM13789"/>
    <x v="54"/>
    <s v="Atencion al Cliente"/>
    <x v="0"/>
    <x v="0"/>
    <x v="16"/>
    <s v="Liz Lidiana Huaman Rojas"/>
    <x v="0"/>
    <s v="No"/>
    <x v="0"/>
    <x v="0"/>
    <n v="6"/>
  </r>
  <r>
    <x v="3141"/>
    <x v="4"/>
    <s v="TGM13790"/>
    <x v="1001"/>
    <s v="Atencion al Cliente"/>
    <x v="0"/>
    <x v="0"/>
    <x v="15"/>
    <s v="Rosmery Montesinos Quispe c1"/>
    <x v="2"/>
    <s v="No"/>
    <x v="0"/>
    <x v="0"/>
    <n v="6"/>
  </r>
  <r>
    <x v="3142"/>
    <x v="4"/>
    <s v="TGM13791"/>
    <x v="1002"/>
    <s v="Atencion al Cliente"/>
    <x v="0"/>
    <x v="0"/>
    <x v="10"/>
    <s v="Rosmery Montesinos Quispe c1"/>
    <x v="2"/>
    <s v="No"/>
    <x v="0"/>
    <x v="0"/>
    <n v="6"/>
  </r>
  <r>
    <x v="3143"/>
    <x v="3"/>
    <s v="TGM13792"/>
    <x v="1003"/>
    <s v="Atencion al Cliente"/>
    <x v="0"/>
    <x v="0"/>
    <x v="4"/>
    <s v="Rosmery Montesinos Quispe c2"/>
    <x v="2"/>
    <s v="No"/>
    <x v="0"/>
    <x v="0"/>
    <n v="6"/>
  </r>
  <r>
    <x v="3144"/>
    <x v="0"/>
    <s v="TGM13793"/>
    <x v="510"/>
    <s v="Atencion al Cliente"/>
    <x v="1"/>
    <x v="0"/>
    <x v="1"/>
    <s v="Nescar Janeth Ingaruca Peña SAC SAN"/>
    <x v="2"/>
    <s v="No"/>
    <x v="0"/>
    <x v="0"/>
    <n v="6"/>
  </r>
  <r>
    <x v="3145"/>
    <x v="0"/>
    <s v="TGM13794"/>
    <x v="1"/>
    <s v="Atencion al Cliente"/>
    <x v="1"/>
    <x v="0"/>
    <x v="1"/>
    <s v="Pamela Diana SAC Caro Alhua"/>
    <x v="2"/>
    <s v="No"/>
    <x v="0"/>
    <x v="0"/>
    <n v="6"/>
  </r>
  <r>
    <x v="3146"/>
    <x v="0"/>
    <s v="TGM13795"/>
    <x v="24"/>
    <s v="Atencion al Cliente"/>
    <x v="0"/>
    <x v="0"/>
    <x v="16"/>
    <s v="Pamela Diana SAC Caro Alhua"/>
    <x v="2"/>
    <s v="No"/>
    <x v="0"/>
    <x v="0"/>
    <n v="6"/>
  </r>
  <r>
    <x v="3147"/>
    <x v="0"/>
    <s v="TGM13796"/>
    <x v="24"/>
    <s v="Atencion al Cliente"/>
    <x v="0"/>
    <x v="0"/>
    <x v="16"/>
    <s v="Pamela Diana SAC Caro Alhua"/>
    <x v="2"/>
    <s v="No"/>
    <x v="0"/>
    <x v="0"/>
    <n v="6"/>
  </r>
  <r>
    <x v="3148"/>
    <x v="0"/>
    <s v="TGM13797"/>
    <x v="24"/>
    <s v="Atencion al Cliente"/>
    <x v="0"/>
    <x v="0"/>
    <x v="16"/>
    <s v="Nescar Janeth Ingaruca Peña SAC SAN"/>
    <x v="2"/>
    <s v="No"/>
    <x v="0"/>
    <x v="0"/>
    <n v="6"/>
  </r>
  <r>
    <x v="3149"/>
    <x v="0"/>
    <s v="TGM13798"/>
    <x v="742"/>
    <s v="Atencion al Cliente"/>
    <x v="1"/>
    <x v="0"/>
    <x v="32"/>
    <s v="Pamela Diana SAC Caro Alhua"/>
    <x v="2"/>
    <s v="No"/>
    <x v="0"/>
    <x v="0"/>
    <n v="6"/>
  </r>
  <r>
    <x v="3150"/>
    <x v="0"/>
    <s v="TGM13799"/>
    <x v="24"/>
    <s v="Atencion al Cliente"/>
    <x v="0"/>
    <x v="0"/>
    <x v="16"/>
    <s v="Nescar Janeth Ingaruca Peña SAC SAN"/>
    <x v="2"/>
    <s v="No"/>
    <x v="0"/>
    <x v="0"/>
    <n v="6"/>
  </r>
  <r>
    <x v="3151"/>
    <x v="0"/>
    <s v="TGM13800"/>
    <x v="24"/>
    <s v="Atencion al Cliente"/>
    <x v="0"/>
    <x v="0"/>
    <x v="16"/>
    <s v="Nescar Janeth Ingaruca Peña SAC SAN"/>
    <x v="2"/>
    <s v="No"/>
    <x v="0"/>
    <x v="0"/>
    <n v="6"/>
  </r>
  <r>
    <x v="3152"/>
    <x v="1"/>
    <s v="TGM13801"/>
    <x v="24"/>
    <s v="Atencion al Cliente"/>
    <x v="0"/>
    <x v="0"/>
    <x v="16"/>
    <s v="Nescar Janeth Ingaruca Peña SAC COR"/>
    <x v="2"/>
    <s v="No"/>
    <x v="0"/>
    <x v="0"/>
    <n v="6"/>
  </r>
  <r>
    <x v="3153"/>
    <x v="0"/>
    <s v="TGM13802"/>
    <x v="1004"/>
    <s v="Atencion al Cliente"/>
    <x v="2"/>
    <x v="1"/>
    <x v="6"/>
    <s v="Florentino Sebastian Salinas San Antonio"/>
    <x v="0"/>
    <s v="No"/>
    <x v="0"/>
    <x v="0"/>
    <n v="6"/>
  </r>
  <r>
    <x v="3154"/>
    <x v="3"/>
    <s v="TGM13803"/>
    <x v="523"/>
    <s v="Atencion al Cliente"/>
    <x v="2"/>
    <x v="1"/>
    <x v="13"/>
    <s v="Rayda Rita Vargas Perales C2"/>
    <x v="1"/>
    <s v="No"/>
    <x v="1"/>
    <x v="0"/>
    <n v="6"/>
  </r>
  <r>
    <x v="3155"/>
    <x v="4"/>
    <s v="TGM13804"/>
    <x v="1005"/>
    <s v="Atencion al Cliente"/>
    <x v="2"/>
    <x v="1"/>
    <x v="13"/>
    <s v="Rayda Rita Vargas Perales C1"/>
    <x v="2"/>
    <s v="No"/>
    <x v="0"/>
    <x v="0"/>
    <n v="6"/>
  </r>
  <r>
    <x v="3156"/>
    <x v="4"/>
    <s v="TGM13805"/>
    <x v="102"/>
    <s v="Atencion al Cliente"/>
    <x v="1"/>
    <x v="0"/>
    <x v="0"/>
    <s v="Ruth Cusihuaman SACC1"/>
    <x v="2"/>
    <s v="No"/>
    <x v="0"/>
    <x v="0"/>
    <n v="6"/>
  </r>
  <r>
    <x v="3157"/>
    <x v="0"/>
    <s v="TGM13806"/>
    <x v="742"/>
    <s v="Atencion al Cliente"/>
    <x v="1"/>
    <x v="0"/>
    <x v="32"/>
    <s v="Anyela Pamela Soriano Segura SAN"/>
    <x v="1"/>
    <s v="No"/>
    <x v="0"/>
    <x v="0"/>
    <n v="6"/>
  </r>
  <r>
    <x v="3158"/>
    <x v="0"/>
    <s v="TGM13807"/>
    <x v="742"/>
    <s v="Atencion al Cliente"/>
    <x v="1"/>
    <x v="0"/>
    <x v="32"/>
    <s v="Anyela Pamela Soriano Segura SAN"/>
    <x v="1"/>
    <s v="No"/>
    <x v="0"/>
    <x v="0"/>
    <n v="6"/>
  </r>
  <r>
    <x v="3159"/>
    <x v="1"/>
    <s v="TGM13808"/>
    <x v="25"/>
    <s v="Atencion al Cliente"/>
    <x v="1"/>
    <x v="0"/>
    <x v="18"/>
    <s v="Anyela Pamela Soriano Segura COR"/>
    <x v="2"/>
    <s v="No"/>
    <x v="0"/>
    <x v="0"/>
    <n v="6"/>
  </r>
  <r>
    <x v="3160"/>
    <x v="0"/>
    <s v="TGM13809"/>
    <x v="742"/>
    <s v="Atencion al Cliente"/>
    <x v="1"/>
    <x v="0"/>
    <x v="32"/>
    <s v="Pamela Diana SAC Caro Alhua"/>
    <x v="2"/>
    <s v="No"/>
    <x v="0"/>
    <x v="0"/>
    <n v="6"/>
  </r>
  <r>
    <x v="3161"/>
    <x v="0"/>
    <s v="TGM13810"/>
    <x v="1006"/>
    <s v="Atencion al Cliente"/>
    <x v="1"/>
    <x v="0"/>
    <x v="10"/>
    <s v="Grupo Servicio de Atencion al Cliente"/>
    <x v="0"/>
    <s v="No"/>
    <x v="0"/>
    <x v="0"/>
    <n v="6"/>
  </r>
  <r>
    <x v="3162"/>
    <x v="0"/>
    <s v="TGM13811"/>
    <x v="24"/>
    <s v="Atencion al Cliente"/>
    <x v="0"/>
    <x v="0"/>
    <x v="16"/>
    <s v="Nescar Janeth Ingaruca Peña SAC SAN"/>
    <x v="2"/>
    <s v="No"/>
    <x v="0"/>
    <x v="0"/>
    <n v="6"/>
  </r>
  <r>
    <x v="3163"/>
    <x v="0"/>
    <s v="TGM13812"/>
    <x v="24"/>
    <s v="Atencion al Cliente"/>
    <x v="0"/>
    <x v="0"/>
    <x v="16"/>
    <s v="Nescar Janeth Ingaruca Peña SAC SAN"/>
    <x v="2"/>
    <s v="No"/>
    <x v="0"/>
    <x v="0"/>
    <n v="6"/>
  </r>
  <r>
    <x v="3164"/>
    <x v="0"/>
    <s v="TGM13813"/>
    <x v="927"/>
    <s v="Atencion al Cliente"/>
    <x v="1"/>
    <x v="1"/>
    <x v="21"/>
    <s v="Florentino Sebastian Salinas San Antonio"/>
    <x v="2"/>
    <s v="No"/>
    <x v="1"/>
    <x v="0"/>
    <n v="6"/>
  </r>
  <r>
    <x v="3165"/>
    <x v="1"/>
    <s v="TGM13814"/>
    <x v="742"/>
    <s v="Atencion al Cliente"/>
    <x v="1"/>
    <x v="0"/>
    <x v="32"/>
    <s v="Anyela Pamela Soriano Segura COR"/>
    <x v="1"/>
    <s v="No"/>
    <x v="0"/>
    <x v="0"/>
    <n v="6"/>
  </r>
  <r>
    <x v="3166"/>
    <x v="0"/>
    <s v="TGM13815"/>
    <x v="87"/>
    <s v="Atencion al Cliente"/>
    <x v="1"/>
    <x v="0"/>
    <x v="3"/>
    <s v="Liz Lidiana Huaman Rojas"/>
    <x v="0"/>
    <s v="No"/>
    <x v="0"/>
    <x v="0"/>
    <n v="6"/>
  </r>
  <r>
    <x v="3167"/>
    <x v="0"/>
    <s v="TGM13816"/>
    <x v="24"/>
    <s v="Atencion al Cliente"/>
    <x v="0"/>
    <x v="0"/>
    <x v="16"/>
    <s v="Nescar Janeth Ingaruca Peña SAC SAN"/>
    <x v="2"/>
    <s v="No"/>
    <x v="0"/>
    <x v="0"/>
    <n v="6"/>
  </r>
  <r>
    <x v="3168"/>
    <x v="0"/>
    <s v="TGM13817"/>
    <x v="24"/>
    <s v="Atencion al Cliente"/>
    <x v="0"/>
    <x v="0"/>
    <x v="16"/>
    <s v="Nescar Janeth Ingaruca Peña SAC SAN"/>
    <x v="2"/>
    <s v="No"/>
    <x v="0"/>
    <x v="0"/>
    <n v="6"/>
  </r>
  <r>
    <x v="3169"/>
    <x v="0"/>
    <s v="TGM13818"/>
    <x v="24"/>
    <s v="Atencion al Cliente"/>
    <x v="0"/>
    <x v="0"/>
    <x v="16"/>
    <s v="Nescar Janeth Ingaruca Peña SAC SAN"/>
    <x v="2"/>
    <s v="No"/>
    <x v="0"/>
    <x v="0"/>
    <n v="6"/>
  </r>
  <r>
    <x v="3170"/>
    <x v="0"/>
    <s v="TGM13819"/>
    <x v="0"/>
    <s v="Atencion al Cliente"/>
    <x v="1"/>
    <x v="0"/>
    <x v="0"/>
    <s v="Liz Lidiana Huaman Rojas"/>
    <x v="0"/>
    <s v="No"/>
    <x v="0"/>
    <x v="0"/>
    <n v="6"/>
  </r>
  <r>
    <x v="3171"/>
    <x v="0"/>
    <s v="TGM13820"/>
    <x v="217"/>
    <s v="Atencion al Cliente"/>
    <x v="1"/>
    <x v="0"/>
    <x v="26"/>
    <s v="Liz Lidiana Huaman Rojas"/>
    <x v="0"/>
    <s v="No"/>
    <x v="0"/>
    <x v="0"/>
    <n v="6"/>
  </r>
  <r>
    <x v="3172"/>
    <x v="0"/>
    <s v="TGM13821"/>
    <x v="4"/>
    <s v="Atencion al Cliente"/>
    <x v="1"/>
    <x v="0"/>
    <x v="8"/>
    <s v="Liz Lidiana Huaman Rojas"/>
    <x v="0"/>
    <s v="No"/>
    <x v="0"/>
    <x v="0"/>
    <n v="6"/>
  </r>
  <r>
    <x v="3173"/>
    <x v="0"/>
    <s v="TGM13822"/>
    <x v="24"/>
    <s v="Atencion al Cliente"/>
    <x v="0"/>
    <x v="2"/>
    <x v="16"/>
    <s v="Nescar Janeth Ingaruca Peña SAC SAN"/>
    <x v="2"/>
    <s v="No"/>
    <x v="1"/>
    <x v="0"/>
    <n v="6"/>
  </r>
  <r>
    <x v="3174"/>
    <x v="0"/>
    <s v="TGM13823"/>
    <x v="24"/>
    <s v="Atencion al Cliente"/>
    <x v="0"/>
    <x v="0"/>
    <x v="16"/>
    <s v="Nescar Janeth Ingaruca Peña SAC SAN"/>
    <x v="2"/>
    <s v="No"/>
    <x v="0"/>
    <x v="0"/>
    <n v="6"/>
  </r>
  <r>
    <x v="3175"/>
    <x v="0"/>
    <s v="TGM13824"/>
    <x v="179"/>
    <s v="Atencion al Cliente"/>
    <x v="1"/>
    <x v="0"/>
    <x v="8"/>
    <s v="Liz Lidiana Huaman Rojas"/>
    <x v="0"/>
    <s v="No"/>
    <x v="0"/>
    <x v="0"/>
    <n v="6"/>
  </r>
  <r>
    <x v="3176"/>
    <x v="0"/>
    <s v="TGM13825"/>
    <x v="24"/>
    <s v="Atencion al Cliente"/>
    <x v="0"/>
    <x v="0"/>
    <x v="16"/>
    <s v="Nescar Janeth Ingaruca Peña SAC SAN"/>
    <x v="2"/>
    <s v="No"/>
    <x v="0"/>
    <x v="0"/>
    <n v="6"/>
  </r>
  <r>
    <x v="3177"/>
    <x v="0"/>
    <s v="TGM13826"/>
    <x v="602"/>
    <s v="Atencion al Cliente"/>
    <x v="1"/>
    <x v="1"/>
    <x v="3"/>
    <s v="Florentino Sebastian Salinas San Antonio"/>
    <x v="2"/>
    <s v="No"/>
    <x v="1"/>
    <x v="0"/>
    <n v="6"/>
  </r>
  <r>
    <x v="3178"/>
    <x v="1"/>
    <s v="TGM13827"/>
    <x v="24"/>
    <s v="Atencion al Cliente"/>
    <x v="0"/>
    <x v="0"/>
    <x v="16"/>
    <s v="Nescar Janeth Ingaruca Peña SAC COR"/>
    <x v="2"/>
    <s v="No"/>
    <x v="0"/>
    <x v="0"/>
    <n v="6"/>
  </r>
  <r>
    <x v="3179"/>
    <x v="1"/>
    <s v="TGM13828"/>
    <x v="24"/>
    <s v="Atencion al Cliente"/>
    <x v="0"/>
    <x v="0"/>
    <x v="16"/>
    <s v="Nescar Janeth Ingaruca Peña SAC COR"/>
    <x v="2"/>
    <s v="No"/>
    <x v="0"/>
    <x v="0"/>
    <n v="6"/>
  </r>
  <r>
    <x v="3180"/>
    <x v="0"/>
    <s v="TGM13829"/>
    <x v="1007"/>
    <s v="Atencion al Cliente"/>
    <x v="2"/>
    <x v="1"/>
    <x v="10"/>
    <s v="Juan Carlos Chavez  San"/>
    <x v="2"/>
    <s v="No"/>
    <x v="1"/>
    <x v="0"/>
    <n v="6"/>
  </r>
  <r>
    <x v="3181"/>
    <x v="0"/>
    <s v="TGM13830"/>
    <x v="54"/>
    <s v="Atencion al Cliente"/>
    <x v="0"/>
    <x v="0"/>
    <x v="16"/>
    <s v="Liz Lidiana Huaman Rojas"/>
    <x v="0"/>
    <s v="No"/>
    <x v="0"/>
    <x v="0"/>
    <n v="6"/>
  </r>
  <r>
    <x v="3182"/>
    <x v="0"/>
    <s v="TGM13831"/>
    <x v="1008"/>
    <s v="Atencion al Cliente"/>
    <x v="2"/>
    <x v="1"/>
    <x v="24"/>
    <s v="Pamela Diana SAC Caro Alhua"/>
    <x v="2"/>
    <s v="Si"/>
    <x v="1"/>
    <x v="0"/>
    <n v="6"/>
  </r>
  <r>
    <x v="3183"/>
    <x v="0"/>
    <s v="TGM13832"/>
    <x v="24"/>
    <s v="Atencion al Cliente"/>
    <x v="0"/>
    <x v="0"/>
    <x v="16"/>
    <s v="Anyela Pamela Soriano Segura SAN"/>
    <x v="1"/>
    <s v="No"/>
    <x v="0"/>
    <x v="0"/>
    <n v="6"/>
  </r>
  <r>
    <x v="3184"/>
    <x v="0"/>
    <s v="TGM13833"/>
    <x v="24"/>
    <s v="Atencion al Cliente"/>
    <x v="0"/>
    <x v="0"/>
    <x v="16"/>
    <s v="Nescar Janeth Ingaruca Peña SAC SAN"/>
    <x v="2"/>
    <s v="No"/>
    <x v="0"/>
    <x v="0"/>
    <n v="6"/>
  </r>
  <r>
    <x v="3185"/>
    <x v="1"/>
    <s v="TGM13834"/>
    <x v="751"/>
    <s v="Atencion al Cliente"/>
    <x v="1"/>
    <x v="1"/>
    <x v="3"/>
    <s v="Florentino Sebastian Salinas Corona"/>
    <x v="2"/>
    <s v="No"/>
    <x v="1"/>
    <x v="0"/>
    <n v="6"/>
  </r>
  <r>
    <x v="3186"/>
    <x v="1"/>
    <s v="TGM13835"/>
    <x v="742"/>
    <s v="Atencion al Cliente"/>
    <x v="1"/>
    <x v="0"/>
    <x v="32"/>
    <s v="Anyela Pamela Soriano Segura COR"/>
    <x v="1"/>
    <s v="No"/>
    <x v="0"/>
    <x v="0"/>
    <n v="6"/>
  </r>
  <r>
    <x v="3187"/>
    <x v="0"/>
    <s v="TGM13836"/>
    <x v="2"/>
    <s v="Atencion al Cliente"/>
    <x v="1"/>
    <x v="0"/>
    <x v="2"/>
    <s v="Liz Lidiana Huaman Rojas"/>
    <x v="0"/>
    <s v="No"/>
    <x v="0"/>
    <x v="0"/>
    <n v="6"/>
  </r>
  <r>
    <x v="3188"/>
    <x v="0"/>
    <s v="TGM13837"/>
    <x v="5"/>
    <s v="Atencion al Cliente"/>
    <x v="1"/>
    <x v="0"/>
    <x v="8"/>
    <s v="Liz Lidiana Huaman Rojas"/>
    <x v="0"/>
    <s v="No"/>
    <x v="0"/>
    <x v="0"/>
    <n v="6"/>
  </r>
  <r>
    <x v="3189"/>
    <x v="0"/>
    <s v="TGM13838"/>
    <x v="24"/>
    <s v="Atencion al Cliente"/>
    <x v="0"/>
    <x v="0"/>
    <x v="16"/>
    <s v="Pamela Diana SAC Caro Alhua"/>
    <x v="2"/>
    <s v="No"/>
    <x v="0"/>
    <x v="0"/>
    <n v="6"/>
  </r>
  <r>
    <x v="3190"/>
    <x v="0"/>
    <s v="TGM13839"/>
    <x v="18"/>
    <s v="Atencion al Cliente"/>
    <x v="1"/>
    <x v="0"/>
    <x v="15"/>
    <s v="Liz Lidiana Huaman Rojas"/>
    <x v="0"/>
    <s v="No"/>
    <x v="0"/>
    <x v="0"/>
    <n v="7"/>
  </r>
  <r>
    <x v="3191"/>
    <x v="0"/>
    <s v="TGM13840"/>
    <x v="742"/>
    <s v="Atencion al Cliente"/>
    <x v="1"/>
    <x v="0"/>
    <x v="32"/>
    <s v="Anyela Pamela Soriano Segura SAN"/>
    <x v="1"/>
    <s v="No"/>
    <x v="0"/>
    <x v="0"/>
    <n v="7"/>
  </r>
  <r>
    <x v="3192"/>
    <x v="1"/>
    <s v="TGM13841"/>
    <x v="742"/>
    <s v="Atencion al Cliente"/>
    <x v="1"/>
    <x v="0"/>
    <x v="32"/>
    <s v="Anyela Pamela Soriano Segura COR"/>
    <x v="1"/>
    <s v="No"/>
    <x v="0"/>
    <x v="0"/>
    <n v="7"/>
  </r>
  <r>
    <x v="3193"/>
    <x v="1"/>
    <s v="TGM13842"/>
    <x v="742"/>
    <s v="Atencion al Cliente"/>
    <x v="1"/>
    <x v="0"/>
    <x v="32"/>
    <s v="Anyela Pamela Soriano Segura COR"/>
    <x v="1"/>
    <s v="No"/>
    <x v="0"/>
    <x v="0"/>
    <n v="7"/>
  </r>
  <r>
    <x v="3194"/>
    <x v="0"/>
    <s v="TGM13843"/>
    <x v="2"/>
    <s v="Atencion al Cliente"/>
    <x v="1"/>
    <x v="0"/>
    <x v="2"/>
    <s v="Liz Lidiana Huaman Rojas"/>
    <x v="0"/>
    <s v="No"/>
    <x v="0"/>
    <x v="0"/>
    <n v="7"/>
  </r>
  <r>
    <x v="3195"/>
    <x v="0"/>
    <s v="TGM13844"/>
    <x v="24"/>
    <s v="Atencion al Cliente"/>
    <x v="0"/>
    <x v="0"/>
    <x v="16"/>
    <s v="Nescar Janeth Ingaruca Peña SAC SAN"/>
    <x v="2"/>
    <s v="No"/>
    <x v="0"/>
    <x v="0"/>
    <n v="7"/>
  </r>
  <r>
    <x v="3196"/>
    <x v="0"/>
    <s v="TGM13845"/>
    <x v="340"/>
    <s v="Atencion al Cliente"/>
    <x v="1"/>
    <x v="1"/>
    <x v="3"/>
    <s v="Florentino Sebastian Salinas San Antonio"/>
    <x v="2"/>
    <s v="No"/>
    <x v="1"/>
    <x v="0"/>
    <n v="7"/>
  </r>
  <r>
    <x v="3197"/>
    <x v="0"/>
    <s v="TGM13846"/>
    <x v="24"/>
    <s v="Atencion al Cliente"/>
    <x v="0"/>
    <x v="0"/>
    <x v="16"/>
    <s v="Nescar Janeth Ingaruca Peña SAC SAN"/>
    <x v="2"/>
    <s v="No"/>
    <x v="0"/>
    <x v="0"/>
    <n v="7"/>
  </r>
  <r>
    <x v="3198"/>
    <x v="1"/>
    <s v="TGM13847"/>
    <x v="24"/>
    <s v="Atencion al Cliente"/>
    <x v="0"/>
    <x v="0"/>
    <x v="16"/>
    <s v="Nescar Janeth Ingaruca Peña SAC COR"/>
    <x v="2"/>
    <s v="No"/>
    <x v="0"/>
    <x v="0"/>
    <n v="7"/>
  </r>
  <r>
    <x v="3199"/>
    <x v="3"/>
    <s v="TGM13848"/>
    <x v="196"/>
    <s v="Atencion al Cliente"/>
    <x v="0"/>
    <x v="0"/>
    <x v="15"/>
    <s v="Rosmery Montesinos Quispe c2"/>
    <x v="2"/>
    <s v="No"/>
    <x v="0"/>
    <x v="0"/>
    <n v="7"/>
  </r>
  <r>
    <x v="3200"/>
    <x v="0"/>
    <s v="TGM13849"/>
    <x v="1009"/>
    <s v="Atencion al Cliente"/>
    <x v="2"/>
    <x v="1"/>
    <x v="21"/>
    <s v="Florentino Sebastian Salinas San Antonio"/>
    <x v="0"/>
    <s v="Si"/>
    <x v="1"/>
    <x v="0"/>
    <n v="7"/>
  </r>
  <r>
    <x v="3201"/>
    <x v="0"/>
    <s v="TGM13850"/>
    <x v="337"/>
    <s v="Atencion al Cliente"/>
    <x v="1"/>
    <x v="1"/>
    <x v="27"/>
    <s v="Florentino Sebastian Salinas San Antonio"/>
    <x v="1"/>
    <s v="No"/>
    <x v="1"/>
    <x v="0"/>
    <n v="7"/>
  </r>
  <r>
    <x v="3202"/>
    <x v="0"/>
    <s v="TGM13851"/>
    <x v="185"/>
    <s v="Atencion al Cliente"/>
    <x v="1"/>
    <x v="0"/>
    <x v="35"/>
    <s v="Pamela Diana SAC Caro Alhua"/>
    <x v="2"/>
    <s v="No"/>
    <x v="0"/>
    <x v="0"/>
    <n v="7"/>
  </r>
  <r>
    <x v="3203"/>
    <x v="0"/>
    <s v="TGM13852"/>
    <x v="11"/>
    <s v="Atencion al Cliente"/>
    <x v="1"/>
    <x v="0"/>
    <x v="2"/>
    <s v="Pamela Diana SAC Caro Alhua"/>
    <x v="2"/>
    <s v="No"/>
    <x v="0"/>
    <x v="0"/>
    <n v="7"/>
  </r>
  <r>
    <x v="3204"/>
    <x v="3"/>
    <s v="TGM13853"/>
    <x v="6"/>
    <s v="Atencion al Cliente"/>
    <x v="2"/>
    <x v="2"/>
    <x v="13"/>
    <s v="Rayda Rita Vargas Perales - Cusco II"/>
    <x v="2"/>
    <s v="No"/>
    <x v="0"/>
    <x v="0"/>
    <n v="7"/>
  </r>
  <r>
    <x v="3205"/>
    <x v="1"/>
    <s v="TGM13854"/>
    <x v="742"/>
    <s v="Atencion al Cliente"/>
    <x v="1"/>
    <x v="0"/>
    <x v="32"/>
    <s v="Anyela Pamela Soriano Segura COR"/>
    <x v="1"/>
    <s v="No"/>
    <x v="0"/>
    <x v="0"/>
    <n v="7"/>
  </r>
  <r>
    <x v="3206"/>
    <x v="1"/>
    <s v="TGM13855"/>
    <x v="25"/>
    <s v="Atencion al Cliente"/>
    <x v="1"/>
    <x v="0"/>
    <x v="18"/>
    <s v="Anyela Pamela Soriano Segura COR"/>
    <x v="2"/>
    <s v="No"/>
    <x v="0"/>
    <x v="0"/>
    <n v="7"/>
  </r>
  <r>
    <x v="3207"/>
    <x v="1"/>
    <s v="TGM13856"/>
    <x v="965"/>
    <s v="Atencion al Cliente"/>
    <x v="0"/>
    <x v="0"/>
    <x v="16"/>
    <s v="Anyela Pamela Soriano Segura COR"/>
    <x v="2"/>
    <s v="No"/>
    <x v="0"/>
    <x v="0"/>
    <n v="7"/>
  </r>
  <r>
    <x v="3208"/>
    <x v="1"/>
    <s v="TGM13857"/>
    <x v="359"/>
    <s v="Atencion al Cliente"/>
    <x v="1"/>
    <x v="1"/>
    <x v="3"/>
    <s v="Florentino Sebastian Salinas Corona"/>
    <x v="2"/>
    <s v="No"/>
    <x v="1"/>
    <x v="0"/>
    <n v="7"/>
  </r>
  <r>
    <x v="3209"/>
    <x v="4"/>
    <s v="TGM13858"/>
    <x v="31"/>
    <s v="Atencion al Cliente"/>
    <x v="1"/>
    <x v="0"/>
    <x v="1"/>
    <s v="Ruth Cusihuaman SACC1"/>
    <x v="2"/>
    <s v="No"/>
    <x v="0"/>
    <x v="0"/>
    <n v="7"/>
  </r>
  <r>
    <x v="3210"/>
    <x v="0"/>
    <s v="TGM13859"/>
    <x v="24"/>
    <s v="Atencion al Cliente"/>
    <x v="0"/>
    <x v="0"/>
    <x v="16"/>
    <s v="Nescar Janeth Ingaruca Peña SAC SAN"/>
    <x v="2"/>
    <s v="No"/>
    <x v="0"/>
    <x v="0"/>
    <n v="7"/>
  </r>
  <r>
    <x v="3211"/>
    <x v="0"/>
    <s v="TGM13860"/>
    <x v="24"/>
    <s v="Atencion al Cliente"/>
    <x v="0"/>
    <x v="0"/>
    <x v="16"/>
    <s v="Pamela Diana SAC Caro Alhua"/>
    <x v="2"/>
    <s v="No"/>
    <x v="0"/>
    <x v="0"/>
    <n v="7"/>
  </r>
  <r>
    <x v="3212"/>
    <x v="4"/>
    <s v="TGM13861"/>
    <x v="23"/>
    <s v="Atencion al Cliente"/>
    <x v="1"/>
    <x v="0"/>
    <x v="1"/>
    <s v="Ruth Cusihuaman SACC1"/>
    <x v="2"/>
    <s v="No"/>
    <x v="0"/>
    <x v="0"/>
    <n v="7"/>
  </r>
  <r>
    <x v="3213"/>
    <x v="1"/>
    <s v="TGM13862"/>
    <x v="24"/>
    <s v="Atencion al Cliente"/>
    <x v="0"/>
    <x v="0"/>
    <x v="16"/>
    <s v="Nescar Janeth Ingaruca Peña SAC COR"/>
    <x v="2"/>
    <s v="No"/>
    <x v="0"/>
    <x v="0"/>
    <n v="7"/>
  </r>
  <r>
    <x v="3214"/>
    <x v="1"/>
    <s v="TGM13863"/>
    <x v="24"/>
    <s v="Atencion al Cliente"/>
    <x v="0"/>
    <x v="0"/>
    <x v="16"/>
    <s v="Nescar Janeth Ingaruca Peña SAC COR"/>
    <x v="2"/>
    <s v="No"/>
    <x v="0"/>
    <x v="0"/>
    <n v="7"/>
  </r>
  <r>
    <x v="3215"/>
    <x v="4"/>
    <s v="TGM13864"/>
    <x v="31"/>
    <s v="Atencion al Cliente"/>
    <x v="1"/>
    <x v="0"/>
    <x v="1"/>
    <s v="Ruth Cusihuaman SACC1"/>
    <x v="2"/>
    <s v="No"/>
    <x v="0"/>
    <x v="0"/>
    <n v="7"/>
  </r>
  <r>
    <x v="3216"/>
    <x v="0"/>
    <s v="TGM13865"/>
    <x v="4"/>
    <s v="Atencion al Cliente"/>
    <x v="0"/>
    <x v="0"/>
    <x v="8"/>
    <s v="Pamela Diana SAC Caro Alhua"/>
    <x v="2"/>
    <s v="No"/>
    <x v="0"/>
    <x v="0"/>
    <n v="7"/>
  </r>
  <r>
    <x v="3217"/>
    <x v="3"/>
    <s v="TGM13866"/>
    <x v="31"/>
    <s v="Atencion al Cliente"/>
    <x v="1"/>
    <x v="0"/>
    <x v="1"/>
    <s v="Ruth Cusihuaman SACC2"/>
    <x v="2"/>
    <s v="No"/>
    <x v="0"/>
    <x v="0"/>
    <n v="7"/>
  </r>
  <r>
    <x v="3218"/>
    <x v="3"/>
    <s v="TGM13867"/>
    <x v="31"/>
    <s v="Atencion al Cliente"/>
    <x v="1"/>
    <x v="0"/>
    <x v="1"/>
    <s v="Ruth Cusihuaman SACC2"/>
    <x v="2"/>
    <s v="No"/>
    <x v="0"/>
    <x v="0"/>
    <n v="7"/>
  </r>
  <r>
    <x v="3219"/>
    <x v="0"/>
    <s v="TGM13868"/>
    <x v="1010"/>
    <s v="Atencion al Cliente"/>
    <x v="2"/>
    <x v="1"/>
    <x v="46"/>
    <s v="Florentino Sebastian Salinas San Antonio"/>
    <x v="2"/>
    <s v="No"/>
    <x v="0"/>
    <x v="0"/>
    <n v="7"/>
  </r>
  <r>
    <x v="3220"/>
    <x v="0"/>
    <s v="TGM13869"/>
    <x v="1"/>
    <s v="Atencion al Cliente"/>
    <x v="1"/>
    <x v="2"/>
    <x v="1"/>
    <s v="Pamela Diana SAC Caro Alhua"/>
    <x v="2"/>
    <s v="No"/>
    <x v="1"/>
    <x v="0"/>
    <n v="7"/>
  </r>
  <r>
    <x v="3221"/>
    <x v="3"/>
    <s v="TGM13870"/>
    <x v="231"/>
    <s v="Atencion al Cliente"/>
    <x v="1"/>
    <x v="2"/>
    <x v="21"/>
    <s v="Ruth Cusihuaman SACC2"/>
    <x v="2"/>
    <s v="No"/>
    <x v="0"/>
    <x v="0"/>
    <n v="7"/>
  </r>
  <r>
    <x v="3222"/>
    <x v="1"/>
    <s v="TGM13871"/>
    <x v="965"/>
    <s v="Atencion al Cliente"/>
    <x v="0"/>
    <x v="0"/>
    <x v="16"/>
    <s v="Anyela Pamela Soriano Segura COR"/>
    <x v="2"/>
    <s v="No"/>
    <x v="0"/>
    <x v="0"/>
    <n v="7"/>
  </r>
  <r>
    <x v="3223"/>
    <x v="0"/>
    <s v="TGM13872"/>
    <x v="1"/>
    <s v="Atencion al Cliente"/>
    <x v="1"/>
    <x v="0"/>
    <x v="1"/>
    <s v="Pamela Diana SAC Caro Alhua"/>
    <x v="2"/>
    <s v="No"/>
    <x v="0"/>
    <x v="0"/>
    <n v="7"/>
  </r>
  <r>
    <x v="3224"/>
    <x v="0"/>
    <s v="TGM13873"/>
    <x v="8"/>
    <s v="Atencion al Cliente"/>
    <x v="1"/>
    <x v="0"/>
    <x v="3"/>
    <s v="Liz Lidiana Huaman Rojas"/>
    <x v="0"/>
    <s v="No"/>
    <x v="0"/>
    <x v="0"/>
    <n v="7"/>
  </r>
  <r>
    <x v="3225"/>
    <x v="0"/>
    <s v="TGM13874"/>
    <x v="258"/>
    <s v="Atencion al Cliente"/>
    <x v="0"/>
    <x v="0"/>
    <x v="16"/>
    <s v="Liz Lidiana Huaman Rojas"/>
    <x v="0"/>
    <s v="No"/>
    <x v="0"/>
    <x v="0"/>
    <n v="7"/>
  </r>
  <r>
    <x v="3226"/>
    <x v="0"/>
    <s v="TGM13875"/>
    <x v="160"/>
    <s v="Atencion al Cliente"/>
    <x v="1"/>
    <x v="0"/>
    <x v="10"/>
    <s v="Liz Lidiana Huaman Rojas"/>
    <x v="0"/>
    <s v="No"/>
    <x v="0"/>
    <x v="0"/>
    <n v="7"/>
  </r>
  <r>
    <x v="3227"/>
    <x v="0"/>
    <s v="TGM13876"/>
    <x v="5"/>
    <s v="Atencion al Cliente"/>
    <x v="1"/>
    <x v="0"/>
    <x v="8"/>
    <s v="Liz Lidiana Huaman Rojas"/>
    <x v="0"/>
    <s v="No"/>
    <x v="0"/>
    <x v="0"/>
    <n v="7"/>
  </r>
  <r>
    <x v="3228"/>
    <x v="0"/>
    <s v="TGM13877"/>
    <x v="29"/>
    <s v="Atencion al Cliente"/>
    <x v="1"/>
    <x v="1"/>
    <x v="9"/>
    <s v="Florentino Sebastian Salinas San Antonio"/>
    <x v="2"/>
    <s v="No"/>
    <x v="0"/>
    <x v="0"/>
    <n v="7"/>
  </r>
  <r>
    <x v="3229"/>
    <x v="0"/>
    <s v="TGM13878"/>
    <x v="1"/>
    <s v="Atencion al Cliente"/>
    <x v="1"/>
    <x v="0"/>
    <x v="1"/>
    <s v="Liz Lidiana Huaman Rojas"/>
    <x v="0"/>
    <s v="No"/>
    <x v="0"/>
    <x v="0"/>
    <n v="7"/>
  </r>
  <r>
    <x v="3230"/>
    <x v="0"/>
    <s v="TGM13879"/>
    <x v="24"/>
    <s v="Atencion al Cliente"/>
    <x v="0"/>
    <x v="0"/>
    <x v="16"/>
    <s v="Pamela Diana SAC Caro Alhua"/>
    <x v="2"/>
    <s v="No"/>
    <x v="0"/>
    <x v="0"/>
    <n v="7"/>
  </r>
  <r>
    <x v="3231"/>
    <x v="0"/>
    <s v="TGM13880"/>
    <x v="183"/>
    <s v="Atencion al Cliente"/>
    <x v="1"/>
    <x v="1"/>
    <x v="12"/>
    <s v="Florentino Sebastian Salinas San Antonio"/>
    <x v="2"/>
    <s v="No"/>
    <x v="1"/>
    <x v="0"/>
    <n v="7"/>
  </r>
  <r>
    <x v="3232"/>
    <x v="4"/>
    <s v="TGM13881"/>
    <x v="26"/>
    <s v="Atencion al Cliente"/>
    <x v="1"/>
    <x v="0"/>
    <x v="11"/>
    <s v="Ruth Cusihuaman SACC1"/>
    <x v="2"/>
    <s v="No"/>
    <x v="0"/>
    <x v="0"/>
    <n v="7"/>
  </r>
  <r>
    <x v="3233"/>
    <x v="4"/>
    <s v="TGM13882"/>
    <x v="33"/>
    <s v="Atencion al Cliente"/>
    <x v="1"/>
    <x v="2"/>
    <x v="2"/>
    <s v="Ruth Cusihuaman SACC1"/>
    <x v="2"/>
    <s v="No"/>
    <x v="1"/>
    <x v="0"/>
    <n v="7"/>
  </r>
  <r>
    <x v="3234"/>
    <x v="0"/>
    <s v="TGM13883"/>
    <x v="24"/>
    <s v="Atencion al Cliente"/>
    <x v="0"/>
    <x v="0"/>
    <x v="16"/>
    <s v="Nescar Janeth Ingaruca Peña SAC SAN"/>
    <x v="2"/>
    <s v="No"/>
    <x v="0"/>
    <x v="0"/>
    <n v="7"/>
  </r>
  <r>
    <x v="3235"/>
    <x v="0"/>
    <s v="TGM13884"/>
    <x v="24"/>
    <s v="Atencion al Cliente"/>
    <x v="0"/>
    <x v="0"/>
    <x v="16"/>
    <s v="Nescar Janeth Ingaruca Peña SAC SAN"/>
    <x v="2"/>
    <s v="No"/>
    <x v="0"/>
    <x v="0"/>
    <n v="7"/>
  </r>
  <r>
    <x v="3236"/>
    <x v="0"/>
    <s v="TGM13885"/>
    <x v="50"/>
    <s v="Atencion al Cliente"/>
    <x v="1"/>
    <x v="0"/>
    <x v="1"/>
    <s v="Nescar Janeth Ingaruca Peña SAC SAN"/>
    <x v="2"/>
    <s v="No"/>
    <x v="0"/>
    <x v="0"/>
    <n v="7"/>
  </r>
  <r>
    <x v="3237"/>
    <x v="3"/>
    <s v="TGM13886"/>
    <x v="21"/>
    <s v="Atencion al Cliente"/>
    <x v="0"/>
    <x v="0"/>
    <x v="10"/>
    <s v="Rosmery Montesinos Quispe c2"/>
    <x v="2"/>
    <s v="No"/>
    <x v="0"/>
    <x v="0"/>
    <n v="7"/>
  </r>
  <r>
    <x v="3238"/>
    <x v="0"/>
    <s v="TGM13887"/>
    <x v="24"/>
    <s v="Atencion al Cliente"/>
    <x v="0"/>
    <x v="0"/>
    <x v="16"/>
    <s v="Nescar Janeth Ingaruca Peña SAC SAN"/>
    <x v="2"/>
    <s v="No"/>
    <x v="0"/>
    <x v="0"/>
    <n v="7"/>
  </r>
  <r>
    <x v="3239"/>
    <x v="0"/>
    <s v="TGM13888"/>
    <x v="1011"/>
    <s v="Atencion al Cliente"/>
    <x v="1"/>
    <x v="0"/>
    <x v="35"/>
    <s v="Nescar Janeth Ingaruca Peña SAC SAN"/>
    <x v="0"/>
    <s v="No"/>
    <x v="0"/>
    <x v="0"/>
    <n v="7"/>
  </r>
  <r>
    <x v="3240"/>
    <x v="0"/>
    <s v="TGM13889"/>
    <x v="24"/>
    <s v="Atencion al Cliente"/>
    <x v="0"/>
    <x v="0"/>
    <x v="16"/>
    <s v="Nescar Janeth Ingaruca Peña SAC SAN"/>
    <x v="2"/>
    <s v="No"/>
    <x v="0"/>
    <x v="0"/>
    <n v="7"/>
  </r>
  <r>
    <x v="3241"/>
    <x v="4"/>
    <s v="TGM13890"/>
    <x v="19"/>
    <s v="Atencion al Cliente"/>
    <x v="1"/>
    <x v="0"/>
    <x v="32"/>
    <s v="Ruth Cusihuaman SACC1"/>
    <x v="1"/>
    <s v="No"/>
    <x v="0"/>
    <x v="0"/>
    <n v="7"/>
  </r>
  <r>
    <x v="3242"/>
    <x v="3"/>
    <s v="TGM13891"/>
    <x v="19"/>
    <s v="Atencion al Cliente"/>
    <x v="1"/>
    <x v="0"/>
    <x v="32"/>
    <s v="Ruth Cusihuaman SACC2"/>
    <x v="1"/>
    <s v="No"/>
    <x v="0"/>
    <x v="0"/>
    <n v="7"/>
  </r>
  <r>
    <x v="3243"/>
    <x v="0"/>
    <s v="TGM13892"/>
    <x v="24"/>
    <s v="Atencion al Cliente"/>
    <x v="0"/>
    <x v="0"/>
    <x v="16"/>
    <s v="Pamela Diana SAC Caro Alhua"/>
    <x v="2"/>
    <s v="No"/>
    <x v="0"/>
    <x v="0"/>
    <n v="7"/>
  </r>
  <r>
    <x v="3244"/>
    <x v="0"/>
    <s v="TGM13893"/>
    <x v="24"/>
    <s v="Atencion al Cliente"/>
    <x v="0"/>
    <x v="2"/>
    <x v="16"/>
    <s v="Pamela Diana SAC Caro Alhua"/>
    <x v="2"/>
    <s v="No"/>
    <x v="1"/>
    <x v="0"/>
    <n v="7"/>
  </r>
  <r>
    <x v="3245"/>
    <x v="0"/>
    <s v="TGM13894"/>
    <x v="24"/>
    <s v="Atencion al Cliente"/>
    <x v="0"/>
    <x v="0"/>
    <x v="16"/>
    <s v="Pamela Diana SAC Caro Alhua"/>
    <x v="2"/>
    <s v="No"/>
    <x v="0"/>
    <x v="0"/>
    <n v="7"/>
  </r>
  <r>
    <x v="3246"/>
    <x v="0"/>
    <s v="TGM13895"/>
    <x v="18"/>
    <s v="Atencion al Cliente"/>
    <x v="1"/>
    <x v="0"/>
    <x v="15"/>
    <s v="Pamela Diana SAC Caro Alhua"/>
    <x v="2"/>
    <s v="No"/>
    <x v="0"/>
    <x v="0"/>
    <n v="7"/>
  </r>
  <r>
    <x v="3247"/>
    <x v="0"/>
    <s v="TGM13896"/>
    <x v="24"/>
    <s v="Atencion al Cliente"/>
    <x v="0"/>
    <x v="2"/>
    <x v="16"/>
    <s v="Pamela Diana SAC Caro Alhua"/>
    <x v="2"/>
    <s v="No"/>
    <x v="1"/>
    <x v="0"/>
    <n v="7"/>
  </r>
  <r>
    <x v="3248"/>
    <x v="0"/>
    <s v="TGM13897"/>
    <x v="24"/>
    <s v="Atencion al Cliente"/>
    <x v="0"/>
    <x v="0"/>
    <x v="16"/>
    <s v="Pamela Diana SAC Caro Alhua"/>
    <x v="2"/>
    <s v="No"/>
    <x v="0"/>
    <x v="0"/>
    <n v="7"/>
  </r>
  <r>
    <x v="3249"/>
    <x v="0"/>
    <s v="TGM13898"/>
    <x v="18"/>
    <s v="Atencion al Cliente"/>
    <x v="1"/>
    <x v="0"/>
    <x v="15"/>
    <s v="Liz Lidiana Huaman Rojas"/>
    <x v="0"/>
    <s v="No"/>
    <x v="0"/>
    <x v="0"/>
    <n v="7"/>
  </r>
  <r>
    <x v="3250"/>
    <x v="0"/>
    <s v="TGM13899"/>
    <x v="742"/>
    <s v="Atencion al Cliente"/>
    <x v="1"/>
    <x v="0"/>
    <x v="32"/>
    <s v="Anyela Pamela Soriano Segura SAN"/>
    <x v="1"/>
    <s v="No"/>
    <x v="0"/>
    <x v="0"/>
    <n v="7"/>
  </r>
  <r>
    <x v="3251"/>
    <x v="1"/>
    <s v="TGM13900"/>
    <x v="965"/>
    <s v="Atencion al Cliente"/>
    <x v="0"/>
    <x v="0"/>
    <x v="16"/>
    <s v="Anyela Pamela Soriano Segura COR"/>
    <x v="1"/>
    <s v="No"/>
    <x v="0"/>
    <x v="0"/>
    <n v="7"/>
  </r>
  <r>
    <x v="3252"/>
    <x v="1"/>
    <s v="TGM13901"/>
    <x v="742"/>
    <s v="Atencion al Cliente"/>
    <x v="1"/>
    <x v="0"/>
    <x v="32"/>
    <s v="Anyela Pamela Soriano Segura COR"/>
    <x v="1"/>
    <s v="No"/>
    <x v="0"/>
    <x v="0"/>
    <n v="7"/>
  </r>
  <r>
    <x v="3253"/>
    <x v="0"/>
    <s v="TGM13902"/>
    <x v="185"/>
    <s v="Atencion al Cliente"/>
    <x v="1"/>
    <x v="0"/>
    <x v="35"/>
    <s v="Nescar Janeth Ingaruca Peña SAC SAN"/>
    <x v="2"/>
    <s v="No"/>
    <x v="0"/>
    <x v="0"/>
    <n v="7"/>
  </r>
  <r>
    <x v="3254"/>
    <x v="0"/>
    <s v="TGM13903"/>
    <x v="24"/>
    <s v="Atencion al Cliente"/>
    <x v="0"/>
    <x v="0"/>
    <x v="16"/>
    <s v="Nescar Janeth Ingaruca Peña SAC SAN"/>
    <x v="2"/>
    <s v="No"/>
    <x v="0"/>
    <x v="0"/>
    <n v="7"/>
  </r>
  <r>
    <x v="3255"/>
    <x v="0"/>
    <s v="TGM13904"/>
    <x v="185"/>
    <s v="Atencion al Cliente"/>
    <x v="1"/>
    <x v="0"/>
    <x v="35"/>
    <s v="Nescar Janeth Ingaruca Peña SAC SAN"/>
    <x v="2"/>
    <s v="No"/>
    <x v="0"/>
    <x v="0"/>
    <n v="7"/>
  </r>
  <r>
    <x v="3256"/>
    <x v="0"/>
    <s v="TGM13905"/>
    <x v="24"/>
    <s v="Atencion al Cliente"/>
    <x v="0"/>
    <x v="0"/>
    <x v="16"/>
    <s v="Nescar Janeth Ingaruca Peña SAC SAN"/>
    <x v="2"/>
    <s v="No"/>
    <x v="0"/>
    <x v="0"/>
    <n v="7"/>
  </r>
  <r>
    <x v="3257"/>
    <x v="0"/>
    <s v="TGM13906"/>
    <x v="185"/>
    <s v="Atencion al Cliente"/>
    <x v="1"/>
    <x v="0"/>
    <x v="35"/>
    <s v="Nescar Janeth Ingaruca Peña SAC SAN"/>
    <x v="2"/>
    <s v="No"/>
    <x v="0"/>
    <x v="0"/>
    <n v="7"/>
  </r>
  <r>
    <x v="3258"/>
    <x v="0"/>
    <s v="TGM13907"/>
    <x v="24"/>
    <s v="Atencion al Cliente"/>
    <x v="0"/>
    <x v="0"/>
    <x v="16"/>
    <s v="Nescar Janeth Ingaruca Peña SAC SAN"/>
    <x v="2"/>
    <s v="No"/>
    <x v="0"/>
    <x v="0"/>
    <n v="7"/>
  </r>
  <r>
    <x v="3259"/>
    <x v="0"/>
    <s v="TGM13908"/>
    <x v="24"/>
    <s v="Atencion al Cliente"/>
    <x v="0"/>
    <x v="0"/>
    <x v="16"/>
    <s v="Nescar Janeth Ingaruca Peña SAC SAN"/>
    <x v="2"/>
    <s v="No"/>
    <x v="0"/>
    <x v="0"/>
    <n v="7"/>
  </r>
  <r>
    <x v="3260"/>
    <x v="1"/>
    <s v="TGM13909"/>
    <x v="742"/>
    <s v="Atencion al Cliente"/>
    <x v="1"/>
    <x v="0"/>
    <x v="32"/>
    <s v="Anyela Pamela Soriano Segura COR"/>
    <x v="1"/>
    <s v="No"/>
    <x v="0"/>
    <x v="0"/>
    <n v="7"/>
  </r>
  <r>
    <x v="3261"/>
    <x v="1"/>
    <s v="TGM13910"/>
    <x v="965"/>
    <s v="Atencion al Cliente"/>
    <x v="0"/>
    <x v="0"/>
    <x v="16"/>
    <s v="Anyela Pamela Soriano Segura COR"/>
    <x v="1"/>
    <s v="No"/>
    <x v="0"/>
    <x v="0"/>
    <n v="7"/>
  </r>
  <r>
    <x v="3262"/>
    <x v="0"/>
    <s v="TGM13911"/>
    <x v="5"/>
    <s v="Atencion al Cliente"/>
    <x v="1"/>
    <x v="0"/>
    <x v="8"/>
    <s v="Liz Lidiana Huaman Rojas"/>
    <x v="0"/>
    <s v="No"/>
    <x v="0"/>
    <x v="0"/>
    <n v="7"/>
  </r>
  <r>
    <x v="3263"/>
    <x v="0"/>
    <s v="TGM13912"/>
    <x v="4"/>
    <s v="Atencion al Cliente"/>
    <x v="1"/>
    <x v="0"/>
    <x v="8"/>
    <s v="Liz Lidiana Huaman Rojas"/>
    <x v="0"/>
    <s v="No"/>
    <x v="0"/>
    <x v="0"/>
    <n v="7"/>
  </r>
  <r>
    <x v="3264"/>
    <x v="0"/>
    <s v="TGM13913"/>
    <x v="1"/>
    <s v="Atencion al Cliente"/>
    <x v="1"/>
    <x v="0"/>
    <x v="1"/>
    <s v="Liz Lidiana Huaman Rojas"/>
    <x v="0"/>
    <s v="No"/>
    <x v="0"/>
    <x v="0"/>
    <n v="7"/>
  </r>
  <r>
    <x v="3265"/>
    <x v="0"/>
    <s v="TGM13914"/>
    <x v="1012"/>
    <s v="Atencion al Cliente"/>
    <x v="1"/>
    <x v="0"/>
    <x v="2"/>
    <s v="Liz Lidiana Huaman Rojas"/>
    <x v="0"/>
    <s v="No"/>
    <x v="0"/>
    <x v="0"/>
    <n v="7"/>
  </r>
  <r>
    <x v="3266"/>
    <x v="3"/>
    <s v="TGM13915"/>
    <x v="1013"/>
    <s v="Atencion al Cliente"/>
    <x v="2"/>
    <x v="1"/>
    <x v="13"/>
    <s v="Rayda Rita Vargas Perales C2"/>
    <x v="1"/>
    <s v="No"/>
    <x v="0"/>
    <x v="0"/>
    <n v="7"/>
  </r>
  <r>
    <x v="3267"/>
    <x v="0"/>
    <s v="TGM13916"/>
    <x v="1"/>
    <s v="Atencion al Cliente"/>
    <x v="1"/>
    <x v="0"/>
    <x v="1"/>
    <s v="Liz Lidiana Huaman Rojas"/>
    <x v="0"/>
    <s v="No"/>
    <x v="0"/>
    <x v="0"/>
    <n v="7"/>
  </r>
  <r>
    <x v="3268"/>
    <x v="0"/>
    <s v="TGM13917"/>
    <x v="104"/>
    <s v="Atencion al Cliente"/>
    <x v="1"/>
    <x v="1"/>
    <x v="13"/>
    <s v="Florentino Sebastian Salinas San Antonio"/>
    <x v="3"/>
    <s v="No"/>
    <x v="1"/>
    <x v="0"/>
    <n v="7"/>
  </r>
  <r>
    <x v="3269"/>
    <x v="0"/>
    <s v="TGM13918"/>
    <x v="510"/>
    <s v="Atencion al Cliente"/>
    <x v="1"/>
    <x v="0"/>
    <x v="39"/>
    <s v="Pamela Diana SAC Caro Alhua"/>
    <x v="2"/>
    <s v="No"/>
    <x v="0"/>
    <x v="0"/>
    <n v="7"/>
  </r>
  <r>
    <x v="3270"/>
    <x v="3"/>
    <s v="TGM13919"/>
    <x v="954"/>
    <s v="Atencion al Cliente"/>
    <x v="0"/>
    <x v="0"/>
    <x v="10"/>
    <s v="Rosmery Montesinos Quispe c2"/>
    <x v="2"/>
    <s v="No"/>
    <x v="0"/>
    <x v="0"/>
    <n v="7"/>
  </r>
  <r>
    <x v="3271"/>
    <x v="0"/>
    <s v="TGM13920"/>
    <x v="11"/>
    <s v="Atencion al Cliente"/>
    <x v="1"/>
    <x v="0"/>
    <x v="2"/>
    <s v="Liz Lidiana Huaman Rojas"/>
    <x v="0"/>
    <s v="No"/>
    <x v="0"/>
    <x v="0"/>
    <n v="7"/>
  </r>
  <r>
    <x v="3272"/>
    <x v="0"/>
    <s v="TGM13921"/>
    <x v="26"/>
    <s v="Atencion al Cliente"/>
    <x v="1"/>
    <x v="0"/>
    <x v="11"/>
    <s v="Liz Lidiana Huaman Rojas"/>
    <x v="0"/>
    <s v="No"/>
    <x v="0"/>
    <x v="0"/>
    <n v="7"/>
  </r>
  <r>
    <x v="3273"/>
    <x v="0"/>
    <s v="TGM13922"/>
    <x v="12"/>
    <s v="Atencion al Cliente"/>
    <x v="1"/>
    <x v="2"/>
    <x v="22"/>
    <s v="Pamela Diana SAC Caro Alhua"/>
    <x v="0"/>
    <s v="No"/>
    <x v="1"/>
    <x v="0"/>
    <n v="7"/>
  </r>
  <r>
    <x v="3274"/>
    <x v="0"/>
    <s v="TGM13923"/>
    <x v="1014"/>
    <s v="Atencion al Cliente"/>
    <x v="1"/>
    <x v="0"/>
    <x v="22"/>
    <s v="Liz Lidiana Huaman Rojas"/>
    <x v="0"/>
    <s v="No"/>
    <x v="0"/>
    <x v="0"/>
    <n v="7"/>
  </r>
  <r>
    <x v="3275"/>
    <x v="0"/>
    <s v="TGM13924"/>
    <x v="54"/>
    <s v="Atencion al Cliente"/>
    <x v="0"/>
    <x v="0"/>
    <x v="16"/>
    <s v="Liz Lidiana Huaman Rojas"/>
    <x v="0"/>
    <s v="No"/>
    <x v="0"/>
    <x v="0"/>
    <n v="7"/>
  </r>
  <r>
    <x v="3276"/>
    <x v="0"/>
    <s v="TGM13925"/>
    <x v="18"/>
    <s v="Atencion al Cliente"/>
    <x v="1"/>
    <x v="0"/>
    <x v="15"/>
    <s v="Liz Lidiana Huaman Rojas"/>
    <x v="0"/>
    <s v="No"/>
    <x v="0"/>
    <x v="0"/>
    <n v="7"/>
  </r>
  <r>
    <x v="3277"/>
    <x v="3"/>
    <s v="TGM13927"/>
    <x v="1015"/>
    <s v="Atencion al Cliente"/>
    <x v="0"/>
    <x v="0"/>
    <x v="10"/>
    <s v="Rosmery Montesinos Quispe c2"/>
    <x v="2"/>
    <s v="No"/>
    <x v="0"/>
    <x v="0"/>
    <n v="7"/>
  </r>
  <r>
    <x v="3278"/>
    <x v="4"/>
    <s v="TGM13928"/>
    <x v="196"/>
    <s v="Atencion al Cliente"/>
    <x v="0"/>
    <x v="0"/>
    <x v="15"/>
    <s v="Rosmery Montesinos Quispe c1"/>
    <x v="2"/>
    <s v="No"/>
    <x v="0"/>
    <x v="0"/>
    <n v="7"/>
  </r>
  <r>
    <x v="3279"/>
    <x v="0"/>
    <s v="TGM13929"/>
    <x v="54"/>
    <s v="Atencion al Cliente"/>
    <x v="0"/>
    <x v="0"/>
    <x v="16"/>
    <s v="Liz Lidiana Huaman Rojas"/>
    <x v="0"/>
    <s v="No"/>
    <x v="0"/>
    <x v="0"/>
    <n v="7"/>
  </r>
  <r>
    <x v="3280"/>
    <x v="0"/>
    <s v="TGM13930"/>
    <x v="1016"/>
    <s v="Atencion al Cliente"/>
    <x v="1"/>
    <x v="1"/>
    <x v="13"/>
    <s v="Florentino Sebastian Salinas San Antonio"/>
    <x v="2"/>
    <s v="No"/>
    <x v="1"/>
    <x v="0"/>
    <n v="7"/>
  </r>
  <r>
    <x v="3281"/>
    <x v="0"/>
    <s v="TGM13931"/>
    <x v="1017"/>
    <s v="Atencion al Cliente"/>
    <x v="1"/>
    <x v="0"/>
    <x v="10"/>
    <s v="Grupo Servicio de Atencion al Cliente"/>
    <x v="0"/>
    <s v="No"/>
    <x v="0"/>
    <x v="0"/>
    <n v="7"/>
  </r>
  <r>
    <x v="3282"/>
    <x v="0"/>
    <s v="TGM13933"/>
    <x v="12"/>
    <s v="Atencion al Cliente"/>
    <x v="1"/>
    <x v="0"/>
    <x v="22"/>
    <s v="Pamela Diana SAC Caro Alhua"/>
    <x v="2"/>
    <s v="No"/>
    <x v="0"/>
    <x v="0"/>
    <n v="7"/>
  </r>
  <r>
    <x v="3283"/>
    <x v="0"/>
    <s v="TGM13934"/>
    <x v="0"/>
    <s v="Atencion al Cliente"/>
    <x v="1"/>
    <x v="2"/>
    <x v="0"/>
    <s v="Pamela Diana SAC Caro Alhua"/>
    <x v="2"/>
    <s v="No"/>
    <x v="1"/>
    <x v="0"/>
    <n v="7"/>
  </r>
  <r>
    <x v="3284"/>
    <x v="0"/>
    <s v="TGM13935"/>
    <x v="12"/>
    <s v="Atencion al Cliente"/>
    <x v="1"/>
    <x v="0"/>
    <x v="22"/>
    <s v="Pamela Diana SAC Caro Alhua"/>
    <x v="2"/>
    <s v="No"/>
    <x v="0"/>
    <x v="0"/>
    <n v="7"/>
  </r>
  <r>
    <x v="3285"/>
    <x v="3"/>
    <s v="TGM13936"/>
    <x v="19"/>
    <s v="Atencion al Cliente"/>
    <x v="1"/>
    <x v="0"/>
    <x v="32"/>
    <s v="Ruth Cusihuaman SACC2"/>
    <x v="1"/>
    <s v="No"/>
    <x v="0"/>
    <x v="0"/>
    <n v="7"/>
  </r>
  <r>
    <x v="3286"/>
    <x v="3"/>
    <s v="TGM13937"/>
    <x v="19"/>
    <s v="Atencion al Cliente"/>
    <x v="1"/>
    <x v="0"/>
    <x v="32"/>
    <s v="Ruth Cusihuaman SACC2"/>
    <x v="1"/>
    <s v="No"/>
    <x v="0"/>
    <x v="0"/>
    <n v="7"/>
  </r>
  <r>
    <x v="3287"/>
    <x v="4"/>
    <s v="TGM13938"/>
    <x v="19"/>
    <s v="Atencion al Cliente"/>
    <x v="1"/>
    <x v="0"/>
    <x v="32"/>
    <s v="Ruth Cusihuaman SACC1"/>
    <x v="1"/>
    <s v="No"/>
    <x v="0"/>
    <x v="0"/>
    <n v="7"/>
  </r>
  <r>
    <x v="3288"/>
    <x v="0"/>
    <s v="TGM13939"/>
    <x v="1018"/>
    <s v="Atencion al Cliente"/>
    <x v="1"/>
    <x v="1"/>
    <x v="10"/>
    <s v="Grupo Servicio de Atencion al Cliente"/>
    <x v="0"/>
    <s v="No"/>
    <x v="1"/>
    <x v="0"/>
    <n v="7"/>
  </r>
  <r>
    <x v="3289"/>
    <x v="0"/>
    <s v="TGM13940"/>
    <x v="359"/>
    <s v="Atencion al Cliente"/>
    <x v="1"/>
    <x v="0"/>
    <x v="3"/>
    <s v="Liz Lidiana Huaman Rojas"/>
    <x v="0"/>
    <s v="No"/>
    <x v="0"/>
    <x v="0"/>
    <n v="7"/>
  </r>
  <r>
    <x v="3290"/>
    <x v="0"/>
    <s v="TGM13941"/>
    <x v="24"/>
    <s v="Atencion al Cliente"/>
    <x v="0"/>
    <x v="0"/>
    <x v="16"/>
    <s v="Nescar Janeth Ingaruca Peña SAC SAN"/>
    <x v="1"/>
    <s v="No"/>
    <x v="0"/>
    <x v="0"/>
    <n v="7"/>
  </r>
  <r>
    <x v="3291"/>
    <x v="1"/>
    <s v="TGM13942"/>
    <x v="742"/>
    <s v="Atencion al Cliente"/>
    <x v="1"/>
    <x v="0"/>
    <x v="32"/>
    <s v="Anyela Pamela Soriano Segura COR"/>
    <x v="1"/>
    <s v="No"/>
    <x v="0"/>
    <x v="0"/>
    <n v="7"/>
  </r>
  <r>
    <x v="3292"/>
    <x v="1"/>
    <s v="TGM13943"/>
    <x v="742"/>
    <s v="Atencion al Cliente"/>
    <x v="1"/>
    <x v="0"/>
    <x v="32"/>
    <s v="Anyela Pamela Soriano Segura COR"/>
    <x v="1"/>
    <s v="No"/>
    <x v="0"/>
    <x v="0"/>
    <n v="7"/>
  </r>
  <r>
    <x v="3293"/>
    <x v="0"/>
    <s v="TGM13944"/>
    <x v="742"/>
    <s v="Atencion al Cliente"/>
    <x v="1"/>
    <x v="0"/>
    <x v="32"/>
    <s v="Anyela Pamela Soriano Segura SAN"/>
    <x v="1"/>
    <s v="No"/>
    <x v="0"/>
    <x v="0"/>
    <n v="7"/>
  </r>
  <r>
    <x v="3294"/>
    <x v="0"/>
    <s v="TGM13945"/>
    <x v="612"/>
    <s v="Atencion al Cliente"/>
    <x v="1"/>
    <x v="0"/>
    <x v="19"/>
    <s v="Nescar Janeth Ingaruca Peña SAC SAN"/>
    <x v="1"/>
    <s v="No"/>
    <x v="0"/>
    <x v="0"/>
    <n v="7"/>
  </r>
  <r>
    <x v="3295"/>
    <x v="0"/>
    <s v="TGM13947"/>
    <x v="1019"/>
    <s v="Atencion al Cliente"/>
    <x v="1"/>
    <x v="1"/>
    <x v="10"/>
    <s v="Grupo Servicio de Atencion al Cliente"/>
    <x v="2"/>
    <s v="No"/>
    <x v="1"/>
    <x v="0"/>
    <n v="7"/>
  </r>
  <r>
    <x v="3296"/>
    <x v="0"/>
    <s v="TGM13948"/>
    <x v="181"/>
    <s v="Atencion al Cliente"/>
    <x v="1"/>
    <x v="0"/>
    <x v="19"/>
    <s v="Nescar Janeth Ingaruca Peña SAC SAN"/>
    <x v="1"/>
    <s v="No"/>
    <x v="0"/>
    <x v="0"/>
    <n v="7"/>
  </r>
  <r>
    <x v="3297"/>
    <x v="3"/>
    <s v="TGM13949"/>
    <x v="1020"/>
    <s v="Atencion al Cliente"/>
    <x v="1"/>
    <x v="1"/>
    <x v="10"/>
    <s v="Juan Carlos Chavez  Csc2"/>
    <x v="2"/>
    <s v="No"/>
    <x v="1"/>
    <x v="0"/>
    <n v="7"/>
  </r>
  <r>
    <x v="3298"/>
    <x v="3"/>
    <s v="TGM13950"/>
    <x v="1021"/>
    <s v="Atencion al Cliente"/>
    <x v="1"/>
    <x v="0"/>
    <x v="11"/>
    <s v="Rosmery Montesinos Quispe c2"/>
    <x v="2"/>
    <s v="No"/>
    <x v="0"/>
    <x v="0"/>
    <n v="7"/>
  </r>
  <r>
    <x v="3299"/>
    <x v="3"/>
    <s v="TGM13951"/>
    <x v="31"/>
    <s v="Atencion al Cliente"/>
    <x v="1"/>
    <x v="2"/>
    <x v="1"/>
    <s v="Ruth Cusihuaman SACC2"/>
    <x v="2"/>
    <s v="No"/>
    <x v="1"/>
    <x v="0"/>
    <n v="7"/>
  </r>
  <r>
    <x v="3300"/>
    <x v="4"/>
    <s v="TGM13952"/>
    <x v="1022"/>
    <s v="Atencion al Cliente"/>
    <x v="0"/>
    <x v="2"/>
    <x v="10"/>
    <s v="Rosmery Montesinos Quispe c1"/>
    <x v="2"/>
    <s v="No"/>
    <x v="1"/>
    <x v="0"/>
    <n v="7"/>
  </r>
  <r>
    <x v="3301"/>
    <x v="3"/>
    <s v="TGM13953"/>
    <x v="31"/>
    <s v="Atencion al Cliente"/>
    <x v="1"/>
    <x v="0"/>
    <x v="1"/>
    <s v="Ruth Cusihuaman SACC2"/>
    <x v="2"/>
    <s v="No"/>
    <x v="0"/>
    <x v="0"/>
    <n v="7"/>
  </r>
  <r>
    <x v="3302"/>
    <x v="3"/>
    <s v="TGM13954"/>
    <x v="31"/>
    <s v="Atencion al Cliente"/>
    <x v="1"/>
    <x v="0"/>
    <x v="1"/>
    <s v="Ruth Cusihuaman SACC2"/>
    <x v="2"/>
    <s v="No"/>
    <x v="0"/>
    <x v="0"/>
    <n v="7"/>
  </r>
  <r>
    <x v="3303"/>
    <x v="4"/>
    <s v="TGM13955"/>
    <x v="19"/>
    <s v="Atencion al Cliente"/>
    <x v="1"/>
    <x v="0"/>
    <x v="11"/>
    <s v="Ruth Cusihuaman SACC1"/>
    <x v="2"/>
    <s v="No"/>
    <x v="0"/>
    <x v="0"/>
    <n v="7"/>
  </r>
  <r>
    <x v="3304"/>
    <x v="4"/>
    <s v="TGM13956"/>
    <x v="33"/>
    <s v="Atencion al Cliente"/>
    <x v="1"/>
    <x v="2"/>
    <x v="2"/>
    <s v="Ruth Cusihuaman SACC1"/>
    <x v="2"/>
    <s v="No"/>
    <x v="1"/>
    <x v="0"/>
    <n v="7"/>
  </r>
  <r>
    <x v="3305"/>
    <x v="0"/>
    <s v="TGM13957"/>
    <x v="11"/>
    <s v="Atencion al Cliente"/>
    <x v="1"/>
    <x v="0"/>
    <x v="2"/>
    <s v="Pamela Diana SAC Caro Alhua"/>
    <x v="1"/>
    <s v="No"/>
    <x v="0"/>
    <x v="0"/>
    <n v="7"/>
  </r>
  <r>
    <x v="3306"/>
    <x v="0"/>
    <s v="TGM13958"/>
    <x v="325"/>
    <s v="Atencion al Cliente"/>
    <x v="1"/>
    <x v="0"/>
    <x v="2"/>
    <s v="Pamela Diana SAC Caro Alhua"/>
    <x v="0"/>
    <s v="No"/>
    <x v="0"/>
    <x v="0"/>
    <n v="7"/>
  </r>
  <r>
    <x v="3307"/>
    <x v="0"/>
    <s v="TGM13959"/>
    <x v="510"/>
    <s v="Atencion al Cliente"/>
    <x v="1"/>
    <x v="0"/>
    <x v="39"/>
    <s v="Pamela Diana SAC Caro Alhua"/>
    <x v="2"/>
    <s v="No"/>
    <x v="0"/>
    <x v="0"/>
    <n v="7"/>
  </r>
  <r>
    <x v="3308"/>
    <x v="0"/>
    <s v="TGM13960"/>
    <x v="24"/>
    <s v="Atencion al Cliente"/>
    <x v="0"/>
    <x v="0"/>
    <x v="16"/>
    <s v="Nescar Janeth Ingaruca Peña SAC SAN"/>
    <x v="2"/>
    <s v="No"/>
    <x v="0"/>
    <x v="0"/>
    <n v="7"/>
  </r>
  <r>
    <x v="3309"/>
    <x v="0"/>
    <s v="TGM13961"/>
    <x v="340"/>
    <s v="Atencion al Cliente"/>
    <x v="1"/>
    <x v="1"/>
    <x v="3"/>
    <s v="Florentino Sebastian Salinas San Antonio"/>
    <x v="2"/>
    <s v="No"/>
    <x v="1"/>
    <x v="0"/>
    <n v="7"/>
  </r>
  <r>
    <x v="3310"/>
    <x v="0"/>
    <s v="TGM13962"/>
    <x v="50"/>
    <s v="Atencion al Cliente"/>
    <x v="1"/>
    <x v="0"/>
    <x v="1"/>
    <s v="Nescar Janeth Ingaruca Peña SAC SAN"/>
    <x v="2"/>
    <s v="No"/>
    <x v="0"/>
    <x v="0"/>
    <n v="7"/>
  </r>
  <r>
    <x v="3311"/>
    <x v="1"/>
    <s v="TGM13963"/>
    <x v="24"/>
    <s v="Atencion al Cliente"/>
    <x v="0"/>
    <x v="0"/>
    <x v="16"/>
    <s v="Nescar Janeth Ingaruca Peña SAC COR"/>
    <x v="2"/>
    <s v="No"/>
    <x v="0"/>
    <x v="0"/>
    <n v="7"/>
  </r>
  <r>
    <x v="3312"/>
    <x v="1"/>
    <s v="TGM13964"/>
    <x v="24"/>
    <s v="Atencion al Cliente"/>
    <x v="0"/>
    <x v="0"/>
    <x v="16"/>
    <s v="Nescar Janeth Ingaruca Peña SAC COR"/>
    <x v="2"/>
    <s v="No"/>
    <x v="0"/>
    <x v="0"/>
    <n v="7"/>
  </r>
  <r>
    <x v="3313"/>
    <x v="0"/>
    <s v="TGM13965"/>
    <x v="12"/>
    <s v="Atencion al Cliente"/>
    <x v="1"/>
    <x v="0"/>
    <x v="22"/>
    <s v="Pamela Diana SAC Caro Alhua"/>
    <x v="2"/>
    <s v="No"/>
    <x v="0"/>
    <x v="0"/>
    <n v="7"/>
  </r>
  <r>
    <x v="3314"/>
    <x v="3"/>
    <s v="TGM13966"/>
    <x v="26"/>
    <s v="Atencion al Cliente"/>
    <x v="1"/>
    <x v="0"/>
    <x v="11"/>
    <s v="Ruth Cusihuaman SACC2"/>
    <x v="2"/>
    <s v="No"/>
    <x v="0"/>
    <x v="0"/>
    <n v="7"/>
  </r>
  <r>
    <x v="3315"/>
    <x v="0"/>
    <s v="TGM13967"/>
    <x v="24"/>
    <s v="Atencion al Cliente"/>
    <x v="0"/>
    <x v="0"/>
    <x v="16"/>
    <s v="Pamela Diana SAC Caro Alhua"/>
    <x v="2"/>
    <s v="No"/>
    <x v="0"/>
    <x v="0"/>
    <n v="7"/>
  </r>
  <r>
    <x v="3316"/>
    <x v="0"/>
    <s v="TGM13968"/>
    <x v="24"/>
    <s v="Atencion al Cliente"/>
    <x v="0"/>
    <x v="0"/>
    <x v="16"/>
    <s v="Pamela Diana SAC Caro Alhua"/>
    <x v="2"/>
    <s v="No"/>
    <x v="0"/>
    <x v="0"/>
    <n v="7"/>
  </r>
  <r>
    <x v="3317"/>
    <x v="0"/>
    <s v="TGM13969"/>
    <x v="54"/>
    <s v="Atencion al Cliente"/>
    <x v="0"/>
    <x v="0"/>
    <x v="16"/>
    <s v="Liz Lidiana Huaman Rojas"/>
    <x v="0"/>
    <s v="No"/>
    <x v="0"/>
    <x v="0"/>
    <n v="7"/>
  </r>
  <r>
    <x v="3318"/>
    <x v="0"/>
    <s v="TGM13970"/>
    <x v="1"/>
    <s v="Atencion al Cliente"/>
    <x v="1"/>
    <x v="0"/>
    <x v="1"/>
    <s v="Liz Lidiana Huaman Rojas"/>
    <x v="0"/>
    <s v="No"/>
    <x v="0"/>
    <x v="0"/>
    <n v="7"/>
  </r>
  <r>
    <x v="3319"/>
    <x v="0"/>
    <s v="TGM13971"/>
    <x v="742"/>
    <s v="Atencion al Cliente"/>
    <x v="1"/>
    <x v="0"/>
    <x v="32"/>
    <s v="Anyela Pamela Soriano Segura SAN"/>
    <x v="1"/>
    <s v="No"/>
    <x v="0"/>
    <x v="0"/>
    <n v="7"/>
  </r>
  <r>
    <x v="3320"/>
    <x v="1"/>
    <s v="TGM13972"/>
    <x v="359"/>
    <s v="Atencion al Cliente"/>
    <x v="1"/>
    <x v="1"/>
    <x v="3"/>
    <s v="Florentino Sebastian Salinas Corona"/>
    <x v="2"/>
    <s v="No"/>
    <x v="1"/>
    <x v="0"/>
    <n v="7"/>
  </r>
  <r>
    <x v="3321"/>
    <x v="8"/>
    <s v="TGM13973"/>
    <x v="1023"/>
    <s v="Atencion al Cliente"/>
    <x v="1"/>
    <x v="2"/>
    <x v="19"/>
    <s v="Yuleisi  Jacqueline Morales Gonzales Sac"/>
    <x v="0"/>
    <s v="No"/>
    <x v="1"/>
    <x v="0"/>
    <n v="7"/>
  </r>
  <r>
    <x v="3322"/>
    <x v="3"/>
    <s v="TGM13974"/>
    <x v="6"/>
    <s v="Atencion al Cliente"/>
    <x v="2"/>
    <x v="2"/>
    <x v="13"/>
    <s v="Rayda Rita Vargas Perales - Cusco II"/>
    <x v="2"/>
    <s v="No"/>
    <x v="1"/>
    <x v="0"/>
    <n v="7"/>
  </r>
  <r>
    <x v="3323"/>
    <x v="0"/>
    <s v="TGM13975"/>
    <x v="11"/>
    <s v="Atencion al Cliente"/>
    <x v="1"/>
    <x v="0"/>
    <x v="2"/>
    <s v="Pamela Diana SAC Caro Alhua"/>
    <x v="2"/>
    <s v="No"/>
    <x v="0"/>
    <x v="0"/>
    <n v="7"/>
  </r>
  <r>
    <x v="3324"/>
    <x v="1"/>
    <s v="TGM13976"/>
    <x v="965"/>
    <s v="Atencion al Cliente"/>
    <x v="0"/>
    <x v="0"/>
    <x v="16"/>
    <s v="Anyela Pamela Soriano Segura COR"/>
    <x v="1"/>
    <s v="No"/>
    <x v="0"/>
    <x v="0"/>
    <n v="7"/>
  </r>
  <r>
    <x v="3325"/>
    <x v="1"/>
    <s v="TGM13977"/>
    <x v="742"/>
    <s v="Atencion al Cliente"/>
    <x v="1"/>
    <x v="0"/>
    <x v="32"/>
    <s v="Pamela Diana Caro Alhua  SAC cor"/>
    <x v="2"/>
    <s v="No"/>
    <x v="0"/>
    <x v="0"/>
    <n v="7"/>
  </r>
  <r>
    <x v="3326"/>
    <x v="0"/>
    <s v="TGM13978"/>
    <x v="20"/>
    <s v="Atencion al Cliente"/>
    <x v="0"/>
    <x v="0"/>
    <x v="16"/>
    <s v="Liz Lidiana Huaman Rojas"/>
    <x v="0"/>
    <s v="No"/>
    <x v="0"/>
    <x v="0"/>
    <n v="7"/>
  </r>
  <r>
    <x v="3327"/>
    <x v="4"/>
    <s v="TGM13979"/>
    <x v="31"/>
    <s v="Atencion al Cliente"/>
    <x v="1"/>
    <x v="0"/>
    <x v="1"/>
    <s v="Ruth Cusihuaman SACC1"/>
    <x v="2"/>
    <s v="No"/>
    <x v="0"/>
    <x v="0"/>
    <n v="7"/>
  </r>
  <r>
    <x v="3328"/>
    <x v="1"/>
    <s v="TGM13980"/>
    <x v="109"/>
    <s v="Atencion al Cliente"/>
    <x v="1"/>
    <x v="0"/>
    <x v="26"/>
    <s v="Pamela Diana Caro Alhua  SAC cor"/>
    <x v="2"/>
    <s v="No"/>
    <x v="1"/>
    <x v="0"/>
    <n v="7"/>
  </r>
  <r>
    <x v="3329"/>
    <x v="0"/>
    <s v="TGM13981"/>
    <x v="1019"/>
    <s v="Atencion al Cliente"/>
    <x v="1"/>
    <x v="1"/>
    <x v="10"/>
    <s v="Grupo Servicio de Atencion al Cliente"/>
    <x v="0"/>
    <s v="No"/>
    <x v="1"/>
    <x v="0"/>
    <n v="7"/>
  </r>
  <r>
    <x v="3330"/>
    <x v="0"/>
    <s v="TGM13982"/>
    <x v="5"/>
    <s v="Atencion al Cliente"/>
    <x v="1"/>
    <x v="0"/>
    <x v="8"/>
    <s v="Liz Lidiana Huaman Rojas"/>
    <x v="0"/>
    <s v="No"/>
    <x v="0"/>
    <x v="0"/>
    <n v="7"/>
  </r>
  <r>
    <x v="3331"/>
    <x v="0"/>
    <s v="TGM13983"/>
    <x v="5"/>
    <s v="Atencion al Cliente"/>
    <x v="1"/>
    <x v="0"/>
    <x v="8"/>
    <s v="Liz Lidiana Huaman Rojas"/>
    <x v="0"/>
    <s v="No"/>
    <x v="0"/>
    <x v="0"/>
    <n v="7"/>
  </r>
  <r>
    <x v="3332"/>
    <x v="0"/>
    <s v="TGM13984"/>
    <x v="179"/>
    <s v="Atencion al Cliente"/>
    <x v="1"/>
    <x v="0"/>
    <x v="22"/>
    <s v="Liz Lidiana Huaman Rojas"/>
    <x v="0"/>
    <s v="No"/>
    <x v="0"/>
    <x v="0"/>
    <n v="7"/>
  </r>
  <r>
    <x v="3333"/>
    <x v="4"/>
    <s v="TGM13985"/>
    <x v="31"/>
    <s v="Atencion al Cliente"/>
    <x v="1"/>
    <x v="0"/>
    <x v="1"/>
    <s v="Ruth Cusihuaman SACC1"/>
    <x v="2"/>
    <s v="No"/>
    <x v="0"/>
    <x v="0"/>
    <n v="7"/>
  </r>
  <r>
    <x v="3334"/>
    <x v="0"/>
    <s v="TGM13986"/>
    <x v="24"/>
    <s v="Atencion al Cliente"/>
    <x v="0"/>
    <x v="0"/>
    <x v="16"/>
    <s v="Nescar Janeth Ingaruca Peña SAC SAN"/>
    <x v="2"/>
    <s v="No"/>
    <x v="0"/>
    <x v="0"/>
    <n v="7"/>
  </r>
  <r>
    <x v="3335"/>
    <x v="0"/>
    <s v="TGM13987"/>
    <x v="24"/>
    <s v="Atencion al Cliente"/>
    <x v="0"/>
    <x v="0"/>
    <x v="16"/>
    <s v="Nescar Janeth Ingaruca Peña SAC SAN"/>
    <x v="2"/>
    <s v="No"/>
    <x v="0"/>
    <x v="0"/>
    <n v="7"/>
  </r>
  <r>
    <x v="3336"/>
    <x v="0"/>
    <s v="TGM13988"/>
    <x v="24"/>
    <s v="Atencion al Cliente"/>
    <x v="0"/>
    <x v="0"/>
    <x v="16"/>
    <s v="Nescar Janeth Ingaruca Peña SAC SAN"/>
    <x v="2"/>
    <s v="No"/>
    <x v="0"/>
    <x v="0"/>
    <n v="7"/>
  </r>
  <r>
    <x v="3337"/>
    <x v="0"/>
    <s v="TGM13989"/>
    <x v="87"/>
    <s v="Atencion al Cliente"/>
    <x v="1"/>
    <x v="1"/>
    <x v="3"/>
    <s v="Florentino Sebastian Salinas San Antonio"/>
    <x v="2"/>
    <s v="No"/>
    <x v="1"/>
    <x v="0"/>
    <n v="7"/>
  </r>
  <r>
    <x v="3338"/>
    <x v="0"/>
    <s v="TGM13990"/>
    <x v="232"/>
    <s v="Atencion al Cliente"/>
    <x v="1"/>
    <x v="0"/>
    <x v="0"/>
    <s v="Nescar Janeth Ingaruca Peña SAC SAN"/>
    <x v="2"/>
    <s v="No"/>
    <x v="0"/>
    <x v="0"/>
    <n v="7"/>
  </r>
  <r>
    <x v="3339"/>
    <x v="0"/>
    <s v="TGM13991"/>
    <x v="24"/>
    <s v="Atencion al Cliente"/>
    <x v="0"/>
    <x v="0"/>
    <x v="16"/>
    <s v="Anyela Pamela Soriano Segura SAN"/>
    <x v="2"/>
    <s v="No"/>
    <x v="0"/>
    <x v="0"/>
    <n v="7"/>
  </r>
  <r>
    <x v="3340"/>
    <x v="0"/>
    <s v="TGM13992"/>
    <x v="750"/>
    <s v="Atencion al Cliente"/>
    <x v="1"/>
    <x v="1"/>
    <x v="3"/>
    <s v="Florentino Sebastian Salinas San Antonio"/>
    <x v="2"/>
    <s v="No"/>
    <x v="1"/>
    <x v="0"/>
    <n v="7"/>
  </r>
  <r>
    <x v="3341"/>
    <x v="0"/>
    <s v="TGM13993"/>
    <x v="146"/>
    <s v="Atencion al Cliente"/>
    <x v="1"/>
    <x v="0"/>
    <x v="38"/>
    <s v="Anyela Pamela Soriano Segura SAN"/>
    <x v="2"/>
    <s v="No"/>
    <x v="0"/>
    <x v="0"/>
    <n v="7"/>
  </r>
  <r>
    <x v="3342"/>
    <x v="0"/>
    <s v="TGM13994"/>
    <x v="10"/>
    <s v="Atencion al Cliente"/>
    <x v="1"/>
    <x v="2"/>
    <x v="21"/>
    <s v="Anyela Pamela Soriano Segura SAN"/>
    <x v="2"/>
    <s v="No"/>
    <x v="1"/>
    <x v="0"/>
    <n v="7"/>
  </r>
  <r>
    <x v="3343"/>
    <x v="1"/>
    <s v="TGM13995"/>
    <x v="1024"/>
    <s v="Atencion al Cliente"/>
    <x v="2"/>
    <x v="1"/>
    <x v="45"/>
    <s v="Guadalupe Chanca Peña SACCOR"/>
    <x v="2"/>
    <s v="No"/>
    <x v="1"/>
    <x v="0"/>
    <n v="7"/>
  </r>
  <r>
    <x v="3344"/>
    <x v="0"/>
    <s v="TGM13996"/>
    <x v="750"/>
    <s v="Atencion al Cliente"/>
    <x v="1"/>
    <x v="1"/>
    <x v="3"/>
    <s v="Florentino Sebastian Salinas San Antonio"/>
    <x v="2"/>
    <s v="No"/>
    <x v="1"/>
    <x v="0"/>
    <n v="7"/>
  </r>
  <r>
    <x v="3345"/>
    <x v="0"/>
    <s v="TGM13997"/>
    <x v="750"/>
    <s v="Atencion al Cliente"/>
    <x v="1"/>
    <x v="1"/>
    <x v="3"/>
    <s v="Florentino Sebastian Salinas San Antonio"/>
    <x v="2"/>
    <s v="No"/>
    <x v="1"/>
    <x v="0"/>
    <n v="7"/>
  </r>
  <r>
    <x v="3346"/>
    <x v="4"/>
    <s v="TGM13998"/>
    <x v="29"/>
    <s v="Atencion al Cliente"/>
    <x v="1"/>
    <x v="1"/>
    <x v="13"/>
    <s v="Rayda Rita Vargas Perales C1"/>
    <x v="2"/>
    <s v="No"/>
    <x v="1"/>
    <x v="0"/>
    <n v="7"/>
  </r>
  <r>
    <x v="3347"/>
    <x v="3"/>
    <s v="TGM13999"/>
    <x v="29"/>
    <s v="Atencion al Cliente"/>
    <x v="1"/>
    <x v="1"/>
    <x v="13"/>
    <s v="Rayda Rita Vargas Perales C2"/>
    <x v="2"/>
    <s v="No"/>
    <x v="1"/>
    <x v="0"/>
    <n v="7"/>
  </r>
  <r>
    <x v="3348"/>
    <x v="0"/>
    <s v="TGM14000"/>
    <x v="1"/>
    <s v="Atencion al Cliente"/>
    <x v="1"/>
    <x v="0"/>
    <x v="1"/>
    <s v="Anyela Pamela Soriano Segura SAN"/>
    <x v="2"/>
    <s v="No"/>
    <x v="0"/>
    <x v="0"/>
    <n v="7"/>
  </r>
  <r>
    <x v="3349"/>
    <x v="0"/>
    <s v="TGM14001"/>
    <x v="24"/>
    <s v="Atencion al Cliente"/>
    <x v="0"/>
    <x v="0"/>
    <x v="16"/>
    <s v="Nescar Janeth Ingaruca Peña SAC SAN"/>
    <x v="2"/>
    <s v="No"/>
    <x v="0"/>
    <x v="0"/>
    <n v="7"/>
  </r>
  <r>
    <x v="3350"/>
    <x v="0"/>
    <s v="TGM14002"/>
    <x v="602"/>
    <s v="Atencion al Cliente"/>
    <x v="1"/>
    <x v="1"/>
    <x v="3"/>
    <s v="Florentino Sebastian Salinas San Antonio"/>
    <x v="2"/>
    <s v="No"/>
    <x v="1"/>
    <x v="0"/>
    <n v="7"/>
  </r>
  <r>
    <x v="3351"/>
    <x v="0"/>
    <s v="TGM14003"/>
    <x v="24"/>
    <s v="Atencion al Cliente"/>
    <x v="0"/>
    <x v="0"/>
    <x v="16"/>
    <s v="Nescar Janeth Ingaruca Peña SAC SAN"/>
    <x v="2"/>
    <s v="No"/>
    <x v="0"/>
    <x v="0"/>
    <n v="7"/>
  </r>
  <r>
    <x v="3352"/>
    <x v="0"/>
    <s v="TGM14004"/>
    <x v="602"/>
    <s v="Atencion al Cliente"/>
    <x v="1"/>
    <x v="1"/>
    <x v="3"/>
    <s v="Florentino Sebastian Salinas San Antonio"/>
    <x v="2"/>
    <s v="No"/>
    <x v="1"/>
    <x v="0"/>
    <n v="7"/>
  </r>
  <r>
    <x v="3353"/>
    <x v="1"/>
    <s v="TGM14005"/>
    <x v="11"/>
    <s v="Atencion al Cliente"/>
    <x v="1"/>
    <x v="0"/>
    <x v="2"/>
    <s v="Pamela Diana Caro Alhua  SAC cor"/>
    <x v="2"/>
    <s v="No"/>
    <x v="1"/>
    <x v="0"/>
    <n v="7"/>
  </r>
  <r>
    <x v="3354"/>
    <x v="0"/>
    <s v="TGM14006"/>
    <x v="50"/>
    <s v="Atencion al Cliente"/>
    <x v="1"/>
    <x v="0"/>
    <x v="1"/>
    <s v="Nescar Janeth Ingaruca Peña SAC SAN"/>
    <x v="2"/>
    <s v="No"/>
    <x v="0"/>
    <x v="0"/>
    <n v="7"/>
  </r>
  <r>
    <x v="3355"/>
    <x v="0"/>
    <s v="TGM14007"/>
    <x v="750"/>
    <s v="Atencion al Cliente"/>
    <x v="1"/>
    <x v="0"/>
    <x v="23"/>
    <s v="Anyela Pamela Soriano Segura SAN"/>
    <x v="2"/>
    <s v="No"/>
    <x v="0"/>
    <x v="0"/>
    <n v="7"/>
  </r>
  <r>
    <x v="3356"/>
    <x v="0"/>
    <s v="TGM14008"/>
    <x v="750"/>
    <s v="Atencion al Cliente"/>
    <x v="1"/>
    <x v="1"/>
    <x v="3"/>
    <s v="Florentino Sebastian Salinas San Antonio"/>
    <x v="2"/>
    <s v="No"/>
    <x v="1"/>
    <x v="0"/>
    <n v="7"/>
  </r>
  <r>
    <x v="3357"/>
    <x v="0"/>
    <s v="TGM14009"/>
    <x v="24"/>
    <s v="Atencion al Cliente"/>
    <x v="0"/>
    <x v="0"/>
    <x v="16"/>
    <s v="Anyela Pamela Soriano Segura SAN"/>
    <x v="2"/>
    <s v="No"/>
    <x v="0"/>
    <x v="0"/>
    <n v="7"/>
  </r>
  <r>
    <x v="3358"/>
    <x v="0"/>
    <s v="TGM14010"/>
    <x v="24"/>
    <s v="Atencion al Cliente"/>
    <x v="0"/>
    <x v="0"/>
    <x v="16"/>
    <s v="Nescar Janeth Ingaruca Peña SAC SAN"/>
    <x v="2"/>
    <s v="No"/>
    <x v="0"/>
    <x v="0"/>
    <n v="7"/>
  </r>
  <r>
    <x v="3359"/>
    <x v="0"/>
    <s v="TGM14012"/>
    <x v="1019"/>
    <s v="Atencion al Cliente"/>
    <x v="1"/>
    <x v="2"/>
    <x v="10"/>
    <s v="Liz Lidiana Huaman Rojas"/>
    <x v="0"/>
    <s v="No"/>
    <x v="1"/>
    <x v="0"/>
    <n v="7"/>
  </r>
  <r>
    <x v="3360"/>
    <x v="0"/>
    <s v="TGM14013"/>
    <x v="54"/>
    <s v="Atencion al Cliente"/>
    <x v="0"/>
    <x v="0"/>
    <x v="16"/>
    <s v="Liz Lidiana Huaman Rojas"/>
    <x v="0"/>
    <s v="No"/>
    <x v="0"/>
    <x v="0"/>
    <n v="7"/>
  </r>
  <r>
    <x v="3361"/>
    <x v="0"/>
    <s v="TGM14014"/>
    <x v="54"/>
    <s v="Atencion al Cliente"/>
    <x v="0"/>
    <x v="0"/>
    <x v="16"/>
    <s v="Liz Lidiana Huaman Rojas"/>
    <x v="0"/>
    <s v="No"/>
    <x v="0"/>
    <x v="0"/>
    <n v="7"/>
  </r>
  <r>
    <x v="3362"/>
    <x v="0"/>
    <s v="TGM14015"/>
    <x v="54"/>
    <s v="Atencion al Cliente"/>
    <x v="0"/>
    <x v="0"/>
    <x v="16"/>
    <s v="Liz Lidiana Huaman Rojas"/>
    <x v="0"/>
    <s v="No"/>
    <x v="0"/>
    <x v="0"/>
    <n v="7"/>
  </r>
  <r>
    <x v="3363"/>
    <x v="0"/>
    <s v="TGM14016"/>
    <x v="1025"/>
    <s v="Atencion al Cliente"/>
    <x v="1"/>
    <x v="0"/>
    <x v="11"/>
    <s v="Anyela Pamela Soriano Segura SAN"/>
    <x v="2"/>
    <s v="No"/>
    <x v="0"/>
    <x v="0"/>
    <n v="7"/>
  </r>
  <r>
    <x v="3364"/>
    <x v="0"/>
    <s v="TGM14017"/>
    <x v="42"/>
    <s v="Atencion al Cliente"/>
    <x v="1"/>
    <x v="0"/>
    <x v="11"/>
    <s v="Anyela Pamela Soriano Segura SAN"/>
    <x v="2"/>
    <s v="No"/>
    <x v="0"/>
    <x v="0"/>
    <n v="7"/>
  </r>
  <r>
    <x v="3365"/>
    <x v="0"/>
    <s v="TGM14018"/>
    <x v="1026"/>
    <s v="Atencion al Cliente"/>
    <x v="1"/>
    <x v="0"/>
    <x v="11"/>
    <s v="Anyela Pamela Soriano Segura SAN"/>
    <x v="2"/>
    <s v="No"/>
    <x v="0"/>
    <x v="0"/>
    <n v="7"/>
  </r>
  <r>
    <x v="3366"/>
    <x v="0"/>
    <s v="TGM14019"/>
    <x v="24"/>
    <s v="Atencion al Cliente"/>
    <x v="0"/>
    <x v="0"/>
    <x v="16"/>
    <s v="Anyela Pamela Soriano Segura SAN"/>
    <x v="2"/>
    <s v="No"/>
    <x v="0"/>
    <x v="0"/>
    <n v="7"/>
  </r>
  <r>
    <x v="3367"/>
    <x v="0"/>
    <s v="TGM14020"/>
    <x v="24"/>
    <s v="Atencion al Cliente"/>
    <x v="0"/>
    <x v="0"/>
    <x v="16"/>
    <s v="Anyela Pamela Soriano Segura SAN"/>
    <x v="2"/>
    <s v="No"/>
    <x v="0"/>
    <x v="0"/>
    <n v="7"/>
  </r>
  <r>
    <x v="3368"/>
    <x v="4"/>
    <s v="TGM14021"/>
    <x v="1027"/>
    <s v="Atencion al Cliente"/>
    <x v="2"/>
    <x v="2"/>
    <x v="26"/>
    <s v="Rosmery Montesinos Quispe c1"/>
    <x v="2"/>
    <s v="No"/>
    <x v="1"/>
    <x v="0"/>
    <n v="7"/>
  </r>
  <r>
    <x v="3369"/>
    <x v="0"/>
    <s v="TGM14022"/>
    <x v="24"/>
    <s v="Atencion al Cliente"/>
    <x v="0"/>
    <x v="0"/>
    <x v="16"/>
    <s v="Anyela Pamela Soriano Segura SAN"/>
    <x v="2"/>
    <s v="No"/>
    <x v="0"/>
    <x v="0"/>
    <n v="7"/>
  </r>
  <r>
    <x v="3370"/>
    <x v="0"/>
    <s v="TGM14023"/>
    <x v="24"/>
    <s v="Atencion al Cliente"/>
    <x v="0"/>
    <x v="0"/>
    <x v="16"/>
    <s v="Anyela Pamela Soriano Segura SAN"/>
    <x v="2"/>
    <s v="No"/>
    <x v="0"/>
    <x v="0"/>
    <n v="7"/>
  </r>
  <r>
    <x v="3371"/>
    <x v="0"/>
    <s v="TGM14024"/>
    <x v="87"/>
    <s v="Atencion al Cliente"/>
    <x v="2"/>
    <x v="1"/>
    <x v="23"/>
    <s v="Florentino Sebastian Salinas San Antonio"/>
    <x v="0"/>
    <s v="No"/>
    <x v="1"/>
    <x v="0"/>
    <n v="7"/>
  </r>
  <r>
    <x v="3372"/>
    <x v="0"/>
    <s v="TGM14025"/>
    <x v="87"/>
    <s v="Atencion al Cliente"/>
    <x v="1"/>
    <x v="0"/>
    <x v="23"/>
    <s v="Nescar Janeth Ingaruca Peña SAC SAN"/>
    <x v="0"/>
    <s v="No"/>
    <x v="0"/>
    <x v="0"/>
    <n v="7"/>
  </r>
  <r>
    <x v="3373"/>
    <x v="0"/>
    <s v="TGM14026"/>
    <x v="181"/>
    <s v="Atencion al Cliente"/>
    <x v="1"/>
    <x v="0"/>
    <x v="19"/>
    <s v="Nescar Janeth Ingaruca Peña SAC SAN"/>
    <x v="2"/>
    <s v="No"/>
    <x v="0"/>
    <x v="0"/>
    <n v="7"/>
  </r>
  <r>
    <x v="3374"/>
    <x v="0"/>
    <s v="TGM14027"/>
    <x v="467"/>
    <s v="Atencion al Cliente"/>
    <x v="1"/>
    <x v="1"/>
    <x v="3"/>
    <s v="Florentino Sebastian Salinas San Antonio"/>
    <x v="2"/>
    <s v="No"/>
    <x v="1"/>
    <x v="0"/>
    <n v="7"/>
  </r>
  <r>
    <x v="3375"/>
    <x v="0"/>
    <s v="TGM14028"/>
    <x v="1028"/>
    <s v="Atencion al Cliente"/>
    <x v="1"/>
    <x v="0"/>
    <x v="10"/>
    <s v="Grupo Servicio de Atencion al Cliente"/>
    <x v="0"/>
    <s v="No"/>
    <x v="0"/>
    <x v="0"/>
    <n v="7"/>
  </r>
  <r>
    <x v="3376"/>
    <x v="0"/>
    <s v="TGM14030"/>
    <x v="1029"/>
    <s v="Atencion al Cliente"/>
    <x v="2"/>
    <x v="0"/>
    <x v="20"/>
    <s v="Grupo Servicio de Atencion al Cliente"/>
    <x v="0"/>
    <s v="No"/>
    <x v="0"/>
    <x v="0"/>
    <n v="7"/>
  </r>
  <r>
    <x v="3377"/>
    <x v="4"/>
    <s v="TGM14031"/>
    <x v="26"/>
    <s v="Atencion al Cliente"/>
    <x v="1"/>
    <x v="0"/>
    <x v="11"/>
    <s v="Ruth Cusihuaman SACC1"/>
    <x v="2"/>
    <s v="No"/>
    <x v="0"/>
    <x v="0"/>
    <n v="7"/>
  </r>
  <r>
    <x v="3378"/>
    <x v="4"/>
    <s v="TGM14032"/>
    <x v="45"/>
    <s v="Atencion al Cliente"/>
    <x v="1"/>
    <x v="0"/>
    <x v="5"/>
    <s v="Ruth Cusihuaman SACC1"/>
    <x v="2"/>
    <s v="No"/>
    <x v="0"/>
    <x v="0"/>
    <n v="7"/>
  </r>
  <r>
    <x v="3379"/>
    <x v="4"/>
    <s v="TGM14033"/>
    <x v="31"/>
    <s v="Atencion al Cliente"/>
    <x v="1"/>
    <x v="0"/>
    <x v="1"/>
    <s v="Ruth Cusihuaman SACC1"/>
    <x v="2"/>
    <s v="No"/>
    <x v="0"/>
    <x v="0"/>
    <n v="7"/>
  </r>
  <r>
    <x v="3380"/>
    <x v="0"/>
    <s v="TGM14034"/>
    <x v="24"/>
    <s v="Atencion al Cliente"/>
    <x v="0"/>
    <x v="0"/>
    <x v="16"/>
    <s v="Anyela Pamela Soriano Segura SAN"/>
    <x v="1"/>
    <s v="No"/>
    <x v="0"/>
    <x v="0"/>
    <n v="7"/>
  </r>
  <r>
    <x v="3381"/>
    <x v="0"/>
    <s v="TGM14035"/>
    <x v="24"/>
    <s v="Atencion al Cliente"/>
    <x v="0"/>
    <x v="2"/>
    <x v="16"/>
    <s v="Anyela Pamela Soriano Segura SAN"/>
    <x v="1"/>
    <s v="No"/>
    <x v="1"/>
    <x v="0"/>
    <n v="7"/>
  </r>
  <r>
    <x v="3382"/>
    <x v="0"/>
    <s v="TGM14036"/>
    <x v="24"/>
    <s v="Atencion al Cliente"/>
    <x v="0"/>
    <x v="0"/>
    <x v="16"/>
    <s v="Nescar Janeth Ingaruca Peña SAC SAN"/>
    <x v="2"/>
    <s v="No"/>
    <x v="0"/>
    <x v="0"/>
    <n v="7"/>
  </r>
  <r>
    <x v="3383"/>
    <x v="0"/>
    <s v="TGM14037"/>
    <x v="11"/>
    <s v="Atencion al Cliente"/>
    <x v="1"/>
    <x v="2"/>
    <x v="2"/>
    <s v="Nescar Janeth Ingaruca Peña SAC SAN"/>
    <x v="2"/>
    <s v="No"/>
    <x v="1"/>
    <x v="0"/>
    <n v="7"/>
  </r>
  <r>
    <x v="3384"/>
    <x v="0"/>
    <s v="TGM14038"/>
    <x v="24"/>
    <s v="Atencion al Cliente"/>
    <x v="0"/>
    <x v="0"/>
    <x v="16"/>
    <s v="Nescar Janeth Ingaruca Peña SAC SAN"/>
    <x v="2"/>
    <s v="No"/>
    <x v="0"/>
    <x v="0"/>
    <n v="7"/>
  </r>
  <r>
    <x v="3385"/>
    <x v="0"/>
    <s v="TGM14039"/>
    <x v="24"/>
    <s v="Atencion al Cliente"/>
    <x v="0"/>
    <x v="0"/>
    <x v="16"/>
    <s v="Nescar Janeth Ingaruca Peña SAC SAN"/>
    <x v="2"/>
    <s v="No"/>
    <x v="0"/>
    <x v="0"/>
    <n v="7"/>
  </r>
  <r>
    <x v="3386"/>
    <x v="0"/>
    <s v="TGM14040"/>
    <x v="26"/>
    <s v="Atencion al Cliente"/>
    <x v="1"/>
    <x v="0"/>
    <x v="11"/>
    <s v="Liz Lidiana Huaman Rojas"/>
    <x v="0"/>
    <s v="No"/>
    <x v="0"/>
    <x v="0"/>
    <n v="7"/>
  </r>
  <r>
    <x v="3387"/>
    <x v="3"/>
    <s v="TGM14041"/>
    <x v="31"/>
    <s v="Atencion al Cliente"/>
    <x v="1"/>
    <x v="0"/>
    <x v="1"/>
    <s v="Ruth Cusihuaman SACC2"/>
    <x v="2"/>
    <s v="No"/>
    <x v="0"/>
    <x v="0"/>
    <n v="7"/>
  </r>
  <r>
    <x v="3388"/>
    <x v="0"/>
    <s v="TGM14042"/>
    <x v="24"/>
    <s v="Atencion al Cliente"/>
    <x v="0"/>
    <x v="0"/>
    <x v="16"/>
    <s v="Nescar Janeth Ingaruca Peña SAC SAN"/>
    <x v="2"/>
    <s v="No"/>
    <x v="0"/>
    <x v="0"/>
    <n v="7"/>
  </r>
  <r>
    <x v="3389"/>
    <x v="0"/>
    <s v="TGM14043"/>
    <x v="24"/>
    <s v="Atencion al Cliente"/>
    <x v="0"/>
    <x v="0"/>
    <x v="16"/>
    <s v="Nescar Janeth Ingaruca Peña SAC SAN"/>
    <x v="2"/>
    <s v="No"/>
    <x v="0"/>
    <x v="0"/>
    <n v="7"/>
  </r>
  <r>
    <x v="3390"/>
    <x v="1"/>
    <s v="TGM14044"/>
    <x v="50"/>
    <s v="Atencion al Cliente"/>
    <x v="1"/>
    <x v="0"/>
    <x v="1"/>
    <s v="Nescar Janeth Ingaruca Peña SAC COR"/>
    <x v="2"/>
    <s v="No"/>
    <x v="0"/>
    <x v="0"/>
    <n v="7"/>
  </r>
  <r>
    <x v="3391"/>
    <x v="0"/>
    <s v="TGM14045"/>
    <x v="24"/>
    <s v="Atencion al Cliente"/>
    <x v="0"/>
    <x v="0"/>
    <x v="16"/>
    <s v="Anyela Pamela Soriano Segura SAN"/>
    <x v="2"/>
    <s v="No"/>
    <x v="0"/>
    <x v="0"/>
    <n v="7"/>
  </r>
  <r>
    <x v="3392"/>
    <x v="0"/>
    <s v="TGM14046"/>
    <x v="510"/>
    <s v="Atencion al Cliente"/>
    <x v="1"/>
    <x v="0"/>
    <x v="39"/>
    <s v="Anyela Pamela Soriano Segura SAN"/>
    <x v="2"/>
    <s v="No"/>
    <x v="0"/>
    <x v="0"/>
    <n v="7"/>
  </r>
  <r>
    <x v="3393"/>
    <x v="0"/>
    <s v="TGM14047"/>
    <x v="24"/>
    <s v="Atencion al Cliente"/>
    <x v="0"/>
    <x v="0"/>
    <x v="16"/>
    <s v="Anyela Pamela Soriano Segura SAN"/>
    <x v="2"/>
    <s v="No"/>
    <x v="0"/>
    <x v="0"/>
    <n v="7"/>
  </r>
  <r>
    <x v="3394"/>
    <x v="0"/>
    <s v="TGM14048"/>
    <x v="1030"/>
    <s v="Atencion al Cliente"/>
    <x v="1"/>
    <x v="0"/>
    <x v="18"/>
    <s v="Anyela Pamela Soriano Segura SAN"/>
    <x v="2"/>
    <s v="No"/>
    <x v="0"/>
    <x v="0"/>
    <n v="7"/>
  </r>
  <r>
    <x v="3395"/>
    <x v="0"/>
    <s v="TGM14049"/>
    <x v="217"/>
    <s v="Atencion al Cliente"/>
    <x v="1"/>
    <x v="2"/>
    <x v="26"/>
    <s v="Anyela Pamela Soriano Segura SAN"/>
    <x v="2"/>
    <s v="No"/>
    <x v="1"/>
    <x v="0"/>
    <n v="7"/>
  </r>
  <r>
    <x v="3396"/>
    <x v="0"/>
    <s v="TGM14050"/>
    <x v="4"/>
    <s v="Atencion al Cliente"/>
    <x v="1"/>
    <x v="0"/>
    <x v="8"/>
    <s v="Anyela Pamela Soriano Segura SAN"/>
    <x v="2"/>
    <s v="No"/>
    <x v="0"/>
    <x v="0"/>
    <n v="7"/>
  </r>
  <r>
    <x v="3397"/>
    <x v="0"/>
    <s v="TGM14051"/>
    <x v="1"/>
    <s v="Atencion al Cliente"/>
    <x v="1"/>
    <x v="0"/>
    <x v="1"/>
    <s v="Anyela Pamela Soriano Segura SAN"/>
    <x v="2"/>
    <s v="No"/>
    <x v="0"/>
    <x v="0"/>
    <n v="7"/>
  </r>
  <r>
    <x v="3398"/>
    <x v="0"/>
    <s v="TGM14052"/>
    <x v="24"/>
    <s v="Atencion al Cliente"/>
    <x v="0"/>
    <x v="0"/>
    <x v="16"/>
    <s v="Anyela Pamela Soriano Segura SAN"/>
    <x v="2"/>
    <s v="No"/>
    <x v="0"/>
    <x v="0"/>
    <n v="7"/>
  </r>
  <r>
    <x v="3399"/>
    <x v="0"/>
    <s v="TGM14053"/>
    <x v="69"/>
    <s v="Atencion al Cliente"/>
    <x v="1"/>
    <x v="0"/>
    <x v="22"/>
    <s v="Liz Lidiana Huaman Rojas"/>
    <x v="0"/>
    <s v="No"/>
    <x v="0"/>
    <x v="0"/>
    <n v="7"/>
  </r>
  <r>
    <x v="3400"/>
    <x v="0"/>
    <s v="TGM14054"/>
    <x v="11"/>
    <s v="Atencion al Cliente"/>
    <x v="1"/>
    <x v="0"/>
    <x v="2"/>
    <s v="Liz Lidiana Huaman Rojas"/>
    <x v="0"/>
    <s v="No"/>
    <x v="0"/>
    <x v="0"/>
    <n v="7"/>
  </r>
  <r>
    <x v="3401"/>
    <x v="0"/>
    <s v="TGM14055"/>
    <x v="24"/>
    <s v="Atencion al Cliente"/>
    <x v="0"/>
    <x v="0"/>
    <x v="16"/>
    <s v="Nescar Janeth Ingaruca Peña SAC SAN"/>
    <x v="1"/>
    <s v="No"/>
    <x v="0"/>
    <x v="0"/>
    <n v="7"/>
  </r>
  <r>
    <x v="3402"/>
    <x v="0"/>
    <s v="TGM14056"/>
    <x v="1"/>
    <s v="Atencion al Cliente"/>
    <x v="1"/>
    <x v="0"/>
    <x v="1"/>
    <s v="Anyela Pamela Soriano Segura SAN"/>
    <x v="2"/>
    <s v="No"/>
    <x v="0"/>
    <x v="0"/>
    <n v="7"/>
  </r>
  <r>
    <x v="3403"/>
    <x v="0"/>
    <s v="TGM14057"/>
    <x v="24"/>
    <s v="Atencion al Cliente"/>
    <x v="0"/>
    <x v="2"/>
    <x v="16"/>
    <s v="Anyela Pamela Soriano Segura SAN"/>
    <x v="2"/>
    <s v="No"/>
    <x v="1"/>
    <x v="0"/>
    <n v="7"/>
  </r>
  <r>
    <x v="3404"/>
    <x v="0"/>
    <s v="TGM14058"/>
    <x v="510"/>
    <s v="Atencion al Cliente"/>
    <x v="1"/>
    <x v="0"/>
    <x v="39"/>
    <s v="Anyela Pamela Soriano Segura SAN"/>
    <x v="2"/>
    <s v="No"/>
    <x v="0"/>
    <x v="0"/>
    <n v="7"/>
  </r>
  <r>
    <x v="3405"/>
    <x v="0"/>
    <s v="TGM14059"/>
    <x v="11"/>
    <s v="Atencion al Cliente"/>
    <x v="1"/>
    <x v="0"/>
    <x v="2"/>
    <s v="Liz Lidiana Huaman Rojas"/>
    <x v="0"/>
    <s v="No"/>
    <x v="0"/>
    <x v="0"/>
    <n v="7"/>
  </r>
  <r>
    <x v="3406"/>
    <x v="0"/>
    <s v="TGM14060"/>
    <x v="20"/>
    <s v="Atencion al Cliente"/>
    <x v="0"/>
    <x v="0"/>
    <x v="16"/>
    <s v="Liz Lidiana Huaman Rojas"/>
    <x v="0"/>
    <s v="No"/>
    <x v="0"/>
    <x v="0"/>
    <n v="7"/>
  </r>
  <r>
    <x v="3407"/>
    <x v="4"/>
    <s v="TGM14061"/>
    <x v="26"/>
    <s v="Atencion al Cliente"/>
    <x v="1"/>
    <x v="0"/>
    <x v="11"/>
    <s v="Ruth Cusihuaman SACC1"/>
    <x v="1"/>
    <s v="No"/>
    <x v="0"/>
    <x v="0"/>
    <n v="7"/>
  </r>
  <r>
    <x v="3408"/>
    <x v="4"/>
    <s v="TGM14062"/>
    <x v="45"/>
    <s v="Atencion al Cliente"/>
    <x v="1"/>
    <x v="0"/>
    <x v="19"/>
    <s v="Ruth Cusihuaman SACC1"/>
    <x v="1"/>
    <s v="No"/>
    <x v="0"/>
    <x v="0"/>
    <n v="7"/>
  </r>
  <r>
    <x v="3409"/>
    <x v="4"/>
    <s v="TGM14063"/>
    <x v="26"/>
    <s v="Atencion al Cliente"/>
    <x v="1"/>
    <x v="0"/>
    <x v="11"/>
    <s v="Ruth Cusihuaman SACC1"/>
    <x v="2"/>
    <s v="No"/>
    <x v="0"/>
    <x v="0"/>
    <n v="7"/>
  </r>
  <r>
    <x v="3410"/>
    <x v="4"/>
    <s v="TGM14064"/>
    <x v="11"/>
    <s v="Atencion al Cliente"/>
    <x v="1"/>
    <x v="2"/>
    <x v="2"/>
    <s v="Ruth Cusihuaman SACC1"/>
    <x v="2"/>
    <s v="No"/>
    <x v="1"/>
    <x v="0"/>
    <n v="7"/>
  </r>
  <r>
    <x v="3411"/>
    <x v="4"/>
    <s v="TGM14065"/>
    <x v="26"/>
    <s v="Atencion al Cliente"/>
    <x v="1"/>
    <x v="0"/>
    <x v="11"/>
    <s v="Ruth Cusihuaman SACC1"/>
    <x v="2"/>
    <s v="No"/>
    <x v="0"/>
    <x v="0"/>
    <n v="7"/>
  </r>
  <r>
    <x v="3412"/>
    <x v="3"/>
    <s v="TGM14066"/>
    <x v="23"/>
    <s v="Atencion al Cliente"/>
    <x v="1"/>
    <x v="2"/>
    <x v="1"/>
    <s v="Rosmery Montesinos Quispe c2"/>
    <x v="2"/>
    <s v="No"/>
    <x v="1"/>
    <x v="0"/>
    <n v="7"/>
  </r>
  <r>
    <x v="3413"/>
    <x v="1"/>
    <s v="TGM14067"/>
    <x v="967"/>
    <s v="Atencion al Cliente"/>
    <x v="1"/>
    <x v="1"/>
    <x v="3"/>
    <s v="Florentino Sebastian Salinas Corona"/>
    <x v="2"/>
    <s v="No"/>
    <x v="1"/>
    <x v="0"/>
    <n v="7"/>
  </r>
  <r>
    <x v="3414"/>
    <x v="4"/>
    <s v="TGM14068"/>
    <x v="23"/>
    <s v="Atencion al Cliente"/>
    <x v="0"/>
    <x v="0"/>
    <x v="1"/>
    <s v="Rosmery Montesinos Quispe c1"/>
    <x v="2"/>
    <s v="No"/>
    <x v="0"/>
    <x v="0"/>
    <n v="7"/>
  </r>
  <r>
    <x v="3415"/>
    <x v="0"/>
    <s v="TGM14069"/>
    <x v="510"/>
    <s v="Atencion al Cliente"/>
    <x v="1"/>
    <x v="0"/>
    <x v="39"/>
    <s v="Anyela Pamela Soriano Segura SAN"/>
    <x v="2"/>
    <s v="No"/>
    <x v="0"/>
    <x v="0"/>
    <n v="7"/>
  </r>
  <r>
    <x v="3416"/>
    <x v="0"/>
    <s v="TGM14070"/>
    <x v="82"/>
    <s v="Atencion al Cliente"/>
    <x v="2"/>
    <x v="1"/>
    <x v="13"/>
    <s v="Deisy Huaman Lara - San Antonio"/>
    <x v="2"/>
    <s v="No"/>
    <x v="1"/>
    <x v="0"/>
    <n v="7"/>
  </r>
  <r>
    <x v="3417"/>
    <x v="0"/>
    <s v="TGM14071"/>
    <x v="146"/>
    <s v="Atencion al Cliente"/>
    <x v="1"/>
    <x v="0"/>
    <x v="38"/>
    <s v="Anyela Pamela Soriano Segura SAN"/>
    <x v="2"/>
    <s v="No"/>
    <x v="0"/>
    <x v="0"/>
    <n v="7"/>
  </r>
  <r>
    <x v="3418"/>
    <x v="0"/>
    <s v="TGM14072"/>
    <x v="25"/>
    <s v="Atencion al Cliente"/>
    <x v="1"/>
    <x v="0"/>
    <x v="18"/>
    <s v="Anyela Pamela Soriano Segura SAN"/>
    <x v="2"/>
    <s v="No"/>
    <x v="0"/>
    <x v="0"/>
    <n v="7"/>
  </r>
  <r>
    <x v="3419"/>
    <x v="0"/>
    <s v="TGM14073"/>
    <x v="24"/>
    <s v="Atencion al Cliente"/>
    <x v="0"/>
    <x v="0"/>
    <x v="16"/>
    <s v="Nescar Janeth Ingaruca Peña SAC SAN"/>
    <x v="2"/>
    <s v="No"/>
    <x v="0"/>
    <x v="0"/>
    <n v="7"/>
  </r>
  <r>
    <x v="3420"/>
    <x v="0"/>
    <s v="TGM14074"/>
    <x v="340"/>
    <s v="Atencion al Cliente"/>
    <x v="1"/>
    <x v="1"/>
    <x v="3"/>
    <s v="Grupo Servicio de Atencion al Cliente"/>
    <x v="2"/>
    <s v="No"/>
    <x v="1"/>
    <x v="0"/>
    <n v="7"/>
  </r>
  <r>
    <x v="3421"/>
    <x v="3"/>
    <s v="TGM14075"/>
    <x v="23"/>
    <s v="Atencion al Cliente"/>
    <x v="1"/>
    <x v="0"/>
    <x v="1"/>
    <s v="Rosmery Montesinos Quispe c2"/>
    <x v="2"/>
    <s v="No"/>
    <x v="0"/>
    <x v="0"/>
    <n v="7"/>
  </r>
  <r>
    <x v="3422"/>
    <x v="0"/>
    <s v="TGM14076"/>
    <x v="18"/>
    <s v="Atencion al Cliente"/>
    <x v="1"/>
    <x v="0"/>
    <x v="15"/>
    <s v="Anyela Pamela Soriano Segura SAN"/>
    <x v="2"/>
    <s v="No"/>
    <x v="1"/>
    <x v="0"/>
    <n v="7"/>
  </r>
  <r>
    <x v="3423"/>
    <x v="0"/>
    <s v="TGM14077"/>
    <x v="50"/>
    <s v="Atencion al Cliente"/>
    <x v="1"/>
    <x v="0"/>
    <x v="1"/>
    <s v="Nescar Janeth Ingaruca Peña SAC SAN"/>
    <x v="2"/>
    <s v="No"/>
    <x v="0"/>
    <x v="0"/>
    <n v="7"/>
  </r>
  <r>
    <x v="3424"/>
    <x v="0"/>
    <s v="TGM14078"/>
    <x v="185"/>
    <s v="Atencion al Cliente"/>
    <x v="1"/>
    <x v="0"/>
    <x v="35"/>
    <s v="Liz Lidiana Huaman Rojas"/>
    <x v="0"/>
    <s v="No"/>
    <x v="0"/>
    <x v="0"/>
    <n v="7"/>
  </r>
  <r>
    <x v="3425"/>
    <x v="0"/>
    <s v="TGM14079"/>
    <x v="11"/>
    <s v="Atencion al Cliente"/>
    <x v="1"/>
    <x v="0"/>
    <x v="5"/>
    <s v="Liz Lidiana Huaman Rojas"/>
    <x v="0"/>
    <s v="No"/>
    <x v="0"/>
    <x v="0"/>
    <n v="7"/>
  </r>
  <r>
    <x v="3426"/>
    <x v="1"/>
    <s v="TGM14080"/>
    <x v="25"/>
    <s v="Atencion al Cliente"/>
    <x v="1"/>
    <x v="0"/>
    <x v="18"/>
    <s v="Pamela Diana Caro Alhua  SAC cor"/>
    <x v="2"/>
    <s v="No"/>
    <x v="0"/>
    <x v="0"/>
    <n v="7"/>
  </r>
  <r>
    <x v="3427"/>
    <x v="0"/>
    <s v="TGM14081"/>
    <x v="4"/>
    <s v="Atencion al Cliente"/>
    <x v="1"/>
    <x v="0"/>
    <x v="8"/>
    <s v="Liz Lidiana Huaman Rojas"/>
    <x v="0"/>
    <s v="No"/>
    <x v="0"/>
    <x v="0"/>
    <n v="7"/>
  </r>
  <r>
    <x v="3428"/>
    <x v="0"/>
    <s v="TGM14082"/>
    <x v="29"/>
    <s v="Atencion al Cliente"/>
    <x v="1"/>
    <x v="0"/>
    <x v="21"/>
    <s v="Liz Lidiana Huaman Rojas"/>
    <x v="0"/>
    <s v="No"/>
    <x v="0"/>
    <x v="0"/>
    <n v="7"/>
  </r>
  <r>
    <x v="3429"/>
    <x v="0"/>
    <s v="TGM14083"/>
    <x v="1031"/>
    <s v="Atencion al Cliente"/>
    <x v="1"/>
    <x v="2"/>
    <x v="2"/>
    <s v="Anyela Pamela Soriano Segura SAN"/>
    <x v="2"/>
    <s v="No"/>
    <x v="1"/>
    <x v="0"/>
    <n v="7"/>
  </r>
  <r>
    <x v="3430"/>
    <x v="0"/>
    <s v="TGM14084"/>
    <x v="24"/>
    <s v="Atencion al Cliente"/>
    <x v="0"/>
    <x v="0"/>
    <x v="16"/>
    <s v="Anyela Pamela Soriano Segura SAN"/>
    <x v="2"/>
    <s v="No"/>
    <x v="0"/>
    <x v="0"/>
    <n v="7"/>
  </r>
  <r>
    <x v="3431"/>
    <x v="0"/>
    <s v="TGM14085"/>
    <x v="865"/>
    <s v="Atencion al Cliente"/>
    <x v="1"/>
    <x v="2"/>
    <x v="21"/>
    <s v="Anyela Pamela Soriano Segura SAN"/>
    <x v="2"/>
    <s v="No"/>
    <x v="1"/>
    <x v="0"/>
    <n v="7"/>
  </r>
  <r>
    <x v="3432"/>
    <x v="0"/>
    <s v="TGM14086"/>
    <x v="1032"/>
    <s v="Atencion al Cliente"/>
    <x v="1"/>
    <x v="0"/>
    <x v="8"/>
    <s v="Anyela Pamela Soriano Segura SAN"/>
    <x v="2"/>
    <s v="No"/>
    <x v="0"/>
    <x v="0"/>
    <n v="7"/>
  </r>
  <r>
    <x v="3433"/>
    <x v="0"/>
    <s v="TGM14087"/>
    <x v="1033"/>
    <s v="Atencion al Cliente"/>
    <x v="1"/>
    <x v="1"/>
    <x v="21"/>
    <s v="Florentino Sebastian Salinas San Antonio"/>
    <x v="2"/>
    <s v="No"/>
    <x v="0"/>
    <x v="0"/>
    <n v="7"/>
  </r>
  <r>
    <x v="3434"/>
    <x v="0"/>
    <s v="TGM14088"/>
    <x v="24"/>
    <s v="Atencion al Cliente"/>
    <x v="0"/>
    <x v="2"/>
    <x v="16"/>
    <s v="Nescar Janeth Ingaruca Peña SAC SAN"/>
    <x v="2"/>
    <s v="No"/>
    <x v="1"/>
    <x v="0"/>
    <n v="7"/>
  </r>
  <r>
    <x v="3435"/>
    <x v="0"/>
    <s v="TGM14089"/>
    <x v="24"/>
    <s v="Atencion al Cliente"/>
    <x v="0"/>
    <x v="0"/>
    <x v="16"/>
    <s v="Nescar Janeth Ingaruca Peña SAC SAN"/>
    <x v="2"/>
    <s v="No"/>
    <x v="0"/>
    <x v="0"/>
    <n v="7"/>
  </r>
  <r>
    <x v="3436"/>
    <x v="0"/>
    <s v="TGM14090"/>
    <x v="24"/>
    <s v="Atencion al Cliente"/>
    <x v="0"/>
    <x v="0"/>
    <x v="16"/>
    <s v="Nescar Janeth Ingaruca Peña SAC SAN"/>
    <x v="2"/>
    <s v="No"/>
    <x v="0"/>
    <x v="0"/>
    <n v="7"/>
  </r>
  <r>
    <x v="3437"/>
    <x v="0"/>
    <s v="TGM14091"/>
    <x v="340"/>
    <s v="Atencion al Cliente"/>
    <x v="1"/>
    <x v="1"/>
    <x v="3"/>
    <s v="Florentino Sebastian Salinas San Antonio"/>
    <x v="2"/>
    <s v="No"/>
    <x v="1"/>
    <x v="0"/>
    <n v="7"/>
  </r>
  <r>
    <x v="3438"/>
    <x v="0"/>
    <s v="TGM14092"/>
    <x v="24"/>
    <s v="Atencion al Cliente"/>
    <x v="0"/>
    <x v="0"/>
    <x v="16"/>
    <s v="Nescar Janeth Ingaruca Peña SAC SAN"/>
    <x v="2"/>
    <s v="No"/>
    <x v="0"/>
    <x v="0"/>
    <n v="7"/>
  </r>
  <r>
    <x v="3439"/>
    <x v="0"/>
    <s v="TGM14093"/>
    <x v="340"/>
    <s v="Atencion al Cliente"/>
    <x v="1"/>
    <x v="1"/>
    <x v="3"/>
    <s v="Florentino Sebastian Salinas San Antonio"/>
    <x v="2"/>
    <s v="No"/>
    <x v="1"/>
    <x v="0"/>
    <n v="7"/>
  </r>
  <r>
    <x v="3440"/>
    <x v="0"/>
    <s v="TGM14094"/>
    <x v="375"/>
    <s v="Atencion al Cliente"/>
    <x v="1"/>
    <x v="1"/>
    <x v="12"/>
    <s v="Florentino Sebastian Salinas San Antonio"/>
    <x v="0"/>
    <s v="No"/>
    <x v="1"/>
    <x v="0"/>
    <n v="7"/>
  </r>
  <r>
    <x v="3441"/>
    <x v="0"/>
    <s v="TGM14095"/>
    <x v="25"/>
    <s v="Atencion al Cliente"/>
    <x v="0"/>
    <x v="0"/>
    <x v="0"/>
    <s v="Liz Lidiana Huaman Rojas"/>
    <x v="0"/>
    <s v="No"/>
    <x v="0"/>
    <x v="0"/>
    <n v="7"/>
  </r>
  <r>
    <x v="3442"/>
    <x v="0"/>
    <s v="TGM14096"/>
    <x v="54"/>
    <s v="Atencion al Cliente"/>
    <x v="0"/>
    <x v="0"/>
    <x v="16"/>
    <s v="Liz Lidiana Huaman Rojas"/>
    <x v="0"/>
    <s v="No"/>
    <x v="0"/>
    <x v="0"/>
    <n v="7"/>
  </r>
  <r>
    <x v="3443"/>
    <x v="4"/>
    <s v="TGM14097"/>
    <x v="1034"/>
    <s v="Atencion al Cliente"/>
    <x v="2"/>
    <x v="1"/>
    <x v="12"/>
    <s v="Rayda Rita Vargas Perales C1"/>
    <x v="0"/>
    <s v="No"/>
    <x v="1"/>
    <x v="0"/>
    <n v="7"/>
  </r>
  <r>
    <x v="3444"/>
    <x v="0"/>
    <s v="TGM14098"/>
    <x v="11"/>
    <s v="Atencion al Cliente"/>
    <x v="1"/>
    <x v="0"/>
    <x v="2"/>
    <s v="Liz Lidiana Huaman Rojas"/>
    <x v="0"/>
    <s v="No"/>
    <x v="0"/>
    <x v="0"/>
    <n v="7"/>
  </r>
  <r>
    <x v="3445"/>
    <x v="0"/>
    <s v="TGM14099"/>
    <x v="11"/>
    <s v="Atencion al Cliente"/>
    <x v="1"/>
    <x v="0"/>
    <x v="2"/>
    <s v="Liz Lidiana Huaman Rojas"/>
    <x v="1"/>
    <s v="No"/>
    <x v="0"/>
    <x v="0"/>
    <n v="7"/>
  </r>
  <r>
    <x v="3446"/>
    <x v="0"/>
    <s v="TGM14100"/>
    <x v="258"/>
    <s v="Atencion al Cliente"/>
    <x v="0"/>
    <x v="0"/>
    <x v="16"/>
    <s v="Liz Lidiana Huaman Rojas"/>
    <x v="1"/>
    <s v="No"/>
    <x v="0"/>
    <x v="0"/>
    <n v="7"/>
  </r>
  <r>
    <x v="3447"/>
    <x v="0"/>
    <s v="TGM14101"/>
    <x v="26"/>
    <s v="Atencion al Cliente"/>
    <x v="1"/>
    <x v="0"/>
    <x v="11"/>
    <s v="Liz Lidiana Huaman Rojas"/>
    <x v="1"/>
    <s v="No"/>
    <x v="0"/>
    <x v="0"/>
    <n v="7"/>
  </r>
  <r>
    <x v="3448"/>
    <x v="0"/>
    <s v="TGM14102"/>
    <x v="1035"/>
    <s v="Atencion al Cliente"/>
    <x v="1"/>
    <x v="0"/>
    <x v="22"/>
    <s v="Liz Lidiana Huaman Rojas"/>
    <x v="0"/>
    <s v="No"/>
    <x v="0"/>
    <x v="0"/>
    <n v="7"/>
  </r>
  <r>
    <x v="3449"/>
    <x v="0"/>
    <s v="TGM14103"/>
    <x v="4"/>
    <s v="Atencion al Cliente"/>
    <x v="1"/>
    <x v="0"/>
    <x v="8"/>
    <s v="Anyela Pamela Soriano Segura SAN"/>
    <x v="0"/>
    <s v="No"/>
    <x v="0"/>
    <x v="0"/>
    <n v="7"/>
  </r>
  <r>
    <x v="3450"/>
    <x v="0"/>
    <s v="TGM14104"/>
    <x v="185"/>
    <s v="Atencion al Cliente"/>
    <x v="1"/>
    <x v="0"/>
    <x v="35"/>
    <s v="Nescar Janeth Ingaruca Peña SAC SAN"/>
    <x v="2"/>
    <s v="No"/>
    <x v="0"/>
    <x v="0"/>
    <n v="7"/>
  </r>
  <r>
    <x v="3451"/>
    <x v="0"/>
    <s v="TGM14105"/>
    <x v="198"/>
    <s v="Atencion al Cliente"/>
    <x v="1"/>
    <x v="2"/>
    <x v="30"/>
    <s v="Anyela Pamela Soriano Segura SAN"/>
    <x v="2"/>
    <s v="No"/>
    <x v="1"/>
    <x v="0"/>
    <n v="7"/>
  </r>
  <r>
    <x v="3452"/>
    <x v="0"/>
    <s v="TGM14106"/>
    <x v="24"/>
    <s v="Atencion al Cliente"/>
    <x v="0"/>
    <x v="0"/>
    <x v="16"/>
    <s v="Anyela Pamela Soriano Segura SAN"/>
    <x v="2"/>
    <s v="No"/>
    <x v="0"/>
    <x v="0"/>
    <n v="7"/>
  </r>
  <r>
    <x v="3453"/>
    <x v="0"/>
    <s v="TGM14107"/>
    <x v="50"/>
    <s v="Atencion al Cliente"/>
    <x v="1"/>
    <x v="0"/>
    <x v="1"/>
    <s v="Nescar Janeth Ingaruca Peña SAC SAN"/>
    <x v="2"/>
    <s v="No"/>
    <x v="0"/>
    <x v="0"/>
    <n v="7"/>
  </r>
  <r>
    <x v="3454"/>
    <x v="0"/>
    <s v="TGM14108"/>
    <x v="24"/>
    <s v="Atencion al Cliente"/>
    <x v="0"/>
    <x v="0"/>
    <x v="16"/>
    <s v="Anyela Pamela Soriano Segura SAN"/>
    <x v="2"/>
    <s v="No"/>
    <x v="0"/>
    <x v="0"/>
    <n v="7"/>
  </r>
  <r>
    <x v="3455"/>
    <x v="0"/>
    <s v="TGM14109"/>
    <x v="185"/>
    <s v="Atencion al Cliente"/>
    <x v="1"/>
    <x v="0"/>
    <x v="35"/>
    <s v="Nescar Janeth Ingaruca Peña SAC SAN"/>
    <x v="2"/>
    <s v="No"/>
    <x v="0"/>
    <x v="0"/>
    <n v="7"/>
  </r>
  <r>
    <x v="3456"/>
    <x v="0"/>
    <s v="TGM14110"/>
    <x v="629"/>
    <s v="Atencion al Cliente"/>
    <x v="1"/>
    <x v="0"/>
    <x v="1"/>
    <s v="Nescar Janeth Ingaruca Peña SAC SAN"/>
    <x v="2"/>
    <s v="No"/>
    <x v="0"/>
    <x v="0"/>
    <n v="7"/>
  </r>
  <r>
    <x v="3457"/>
    <x v="0"/>
    <s v="TGM14111"/>
    <x v="24"/>
    <s v="Atencion al Cliente"/>
    <x v="0"/>
    <x v="0"/>
    <x v="16"/>
    <s v="Nescar Janeth Ingaruca Peña SAC SAN"/>
    <x v="2"/>
    <s v="No"/>
    <x v="0"/>
    <x v="0"/>
    <n v="7"/>
  </r>
  <r>
    <x v="3458"/>
    <x v="0"/>
    <s v="TGM14112"/>
    <x v="1"/>
    <s v="Atencion al Cliente"/>
    <x v="1"/>
    <x v="0"/>
    <x v="1"/>
    <s v="Anyela Pamela Soriano Segura SAN"/>
    <x v="2"/>
    <s v="No"/>
    <x v="0"/>
    <x v="0"/>
    <n v="7"/>
  </r>
  <r>
    <x v="3459"/>
    <x v="3"/>
    <s v="TGM14113"/>
    <x v="1036"/>
    <s v="Atencion al Cliente"/>
    <x v="1"/>
    <x v="1"/>
    <x v="21"/>
    <s v="Rayda Rita Vargas Perales C2"/>
    <x v="2"/>
    <s v="No"/>
    <x v="1"/>
    <x v="0"/>
    <n v="7"/>
  </r>
  <r>
    <x v="3460"/>
    <x v="3"/>
    <s v="TGM14114"/>
    <x v="1037"/>
    <s v="Atencion al Cliente"/>
    <x v="2"/>
    <x v="1"/>
    <x v="13"/>
    <s v="Rayda Rita Vargas Perales C2"/>
    <x v="2"/>
    <s v="No"/>
    <x v="0"/>
    <x v="0"/>
    <n v="7"/>
  </r>
  <r>
    <x v="3461"/>
    <x v="3"/>
    <s v="TGM14115"/>
    <x v="31"/>
    <s v="Atencion al Cliente"/>
    <x v="1"/>
    <x v="0"/>
    <x v="1"/>
    <s v="Ruth Cusihuaman SACC2"/>
    <x v="2"/>
    <s v="No"/>
    <x v="0"/>
    <x v="0"/>
    <n v="7"/>
  </r>
  <r>
    <x v="3462"/>
    <x v="4"/>
    <s v="TGM14116"/>
    <x v="23"/>
    <s v="Atencion al Cliente"/>
    <x v="1"/>
    <x v="0"/>
    <x v="1"/>
    <s v="Ruth Cusihuaman SACC1"/>
    <x v="2"/>
    <s v="No"/>
    <x v="0"/>
    <x v="0"/>
    <n v="7"/>
  </r>
  <r>
    <x v="3463"/>
    <x v="1"/>
    <s v="TGM14117"/>
    <x v="24"/>
    <s v="Atencion al Cliente"/>
    <x v="0"/>
    <x v="0"/>
    <x v="16"/>
    <s v="Nescar Janeth Ingaruca Peña SAC COR"/>
    <x v="2"/>
    <s v="No"/>
    <x v="0"/>
    <x v="0"/>
    <n v="7"/>
  </r>
  <r>
    <x v="3464"/>
    <x v="0"/>
    <s v="TGM14118"/>
    <x v="1038"/>
    <s v="Atencion al Cliente"/>
    <x v="1"/>
    <x v="0"/>
    <x v="1"/>
    <s v="Liz Lidiana Huaman Rojas"/>
    <x v="0"/>
    <s v="No"/>
    <x v="0"/>
    <x v="0"/>
    <n v="7"/>
  </r>
  <r>
    <x v="3465"/>
    <x v="3"/>
    <s v="TGM14119"/>
    <x v="23"/>
    <s v="Atencion al Cliente"/>
    <x v="1"/>
    <x v="0"/>
    <x v="1"/>
    <s v="Rosmery Montesinos Quispe c2"/>
    <x v="2"/>
    <s v="No"/>
    <x v="0"/>
    <x v="0"/>
    <n v="7"/>
  </r>
  <r>
    <x v="3466"/>
    <x v="0"/>
    <s v="TGM14120"/>
    <x v="1039"/>
    <s v="Atencion al Cliente"/>
    <x v="1"/>
    <x v="0"/>
    <x v="21"/>
    <s v="Liz Lidiana Huaman Rojas"/>
    <x v="0"/>
    <s v="No"/>
    <x v="0"/>
    <x v="0"/>
    <n v="7"/>
  </r>
  <r>
    <x v="3467"/>
    <x v="1"/>
    <s v="TGM14121"/>
    <x v="82"/>
    <s v="Atencion al Cliente"/>
    <x v="2"/>
    <x v="1"/>
    <x v="6"/>
    <s v="Deisy Huaman Lara - Corona del Frail"/>
    <x v="2"/>
    <s v="No"/>
    <x v="0"/>
    <x v="0"/>
    <n v="7"/>
  </r>
  <r>
    <x v="3468"/>
    <x v="0"/>
    <s v="TGM14122"/>
    <x v="24"/>
    <s v="Atencion al Cliente"/>
    <x v="0"/>
    <x v="0"/>
    <x v="16"/>
    <s v="Anyela Pamela Soriano Segura SAN"/>
    <x v="2"/>
    <s v="No"/>
    <x v="0"/>
    <x v="0"/>
    <n v="7"/>
  </r>
  <r>
    <x v="3469"/>
    <x v="0"/>
    <s v="TGM14123"/>
    <x v="24"/>
    <s v="Atencion al Cliente"/>
    <x v="0"/>
    <x v="0"/>
    <x v="16"/>
    <s v="Anyela Pamela Soriano Segura SAN"/>
    <x v="2"/>
    <s v="No"/>
    <x v="0"/>
    <x v="0"/>
    <n v="7"/>
  </r>
  <r>
    <x v="3470"/>
    <x v="0"/>
    <s v="TGM14124"/>
    <x v="25"/>
    <s v="Atencion al Cliente"/>
    <x v="1"/>
    <x v="0"/>
    <x v="18"/>
    <s v="Anyela Pamela Soriano Segura SAN"/>
    <x v="0"/>
    <s v="No"/>
    <x v="0"/>
    <x v="0"/>
    <n v="7"/>
  </r>
  <r>
    <x v="3471"/>
    <x v="0"/>
    <s v="TGM14125"/>
    <x v="181"/>
    <s v="Atencion al Cliente"/>
    <x v="1"/>
    <x v="0"/>
    <x v="19"/>
    <s v="Nescar Janeth Ingaruca Peña SAC SAN"/>
    <x v="1"/>
    <s v="No"/>
    <x v="0"/>
    <x v="0"/>
    <n v="7"/>
  </r>
  <r>
    <x v="3472"/>
    <x v="0"/>
    <s v="TGM14126"/>
    <x v="24"/>
    <s v="Atencion al Cliente"/>
    <x v="0"/>
    <x v="0"/>
    <x v="16"/>
    <s v="Anyela Pamela Soriano Segura SAN"/>
    <x v="2"/>
    <s v="No"/>
    <x v="0"/>
    <x v="0"/>
    <n v="7"/>
  </r>
  <r>
    <x v="3473"/>
    <x v="0"/>
    <s v="TGM14127"/>
    <x v="2"/>
    <s v="Atencion al Cliente"/>
    <x v="1"/>
    <x v="0"/>
    <x v="2"/>
    <s v="Liz Lidiana Huaman Rojas"/>
    <x v="0"/>
    <s v="No"/>
    <x v="0"/>
    <x v="0"/>
    <n v="7"/>
  </r>
  <r>
    <x v="3474"/>
    <x v="0"/>
    <s v="TGM14128"/>
    <x v="5"/>
    <s v="Atencion al Cliente"/>
    <x v="1"/>
    <x v="0"/>
    <x v="8"/>
    <s v="Liz Lidiana Huaman Rojas"/>
    <x v="0"/>
    <s v="No"/>
    <x v="0"/>
    <x v="0"/>
    <n v="7"/>
  </r>
  <r>
    <x v="3475"/>
    <x v="0"/>
    <s v="TGM14129"/>
    <x v="8"/>
    <s v="Atencion al Cliente"/>
    <x v="1"/>
    <x v="0"/>
    <x v="3"/>
    <s v="Liz Lidiana Huaman Rojas"/>
    <x v="0"/>
    <s v="No"/>
    <x v="0"/>
    <x v="0"/>
    <n v="7"/>
  </r>
  <r>
    <x v="3476"/>
    <x v="0"/>
    <s v="TGM14130"/>
    <x v="1040"/>
    <s v="Atencion al Cliente"/>
    <x v="0"/>
    <x v="0"/>
    <x v="4"/>
    <s v="Liz Lidiana Huaman Rojas"/>
    <x v="0"/>
    <s v="No"/>
    <x v="0"/>
    <x v="0"/>
    <n v="7"/>
  </r>
  <r>
    <x v="3477"/>
    <x v="4"/>
    <s v="TGM14131"/>
    <x v="6"/>
    <s v="Atencion al Cliente"/>
    <x v="2"/>
    <x v="1"/>
    <x v="13"/>
    <s v="Rayda Rita Vargas Perales C1"/>
    <x v="2"/>
    <s v="No"/>
    <x v="0"/>
    <x v="0"/>
    <n v="7"/>
  </r>
  <r>
    <x v="3478"/>
    <x v="1"/>
    <s v="TGM14132"/>
    <x v="17"/>
    <s v="Atencion al Cliente"/>
    <x v="2"/>
    <x v="1"/>
    <x v="14"/>
    <s v="Florentino Sebastian Salinas Corona"/>
    <x v="2"/>
    <s v="No"/>
    <x v="1"/>
    <x v="0"/>
    <n v="7"/>
  </r>
  <r>
    <x v="3479"/>
    <x v="0"/>
    <s v="TGM14133"/>
    <x v="2"/>
    <s v="Atencion al Cliente"/>
    <x v="1"/>
    <x v="0"/>
    <x v="2"/>
    <s v="Liz Lidiana Huaman Rojas"/>
    <x v="0"/>
    <s v="No"/>
    <x v="0"/>
    <x v="0"/>
    <n v="7"/>
  </r>
  <r>
    <x v="3480"/>
    <x v="0"/>
    <s v="TGM14134"/>
    <x v="24"/>
    <s v="Atencion al Cliente"/>
    <x v="0"/>
    <x v="0"/>
    <x v="16"/>
    <s v="Nescar Janeth Ingaruca Peña SAC SAN"/>
    <x v="2"/>
    <s v="No"/>
    <x v="0"/>
    <x v="0"/>
    <n v="7"/>
  </r>
  <r>
    <x v="3481"/>
    <x v="0"/>
    <s v="TGM14135"/>
    <x v="340"/>
    <s v="Atencion al Cliente"/>
    <x v="1"/>
    <x v="1"/>
    <x v="3"/>
    <s v="Florentino Sebastian Salinas San Antonio"/>
    <x v="2"/>
    <s v="No"/>
    <x v="1"/>
    <x v="0"/>
    <n v="7"/>
  </r>
  <r>
    <x v="3482"/>
    <x v="0"/>
    <s v="TGM14136"/>
    <x v="183"/>
    <s v="Atencion al Cliente"/>
    <x v="1"/>
    <x v="1"/>
    <x v="12"/>
    <s v="Florentino Sebastian Salinas San Antonio"/>
    <x v="2"/>
    <s v="No"/>
    <x v="1"/>
    <x v="0"/>
    <n v="7"/>
  </r>
  <r>
    <x v="3483"/>
    <x v="0"/>
    <s v="TGM14137"/>
    <x v="24"/>
    <s v="Atencion al Cliente"/>
    <x v="0"/>
    <x v="0"/>
    <x v="16"/>
    <s v="Nescar Janeth Ingaruca Peña SAC SAN"/>
    <x v="2"/>
    <s v="No"/>
    <x v="0"/>
    <x v="0"/>
    <n v="7"/>
  </r>
  <r>
    <x v="3484"/>
    <x v="0"/>
    <s v="TGM14138"/>
    <x v="24"/>
    <s v="Atencion al Cliente"/>
    <x v="0"/>
    <x v="0"/>
    <x v="16"/>
    <s v="Nescar Janeth Ingaruca Peña SAC SAN"/>
    <x v="2"/>
    <s v="No"/>
    <x v="0"/>
    <x v="0"/>
    <n v="7"/>
  </r>
  <r>
    <x v="3485"/>
    <x v="0"/>
    <s v="TGM14139"/>
    <x v="24"/>
    <s v="Atencion al Cliente"/>
    <x v="0"/>
    <x v="0"/>
    <x v="16"/>
    <s v="Nescar Janeth Ingaruca Peña SAC SAN"/>
    <x v="2"/>
    <s v="No"/>
    <x v="0"/>
    <x v="0"/>
    <n v="7"/>
  </r>
  <r>
    <x v="3486"/>
    <x v="0"/>
    <s v="TGM14140"/>
    <x v="11"/>
    <s v="Atencion al Cliente"/>
    <x v="1"/>
    <x v="0"/>
    <x v="2"/>
    <s v="Liz Lidiana Huaman Rojas"/>
    <x v="0"/>
    <s v="No"/>
    <x v="0"/>
    <x v="0"/>
    <n v="7"/>
  </r>
  <r>
    <x v="3487"/>
    <x v="8"/>
    <s v="TGM14141"/>
    <x v="1041"/>
    <s v="Atencion al Cliente"/>
    <x v="0"/>
    <x v="0"/>
    <x v="5"/>
    <s v="Rosario Margarita Vergara Jimenez SAC CHIM"/>
    <x v="0"/>
    <s v="No"/>
    <x v="0"/>
    <x v="0"/>
    <n v="7"/>
  </r>
  <r>
    <x v="3488"/>
    <x v="8"/>
    <s v="TGM14142"/>
    <x v="4"/>
    <s v="Atencion al Cliente"/>
    <x v="1"/>
    <x v="0"/>
    <x v="8"/>
    <s v="Rosario Margarita Vergara Jimenez SAC CHIM"/>
    <x v="0"/>
    <s v="No"/>
    <x v="0"/>
    <x v="0"/>
    <n v="7"/>
  </r>
  <r>
    <x v="3489"/>
    <x v="8"/>
    <s v="TGM14143"/>
    <x v="1042"/>
    <s v="Atencion al Cliente"/>
    <x v="1"/>
    <x v="0"/>
    <x v="8"/>
    <s v="Rosario Margarita Vergara Jimenez SAC CHIM"/>
    <x v="0"/>
    <s v="No"/>
    <x v="0"/>
    <x v="0"/>
    <n v="7"/>
  </r>
  <r>
    <x v="3490"/>
    <x v="8"/>
    <s v="TGM14144"/>
    <x v="12"/>
    <s v="Atencion al Cliente"/>
    <x v="1"/>
    <x v="0"/>
    <x v="22"/>
    <s v="Rosario Margarita Vergara Jimenez SAC CHIM"/>
    <x v="0"/>
    <s v="No"/>
    <x v="0"/>
    <x v="0"/>
    <n v="7"/>
  </r>
  <r>
    <x v="3491"/>
    <x v="8"/>
    <s v="TGM14145"/>
    <x v="217"/>
    <s v="Atencion al Cliente"/>
    <x v="1"/>
    <x v="0"/>
    <x v="26"/>
    <s v="Rosario Margarita Vergara Jimenez SAC CHIM"/>
    <x v="0"/>
    <s v="No"/>
    <x v="0"/>
    <x v="0"/>
    <n v="7"/>
  </r>
  <r>
    <x v="3492"/>
    <x v="8"/>
    <s v="TGM14146"/>
    <x v="4"/>
    <s v="Atencion al Cliente"/>
    <x v="1"/>
    <x v="0"/>
    <x v="8"/>
    <s v="Rosario Margarita Vergara Jimenez SAC CHIM"/>
    <x v="0"/>
    <s v="No"/>
    <x v="0"/>
    <x v="0"/>
    <n v="7"/>
  </r>
  <r>
    <x v="3493"/>
    <x v="4"/>
    <s v="TGM14147"/>
    <x v="47"/>
    <s v="Atencion al Cliente"/>
    <x v="1"/>
    <x v="1"/>
    <x v="20"/>
    <s v="Juan Carlos Chavez  Csc1"/>
    <x v="2"/>
    <s v="No"/>
    <x v="1"/>
    <x v="0"/>
    <n v="7"/>
  </r>
  <r>
    <x v="3494"/>
    <x v="4"/>
    <s v="TGM14148"/>
    <x v="6"/>
    <s v="Atencion al Cliente"/>
    <x v="2"/>
    <x v="2"/>
    <x v="13"/>
    <s v="Ruth Cusihuaman SACC1"/>
    <x v="2"/>
    <s v="No"/>
    <x v="0"/>
    <x v="0"/>
    <n v="7"/>
  </r>
  <r>
    <x v="3495"/>
    <x v="0"/>
    <s v="TGM14149"/>
    <x v="50"/>
    <s v="Atencion al Cliente"/>
    <x v="1"/>
    <x v="0"/>
    <x v="1"/>
    <s v="Nescar Janeth Ingaruca Peña SAC SAN"/>
    <x v="2"/>
    <s v="No"/>
    <x v="0"/>
    <x v="0"/>
    <n v="7"/>
  </r>
  <r>
    <x v="3496"/>
    <x v="0"/>
    <s v="TGM14150"/>
    <x v="24"/>
    <s v="Atencion al Cliente"/>
    <x v="0"/>
    <x v="0"/>
    <x v="16"/>
    <s v="Nescar Janeth Ingaruca Peña SAC SAN"/>
    <x v="2"/>
    <s v="No"/>
    <x v="0"/>
    <x v="0"/>
    <n v="7"/>
  </r>
  <r>
    <x v="3497"/>
    <x v="0"/>
    <s v="TGM14151"/>
    <x v="50"/>
    <s v="Atencion al Cliente"/>
    <x v="1"/>
    <x v="0"/>
    <x v="1"/>
    <s v="Nescar Janeth Ingaruca Peña SAC SAN"/>
    <x v="2"/>
    <s v="No"/>
    <x v="0"/>
    <x v="0"/>
    <n v="7"/>
  </r>
  <r>
    <x v="3498"/>
    <x v="0"/>
    <s v="TGM14152"/>
    <x v="24"/>
    <s v="Atencion al Cliente"/>
    <x v="0"/>
    <x v="0"/>
    <x v="16"/>
    <s v="Nescar Janeth Ingaruca Peña SAC SAN"/>
    <x v="2"/>
    <s v="No"/>
    <x v="0"/>
    <x v="0"/>
    <n v="7"/>
  </r>
  <r>
    <x v="3499"/>
    <x v="0"/>
    <s v="TGM14153"/>
    <x v="337"/>
    <s v="Atencion al Cliente"/>
    <x v="1"/>
    <x v="1"/>
    <x v="27"/>
    <s v="Florentino Sebastian Salinas San Antonio"/>
    <x v="2"/>
    <s v="No"/>
    <x v="1"/>
    <x v="0"/>
    <n v="7"/>
  </r>
  <r>
    <x v="3500"/>
    <x v="0"/>
    <s v="TGM14154"/>
    <x v="24"/>
    <s v="Atencion al Cliente"/>
    <x v="0"/>
    <x v="0"/>
    <x v="16"/>
    <s v="Nescar Janeth Ingaruca Peña SAC SAN"/>
    <x v="2"/>
    <s v="No"/>
    <x v="0"/>
    <x v="0"/>
    <n v="7"/>
  </r>
  <r>
    <x v="3501"/>
    <x v="1"/>
    <s v="TGM14155"/>
    <x v="24"/>
    <s v="Atencion al Cliente"/>
    <x v="0"/>
    <x v="0"/>
    <x v="16"/>
    <s v="Nescar Janeth Ingaruca Peña SAC COR"/>
    <x v="2"/>
    <s v="No"/>
    <x v="0"/>
    <x v="0"/>
    <n v="7"/>
  </r>
  <r>
    <x v="3502"/>
    <x v="1"/>
    <s v="TGM14156"/>
    <x v="10"/>
    <s v="Atencion al Cliente"/>
    <x v="1"/>
    <x v="1"/>
    <x v="9"/>
    <s v="Grupo Asesoria de Atencion al Cliente Corona del Fraile"/>
    <x v="2"/>
    <s v="No"/>
    <x v="0"/>
    <x v="0"/>
    <n v="7"/>
  </r>
  <r>
    <x v="3503"/>
    <x v="3"/>
    <s v="TGM14157"/>
    <x v="102"/>
    <s v="Atencion al Cliente"/>
    <x v="1"/>
    <x v="0"/>
    <x v="0"/>
    <s v="Rosmery Montesinos Quispe c2"/>
    <x v="2"/>
    <s v="No"/>
    <x v="0"/>
    <x v="0"/>
    <n v="7"/>
  </r>
  <r>
    <x v="3504"/>
    <x v="0"/>
    <s v="TGM14158"/>
    <x v="24"/>
    <s v="Atencion al Cliente"/>
    <x v="0"/>
    <x v="0"/>
    <x v="16"/>
    <s v="Nescar Janeth Ingaruca Peña SAC SAN"/>
    <x v="2"/>
    <s v="No"/>
    <x v="0"/>
    <x v="0"/>
    <n v="7"/>
  </r>
  <r>
    <x v="3505"/>
    <x v="4"/>
    <s v="TGM14159"/>
    <x v="31"/>
    <s v="Atencion al Cliente"/>
    <x v="1"/>
    <x v="0"/>
    <x v="1"/>
    <s v="Ruth Cusihuaman SACC1"/>
    <x v="2"/>
    <s v="No"/>
    <x v="0"/>
    <x v="0"/>
    <n v="7"/>
  </r>
  <r>
    <x v="3506"/>
    <x v="0"/>
    <s v="TGM14160"/>
    <x v="183"/>
    <s v="Atencion al Cliente"/>
    <x v="1"/>
    <x v="1"/>
    <x v="12"/>
    <s v="Florentino Sebastian Salinas San Antonio"/>
    <x v="2"/>
    <s v="No"/>
    <x v="1"/>
    <x v="0"/>
    <n v="7"/>
  </r>
  <r>
    <x v="3507"/>
    <x v="0"/>
    <s v="TGM14161"/>
    <x v="24"/>
    <s v="Atencion al Cliente"/>
    <x v="0"/>
    <x v="0"/>
    <x v="16"/>
    <s v="Anyela Pamela Soriano Segura SAN"/>
    <x v="2"/>
    <s v="No"/>
    <x v="0"/>
    <x v="0"/>
    <n v="7"/>
  </r>
  <r>
    <x v="3508"/>
    <x v="0"/>
    <s v="TGM14162"/>
    <x v="24"/>
    <s v="Atencion al Cliente"/>
    <x v="0"/>
    <x v="0"/>
    <x v="16"/>
    <s v="Anyela Pamela Soriano Segura SAN"/>
    <x v="2"/>
    <s v="No"/>
    <x v="0"/>
    <x v="0"/>
    <n v="7"/>
  </r>
  <r>
    <x v="3509"/>
    <x v="0"/>
    <s v="TGM14163"/>
    <x v="298"/>
    <s v="Atencion al Cliente"/>
    <x v="1"/>
    <x v="0"/>
    <x v="22"/>
    <s v="Liz Lidiana Huaman Rojas"/>
    <x v="0"/>
    <s v="No"/>
    <x v="0"/>
    <x v="0"/>
    <n v="7"/>
  </r>
  <r>
    <x v="3510"/>
    <x v="0"/>
    <s v="TGM14164"/>
    <x v="378"/>
    <s v="Atencion al Cliente"/>
    <x v="1"/>
    <x v="0"/>
    <x v="0"/>
    <s v="Liz Lidiana Huaman Rojas"/>
    <x v="0"/>
    <s v="No"/>
    <x v="0"/>
    <x v="0"/>
    <n v="7"/>
  </r>
  <r>
    <x v="3511"/>
    <x v="0"/>
    <s v="TGM14165"/>
    <x v="24"/>
    <s v="Atencion al Cliente"/>
    <x v="0"/>
    <x v="0"/>
    <x v="16"/>
    <s v="Nescar Janeth Ingaruca Peña SAC SAN"/>
    <x v="2"/>
    <s v="No"/>
    <x v="0"/>
    <x v="0"/>
    <n v="7"/>
  </r>
  <r>
    <x v="3512"/>
    <x v="0"/>
    <s v="TGM14166"/>
    <x v="24"/>
    <s v="Atencion al Cliente"/>
    <x v="0"/>
    <x v="0"/>
    <x v="16"/>
    <s v="Nescar Janeth Ingaruca Peña SAC SAN"/>
    <x v="2"/>
    <s v="No"/>
    <x v="0"/>
    <x v="0"/>
    <n v="7"/>
  </r>
  <r>
    <x v="3513"/>
    <x v="0"/>
    <s v="TGM14167"/>
    <x v="185"/>
    <s v="Atencion al Cliente"/>
    <x v="1"/>
    <x v="0"/>
    <x v="35"/>
    <s v="Nescar Janeth Ingaruca Peña SAC SAN"/>
    <x v="2"/>
    <s v="No"/>
    <x v="0"/>
    <x v="0"/>
    <n v="7"/>
  </r>
  <r>
    <x v="3514"/>
    <x v="0"/>
    <s v="TGM14168"/>
    <x v="24"/>
    <s v="Atencion al Cliente"/>
    <x v="0"/>
    <x v="0"/>
    <x v="16"/>
    <s v="Anyela Pamela Soriano Segura SAN"/>
    <x v="2"/>
    <s v="No"/>
    <x v="0"/>
    <x v="0"/>
    <n v="7"/>
  </r>
  <r>
    <x v="3515"/>
    <x v="0"/>
    <s v="TGM14169"/>
    <x v="1"/>
    <s v="Atencion al Cliente"/>
    <x v="1"/>
    <x v="0"/>
    <x v="1"/>
    <s v="Anyela Pamela Soriano Segura SAN"/>
    <x v="2"/>
    <s v="No"/>
    <x v="0"/>
    <x v="0"/>
    <n v="7"/>
  </r>
  <r>
    <x v="3516"/>
    <x v="3"/>
    <s v="TGM14170"/>
    <x v="31"/>
    <s v="Atencion al Cliente"/>
    <x v="1"/>
    <x v="0"/>
    <x v="1"/>
    <s v="Rayda Rita Vargas Perales - Cusco II"/>
    <x v="2"/>
    <s v="No"/>
    <x v="0"/>
    <x v="0"/>
    <n v="7"/>
  </r>
  <r>
    <x v="3517"/>
    <x v="4"/>
    <s v="TGM14171"/>
    <x v="31"/>
    <s v="Atencion al Cliente"/>
    <x v="1"/>
    <x v="0"/>
    <x v="1"/>
    <s v="Ruth Cusihuaman SACC1"/>
    <x v="2"/>
    <s v="No"/>
    <x v="0"/>
    <x v="0"/>
    <n v="7"/>
  </r>
  <r>
    <x v="3518"/>
    <x v="3"/>
    <s v="TGM14172"/>
    <x v="26"/>
    <s v="Atencion al Cliente"/>
    <x v="1"/>
    <x v="0"/>
    <x v="11"/>
    <s v="Ruth Cusihuaman SACC2"/>
    <x v="2"/>
    <s v="No"/>
    <x v="0"/>
    <x v="0"/>
    <n v="7"/>
  </r>
  <r>
    <x v="3519"/>
    <x v="0"/>
    <s v="TGM14173"/>
    <x v="602"/>
    <s v="Atencion al Cliente"/>
    <x v="1"/>
    <x v="1"/>
    <x v="3"/>
    <s v="Florentino Sebastian Salinas San Antonio"/>
    <x v="1"/>
    <s v="No"/>
    <x v="1"/>
    <x v="0"/>
    <n v="7"/>
  </r>
  <r>
    <x v="3520"/>
    <x v="0"/>
    <s v="TGM14174"/>
    <x v="24"/>
    <s v="Atencion al Cliente"/>
    <x v="0"/>
    <x v="0"/>
    <x v="16"/>
    <s v="Nescar Janeth Ingaruca Peña SAC SAN"/>
    <x v="2"/>
    <s v="No"/>
    <x v="0"/>
    <x v="0"/>
    <n v="7"/>
  </r>
  <r>
    <x v="3521"/>
    <x v="0"/>
    <s v="TGM14175"/>
    <x v="146"/>
    <s v="Atencion al Cliente"/>
    <x v="1"/>
    <x v="0"/>
    <x v="35"/>
    <s v="Anyela Pamela Soriano Segura SAN"/>
    <x v="2"/>
    <s v="No"/>
    <x v="0"/>
    <x v="0"/>
    <n v="7"/>
  </r>
  <r>
    <x v="3522"/>
    <x v="4"/>
    <s v="TGM14176"/>
    <x v="31"/>
    <s v="Atencion al Cliente"/>
    <x v="1"/>
    <x v="0"/>
    <x v="1"/>
    <s v="Ruth Cusihuaman SACC1"/>
    <x v="2"/>
    <s v="No"/>
    <x v="0"/>
    <x v="0"/>
    <n v="7"/>
  </r>
  <r>
    <x v="3523"/>
    <x v="4"/>
    <s v="TGM14177"/>
    <x v="26"/>
    <s v="Atencion al Cliente"/>
    <x v="1"/>
    <x v="0"/>
    <x v="11"/>
    <s v="Ruth Cusihuaman SACC1"/>
    <x v="2"/>
    <s v="No"/>
    <x v="0"/>
    <x v="0"/>
    <n v="7"/>
  </r>
  <r>
    <x v="3524"/>
    <x v="4"/>
    <s v="TGM14178"/>
    <x v="26"/>
    <s v="Atencion al Cliente"/>
    <x v="1"/>
    <x v="0"/>
    <x v="11"/>
    <s v="Ruth Cusihuaman SACC1"/>
    <x v="2"/>
    <s v="No"/>
    <x v="0"/>
    <x v="0"/>
    <n v="7"/>
  </r>
  <r>
    <x v="3525"/>
    <x v="0"/>
    <s v="TGM14179"/>
    <x v="1"/>
    <s v="Atencion al Cliente"/>
    <x v="1"/>
    <x v="0"/>
    <x v="1"/>
    <s v="Anyela Pamela Soriano Segura SAN"/>
    <x v="2"/>
    <s v="No"/>
    <x v="0"/>
    <x v="0"/>
    <n v="7"/>
  </r>
  <r>
    <x v="3526"/>
    <x v="0"/>
    <s v="TGM14180"/>
    <x v="185"/>
    <s v="Atencion al Cliente"/>
    <x v="1"/>
    <x v="0"/>
    <x v="35"/>
    <s v="Liz Lidiana Huaman Rojas"/>
    <x v="0"/>
    <s v="No"/>
    <x v="0"/>
    <x v="0"/>
    <n v="7"/>
  </r>
  <r>
    <x v="3527"/>
    <x v="0"/>
    <s v="TGM14181"/>
    <x v="1043"/>
    <s v="Atencion al Cliente"/>
    <x v="1"/>
    <x v="0"/>
    <x v="21"/>
    <s v="Liz Lidiana Huaman Rojas"/>
    <x v="0"/>
    <s v="No"/>
    <x v="0"/>
    <x v="0"/>
    <n v="7"/>
  </r>
  <r>
    <x v="3528"/>
    <x v="0"/>
    <s v="TGM14182"/>
    <x v="18"/>
    <s v="Atencion al Cliente"/>
    <x v="1"/>
    <x v="0"/>
    <x v="22"/>
    <s v="Liz Lidiana Huaman Rojas"/>
    <x v="0"/>
    <s v="No"/>
    <x v="0"/>
    <x v="0"/>
    <n v="7"/>
  </r>
  <r>
    <x v="3529"/>
    <x v="0"/>
    <s v="TGM14183"/>
    <x v="5"/>
    <s v="Atencion al Cliente"/>
    <x v="1"/>
    <x v="0"/>
    <x v="8"/>
    <s v="Liz Lidiana Huaman Rojas"/>
    <x v="0"/>
    <s v="No"/>
    <x v="0"/>
    <x v="0"/>
    <n v="7"/>
  </r>
  <r>
    <x v="3530"/>
    <x v="0"/>
    <s v="TGM14184"/>
    <x v="2"/>
    <s v="Atencion al Cliente"/>
    <x v="1"/>
    <x v="0"/>
    <x v="2"/>
    <s v="Liz Lidiana Huaman Rojas"/>
    <x v="0"/>
    <s v="No"/>
    <x v="0"/>
    <x v="0"/>
    <n v="7"/>
  </r>
  <r>
    <x v="3531"/>
    <x v="0"/>
    <s v="TGM14185"/>
    <x v="24"/>
    <s v="Atencion al Cliente"/>
    <x v="0"/>
    <x v="0"/>
    <x v="16"/>
    <s v="Anyela Pamela Soriano Segura SAN"/>
    <x v="2"/>
    <s v="No"/>
    <x v="0"/>
    <x v="0"/>
    <n v="7"/>
  </r>
  <r>
    <x v="3532"/>
    <x v="0"/>
    <s v="TGM14186"/>
    <x v="24"/>
    <s v="Atencion al Cliente"/>
    <x v="0"/>
    <x v="0"/>
    <x v="16"/>
    <s v="Anyela Pamela Soriano Segura SAN"/>
    <x v="2"/>
    <s v="No"/>
    <x v="0"/>
    <x v="0"/>
    <n v="7"/>
  </r>
  <r>
    <x v="3533"/>
    <x v="1"/>
    <s v="TGM14187"/>
    <x v="24"/>
    <s v="Atencion al Cliente"/>
    <x v="0"/>
    <x v="0"/>
    <x v="16"/>
    <s v="Pamela Diana Caro Alhua  SAC cor"/>
    <x v="2"/>
    <s v="No"/>
    <x v="0"/>
    <x v="0"/>
    <n v="7"/>
  </r>
  <r>
    <x v="3534"/>
    <x v="0"/>
    <s v="TGM14188"/>
    <x v="258"/>
    <s v="Atencion al Cliente"/>
    <x v="0"/>
    <x v="0"/>
    <x v="16"/>
    <s v="Liz Lidiana Huaman Rojas"/>
    <x v="0"/>
    <s v="No"/>
    <x v="0"/>
    <x v="0"/>
    <n v="7"/>
  </r>
  <r>
    <x v="3535"/>
    <x v="1"/>
    <s v="TGM14189"/>
    <x v="25"/>
    <s v="Atencion al Cliente"/>
    <x v="1"/>
    <x v="0"/>
    <x v="18"/>
    <s v="Pamela Diana Caro Alhua  SAC cor"/>
    <x v="2"/>
    <s v="No"/>
    <x v="0"/>
    <x v="0"/>
    <n v="7"/>
  </r>
  <r>
    <x v="3536"/>
    <x v="0"/>
    <s v="TGM14190"/>
    <x v="25"/>
    <s v="Atencion al Cliente"/>
    <x v="1"/>
    <x v="0"/>
    <x v="18"/>
    <s v="Anyela Pamela Soriano Segura SAN"/>
    <x v="2"/>
    <s v="No"/>
    <x v="0"/>
    <x v="0"/>
    <n v="7"/>
  </r>
  <r>
    <x v="3537"/>
    <x v="0"/>
    <s v="TGM14191"/>
    <x v="2"/>
    <s v="Atencion al Cliente"/>
    <x v="1"/>
    <x v="0"/>
    <x v="2"/>
    <s v="Liz Lidiana Huaman Rojas"/>
    <x v="0"/>
    <s v="No"/>
    <x v="0"/>
    <x v="0"/>
    <n v="7"/>
  </r>
  <r>
    <x v="3538"/>
    <x v="0"/>
    <s v="TGM14192"/>
    <x v="1"/>
    <s v="Atencion al Cliente"/>
    <x v="1"/>
    <x v="0"/>
    <x v="1"/>
    <s v="Liz Lidiana Huaman Rojas"/>
    <x v="0"/>
    <s v="No"/>
    <x v="0"/>
    <x v="0"/>
    <n v="7"/>
  </r>
  <r>
    <x v="3539"/>
    <x v="0"/>
    <s v="TGM14193"/>
    <x v="258"/>
    <s v="Atencion al Cliente"/>
    <x v="0"/>
    <x v="0"/>
    <x v="16"/>
    <s v="Liz Lidiana Huaman Rojas"/>
    <x v="0"/>
    <s v="No"/>
    <x v="0"/>
    <x v="0"/>
    <n v="7"/>
  </r>
  <r>
    <x v="3540"/>
    <x v="8"/>
    <s v="TGM14194"/>
    <x v="1"/>
    <s v="Atencion al Cliente"/>
    <x v="1"/>
    <x v="0"/>
    <x v="1"/>
    <s v="Rosario Margarita Vergara Jimenez SAC CHIM"/>
    <x v="0"/>
    <s v="No"/>
    <x v="0"/>
    <x v="0"/>
    <n v="7"/>
  </r>
  <r>
    <x v="3541"/>
    <x v="0"/>
    <s v="TGM14195"/>
    <x v="1"/>
    <s v="Atencion al Cliente"/>
    <x v="1"/>
    <x v="0"/>
    <x v="5"/>
    <s v="Liz Lidiana Huaman Rojas"/>
    <x v="0"/>
    <s v="No"/>
    <x v="0"/>
    <x v="0"/>
    <n v="7"/>
  </r>
  <r>
    <x v="3542"/>
    <x v="0"/>
    <s v="TGM14196"/>
    <x v="8"/>
    <s v="Atencion al Cliente"/>
    <x v="1"/>
    <x v="0"/>
    <x v="3"/>
    <s v="Liz Lidiana Huaman Rojas"/>
    <x v="0"/>
    <s v="No"/>
    <x v="0"/>
    <x v="0"/>
    <n v="7"/>
  </r>
  <r>
    <x v="3543"/>
    <x v="0"/>
    <s v="TGM14197"/>
    <x v="1"/>
    <s v="Atencion al Cliente"/>
    <x v="1"/>
    <x v="0"/>
    <x v="1"/>
    <s v="Liz Lidiana Huaman Rojas"/>
    <x v="0"/>
    <s v="No"/>
    <x v="0"/>
    <x v="0"/>
    <n v="7"/>
  </r>
  <r>
    <x v="3544"/>
    <x v="0"/>
    <s v="TGM14198"/>
    <x v="720"/>
    <s v="Atencion al Cliente"/>
    <x v="1"/>
    <x v="0"/>
    <x v="32"/>
    <s v="Anyela Pamela Soriano Segura SAN"/>
    <x v="1"/>
    <s v="No"/>
    <x v="0"/>
    <x v="0"/>
    <n v="7"/>
  </r>
  <r>
    <x v="3545"/>
    <x v="0"/>
    <s v="TGM14199"/>
    <x v="340"/>
    <s v="Atencion al Cliente"/>
    <x v="1"/>
    <x v="1"/>
    <x v="3"/>
    <s v="Florentino Sebastian Salinas San Antonio"/>
    <x v="2"/>
    <s v="No"/>
    <x v="1"/>
    <x v="0"/>
    <n v="7"/>
  </r>
  <r>
    <x v="3546"/>
    <x v="0"/>
    <s v="TGM14200"/>
    <x v="24"/>
    <s v="Atencion al Cliente"/>
    <x v="0"/>
    <x v="0"/>
    <x v="16"/>
    <s v="Nescar Janeth Ingaruca Peña SAC SAN"/>
    <x v="2"/>
    <s v="No"/>
    <x v="0"/>
    <x v="0"/>
    <n v="7"/>
  </r>
  <r>
    <x v="3547"/>
    <x v="0"/>
    <s v="TGM14201"/>
    <x v="24"/>
    <s v="Atencion al Cliente"/>
    <x v="0"/>
    <x v="0"/>
    <x v="16"/>
    <s v="Nescar Janeth Ingaruca Peña SAC SAN"/>
    <x v="2"/>
    <s v="No"/>
    <x v="0"/>
    <x v="0"/>
    <n v="7"/>
  </r>
  <r>
    <x v="3548"/>
    <x v="1"/>
    <s v="TGM14202"/>
    <x v="24"/>
    <s v="Atencion al Cliente"/>
    <x v="0"/>
    <x v="0"/>
    <x v="16"/>
    <s v="Nescar Janeth Ingaruca Peña SAC COR"/>
    <x v="2"/>
    <s v="No"/>
    <x v="0"/>
    <x v="0"/>
    <n v="7"/>
  </r>
  <r>
    <x v="3549"/>
    <x v="1"/>
    <s v="TGM14203"/>
    <x v="232"/>
    <s v="Atencion al Cliente"/>
    <x v="1"/>
    <x v="0"/>
    <x v="0"/>
    <s v="Nescar Janeth Ingaruca Peña SAC COR"/>
    <x v="2"/>
    <s v="No"/>
    <x v="0"/>
    <x v="0"/>
    <n v="7"/>
  </r>
  <r>
    <x v="3550"/>
    <x v="0"/>
    <s v="TGM14204"/>
    <x v="24"/>
    <s v="Atencion al Cliente"/>
    <x v="0"/>
    <x v="0"/>
    <x v="16"/>
    <s v="Anyela Pamela Soriano Segura SAN"/>
    <x v="2"/>
    <s v="No"/>
    <x v="0"/>
    <x v="0"/>
    <n v="7"/>
  </r>
  <r>
    <x v="3551"/>
    <x v="0"/>
    <s v="TGM14205"/>
    <x v="24"/>
    <s v="Atencion al Cliente"/>
    <x v="0"/>
    <x v="0"/>
    <x v="16"/>
    <s v="Anyela Pamela Soriano Segura SAN"/>
    <x v="2"/>
    <s v="No"/>
    <x v="0"/>
    <x v="0"/>
    <n v="7"/>
  </r>
  <r>
    <x v="3552"/>
    <x v="2"/>
    <s v="TGM14206"/>
    <x v="1044"/>
    <s v="Atencion al Cliente"/>
    <x v="1"/>
    <x v="0"/>
    <x v="39"/>
    <s v="Rocio Margarita Chaname Vicente"/>
    <x v="0"/>
    <s v="No"/>
    <x v="0"/>
    <x v="0"/>
    <n v="7"/>
  </r>
  <r>
    <x v="3553"/>
    <x v="2"/>
    <s v="TGM14207"/>
    <x v="1045"/>
    <s v="Atencion al Cliente"/>
    <x v="1"/>
    <x v="2"/>
    <x v="21"/>
    <s v="Rocio Margarita Chaname Vicente"/>
    <x v="0"/>
    <s v="No"/>
    <x v="0"/>
    <x v="0"/>
    <n v="7"/>
  </r>
  <r>
    <x v="3554"/>
    <x v="2"/>
    <s v="TGM14208"/>
    <x v="1046"/>
    <s v="Atencion al Cliente"/>
    <x v="1"/>
    <x v="0"/>
    <x v="39"/>
    <s v="Rocio Margarita Chaname Vicente"/>
    <x v="0"/>
    <s v="No"/>
    <x v="0"/>
    <x v="0"/>
    <n v="7"/>
  </r>
  <r>
    <x v="3555"/>
    <x v="2"/>
    <s v="TGM14209"/>
    <x v="1047"/>
    <s v="Atencion al Cliente"/>
    <x v="1"/>
    <x v="0"/>
    <x v="39"/>
    <s v="Rocio Margarita Chaname Vicente"/>
    <x v="0"/>
    <s v="No"/>
    <x v="0"/>
    <x v="0"/>
    <n v="7"/>
  </r>
  <r>
    <x v="3556"/>
    <x v="0"/>
    <s v="TGM14210"/>
    <x v="13"/>
    <s v="Atencion al Cliente"/>
    <x v="1"/>
    <x v="0"/>
    <x v="12"/>
    <s v="Liz Lidiana Huaman Rojas"/>
    <x v="0"/>
    <s v="No"/>
    <x v="0"/>
    <x v="0"/>
    <n v="7"/>
  </r>
  <r>
    <x v="3557"/>
    <x v="0"/>
    <s v="TGM14211"/>
    <x v="24"/>
    <s v="Atencion al Cliente"/>
    <x v="0"/>
    <x v="0"/>
    <x v="16"/>
    <s v="Anyela Pamela Soriano Segura SAN"/>
    <x v="2"/>
    <s v="No"/>
    <x v="0"/>
    <x v="0"/>
    <n v="7"/>
  </r>
  <r>
    <x v="3558"/>
    <x v="4"/>
    <s v="TGM14212"/>
    <x v="19"/>
    <s v="Atencion al Cliente"/>
    <x v="1"/>
    <x v="0"/>
    <x v="32"/>
    <s v="Ruth Cusihuaman SACC1"/>
    <x v="1"/>
    <s v="No"/>
    <x v="0"/>
    <x v="0"/>
    <n v="7"/>
  </r>
  <r>
    <x v="3559"/>
    <x v="4"/>
    <s v="TGM14213"/>
    <x v="31"/>
    <s v="Atencion al Cliente"/>
    <x v="1"/>
    <x v="0"/>
    <x v="1"/>
    <s v="Ruth Cusihuaman SACC1"/>
    <x v="2"/>
    <s v="No"/>
    <x v="0"/>
    <x v="0"/>
    <n v="7"/>
  </r>
  <r>
    <x v="3560"/>
    <x v="4"/>
    <s v="TGM14214"/>
    <x v="18"/>
    <s v="Atencion al Cliente"/>
    <x v="1"/>
    <x v="0"/>
    <x v="15"/>
    <s v="Ruth Cusihuaman SACC1"/>
    <x v="2"/>
    <s v="No"/>
    <x v="0"/>
    <x v="0"/>
    <n v="7"/>
  </r>
  <r>
    <x v="3561"/>
    <x v="3"/>
    <s v="TGM14215"/>
    <x v="18"/>
    <s v="Atencion al Cliente"/>
    <x v="1"/>
    <x v="0"/>
    <x v="15"/>
    <s v="Ruth Cusihuaman SACC2"/>
    <x v="2"/>
    <s v="No"/>
    <x v="0"/>
    <x v="0"/>
    <n v="7"/>
  </r>
  <r>
    <x v="3562"/>
    <x v="2"/>
    <s v="TGM14216"/>
    <x v="1048"/>
    <s v="Atencion al Cliente"/>
    <x v="1"/>
    <x v="0"/>
    <x v="39"/>
    <s v="Rocio Margarita Chaname Vicente"/>
    <x v="0"/>
    <s v="No"/>
    <x v="0"/>
    <x v="0"/>
    <n v="7"/>
  </r>
  <r>
    <x v="3563"/>
    <x v="0"/>
    <s v="TGM14217"/>
    <x v="24"/>
    <s v="Atencion al Cliente"/>
    <x v="0"/>
    <x v="0"/>
    <x v="16"/>
    <s v="Nescar Janeth Ingaruca Peña SAC SAN"/>
    <x v="2"/>
    <s v="No"/>
    <x v="0"/>
    <x v="0"/>
    <n v="7"/>
  </r>
  <r>
    <x v="3564"/>
    <x v="0"/>
    <s v="TGM14218"/>
    <x v="24"/>
    <s v="Atencion al Cliente"/>
    <x v="0"/>
    <x v="0"/>
    <x v="16"/>
    <s v="Anyela Pamela Soriano Segura SAN"/>
    <x v="2"/>
    <s v="No"/>
    <x v="0"/>
    <x v="0"/>
    <n v="7"/>
  </r>
  <r>
    <x v="3565"/>
    <x v="0"/>
    <s v="TGM14219"/>
    <x v="24"/>
    <s v="Atencion al Cliente"/>
    <x v="0"/>
    <x v="0"/>
    <x v="16"/>
    <s v="Anyela Pamela Soriano Segura SAN"/>
    <x v="2"/>
    <s v="No"/>
    <x v="0"/>
    <x v="0"/>
    <n v="7"/>
  </r>
  <r>
    <x v="3566"/>
    <x v="0"/>
    <s v="TGM14220"/>
    <x v="750"/>
    <s v="Atencion al Cliente"/>
    <x v="1"/>
    <x v="2"/>
    <x v="5"/>
    <s v="Anyela Pamela Soriano Segura SAN"/>
    <x v="2"/>
    <s v="No"/>
    <x v="1"/>
    <x v="0"/>
    <n v="7"/>
  </r>
  <r>
    <x v="3567"/>
    <x v="1"/>
    <s v="TGM14221"/>
    <x v="24"/>
    <s v="Atencion al Cliente"/>
    <x v="0"/>
    <x v="0"/>
    <x v="16"/>
    <s v="Nescar Janeth Ingaruca Peña SAC COR"/>
    <x v="2"/>
    <s v="No"/>
    <x v="0"/>
    <x v="0"/>
    <n v="7"/>
  </r>
  <r>
    <x v="3568"/>
    <x v="2"/>
    <s v="TGM14222"/>
    <x v="1049"/>
    <s v="Atencion al Cliente"/>
    <x v="1"/>
    <x v="0"/>
    <x v="39"/>
    <s v="Rocio Margarita Chaname Vicente"/>
    <x v="0"/>
    <s v="No"/>
    <x v="0"/>
    <x v="0"/>
    <n v="7"/>
  </r>
  <r>
    <x v="3569"/>
    <x v="4"/>
    <s v="TGM14223"/>
    <x v="19"/>
    <s v="Atencion al Cliente"/>
    <x v="1"/>
    <x v="2"/>
    <x v="32"/>
    <s v="Ruth Cusihuaman SACC1"/>
    <x v="1"/>
    <s v="No"/>
    <x v="1"/>
    <x v="0"/>
    <n v="7"/>
  </r>
  <r>
    <x v="3570"/>
    <x v="0"/>
    <s v="TGM14224"/>
    <x v="1"/>
    <s v="Atencion al Cliente"/>
    <x v="1"/>
    <x v="0"/>
    <x v="1"/>
    <s v="Liz Lidiana Huaman Rojas"/>
    <x v="0"/>
    <s v="No"/>
    <x v="0"/>
    <x v="0"/>
    <n v="7"/>
  </r>
  <r>
    <x v="3571"/>
    <x v="0"/>
    <s v="TGM14225"/>
    <x v="1050"/>
    <s v="Atencion al Cliente"/>
    <x v="0"/>
    <x v="0"/>
    <x v="8"/>
    <s v="Liz Lidiana Huaman Rojas"/>
    <x v="0"/>
    <s v="No"/>
    <x v="0"/>
    <x v="0"/>
    <n v="7"/>
  </r>
  <r>
    <x v="3572"/>
    <x v="0"/>
    <s v="TGM14226"/>
    <x v="8"/>
    <s v="Atencion al Cliente"/>
    <x v="1"/>
    <x v="0"/>
    <x v="3"/>
    <s v="Liz Lidiana Huaman Rojas"/>
    <x v="0"/>
    <s v="No"/>
    <x v="0"/>
    <x v="0"/>
    <n v="7"/>
  </r>
  <r>
    <x v="3573"/>
    <x v="0"/>
    <s v="TGM14227"/>
    <x v="2"/>
    <s v="Atencion al Cliente"/>
    <x v="1"/>
    <x v="0"/>
    <x v="2"/>
    <s v="Liz Lidiana Huaman Rojas"/>
    <x v="0"/>
    <s v="No"/>
    <x v="0"/>
    <x v="0"/>
    <n v="7"/>
  </r>
  <r>
    <x v="3574"/>
    <x v="0"/>
    <s v="TGM14228"/>
    <x v="1"/>
    <s v="Atencion al Cliente"/>
    <x v="1"/>
    <x v="0"/>
    <x v="1"/>
    <s v="Liz Lidiana Huaman Rojas"/>
    <x v="0"/>
    <s v="No"/>
    <x v="0"/>
    <x v="0"/>
    <n v="7"/>
  </r>
  <r>
    <x v="3575"/>
    <x v="0"/>
    <s v="TGM14229"/>
    <x v="15"/>
    <s v="Atencion al Cliente"/>
    <x v="0"/>
    <x v="0"/>
    <x v="0"/>
    <s v="Liz Lidiana Huaman Rojas"/>
    <x v="0"/>
    <s v="No"/>
    <x v="0"/>
    <x v="0"/>
    <n v="7"/>
  </r>
  <r>
    <x v="3576"/>
    <x v="0"/>
    <s v="TGM14230"/>
    <x v="11"/>
    <s v="Atencion al Cliente"/>
    <x v="1"/>
    <x v="0"/>
    <x v="2"/>
    <s v="Liz Lidiana Huaman Rojas"/>
    <x v="0"/>
    <s v="No"/>
    <x v="0"/>
    <x v="0"/>
    <n v="7"/>
  </r>
  <r>
    <x v="3577"/>
    <x v="0"/>
    <s v="TGM14231"/>
    <x v="24"/>
    <s v="Atencion al Cliente"/>
    <x v="0"/>
    <x v="0"/>
    <x v="16"/>
    <s v="Anyela Pamela Soriano Segura SAN"/>
    <x v="2"/>
    <s v="No"/>
    <x v="0"/>
    <x v="0"/>
    <n v="7"/>
  </r>
  <r>
    <x v="3578"/>
    <x v="0"/>
    <s v="TGM14232"/>
    <x v="24"/>
    <s v="Atencion al Cliente"/>
    <x v="0"/>
    <x v="0"/>
    <x v="16"/>
    <s v="Anyela Pamela Soriano Segura SAN"/>
    <x v="2"/>
    <s v="No"/>
    <x v="0"/>
    <x v="0"/>
    <n v="7"/>
  </r>
  <r>
    <x v="3579"/>
    <x v="0"/>
    <s v="TGM14233"/>
    <x v="24"/>
    <s v="Atencion al Cliente"/>
    <x v="0"/>
    <x v="0"/>
    <x v="16"/>
    <s v="Anyela Pamela Soriano Segura SAN"/>
    <x v="2"/>
    <s v="No"/>
    <x v="0"/>
    <x v="0"/>
    <n v="7"/>
  </r>
  <r>
    <x v="3580"/>
    <x v="2"/>
    <s v="TGM14234"/>
    <x v="873"/>
    <s v="Atencion al Cliente"/>
    <x v="1"/>
    <x v="0"/>
    <x v="39"/>
    <s v="Rocio Margarita Chaname Vicente"/>
    <x v="0"/>
    <s v="No"/>
    <x v="0"/>
    <x v="0"/>
    <n v="7"/>
  </r>
  <r>
    <x v="3581"/>
    <x v="0"/>
    <s v="TGM14235"/>
    <x v="82"/>
    <s v="Atencion al Cliente"/>
    <x v="2"/>
    <x v="1"/>
    <x v="14"/>
    <s v="Florentino Sebastian Salinas San Antonio"/>
    <x v="2"/>
    <s v="No"/>
    <x v="1"/>
    <x v="0"/>
    <n v="7"/>
  </r>
  <r>
    <x v="3582"/>
    <x v="0"/>
    <s v="TGM14236"/>
    <x v="1"/>
    <s v="Atencion al Cliente"/>
    <x v="1"/>
    <x v="2"/>
    <x v="1"/>
    <s v="Anyela Pamela Soriano Segura SAN"/>
    <x v="2"/>
    <s v="No"/>
    <x v="1"/>
    <x v="0"/>
    <n v="7"/>
  </r>
  <r>
    <x v="3583"/>
    <x v="2"/>
    <s v="TGM14237"/>
    <x v="1051"/>
    <s v="Atencion al Cliente"/>
    <x v="1"/>
    <x v="0"/>
    <x v="39"/>
    <s v="Rocio Margarita Chaname Vicente"/>
    <x v="0"/>
    <s v="No"/>
    <x v="0"/>
    <x v="0"/>
    <n v="7"/>
  </r>
  <r>
    <x v="3584"/>
    <x v="0"/>
    <s v="TGM14238"/>
    <x v="2"/>
    <s v="Atencion al Cliente"/>
    <x v="1"/>
    <x v="0"/>
    <x v="2"/>
    <s v="Liz Lidiana Huaman Rojas"/>
    <x v="0"/>
    <s v="No"/>
    <x v="0"/>
    <x v="0"/>
    <n v="7"/>
  </r>
  <r>
    <x v="3585"/>
    <x v="3"/>
    <s v="TGM14239"/>
    <x v="18"/>
    <s v="Atencion al Cliente"/>
    <x v="1"/>
    <x v="0"/>
    <x v="15"/>
    <s v="Ruth Cusihuaman SACC2"/>
    <x v="2"/>
    <s v="No"/>
    <x v="0"/>
    <x v="0"/>
    <n v="7"/>
  </r>
  <r>
    <x v="3586"/>
    <x v="3"/>
    <s v="TGM14240"/>
    <x v="1052"/>
    <s v="Atencion al Cliente"/>
    <x v="0"/>
    <x v="0"/>
    <x v="33"/>
    <s v="Ruth Cusihuaman SACC2"/>
    <x v="2"/>
    <s v="No"/>
    <x v="0"/>
    <x v="0"/>
    <n v="7"/>
  </r>
  <r>
    <x v="3587"/>
    <x v="0"/>
    <s v="TGM14241"/>
    <x v="1053"/>
    <s v="Atencion al Cliente"/>
    <x v="0"/>
    <x v="0"/>
    <x v="8"/>
    <s v="Pamela Diana SAC Caro Alhua"/>
    <x v="2"/>
    <s v="No"/>
    <x v="0"/>
    <x v="0"/>
    <n v="7"/>
  </r>
  <r>
    <x v="3588"/>
    <x v="0"/>
    <s v="TGM14242"/>
    <x v="29"/>
    <s v="Atencion al Cliente"/>
    <x v="1"/>
    <x v="1"/>
    <x v="9"/>
    <s v="Florentino Sebastian Salinas San Antonio"/>
    <x v="2"/>
    <s v="No"/>
    <x v="0"/>
    <x v="0"/>
    <n v="7"/>
  </r>
  <r>
    <x v="3589"/>
    <x v="0"/>
    <s v="TGM14243"/>
    <x v="25"/>
    <s v="Atencion al Cliente"/>
    <x v="1"/>
    <x v="0"/>
    <x v="18"/>
    <s v="Pamela Diana SAC Caro Alhua"/>
    <x v="2"/>
    <s v="No"/>
    <x v="0"/>
    <x v="0"/>
    <n v="7"/>
  </r>
  <r>
    <x v="3590"/>
    <x v="0"/>
    <s v="TGM14244"/>
    <x v="967"/>
    <s v="Atencion al Cliente"/>
    <x v="1"/>
    <x v="1"/>
    <x v="3"/>
    <s v="Florentino Sebastian Salinas San Antonio"/>
    <x v="2"/>
    <s v="No"/>
    <x v="1"/>
    <x v="0"/>
    <n v="7"/>
  </r>
  <r>
    <x v="3591"/>
    <x v="0"/>
    <s v="TGM14245"/>
    <x v="967"/>
    <s v="Atencion al Cliente"/>
    <x v="1"/>
    <x v="1"/>
    <x v="3"/>
    <s v="Florentino Sebastian Salinas San Antonio"/>
    <x v="2"/>
    <s v="No"/>
    <x v="1"/>
    <x v="0"/>
    <n v="7"/>
  </r>
  <r>
    <x v="3592"/>
    <x v="3"/>
    <s v="TGM14246"/>
    <x v="1054"/>
    <s v="Atencion al Cliente"/>
    <x v="0"/>
    <x v="0"/>
    <x v="33"/>
    <s v="Ruth Cusihuaman SACC2"/>
    <x v="1"/>
    <s v="No"/>
    <x v="0"/>
    <x v="0"/>
    <n v="7"/>
  </r>
  <r>
    <x v="3593"/>
    <x v="0"/>
    <s v="TGM14247"/>
    <x v="359"/>
    <s v="Atencion al Cliente"/>
    <x v="1"/>
    <x v="1"/>
    <x v="3"/>
    <s v="Florentino Sebastian Salinas San Antonio"/>
    <x v="2"/>
    <s v="No"/>
    <x v="1"/>
    <x v="0"/>
    <n v="7"/>
  </r>
  <r>
    <x v="3594"/>
    <x v="0"/>
    <s v="TGM14248"/>
    <x v="185"/>
    <s v="Atencion al Cliente"/>
    <x v="1"/>
    <x v="0"/>
    <x v="35"/>
    <s v="Anyela Pamela Soriano Segura SAN"/>
    <x v="2"/>
    <s v="No"/>
    <x v="0"/>
    <x v="0"/>
    <n v="7"/>
  </r>
  <r>
    <x v="3595"/>
    <x v="0"/>
    <s v="TGM14249"/>
    <x v="4"/>
    <s v="Atencion al Cliente"/>
    <x v="1"/>
    <x v="0"/>
    <x v="8"/>
    <s v="Anyela Pamela Soriano Segura SAN"/>
    <x v="2"/>
    <s v="No"/>
    <x v="0"/>
    <x v="0"/>
    <n v="7"/>
  </r>
  <r>
    <x v="3596"/>
    <x v="0"/>
    <s v="TGM14250"/>
    <x v="4"/>
    <s v="Atencion al Cliente"/>
    <x v="1"/>
    <x v="2"/>
    <x v="5"/>
    <s v="Anyela Pamela Soriano Segura SAN"/>
    <x v="2"/>
    <s v="No"/>
    <x v="1"/>
    <x v="0"/>
    <n v="7"/>
  </r>
  <r>
    <x v="3597"/>
    <x v="0"/>
    <s v="TGM14251"/>
    <x v="4"/>
    <s v="Atencion al Cliente"/>
    <x v="1"/>
    <x v="2"/>
    <x v="5"/>
    <s v="Anyela Pamela Soriano Segura SAN"/>
    <x v="2"/>
    <s v="No"/>
    <x v="1"/>
    <x v="0"/>
    <n v="7"/>
  </r>
  <r>
    <x v="3598"/>
    <x v="0"/>
    <s v="TGM14252"/>
    <x v="24"/>
    <s v="Atencion al Cliente"/>
    <x v="0"/>
    <x v="0"/>
    <x v="16"/>
    <s v="Pamela Diana SAC Caro Alhua"/>
    <x v="2"/>
    <s v="No"/>
    <x v="0"/>
    <x v="0"/>
    <n v="7"/>
  </r>
  <r>
    <x v="3599"/>
    <x v="0"/>
    <s v="TGM14253"/>
    <x v="1055"/>
    <s v="Atencion al Cliente"/>
    <x v="0"/>
    <x v="0"/>
    <x v="45"/>
    <s v="Pamela Diana SAC Caro Alhua"/>
    <x v="2"/>
    <s v="No"/>
    <x v="0"/>
    <x v="0"/>
    <n v="7"/>
  </r>
  <r>
    <x v="3600"/>
    <x v="0"/>
    <s v="TGM14254"/>
    <x v="258"/>
    <s v="Atencion al Cliente"/>
    <x v="0"/>
    <x v="0"/>
    <x v="16"/>
    <s v="Liz Lidiana Huaman Rojas"/>
    <x v="0"/>
    <s v="No"/>
    <x v="0"/>
    <x v="0"/>
    <n v="7"/>
  </r>
  <r>
    <x v="3601"/>
    <x v="0"/>
    <s v="TGM14255"/>
    <x v="258"/>
    <s v="Atencion al Cliente"/>
    <x v="0"/>
    <x v="0"/>
    <x v="16"/>
    <s v="Liz Lidiana Huaman Rojas"/>
    <x v="0"/>
    <s v="No"/>
    <x v="0"/>
    <x v="0"/>
    <n v="7"/>
  </r>
  <r>
    <x v="3602"/>
    <x v="0"/>
    <s v="TGM14256"/>
    <x v="1"/>
    <s v="Atencion al Cliente"/>
    <x v="1"/>
    <x v="0"/>
    <x v="1"/>
    <s v="Liz Lidiana Huaman Rojas"/>
    <x v="0"/>
    <s v="No"/>
    <x v="0"/>
    <x v="0"/>
    <n v="7"/>
  </r>
  <r>
    <x v="3603"/>
    <x v="0"/>
    <s v="TGM14257"/>
    <x v="29"/>
    <s v="Atencion al Cliente"/>
    <x v="1"/>
    <x v="0"/>
    <x v="21"/>
    <s v="Liz Lidiana Huaman Rojas"/>
    <x v="0"/>
    <s v="No"/>
    <x v="0"/>
    <x v="0"/>
    <n v="7"/>
  </r>
  <r>
    <x v="3604"/>
    <x v="0"/>
    <s v="TGM14258"/>
    <x v="8"/>
    <s v="Atencion al Cliente"/>
    <x v="1"/>
    <x v="0"/>
    <x v="3"/>
    <s v="Liz Lidiana Huaman Rojas"/>
    <x v="0"/>
    <s v="No"/>
    <x v="0"/>
    <x v="0"/>
    <n v="7"/>
  </r>
  <r>
    <x v="3605"/>
    <x v="0"/>
    <s v="TGM14259"/>
    <x v="80"/>
    <s v="Atencion al Cliente"/>
    <x v="1"/>
    <x v="0"/>
    <x v="2"/>
    <s v="Liz Lidiana Huaman Rojas"/>
    <x v="0"/>
    <s v="No"/>
    <x v="0"/>
    <x v="0"/>
    <n v="7"/>
  </r>
  <r>
    <x v="3606"/>
    <x v="0"/>
    <s v="TGM14260"/>
    <x v="11"/>
    <s v="Atencion al Cliente"/>
    <x v="1"/>
    <x v="0"/>
    <x v="2"/>
    <s v="Liz Lidiana Huaman Rojas"/>
    <x v="0"/>
    <s v="No"/>
    <x v="0"/>
    <x v="0"/>
    <n v="7"/>
  </r>
  <r>
    <x v="3607"/>
    <x v="0"/>
    <s v="TGM14261"/>
    <x v="87"/>
    <s v="Atencion al Cliente"/>
    <x v="1"/>
    <x v="1"/>
    <x v="3"/>
    <s v="Florentino Sebastian Salinas San Antonio"/>
    <x v="2"/>
    <s v="No"/>
    <x v="1"/>
    <x v="0"/>
    <n v="7"/>
  </r>
  <r>
    <x v="3608"/>
    <x v="0"/>
    <s v="TGM14262"/>
    <x v="1056"/>
    <s v="Atencion al Cliente"/>
    <x v="1"/>
    <x v="0"/>
    <x v="8"/>
    <s v="Nescar Janeth Ingaruca Peña SAC SAN"/>
    <x v="2"/>
    <s v="No"/>
    <x v="0"/>
    <x v="0"/>
    <n v="7"/>
  </r>
  <r>
    <x v="3609"/>
    <x v="0"/>
    <s v="TGM14263"/>
    <x v="375"/>
    <s v="Atencion al Cliente"/>
    <x v="1"/>
    <x v="1"/>
    <x v="13"/>
    <s v="Florentino Sebastian Salinas San Antonio"/>
    <x v="0"/>
    <s v="No"/>
    <x v="1"/>
    <x v="0"/>
    <n v="7"/>
  </r>
  <r>
    <x v="3610"/>
    <x v="0"/>
    <s v="TGM14264"/>
    <x v="24"/>
    <s v="Atencion al Cliente"/>
    <x v="0"/>
    <x v="0"/>
    <x v="16"/>
    <s v="Nescar Janeth Ingaruca Peña SAC SAN"/>
    <x v="2"/>
    <s v="No"/>
    <x v="0"/>
    <x v="0"/>
    <n v="7"/>
  </r>
  <r>
    <x v="3611"/>
    <x v="2"/>
    <s v="TGM14265"/>
    <x v="1057"/>
    <s v="Atencion al Cliente"/>
    <x v="1"/>
    <x v="0"/>
    <x v="39"/>
    <s v="Rocio Margarita Chaname Vicente"/>
    <x v="0"/>
    <s v="No"/>
    <x v="0"/>
    <x v="0"/>
    <n v="7"/>
  </r>
  <r>
    <x v="3612"/>
    <x v="0"/>
    <s v="TGM14266"/>
    <x v="11"/>
    <s v="Atencion al Cliente"/>
    <x v="1"/>
    <x v="0"/>
    <x v="2"/>
    <s v="Liz Lidiana Huaman Rojas"/>
    <x v="0"/>
    <s v="No"/>
    <x v="0"/>
    <x v="0"/>
    <n v="7"/>
  </r>
  <r>
    <x v="3613"/>
    <x v="2"/>
    <s v="TGM14267"/>
    <x v="1058"/>
    <s v="Atencion al Cliente"/>
    <x v="1"/>
    <x v="0"/>
    <x v="39"/>
    <s v="Rocio Margarita Chaname Vicente"/>
    <x v="0"/>
    <s v="No"/>
    <x v="0"/>
    <x v="0"/>
    <n v="7"/>
  </r>
  <r>
    <x v="3614"/>
    <x v="2"/>
    <s v="TGM14268"/>
    <x v="1059"/>
    <s v="Atencion al Cliente"/>
    <x v="1"/>
    <x v="0"/>
    <x v="38"/>
    <s v="Rocio Margarita Chaname Vicente"/>
    <x v="0"/>
    <s v="No"/>
    <x v="0"/>
    <x v="0"/>
    <n v="7"/>
  </r>
  <r>
    <x v="3615"/>
    <x v="0"/>
    <s v="TGM14269"/>
    <x v="1060"/>
    <s v="Atencion al Cliente"/>
    <x v="1"/>
    <x v="0"/>
    <x v="2"/>
    <s v="Liz Lidiana Huaman Rojas"/>
    <x v="0"/>
    <s v="No"/>
    <x v="0"/>
    <x v="0"/>
    <n v="7"/>
  </r>
  <r>
    <x v="3616"/>
    <x v="0"/>
    <s v="TGM14270"/>
    <x v="2"/>
    <s v="Atencion al Cliente"/>
    <x v="1"/>
    <x v="0"/>
    <x v="2"/>
    <s v="Liz Lidiana Huaman Rojas"/>
    <x v="0"/>
    <s v="No"/>
    <x v="0"/>
    <x v="0"/>
    <n v="7"/>
  </r>
  <r>
    <x v="3617"/>
    <x v="0"/>
    <s v="TGM14271"/>
    <x v="26"/>
    <s v="Atencion al Cliente"/>
    <x v="1"/>
    <x v="0"/>
    <x v="11"/>
    <s v="Liz Lidiana Huaman Rojas"/>
    <x v="0"/>
    <s v="No"/>
    <x v="0"/>
    <x v="0"/>
    <n v="7"/>
  </r>
  <r>
    <x v="3618"/>
    <x v="2"/>
    <s v="TGM14272"/>
    <x v="1061"/>
    <s v="Atencion al Cliente"/>
    <x v="1"/>
    <x v="0"/>
    <x v="1"/>
    <s v="Rocio Margarita Chaname Vicente"/>
    <x v="0"/>
    <s v="No"/>
    <x v="0"/>
    <x v="0"/>
    <n v="7"/>
  </r>
  <r>
    <x v="3619"/>
    <x v="0"/>
    <s v="TGM14273"/>
    <x v="18"/>
    <s v="Atencion al Cliente"/>
    <x v="0"/>
    <x v="0"/>
    <x v="15"/>
    <s v="Liz Lidiana Huaman Rojas"/>
    <x v="0"/>
    <s v="No"/>
    <x v="0"/>
    <x v="0"/>
    <n v="7"/>
  </r>
  <r>
    <x v="3620"/>
    <x v="0"/>
    <s v="TGM14274"/>
    <x v="54"/>
    <s v="Atencion al Cliente"/>
    <x v="0"/>
    <x v="0"/>
    <x v="16"/>
    <s v="Liz Lidiana Huaman Rojas"/>
    <x v="1"/>
    <s v="No"/>
    <x v="0"/>
    <x v="0"/>
    <n v="7"/>
  </r>
  <r>
    <x v="3621"/>
    <x v="2"/>
    <s v="TGM14275"/>
    <x v="1062"/>
    <s v="Atencion al Cliente"/>
    <x v="1"/>
    <x v="0"/>
    <x v="39"/>
    <s v="Rocio Margarita Chaname Vicente"/>
    <x v="0"/>
    <s v="No"/>
    <x v="0"/>
    <x v="0"/>
    <n v="7"/>
  </r>
  <r>
    <x v="3622"/>
    <x v="2"/>
    <s v="TGM14276"/>
    <x v="632"/>
    <s v="Atencion al Cliente"/>
    <x v="1"/>
    <x v="0"/>
    <x v="32"/>
    <s v="Rocio Margarita Chaname Vicente"/>
    <x v="0"/>
    <s v="No"/>
    <x v="0"/>
    <x v="0"/>
    <n v="7"/>
  </r>
  <r>
    <x v="3623"/>
    <x v="0"/>
    <s v="TGM14277"/>
    <x v="11"/>
    <s v="Atencion al Cliente"/>
    <x v="1"/>
    <x v="0"/>
    <x v="2"/>
    <s v="Liz Lidiana Huaman Rojas"/>
    <x v="0"/>
    <s v="No"/>
    <x v="0"/>
    <x v="0"/>
    <n v="7"/>
  </r>
  <r>
    <x v="3624"/>
    <x v="0"/>
    <s v="TGM14278"/>
    <x v="467"/>
    <s v="Atencion al Cliente"/>
    <x v="2"/>
    <x v="1"/>
    <x v="30"/>
    <s v="Florentino Sebastian Salinas San Antonio"/>
    <x v="2"/>
    <s v="No"/>
    <x v="1"/>
    <x v="0"/>
    <n v="7"/>
  </r>
  <r>
    <x v="3625"/>
    <x v="0"/>
    <s v="TGM14279"/>
    <x v="602"/>
    <s v="Atencion al Cliente"/>
    <x v="1"/>
    <x v="2"/>
    <x v="5"/>
    <s v="Nescar Janeth Ingaruca Peña SAC SAN"/>
    <x v="2"/>
    <s v="No"/>
    <x v="1"/>
    <x v="0"/>
    <n v="7"/>
  </r>
  <r>
    <x v="3626"/>
    <x v="0"/>
    <s v="TGM14280"/>
    <x v="602"/>
    <s v="Atencion al Cliente"/>
    <x v="1"/>
    <x v="1"/>
    <x v="3"/>
    <s v="Florentino Sebastian Salinas San Antonio"/>
    <x v="2"/>
    <s v="No"/>
    <x v="1"/>
    <x v="0"/>
    <n v="7"/>
  </r>
  <r>
    <x v="3627"/>
    <x v="0"/>
    <s v="TGM14281"/>
    <x v="24"/>
    <s v="Atencion al Cliente"/>
    <x v="0"/>
    <x v="0"/>
    <x v="16"/>
    <s v="Nescar Janeth Ingaruca Peña SAC SAN"/>
    <x v="2"/>
    <s v="No"/>
    <x v="0"/>
    <x v="0"/>
    <n v="7"/>
  </r>
  <r>
    <x v="3628"/>
    <x v="0"/>
    <s v="TGM14282"/>
    <x v="638"/>
    <s v="Atencion al Cliente"/>
    <x v="1"/>
    <x v="1"/>
    <x v="12"/>
    <s v="Florentino Sebastian Salinas San Antonio"/>
    <x v="2"/>
    <s v="No"/>
    <x v="1"/>
    <x v="0"/>
    <n v="7"/>
  </r>
  <r>
    <x v="3629"/>
    <x v="0"/>
    <s v="TGM14283"/>
    <x v="337"/>
    <s v="Atencion al Cliente"/>
    <x v="1"/>
    <x v="1"/>
    <x v="27"/>
    <s v="Florentino Sebastian Salinas San Antonio"/>
    <x v="2"/>
    <s v="No"/>
    <x v="1"/>
    <x v="0"/>
    <n v="7"/>
  </r>
  <r>
    <x v="3630"/>
    <x v="0"/>
    <s v="TGM14284"/>
    <x v="11"/>
    <s v="Atencion al Cliente"/>
    <x v="1"/>
    <x v="2"/>
    <x v="2"/>
    <s v="Anyela Pamela Soriano Segura SAN"/>
    <x v="2"/>
    <s v="No"/>
    <x v="0"/>
    <x v="0"/>
    <n v="7"/>
  </r>
  <r>
    <x v="3631"/>
    <x v="0"/>
    <s v="TGM14285"/>
    <x v="359"/>
    <s v="Atencion al Cliente"/>
    <x v="1"/>
    <x v="1"/>
    <x v="3"/>
    <s v="Florentino Sebastian Salinas San Antonio"/>
    <x v="2"/>
    <s v="No"/>
    <x v="1"/>
    <x v="0"/>
    <n v="7"/>
  </r>
  <r>
    <x v="3632"/>
    <x v="0"/>
    <s v="TGM14286"/>
    <x v="25"/>
    <s v="Atencion al Cliente"/>
    <x v="1"/>
    <x v="0"/>
    <x v="18"/>
    <s v="Anyela Pamela Soriano Segura SAN"/>
    <x v="2"/>
    <s v="No"/>
    <x v="0"/>
    <x v="0"/>
    <n v="7"/>
  </r>
  <r>
    <x v="3633"/>
    <x v="0"/>
    <s v="TGM14287"/>
    <x v="26"/>
    <s v="Atencion al Cliente"/>
    <x v="1"/>
    <x v="0"/>
    <x v="11"/>
    <s v="Anyela Pamela Soriano Segura SAN"/>
    <x v="2"/>
    <s v="No"/>
    <x v="0"/>
    <x v="0"/>
    <n v="7"/>
  </r>
  <r>
    <x v="3634"/>
    <x v="0"/>
    <s v="TGM14288"/>
    <x v="359"/>
    <s v="Atencion al Cliente"/>
    <x v="1"/>
    <x v="1"/>
    <x v="27"/>
    <s v="Florentino Sebastian Salinas San Antonio"/>
    <x v="2"/>
    <s v="No"/>
    <x v="1"/>
    <x v="0"/>
    <n v="7"/>
  </r>
  <r>
    <x v="3635"/>
    <x v="0"/>
    <s v="TGM14289"/>
    <x v="1063"/>
    <s v="Atencion al Cliente"/>
    <x v="2"/>
    <x v="1"/>
    <x v="4"/>
    <s v="Florentino Sebastian Salinas San Antonio"/>
    <x v="2"/>
    <s v="No"/>
    <x v="1"/>
    <x v="0"/>
    <n v="7"/>
  </r>
  <r>
    <x v="3636"/>
    <x v="0"/>
    <s v="TGM14290"/>
    <x v="24"/>
    <s v="Atencion al Cliente"/>
    <x v="0"/>
    <x v="0"/>
    <x v="16"/>
    <s v="Anyela Pamela Soriano Segura SAN"/>
    <x v="2"/>
    <s v="No"/>
    <x v="0"/>
    <x v="0"/>
    <n v="7"/>
  </r>
  <r>
    <x v="3637"/>
    <x v="0"/>
    <s v="TGM14291"/>
    <x v="340"/>
    <s v="Atencion al Cliente"/>
    <x v="1"/>
    <x v="1"/>
    <x v="3"/>
    <s v="Florentino Sebastian Salinas San Antonio"/>
    <x v="2"/>
    <s v="No"/>
    <x v="1"/>
    <x v="0"/>
    <n v="7"/>
  </r>
  <r>
    <x v="3638"/>
    <x v="0"/>
    <s v="TGM14292"/>
    <x v="340"/>
    <s v="Atencion al Cliente"/>
    <x v="1"/>
    <x v="1"/>
    <x v="3"/>
    <s v="Florentino Sebastian Salinas San Antonio"/>
    <x v="2"/>
    <s v="No"/>
    <x v="1"/>
    <x v="0"/>
    <n v="7"/>
  </r>
  <r>
    <x v="3639"/>
    <x v="0"/>
    <s v="TGM14293"/>
    <x v="340"/>
    <s v="Atencion al Cliente"/>
    <x v="1"/>
    <x v="1"/>
    <x v="3"/>
    <s v="Florentino Sebastian Salinas San Antonio"/>
    <x v="2"/>
    <s v="No"/>
    <x v="1"/>
    <x v="0"/>
    <n v="7"/>
  </r>
  <r>
    <x v="3640"/>
    <x v="0"/>
    <s v="TGM14294"/>
    <x v="340"/>
    <s v="Atencion al Cliente"/>
    <x v="1"/>
    <x v="1"/>
    <x v="3"/>
    <s v="Florentino Sebastian Salinas San Antonio"/>
    <x v="2"/>
    <s v="No"/>
    <x v="1"/>
    <x v="0"/>
    <n v="7"/>
  </r>
  <r>
    <x v="3641"/>
    <x v="0"/>
    <s v="TGM14295"/>
    <x v="24"/>
    <s v="Atencion al Cliente"/>
    <x v="0"/>
    <x v="0"/>
    <x v="16"/>
    <s v="Nescar Janeth Ingaruca Peña SAC SAN"/>
    <x v="2"/>
    <s v="No"/>
    <x v="0"/>
    <x v="0"/>
    <n v="7"/>
  </r>
  <r>
    <x v="3642"/>
    <x v="0"/>
    <s v="TGM14296"/>
    <x v="24"/>
    <s v="Atencion al Cliente"/>
    <x v="0"/>
    <x v="0"/>
    <x v="16"/>
    <s v="Nescar Janeth Ingaruca Peña SAC SAN"/>
    <x v="2"/>
    <s v="No"/>
    <x v="0"/>
    <x v="0"/>
    <n v="7"/>
  </r>
  <r>
    <x v="3643"/>
    <x v="3"/>
    <s v="TGM14297"/>
    <x v="6"/>
    <s v="Atencion al Cliente"/>
    <x v="2"/>
    <x v="2"/>
    <x v="13"/>
    <s v="Rayda Rita Vargas Perales - Cusco II"/>
    <x v="2"/>
    <s v="No"/>
    <x v="0"/>
    <x v="0"/>
    <n v="8"/>
  </r>
  <r>
    <x v="3644"/>
    <x v="3"/>
    <s v="TGM14298"/>
    <x v="6"/>
    <s v="Atencion al Cliente"/>
    <x v="2"/>
    <x v="1"/>
    <x v="13"/>
    <s v="Rayda Rita Vargas Perales C2"/>
    <x v="1"/>
    <s v="No"/>
    <x v="1"/>
    <x v="0"/>
    <n v="8"/>
  </r>
  <r>
    <x v="3645"/>
    <x v="0"/>
    <s v="TGM14299"/>
    <x v="20"/>
    <s v="Atencion al Cliente"/>
    <x v="0"/>
    <x v="0"/>
    <x v="16"/>
    <s v="Liz Lidiana Huaman Rojas"/>
    <x v="0"/>
    <s v="No"/>
    <x v="0"/>
    <x v="0"/>
    <n v="8"/>
  </r>
  <r>
    <x v="3646"/>
    <x v="0"/>
    <s v="TGM14300"/>
    <x v="1"/>
    <s v="Atencion al Cliente"/>
    <x v="1"/>
    <x v="0"/>
    <x v="1"/>
    <s v="Liz Lidiana Huaman Rojas"/>
    <x v="0"/>
    <s v="No"/>
    <x v="0"/>
    <x v="0"/>
    <n v="8"/>
  </r>
  <r>
    <x v="3647"/>
    <x v="0"/>
    <s v="TGM14301"/>
    <x v="179"/>
    <s v="Atencion al Cliente"/>
    <x v="1"/>
    <x v="0"/>
    <x v="22"/>
    <s v="Liz Lidiana Huaman Rojas"/>
    <x v="0"/>
    <s v="No"/>
    <x v="0"/>
    <x v="0"/>
    <n v="8"/>
  </r>
  <r>
    <x v="3648"/>
    <x v="3"/>
    <s v="TGM14302"/>
    <x v="19"/>
    <s v="Atencion al Cliente"/>
    <x v="1"/>
    <x v="0"/>
    <x v="32"/>
    <s v="Ruth Cusihuaman SACC2"/>
    <x v="1"/>
    <s v="No"/>
    <x v="0"/>
    <x v="0"/>
    <n v="8"/>
  </r>
  <r>
    <x v="3649"/>
    <x v="3"/>
    <s v="TGM14303"/>
    <x v="19"/>
    <s v="Atencion al Cliente"/>
    <x v="1"/>
    <x v="0"/>
    <x v="32"/>
    <s v="Ruth Cusihuaman SACC2"/>
    <x v="1"/>
    <s v="No"/>
    <x v="0"/>
    <x v="0"/>
    <n v="8"/>
  </r>
  <r>
    <x v="3650"/>
    <x v="0"/>
    <s v="TGM14304"/>
    <x v="2"/>
    <s v="Atencion al Cliente"/>
    <x v="1"/>
    <x v="0"/>
    <x v="2"/>
    <s v="Liz Lidiana Huaman Rojas"/>
    <x v="0"/>
    <s v="No"/>
    <x v="0"/>
    <x v="0"/>
    <n v="8"/>
  </r>
  <r>
    <x v="3651"/>
    <x v="0"/>
    <s v="TGM14305"/>
    <x v="2"/>
    <s v="Atencion al Cliente"/>
    <x v="1"/>
    <x v="0"/>
    <x v="2"/>
    <s v="Liz Lidiana Huaman Rojas"/>
    <x v="0"/>
    <s v="No"/>
    <x v="0"/>
    <x v="0"/>
    <n v="8"/>
  </r>
  <r>
    <x v="3652"/>
    <x v="0"/>
    <s v="TGM14306"/>
    <x v="15"/>
    <s v="Atencion al Cliente"/>
    <x v="1"/>
    <x v="0"/>
    <x v="18"/>
    <s v="Liz Lidiana Huaman Rojas"/>
    <x v="0"/>
    <s v="No"/>
    <x v="0"/>
    <x v="0"/>
    <n v="8"/>
  </r>
  <r>
    <x v="3653"/>
    <x v="0"/>
    <s v="TGM14307"/>
    <x v="24"/>
    <s v="Atencion al Cliente"/>
    <x v="0"/>
    <x v="0"/>
    <x v="16"/>
    <s v="Nescar Janeth Ingaruca Peña SAC SAN"/>
    <x v="2"/>
    <s v="No"/>
    <x v="0"/>
    <x v="0"/>
    <n v="8"/>
  </r>
  <r>
    <x v="3654"/>
    <x v="0"/>
    <s v="TGM14308"/>
    <x v="2"/>
    <s v="Atencion al Cliente"/>
    <x v="1"/>
    <x v="0"/>
    <x v="2"/>
    <s v="Liz Lidiana Huaman Rojas"/>
    <x v="0"/>
    <s v="No"/>
    <x v="0"/>
    <x v="0"/>
    <n v="8"/>
  </r>
  <r>
    <x v="3655"/>
    <x v="0"/>
    <s v="TGM14309"/>
    <x v="15"/>
    <s v="Atencion al Cliente"/>
    <x v="1"/>
    <x v="0"/>
    <x v="18"/>
    <s v="Liz Lidiana Huaman Rojas"/>
    <x v="0"/>
    <s v="No"/>
    <x v="0"/>
    <x v="0"/>
    <n v="8"/>
  </r>
  <r>
    <x v="3656"/>
    <x v="0"/>
    <s v="TGM14310"/>
    <x v="54"/>
    <s v="Atencion al Cliente"/>
    <x v="0"/>
    <x v="0"/>
    <x v="16"/>
    <s v="Liz Lidiana Huaman Rojas"/>
    <x v="0"/>
    <s v="No"/>
    <x v="0"/>
    <x v="0"/>
    <n v="8"/>
  </r>
  <r>
    <x v="3657"/>
    <x v="0"/>
    <s v="TGM14311"/>
    <x v="154"/>
    <s v="Atencion al Cliente"/>
    <x v="1"/>
    <x v="0"/>
    <x v="2"/>
    <s v="Liz Lidiana Huaman Rojas"/>
    <x v="0"/>
    <s v="No"/>
    <x v="0"/>
    <x v="0"/>
    <n v="8"/>
  </r>
  <r>
    <x v="3658"/>
    <x v="4"/>
    <s v="TGM14312"/>
    <x v="21"/>
    <s v="Atencion al Cliente"/>
    <x v="0"/>
    <x v="0"/>
    <x v="10"/>
    <s v="Rosmery Montesinos Quispe c1"/>
    <x v="0"/>
    <s v="No"/>
    <x v="0"/>
    <x v="0"/>
    <n v="8"/>
  </r>
  <r>
    <x v="3659"/>
    <x v="3"/>
    <s v="TGM14313"/>
    <x v="34"/>
    <s v="Atencion al Cliente"/>
    <x v="0"/>
    <x v="0"/>
    <x v="10"/>
    <s v="Rosmery Montesinos Quispe c2"/>
    <x v="2"/>
    <s v="No"/>
    <x v="0"/>
    <x v="0"/>
    <n v="8"/>
  </r>
  <r>
    <x v="3660"/>
    <x v="0"/>
    <s v="TGM14314"/>
    <x v="25"/>
    <s v="Atencion al Cliente"/>
    <x v="1"/>
    <x v="0"/>
    <x v="18"/>
    <s v="Liz Lidiana Huaman Rojas"/>
    <x v="0"/>
    <s v="No"/>
    <x v="0"/>
    <x v="0"/>
    <n v="8"/>
  </r>
  <r>
    <x v="3661"/>
    <x v="0"/>
    <s v="TGM14315"/>
    <x v="11"/>
    <s v="Atencion al Cliente"/>
    <x v="1"/>
    <x v="0"/>
    <x v="2"/>
    <s v="Liz Lidiana Huaman Rojas"/>
    <x v="0"/>
    <s v="No"/>
    <x v="0"/>
    <x v="0"/>
    <n v="8"/>
  </r>
  <r>
    <x v="3662"/>
    <x v="0"/>
    <s v="TGM14316"/>
    <x v="24"/>
    <s v="Atencion al Cliente"/>
    <x v="0"/>
    <x v="0"/>
    <x v="16"/>
    <s v="Nescar Janeth Ingaruca Peña SAC SAN"/>
    <x v="2"/>
    <s v="No"/>
    <x v="0"/>
    <x v="0"/>
    <n v="8"/>
  </r>
  <r>
    <x v="3663"/>
    <x v="0"/>
    <s v="TGM14317"/>
    <x v="18"/>
    <s v="Atencion al Cliente"/>
    <x v="0"/>
    <x v="0"/>
    <x v="20"/>
    <s v="Liz Lidiana Huaman Rojas"/>
    <x v="1"/>
    <s v="No"/>
    <x v="0"/>
    <x v="0"/>
    <n v="8"/>
  </r>
  <r>
    <x v="3664"/>
    <x v="4"/>
    <s v="TGM14318"/>
    <x v="149"/>
    <s v="Atencion al Cliente"/>
    <x v="0"/>
    <x v="0"/>
    <x v="10"/>
    <s v="Ruth Cusihuaman SACC1"/>
    <x v="2"/>
    <s v="No"/>
    <x v="0"/>
    <x v="0"/>
    <n v="8"/>
  </r>
  <r>
    <x v="3665"/>
    <x v="0"/>
    <s v="TGM14319"/>
    <x v="24"/>
    <s v="Atencion al Cliente"/>
    <x v="0"/>
    <x v="0"/>
    <x v="16"/>
    <s v="Nescar Janeth Ingaruca Peña SAC SAN"/>
    <x v="2"/>
    <s v="No"/>
    <x v="0"/>
    <x v="0"/>
    <n v="8"/>
  </r>
  <r>
    <x v="3666"/>
    <x v="3"/>
    <s v="TGM14320"/>
    <x v="932"/>
    <s v="Atencion al Cliente"/>
    <x v="0"/>
    <x v="0"/>
    <x v="13"/>
    <s v="Ruth Cusihuaman SACC2"/>
    <x v="1"/>
    <s v="No"/>
    <x v="0"/>
    <x v="0"/>
    <n v="8"/>
  </r>
  <r>
    <x v="3667"/>
    <x v="0"/>
    <s v="TGM14321"/>
    <x v="24"/>
    <s v="Atencion al Cliente"/>
    <x v="0"/>
    <x v="0"/>
    <x v="16"/>
    <s v="Nescar Janeth Ingaruca Peña SAC SAN"/>
    <x v="2"/>
    <s v="No"/>
    <x v="0"/>
    <x v="0"/>
    <n v="8"/>
  </r>
  <r>
    <x v="3668"/>
    <x v="4"/>
    <s v="TGM14322"/>
    <x v="19"/>
    <s v="Atencion al Cliente"/>
    <x v="1"/>
    <x v="0"/>
    <x v="32"/>
    <s v="Ruth Cusihuaman SACC1"/>
    <x v="1"/>
    <s v="No"/>
    <x v="0"/>
    <x v="0"/>
    <n v="8"/>
  </r>
  <r>
    <x v="3669"/>
    <x v="0"/>
    <s v="TGM14323"/>
    <x v="24"/>
    <s v="Atencion al Cliente"/>
    <x v="0"/>
    <x v="0"/>
    <x v="16"/>
    <s v="Nescar Janeth Ingaruca Peña SAC SAN"/>
    <x v="2"/>
    <s v="No"/>
    <x v="0"/>
    <x v="0"/>
    <n v="8"/>
  </r>
  <r>
    <x v="3670"/>
    <x v="0"/>
    <s v="TGM14324"/>
    <x v="8"/>
    <s v="Atencion al Cliente"/>
    <x v="1"/>
    <x v="0"/>
    <x v="3"/>
    <s v="Liz Lidiana Huaman Rojas"/>
    <x v="0"/>
    <s v="No"/>
    <x v="0"/>
    <x v="0"/>
    <n v="8"/>
  </r>
  <r>
    <x v="3671"/>
    <x v="0"/>
    <s v="TGM14325"/>
    <x v="742"/>
    <s v="Atencion al Cliente"/>
    <x v="1"/>
    <x v="0"/>
    <x v="32"/>
    <s v="Anyela Pamela Soriano Segura SAN"/>
    <x v="1"/>
    <s v="No"/>
    <x v="0"/>
    <x v="0"/>
    <n v="8"/>
  </r>
  <r>
    <x v="3672"/>
    <x v="0"/>
    <s v="TGM14326"/>
    <x v="11"/>
    <s v="Atencion al Cliente"/>
    <x v="1"/>
    <x v="2"/>
    <x v="2"/>
    <s v="Anyela Pamela Soriano Segura SAN"/>
    <x v="1"/>
    <s v="No"/>
    <x v="1"/>
    <x v="0"/>
    <n v="8"/>
  </r>
  <r>
    <x v="3673"/>
    <x v="0"/>
    <s v="TGM14327"/>
    <x v="30"/>
    <s v="Atencion al Cliente"/>
    <x v="1"/>
    <x v="0"/>
    <x v="0"/>
    <s v="Liz Lidiana Huaman Rojas"/>
    <x v="0"/>
    <s v="No"/>
    <x v="0"/>
    <x v="0"/>
    <n v="8"/>
  </r>
  <r>
    <x v="3674"/>
    <x v="0"/>
    <s v="TGM14328"/>
    <x v="54"/>
    <s v="Atencion al Cliente"/>
    <x v="0"/>
    <x v="0"/>
    <x v="16"/>
    <s v="Liz Lidiana Huaman Rojas"/>
    <x v="0"/>
    <s v="No"/>
    <x v="0"/>
    <x v="0"/>
    <n v="8"/>
  </r>
  <r>
    <x v="3675"/>
    <x v="3"/>
    <s v="TGM14329"/>
    <x v="19"/>
    <s v="Atencion al Cliente"/>
    <x v="1"/>
    <x v="0"/>
    <x v="32"/>
    <s v="Ruth Cusihuaman SACC2"/>
    <x v="1"/>
    <s v="No"/>
    <x v="0"/>
    <x v="0"/>
    <n v="8"/>
  </r>
  <r>
    <x v="3676"/>
    <x v="4"/>
    <s v="TGM14330"/>
    <x v="31"/>
    <s v="Atencion al Cliente"/>
    <x v="1"/>
    <x v="0"/>
    <x v="1"/>
    <s v="Ruth Cusihuaman SACC1"/>
    <x v="2"/>
    <s v="No"/>
    <x v="0"/>
    <x v="0"/>
    <n v="8"/>
  </r>
  <r>
    <x v="3677"/>
    <x v="4"/>
    <s v="TGM14331"/>
    <x v="34"/>
    <s v="Atencion al Cliente"/>
    <x v="0"/>
    <x v="0"/>
    <x v="10"/>
    <s v="Rosmery Montesinos Quispe c1"/>
    <x v="2"/>
    <s v="No"/>
    <x v="0"/>
    <x v="0"/>
    <n v="8"/>
  </r>
  <r>
    <x v="3678"/>
    <x v="4"/>
    <s v="TGM14332"/>
    <x v="31"/>
    <s v="Atencion al Cliente"/>
    <x v="1"/>
    <x v="0"/>
    <x v="1"/>
    <s v="Ruth Cusihuaman SACC1"/>
    <x v="2"/>
    <s v="No"/>
    <x v="0"/>
    <x v="0"/>
    <n v="8"/>
  </r>
  <r>
    <x v="3679"/>
    <x v="0"/>
    <s v="TGM14333"/>
    <x v="258"/>
    <s v="Atencion al Cliente"/>
    <x v="0"/>
    <x v="0"/>
    <x v="16"/>
    <s v="Liz Lidiana Huaman Rojas"/>
    <x v="0"/>
    <s v="No"/>
    <x v="0"/>
    <x v="0"/>
    <n v="8"/>
  </r>
  <r>
    <x v="3680"/>
    <x v="4"/>
    <s v="TGM14334"/>
    <x v="31"/>
    <s v="Atencion al Cliente"/>
    <x v="1"/>
    <x v="0"/>
    <x v="1"/>
    <s v="Ruth Cusihuaman SACC1"/>
    <x v="2"/>
    <s v="No"/>
    <x v="0"/>
    <x v="0"/>
    <n v="8"/>
  </r>
  <r>
    <x v="3681"/>
    <x v="0"/>
    <s v="TGM14335"/>
    <x v="11"/>
    <s v="Atencion al Cliente"/>
    <x v="1"/>
    <x v="0"/>
    <x v="2"/>
    <s v="Liz Lidiana Huaman Rojas"/>
    <x v="0"/>
    <s v="No"/>
    <x v="0"/>
    <x v="0"/>
    <n v="8"/>
  </r>
  <r>
    <x v="3682"/>
    <x v="3"/>
    <s v="TGM14336"/>
    <x v="520"/>
    <s v="Atencion al Cliente"/>
    <x v="2"/>
    <x v="1"/>
    <x v="13"/>
    <s v="Rayda Rita Vargas Perales C2"/>
    <x v="1"/>
    <s v="No"/>
    <x v="1"/>
    <x v="0"/>
    <n v="8"/>
  </r>
  <r>
    <x v="3683"/>
    <x v="0"/>
    <s v="TGM14337"/>
    <x v="24"/>
    <s v="Atencion al Cliente"/>
    <x v="0"/>
    <x v="0"/>
    <x v="16"/>
    <s v="Nescar Janeth Ingaruca Peña SAC SAN"/>
    <x v="2"/>
    <s v="No"/>
    <x v="0"/>
    <x v="0"/>
    <n v="8"/>
  </r>
  <r>
    <x v="3684"/>
    <x v="0"/>
    <s v="TGM14338"/>
    <x v="24"/>
    <s v="Atencion al Cliente"/>
    <x v="0"/>
    <x v="0"/>
    <x v="16"/>
    <s v="Nescar Janeth Ingaruca Peña SAC SAN"/>
    <x v="2"/>
    <s v="No"/>
    <x v="0"/>
    <x v="0"/>
    <n v="8"/>
  </r>
  <r>
    <x v="3685"/>
    <x v="3"/>
    <s v="TGM14339"/>
    <x v="100"/>
    <s v="Atencion al Cliente"/>
    <x v="0"/>
    <x v="0"/>
    <x v="26"/>
    <s v="Rosmery Montesinos Quispe c2"/>
    <x v="2"/>
    <s v="No"/>
    <x v="0"/>
    <x v="0"/>
    <n v="8"/>
  </r>
  <r>
    <x v="3686"/>
    <x v="2"/>
    <s v="TGM14340"/>
    <x v="884"/>
    <s v="Atencion al Cliente"/>
    <x v="1"/>
    <x v="0"/>
    <x v="39"/>
    <s v="Rocio Margarita Chaname Vicente"/>
    <x v="0"/>
    <s v="No"/>
    <x v="0"/>
    <x v="0"/>
    <n v="8"/>
  </r>
  <r>
    <x v="3687"/>
    <x v="0"/>
    <s v="TGM14341"/>
    <x v="11"/>
    <s v="Atencion al Cliente"/>
    <x v="1"/>
    <x v="0"/>
    <x v="2"/>
    <s v="Liz Lidiana Huaman Rojas"/>
    <x v="1"/>
    <s v="No"/>
    <x v="0"/>
    <x v="0"/>
    <n v="8"/>
  </r>
  <r>
    <x v="3688"/>
    <x v="0"/>
    <s v="TGM14342"/>
    <x v="24"/>
    <s v="Atencion al Cliente"/>
    <x v="0"/>
    <x v="0"/>
    <x v="16"/>
    <s v="Anyela Pamela Soriano Segura SAN"/>
    <x v="2"/>
    <s v="No"/>
    <x v="0"/>
    <x v="0"/>
    <n v="8"/>
  </r>
  <r>
    <x v="3689"/>
    <x v="0"/>
    <s v="TGM14343"/>
    <x v="24"/>
    <s v="Atencion al Cliente"/>
    <x v="0"/>
    <x v="0"/>
    <x v="16"/>
    <s v="Anyela Pamela Soriano Segura SAN"/>
    <x v="2"/>
    <s v="No"/>
    <x v="0"/>
    <x v="0"/>
    <n v="8"/>
  </r>
  <r>
    <x v="3690"/>
    <x v="0"/>
    <s v="TGM14344"/>
    <x v="750"/>
    <s v="Atencion al Cliente"/>
    <x v="1"/>
    <x v="0"/>
    <x v="23"/>
    <s v="Anyela Pamela Soriano Segura SAN"/>
    <x v="2"/>
    <s v="No"/>
    <x v="0"/>
    <x v="0"/>
    <n v="8"/>
  </r>
  <r>
    <x v="3691"/>
    <x v="1"/>
    <s v="TGM14345"/>
    <x v="42"/>
    <s v="Atencion al Cliente"/>
    <x v="1"/>
    <x v="0"/>
    <x v="11"/>
    <s v="Anyela Pamela Soriano Segura COR"/>
    <x v="2"/>
    <s v="No"/>
    <x v="0"/>
    <x v="0"/>
    <n v="8"/>
  </r>
  <r>
    <x v="3692"/>
    <x v="2"/>
    <s v="TGM14346"/>
    <x v="1064"/>
    <s v="Atencion al Cliente"/>
    <x v="1"/>
    <x v="0"/>
    <x v="39"/>
    <s v="Rocio Margarita Chaname Vicente"/>
    <x v="0"/>
    <s v="No"/>
    <x v="0"/>
    <x v="0"/>
    <n v="8"/>
  </r>
  <r>
    <x v="3693"/>
    <x v="4"/>
    <s v="TGM14347"/>
    <x v="31"/>
    <s v="Atencion al Cliente"/>
    <x v="1"/>
    <x v="0"/>
    <x v="1"/>
    <s v="Ruth Cusihuaman SACC1"/>
    <x v="2"/>
    <s v="No"/>
    <x v="0"/>
    <x v="0"/>
    <n v="8"/>
  </r>
  <r>
    <x v="3694"/>
    <x v="0"/>
    <s v="TGM14348"/>
    <x v="11"/>
    <s v="Atencion al Cliente"/>
    <x v="1"/>
    <x v="0"/>
    <x v="2"/>
    <s v="Liz Lidiana Huaman Rojas"/>
    <x v="1"/>
    <s v="No"/>
    <x v="0"/>
    <x v="0"/>
    <n v="8"/>
  </r>
  <r>
    <x v="3695"/>
    <x v="2"/>
    <s v="TGM14349"/>
    <x v="1065"/>
    <s v="Atencion al Cliente"/>
    <x v="1"/>
    <x v="0"/>
    <x v="7"/>
    <s v="Rocio Margarita Chaname Vicente"/>
    <x v="0"/>
    <s v="No"/>
    <x v="0"/>
    <x v="0"/>
    <n v="8"/>
  </r>
  <r>
    <x v="3696"/>
    <x v="1"/>
    <s v="TGM14350"/>
    <x v="24"/>
    <s v="Atencion al Cliente"/>
    <x v="0"/>
    <x v="0"/>
    <x v="16"/>
    <s v="Anyela Pamela Soriano Segura COR"/>
    <x v="2"/>
    <s v="No"/>
    <x v="0"/>
    <x v="0"/>
    <n v="8"/>
  </r>
  <r>
    <x v="3697"/>
    <x v="2"/>
    <s v="TGM14351"/>
    <x v="1066"/>
    <s v="Atencion al Cliente"/>
    <x v="1"/>
    <x v="0"/>
    <x v="22"/>
    <s v="Rocio Margarita Chaname Vicente"/>
    <x v="0"/>
    <s v="No"/>
    <x v="0"/>
    <x v="0"/>
    <n v="8"/>
  </r>
  <r>
    <x v="3698"/>
    <x v="3"/>
    <s v="TGM14352"/>
    <x v="526"/>
    <s v="Atencion al Cliente"/>
    <x v="1"/>
    <x v="2"/>
    <x v="5"/>
    <s v="Rosmery Montesinos Quispe c2"/>
    <x v="2"/>
    <s v="No"/>
    <x v="1"/>
    <x v="0"/>
    <n v="8"/>
  </r>
  <r>
    <x v="3699"/>
    <x v="0"/>
    <s v="TGM14353"/>
    <x v="24"/>
    <s v="Atencion al Cliente"/>
    <x v="0"/>
    <x v="0"/>
    <x v="16"/>
    <s v="Nescar Janeth Ingaruca Peña SAC SAN"/>
    <x v="2"/>
    <s v="No"/>
    <x v="0"/>
    <x v="0"/>
    <n v="8"/>
  </r>
  <r>
    <x v="3700"/>
    <x v="2"/>
    <s v="TGM14354"/>
    <x v="1067"/>
    <s v="Atencion al Cliente"/>
    <x v="1"/>
    <x v="0"/>
    <x v="39"/>
    <s v="Rocio Margarita Chaname Vicente"/>
    <x v="0"/>
    <s v="No"/>
    <x v="0"/>
    <x v="0"/>
    <n v="8"/>
  </r>
  <r>
    <x v="3701"/>
    <x v="0"/>
    <s v="TGM14355"/>
    <x v="50"/>
    <s v="Atencion al Cliente"/>
    <x v="1"/>
    <x v="0"/>
    <x v="1"/>
    <s v="Nescar Janeth Ingaruca Peña SAC SAN"/>
    <x v="2"/>
    <s v="No"/>
    <x v="0"/>
    <x v="0"/>
    <n v="8"/>
  </r>
  <r>
    <x v="3702"/>
    <x v="3"/>
    <s v="TGM14356"/>
    <x v="47"/>
    <s v="Atencion al Cliente"/>
    <x v="1"/>
    <x v="0"/>
    <x v="15"/>
    <s v="Rosmery Montesinos Quispe c2"/>
    <x v="2"/>
    <s v="No"/>
    <x v="0"/>
    <x v="0"/>
    <n v="8"/>
  </r>
  <r>
    <x v="3703"/>
    <x v="2"/>
    <s v="TGM14357"/>
    <x v="1068"/>
    <s v="Atencion al Cliente"/>
    <x v="1"/>
    <x v="0"/>
    <x v="39"/>
    <s v="Rocio Margarita Chaname Vicente"/>
    <x v="0"/>
    <s v="No"/>
    <x v="0"/>
    <x v="0"/>
    <n v="8"/>
  </r>
  <r>
    <x v="3704"/>
    <x v="0"/>
    <s v="TGM14358"/>
    <x v="232"/>
    <s v="Atencion al Cliente"/>
    <x v="1"/>
    <x v="0"/>
    <x v="0"/>
    <s v="Nescar Janeth Ingaruca Peña SAC SAN"/>
    <x v="2"/>
    <s v="No"/>
    <x v="0"/>
    <x v="0"/>
    <n v="8"/>
  </r>
  <r>
    <x v="3705"/>
    <x v="0"/>
    <s v="TGM14359"/>
    <x v="188"/>
    <s v="Atencion al Cliente"/>
    <x v="1"/>
    <x v="1"/>
    <x v="21"/>
    <s v="Grupo Servicio de Atencion al Cliente"/>
    <x v="2"/>
    <s v="Si"/>
    <x v="0"/>
    <x v="0"/>
    <n v="8"/>
  </r>
  <r>
    <x v="3706"/>
    <x v="0"/>
    <s v="TGM14360"/>
    <x v="11"/>
    <s v="Atencion al Cliente"/>
    <x v="1"/>
    <x v="0"/>
    <x v="2"/>
    <s v="Liz Lidiana Huaman Rojas"/>
    <x v="0"/>
    <s v="No"/>
    <x v="0"/>
    <x v="0"/>
    <n v="8"/>
  </r>
  <r>
    <x v="3707"/>
    <x v="0"/>
    <s v="TGM14361"/>
    <x v="26"/>
    <s v="Atencion al Cliente"/>
    <x v="1"/>
    <x v="0"/>
    <x v="11"/>
    <s v="Liz Lidiana Huaman Rojas"/>
    <x v="1"/>
    <s v="No"/>
    <x v="0"/>
    <x v="0"/>
    <n v="8"/>
  </r>
  <r>
    <x v="3708"/>
    <x v="0"/>
    <s v="TGM14362"/>
    <x v="518"/>
    <s v="Atencion al Cliente"/>
    <x v="2"/>
    <x v="1"/>
    <x v="14"/>
    <s v="Deisy Huaman Lara - San Antonio"/>
    <x v="2"/>
    <s v="No"/>
    <x v="0"/>
    <x v="0"/>
    <n v="8"/>
  </r>
  <r>
    <x v="3709"/>
    <x v="2"/>
    <s v="TGM14363"/>
    <x v="1069"/>
    <s v="Atencion al Cliente"/>
    <x v="1"/>
    <x v="0"/>
    <x v="38"/>
    <s v="Rocio Margarita Chaname Vicente"/>
    <x v="0"/>
    <s v="No"/>
    <x v="0"/>
    <x v="0"/>
    <n v="8"/>
  </r>
  <r>
    <x v="3710"/>
    <x v="0"/>
    <s v="TGM14364"/>
    <x v="1070"/>
    <s v="Atencion al Cliente"/>
    <x v="2"/>
    <x v="1"/>
    <x v="26"/>
    <s v="Deisy Huaman Lara - San Antonio"/>
    <x v="1"/>
    <s v="No"/>
    <x v="1"/>
    <x v="0"/>
    <n v="8"/>
  </r>
  <r>
    <x v="3711"/>
    <x v="0"/>
    <s v="TGM14365"/>
    <x v="1071"/>
    <s v="Atencion al Cliente"/>
    <x v="1"/>
    <x v="2"/>
    <x v="26"/>
    <s v="Nescar Janeth Ingaruca Peña SAC SAN"/>
    <x v="3"/>
    <s v="No"/>
    <x v="0"/>
    <x v="0"/>
    <n v="8"/>
  </r>
  <r>
    <x v="3712"/>
    <x v="0"/>
    <s v="TGM14366"/>
    <x v="24"/>
    <s v="Atencion al Cliente"/>
    <x v="0"/>
    <x v="0"/>
    <x v="16"/>
    <s v="Nescar Janeth Ingaruca Peña SAC SAN"/>
    <x v="2"/>
    <s v="No"/>
    <x v="0"/>
    <x v="0"/>
    <n v="8"/>
  </r>
  <r>
    <x v="3713"/>
    <x v="2"/>
    <s v="TGM14367"/>
    <x v="1072"/>
    <s v="Atencion al Cliente"/>
    <x v="1"/>
    <x v="2"/>
    <x v="2"/>
    <s v="Rocio Margarita Chaname Vicente"/>
    <x v="0"/>
    <s v="No"/>
    <x v="1"/>
    <x v="0"/>
    <n v="8"/>
  </r>
  <r>
    <x v="3714"/>
    <x v="2"/>
    <s v="TGM14368"/>
    <x v="1073"/>
    <s v="Atencion al Cliente"/>
    <x v="1"/>
    <x v="2"/>
    <x v="2"/>
    <s v="Rocio Margarita Chaname Vicente"/>
    <x v="0"/>
    <s v="No"/>
    <x v="1"/>
    <x v="0"/>
    <n v="8"/>
  </r>
  <r>
    <x v="3715"/>
    <x v="4"/>
    <s v="TGM14369"/>
    <x v="23"/>
    <s v="Atencion al Cliente"/>
    <x v="0"/>
    <x v="0"/>
    <x v="1"/>
    <s v="Rosmery Montesinos Quispe c1"/>
    <x v="2"/>
    <s v="No"/>
    <x v="0"/>
    <x v="0"/>
    <n v="8"/>
  </r>
  <r>
    <x v="3716"/>
    <x v="0"/>
    <s v="TGM14370"/>
    <x v="981"/>
    <s v="Atencion al Cliente"/>
    <x v="2"/>
    <x v="1"/>
    <x v="14"/>
    <s v="Deisy Huaman Lara - San Antonio"/>
    <x v="2"/>
    <s v="No"/>
    <x v="1"/>
    <x v="0"/>
    <n v="8"/>
  </r>
  <r>
    <x v="3717"/>
    <x v="0"/>
    <s v="TGM14371"/>
    <x v="24"/>
    <s v="Atencion al Cliente"/>
    <x v="0"/>
    <x v="0"/>
    <x v="16"/>
    <s v="Anyela Pamela Soriano Segura SAN"/>
    <x v="2"/>
    <s v="No"/>
    <x v="0"/>
    <x v="0"/>
    <n v="8"/>
  </r>
  <r>
    <x v="3718"/>
    <x v="0"/>
    <s v="TGM14372"/>
    <x v="467"/>
    <s v="Atencion al Cliente"/>
    <x v="1"/>
    <x v="1"/>
    <x v="3"/>
    <s v="Grupo Servicio de Atencion al Cliente"/>
    <x v="2"/>
    <s v="No"/>
    <x v="1"/>
    <x v="0"/>
    <n v="8"/>
  </r>
  <r>
    <x v="3719"/>
    <x v="0"/>
    <s v="TGM14373"/>
    <x v="1"/>
    <s v="Atencion al Cliente"/>
    <x v="1"/>
    <x v="0"/>
    <x v="1"/>
    <s v="Anyela Pamela Soriano Segura SAN"/>
    <x v="2"/>
    <s v="No"/>
    <x v="0"/>
    <x v="0"/>
    <n v="8"/>
  </r>
  <r>
    <x v="3720"/>
    <x v="1"/>
    <s v="TGM14374"/>
    <x v="1"/>
    <s v="Atencion al Cliente"/>
    <x v="1"/>
    <x v="0"/>
    <x v="1"/>
    <s v="Anyela Pamela Soriano Segura COR"/>
    <x v="2"/>
    <s v="No"/>
    <x v="0"/>
    <x v="0"/>
    <n v="8"/>
  </r>
  <r>
    <x v="3721"/>
    <x v="0"/>
    <s v="TGM14375"/>
    <x v="25"/>
    <s v="Atencion al Cliente"/>
    <x v="1"/>
    <x v="0"/>
    <x v="18"/>
    <s v="Liz Lidiana Huaman Rojas"/>
    <x v="0"/>
    <s v="No"/>
    <x v="0"/>
    <x v="0"/>
    <n v="8"/>
  </r>
  <r>
    <x v="3722"/>
    <x v="2"/>
    <s v="TGM14376"/>
    <x v="1074"/>
    <s v="Atencion al Cliente"/>
    <x v="1"/>
    <x v="2"/>
    <x v="2"/>
    <s v="Rocio Margarita Chaname Vicente"/>
    <x v="0"/>
    <s v="No"/>
    <x v="1"/>
    <x v="0"/>
    <n v="8"/>
  </r>
  <r>
    <x v="3723"/>
    <x v="3"/>
    <s v="TGM14377"/>
    <x v="102"/>
    <s v="Atencion al Cliente"/>
    <x v="1"/>
    <x v="0"/>
    <x v="0"/>
    <s v="Rosmery Montesinos Quispe c2"/>
    <x v="2"/>
    <s v="No"/>
    <x v="0"/>
    <x v="0"/>
    <n v="8"/>
  </r>
  <r>
    <x v="3724"/>
    <x v="0"/>
    <s v="TGM14378"/>
    <x v="54"/>
    <s v="Atencion al Cliente"/>
    <x v="0"/>
    <x v="0"/>
    <x v="16"/>
    <s v="Liz Lidiana Huaman Rojas"/>
    <x v="0"/>
    <s v="No"/>
    <x v="0"/>
    <x v="0"/>
    <n v="8"/>
  </r>
  <r>
    <x v="3725"/>
    <x v="2"/>
    <s v="TGM14379"/>
    <x v="807"/>
    <s v="Atencion al Cliente"/>
    <x v="1"/>
    <x v="0"/>
    <x v="38"/>
    <s v="Rocio Margarita Chaname Vicente"/>
    <x v="0"/>
    <s v="No"/>
    <x v="0"/>
    <x v="0"/>
    <n v="8"/>
  </r>
  <r>
    <x v="3726"/>
    <x v="2"/>
    <s v="TGM14380"/>
    <x v="761"/>
    <s v="Atencion al Cliente"/>
    <x v="1"/>
    <x v="0"/>
    <x v="39"/>
    <s v="Rocio Margarita Chaname Vicente"/>
    <x v="0"/>
    <s v="No"/>
    <x v="0"/>
    <x v="0"/>
    <n v="8"/>
  </r>
  <r>
    <x v="3727"/>
    <x v="0"/>
    <s v="TGM14381"/>
    <x v="8"/>
    <s v="Atencion al Cliente"/>
    <x v="1"/>
    <x v="0"/>
    <x v="3"/>
    <s v="Liz Lidiana Huaman Rojas"/>
    <x v="0"/>
    <s v="No"/>
    <x v="0"/>
    <x v="0"/>
    <n v="8"/>
  </r>
  <r>
    <x v="3728"/>
    <x v="0"/>
    <s v="TGM14382"/>
    <x v="8"/>
    <s v="Atencion al Cliente"/>
    <x v="1"/>
    <x v="0"/>
    <x v="3"/>
    <s v="Liz Lidiana Huaman Rojas"/>
    <x v="0"/>
    <s v="No"/>
    <x v="0"/>
    <x v="0"/>
    <n v="8"/>
  </r>
  <r>
    <x v="3729"/>
    <x v="0"/>
    <s v="TGM14383"/>
    <x v="80"/>
    <s v="Atencion al Cliente"/>
    <x v="1"/>
    <x v="0"/>
    <x v="2"/>
    <s v="Liz Lidiana Huaman Rojas"/>
    <x v="0"/>
    <s v="No"/>
    <x v="0"/>
    <x v="0"/>
    <n v="8"/>
  </r>
  <r>
    <x v="3730"/>
    <x v="0"/>
    <s v="TGM14384"/>
    <x v="1075"/>
    <s v="Atencion al Cliente"/>
    <x v="1"/>
    <x v="0"/>
    <x v="8"/>
    <s v="Nescar Janeth Ingaruca Peña SAC SAN"/>
    <x v="1"/>
    <s v="No"/>
    <x v="0"/>
    <x v="0"/>
    <n v="8"/>
  </r>
  <r>
    <x v="3731"/>
    <x v="2"/>
    <s v="TGM14385"/>
    <x v="666"/>
    <s v="Atencion al Cliente"/>
    <x v="1"/>
    <x v="0"/>
    <x v="39"/>
    <s v="Rocio Margarita Chaname Vicente"/>
    <x v="0"/>
    <s v="No"/>
    <x v="0"/>
    <x v="0"/>
    <n v="8"/>
  </r>
  <r>
    <x v="3732"/>
    <x v="0"/>
    <s v="TGM14386"/>
    <x v="1076"/>
    <s v="Atencion al Cliente"/>
    <x v="2"/>
    <x v="1"/>
    <x v="46"/>
    <s v="Deisy Huaman Lara - San Antonio"/>
    <x v="2"/>
    <s v="No"/>
    <x v="0"/>
    <x v="0"/>
    <n v="8"/>
  </r>
  <r>
    <x v="3733"/>
    <x v="0"/>
    <s v="TGM14387"/>
    <x v="1077"/>
    <s v="Atencion al Cliente"/>
    <x v="1"/>
    <x v="1"/>
    <x v="27"/>
    <s v="Grupo Servicio de Atencion al Cliente"/>
    <x v="2"/>
    <s v="No"/>
    <x v="0"/>
    <x v="0"/>
    <n v="8"/>
  </r>
  <r>
    <x v="3734"/>
    <x v="1"/>
    <s v="TGM14388"/>
    <x v="1078"/>
    <s v="Atencion al Cliente"/>
    <x v="1"/>
    <x v="0"/>
    <x v="8"/>
    <s v="Anyela Pamela Soriano Segura COR"/>
    <x v="2"/>
    <s v="No"/>
    <x v="0"/>
    <x v="0"/>
    <n v="8"/>
  </r>
  <r>
    <x v="3735"/>
    <x v="3"/>
    <s v="TGM14389"/>
    <x v="1079"/>
    <s v="Atencion al Cliente"/>
    <x v="1"/>
    <x v="1"/>
    <x v="13"/>
    <s v="Rayda Rita Vargas Perales C2"/>
    <x v="0"/>
    <s v="No"/>
    <x v="1"/>
    <x v="0"/>
    <n v="8"/>
  </r>
  <r>
    <x v="3736"/>
    <x v="2"/>
    <s v="TGM14390"/>
    <x v="640"/>
    <s v="Atencion al Cliente"/>
    <x v="1"/>
    <x v="0"/>
    <x v="38"/>
    <s v="Rocio Margarita Chaname Vicente"/>
    <x v="0"/>
    <s v="No"/>
    <x v="0"/>
    <x v="0"/>
    <n v="8"/>
  </r>
  <r>
    <x v="3737"/>
    <x v="0"/>
    <s v="TGM14391"/>
    <x v="8"/>
    <s v="Atencion al Cliente"/>
    <x v="1"/>
    <x v="0"/>
    <x v="5"/>
    <s v="Liz Lidiana Huaman Rojas"/>
    <x v="0"/>
    <s v="No"/>
    <x v="0"/>
    <x v="0"/>
    <n v="8"/>
  </r>
  <r>
    <x v="3738"/>
    <x v="0"/>
    <s v="TGM14392"/>
    <x v="4"/>
    <s v="Atencion al Cliente"/>
    <x v="1"/>
    <x v="0"/>
    <x v="8"/>
    <s v="Liz Lidiana Huaman Rojas"/>
    <x v="0"/>
    <s v="No"/>
    <x v="0"/>
    <x v="0"/>
    <n v="8"/>
  </r>
  <r>
    <x v="3739"/>
    <x v="2"/>
    <s v="TGM14393"/>
    <x v="1080"/>
    <s v="Atencion al Cliente"/>
    <x v="1"/>
    <x v="0"/>
    <x v="38"/>
    <s v="Rocio Margarita Chaname Vicente"/>
    <x v="0"/>
    <s v="No"/>
    <x v="0"/>
    <x v="0"/>
    <n v="8"/>
  </r>
  <r>
    <x v="3740"/>
    <x v="8"/>
    <s v="TGM14394"/>
    <x v="4"/>
    <s v="Atencion al Cliente"/>
    <x v="1"/>
    <x v="0"/>
    <x v="8"/>
    <s v="Rosario Margarita Vergara Jimenez SAC CHIM"/>
    <x v="0"/>
    <s v="No"/>
    <x v="0"/>
    <x v="0"/>
    <n v="8"/>
  </r>
  <r>
    <x v="3741"/>
    <x v="8"/>
    <s v="TGM14395"/>
    <x v="12"/>
    <s v="Atencion al Cliente"/>
    <x v="1"/>
    <x v="0"/>
    <x v="22"/>
    <s v="Rosario Margarita Vergara Jimenez SAC CHIM"/>
    <x v="0"/>
    <s v="No"/>
    <x v="0"/>
    <x v="0"/>
    <n v="8"/>
  </r>
  <r>
    <x v="3742"/>
    <x v="1"/>
    <s v="TGM14396"/>
    <x v="11"/>
    <s v="Atencion al Cliente"/>
    <x v="1"/>
    <x v="2"/>
    <x v="2"/>
    <s v="Anyela Pamela Soriano Segura COR"/>
    <x v="2"/>
    <s v="No"/>
    <x v="1"/>
    <x v="0"/>
    <n v="8"/>
  </r>
  <r>
    <x v="3743"/>
    <x v="2"/>
    <s v="TGM14397"/>
    <x v="1081"/>
    <s v="Atencion al Cliente"/>
    <x v="0"/>
    <x v="0"/>
    <x v="10"/>
    <s v="Rocio Margarita Chaname Vicente"/>
    <x v="0"/>
    <s v="No"/>
    <x v="0"/>
    <x v="0"/>
    <n v="8"/>
  </r>
  <r>
    <x v="3744"/>
    <x v="0"/>
    <s v="TGM14398"/>
    <x v="181"/>
    <s v="Atencion al Cliente"/>
    <x v="1"/>
    <x v="0"/>
    <x v="19"/>
    <s v="Nescar Janeth Ingaruca Peña SAC SAN"/>
    <x v="1"/>
    <s v="No"/>
    <x v="0"/>
    <x v="0"/>
    <n v="8"/>
  </r>
  <r>
    <x v="3745"/>
    <x v="0"/>
    <s v="TGM14399"/>
    <x v="1082"/>
    <s v="Atencion al Cliente"/>
    <x v="1"/>
    <x v="1"/>
    <x v="10"/>
    <s v="Grupo Servicio de Atencion al Cliente"/>
    <x v="2"/>
    <s v="No"/>
    <x v="0"/>
    <x v="0"/>
    <n v="8"/>
  </r>
  <r>
    <x v="3746"/>
    <x v="0"/>
    <s v="TGM14400"/>
    <x v="181"/>
    <s v="Atencion al Cliente"/>
    <x v="1"/>
    <x v="0"/>
    <x v="19"/>
    <s v="Nescar Janeth Ingaruca Peña SAC SAN"/>
    <x v="1"/>
    <s v="No"/>
    <x v="0"/>
    <x v="0"/>
    <n v="8"/>
  </r>
  <r>
    <x v="3747"/>
    <x v="0"/>
    <s v="TGM14401"/>
    <x v="1083"/>
    <s v="Atencion al Cliente"/>
    <x v="2"/>
    <x v="1"/>
    <x v="43"/>
    <s v="Rosario Bautista Lonazco jef"/>
    <x v="2"/>
    <s v="No"/>
    <x v="0"/>
    <x v="0"/>
    <n v="8"/>
  </r>
  <r>
    <x v="3748"/>
    <x v="0"/>
    <s v="TGM14402"/>
    <x v="1084"/>
    <s v="Atencion al Cliente"/>
    <x v="1"/>
    <x v="1"/>
    <x v="28"/>
    <s v="Deisy Huaman Lara - San Antonio"/>
    <x v="2"/>
    <s v="No"/>
    <x v="1"/>
    <x v="0"/>
    <n v="8"/>
  </r>
  <r>
    <x v="3749"/>
    <x v="0"/>
    <s v="TGM14403"/>
    <x v="1085"/>
    <s v="Atencion al Cliente"/>
    <x v="1"/>
    <x v="1"/>
    <x v="47"/>
    <s v="Grupo Servicio de Atencion al Cliente"/>
    <x v="2"/>
    <s v="No"/>
    <x v="0"/>
    <x v="0"/>
    <n v="8"/>
  </r>
  <r>
    <x v="3750"/>
    <x v="0"/>
    <s v="TGM14404"/>
    <x v="1086"/>
    <s v="Atencion al Cliente"/>
    <x v="1"/>
    <x v="1"/>
    <x v="30"/>
    <s v="Grupo Servicio de Atencion al Cliente"/>
    <x v="2"/>
    <s v="No"/>
    <x v="0"/>
    <x v="0"/>
    <n v="8"/>
  </r>
  <r>
    <x v="3751"/>
    <x v="0"/>
    <s v="TGM14406"/>
    <x v="188"/>
    <s v="Atencion al Cliente"/>
    <x v="1"/>
    <x v="2"/>
    <x v="21"/>
    <s v="Nescar Janeth Ingaruca Peña SAC SAN"/>
    <x v="2"/>
    <s v="No"/>
    <x v="1"/>
    <x v="0"/>
    <n v="8"/>
  </r>
  <r>
    <x v="3752"/>
    <x v="2"/>
    <s v="TGM14407"/>
    <x v="1087"/>
    <s v="Atencion al Cliente"/>
    <x v="1"/>
    <x v="0"/>
    <x v="39"/>
    <s v="Rocio Margarita Chaname Vicente"/>
    <x v="0"/>
    <s v="No"/>
    <x v="0"/>
    <x v="0"/>
    <n v="8"/>
  </r>
  <r>
    <x v="3753"/>
    <x v="0"/>
    <s v="TGM14408"/>
    <x v="1088"/>
    <s v="Atencion al Cliente"/>
    <x v="1"/>
    <x v="2"/>
    <x v="21"/>
    <s v="Nescar Janeth Ingaruca Peña SAC SAN"/>
    <x v="2"/>
    <s v="No"/>
    <x v="1"/>
    <x v="0"/>
    <n v="8"/>
  </r>
  <r>
    <x v="3754"/>
    <x v="2"/>
    <s v="TGM14409"/>
    <x v="1089"/>
    <s v="Atencion al Cliente"/>
    <x v="1"/>
    <x v="0"/>
    <x v="39"/>
    <s v="Rocio Margarita Chaname Vicente"/>
    <x v="0"/>
    <s v="No"/>
    <x v="0"/>
    <x v="0"/>
    <n v="8"/>
  </r>
  <r>
    <x v="3755"/>
    <x v="2"/>
    <s v="TGM14410"/>
    <x v="1090"/>
    <s v="Atencion al Cliente"/>
    <x v="1"/>
    <x v="0"/>
    <x v="38"/>
    <s v="Rocio Margarita Chaname Vicente"/>
    <x v="0"/>
    <s v="No"/>
    <x v="0"/>
    <x v="0"/>
    <n v="8"/>
  </r>
  <r>
    <x v="3756"/>
    <x v="0"/>
    <s v="TGM14411"/>
    <x v="1091"/>
    <s v="Atencion al Cliente"/>
    <x v="2"/>
    <x v="1"/>
    <x v="28"/>
    <s v="Deisy Huaman Lara - San Antonio"/>
    <x v="2"/>
    <s v="No"/>
    <x v="1"/>
    <x v="0"/>
    <n v="8"/>
  </r>
  <r>
    <x v="3757"/>
    <x v="2"/>
    <s v="TGM14412"/>
    <x v="1092"/>
    <s v="Atencion al Cliente"/>
    <x v="1"/>
    <x v="0"/>
    <x v="39"/>
    <s v="Rocio Margarita Chaname Vicente"/>
    <x v="0"/>
    <s v="No"/>
    <x v="0"/>
    <x v="0"/>
    <n v="8"/>
  </r>
  <r>
    <x v="3758"/>
    <x v="0"/>
    <s v="TGM14413"/>
    <x v="749"/>
    <s v="Atencion al Cliente"/>
    <x v="1"/>
    <x v="1"/>
    <x v="12"/>
    <s v="Grupo Servicio de Atencion al Cliente"/>
    <x v="2"/>
    <s v="No"/>
    <x v="1"/>
    <x v="0"/>
    <n v="8"/>
  </r>
  <r>
    <x v="3759"/>
    <x v="0"/>
    <s v="TGM14414"/>
    <x v="1093"/>
    <s v="Atencion al Cliente"/>
    <x v="2"/>
    <x v="1"/>
    <x v="25"/>
    <s v="Grupo Servicio de Atencion al Cliente"/>
    <x v="2"/>
    <s v="No"/>
    <x v="0"/>
    <x v="0"/>
    <n v="8"/>
  </r>
  <r>
    <x v="3760"/>
    <x v="1"/>
    <s v="TGM14415"/>
    <x v="10"/>
    <s v="Atencion al Cliente"/>
    <x v="1"/>
    <x v="2"/>
    <x v="21"/>
    <s v="Anyela Pamela Soriano Segura COR"/>
    <x v="2"/>
    <s v="No"/>
    <x v="1"/>
    <x v="0"/>
    <n v="8"/>
  </r>
  <r>
    <x v="3761"/>
    <x v="2"/>
    <s v="TGM14416"/>
    <x v="1094"/>
    <s v="Atencion al Cliente"/>
    <x v="1"/>
    <x v="0"/>
    <x v="39"/>
    <s v="Rocio Margarita Chaname Vicente"/>
    <x v="0"/>
    <s v="No"/>
    <x v="0"/>
    <x v="0"/>
    <n v="8"/>
  </r>
  <r>
    <x v="3762"/>
    <x v="4"/>
    <s v="TGM14417"/>
    <x v="23"/>
    <s v="Atencion al Cliente"/>
    <x v="1"/>
    <x v="0"/>
    <x v="1"/>
    <s v="Rosmery Montesinos Quispe c1"/>
    <x v="2"/>
    <s v="No"/>
    <x v="0"/>
    <x v="0"/>
    <n v="8"/>
  </r>
  <r>
    <x v="3763"/>
    <x v="2"/>
    <s v="TGM14418"/>
    <x v="1095"/>
    <s v="Atencion al Cliente"/>
    <x v="1"/>
    <x v="0"/>
    <x v="39"/>
    <s v="Rocio Margarita Chaname Vicente"/>
    <x v="0"/>
    <s v="No"/>
    <x v="0"/>
    <x v="0"/>
    <n v="8"/>
  </r>
  <r>
    <x v="3764"/>
    <x v="2"/>
    <s v="TGM14419"/>
    <x v="762"/>
    <s v="Atencion al Cliente"/>
    <x v="1"/>
    <x v="0"/>
    <x v="39"/>
    <s v="Rocio Margarita Chaname Vicente"/>
    <x v="0"/>
    <s v="No"/>
    <x v="0"/>
    <x v="0"/>
    <n v="8"/>
  </r>
  <r>
    <x v="3765"/>
    <x v="0"/>
    <s v="TGM14420"/>
    <x v="24"/>
    <s v="Atencion al Cliente"/>
    <x v="0"/>
    <x v="0"/>
    <x v="16"/>
    <s v="Nescar Janeth Ingaruca Peña SAC SAN"/>
    <x v="2"/>
    <s v="No"/>
    <x v="0"/>
    <x v="0"/>
    <n v="8"/>
  </r>
  <r>
    <x v="3766"/>
    <x v="2"/>
    <s v="TGM14421"/>
    <x v="1096"/>
    <s v="Atencion al Cliente"/>
    <x v="1"/>
    <x v="2"/>
    <x v="2"/>
    <s v="Rocio Margarita Chaname Vicente"/>
    <x v="0"/>
    <s v="No"/>
    <x v="1"/>
    <x v="0"/>
    <n v="8"/>
  </r>
  <r>
    <x v="3767"/>
    <x v="0"/>
    <s v="TGM14422"/>
    <x v="24"/>
    <s v="Atencion al Cliente"/>
    <x v="0"/>
    <x v="0"/>
    <x v="16"/>
    <s v="Nescar Janeth Ingaruca Peña SAC SAN"/>
    <x v="2"/>
    <s v="No"/>
    <x v="0"/>
    <x v="0"/>
    <n v="8"/>
  </r>
  <r>
    <x v="3768"/>
    <x v="2"/>
    <s v="TGM14423"/>
    <x v="1097"/>
    <s v="Atencion al Cliente"/>
    <x v="1"/>
    <x v="2"/>
    <x v="2"/>
    <s v="Rocio Margarita Chaname Vicente"/>
    <x v="0"/>
    <s v="No"/>
    <x v="1"/>
    <x v="0"/>
    <n v="8"/>
  </r>
  <r>
    <x v="3769"/>
    <x v="0"/>
    <s v="TGM14424"/>
    <x v="24"/>
    <s v="Atencion al Cliente"/>
    <x v="0"/>
    <x v="0"/>
    <x v="16"/>
    <s v="Anyela Pamela Soriano Segura SAN"/>
    <x v="2"/>
    <s v="No"/>
    <x v="0"/>
    <x v="0"/>
    <n v="8"/>
  </r>
  <r>
    <x v="3770"/>
    <x v="1"/>
    <s v="TGM14425"/>
    <x v="1"/>
    <s v="Atencion al Cliente"/>
    <x v="1"/>
    <x v="0"/>
    <x v="1"/>
    <s v="Anyela Pamela Soriano Segura COR"/>
    <x v="2"/>
    <s v="No"/>
    <x v="0"/>
    <x v="0"/>
    <n v="8"/>
  </r>
  <r>
    <x v="3771"/>
    <x v="0"/>
    <s v="TGM14426"/>
    <x v="24"/>
    <s v="Atencion al Cliente"/>
    <x v="0"/>
    <x v="0"/>
    <x v="16"/>
    <s v="Nescar Janeth Ingaruca Peña SAC SAN"/>
    <x v="2"/>
    <s v="No"/>
    <x v="0"/>
    <x v="0"/>
    <n v="8"/>
  </r>
  <r>
    <x v="3772"/>
    <x v="0"/>
    <s v="TGM14427"/>
    <x v="50"/>
    <s v="Atencion al Cliente"/>
    <x v="1"/>
    <x v="0"/>
    <x v="1"/>
    <s v="Nescar Janeth Ingaruca Peña SAC SAN"/>
    <x v="2"/>
    <s v="No"/>
    <x v="0"/>
    <x v="0"/>
    <n v="8"/>
  </r>
  <r>
    <x v="3773"/>
    <x v="4"/>
    <s v="TGM14428"/>
    <x v="23"/>
    <s v="Atencion al Cliente"/>
    <x v="1"/>
    <x v="2"/>
    <x v="5"/>
    <s v="Rosmery Montesinos Quispe c1"/>
    <x v="2"/>
    <s v="No"/>
    <x v="1"/>
    <x v="0"/>
    <n v="8"/>
  </r>
  <r>
    <x v="3774"/>
    <x v="4"/>
    <s v="TGM14429"/>
    <x v="23"/>
    <s v="Atencion al Cliente"/>
    <x v="1"/>
    <x v="0"/>
    <x v="1"/>
    <s v="Rosmery Montesinos Quispe c1"/>
    <x v="2"/>
    <s v="No"/>
    <x v="0"/>
    <x v="0"/>
    <n v="8"/>
  </r>
  <r>
    <x v="3775"/>
    <x v="0"/>
    <s v="TGM14430"/>
    <x v="11"/>
    <s v="Atencion al Cliente"/>
    <x v="1"/>
    <x v="2"/>
    <x v="2"/>
    <s v="Nescar Janeth Ingaruca Peña SAC SAN"/>
    <x v="2"/>
    <s v="No"/>
    <x v="1"/>
    <x v="0"/>
    <n v="8"/>
  </r>
  <r>
    <x v="3776"/>
    <x v="0"/>
    <s v="TGM14431"/>
    <x v="11"/>
    <s v="Atencion al Cliente"/>
    <x v="1"/>
    <x v="2"/>
    <x v="2"/>
    <s v="Nescar Janeth Ingaruca Peña SAC SAN"/>
    <x v="2"/>
    <s v="No"/>
    <x v="1"/>
    <x v="0"/>
    <n v="8"/>
  </r>
  <r>
    <x v="3777"/>
    <x v="8"/>
    <s v="TGM14432"/>
    <x v="12"/>
    <s v="Atencion al Cliente"/>
    <x v="1"/>
    <x v="0"/>
    <x v="22"/>
    <s v="Rosario Margarita Vergara Jimenez SAC CHIM"/>
    <x v="0"/>
    <s v="No"/>
    <x v="0"/>
    <x v="0"/>
    <n v="8"/>
  </r>
  <r>
    <x v="3778"/>
    <x v="8"/>
    <s v="TGM14433"/>
    <x v="106"/>
    <s v="Atencion al Cliente"/>
    <x v="1"/>
    <x v="0"/>
    <x v="29"/>
    <s v="Rosario Margarita Vergara Jimenez SAC CHIM"/>
    <x v="0"/>
    <s v="No"/>
    <x v="0"/>
    <x v="0"/>
    <n v="8"/>
  </r>
  <r>
    <x v="3779"/>
    <x v="8"/>
    <s v="TGM14434"/>
    <x v="1"/>
    <s v="Atencion al Cliente"/>
    <x v="1"/>
    <x v="0"/>
    <x v="1"/>
    <s v="Rosario Margarita Vergara Jimenez SAC CHIM"/>
    <x v="0"/>
    <s v="No"/>
    <x v="0"/>
    <x v="0"/>
    <n v="8"/>
  </r>
  <r>
    <x v="3780"/>
    <x v="8"/>
    <s v="TGM14435"/>
    <x v="1"/>
    <s v="Atencion al Cliente"/>
    <x v="1"/>
    <x v="0"/>
    <x v="1"/>
    <s v="Rosario Margarita Vergara Jimenez SAC CHIM"/>
    <x v="0"/>
    <s v="No"/>
    <x v="0"/>
    <x v="0"/>
    <n v="8"/>
  </r>
  <r>
    <x v="3781"/>
    <x v="8"/>
    <s v="TGM14436"/>
    <x v="1098"/>
    <s v="Atencion al Cliente"/>
    <x v="1"/>
    <x v="0"/>
    <x v="11"/>
    <s v="Rosario Margarita Vergara Jimenez SAC CHIM"/>
    <x v="0"/>
    <s v="No"/>
    <x v="0"/>
    <x v="0"/>
    <n v="8"/>
  </r>
  <r>
    <x v="3782"/>
    <x v="8"/>
    <s v="TGM14437"/>
    <x v="1098"/>
    <s v="Atencion al Cliente"/>
    <x v="1"/>
    <x v="0"/>
    <x v="11"/>
    <s v="Rosario Margarita Vergara Jimenez SAC CHIM"/>
    <x v="0"/>
    <s v="No"/>
    <x v="0"/>
    <x v="0"/>
    <n v="8"/>
  </r>
  <r>
    <x v="3783"/>
    <x v="2"/>
    <s v="TGM14438"/>
    <x v="1099"/>
    <s v="Atencion al Cliente"/>
    <x v="1"/>
    <x v="0"/>
    <x v="39"/>
    <s v="Rocio Margarita Chaname Vicente"/>
    <x v="0"/>
    <s v="No"/>
    <x v="0"/>
    <x v="0"/>
    <n v="8"/>
  </r>
  <r>
    <x v="3784"/>
    <x v="2"/>
    <s v="TGM14439"/>
    <x v="1100"/>
    <s v="Atencion al Cliente"/>
    <x v="1"/>
    <x v="0"/>
    <x v="19"/>
    <s v="Rocio Margarita Chaname Vicente"/>
    <x v="0"/>
    <s v="No"/>
    <x v="0"/>
    <x v="0"/>
    <n v="8"/>
  </r>
  <r>
    <x v="3785"/>
    <x v="2"/>
    <s v="TGM14440"/>
    <x v="1101"/>
    <s v="Atencion al Cliente"/>
    <x v="1"/>
    <x v="0"/>
    <x v="7"/>
    <s v="Rocio Margarita Chaname Vicente"/>
    <x v="0"/>
    <s v="No"/>
    <x v="0"/>
    <x v="0"/>
    <n v="8"/>
  </r>
  <r>
    <x v="3786"/>
    <x v="2"/>
    <s v="TGM14441"/>
    <x v="1102"/>
    <s v="Atencion al Cliente"/>
    <x v="1"/>
    <x v="2"/>
    <x v="21"/>
    <s v="Rocio Margarita Chaname Vicente"/>
    <x v="0"/>
    <s v="No"/>
    <x v="1"/>
    <x v="0"/>
    <n v="8"/>
  </r>
  <r>
    <x v="3787"/>
    <x v="0"/>
    <s v="TGM14442"/>
    <x v="11"/>
    <s v="Atencion al Cliente"/>
    <x v="1"/>
    <x v="0"/>
    <x v="2"/>
    <s v="Liz Lidiana Huaman Rojas"/>
    <x v="0"/>
    <s v="No"/>
    <x v="0"/>
    <x v="0"/>
    <n v="8"/>
  </r>
  <r>
    <x v="3788"/>
    <x v="8"/>
    <s v="TGM14443"/>
    <x v="12"/>
    <s v="Atencion al Cliente"/>
    <x v="1"/>
    <x v="0"/>
    <x v="22"/>
    <s v="Rosario Margarita Vergara Jimenez SAC CHIM"/>
    <x v="0"/>
    <s v="No"/>
    <x v="0"/>
    <x v="0"/>
    <n v="8"/>
  </r>
  <r>
    <x v="3789"/>
    <x v="8"/>
    <s v="TGM14444"/>
    <x v="106"/>
    <s v="Atencion al Cliente"/>
    <x v="1"/>
    <x v="0"/>
    <x v="29"/>
    <s v="Rosario Margarita Vergara Jimenez SAC CHIM"/>
    <x v="0"/>
    <s v="No"/>
    <x v="0"/>
    <x v="0"/>
    <n v="8"/>
  </r>
  <r>
    <x v="3790"/>
    <x v="0"/>
    <s v="TGM14445"/>
    <x v="24"/>
    <s v="Atencion al Cliente"/>
    <x v="0"/>
    <x v="0"/>
    <x v="16"/>
    <s v="Anyela Pamela Soriano Segura SAN"/>
    <x v="2"/>
    <s v="No"/>
    <x v="0"/>
    <x v="0"/>
    <n v="8"/>
  </r>
  <r>
    <x v="3791"/>
    <x v="0"/>
    <s v="TGM14446"/>
    <x v="359"/>
    <s v="Atencion al Cliente"/>
    <x v="1"/>
    <x v="1"/>
    <x v="3"/>
    <s v="Grupo Servicio de Atencion al Cliente"/>
    <x v="2"/>
    <s v="No"/>
    <x v="1"/>
    <x v="0"/>
    <n v="8"/>
  </r>
  <r>
    <x v="3792"/>
    <x v="0"/>
    <s v="TGM14447"/>
    <x v="24"/>
    <s v="Atencion al Cliente"/>
    <x v="0"/>
    <x v="0"/>
    <x v="16"/>
    <s v="Anyela Pamela Soriano Segura SAN"/>
    <x v="2"/>
    <s v="No"/>
    <x v="0"/>
    <x v="0"/>
    <n v="8"/>
  </r>
  <r>
    <x v="3793"/>
    <x v="0"/>
    <s v="TGM14448"/>
    <x v="8"/>
    <s v="Atencion al Cliente"/>
    <x v="1"/>
    <x v="0"/>
    <x v="3"/>
    <s v="Liz Lidiana Huaman Rojas"/>
    <x v="0"/>
    <s v="No"/>
    <x v="0"/>
    <x v="0"/>
    <n v="8"/>
  </r>
  <r>
    <x v="3794"/>
    <x v="2"/>
    <s v="TGM14449"/>
    <x v="1103"/>
    <s v="Atencion al Cliente"/>
    <x v="1"/>
    <x v="0"/>
    <x v="39"/>
    <s v="Rocio Margarita Chaname Vicente"/>
    <x v="0"/>
    <s v="No"/>
    <x v="0"/>
    <x v="0"/>
    <n v="8"/>
  </r>
  <r>
    <x v="3795"/>
    <x v="0"/>
    <s v="TGM14450"/>
    <x v="1104"/>
    <s v="Atencion al Cliente"/>
    <x v="2"/>
    <x v="2"/>
    <x v="5"/>
    <s v="Anyela Pamela Soriano Segura SAN"/>
    <x v="2"/>
    <s v="No"/>
    <x v="1"/>
    <x v="0"/>
    <n v="8"/>
  </r>
  <r>
    <x v="3796"/>
    <x v="1"/>
    <s v="TGM14451"/>
    <x v="24"/>
    <s v="Atencion al Cliente"/>
    <x v="0"/>
    <x v="0"/>
    <x v="16"/>
    <s v="Anyela Pamela Soriano Segura COR"/>
    <x v="2"/>
    <s v="No"/>
    <x v="0"/>
    <x v="0"/>
    <n v="8"/>
  </r>
  <r>
    <x v="3797"/>
    <x v="2"/>
    <s v="TGM14452"/>
    <x v="1103"/>
    <s v="Atencion al Cliente"/>
    <x v="1"/>
    <x v="0"/>
    <x v="39"/>
    <s v="Rocio Margarita Chaname Vicente"/>
    <x v="0"/>
    <s v="No"/>
    <x v="0"/>
    <x v="0"/>
    <n v="8"/>
  </r>
  <r>
    <x v="3798"/>
    <x v="0"/>
    <s v="TGM14453"/>
    <x v="24"/>
    <s v="Atencion al Cliente"/>
    <x v="0"/>
    <x v="0"/>
    <x v="16"/>
    <s v="Nescar Janeth Ingaruca Peña SAC SAN"/>
    <x v="1"/>
    <s v="No"/>
    <x v="0"/>
    <x v="0"/>
    <n v="8"/>
  </r>
  <r>
    <x v="3799"/>
    <x v="0"/>
    <s v="TGM14454"/>
    <x v="309"/>
    <s v="Atencion al Cliente"/>
    <x v="1"/>
    <x v="0"/>
    <x v="19"/>
    <s v="Nescar Janeth Ingaruca Peña SAC SAN"/>
    <x v="1"/>
    <s v="No"/>
    <x v="0"/>
    <x v="0"/>
    <n v="8"/>
  </r>
  <r>
    <x v="3800"/>
    <x v="0"/>
    <s v="TGM14455"/>
    <x v="24"/>
    <s v="Atencion al Cliente"/>
    <x v="0"/>
    <x v="0"/>
    <x v="16"/>
    <s v="Nescar Janeth Ingaruca Peña SAC SAN"/>
    <x v="2"/>
    <s v="No"/>
    <x v="0"/>
    <x v="0"/>
    <n v="8"/>
  </r>
  <r>
    <x v="3801"/>
    <x v="0"/>
    <s v="TGM14456"/>
    <x v="375"/>
    <s v="Atencion al Cliente"/>
    <x v="1"/>
    <x v="1"/>
    <x v="13"/>
    <s v="Florentino Sebastian Salinas San Antonio"/>
    <x v="0"/>
    <s v="No"/>
    <x v="1"/>
    <x v="0"/>
    <n v="8"/>
  </r>
  <r>
    <x v="3802"/>
    <x v="0"/>
    <s v="TGM14457"/>
    <x v="11"/>
    <s v="Atencion al Cliente"/>
    <x v="1"/>
    <x v="0"/>
    <x v="2"/>
    <s v="Liz Lidiana Huaman Rojas"/>
    <x v="0"/>
    <s v="No"/>
    <x v="0"/>
    <x v="0"/>
    <n v="8"/>
  </r>
  <r>
    <x v="3803"/>
    <x v="0"/>
    <s v="TGM14458"/>
    <x v="8"/>
    <s v="Atencion al Cliente"/>
    <x v="1"/>
    <x v="0"/>
    <x v="3"/>
    <s v="Liz Lidiana Huaman Rojas"/>
    <x v="0"/>
    <s v="No"/>
    <x v="0"/>
    <x v="0"/>
    <n v="8"/>
  </r>
  <r>
    <x v="3804"/>
    <x v="0"/>
    <s v="TGM14459"/>
    <x v="0"/>
    <s v="Atencion al Cliente"/>
    <x v="1"/>
    <x v="0"/>
    <x v="0"/>
    <s v="Liz Lidiana Huaman Rojas"/>
    <x v="0"/>
    <s v="No"/>
    <x v="0"/>
    <x v="0"/>
    <n v="8"/>
  </r>
  <r>
    <x v="3805"/>
    <x v="0"/>
    <s v="TGM14460"/>
    <x v="24"/>
    <s v="Atencion al Cliente"/>
    <x v="0"/>
    <x v="0"/>
    <x v="16"/>
    <s v="Nescar Janeth Ingaruca Peña SAC SAN"/>
    <x v="2"/>
    <s v="No"/>
    <x v="0"/>
    <x v="0"/>
    <n v="8"/>
  </r>
  <r>
    <x v="3806"/>
    <x v="0"/>
    <s v="TGM14461"/>
    <x v="340"/>
    <s v="Atencion al Cliente"/>
    <x v="1"/>
    <x v="1"/>
    <x v="3"/>
    <s v="Florentino Sebastian Salinas San Antonio"/>
    <x v="2"/>
    <s v="No"/>
    <x v="1"/>
    <x v="0"/>
    <n v="8"/>
  </r>
  <r>
    <x v="3807"/>
    <x v="0"/>
    <s v="TGM14462"/>
    <x v="24"/>
    <s v="Atencion al Cliente"/>
    <x v="0"/>
    <x v="0"/>
    <x v="16"/>
    <s v="Nescar Janeth Ingaruca Peña SAC SAN"/>
    <x v="2"/>
    <s v="No"/>
    <x v="0"/>
    <x v="0"/>
    <n v="8"/>
  </r>
  <r>
    <x v="3808"/>
    <x v="0"/>
    <s v="TGM14463"/>
    <x v="29"/>
    <s v="Atencion al Cliente"/>
    <x v="1"/>
    <x v="2"/>
    <x v="21"/>
    <s v="Nescar Janeth Ingaruca Peña SAC SAN"/>
    <x v="2"/>
    <s v="No"/>
    <x v="1"/>
    <x v="0"/>
    <n v="8"/>
  </r>
  <r>
    <x v="3809"/>
    <x v="0"/>
    <s v="TGM14464"/>
    <x v="29"/>
    <s v="Atencion al Cliente"/>
    <x v="1"/>
    <x v="1"/>
    <x v="9"/>
    <s v="Florentino Sebastian Salinas San Antonio"/>
    <x v="2"/>
    <s v="No"/>
    <x v="0"/>
    <x v="0"/>
    <n v="8"/>
  </r>
  <r>
    <x v="3810"/>
    <x v="0"/>
    <s v="TGM14465"/>
    <x v="340"/>
    <s v="Atencion al Cliente"/>
    <x v="1"/>
    <x v="1"/>
    <x v="3"/>
    <s v="Florentino Sebastian Salinas San Antonio"/>
    <x v="2"/>
    <s v="No"/>
    <x v="1"/>
    <x v="0"/>
    <n v="8"/>
  </r>
  <r>
    <x v="3811"/>
    <x v="1"/>
    <s v="TGM14466"/>
    <x v="24"/>
    <s v="Atencion al Cliente"/>
    <x v="0"/>
    <x v="0"/>
    <x v="16"/>
    <s v="Nescar Janeth Ingaruca Peña SAC COR"/>
    <x v="1"/>
    <s v="No"/>
    <x v="0"/>
    <x v="0"/>
    <n v="8"/>
  </r>
  <r>
    <x v="3812"/>
    <x v="2"/>
    <s v="TGM14467"/>
    <x v="1105"/>
    <s v="Atencion al Cliente"/>
    <x v="1"/>
    <x v="0"/>
    <x v="32"/>
    <s v="Rocio Margarita Chaname Vicente"/>
    <x v="0"/>
    <s v="No"/>
    <x v="0"/>
    <x v="0"/>
    <n v="8"/>
  </r>
  <r>
    <x v="3813"/>
    <x v="2"/>
    <s v="TGM14468"/>
    <x v="1106"/>
    <s v="Atencion al Cliente"/>
    <x v="1"/>
    <x v="2"/>
    <x v="2"/>
    <s v="Rocio Margarita Chaname Vicente"/>
    <x v="0"/>
    <s v="No"/>
    <x v="1"/>
    <x v="0"/>
    <n v="8"/>
  </r>
  <r>
    <x v="3814"/>
    <x v="2"/>
    <s v="TGM14469"/>
    <x v="1107"/>
    <s v="Atencion al Cliente"/>
    <x v="1"/>
    <x v="0"/>
    <x v="8"/>
    <s v="Rocio Margarita Chaname Vicente"/>
    <x v="0"/>
    <s v="No"/>
    <x v="0"/>
    <x v="0"/>
    <n v="8"/>
  </r>
  <r>
    <x v="3815"/>
    <x v="2"/>
    <s v="TGM14470"/>
    <x v="1108"/>
    <s v="Atencion al Cliente"/>
    <x v="1"/>
    <x v="2"/>
    <x v="2"/>
    <s v="Rocio Margarita Chaname Vicente"/>
    <x v="0"/>
    <s v="No"/>
    <x v="1"/>
    <x v="0"/>
    <n v="8"/>
  </r>
  <r>
    <x v="3816"/>
    <x v="0"/>
    <s v="TGM14471"/>
    <x v="2"/>
    <s v="Atencion al Cliente"/>
    <x v="1"/>
    <x v="0"/>
    <x v="2"/>
    <s v="Liz Lidiana Huaman Rojas"/>
    <x v="0"/>
    <s v="No"/>
    <x v="0"/>
    <x v="0"/>
    <n v="8"/>
  </r>
  <r>
    <x v="3817"/>
    <x v="0"/>
    <s v="TGM14472"/>
    <x v="0"/>
    <s v="Atencion al Cliente"/>
    <x v="1"/>
    <x v="0"/>
    <x v="0"/>
    <s v="Liz Lidiana Huaman Rojas"/>
    <x v="0"/>
    <s v="No"/>
    <x v="0"/>
    <x v="0"/>
    <n v="8"/>
  </r>
  <r>
    <x v="3818"/>
    <x v="0"/>
    <s v="TGM14473"/>
    <x v="4"/>
    <s v="Atencion al Cliente"/>
    <x v="1"/>
    <x v="0"/>
    <x v="8"/>
    <s v="Anyela Pamela Soriano Segura SAN"/>
    <x v="2"/>
    <s v="No"/>
    <x v="0"/>
    <x v="0"/>
    <n v="8"/>
  </r>
  <r>
    <x v="3819"/>
    <x v="0"/>
    <s v="TGM14474"/>
    <x v="18"/>
    <s v="Atencion al Cliente"/>
    <x v="1"/>
    <x v="1"/>
    <x v="20"/>
    <s v="Juan Carlos Chavez  San"/>
    <x v="2"/>
    <s v="No"/>
    <x v="1"/>
    <x v="0"/>
    <n v="8"/>
  </r>
  <r>
    <x v="3820"/>
    <x v="0"/>
    <s v="TGM14475"/>
    <x v="18"/>
    <s v="Atencion al Cliente"/>
    <x v="1"/>
    <x v="1"/>
    <x v="20"/>
    <s v="Juan Carlos Chavez  San"/>
    <x v="2"/>
    <s v="No"/>
    <x v="1"/>
    <x v="0"/>
    <n v="8"/>
  </r>
  <r>
    <x v="3821"/>
    <x v="0"/>
    <s v="TGM14476"/>
    <x v="1"/>
    <s v="Atencion al Cliente"/>
    <x v="1"/>
    <x v="0"/>
    <x v="1"/>
    <s v="Anyela Pamela Soriano Segura SAN"/>
    <x v="2"/>
    <s v="No"/>
    <x v="0"/>
    <x v="0"/>
    <n v="8"/>
  </r>
  <r>
    <x v="3822"/>
    <x v="0"/>
    <s v="TGM14477"/>
    <x v="0"/>
    <s v="Atencion al Cliente"/>
    <x v="1"/>
    <x v="0"/>
    <x v="0"/>
    <s v="Anyela Pamela Soriano Segura SAN"/>
    <x v="2"/>
    <s v="No"/>
    <x v="0"/>
    <x v="0"/>
    <n v="8"/>
  </r>
  <r>
    <x v="3823"/>
    <x v="0"/>
    <s v="TGM14478"/>
    <x v="24"/>
    <s v="Atencion al Cliente"/>
    <x v="0"/>
    <x v="0"/>
    <x v="16"/>
    <s v="Anyela Pamela Soriano Segura SAN"/>
    <x v="2"/>
    <s v="No"/>
    <x v="0"/>
    <x v="0"/>
    <n v="8"/>
  </r>
  <r>
    <x v="3824"/>
    <x v="0"/>
    <s v="TGM14479"/>
    <x v="24"/>
    <s v="Atencion al Cliente"/>
    <x v="0"/>
    <x v="0"/>
    <x v="16"/>
    <s v="Anyela Pamela Soriano Segura SAN"/>
    <x v="2"/>
    <s v="No"/>
    <x v="0"/>
    <x v="0"/>
    <n v="8"/>
  </r>
  <r>
    <x v="3825"/>
    <x v="0"/>
    <s v="TGM14480"/>
    <x v="24"/>
    <s v="Atencion al Cliente"/>
    <x v="0"/>
    <x v="0"/>
    <x v="16"/>
    <s v="Anyela Pamela Soriano Segura SAN"/>
    <x v="2"/>
    <s v="No"/>
    <x v="0"/>
    <x v="0"/>
    <n v="8"/>
  </r>
  <r>
    <x v="3826"/>
    <x v="0"/>
    <s v="TGM14481"/>
    <x v="359"/>
    <s v="Atencion al Cliente"/>
    <x v="1"/>
    <x v="2"/>
    <x v="5"/>
    <s v="Anyela Pamela Soriano Segura SAN"/>
    <x v="2"/>
    <s v="No"/>
    <x v="1"/>
    <x v="0"/>
    <n v="8"/>
  </r>
  <r>
    <x v="3827"/>
    <x v="2"/>
    <s v="TGM14482"/>
    <x v="1109"/>
    <s v="Atencion al Cliente"/>
    <x v="1"/>
    <x v="0"/>
    <x v="39"/>
    <s v="Rocio Margarita Chaname Vicente"/>
    <x v="0"/>
    <s v="No"/>
    <x v="0"/>
    <x v="0"/>
    <n v="8"/>
  </r>
  <r>
    <x v="3828"/>
    <x v="2"/>
    <s v="TGM14483"/>
    <x v="1110"/>
    <s v="Atencion al Cliente"/>
    <x v="1"/>
    <x v="0"/>
    <x v="39"/>
    <s v="Rocio Margarita Chaname Vicente"/>
    <x v="0"/>
    <s v="No"/>
    <x v="0"/>
    <x v="0"/>
    <n v="8"/>
  </r>
  <r>
    <x v="3829"/>
    <x v="4"/>
    <s v="TGM14484"/>
    <x v="31"/>
    <s v="Atencion al Cliente"/>
    <x v="1"/>
    <x v="0"/>
    <x v="1"/>
    <s v="Ruth Cusihuaman SACC1"/>
    <x v="2"/>
    <s v="No"/>
    <x v="0"/>
    <x v="0"/>
    <n v="8"/>
  </r>
  <r>
    <x v="3830"/>
    <x v="0"/>
    <s v="TGM14485"/>
    <x v="191"/>
    <s v="Atencion al Cliente"/>
    <x v="2"/>
    <x v="1"/>
    <x v="13"/>
    <s v="Deisy Huaman Lara - San Antonio"/>
    <x v="0"/>
    <s v="No"/>
    <x v="1"/>
    <x v="0"/>
    <n v="8"/>
  </r>
  <r>
    <x v="3831"/>
    <x v="0"/>
    <s v="TGM14486"/>
    <x v="5"/>
    <s v="Atencion al Cliente"/>
    <x v="1"/>
    <x v="0"/>
    <x v="8"/>
    <s v="Liz Lidiana Huaman Rojas"/>
    <x v="0"/>
    <s v="No"/>
    <x v="0"/>
    <x v="0"/>
    <n v="8"/>
  </r>
  <r>
    <x v="3832"/>
    <x v="2"/>
    <s v="TGM14487"/>
    <x v="1111"/>
    <s v="Atencion al Cliente"/>
    <x v="1"/>
    <x v="2"/>
    <x v="2"/>
    <s v="Rocio Margarita Chaname Vicente"/>
    <x v="0"/>
    <s v="No"/>
    <x v="1"/>
    <x v="0"/>
    <n v="8"/>
  </r>
  <r>
    <x v="3833"/>
    <x v="2"/>
    <s v="TGM14488"/>
    <x v="1112"/>
    <s v="Atencion al Cliente"/>
    <x v="1"/>
    <x v="0"/>
    <x v="39"/>
    <s v="Rocio Margarita Chaname Vicente"/>
    <x v="0"/>
    <s v="No"/>
    <x v="0"/>
    <x v="0"/>
    <n v="8"/>
  </r>
  <r>
    <x v="3834"/>
    <x v="0"/>
    <s v="TGM14489"/>
    <x v="1"/>
    <s v="Atencion al Cliente"/>
    <x v="1"/>
    <x v="0"/>
    <x v="1"/>
    <s v="Anyela Pamela Soriano Segura SAN"/>
    <x v="2"/>
    <s v="No"/>
    <x v="0"/>
    <x v="0"/>
    <n v="8"/>
  </r>
  <r>
    <x v="3835"/>
    <x v="0"/>
    <s v="TGM14490"/>
    <x v="10"/>
    <s v="Atencion al Cliente"/>
    <x v="1"/>
    <x v="2"/>
    <x v="21"/>
    <s v="Anyela Pamela Soriano Segura SAN"/>
    <x v="2"/>
    <s v="No"/>
    <x v="1"/>
    <x v="0"/>
    <n v="8"/>
  </r>
  <r>
    <x v="3836"/>
    <x v="2"/>
    <s v="TGM14491"/>
    <x v="724"/>
    <s v="Atencion al Cliente"/>
    <x v="1"/>
    <x v="0"/>
    <x v="39"/>
    <s v="Rocio Margarita Chaname Vicente"/>
    <x v="0"/>
    <s v="No"/>
    <x v="0"/>
    <x v="0"/>
    <n v="8"/>
  </r>
  <r>
    <x v="3837"/>
    <x v="8"/>
    <s v="TGM14492"/>
    <x v="1113"/>
    <s v="Atencion al Cliente"/>
    <x v="0"/>
    <x v="0"/>
    <x v="15"/>
    <s v="Rosario Margarita Vergara Jimenez SAC CHIM"/>
    <x v="0"/>
    <s v="No"/>
    <x v="0"/>
    <x v="0"/>
    <n v="8"/>
  </r>
  <r>
    <x v="3838"/>
    <x v="2"/>
    <s v="TGM14493"/>
    <x v="1114"/>
    <s v="Atencion al Cliente"/>
    <x v="1"/>
    <x v="0"/>
    <x v="1"/>
    <s v="Rocio Margarita Chaname Vicente"/>
    <x v="0"/>
    <s v="No"/>
    <x v="0"/>
    <x v="0"/>
    <n v="8"/>
  </r>
  <r>
    <x v="3839"/>
    <x v="2"/>
    <s v="TGM14494"/>
    <x v="1115"/>
    <s v="Atencion al Cliente"/>
    <x v="1"/>
    <x v="0"/>
    <x v="1"/>
    <s v="Rocio Margarita Chaname Vicente"/>
    <x v="0"/>
    <s v="No"/>
    <x v="0"/>
    <x v="0"/>
    <n v="8"/>
  </r>
  <r>
    <x v="3840"/>
    <x v="4"/>
    <s v="TGM14495"/>
    <x v="31"/>
    <s v="Atencion al Cliente"/>
    <x v="1"/>
    <x v="0"/>
    <x v="1"/>
    <s v="Ruth Cusihuaman SACC1"/>
    <x v="2"/>
    <s v="No"/>
    <x v="0"/>
    <x v="0"/>
    <n v="8"/>
  </r>
  <r>
    <x v="3841"/>
    <x v="2"/>
    <s v="TGM14496"/>
    <x v="1116"/>
    <s v="Atencion al Cliente"/>
    <x v="1"/>
    <x v="0"/>
    <x v="8"/>
    <s v="Rocio Margarita Chaname Vicente"/>
    <x v="0"/>
    <s v="No"/>
    <x v="0"/>
    <x v="0"/>
    <n v="8"/>
  </r>
  <r>
    <x v="3842"/>
    <x v="4"/>
    <s v="TGM14497"/>
    <x v="18"/>
    <s v="Atencion al Cliente"/>
    <x v="1"/>
    <x v="0"/>
    <x v="15"/>
    <s v="Ruth Cusihuaman SACC1"/>
    <x v="2"/>
    <s v="No"/>
    <x v="0"/>
    <x v="0"/>
    <n v="8"/>
  </r>
  <r>
    <x v="3843"/>
    <x v="2"/>
    <s v="TGM14498"/>
    <x v="1117"/>
    <s v="Atencion al Cliente"/>
    <x v="1"/>
    <x v="0"/>
    <x v="38"/>
    <s v="Rocio Margarita Chaname Vicente"/>
    <x v="0"/>
    <s v="No"/>
    <x v="0"/>
    <x v="0"/>
    <n v="8"/>
  </r>
  <r>
    <x v="3844"/>
    <x v="0"/>
    <s v="TGM14499"/>
    <x v="742"/>
    <s v="Atencion al Cliente"/>
    <x v="1"/>
    <x v="0"/>
    <x v="32"/>
    <s v="Anyela Pamela Soriano Segura SAN"/>
    <x v="2"/>
    <s v="No"/>
    <x v="0"/>
    <x v="0"/>
    <n v="8"/>
  </r>
  <r>
    <x v="3845"/>
    <x v="0"/>
    <s v="TGM14500"/>
    <x v="11"/>
    <s v="Atencion al Cliente"/>
    <x v="1"/>
    <x v="0"/>
    <x v="2"/>
    <s v="Liz Lidiana Huaman Rojas"/>
    <x v="0"/>
    <s v="No"/>
    <x v="0"/>
    <x v="0"/>
    <n v="8"/>
  </r>
  <r>
    <x v="3846"/>
    <x v="2"/>
    <s v="TGM14501"/>
    <x v="1118"/>
    <s v="Atencion al Cliente"/>
    <x v="1"/>
    <x v="0"/>
    <x v="19"/>
    <s v="Rocio Margarita Chaname Vicente"/>
    <x v="0"/>
    <s v="No"/>
    <x v="0"/>
    <x v="0"/>
    <n v="8"/>
  </r>
  <r>
    <x v="3847"/>
    <x v="3"/>
    <s v="TGM14502"/>
    <x v="19"/>
    <s v="Atencion al Cliente"/>
    <x v="1"/>
    <x v="0"/>
    <x v="32"/>
    <s v="Ruth Cusihuaman SACC2"/>
    <x v="1"/>
    <s v="No"/>
    <x v="0"/>
    <x v="0"/>
    <n v="8"/>
  </r>
  <r>
    <x v="3848"/>
    <x v="0"/>
    <s v="TGM14503"/>
    <x v="146"/>
    <s v="Atencion al Cliente"/>
    <x v="1"/>
    <x v="0"/>
    <x v="38"/>
    <s v="Anyela Pamela Soriano Segura SAN"/>
    <x v="2"/>
    <s v="No"/>
    <x v="0"/>
    <x v="0"/>
    <n v="8"/>
  </r>
  <r>
    <x v="3849"/>
    <x v="0"/>
    <s v="TGM14504"/>
    <x v="146"/>
    <s v="Atencion al Cliente"/>
    <x v="1"/>
    <x v="2"/>
    <x v="38"/>
    <s v="Anyela Pamela Soriano Segura SAN"/>
    <x v="2"/>
    <s v="No"/>
    <x v="1"/>
    <x v="0"/>
    <n v="8"/>
  </r>
  <r>
    <x v="3850"/>
    <x v="0"/>
    <s v="TGM14505"/>
    <x v="24"/>
    <s v="Atencion al Cliente"/>
    <x v="0"/>
    <x v="0"/>
    <x v="16"/>
    <s v="Nescar Janeth Ingaruca Peña SAC SAN"/>
    <x v="2"/>
    <s v="No"/>
    <x v="0"/>
    <x v="0"/>
    <n v="8"/>
  </r>
  <r>
    <x v="3851"/>
    <x v="2"/>
    <s v="TGM14506"/>
    <x v="660"/>
    <s v="Atencion al Cliente"/>
    <x v="1"/>
    <x v="2"/>
    <x v="39"/>
    <s v="Rocio Margarita Chaname Vicente"/>
    <x v="0"/>
    <s v="No"/>
    <x v="1"/>
    <x v="0"/>
    <n v="8"/>
  </r>
  <r>
    <x v="3852"/>
    <x v="0"/>
    <s v="TGM14507"/>
    <x v="24"/>
    <s v="Atencion al Cliente"/>
    <x v="0"/>
    <x v="0"/>
    <x v="16"/>
    <s v="Nescar Janeth Ingaruca Peña SAC SAN"/>
    <x v="1"/>
    <s v="No"/>
    <x v="0"/>
    <x v="0"/>
    <n v="8"/>
  </r>
  <r>
    <x v="3853"/>
    <x v="0"/>
    <s v="TGM14508"/>
    <x v="1019"/>
    <s v="Atencion al Cliente"/>
    <x v="1"/>
    <x v="0"/>
    <x v="3"/>
    <s v="Grupo Servicio de Atencion al Cliente"/>
    <x v="0"/>
    <s v="No"/>
    <x v="0"/>
    <x v="0"/>
    <n v="8"/>
  </r>
  <r>
    <x v="3854"/>
    <x v="2"/>
    <s v="TGM14509"/>
    <x v="722"/>
    <s v="Atencion al Cliente"/>
    <x v="1"/>
    <x v="0"/>
    <x v="38"/>
    <s v="Rocio Margarita Chaname Vicente"/>
    <x v="0"/>
    <s v="No"/>
    <x v="0"/>
    <x v="0"/>
    <n v="8"/>
  </r>
  <r>
    <x v="3855"/>
    <x v="0"/>
    <s v="TGM14510"/>
    <x v="54"/>
    <s v="Atencion al Cliente"/>
    <x v="0"/>
    <x v="0"/>
    <x v="16"/>
    <s v="Liz Lidiana Huaman Rojas"/>
    <x v="0"/>
    <s v="No"/>
    <x v="0"/>
    <x v="0"/>
    <n v="8"/>
  </r>
  <r>
    <x v="3856"/>
    <x v="0"/>
    <s v="TGM14511"/>
    <x v="54"/>
    <s v="Atencion al Cliente"/>
    <x v="0"/>
    <x v="0"/>
    <x v="16"/>
    <s v="Liz Lidiana Huaman Rojas"/>
    <x v="0"/>
    <s v="No"/>
    <x v="0"/>
    <x v="0"/>
    <n v="8"/>
  </r>
  <r>
    <x v="3857"/>
    <x v="2"/>
    <s v="TGM14512"/>
    <x v="1119"/>
    <s v="Atencion al Cliente"/>
    <x v="1"/>
    <x v="0"/>
    <x v="8"/>
    <s v="Rocio Margarita Chaname Vicente"/>
    <x v="0"/>
    <s v="No"/>
    <x v="0"/>
    <x v="0"/>
    <n v="8"/>
  </r>
  <r>
    <x v="3858"/>
    <x v="2"/>
    <s v="TGM14513"/>
    <x v="1120"/>
    <s v="Atencion al Cliente"/>
    <x v="1"/>
    <x v="0"/>
    <x v="39"/>
    <s v="Rocio Margarita Chaname Vicente"/>
    <x v="0"/>
    <s v="No"/>
    <x v="0"/>
    <x v="0"/>
    <n v="8"/>
  </r>
  <r>
    <x v="3859"/>
    <x v="2"/>
    <s v="TGM14514"/>
    <x v="1121"/>
    <s v="Atencion al Cliente"/>
    <x v="1"/>
    <x v="0"/>
    <x v="39"/>
    <s v="Rocio Margarita Chaname Vicente"/>
    <x v="0"/>
    <s v="No"/>
    <x v="0"/>
    <x v="0"/>
    <n v="8"/>
  </r>
  <r>
    <x v="3860"/>
    <x v="0"/>
    <s v="TGM14515"/>
    <x v="24"/>
    <s v="Atencion al Cliente"/>
    <x v="0"/>
    <x v="0"/>
    <x v="16"/>
    <s v="Anyela Pamela Soriano Segura SAN"/>
    <x v="2"/>
    <s v="No"/>
    <x v="0"/>
    <x v="0"/>
    <n v="8"/>
  </r>
  <r>
    <x v="3861"/>
    <x v="0"/>
    <s v="TGM14516"/>
    <x v="4"/>
    <s v="Atencion al Cliente"/>
    <x v="1"/>
    <x v="0"/>
    <x v="8"/>
    <s v="Anyela Pamela Soriano Segura SAN"/>
    <x v="2"/>
    <s v="No"/>
    <x v="0"/>
    <x v="0"/>
    <n v="8"/>
  </r>
  <r>
    <x v="3862"/>
    <x v="2"/>
    <s v="TGM14517"/>
    <x v="1122"/>
    <s v="Atencion al Cliente"/>
    <x v="1"/>
    <x v="0"/>
    <x v="39"/>
    <s v="Rocio Margarita Chaname Vicente"/>
    <x v="0"/>
    <s v="No"/>
    <x v="0"/>
    <x v="0"/>
    <n v="8"/>
  </r>
  <r>
    <x v="3863"/>
    <x v="0"/>
    <s v="TGM14518"/>
    <x v="11"/>
    <s v="Atencion al Cliente"/>
    <x v="1"/>
    <x v="0"/>
    <x v="2"/>
    <s v="Liz Lidiana Huaman Rojas"/>
    <x v="0"/>
    <s v="No"/>
    <x v="0"/>
    <x v="0"/>
    <n v="8"/>
  </r>
  <r>
    <x v="3864"/>
    <x v="0"/>
    <s v="TGM14519"/>
    <x v="11"/>
    <s v="Atencion al Cliente"/>
    <x v="1"/>
    <x v="0"/>
    <x v="2"/>
    <s v="Liz Lidiana Huaman Rojas"/>
    <x v="0"/>
    <s v="No"/>
    <x v="0"/>
    <x v="0"/>
    <n v="8"/>
  </r>
  <r>
    <x v="3865"/>
    <x v="2"/>
    <s v="TGM14520"/>
    <x v="1123"/>
    <s v="Atencion al Cliente"/>
    <x v="1"/>
    <x v="0"/>
    <x v="39"/>
    <s v="Rocio Margarita Chaname Vicente"/>
    <x v="0"/>
    <s v="No"/>
    <x v="0"/>
    <x v="0"/>
    <n v="8"/>
  </r>
  <r>
    <x v="3866"/>
    <x v="0"/>
    <s v="TGM14521"/>
    <x v="24"/>
    <s v="Atencion al Cliente"/>
    <x v="0"/>
    <x v="0"/>
    <x v="16"/>
    <s v="Anyela Pamela Soriano Segura SAN"/>
    <x v="2"/>
    <s v="No"/>
    <x v="0"/>
    <x v="0"/>
    <n v="8"/>
  </r>
  <r>
    <x v="3867"/>
    <x v="0"/>
    <s v="TGM14522"/>
    <x v="8"/>
    <s v="Atencion al Cliente"/>
    <x v="1"/>
    <x v="1"/>
    <x v="3"/>
    <s v="Grupo Servicio de Atencion al Cliente"/>
    <x v="2"/>
    <s v="No"/>
    <x v="1"/>
    <x v="0"/>
    <n v="8"/>
  </r>
  <r>
    <x v="3868"/>
    <x v="0"/>
    <s v="TGM14523"/>
    <x v="118"/>
    <s v="Atencion al Cliente"/>
    <x v="1"/>
    <x v="1"/>
    <x v="12"/>
    <s v="Grupo Servicio de Atencion al Cliente"/>
    <x v="2"/>
    <s v="No"/>
    <x v="1"/>
    <x v="0"/>
    <n v="8"/>
  </r>
  <r>
    <x v="3869"/>
    <x v="0"/>
    <s v="TGM14524"/>
    <x v="4"/>
    <s v="Atencion al Cliente"/>
    <x v="1"/>
    <x v="0"/>
    <x v="8"/>
    <s v="Anyela Pamela Soriano Segura SAN"/>
    <x v="2"/>
    <s v="No"/>
    <x v="0"/>
    <x v="0"/>
    <n v="8"/>
  </r>
  <r>
    <x v="3870"/>
    <x v="2"/>
    <s v="TGM14525"/>
    <x v="1124"/>
    <s v="Atencion al Cliente"/>
    <x v="1"/>
    <x v="0"/>
    <x v="39"/>
    <s v="Rocio Margarita Chaname Vicente"/>
    <x v="0"/>
    <s v="No"/>
    <x v="0"/>
    <x v="0"/>
    <n v="8"/>
  </r>
  <r>
    <x v="3871"/>
    <x v="0"/>
    <s v="TGM14526"/>
    <x v="54"/>
    <s v="Atencion al Cliente"/>
    <x v="1"/>
    <x v="0"/>
    <x v="2"/>
    <s v="Liz Lidiana Huaman Rojas"/>
    <x v="0"/>
    <s v="No"/>
    <x v="0"/>
    <x v="0"/>
    <n v="8"/>
  </r>
  <r>
    <x v="3872"/>
    <x v="0"/>
    <s v="TGM14527"/>
    <x v="1125"/>
    <s v="Atencion al Cliente"/>
    <x v="1"/>
    <x v="2"/>
    <x v="3"/>
    <s v="Pamela Diana SAC Caro Alhua"/>
    <x v="2"/>
    <s v="No"/>
    <x v="0"/>
    <x v="0"/>
    <n v="8"/>
  </r>
  <r>
    <x v="3873"/>
    <x v="0"/>
    <s v="TGM14528"/>
    <x v="0"/>
    <s v="Atencion al Cliente"/>
    <x v="1"/>
    <x v="0"/>
    <x v="0"/>
    <s v="Liz Lidiana Huaman Rojas"/>
    <x v="0"/>
    <s v="No"/>
    <x v="0"/>
    <x v="0"/>
    <n v="8"/>
  </r>
  <r>
    <x v="3874"/>
    <x v="8"/>
    <s v="TGM14529"/>
    <x v="12"/>
    <s v="Atencion al Cliente"/>
    <x v="1"/>
    <x v="0"/>
    <x v="22"/>
    <s v="Rosario Margarita Vergara Jimenez SAC CHIM"/>
    <x v="0"/>
    <s v="No"/>
    <x v="0"/>
    <x v="0"/>
    <n v="8"/>
  </r>
  <r>
    <x v="3875"/>
    <x v="8"/>
    <s v="TGM14530"/>
    <x v="106"/>
    <s v="Atencion al Cliente"/>
    <x v="1"/>
    <x v="0"/>
    <x v="29"/>
    <s v="Rosario Margarita Vergara Jimenez SAC CHIM"/>
    <x v="0"/>
    <s v="No"/>
    <x v="0"/>
    <x v="0"/>
    <n v="8"/>
  </r>
  <r>
    <x v="3876"/>
    <x v="0"/>
    <s v="TGM14531"/>
    <x v="26"/>
    <s v="Atencion al Cliente"/>
    <x v="1"/>
    <x v="0"/>
    <x v="11"/>
    <s v="Liz Lidiana Huaman Rojas"/>
    <x v="0"/>
    <s v="No"/>
    <x v="0"/>
    <x v="0"/>
    <n v="8"/>
  </r>
  <r>
    <x v="3877"/>
    <x v="0"/>
    <s v="TGM14532"/>
    <x v="25"/>
    <s v="Atencion al Cliente"/>
    <x v="0"/>
    <x v="0"/>
    <x v="0"/>
    <s v="Liz Lidiana Huaman Rojas"/>
    <x v="0"/>
    <s v="No"/>
    <x v="0"/>
    <x v="0"/>
    <n v="8"/>
  </r>
  <r>
    <x v="3878"/>
    <x v="0"/>
    <s v="TGM14533"/>
    <x v="1"/>
    <s v="Atencion al Cliente"/>
    <x v="1"/>
    <x v="0"/>
    <x v="1"/>
    <s v="Liz Lidiana Huaman Rojas"/>
    <x v="0"/>
    <s v="No"/>
    <x v="0"/>
    <x v="0"/>
    <n v="8"/>
  </r>
  <r>
    <x v="3879"/>
    <x v="3"/>
    <s v="TGM14534"/>
    <x v="5"/>
    <s v="Atencion al Cliente"/>
    <x v="2"/>
    <x v="1"/>
    <x v="42"/>
    <s v="Maria Betania Araujo Gomez - Cusco II"/>
    <x v="2"/>
    <s v="No"/>
    <x v="1"/>
    <x v="0"/>
    <n v="8"/>
  </r>
  <r>
    <x v="3880"/>
    <x v="3"/>
    <s v="TGM14535"/>
    <x v="34"/>
    <s v="Atencion al Cliente"/>
    <x v="0"/>
    <x v="0"/>
    <x v="10"/>
    <s v="Rosmery Montesinos Quispe c2"/>
    <x v="2"/>
    <s v="No"/>
    <x v="0"/>
    <x v="0"/>
    <n v="8"/>
  </r>
  <r>
    <x v="3881"/>
    <x v="0"/>
    <s v="TGM14536"/>
    <x v="12"/>
    <s v="Atencion al Cliente"/>
    <x v="1"/>
    <x v="0"/>
    <x v="22"/>
    <s v="Pamela Diana SAC Caro Alhua"/>
    <x v="2"/>
    <s v="No"/>
    <x v="0"/>
    <x v="0"/>
    <n v="8"/>
  </r>
  <r>
    <x v="3882"/>
    <x v="0"/>
    <s v="TGM14537"/>
    <x v="24"/>
    <s v="Atencion al Cliente"/>
    <x v="0"/>
    <x v="0"/>
    <x v="16"/>
    <s v="Pamela Diana SAC Caro Alhua"/>
    <x v="2"/>
    <s v="No"/>
    <x v="0"/>
    <x v="0"/>
    <n v="8"/>
  </r>
  <r>
    <x v="3883"/>
    <x v="0"/>
    <s v="TGM14538"/>
    <x v="24"/>
    <s v="Atencion al Cliente"/>
    <x v="0"/>
    <x v="0"/>
    <x v="16"/>
    <s v="Pamela Diana SAC Caro Alhua"/>
    <x v="2"/>
    <s v="No"/>
    <x v="0"/>
    <x v="0"/>
    <n v="8"/>
  </r>
  <r>
    <x v="3884"/>
    <x v="0"/>
    <s v="TGM14539"/>
    <x v="24"/>
    <s v="Atencion al Cliente"/>
    <x v="0"/>
    <x v="0"/>
    <x v="16"/>
    <s v="Pamela Diana SAC Caro Alhua"/>
    <x v="2"/>
    <s v="No"/>
    <x v="0"/>
    <x v="0"/>
    <n v="8"/>
  </r>
  <r>
    <x v="3885"/>
    <x v="0"/>
    <s v="TGM14540"/>
    <x v="146"/>
    <s v="Atencion al Cliente"/>
    <x v="0"/>
    <x v="0"/>
    <x v="16"/>
    <s v="Pamela Diana SAC Caro Alhua"/>
    <x v="2"/>
    <s v="No"/>
    <x v="0"/>
    <x v="0"/>
    <n v="8"/>
  </r>
  <r>
    <x v="3886"/>
    <x v="0"/>
    <s v="TGM14541"/>
    <x v="54"/>
    <s v="Atencion al Cliente"/>
    <x v="0"/>
    <x v="0"/>
    <x v="16"/>
    <s v="Liz Lidiana Huaman Rojas"/>
    <x v="0"/>
    <s v="No"/>
    <x v="0"/>
    <x v="0"/>
    <n v="8"/>
  </r>
  <r>
    <x v="3887"/>
    <x v="0"/>
    <s v="TGM14542"/>
    <x v="1126"/>
    <s v="Atencion al Cliente"/>
    <x v="0"/>
    <x v="0"/>
    <x v="16"/>
    <s v="Liz Lidiana Huaman Rojas"/>
    <x v="0"/>
    <s v="No"/>
    <x v="0"/>
    <x v="0"/>
    <n v="8"/>
  </r>
  <r>
    <x v="3888"/>
    <x v="0"/>
    <s v="TGM14543"/>
    <x v="24"/>
    <s v="Atencion al Cliente"/>
    <x v="0"/>
    <x v="0"/>
    <x v="16"/>
    <s v="Pamela Diana SAC Caro Alhua"/>
    <x v="2"/>
    <s v="No"/>
    <x v="0"/>
    <x v="0"/>
    <n v="8"/>
  </r>
  <r>
    <x v="3889"/>
    <x v="0"/>
    <s v="TGM14544"/>
    <x v="1127"/>
    <s v="Atencion al Cliente"/>
    <x v="2"/>
    <x v="0"/>
    <x v="46"/>
    <s v="Grupo Servicio de Atencion al Cliente"/>
    <x v="0"/>
    <s v="No"/>
    <x v="0"/>
    <x v="0"/>
    <n v="8"/>
  </r>
  <r>
    <x v="3890"/>
    <x v="0"/>
    <s v="TGM14545"/>
    <x v="1128"/>
    <s v="Atencion al Cliente"/>
    <x v="2"/>
    <x v="0"/>
    <x v="21"/>
    <s v="Grupo Servicio de Atencion al Cliente"/>
    <x v="0"/>
    <s v="No"/>
    <x v="0"/>
    <x v="0"/>
    <n v="8"/>
  </r>
  <r>
    <x v="3891"/>
    <x v="0"/>
    <s v="TGM14546"/>
    <x v="1129"/>
    <s v="Atencion al Cliente"/>
    <x v="1"/>
    <x v="0"/>
    <x v="10"/>
    <s v="Grupo Servicio de Atencion al Cliente"/>
    <x v="0"/>
    <s v="No"/>
    <x v="0"/>
    <x v="0"/>
    <n v="8"/>
  </r>
  <r>
    <x v="3892"/>
    <x v="0"/>
    <s v="TGM14547"/>
    <x v="1130"/>
    <s v="Atencion al Cliente"/>
    <x v="1"/>
    <x v="1"/>
    <x v="28"/>
    <s v="Grupo Servicio de Atencion al Cliente"/>
    <x v="0"/>
    <s v="No"/>
    <x v="1"/>
    <x v="0"/>
    <n v="8"/>
  </r>
  <r>
    <x v="3893"/>
    <x v="0"/>
    <s v="TGM14548"/>
    <x v="1131"/>
    <s v="Atencion al Cliente"/>
    <x v="1"/>
    <x v="0"/>
    <x v="21"/>
    <s v="Grupo Servicio de Atencion al Cliente"/>
    <x v="0"/>
    <s v="No"/>
    <x v="0"/>
    <x v="0"/>
    <n v="8"/>
  </r>
  <r>
    <x v="3894"/>
    <x v="0"/>
    <s v="TGM14549"/>
    <x v="12"/>
    <s v="Atencion al Cliente"/>
    <x v="1"/>
    <x v="0"/>
    <x v="22"/>
    <s v="Pamela Diana SAC Caro Alhua"/>
    <x v="2"/>
    <s v="No"/>
    <x v="0"/>
    <x v="0"/>
    <n v="8"/>
  </r>
  <r>
    <x v="3895"/>
    <x v="1"/>
    <s v="TGM14550"/>
    <x v="24"/>
    <s v="Atencion al Cliente"/>
    <x v="0"/>
    <x v="0"/>
    <x v="16"/>
    <s v="Pamela Diana Caro Alhua  SAC cor"/>
    <x v="2"/>
    <s v="No"/>
    <x v="0"/>
    <x v="0"/>
    <n v="8"/>
  </r>
  <r>
    <x v="3896"/>
    <x v="0"/>
    <s v="TGM14551"/>
    <x v="54"/>
    <s v="Atencion al Cliente"/>
    <x v="0"/>
    <x v="0"/>
    <x v="16"/>
    <s v="Liz Lidiana Huaman Rojas"/>
    <x v="0"/>
    <s v="No"/>
    <x v="0"/>
    <x v="0"/>
    <n v="8"/>
  </r>
  <r>
    <x v="3897"/>
    <x v="0"/>
    <s v="TGM14552"/>
    <x v="1040"/>
    <s v="Atencion al Cliente"/>
    <x v="0"/>
    <x v="0"/>
    <x v="5"/>
    <s v="Liz Lidiana Huaman Rojas"/>
    <x v="0"/>
    <s v="No"/>
    <x v="0"/>
    <x v="0"/>
    <n v="8"/>
  </r>
  <r>
    <x v="3898"/>
    <x v="0"/>
    <s v="TGM14553"/>
    <x v="54"/>
    <s v="Atencion al Cliente"/>
    <x v="0"/>
    <x v="0"/>
    <x v="16"/>
    <s v="Liz Lidiana Huaman Rojas"/>
    <x v="0"/>
    <s v="No"/>
    <x v="0"/>
    <x v="0"/>
    <n v="8"/>
  </r>
  <r>
    <x v="3899"/>
    <x v="4"/>
    <s v="TGM14554"/>
    <x v="31"/>
    <s v="Atencion al Cliente"/>
    <x v="1"/>
    <x v="0"/>
    <x v="1"/>
    <s v="Ruth Cusihuaman SACC1"/>
    <x v="2"/>
    <s v="No"/>
    <x v="0"/>
    <x v="0"/>
    <n v="8"/>
  </r>
  <r>
    <x v="3900"/>
    <x v="3"/>
    <s v="TGM14555"/>
    <x v="26"/>
    <s v="Atencion al Cliente"/>
    <x v="1"/>
    <x v="0"/>
    <x v="11"/>
    <s v="Ruth Cusihuaman SACC2"/>
    <x v="2"/>
    <s v="No"/>
    <x v="0"/>
    <x v="0"/>
    <n v="8"/>
  </r>
  <r>
    <x v="3901"/>
    <x v="0"/>
    <s v="TGM14556"/>
    <x v="0"/>
    <s v="Atencion al Cliente"/>
    <x v="1"/>
    <x v="0"/>
    <x v="0"/>
    <s v="Pamela Diana SAC Caro Alhua"/>
    <x v="2"/>
    <s v="No"/>
    <x v="0"/>
    <x v="0"/>
    <n v="8"/>
  </r>
  <r>
    <x v="3902"/>
    <x v="0"/>
    <s v="TGM14557"/>
    <x v="12"/>
    <s v="Atencion al Cliente"/>
    <x v="1"/>
    <x v="0"/>
    <x v="22"/>
    <s v="Pamela Diana SAC Caro Alhua"/>
    <x v="2"/>
    <s v="No"/>
    <x v="0"/>
    <x v="0"/>
    <n v="8"/>
  </r>
  <r>
    <x v="3903"/>
    <x v="2"/>
    <s v="TGM14558"/>
    <x v="1132"/>
    <s v="Atencion al Cliente"/>
    <x v="1"/>
    <x v="0"/>
    <x v="39"/>
    <s v="Rocio Margarita Chaname Vicente"/>
    <x v="0"/>
    <s v="No"/>
    <x v="0"/>
    <x v="0"/>
    <n v="8"/>
  </r>
  <r>
    <x v="3904"/>
    <x v="2"/>
    <s v="TGM14559"/>
    <x v="1133"/>
    <s v="Atencion al Cliente"/>
    <x v="1"/>
    <x v="0"/>
    <x v="39"/>
    <s v="Rocio Margarita Chaname Vicente"/>
    <x v="0"/>
    <s v="No"/>
    <x v="0"/>
    <x v="0"/>
    <n v="8"/>
  </r>
  <r>
    <x v="3905"/>
    <x v="2"/>
    <s v="TGM14560"/>
    <x v="1134"/>
    <s v="Atencion al Cliente"/>
    <x v="1"/>
    <x v="0"/>
    <x v="39"/>
    <s v="Rocio Margarita Chaname Vicente"/>
    <x v="0"/>
    <s v="No"/>
    <x v="0"/>
    <x v="0"/>
    <n v="8"/>
  </r>
  <r>
    <x v="3906"/>
    <x v="2"/>
    <s v="TGM14561"/>
    <x v="1135"/>
    <s v="Atencion al Cliente"/>
    <x v="1"/>
    <x v="0"/>
    <x v="39"/>
    <s v="Rocio Margarita Chaname Vicente"/>
    <x v="0"/>
    <s v="No"/>
    <x v="0"/>
    <x v="0"/>
    <n v="8"/>
  </r>
  <r>
    <x v="3907"/>
    <x v="0"/>
    <s v="TGM14562"/>
    <x v="1"/>
    <s v="Atencion al Cliente"/>
    <x v="1"/>
    <x v="0"/>
    <x v="1"/>
    <s v="Anyela Pamela Soriano Segura SAN"/>
    <x v="2"/>
    <s v="No"/>
    <x v="0"/>
    <x v="0"/>
    <n v="8"/>
  </r>
  <r>
    <x v="3908"/>
    <x v="1"/>
    <s v="TGM14563"/>
    <x v="4"/>
    <s v="Atencion al Cliente"/>
    <x v="1"/>
    <x v="0"/>
    <x v="8"/>
    <s v="Anyela Pamela Soriano Segura COR"/>
    <x v="2"/>
    <s v="No"/>
    <x v="0"/>
    <x v="0"/>
    <n v="8"/>
  </r>
  <r>
    <x v="3909"/>
    <x v="3"/>
    <s v="TGM14564"/>
    <x v="31"/>
    <s v="Atencion al Cliente"/>
    <x v="1"/>
    <x v="2"/>
    <x v="1"/>
    <s v="Rayda Rita Vargas Perales - Cusco II"/>
    <x v="0"/>
    <s v="No"/>
    <x v="1"/>
    <x v="0"/>
    <n v="8"/>
  </r>
  <r>
    <x v="3910"/>
    <x v="0"/>
    <s v="TGM14565"/>
    <x v="5"/>
    <s v="Atencion al Cliente"/>
    <x v="1"/>
    <x v="0"/>
    <x v="8"/>
    <s v="Liz Lidiana Huaman Rojas"/>
    <x v="0"/>
    <s v="No"/>
    <x v="0"/>
    <x v="0"/>
    <n v="8"/>
  </r>
  <r>
    <x v="3911"/>
    <x v="3"/>
    <s v="TGM14566"/>
    <x v="31"/>
    <s v="Atencion al Cliente"/>
    <x v="1"/>
    <x v="0"/>
    <x v="1"/>
    <s v="Ruth Cusihuaman SACC2"/>
    <x v="2"/>
    <s v="No"/>
    <x v="0"/>
    <x v="0"/>
    <n v="8"/>
  </r>
  <r>
    <x v="3912"/>
    <x v="2"/>
    <s v="TGM14567"/>
    <x v="839"/>
    <s v="Atencion al Cliente"/>
    <x v="1"/>
    <x v="0"/>
    <x v="38"/>
    <s v="Rocio Margarita Chaname Vicente"/>
    <x v="0"/>
    <s v="No"/>
    <x v="0"/>
    <x v="0"/>
    <n v="8"/>
  </r>
  <r>
    <x v="3913"/>
    <x v="3"/>
    <s v="TGM14568"/>
    <x v="31"/>
    <s v="Atencion al Cliente"/>
    <x v="1"/>
    <x v="0"/>
    <x v="1"/>
    <s v="Ruth Cusihuaman SACC2"/>
    <x v="2"/>
    <s v="No"/>
    <x v="0"/>
    <x v="0"/>
    <n v="8"/>
  </r>
  <r>
    <x v="3914"/>
    <x v="4"/>
    <s v="TGM14569"/>
    <x v="82"/>
    <s v="Atencion al Cliente"/>
    <x v="2"/>
    <x v="1"/>
    <x v="13"/>
    <s v="Rayda Rita Vargas Perales C1"/>
    <x v="2"/>
    <s v="No"/>
    <x v="1"/>
    <x v="0"/>
    <n v="8"/>
  </r>
  <r>
    <x v="3915"/>
    <x v="0"/>
    <s v="TGM14570"/>
    <x v="8"/>
    <s v="Atencion al Cliente"/>
    <x v="1"/>
    <x v="0"/>
    <x v="27"/>
    <s v="Liz Lidiana Huaman Rojas"/>
    <x v="0"/>
    <s v="No"/>
    <x v="0"/>
    <x v="0"/>
    <n v="8"/>
  </r>
  <r>
    <x v="3916"/>
    <x v="2"/>
    <s v="TGM14571"/>
    <x v="1136"/>
    <s v="Atencion al Cliente"/>
    <x v="1"/>
    <x v="0"/>
    <x v="39"/>
    <s v="Rocio Margarita Chaname Vicente"/>
    <x v="0"/>
    <s v="No"/>
    <x v="0"/>
    <x v="0"/>
    <n v="8"/>
  </r>
  <r>
    <x v="3917"/>
    <x v="0"/>
    <s v="TGM14572"/>
    <x v="258"/>
    <s v="Atencion al Cliente"/>
    <x v="0"/>
    <x v="0"/>
    <x v="16"/>
    <s v="Liz Lidiana Huaman Rojas"/>
    <x v="0"/>
    <s v="No"/>
    <x v="0"/>
    <x v="0"/>
    <n v="8"/>
  </r>
  <r>
    <x v="3918"/>
    <x v="0"/>
    <s v="TGM14573"/>
    <x v="1137"/>
    <s v="Atencion al Cliente"/>
    <x v="2"/>
    <x v="0"/>
    <x v="5"/>
    <s v="Liz Lidiana Huaman Rojas"/>
    <x v="0"/>
    <s v="No"/>
    <x v="0"/>
    <x v="0"/>
    <n v="8"/>
  </r>
  <r>
    <x v="3919"/>
    <x v="0"/>
    <s v="TGM14574"/>
    <x v="8"/>
    <s v="Atencion al Cliente"/>
    <x v="1"/>
    <x v="0"/>
    <x v="3"/>
    <s v="Liz Lidiana Huaman Rojas"/>
    <x v="0"/>
    <s v="No"/>
    <x v="0"/>
    <x v="0"/>
    <n v="8"/>
  </r>
  <r>
    <x v="3920"/>
    <x v="0"/>
    <s v="TGM14575"/>
    <x v="1137"/>
    <s v="Atencion al Cliente"/>
    <x v="1"/>
    <x v="0"/>
    <x v="3"/>
    <s v="Liz Lidiana Huaman Rojas"/>
    <x v="0"/>
    <s v="No"/>
    <x v="0"/>
    <x v="0"/>
    <n v="8"/>
  </r>
  <r>
    <x v="3921"/>
    <x v="0"/>
    <s v="TGM14576"/>
    <x v="258"/>
    <s v="Atencion al Cliente"/>
    <x v="0"/>
    <x v="0"/>
    <x v="16"/>
    <s v="Liz Lidiana Huaman Rojas"/>
    <x v="0"/>
    <s v="No"/>
    <x v="0"/>
    <x v="0"/>
    <n v="8"/>
  </r>
  <r>
    <x v="3922"/>
    <x v="0"/>
    <s v="TGM14577"/>
    <x v="1"/>
    <s v="Atencion al Cliente"/>
    <x v="1"/>
    <x v="0"/>
    <x v="1"/>
    <s v="Anyela Pamela Soriano Segura SAN"/>
    <x v="2"/>
    <s v="No"/>
    <x v="0"/>
    <x v="0"/>
    <n v="8"/>
  </r>
  <r>
    <x v="3923"/>
    <x v="2"/>
    <s v="TGM14578"/>
    <x v="1138"/>
    <s v="Atencion al Cliente"/>
    <x v="1"/>
    <x v="2"/>
    <x v="21"/>
    <s v="Rocio Margarita Chaname Vicente"/>
    <x v="0"/>
    <s v="No"/>
    <x v="1"/>
    <x v="0"/>
    <n v="8"/>
  </r>
  <r>
    <x v="3924"/>
    <x v="2"/>
    <s v="TGM14579"/>
    <x v="1139"/>
    <s v="Atencion al Cliente"/>
    <x v="1"/>
    <x v="0"/>
    <x v="39"/>
    <s v="Rocio Margarita Chaname Vicente"/>
    <x v="0"/>
    <s v="No"/>
    <x v="0"/>
    <x v="0"/>
    <n v="8"/>
  </r>
  <r>
    <x v="3925"/>
    <x v="2"/>
    <s v="TGM14580"/>
    <x v="1140"/>
    <s v="Atencion al Cliente"/>
    <x v="1"/>
    <x v="0"/>
    <x v="39"/>
    <s v="Rocio Margarita Chaname Vicente"/>
    <x v="0"/>
    <s v="No"/>
    <x v="0"/>
    <x v="0"/>
    <n v="8"/>
  </r>
  <r>
    <x v="3926"/>
    <x v="0"/>
    <s v="TGM14581"/>
    <x v="183"/>
    <s v="Atencion al Cliente"/>
    <x v="1"/>
    <x v="1"/>
    <x v="12"/>
    <s v="Grupo Servicio de Atencion al Cliente"/>
    <x v="2"/>
    <s v="No"/>
    <x v="1"/>
    <x v="0"/>
    <n v="8"/>
  </r>
  <r>
    <x v="3927"/>
    <x v="0"/>
    <s v="TGM14582"/>
    <x v="24"/>
    <s v="Atencion al Cliente"/>
    <x v="0"/>
    <x v="0"/>
    <x v="16"/>
    <s v="Pamela Diana SAC Caro Alhua"/>
    <x v="2"/>
    <s v="No"/>
    <x v="0"/>
    <x v="0"/>
    <n v="8"/>
  </r>
  <r>
    <x v="3928"/>
    <x v="0"/>
    <s v="TGM14583"/>
    <x v="18"/>
    <s v="Atencion al Cliente"/>
    <x v="1"/>
    <x v="0"/>
    <x v="15"/>
    <s v="Pamela Diana SAC Caro Alhua"/>
    <x v="0"/>
    <s v="No"/>
    <x v="0"/>
    <x v="0"/>
    <n v="8"/>
  </r>
  <r>
    <x v="3929"/>
    <x v="0"/>
    <s v="TGM14584"/>
    <x v="310"/>
    <s v="Atencion al Cliente"/>
    <x v="1"/>
    <x v="1"/>
    <x v="13"/>
    <s v="Grupo Servicio de Atencion al Cliente"/>
    <x v="2"/>
    <s v="No"/>
    <x v="0"/>
    <x v="0"/>
    <n v="8"/>
  </r>
  <r>
    <x v="3930"/>
    <x v="0"/>
    <s v="TGM14585"/>
    <x v="82"/>
    <s v="Atencion al Cliente"/>
    <x v="2"/>
    <x v="1"/>
    <x v="21"/>
    <s v="Deisy Huaman Lara - San Antonio"/>
    <x v="2"/>
    <s v="No"/>
    <x v="1"/>
    <x v="0"/>
    <n v="8"/>
  </r>
  <r>
    <x v="3931"/>
    <x v="0"/>
    <s v="TGM14586"/>
    <x v="24"/>
    <s v="Atencion al Cliente"/>
    <x v="0"/>
    <x v="0"/>
    <x v="16"/>
    <s v="Anyela Pamela Soriano Segura SAN"/>
    <x v="2"/>
    <s v="No"/>
    <x v="0"/>
    <x v="0"/>
    <n v="8"/>
  </r>
  <r>
    <x v="3932"/>
    <x v="0"/>
    <s v="TGM14587"/>
    <x v="24"/>
    <s v="Atencion al Cliente"/>
    <x v="0"/>
    <x v="0"/>
    <x v="16"/>
    <s v="Anyela Pamela Soriano Segura SAN"/>
    <x v="2"/>
    <s v="No"/>
    <x v="0"/>
    <x v="0"/>
    <n v="8"/>
  </r>
  <r>
    <x v="3933"/>
    <x v="0"/>
    <s v="TGM14588"/>
    <x v="1141"/>
    <s v="Atencion al Cliente"/>
    <x v="2"/>
    <x v="1"/>
    <x v="23"/>
    <s v="Deisy Huaman Lara - San Antonio"/>
    <x v="2"/>
    <s v="No"/>
    <x v="1"/>
    <x v="0"/>
    <n v="8"/>
  </r>
  <r>
    <x v="3934"/>
    <x v="1"/>
    <s v="TGM14589"/>
    <x v="1142"/>
    <s v="Atencion al Cliente"/>
    <x v="2"/>
    <x v="1"/>
    <x v="13"/>
    <s v="Deisy Huaman Lara - Corona del Frail"/>
    <x v="2"/>
    <s v="No"/>
    <x v="1"/>
    <x v="0"/>
    <n v="8"/>
  </r>
  <r>
    <x v="3935"/>
    <x v="0"/>
    <s v="TGM14590"/>
    <x v="310"/>
    <s v="Atencion al Cliente"/>
    <x v="2"/>
    <x v="1"/>
    <x v="13"/>
    <s v="Deisy Huaman Lara - San Antonio"/>
    <x v="2"/>
    <s v="No"/>
    <x v="1"/>
    <x v="0"/>
    <n v="8"/>
  </r>
  <r>
    <x v="3936"/>
    <x v="0"/>
    <s v="TGM14591"/>
    <x v="29"/>
    <s v="Atencion al Cliente"/>
    <x v="1"/>
    <x v="1"/>
    <x v="9"/>
    <s v="Grupo Servicio de Atencion al Cliente"/>
    <x v="2"/>
    <s v="No"/>
    <x v="1"/>
    <x v="0"/>
    <n v="8"/>
  </r>
  <r>
    <x v="3937"/>
    <x v="0"/>
    <s v="TGM14592"/>
    <x v="359"/>
    <s v="Atencion al Cliente"/>
    <x v="1"/>
    <x v="1"/>
    <x v="27"/>
    <s v="Grupo Servicio de Atencion al Cliente"/>
    <x v="2"/>
    <s v="No"/>
    <x v="1"/>
    <x v="0"/>
    <n v="8"/>
  </r>
  <r>
    <x v="3938"/>
    <x v="2"/>
    <s v="TGM14593"/>
    <x v="1143"/>
    <s v="Atencion al Cliente"/>
    <x v="1"/>
    <x v="0"/>
    <x v="32"/>
    <s v="Rocio Margarita Chaname Vicente"/>
    <x v="0"/>
    <s v="No"/>
    <x v="0"/>
    <x v="0"/>
    <n v="8"/>
  </r>
  <r>
    <x v="3939"/>
    <x v="0"/>
    <s v="TGM14594"/>
    <x v="4"/>
    <s v="Atencion al Cliente"/>
    <x v="1"/>
    <x v="0"/>
    <x v="8"/>
    <s v="Pamela Diana SAC Caro Alhua"/>
    <x v="2"/>
    <s v="No"/>
    <x v="0"/>
    <x v="0"/>
    <n v="8"/>
  </r>
  <r>
    <x v="3940"/>
    <x v="3"/>
    <s v="TGM14595"/>
    <x v="1144"/>
    <s v="Atencion al Cliente"/>
    <x v="0"/>
    <x v="0"/>
    <x v="10"/>
    <s v="Rosmery Montesinos Quispe c2"/>
    <x v="2"/>
    <s v="No"/>
    <x v="0"/>
    <x v="0"/>
    <n v="8"/>
  </r>
  <r>
    <x v="3941"/>
    <x v="2"/>
    <s v="TGM14596"/>
    <x v="1145"/>
    <s v="Atencion al Cliente"/>
    <x v="1"/>
    <x v="0"/>
    <x v="39"/>
    <s v="Rocio Margarita Chaname Vicente"/>
    <x v="0"/>
    <s v="No"/>
    <x v="0"/>
    <x v="0"/>
    <n v="8"/>
  </r>
  <r>
    <x v="3942"/>
    <x v="0"/>
    <s v="TGM14597"/>
    <x v="975"/>
    <s v="Atencion al Cliente"/>
    <x v="1"/>
    <x v="0"/>
    <x v="23"/>
    <s v="Pamela Diana SAC Caro Alhua"/>
    <x v="2"/>
    <s v="No"/>
    <x v="0"/>
    <x v="0"/>
    <n v="8"/>
  </r>
  <r>
    <x v="3943"/>
    <x v="0"/>
    <s v="TGM14598"/>
    <x v="24"/>
    <s v="Atencion al Cliente"/>
    <x v="0"/>
    <x v="2"/>
    <x v="16"/>
    <s v="Pamela Diana SAC Caro Alhua"/>
    <x v="1"/>
    <s v="No"/>
    <x v="1"/>
    <x v="0"/>
    <n v="8"/>
  </r>
  <r>
    <x v="3944"/>
    <x v="0"/>
    <s v="TGM14599"/>
    <x v="1146"/>
    <s v="Atencion al Cliente"/>
    <x v="1"/>
    <x v="2"/>
    <x v="8"/>
    <s v="Pamela Diana SAC Caro Alhua"/>
    <x v="2"/>
    <s v="No"/>
    <x v="1"/>
    <x v="0"/>
    <n v="8"/>
  </r>
  <r>
    <x v="3945"/>
    <x v="4"/>
    <s v="TGM14600"/>
    <x v="23"/>
    <s v="Atencion al Cliente"/>
    <x v="1"/>
    <x v="0"/>
    <x v="1"/>
    <s v="Rosmery Montesinos Quispe c1"/>
    <x v="2"/>
    <s v="No"/>
    <x v="0"/>
    <x v="0"/>
    <n v="8"/>
  </r>
  <r>
    <x v="3946"/>
    <x v="4"/>
    <s v="TGM14601"/>
    <x v="19"/>
    <s v="Atencion al Cliente"/>
    <x v="1"/>
    <x v="2"/>
    <x v="32"/>
    <s v="Ruth Cusihuaman SACC1"/>
    <x v="1"/>
    <s v="No"/>
    <x v="1"/>
    <x v="0"/>
    <n v="8"/>
  </r>
  <r>
    <x v="3947"/>
    <x v="0"/>
    <s v="TGM14602"/>
    <x v="12"/>
    <s v="Atencion al Cliente"/>
    <x v="1"/>
    <x v="2"/>
    <x v="22"/>
    <s v="Pamela Diana SAC Caro Alhua"/>
    <x v="2"/>
    <s v="No"/>
    <x v="1"/>
    <x v="0"/>
    <n v="8"/>
  </r>
  <r>
    <x v="3948"/>
    <x v="3"/>
    <s v="TGM14603"/>
    <x v="31"/>
    <s v="Atencion al Cliente"/>
    <x v="1"/>
    <x v="0"/>
    <x v="1"/>
    <s v="Ruth Cusihuaman SACC2"/>
    <x v="2"/>
    <s v="No"/>
    <x v="0"/>
    <x v="0"/>
    <n v="8"/>
  </r>
  <r>
    <x v="3949"/>
    <x v="2"/>
    <s v="TGM14604"/>
    <x v="1147"/>
    <s v="Atencion al Cliente"/>
    <x v="1"/>
    <x v="0"/>
    <x v="1"/>
    <s v="Rocio Margarita Chaname Vicente"/>
    <x v="0"/>
    <s v="No"/>
    <x v="0"/>
    <x v="0"/>
    <n v="8"/>
  </r>
  <r>
    <x v="3950"/>
    <x v="0"/>
    <s v="TGM14605"/>
    <x v="988"/>
    <s v="Atencion al Cliente"/>
    <x v="1"/>
    <x v="0"/>
    <x v="12"/>
    <s v="Grupo Servicio de Atencion al Cliente"/>
    <x v="2"/>
    <s v="No"/>
    <x v="0"/>
    <x v="0"/>
    <n v="8"/>
  </r>
  <r>
    <x v="3951"/>
    <x v="0"/>
    <s v="TGM14606"/>
    <x v="1148"/>
    <s v="Atencion al Cliente"/>
    <x v="1"/>
    <x v="1"/>
    <x v="30"/>
    <s v="Grupo Servicio de Atencion al Cliente"/>
    <x v="1"/>
    <s v="No"/>
    <x v="1"/>
    <x v="0"/>
    <n v="8"/>
  </r>
  <r>
    <x v="3952"/>
    <x v="0"/>
    <s v="TGM14607"/>
    <x v="1"/>
    <s v="Atencion al Cliente"/>
    <x v="1"/>
    <x v="2"/>
    <x v="1"/>
    <s v="Pamela Diana SAC Caro Alhua"/>
    <x v="2"/>
    <s v="No"/>
    <x v="1"/>
    <x v="0"/>
    <n v="8"/>
  </r>
  <r>
    <x v="3953"/>
    <x v="1"/>
    <s v="TGM14608"/>
    <x v="1"/>
    <s v="Atencion al Cliente"/>
    <x v="1"/>
    <x v="2"/>
    <x v="1"/>
    <s v="Pamela Diana Caro Alhua  SAC cor"/>
    <x v="2"/>
    <s v="No"/>
    <x v="1"/>
    <x v="0"/>
    <n v="8"/>
  </r>
  <r>
    <x v="3954"/>
    <x v="0"/>
    <s v="TGM14609"/>
    <x v="24"/>
    <s v="Atencion al Cliente"/>
    <x v="0"/>
    <x v="0"/>
    <x v="16"/>
    <s v="Anyela Pamela Soriano Segura SAN"/>
    <x v="2"/>
    <s v="No"/>
    <x v="0"/>
    <x v="0"/>
    <n v="8"/>
  </r>
  <r>
    <x v="3955"/>
    <x v="0"/>
    <s v="TGM14610"/>
    <x v="24"/>
    <s v="Atencion al Cliente"/>
    <x v="0"/>
    <x v="0"/>
    <x v="16"/>
    <s v="Anyela Pamela Soriano Segura SAN"/>
    <x v="2"/>
    <s v="No"/>
    <x v="0"/>
    <x v="0"/>
    <n v="8"/>
  </r>
  <r>
    <x v="3956"/>
    <x v="0"/>
    <s v="TGM14611"/>
    <x v="24"/>
    <s v="Atencion al Cliente"/>
    <x v="0"/>
    <x v="0"/>
    <x v="16"/>
    <s v="Anyela Pamela Soriano Segura SAN"/>
    <x v="2"/>
    <s v="No"/>
    <x v="0"/>
    <x v="0"/>
    <n v="8"/>
  </r>
  <r>
    <x v="3957"/>
    <x v="0"/>
    <s v="TGM14612"/>
    <x v="24"/>
    <s v="Atencion al Cliente"/>
    <x v="0"/>
    <x v="0"/>
    <x v="16"/>
    <s v="Anyela Pamela Soriano Segura SAN"/>
    <x v="2"/>
    <s v="No"/>
    <x v="0"/>
    <x v="0"/>
    <n v="8"/>
  </r>
  <r>
    <x v="3958"/>
    <x v="0"/>
    <s v="TGM14613"/>
    <x v="24"/>
    <s v="Atencion al Cliente"/>
    <x v="0"/>
    <x v="0"/>
    <x v="16"/>
    <s v="Anyela Pamela Soriano Segura SAN"/>
    <x v="2"/>
    <s v="No"/>
    <x v="0"/>
    <x v="0"/>
    <n v="8"/>
  </r>
  <r>
    <x v="3959"/>
    <x v="0"/>
    <s v="TGM14614"/>
    <x v="24"/>
    <s v="Atencion al Cliente"/>
    <x v="0"/>
    <x v="0"/>
    <x v="16"/>
    <s v="Anyela Pamela Soriano Segura SAN"/>
    <x v="2"/>
    <s v="No"/>
    <x v="0"/>
    <x v="0"/>
    <n v="8"/>
  </r>
  <r>
    <x v="3960"/>
    <x v="0"/>
    <s v="TGM14615"/>
    <x v="69"/>
    <s v="Atencion al Cliente"/>
    <x v="1"/>
    <x v="0"/>
    <x v="17"/>
    <s v="Anyela Pamela Soriano Segura SAN"/>
    <x v="2"/>
    <s v="No"/>
    <x v="0"/>
    <x v="0"/>
    <n v="8"/>
  </r>
  <r>
    <x v="3961"/>
    <x v="0"/>
    <s v="TGM14616"/>
    <x v="1"/>
    <s v="Atencion al Cliente"/>
    <x v="0"/>
    <x v="0"/>
    <x v="1"/>
    <s v="Anyela Pamela Soriano Segura SAN"/>
    <x v="2"/>
    <s v="No"/>
    <x v="0"/>
    <x v="0"/>
    <n v="8"/>
  </r>
  <r>
    <x v="3962"/>
    <x v="0"/>
    <s v="TGM14617"/>
    <x v="1149"/>
    <s v="Atencion al Cliente"/>
    <x v="1"/>
    <x v="2"/>
    <x v="21"/>
    <s v="Anyela Pamela Soriano Segura SAN"/>
    <x v="2"/>
    <s v="No"/>
    <x v="1"/>
    <x v="0"/>
    <n v="8"/>
  </r>
  <r>
    <x v="3963"/>
    <x v="4"/>
    <s v="TGM14618"/>
    <x v="26"/>
    <s v="Atencion al Cliente"/>
    <x v="1"/>
    <x v="0"/>
    <x v="11"/>
    <s v="Ruth Cusihuaman SACC1"/>
    <x v="2"/>
    <s v="No"/>
    <x v="0"/>
    <x v="0"/>
    <n v="8"/>
  </r>
  <r>
    <x v="3964"/>
    <x v="4"/>
    <s v="TGM14619"/>
    <x v="33"/>
    <s v="Atencion al Cliente"/>
    <x v="1"/>
    <x v="0"/>
    <x v="2"/>
    <s v="Ruth Cusihuaman SACC1"/>
    <x v="2"/>
    <s v="No"/>
    <x v="1"/>
    <x v="0"/>
    <n v="8"/>
  </r>
  <r>
    <x v="3965"/>
    <x v="0"/>
    <s v="TGM14620"/>
    <x v="24"/>
    <s v="Atencion al Cliente"/>
    <x v="0"/>
    <x v="0"/>
    <x v="16"/>
    <s v="Anyela Pamela Soriano Segura SAN"/>
    <x v="2"/>
    <s v="No"/>
    <x v="0"/>
    <x v="0"/>
    <n v="8"/>
  </r>
  <r>
    <x v="3966"/>
    <x v="0"/>
    <s v="TGM14621"/>
    <x v="1150"/>
    <s v="Atencion al Cliente"/>
    <x v="1"/>
    <x v="2"/>
    <x v="21"/>
    <s v="Nescar Janeth Ingaruca Peña SAC SAN"/>
    <x v="2"/>
    <s v="No"/>
    <x v="1"/>
    <x v="0"/>
    <n v="8"/>
  </r>
  <r>
    <x v="3967"/>
    <x v="0"/>
    <s v="TGM14622"/>
    <x v="662"/>
    <s v="Atencion al Cliente"/>
    <x v="2"/>
    <x v="1"/>
    <x v="25"/>
    <s v="Guadalupe Chanca Peña SACSAN"/>
    <x v="2"/>
    <s v="No"/>
    <x v="0"/>
    <x v="0"/>
    <n v="8"/>
  </r>
  <r>
    <x v="3968"/>
    <x v="0"/>
    <s v="TGM14623"/>
    <x v="4"/>
    <s v="Atencion al Cliente"/>
    <x v="1"/>
    <x v="0"/>
    <x v="8"/>
    <s v="Pamela Diana SAC Caro Alhua"/>
    <x v="2"/>
    <s v="No"/>
    <x v="0"/>
    <x v="0"/>
    <n v="8"/>
  </r>
  <r>
    <x v="3969"/>
    <x v="0"/>
    <s v="TGM14624"/>
    <x v="527"/>
    <s v="Atencion al Cliente"/>
    <x v="1"/>
    <x v="1"/>
    <x v="27"/>
    <s v="Grupo Servicio de Atencion al Cliente"/>
    <x v="2"/>
    <s v="No"/>
    <x v="1"/>
    <x v="0"/>
    <n v="8"/>
  </r>
  <r>
    <x v="3970"/>
    <x v="0"/>
    <s v="TGM14625"/>
    <x v="4"/>
    <s v="Atencion al Cliente"/>
    <x v="1"/>
    <x v="0"/>
    <x v="8"/>
    <s v="Pamela Diana SAC Caro Alhua"/>
    <x v="2"/>
    <s v="No"/>
    <x v="0"/>
    <x v="0"/>
    <n v="8"/>
  </r>
  <r>
    <x v="3971"/>
    <x v="0"/>
    <s v="TGM14626"/>
    <x v="25"/>
    <s v="Atencion al Cliente"/>
    <x v="1"/>
    <x v="0"/>
    <x v="18"/>
    <s v="Pamela Diana SAC Caro Alhua"/>
    <x v="2"/>
    <s v="No"/>
    <x v="0"/>
    <x v="0"/>
    <n v="8"/>
  </r>
  <r>
    <x v="3972"/>
    <x v="0"/>
    <s v="TGM14627"/>
    <x v="1151"/>
    <s v="Atencion al Cliente"/>
    <x v="2"/>
    <x v="0"/>
    <x v="25"/>
    <s v="Grupo Servicio de Atencion al Cliente"/>
    <x v="0"/>
    <s v="No"/>
    <x v="0"/>
    <x v="0"/>
    <n v="8"/>
  </r>
  <r>
    <x v="3973"/>
    <x v="1"/>
    <s v="TGM14628"/>
    <x v="1078"/>
    <s v="Atencion al Cliente"/>
    <x v="1"/>
    <x v="2"/>
    <x v="5"/>
    <s v="Anyela Pamela Soriano Segura COR"/>
    <x v="2"/>
    <s v="No"/>
    <x v="1"/>
    <x v="0"/>
    <n v="8"/>
  </r>
  <r>
    <x v="3974"/>
    <x v="0"/>
    <s v="TGM14629"/>
    <x v="25"/>
    <s v="Atencion al Cliente"/>
    <x v="1"/>
    <x v="0"/>
    <x v="18"/>
    <s v="Pamela Diana SAC Caro Alhua"/>
    <x v="2"/>
    <s v="No"/>
    <x v="0"/>
    <x v="0"/>
    <n v="8"/>
  </r>
  <r>
    <x v="3975"/>
    <x v="0"/>
    <s v="TGM14630"/>
    <x v="1152"/>
    <s v="Atencion al Cliente"/>
    <x v="1"/>
    <x v="1"/>
    <x v="31"/>
    <s v="Pamela Diana SAC Caro Alhua"/>
    <x v="1"/>
    <s v="No"/>
    <x v="0"/>
    <x v="0"/>
    <n v="8"/>
  </r>
  <r>
    <x v="3976"/>
    <x v="0"/>
    <s v="TGM14631"/>
    <x v="1153"/>
    <s v="Atencion al Cliente"/>
    <x v="2"/>
    <x v="0"/>
    <x v="25"/>
    <s v="Grupo Servicio de Atencion al Cliente"/>
    <x v="0"/>
    <s v="No"/>
    <x v="0"/>
    <x v="0"/>
    <n v="8"/>
  </r>
  <r>
    <x v="3977"/>
    <x v="0"/>
    <s v="TGM14632"/>
    <x v="12"/>
    <s v="Atencion al Cliente"/>
    <x v="1"/>
    <x v="0"/>
    <x v="22"/>
    <s v="Pamela Diana SAC Caro Alhua"/>
    <x v="2"/>
    <s v="No"/>
    <x v="0"/>
    <x v="0"/>
    <n v="8"/>
  </r>
  <r>
    <x v="3978"/>
    <x v="0"/>
    <s v="TGM14633"/>
    <x v="1154"/>
    <s v="Atencion al Cliente"/>
    <x v="1"/>
    <x v="0"/>
    <x v="13"/>
    <s v="Grupo Servicio de Atencion al Cliente"/>
    <x v="0"/>
    <s v="No"/>
    <x v="0"/>
    <x v="0"/>
    <n v="8"/>
  </r>
  <r>
    <x v="3979"/>
    <x v="0"/>
    <s v="TGM14634"/>
    <x v="1155"/>
    <s v="Atencion al Cliente"/>
    <x v="1"/>
    <x v="0"/>
    <x v="13"/>
    <s v="Grupo Servicio de Atencion al Cliente"/>
    <x v="0"/>
    <s v="No"/>
    <x v="0"/>
    <x v="0"/>
    <n v="8"/>
  </r>
  <r>
    <x v="3980"/>
    <x v="3"/>
    <s v="TGM14635"/>
    <x v="31"/>
    <s v="Atencion al Cliente"/>
    <x v="1"/>
    <x v="0"/>
    <x v="1"/>
    <s v="Ruth Cusihuaman SACC2"/>
    <x v="2"/>
    <s v="No"/>
    <x v="0"/>
    <x v="0"/>
    <n v="8"/>
  </r>
  <r>
    <x v="3981"/>
    <x v="4"/>
    <s v="TGM14636"/>
    <x v="31"/>
    <s v="Atencion al Cliente"/>
    <x v="1"/>
    <x v="0"/>
    <x v="1"/>
    <s v="Ruth Cusihuaman SACC1"/>
    <x v="2"/>
    <s v="No"/>
    <x v="0"/>
    <x v="0"/>
    <n v="8"/>
  </r>
  <r>
    <x v="3982"/>
    <x v="0"/>
    <s v="TGM14637"/>
    <x v="24"/>
    <s v="Atencion al Cliente"/>
    <x v="0"/>
    <x v="0"/>
    <x v="16"/>
    <s v="Anyela Pamela Soriano Segura SAN"/>
    <x v="2"/>
    <s v="No"/>
    <x v="0"/>
    <x v="0"/>
    <n v="8"/>
  </r>
  <r>
    <x v="3983"/>
    <x v="0"/>
    <s v="TGM14638"/>
    <x v="24"/>
    <s v="Atencion al Cliente"/>
    <x v="0"/>
    <x v="0"/>
    <x v="16"/>
    <s v="Nescar Janeth Ingaruca Peña SAC SAN"/>
    <x v="2"/>
    <s v="No"/>
    <x v="0"/>
    <x v="0"/>
    <n v="8"/>
  </r>
  <r>
    <x v="3984"/>
    <x v="4"/>
    <s v="TGM14639"/>
    <x v="97"/>
    <s v="Atencion al Cliente"/>
    <x v="1"/>
    <x v="1"/>
    <x v="13"/>
    <s v="Rayda Rita Vargas Perales C1"/>
    <x v="2"/>
    <s v="No"/>
    <x v="1"/>
    <x v="0"/>
    <n v="8"/>
  </r>
  <r>
    <x v="3985"/>
    <x v="0"/>
    <s v="TGM14640"/>
    <x v="24"/>
    <s v="Atencion al Cliente"/>
    <x v="0"/>
    <x v="0"/>
    <x v="16"/>
    <s v="Anyela Pamela Soriano Segura SAN"/>
    <x v="2"/>
    <s v="No"/>
    <x v="0"/>
    <x v="0"/>
    <n v="8"/>
  </r>
  <r>
    <x v="3986"/>
    <x v="0"/>
    <s v="TGM14641"/>
    <x v="4"/>
    <s v="Atencion al Cliente"/>
    <x v="1"/>
    <x v="0"/>
    <x v="8"/>
    <s v="Anyela Pamela Soriano Segura SAN"/>
    <x v="2"/>
    <s v="No"/>
    <x v="0"/>
    <x v="0"/>
    <n v="8"/>
  </r>
  <r>
    <x v="3987"/>
    <x v="0"/>
    <s v="TGM14642"/>
    <x v="24"/>
    <s v="Atencion al Cliente"/>
    <x v="0"/>
    <x v="0"/>
    <x v="16"/>
    <s v="Nescar Janeth Ingaruca Peña SAC SAN"/>
    <x v="1"/>
    <s v="No"/>
    <x v="0"/>
    <x v="0"/>
    <n v="8"/>
  </r>
  <r>
    <x v="3988"/>
    <x v="0"/>
    <s v="TGM14643"/>
    <x v="24"/>
    <s v="Atencion al Cliente"/>
    <x v="0"/>
    <x v="0"/>
    <x v="16"/>
    <s v="Nescar Janeth Ingaruca Peña SAC SAN"/>
    <x v="2"/>
    <s v="No"/>
    <x v="0"/>
    <x v="0"/>
    <n v="8"/>
  </r>
  <r>
    <x v="3989"/>
    <x v="0"/>
    <s v="TGM14644"/>
    <x v="184"/>
    <s v="Atencion al Cliente"/>
    <x v="2"/>
    <x v="1"/>
    <x v="44"/>
    <s v="Florentino Sebastian Salinas San Antonio"/>
    <x v="2"/>
    <s v="No"/>
    <x v="0"/>
    <x v="0"/>
    <n v="8"/>
  </r>
  <r>
    <x v="3990"/>
    <x v="4"/>
    <s v="TGM14645"/>
    <x v="31"/>
    <s v="Atencion al Cliente"/>
    <x v="1"/>
    <x v="0"/>
    <x v="1"/>
    <s v="Ruth Cusihuaman SACC1"/>
    <x v="2"/>
    <s v="No"/>
    <x v="0"/>
    <x v="0"/>
    <n v="8"/>
  </r>
  <r>
    <x v="3991"/>
    <x v="0"/>
    <s v="TGM14646"/>
    <x v="1156"/>
    <s v="Atencion al Cliente"/>
    <x v="1"/>
    <x v="1"/>
    <x v="48"/>
    <s v="Marketing Group"/>
    <x v="2"/>
    <s v="No"/>
    <x v="0"/>
    <x v="0"/>
    <n v="8"/>
  </r>
  <r>
    <x v="3992"/>
    <x v="3"/>
    <s v="TGM14647"/>
    <x v="19"/>
    <s v="Atencion al Cliente"/>
    <x v="1"/>
    <x v="2"/>
    <x v="32"/>
    <s v="Rayda Rita Vargas Perales - Cusco II"/>
    <x v="2"/>
    <s v="No"/>
    <x v="1"/>
    <x v="0"/>
    <n v="8"/>
  </r>
  <r>
    <x v="3993"/>
    <x v="3"/>
    <s v="TGM14648"/>
    <x v="19"/>
    <s v="Atencion al Cliente"/>
    <x v="1"/>
    <x v="0"/>
    <x v="32"/>
    <s v="Ruth Cusihuaman SACC2"/>
    <x v="2"/>
    <s v="No"/>
    <x v="0"/>
    <x v="0"/>
    <n v="8"/>
  </r>
  <r>
    <x v="3994"/>
    <x v="2"/>
    <s v="TGM14649"/>
    <x v="1157"/>
    <s v="Atencion al Cliente"/>
    <x v="1"/>
    <x v="0"/>
    <x v="38"/>
    <s v="Rocio Margarita Chaname Vicente"/>
    <x v="0"/>
    <s v="No"/>
    <x v="0"/>
    <x v="0"/>
    <n v="8"/>
  </r>
  <r>
    <x v="3995"/>
    <x v="2"/>
    <s v="TGM14650"/>
    <x v="1158"/>
    <s v="Atencion al Cliente"/>
    <x v="1"/>
    <x v="0"/>
    <x v="39"/>
    <s v="Rocio Margarita Chaname Vicente"/>
    <x v="0"/>
    <s v="No"/>
    <x v="0"/>
    <x v="0"/>
    <n v="8"/>
  </r>
  <r>
    <x v="3996"/>
    <x v="4"/>
    <s v="TGM14651"/>
    <x v="1159"/>
    <s v="Atencion al Cliente"/>
    <x v="0"/>
    <x v="0"/>
    <x v="4"/>
    <s v="Ruth Cusihuaman SACC1"/>
    <x v="2"/>
    <s v="No"/>
    <x v="0"/>
    <x v="0"/>
    <n v="8"/>
  </r>
  <r>
    <x v="3997"/>
    <x v="4"/>
    <s v="TGM14652"/>
    <x v="1160"/>
    <s v="Atencion al Cliente"/>
    <x v="1"/>
    <x v="1"/>
    <x v="48"/>
    <s v="Juan Carlos Chavez  Csc1"/>
    <x v="2"/>
    <s v="No"/>
    <x v="0"/>
    <x v="0"/>
    <n v="8"/>
  </r>
  <r>
    <x v="3998"/>
    <x v="4"/>
    <s v="TGM14653"/>
    <x v="26"/>
    <s v="Atencion al Cliente"/>
    <x v="1"/>
    <x v="0"/>
    <x v="11"/>
    <s v="Ruth Cusihuaman SACC1"/>
    <x v="2"/>
    <s v="No"/>
    <x v="0"/>
    <x v="0"/>
    <n v="8"/>
  </r>
  <r>
    <x v="3999"/>
    <x v="3"/>
    <s v="TGM14654"/>
    <x v="45"/>
    <s v="Atencion al Cliente"/>
    <x v="1"/>
    <x v="0"/>
    <x v="19"/>
    <s v="Ruth Cusihuaman SACC2"/>
    <x v="0"/>
    <s v="No"/>
    <x v="0"/>
    <x v="0"/>
    <n v="8"/>
  </r>
  <r>
    <x v="4000"/>
    <x v="3"/>
    <s v="TGM14655"/>
    <x v="26"/>
    <s v="Atencion al Cliente"/>
    <x v="1"/>
    <x v="0"/>
    <x v="11"/>
    <s v="Ruth Cusihuaman SACC2"/>
    <x v="2"/>
    <s v="No"/>
    <x v="0"/>
    <x v="0"/>
    <n v="8"/>
  </r>
  <r>
    <x v="4001"/>
    <x v="3"/>
    <s v="TGM14656"/>
    <x v="11"/>
    <s v="Atencion al Cliente"/>
    <x v="1"/>
    <x v="2"/>
    <x v="2"/>
    <s v="Ruth Cusihuaman SACC2"/>
    <x v="2"/>
    <s v="No"/>
    <x v="1"/>
    <x v="0"/>
    <n v="8"/>
  </r>
  <r>
    <x v="4002"/>
    <x v="0"/>
    <s v="TGM14657"/>
    <x v="24"/>
    <s v="Atencion al Cliente"/>
    <x v="0"/>
    <x v="0"/>
    <x v="16"/>
    <s v="Pamela Diana SAC Caro Alhua"/>
    <x v="0"/>
    <s v="No"/>
    <x v="0"/>
    <x v="0"/>
    <n v="8"/>
  </r>
  <r>
    <x v="4003"/>
    <x v="3"/>
    <s v="TGM14658"/>
    <x v="31"/>
    <s v="Atencion al Cliente"/>
    <x v="1"/>
    <x v="0"/>
    <x v="1"/>
    <s v="Ruth Cusihuaman SACC2"/>
    <x v="2"/>
    <s v="No"/>
    <x v="0"/>
    <x v="0"/>
    <n v="8"/>
  </r>
  <r>
    <x v="4004"/>
    <x v="0"/>
    <s v="TGM14659"/>
    <x v="1"/>
    <s v="Atencion al Cliente"/>
    <x v="1"/>
    <x v="0"/>
    <x v="1"/>
    <s v="Pamela Diana SAC Caro Alhua"/>
    <x v="2"/>
    <s v="No"/>
    <x v="0"/>
    <x v="0"/>
    <n v="8"/>
  </r>
  <r>
    <x v="4005"/>
    <x v="0"/>
    <s v="TGM14660"/>
    <x v="510"/>
    <s v="Atencion al Cliente"/>
    <x v="1"/>
    <x v="0"/>
    <x v="39"/>
    <s v="Pamela Diana SAC Caro Alhua"/>
    <x v="2"/>
    <s v="No"/>
    <x v="0"/>
    <x v="0"/>
    <n v="8"/>
  </r>
  <r>
    <x v="4006"/>
    <x v="2"/>
    <s v="TGM14661"/>
    <x v="1161"/>
    <s v="Atencion al Cliente"/>
    <x v="1"/>
    <x v="0"/>
    <x v="1"/>
    <s v="Rocio Margarita Chaname Vicente"/>
    <x v="0"/>
    <s v="No"/>
    <x v="0"/>
    <x v="0"/>
    <n v="8"/>
  </r>
  <r>
    <x v="4007"/>
    <x v="0"/>
    <s v="TGM14662"/>
    <x v="25"/>
    <s v="Atencion al Cliente"/>
    <x v="1"/>
    <x v="0"/>
    <x v="18"/>
    <s v="Pamela Diana SAC Caro Alhua"/>
    <x v="0"/>
    <s v="No"/>
    <x v="0"/>
    <x v="0"/>
    <n v="8"/>
  </r>
  <r>
    <x v="4008"/>
    <x v="4"/>
    <s v="TGM14663"/>
    <x v="1162"/>
    <s v="Atencion al Cliente"/>
    <x v="2"/>
    <x v="1"/>
    <x v="13"/>
    <s v="Rayda Rita Vargas Perales C1"/>
    <x v="2"/>
    <s v="No"/>
    <x v="1"/>
    <x v="0"/>
    <n v="8"/>
  </r>
  <r>
    <x v="4009"/>
    <x v="0"/>
    <s v="TGM14664"/>
    <x v="1163"/>
    <s v="Atencion al Cliente"/>
    <x v="2"/>
    <x v="1"/>
    <x v="6"/>
    <s v="Florentino Sebastian Salinas San Antonio"/>
    <x v="0"/>
    <s v="No"/>
    <x v="0"/>
    <x v="0"/>
    <n v="8"/>
  </r>
  <r>
    <x v="4010"/>
    <x v="0"/>
    <s v="TGM14665"/>
    <x v="750"/>
    <s v="Atencion al Cliente"/>
    <x v="1"/>
    <x v="1"/>
    <x v="3"/>
    <s v="Florentino Sebastian Salinas San Antonio"/>
    <x v="2"/>
    <s v="No"/>
    <x v="1"/>
    <x v="0"/>
    <n v="8"/>
  </r>
  <r>
    <x v="4011"/>
    <x v="0"/>
    <s v="TGM14666"/>
    <x v="24"/>
    <s v="Atencion al Cliente"/>
    <x v="0"/>
    <x v="0"/>
    <x v="16"/>
    <s v="Anyela Pamela Soriano Segura SAN"/>
    <x v="2"/>
    <s v="No"/>
    <x v="0"/>
    <x v="0"/>
    <n v="8"/>
  </r>
  <r>
    <x v="4012"/>
    <x v="0"/>
    <s v="TGM14667"/>
    <x v="24"/>
    <s v="Atencion al Cliente"/>
    <x v="0"/>
    <x v="0"/>
    <x v="16"/>
    <s v="Anyela Pamela Soriano Segura SAN"/>
    <x v="2"/>
    <s v="No"/>
    <x v="0"/>
    <x v="0"/>
    <n v="8"/>
  </r>
  <r>
    <x v="4013"/>
    <x v="2"/>
    <s v="TGM14668"/>
    <x v="1164"/>
    <s v="Atencion al Cliente"/>
    <x v="1"/>
    <x v="0"/>
    <x v="38"/>
    <s v="Rocio Margarita Chaname Vicente"/>
    <x v="0"/>
    <s v="No"/>
    <x v="0"/>
    <x v="0"/>
    <n v="8"/>
  </r>
  <r>
    <x v="4014"/>
    <x v="0"/>
    <s v="TGM14669"/>
    <x v="24"/>
    <s v="Atencion al Cliente"/>
    <x v="0"/>
    <x v="0"/>
    <x v="16"/>
    <s v="Anyela Pamela Soriano Segura SAN"/>
    <x v="2"/>
    <s v="No"/>
    <x v="0"/>
    <x v="0"/>
    <n v="8"/>
  </r>
  <r>
    <x v="4015"/>
    <x v="0"/>
    <s v="TGM14670"/>
    <x v="24"/>
    <s v="Atencion al Cliente"/>
    <x v="0"/>
    <x v="0"/>
    <x v="16"/>
    <s v="Anyela Pamela Soriano Segura SAN"/>
    <x v="2"/>
    <s v="No"/>
    <x v="0"/>
    <x v="0"/>
    <n v="8"/>
  </r>
  <r>
    <x v="4016"/>
    <x v="0"/>
    <s v="TGM14671"/>
    <x v="1165"/>
    <s v="Atencion al Cliente"/>
    <x v="1"/>
    <x v="1"/>
    <x v="27"/>
    <s v="Florentino Sebastian Salinas San Antonio"/>
    <x v="2"/>
    <s v="No"/>
    <x v="1"/>
    <x v="0"/>
    <n v="8"/>
  </r>
  <r>
    <x v="4017"/>
    <x v="0"/>
    <s v="TGM14672"/>
    <x v="118"/>
    <s v="Atencion al Cliente"/>
    <x v="1"/>
    <x v="1"/>
    <x v="12"/>
    <s v="Florentino Sebastian Salinas San Antonio"/>
    <x v="2"/>
    <s v="No"/>
    <x v="1"/>
    <x v="0"/>
    <n v="8"/>
  </r>
  <r>
    <x v="4018"/>
    <x v="3"/>
    <s v="TGM14673"/>
    <x v="1166"/>
    <s v="Atencion al Cliente"/>
    <x v="2"/>
    <x v="2"/>
    <x v="21"/>
    <s v="Rayda Rita Vargas Perales - Cusco II"/>
    <x v="2"/>
    <s v="No"/>
    <x v="0"/>
    <x v="0"/>
    <n v="8"/>
  </r>
  <r>
    <x v="4019"/>
    <x v="3"/>
    <s v="TGM14674"/>
    <x v="1166"/>
    <s v="Atencion al Cliente"/>
    <x v="2"/>
    <x v="1"/>
    <x v="21"/>
    <s v="Rayda Rita Vargas Perales C2"/>
    <x v="2"/>
    <s v="No"/>
    <x v="0"/>
    <x v="0"/>
    <n v="8"/>
  </r>
  <r>
    <x v="4020"/>
    <x v="3"/>
    <s v="TGM14675"/>
    <x v="26"/>
    <s v="Atencion al Cliente"/>
    <x v="1"/>
    <x v="0"/>
    <x v="11"/>
    <s v="Ruth Cusihuaman SACC2"/>
    <x v="2"/>
    <s v="No"/>
    <x v="0"/>
    <x v="0"/>
    <n v="8"/>
  </r>
  <r>
    <x v="4021"/>
    <x v="3"/>
    <s v="TGM14676"/>
    <x v="6"/>
    <s v="Atencion al Cliente"/>
    <x v="2"/>
    <x v="1"/>
    <x v="13"/>
    <s v="Rayda Rita Vargas Perales C2"/>
    <x v="2"/>
    <s v="No"/>
    <x v="0"/>
    <x v="0"/>
    <n v="8"/>
  </r>
  <r>
    <x v="4022"/>
    <x v="0"/>
    <s v="TGM14677"/>
    <x v="1167"/>
    <s v="Atencion al Cliente"/>
    <x v="1"/>
    <x v="0"/>
    <x v="49"/>
    <s v="Nescar Janeth Ingaruca Peña SAC SAN"/>
    <x v="2"/>
    <s v="No"/>
    <x v="0"/>
    <x v="0"/>
    <n v="8"/>
  </r>
  <r>
    <x v="4023"/>
    <x v="0"/>
    <s v="TGM14678"/>
    <x v="975"/>
    <s v="Atencion al Cliente"/>
    <x v="1"/>
    <x v="0"/>
    <x v="23"/>
    <s v="Pamela Diana SAC Caro Alhua"/>
    <x v="2"/>
    <s v="No"/>
    <x v="0"/>
    <x v="0"/>
    <n v="8"/>
  </r>
  <r>
    <x v="4024"/>
    <x v="0"/>
    <s v="TGM14679"/>
    <x v="1168"/>
    <s v="Atencion al Cliente"/>
    <x v="2"/>
    <x v="0"/>
    <x v="25"/>
    <s v="Grupo Servicio de Atencion al Cliente"/>
    <x v="2"/>
    <s v="No"/>
    <x v="0"/>
    <x v="0"/>
    <n v="8"/>
  </r>
  <r>
    <x v="4025"/>
    <x v="0"/>
    <s v="TGM14680"/>
    <x v="24"/>
    <s v="Atencion al Cliente"/>
    <x v="0"/>
    <x v="0"/>
    <x v="16"/>
    <s v="Anyela Pamela Soriano Segura SAN"/>
    <x v="2"/>
    <s v="No"/>
    <x v="0"/>
    <x v="0"/>
    <n v="8"/>
  </r>
  <r>
    <x v="4026"/>
    <x v="0"/>
    <s v="TGM14681"/>
    <x v="30"/>
    <s v="Atencion al Cliente"/>
    <x v="1"/>
    <x v="0"/>
    <x v="0"/>
    <s v="Anyela Pamela Soriano Segura SAN"/>
    <x v="2"/>
    <s v="No"/>
    <x v="0"/>
    <x v="0"/>
    <n v="8"/>
  </r>
  <r>
    <x v="4027"/>
    <x v="0"/>
    <s v="TGM14682"/>
    <x v="1"/>
    <s v="Atencion al Cliente"/>
    <x v="1"/>
    <x v="0"/>
    <x v="1"/>
    <s v="Anyela Pamela Soriano Segura SAN"/>
    <x v="2"/>
    <s v="No"/>
    <x v="0"/>
    <x v="0"/>
    <n v="8"/>
  </r>
  <r>
    <x v="4028"/>
    <x v="0"/>
    <s v="TGM14683"/>
    <x v="1"/>
    <s v="Atencion al Cliente"/>
    <x v="1"/>
    <x v="0"/>
    <x v="1"/>
    <s v="Pamela Diana SAC Caro Alhua"/>
    <x v="2"/>
    <s v="No"/>
    <x v="0"/>
    <x v="0"/>
    <n v="8"/>
  </r>
  <r>
    <x v="4029"/>
    <x v="0"/>
    <s v="TGM14684"/>
    <x v="24"/>
    <s v="Atencion al Cliente"/>
    <x v="0"/>
    <x v="0"/>
    <x v="16"/>
    <s v="Pamela Diana SAC Caro Alhua"/>
    <x v="2"/>
    <s v="No"/>
    <x v="0"/>
    <x v="0"/>
    <n v="8"/>
  </r>
  <r>
    <x v="4030"/>
    <x v="4"/>
    <s v="TGM14685"/>
    <x v="31"/>
    <s v="Atencion al Cliente"/>
    <x v="1"/>
    <x v="0"/>
    <x v="1"/>
    <s v="Ruth Cusihuaman SACC1"/>
    <x v="2"/>
    <s v="No"/>
    <x v="0"/>
    <x v="0"/>
    <n v="8"/>
  </r>
  <r>
    <x v="4031"/>
    <x v="3"/>
    <s v="TGM14689"/>
    <x v="19"/>
    <s v="Atencion al Cliente"/>
    <x v="1"/>
    <x v="0"/>
    <x v="32"/>
    <s v="Ruth Cusihuaman SACC2"/>
    <x v="2"/>
    <s v="No"/>
    <x v="0"/>
    <x v="0"/>
    <n v="8"/>
  </r>
  <r>
    <x v="4032"/>
    <x v="0"/>
    <s v="TGM14690"/>
    <x v="1169"/>
    <s v="Atencion al Cliente"/>
    <x v="0"/>
    <x v="0"/>
    <x v="16"/>
    <s v="Nescar Janeth Ingaruca Peña SAC SAN"/>
    <x v="2"/>
    <s v="No"/>
    <x v="0"/>
    <x v="0"/>
    <n v="8"/>
  </r>
  <r>
    <x v="4033"/>
    <x v="0"/>
    <s v="TGM14692"/>
    <x v="188"/>
    <s v="Atencion al Cliente"/>
    <x v="1"/>
    <x v="1"/>
    <x v="21"/>
    <s v="Grupo Servicio de Atencion al Cliente"/>
    <x v="2"/>
    <s v="No"/>
    <x v="1"/>
    <x v="0"/>
    <n v="8"/>
  </r>
  <r>
    <x v="4034"/>
    <x v="0"/>
    <s v="TGM14693"/>
    <x v="1170"/>
    <s v="Atencion al Cliente"/>
    <x v="1"/>
    <x v="1"/>
    <x v="30"/>
    <s v="Grupo Servicio de Atencion al Cliente"/>
    <x v="2"/>
    <s v="No"/>
    <x v="0"/>
    <x v="0"/>
    <n v="8"/>
  </r>
  <r>
    <x v="4035"/>
    <x v="0"/>
    <s v="TGM14694"/>
    <x v="518"/>
    <s v="Atencion al Cliente"/>
    <x v="2"/>
    <x v="1"/>
    <x v="46"/>
    <s v="Deisy Huaman Lara - San Antonio"/>
    <x v="2"/>
    <s v="No"/>
    <x v="0"/>
    <x v="0"/>
    <n v="8"/>
  </r>
  <r>
    <x v="4036"/>
    <x v="3"/>
    <s v="TGM14695"/>
    <x v="23"/>
    <s v="Atencion al Cliente"/>
    <x v="1"/>
    <x v="0"/>
    <x v="1"/>
    <s v="Rosmery Montesinos Quispe c2"/>
    <x v="2"/>
    <s v="No"/>
    <x v="0"/>
    <x v="0"/>
    <n v="8"/>
  </r>
  <r>
    <x v="4037"/>
    <x v="0"/>
    <s v="TGM14696"/>
    <x v="1171"/>
    <s v="Atencion al Cliente"/>
    <x v="2"/>
    <x v="1"/>
    <x v="28"/>
    <s v="Grupo Servicio de Atencion al Cliente"/>
    <x v="2"/>
    <s v="No"/>
    <x v="1"/>
    <x v="0"/>
    <n v="8"/>
  </r>
  <r>
    <x v="4038"/>
    <x v="2"/>
    <s v="TGM14697"/>
    <x v="1172"/>
    <s v="Atencion al Cliente"/>
    <x v="1"/>
    <x v="0"/>
    <x v="17"/>
    <s v="Rocio Margarita Chaname Vicente"/>
    <x v="0"/>
    <s v="No"/>
    <x v="0"/>
    <x v="0"/>
    <n v="8"/>
  </r>
  <r>
    <x v="4039"/>
    <x v="4"/>
    <s v="TGM14698"/>
    <x v="6"/>
    <s v="Atencion al Cliente"/>
    <x v="2"/>
    <x v="1"/>
    <x v="13"/>
    <s v="Rayda Rita Vargas Perales C1"/>
    <x v="2"/>
    <s v="No"/>
    <x v="1"/>
    <x v="0"/>
    <n v="8"/>
  </r>
  <r>
    <x v="4040"/>
    <x v="2"/>
    <s v="TGM14699"/>
    <x v="1173"/>
    <s v="Atencion al Cliente"/>
    <x v="1"/>
    <x v="0"/>
    <x v="17"/>
    <s v="Rocio Margarita Chaname Vicente"/>
    <x v="0"/>
    <s v="No"/>
    <x v="0"/>
    <x v="0"/>
    <n v="8"/>
  </r>
  <r>
    <x v="4041"/>
    <x v="0"/>
    <s v="TGM14700"/>
    <x v="24"/>
    <s v="Atencion al Cliente"/>
    <x v="0"/>
    <x v="0"/>
    <x v="16"/>
    <s v="Anyela Pamela Soriano Segura SAN"/>
    <x v="2"/>
    <s v="No"/>
    <x v="0"/>
    <x v="0"/>
    <n v="8"/>
  </r>
  <r>
    <x v="4042"/>
    <x v="0"/>
    <s v="TGM14701"/>
    <x v="24"/>
    <s v="Atencion al Cliente"/>
    <x v="0"/>
    <x v="0"/>
    <x v="16"/>
    <s v="Anyela Pamela Soriano Segura SAN"/>
    <x v="2"/>
    <s v="No"/>
    <x v="0"/>
    <x v="0"/>
    <n v="8"/>
  </r>
  <r>
    <x v="4043"/>
    <x v="0"/>
    <s v="TGM14702"/>
    <x v="24"/>
    <s v="Atencion al Cliente"/>
    <x v="0"/>
    <x v="0"/>
    <x v="16"/>
    <s v="Anyela Pamela Soriano Segura SAN"/>
    <x v="2"/>
    <s v="No"/>
    <x v="0"/>
    <x v="0"/>
    <n v="8"/>
  </r>
  <r>
    <x v="4044"/>
    <x v="4"/>
    <s v="TGM14703"/>
    <x v="6"/>
    <s v="Atencion al Cliente"/>
    <x v="2"/>
    <x v="1"/>
    <x v="13"/>
    <s v="Rayda Rita Vargas Perales C1"/>
    <x v="1"/>
    <s v="No"/>
    <x v="0"/>
    <x v="0"/>
    <n v="8"/>
  </r>
  <r>
    <x v="4045"/>
    <x v="0"/>
    <s v="TGM14704"/>
    <x v="1"/>
    <s v="Atencion al Cliente"/>
    <x v="1"/>
    <x v="0"/>
    <x v="1"/>
    <s v="Pamela Diana SAC Caro Alhua"/>
    <x v="2"/>
    <s v="No"/>
    <x v="0"/>
    <x v="0"/>
    <n v="8"/>
  </r>
  <r>
    <x v="4046"/>
    <x v="0"/>
    <s v="TGM14705"/>
    <x v="1"/>
    <s v="Atencion al Cliente"/>
    <x v="1"/>
    <x v="0"/>
    <x v="1"/>
    <s v="Pamela Diana SAC Caro Alhua"/>
    <x v="2"/>
    <s v="No"/>
    <x v="0"/>
    <x v="0"/>
    <n v="8"/>
  </r>
  <r>
    <x v="4047"/>
    <x v="0"/>
    <s v="TGM14706"/>
    <x v="1174"/>
    <s v="Atencion al Cliente"/>
    <x v="2"/>
    <x v="1"/>
    <x v="24"/>
    <s v="Pamela Diana SAC Caro Alhua"/>
    <x v="2"/>
    <s v="No"/>
    <x v="1"/>
    <x v="0"/>
    <n v="8"/>
  </r>
  <r>
    <x v="4048"/>
    <x v="0"/>
    <s v="TGM14707"/>
    <x v="310"/>
    <s v="Atencion al Cliente"/>
    <x v="2"/>
    <x v="1"/>
    <x v="13"/>
    <s v="Deisy Huaman Lara - San Antonio"/>
    <x v="2"/>
    <s v="No"/>
    <x v="1"/>
    <x v="0"/>
    <n v="8"/>
  </r>
  <r>
    <x v="4049"/>
    <x v="0"/>
    <s v="TGM14708"/>
    <x v="25"/>
    <s v="Atencion al Cliente"/>
    <x v="1"/>
    <x v="0"/>
    <x v="18"/>
    <s v="Pamela Diana SAC Caro Alhua"/>
    <x v="2"/>
    <s v="No"/>
    <x v="0"/>
    <x v="0"/>
    <n v="8"/>
  </r>
  <r>
    <x v="4050"/>
    <x v="0"/>
    <s v="TGM14709"/>
    <x v="195"/>
    <s v="Atencion al Cliente"/>
    <x v="1"/>
    <x v="1"/>
    <x v="3"/>
    <s v="Grupo Servicio de Atencion al Cliente"/>
    <x v="2"/>
    <s v="No"/>
    <x v="1"/>
    <x v="0"/>
    <n v="8"/>
  </r>
  <r>
    <x v="4051"/>
    <x v="0"/>
    <s v="TGM14710"/>
    <x v="18"/>
    <s v="Atencion al Cliente"/>
    <x v="1"/>
    <x v="0"/>
    <x v="15"/>
    <s v="Pamela Diana SAC Caro Alhua"/>
    <x v="2"/>
    <s v="No"/>
    <x v="0"/>
    <x v="0"/>
    <n v="8"/>
  </r>
  <r>
    <x v="4052"/>
    <x v="3"/>
    <s v="TGM14711"/>
    <x v="1175"/>
    <s v="Atencion al Cliente"/>
    <x v="2"/>
    <x v="1"/>
    <x v="21"/>
    <s v="Rayda Rita Vargas Perales C2"/>
    <x v="2"/>
    <s v="No"/>
    <x v="0"/>
    <x v="0"/>
    <n v="8"/>
  </r>
  <r>
    <x v="4053"/>
    <x v="0"/>
    <s v="TGM14712"/>
    <x v="742"/>
    <s v="Atencion al Cliente"/>
    <x v="1"/>
    <x v="0"/>
    <x v="32"/>
    <s v="Pamela Diana SAC Caro Alhua"/>
    <x v="2"/>
    <s v="No"/>
    <x v="0"/>
    <x v="0"/>
    <n v="8"/>
  </r>
  <r>
    <x v="4054"/>
    <x v="2"/>
    <s v="TGM14713"/>
    <x v="1176"/>
    <s v="Atencion al Cliente"/>
    <x v="1"/>
    <x v="0"/>
    <x v="8"/>
    <s v="Rocio Margarita Chaname Vicente"/>
    <x v="0"/>
    <s v="No"/>
    <x v="0"/>
    <x v="0"/>
    <n v="8"/>
  </r>
  <r>
    <x v="4055"/>
    <x v="0"/>
    <s v="TGM14714"/>
    <x v="24"/>
    <s v="Atencion al Cliente"/>
    <x v="0"/>
    <x v="0"/>
    <x v="16"/>
    <s v="Nescar Janeth Ingaruca Peña SAC SAN"/>
    <x v="2"/>
    <s v="No"/>
    <x v="0"/>
    <x v="0"/>
    <n v="8"/>
  </r>
  <r>
    <x v="4056"/>
    <x v="0"/>
    <s v="TGM14715"/>
    <x v="24"/>
    <s v="Atencion al Cliente"/>
    <x v="0"/>
    <x v="0"/>
    <x v="16"/>
    <s v="Nescar Janeth Ingaruca Peña SAC SAN"/>
    <x v="2"/>
    <s v="No"/>
    <x v="0"/>
    <x v="0"/>
    <n v="8"/>
  </r>
  <r>
    <x v="4057"/>
    <x v="2"/>
    <s v="TGM14716"/>
    <x v="1177"/>
    <s v="Atencion al Cliente"/>
    <x v="1"/>
    <x v="0"/>
    <x v="39"/>
    <s v="Rocio Margarita Chaname Vicente"/>
    <x v="0"/>
    <s v="No"/>
    <x v="0"/>
    <x v="0"/>
    <n v="8"/>
  </r>
  <r>
    <x v="4058"/>
    <x v="0"/>
    <s v="TGM14717"/>
    <x v="24"/>
    <s v="Atencion al Cliente"/>
    <x v="0"/>
    <x v="0"/>
    <x v="16"/>
    <s v="Nescar Janeth Ingaruca Peña SAC SAN"/>
    <x v="2"/>
    <s v="No"/>
    <x v="0"/>
    <x v="0"/>
    <n v="8"/>
  </r>
  <r>
    <x v="4059"/>
    <x v="0"/>
    <s v="TGM14718"/>
    <x v="24"/>
    <s v="Atencion al Cliente"/>
    <x v="0"/>
    <x v="0"/>
    <x v="16"/>
    <s v="Nescar Janeth Ingaruca Peña SAC SAN"/>
    <x v="2"/>
    <s v="No"/>
    <x v="0"/>
    <x v="0"/>
    <n v="8"/>
  </r>
  <r>
    <x v="4060"/>
    <x v="0"/>
    <s v="TGM14719"/>
    <x v="24"/>
    <s v="Atencion al Cliente"/>
    <x v="0"/>
    <x v="0"/>
    <x v="16"/>
    <s v="Nescar Janeth Ingaruca Peña SAC SAN"/>
    <x v="2"/>
    <s v="No"/>
    <x v="0"/>
    <x v="0"/>
    <n v="8"/>
  </r>
  <r>
    <x v="4061"/>
    <x v="0"/>
    <s v="TGM14720"/>
    <x v="988"/>
    <s v="Atencion al Cliente"/>
    <x v="2"/>
    <x v="1"/>
    <x v="6"/>
    <s v="Deisy Huaman Lara - San Antonio"/>
    <x v="2"/>
    <s v="No"/>
    <x v="0"/>
    <x v="0"/>
    <n v="8"/>
  </r>
  <r>
    <x v="4062"/>
    <x v="0"/>
    <s v="TGM14721"/>
    <x v="11"/>
    <s v="Atencion al Cliente"/>
    <x v="1"/>
    <x v="0"/>
    <x v="2"/>
    <s v="Pamela Diana SAC Caro Alhua"/>
    <x v="2"/>
    <s v="No"/>
    <x v="0"/>
    <x v="0"/>
    <n v="8"/>
  </r>
  <r>
    <x v="4063"/>
    <x v="2"/>
    <s v="TGM14722"/>
    <x v="1178"/>
    <s v="Atencion al Cliente"/>
    <x v="1"/>
    <x v="0"/>
    <x v="39"/>
    <s v="Rocio Margarita Chaname Vicente"/>
    <x v="0"/>
    <s v="No"/>
    <x v="0"/>
    <x v="0"/>
    <n v="8"/>
  </r>
  <r>
    <x v="4064"/>
    <x v="4"/>
    <s v="TGM14723"/>
    <x v="102"/>
    <s v="Atencion al Cliente"/>
    <x v="1"/>
    <x v="0"/>
    <x v="0"/>
    <s v="Ruth Cusihuaman SACC1"/>
    <x v="2"/>
    <s v="No"/>
    <x v="0"/>
    <x v="0"/>
    <n v="8"/>
  </r>
  <r>
    <x v="4065"/>
    <x v="0"/>
    <s v="TGM14724"/>
    <x v="1179"/>
    <s v="Atencion al Cliente"/>
    <x v="1"/>
    <x v="0"/>
    <x v="36"/>
    <s v="Grupo Servicio de Atencion al Cliente"/>
    <x v="2"/>
    <s v="No"/>
    <x v="0"/>
    <x v="0"/>
    <n v="8"/>
  </r>
  <r>
    <x v="4066"/>
    <x v="0"/>
    <s v="TGM14725"/>
    <x v="12"/>
    <s v="Atencion al Cliente"/>
    <x v="1"/>
    <x v="0"/>
    <x v="22"/>
    <s v="Pamela Diana SAC Caro Alhua"/>
    <x v="2"/>
    <s v="No"/>
    <x v="0"/>
    <x v="0"/>
    <n v="8"/>
  </r>
  <r>
    <x v="4067"/>
    <x v="1"/>
    <s v="TGM14726"/>
    <x v="12"/>
    <s v="Atencion al Cliente"/>
    <x v="1"/>
    <x v="0"/>
    <x v="22"/>
    <s v="Pamela Diana Caro Alhua  SAC cor"/>
    <x v="2"/>
    <s v="No"/>
    <x v="0"/>
    <x v="0"/>
    <n v="8"/>
  </r>
  <r>
    <x v="4068"/>
    <x v="3"/>
    <s v="TGM14727"/>
    <x v="31"/>
    <s v="Atencion al Cliente"/>
    <x v="1"/>
    <x v="0"/>
    <x v="1"/>
    <s v="Ruth Cusihuaman SACC2"/>
    <x v="2"/>
    <s v="No"/>
    <x v="0"/>
    <x v="0"/>
    <n v="8"/>
  </r>
  <r>
    <x v="4069"/>
    <x v="3"/>
    <s v="TGM14728"/>
    <x v="102"/>
    <s v="Atencion al Cliente"/>
    <x v="1"/>
    <x v="0"/>
    <x v="0"/>
    <s v="Rosmery Montesinos Quispe c2"/>
    <x v="2"/>
    <s v="No"/>
    <x v="0"/>
    <x v="0"/>
    <n v="8"/>
  </r>
  <r>
    <x v="4070"/>
    <x v="3"/>
    <s v="TGM14730"/>
    <x v="22"/>
    <s v="Atencion al Cliente"/>
    <x v="0"/>
    <x v="0"/>
    <x v="10"/>
    <s v="Rosmery Montesinos Quispe c2"/>
    <x v="2"/>
    <s v="No"/>
    <x v="0"/>
    <x v="0"/>
    <n v="8"/>
  </r>
  <r>
    <x v="4071"/>
    <x v="3"/>
    <s v="TGM14731"/>
    <x v="1180"/>
    <s v="Atencion al Cliente"/>
    <x v="1"/>
    <x v="0"/>
    <x v="29"/>
    <s v="Rosmery Montesinos Quispe c2"/>
    <x v="2"/>
    <s v="No"/>
    <x v="0"/>
    <x v="0"/>
    <n v="8"/>
  </r>
  <r>
    <x v="4072"/>
    <x v="3"/>
    <s v="TGM14732"/>
    <x v="31"/>
    <s v="Atencion al Cliente"/>
    <x v="1"/>
    <x v="0"/>
    <x v="1"/>
    <s v="Ruth Cusihuaman SACC2"/>
    <x v="2"/>
    <s v="No"/>
    <x v="0"/>
    <x v="0"/>
    <n v="8"/>
  </r>
  <r>
    <x v="4073"/>
    <x v="3"/>
    <s v="TGM14733"/>
    <x v="22"/>
    <s v="Atencion al Cliente"/>
    <x v="0"/>
    <x v="0"/>
    <x v="10"/>
    <s v="Rosmery Montesinos Quispe c2"/>
    <x v="2"/>
    <s v="No"/>
    <x v="0"/>
    <x v="0"/>
    <n v="8"/>
  </r>
  <r>
    <x v="4074"/>
    <x v="0"/>
    <s v="TGM14734"/>
    <x v="1181"/>
    <s v="Atencion al Cliente"/>
    <x v="1"/>
    <x v="0"/>
    <x v="48"/>
    <s v="Grupo Servicio de Atencion al Cliente"/>
    <x v="2"/>
    <s v="No"/>
    <x v="0"/>
    <x v="0"/>
    <n v="8"/>
  </r>
  <r>
    <x v="4075"/>
    <x v="0"/>
    <s v="TGM14735"/>
    <x v="1"/>
    <s v="Atencion al Cliente"/>
    <x v="1"/>
    <x v="0"/>
    <x v="1"/>
    <s v="Pamela Diana SAC Caro Alhua"/>
    <x v="2"/>
    <s v="No"/>
    <x v="0"/>
    <x v="0"/>
    <n v="8"/>
  </r>
  <r>
    <x v="4076"/>
    <x v="3"/>
    <s v="TGM14736"/>
    <x v="266"/>
    <s v="Atencion al Cliente"/>
    <x v="1"/>
    <x v="1"/>
    <x v="36"/>
    <s v="Juan Carlos Chavez  Csc2"/>
    <x v="2"/>
    <s v="No"/>
    <x v="1"/>
    <x v="0"/>
    <n v="8"/>
  </r>
  <r>
    <x v="4077"/>
    <x v="0"/>
    <s v="TGM14737"/>
    <x v="1"/>
    <s v="Atencion al Cliente"/>
    <x v="1"/>
    <x v="0"/>
    <x v="1"/>
    <s v="Anyela Pamela Soriano Segura SAN"/>
    <x v="2"/>
    <s v="No"/>
    <x v="0"/>
    <x v="0"/>
    <n v="8"/>
  </r>
  <r>
    <x v="4078"/>
    <x v="0"/>
    <s v="TGM14738"/>
    <x v="69"/>
    <s v="Atencion al Cliente"/>
    <x v="1"/>
    <x v="2"/>
    <x v="17"/>
    <s v="Pamela Diana SAC Caro Alhua"/>
    <x v="2"/>
    <s v="No"/>
    <x v="1"/>
    <x v="0"/>
    <n v="8"/>
  </r>
  <r>
    <x v="4079"/>
    <x v="0"/>
    <s v="TGM14739"/>
    <x v="181"/>
    <s v="Atencion al Cliente"/>
    <x v="1"/>
    <x v="0"/>
    <x v="19"/>
    <s v="Nescar Janeth Ingaruca Peña SAC SAN"/>
    <x v="0"/>
    <s v="No"/>
    <x v="0"/>
    <x v="0"/>
    <n v="8"/>
  </r>
  <r>
    <x v="4080"/>
    <x v="2"/>
    <s v="TGM14740"/>
    <x v="1182"/>
    <s v="Atencion al Cliente"/>
    <x v="1"/>
    <x v="0"/>
    <x v="39"/>
    <s v="Rocio Margarita Chaname Vicente"/>
    <x v="0"/>
    <s v="No"/>
    <x v="0"/>
    <x v="0"/>
    <n v="8"/>
  </r>
  <r>
    <x v="4081"/>
    <x v="2"/>
    <s v="TGM14741"/>
    <x v="1183"/>
    <s v="Atencion al Cliente"/>
    <x v="1"/>
    <x v="0"/>
    <x v="39"/>
    <s v="Rocio Margarita Chaname Vicente"/>
    <x v="0"/>
    <s v="No"/>
    <x v="0"/>
    <x v="0"/>
    <n v="8"/>
  </r>
  <r>
    <x v="4082"/>
    <x v="2"/>
    <s v="TGM14742"/>
    <x v="1184"/>
    <s v="Atencion al Cliente"/>
    <x v="1"/>
    <x v="0"/>
    <x v="39"/>
    <s v="Rocio Margarita Chaname Vicente"/>
    <x v="0"/>
    <s v="No"/>
    <x v="0"/>
    <x v="0"/>
    <n v="8"/>
  </r>
  <r>
    <x v="4083"/>
    <x v="3"/>
    <s v="TGM14743"/>
    <x v="520"/>
    <s v="Atencion al Cliente"/>
    <x v="2"/>
    <x v="1"/>
    <x v="13"/>
    <s v="Rayda Rita Vargas Perales C2"/>
    <x v="1"/>
    <s v="No"/>
    <x v="1"/>
    <x v="0"/>
    <n v="8"/>
  </r>
  <r>
    <x v="4084"/>
    <x v="0"/>
    <s v="TGM14744"/>
    <x v="742"/>
    <s v="Atencion al Cliente"/>
    <x v="1"/>
    <x v="0"/>
    <x v="32"/>
    <s v="Pamela Diana SAC Caro Alhua"/>
    <x v="2"/>
    <s v="No"/>
    <x v="0"/>
    <x v="0"/>
    <n v="8"/>
  </r>
  <r>
    <x v="4085"/>
    <x v="2"/>
    <s v="TGM14745"/>
    <x v="1185"/>
    <s v="Atencion al Cliente"/>
    <x v="1"/>
    <x v="0"/>
    <x v="19"/>
    <s v="Rocio Margarita Chaname Vicente"/>
    <x v="0"/>
    <s v="No"/>
    <x v="0"/>
    <x v="0"/>
    <n v="8"/>
  </r>
  <r>
    <x v="4086"/>
    <x v="0"/>
    <s v="TGM14746"/>
    <x v="12"/>
    <s v="Atencion al Cliente"/>
    <x v="1"/>
    <x v="0"/>
    <x v="22"/>
    <s v="Pamela Diana SAC Caro Alhua"/>
    <x v="2"/>
    <s v="No"/>
    <x v="0"/>
    <x v="0"/>
    <n v="8"/>
  </r>
  <r>
    <x v="4087"/>
    <x v="0"/>
    <s v="TGM14747"/>
    <x v="0"/>
    <s v="Atencion al Cliente"/>
    <x v="1"/>
    <x v="0"/>
    <x v="0"/>
    <s v="Pamela Diana SAC Caro Alhua"/>
    <x v="2"/>
    <s v="No"/>
    <x v="0"/>
    <x v="0"/>
    <n v="8"/>
  </r>
  <r>
    <x v="4088"/>
    <x v="3"/>
    <s v="TGM14748"/>
    <x v="19"/>
    <s v="Atencion al Cliente"/>
    <x v="1"/>
    <x v="2"/>
    <x v="32"/>
    <s v="Rayda Rita Vargas Perales - Cusco II"/>
    <x v="1"/>
    <s v="No"/>
    <x v="1"/>
    <x v="0"/>
    <n v="8"/>
  </r>
  <r>
    <x v="4089"/>
    <x v="2"/>
    <s v="TGM14749"/>
    <x v="1186"/>
    <s v="Atencion al Cliente"/>
    <x v="1"/>
    <x v="0"/>
    <x v="19"/>
    <s v="Rocio Margarita Chaname Vicente"/>
    <x v="0"/>
    <s v="No"/>
    <x v="0"/>
    <x v="0"/>
    <n v="8"/>
  </r>
  <r>
    <x v="4090"/>
    <x v="2"/>
    <s v="TGM14750"/>
    <x v="1051"/>
    <s v="Atencion al Cliente"/>
    <x v="1"/>
    <x v="0"/>
    <x v="39"/>
    <s v="Rocio Margarita Chaname Vicente"/>
    <x v="0"/>
    <s v="No"/>
    <x v="0"/>
    <x v="0"/>
    <n v="8"/>
  </r>
  <r>
    <x v="4091"/>
    <x v="6"/>
    <s v="TGM14751"/>
    <x v="1187"/>
    <s v="Atencion al Cliente"/>
    <x v="1"/>
    <x v="2"/>
    <x v="36"/>
    <s v="Marina Diaz Romero Cix"/>
    <x v="1"/>
    <s v="No"/>
    <x v="0"/>
    <x v="0"/>
    <n v="8"/>
  </r>
  <r>
    <x v="4092"/>
    <x v="6"/>
    <s v="TGM14752"/>
    <x v="1188"/>
    <s v="Atencion al Cliente"/>
    <x v="0"/>
    <x v="2"/>
    <x v="5"/>
    <s v="Marina Diaz Romero Cix"/>
    <x v="1"/>
    <s v="No"/>
    <x v="0"/>
    <x v="0"/>
    <n v="8"/>
  </r>
  <r>
    <x v="4093"/>
    <x v="6"/>
    <s v="TGM14753"/>
    <x v="1188"/>
    <s v="Atencion al Cliente"/>
    <x v="0"/>
    <x v="2"/>
    <x v="5"/>
    <s v="Marina Diaz Romero Cix"/>
    <x v="1"/>
    <s v="No"/>
    <x v="0"/>
    <x v="0"/>
    <n v="8"/>
  </r>
  <r>
    <x v="4094"/>
    <x v="0"/>
    <s v="TGM14754"/>
    <x v="1189"/>
    <s v="Atencion al Cliente"/>
    <x v="1"/>
    <x v="0"/>
    <x v="5"/>
    <s v="Pamela Diana SAC Caro Alhua"/>
    <x v="0"/>
    <s v="No"/>
    <x v="0"/>
    <x v="0"/>
    <n v="8"/>
  </r>
  <r>
    <x v="4095"/>
    <x v="4"/>
    <s v="TGM14755"/>
    <x v="23"/>
    <s v="Atencion al Cliente"/>
    <x v="1"/>
    <x v="0"/>
    <x v="1"/>
    <s v="Rosmery Montesinos Quispe c1"/>
    <x v="2"/>
    <s v="No"/>
    <x v="0"/>
    <x v="0"/>
    <n v="8"/>
  </r>
  <r>
    <x v="4096"/>
    <x v="0"/>
    <s v="TGM14756"/>
    <x v="4"/>
    <s v="Atencion al Cliente"/>
    <x v="1"/>
    <x v="0"/>
    <x v="8"/>
    <s v="Anyela Pamela Soriano Segura SAN"/>
    <x v="2"/>
    <s v="No"/>
    <x v="0"/>
    <x v="0"/>
    <n v="8"/>
  </r>
  <r>
    <x v="4097"/>
    <x v="3"/>
    <s v="TGM14757"/>
    <x v="1190"/>
    <s v="Atencion al Cliente"/>
    <x v="1"/>
    <x v="1"/>
    <x v="48"/>
    <s v="Juan Carlos Chavez  Csc2"/>
    <x v="2"/>
    <s v="No"/>
    <x v="1"/>
    <x v="0"/>
    <n v="8"/>
  </r>
  <r>
    <x v="4098"/>
    <x v="0"/>
    <s v="TGM14758"/>
    <x v="30"/>
    <s v="Atencion al Cliente"/>
    <x v="1"/>
    <x v="0"/>
    <x v="0"/>
    <s v="Pamela Diana SAC Caro Alhua"/>
    <x v="2"/>
    <s v="No"/>
    <x v="0"/>
    <x v="0"/>
    <n v="8"/>
  </r>
  <r>
    <x v="4099"/>
    <x v="1"/>
    <s v="TGM14759"/>
    <x v="12"/>
    <s v="Atencion al Cliente"/>
    <x v="1"/>
    <x v="0"/>
    <x v="22"/>
    <s v="Pamela Diana Caro Alhua  SAC cor"/>
    <x v="2"/>
    <s v="No"/>
    <x v="0"/>
    <x v="0"/>
    <n v="8"/>
  </r>
  <r>
    <x v="4100"/>
    <x v="0"/>
    <s v="TGM14760"/>
    <x v="1191"/>
    <s v="Atencion al Cliente"/>
    <x v="1"/>
    <x v="2"/>
    <x v="31"/>
    <s v="Anyela Pamela Soriano Segura SAN"/>
    <x v="2"/>
    <s v="No"/>
    <x v="1"/>
    <x v="0"/>
    <n v="8"/>
  </r>
  <r>
    <x v="4101"/>
    <x v="0"/>
    <s v="TGM14761"/>
    <x v="24"/>
    <s v="Atencion al Cliente"/>
    <x v="0"/>
    <x v="0"/>
    <x v="16"/>
    <s v="Pamela Diana SAC Caro Alhua"/>
    <x v="2"/>
    <s v="No"/>
    <x v="0"/>
    <x v="0"/>
    <n v="8"/>
  </r>
  <r>
    <x v="4102"/>
    <x v="0"/>
    <s v="TGM14762"/>
    <x v="359"/>
    <s v="Atencion al Cliente"/>
    <x v="0"/>
    <x v="2"/>
    <x v="3"/>
    <s v="Anyela Pamela Soriano Segura SAN"/>
    <x v="2"/>
    <s v="No"/>
    <x v="1"/>
    <x v="0"/>
    <n v="8"/>
  </r>
  <r>
    <x v="4103"/>
    <x v="0"/>
    <s v="TGM14763"/>
    <x v="37"/>
    <s v="Atencion al Cliente"/>
    <x v="1"/>
    <x v="0"/>
    <x v="32"/>
    <s v="Pamela Diana SAC Caro Alhua"/>
    <x v="2"/>
    <s v="No"/>
    <x v="0"/>
    <x v="0"/>
    <n v="8"/>
  </r>
  <r>
    <x v="4104"/>
    <x v="0"/>
    <s v="TGM14764"/>
    <x v="1"/>
    <s v="Atencion al Cliente"/>
    <x v="1"/>
    <x v="0"/>
    <x v="1"/>
    <s v="Pamela Diana SAC Caro Alhua"/>
    <x v="2"/>
    <s v="No"/>
    <x v="0"/>
    <x v="0"/>
    <n v="8"/>
  </r>
  <r>
    <x v="4105"/>
    <x v="2"/>
    <s v="TGM14765"/>
    <x v="1192"/>
    <s v="Atencion al Cliente"/>
    <x v="1"/>
    <x v="0"/>
    <x v="39"/>
    <s v="Rocio Margarita Chaname Vicente"/>
    <x v="0"/>
    <s v="No"/>
    <x v="0"/>
    <x v="0"/>
    <n v="8"/>
  </r>
  <r>
    <x v="4106"/>
    <x v="0"/>
    <s v="TGM14766"/>
    <x v="1"/>
    <s v="Atencion al Cliente"/>
    <x v="1"/>
    <x v="0"/>
    <x v="1"/>
    <s v="Anyela Pamela Soriano Segura SAN"/>
    <x v="2"/>
    <s v="No"/>
    <x v="0"/>
    <x v="0"/>
    <n v="8"/>
  </r>
  <r>
    <x v="4107"/>
    <x v="2"/>
    <s v="TGM14767"/>
    <x v="1193"/>
    <s v="Atencion al Cliente"/>
    <x v="1"/>
    <x v="0"/>
    <x v="39"/>
    <s v="Rocio Margarita Chaname Vicente"/>
    <x v="0"/>
    <s v="No"/>
    <x v="0"/>
    <x v="0"/>
    <n v="8"/>
  </r>
  <r>
    <x v="4108"/>
    <x v="0"/>
    <s v="TGM14768"/>
    <x v="1194"/>
    <s v="Atencion al Cliente"/>
    <x v="1"/>
    <x v="0"/>
    <x v="9"/>
    <s v="Grupo Servicio de Atencion al Cliente"/>
    <x v="2"/>
    <s v="No"/>
    <x v="0"/>
    <x v="0"/>
    <n v="8"/>
  </r>
  <r>
    <x v="4109"/>
    <x v="0"/>
    <s v="TGM14769"/>
    <x v="24"/>
    <s v="Atencion al Cliente"/>
    <x v="0"/>
    <x v="0"/>
    <x v="16"/>
    <s v="Anyela Pamela Soriano Segura SAN"/>
    <x v="2"/>
    <s v="No"/>
    <x v="0"/>
    <x v="0"/>
    <n v="8"/>
  </r>
  <r>
    <x v="4110"/>
    <x v="0"/>
    <s v="TGM14770"/>
    <x v="24"/>
    <s v="Atencion al Cliente"/>
    <x v="0"/>
    <x v="0"/>
    <x v="16"/>
    <s v="Nescar Janeth Ingaruca Peña SAC SAN"/>
    <x v="2"/>
    <s v="No"/>
    <x v="0"/>
    <x v="0"/>
    <n v="8"/>
  </r>
  <r>
    <x v="4111"/>
    <x v="0"/>
    <s v="TGM14771"/>
    <x v="340"/>
    <s v="Atencion al Cliente"/>
    <x v="1"/>
    <x v="1"/>
    <x v="3"/>
    <s v="Grupo Servicio de Atencion al Cliente"/>
    <x v="2"/>
    <s v="No"/>
    <x v="1"/>
    <x v="0"/>
    <n v="8"/>
  </r>
  <r>
    <x v="4112"/>
    <x v="0"/>
    <s v="TGM14772"/>
    <x v="24"/>
    <s v="Atencion al Cliente"/>
    <x v="0"/>
    <x v="0"/>
    <x v="16"/>
    <s v="Anyela Pamela Soriano Segura SAN"/>
    <x v="2"/>
    <s v="No"/>
    <x v="0"/>
    <x v="0"/>
    <n v="8"/>
  </r>
  <r>
    <x v="4113"/>
    <x v="0"/>
    <s v="TGM14773"/>
    <x v="24"/>
    <s v="Atencion al Cliente"/>
    <x v="0"/>
    <x v="0"/>
    <x v="16"/>
    <s v="Nescar Janeth Ingaruca Peña SAC SAN"/>
    <x v="2"/>
    <s v="No"/>
    <x v="0"/>
    <x v="0"/>
    <n v="8"/>
  </r>
  <r>
    <x v="4114"/>
    <x v="1"/>
    <s v="TGM14774"/>
    <x v="24"/>
    <s v="Atencion al Cliente"/>
    <x v="0"/>
    <x v="0"/>
    <x v="16"/>
    <s v="Nescar Janeth Ingaruca Peña SAC COR"/>
    <x v="1"/>
    <s v="No"/>
    <x v="0"/>
    <x v="0"/>
    <n v="8"/>
  </r>
  <r>
    <x v="4115"/>
    <x v="0"/>
    <s v="TGM14775"/>
    <x v="29"/>
    <s v="Atencion al Cliente"/>
    <x v="1"/>
    <x v="1"/>
    <x v="9"/>
    <s v="Grupo Servicio de Atencion al Cliente"/>
    <x v="2"/>
    <s v="No"/>
    <x v="0"/>
    <x v="0"/>
    <n v="8"/>
  </r>
  <r>
    <x v="4116"/>
    <x v="0"/>
    <s v="TGM14776"/>
    <x v="24"/>
    <s v="Atencion al Cliente"/>
    <x v="0"/>
    <x v="0"/>
    <x v="16"/>
    <s v="Nescar Janeth Ingaruca Peña SAC SAN"/>
    <x v="2"/>
    <s v="No"/>
    <x v="0"/>
    <x v="0"/>
    <n v="8"/>
  </r>
  <r>
    <x v="4117"/>
    <x v="0"/>
    <s v="TGM14777"/>
    <x v="50"/>
    <s v="Atencion al Cliente"/>
    <x v="1"/>
    <x v="0"/>
    <x v="1"/>
    <s v="Nescar Janeth Ingaruca Peña SAC SAN"/>
    <x v="2"/>
    <s v="No"/>
    <x v="0"/>
    <x v="0"/>
    <n v="8"/>
  </r>
  <r>
    <x v="4118"/>
    <x v="0"/>
    <s v="TGM14778"/>
    <x v="29"/>
    <s v="Atencion al Cliente"/>
    <x v="1"/>
    <x v="2"/>
    <x v="5"/>
    <s v="Nescar Janeth Ingaruca Peña SAC SAN"/>
    <x v="2"/>
    <s v="No"/>
    <x v="1"/>
    <x v="0"/>
    <n v="8"/>
  </r>
  <r>
    <x v="4119"/>
    <x v="0"/>
    <s v="TGM14779"/>
    <x v="29"/>
    <s v="Atencion al Cliente"/>
    <x v="1"/>
    <x v="1"/>
    <x v="9"/>
    <s v="Grupo Servicio de Atencion al Cliente"/>
    <x v="2"/>
    <s v="No"/>
    <x v="0"/>
    <x v="0"/>
    <n v="8"/>
  </r>
  <r>
    <x v="4120"/>
    <x v="0"/>
    <s v="TGM14780"/>
    <x v="29"/>
    <s v="Atencion al Cliente"/>
    <x v="1"/>
    <x v="1"/>
    <x v="9"/>
    <s v="Grupo Servicio de Atencion al Cliente"/>
    <x v="2"/>
    <s v="No"/>
    <x v="0"/>
    <x v="0"/>
    <n v="8"/>
  </r>
  <r>
    <x v="4121"/>
    <x v="0"/>
    <s v="TGM14781"/>
    <x v="4"/>
    <s v="Atencion al Cliente"/>
    <x v="1"/>
    <x v="0"/>
    <x v="8"/>
    <s v="Pamela Diana SAC Caro Alhua"/>
    <x v="2"/>
    <s v="No"/>
    <x v="0"/>
    <x v="0"/>
    <n v="8"/>
  </r>
  <r>
    <x v="4122"/>
    <x v="0"/>
    <s v="TGM14782"/>
    <x v="4"/>
    <s v="Atencion al Cliente"/>
    <x v="1"/>
    <x v="0"/>
    <x v="8"/>
    <s v="Pamela Diana SAC Caro Alhua"/>
    <x v="2"/>
    <s v="No"/>
    <x v="0"/>
    <x v="0"/>
    <n v="8"/>
  </r>
  <r>
    <x v="4123"/>
    <x v="0"/>
    <s v="TGM14783"/>
    <x v="1"/>
    <s v="Atencion al Cliente"/>
    <x v="1"/>
    <x v="0"/>
    <x v="1"/>
    <s v="Anyela Pamela Soriano Segura SAN"/>
    <x v="2"/>
    <s v="No"/>
    <x v="0"/>
    <x v="0"/>
    <n v="8"/>
  </r>
  <r>
    <x v="4124"/>
    <x v="8"/>
    <s v="TGM14784"/>
    <x v="160"/>
    <s v="Atencion al Cliente"/>
    <x v="1"/>
    <x v="0"/>
    <x v="2"/>
    <s v="Rosario Margarita Vergara Jimenez SAC CHIM"/>
    <x v="0"/>
    <s v="No"/>
    <x v="0"/>
    <x v="0"/>
    <n v="8"/>
  </r>
  <r>
    <x v="4125"/>
    <x v="0"/>
    <s v="TGM14785"/>
    <x v="1"/>
    <s v="Atencion al Cliente"/>
    <x v="1"/>
    <x v="0"/>
    <x v="1"/>
    <s v="Anyela Pamela Soriano Segura SAN"/>
    <x v="2"/>
    <s v="No"/>
    <x v="0"/>
    <x v="0"/>
    <n v="8"/>
  </r>
  <r>
    <x v="4126"/>
    <x v="8"/>
    <s v="TGM14786"/>
    <x v="4"/>
    <s v="Atencion al Cliente"/>
    <x v="1"/>
    <x v="0"/>
    <x v="8"/>
    <s v="Rosario Margarita Vergara Jimenez SAC CHIM"/>
    <x v="0"/>
    <s v="No"/>
    <x v="0"/>
    <x v="0"/>
    <n v="8"/>
  </r>
  <r>
    <x v="4127"/>
    <x v="8"/>
    <s v="TGM14787"/>
    <x v="1042"/>
    <s v="Atencion al Cliente"/>
    <x v="1"/>
    <x v="0"/>
    <x v="8"/>
    <s v="Rosario Margarita Vergara Jimenez SAC CHIM"/>
    <x v="0"/>
    <s v="No"/>
    <x v="0"/>
    <x v="0"/>
    <n v="8"/>
  </r>
  <r>
    <x v="4128"/>
    <x v="0"/>
    <s v="TGM14788"/>
    <x v="5"/>
    <s v="Atencion al Cliente"/>
    <x v="1"/>
    <x v="0"/>
    <x v="8"/>
    <s v="Liz Lidiana Huaman Rojas"/>
    <x v="0"/>
    <s v="No"/>
    <x v="0"/>
    <x v="0"/>
    <n v="8"/>
  </r>
  <r>
    <x v="4129"/>
    <x v="0"/>
    <s v="TGM14789"/>
    <x v="11"/>
    <s v="Atencion al Cliente"/>
    <x v="1"/>
    <x v="0"/>
    <x v="2"/>
    <s v="Liz Lidiana Huaman Rojas"/>
    <x v="1"/>
    <s v="No"/>
    <x v="0"/>
    <x v="0"/>
    <n v="8"/>
  </r>
  <r>
    <x v="4130"/>
    <x v="0"/>
    <s v="TGM14790"/>
    <x v="11"/>
    <s v="Atencion al Cliente"/>
    <x v="1"/>
    <x v="0"/>
    <x v="11"/>
    <s v="Liz Lidiana Huaman Rojas"/>
    <x v="0"/>
    <s v="No"/>
    <x v="0"/>
    <x v="0"/>
    <n v="8"/>
  </r>
  <r>
    <x v="4131"/>
    <x v="0"/>
    <s v="TGM14791"/>
    <x v="11"/>
    <s v="Atencion al Cliente"/>
    <x v="1"/>
    <x v="0"/>
    <x v="2"/>
    <s v="Liz Lidiana Huaman Rojas"/>
    <x v="0"/>
    <s v="No"/>
    <x v="0"/>
    <x v="0"/>
    <n v="8"/>
  </r>
  <r>
    <x v="4132"/>
    <x v="0"/>
    <s v="TGM14792"/>
    <x v="11"/>
    <s v="Atencion al Cliente"/>
    <x v="1"/>
    <x v="0"/>
    <x v="2"/>
    <s v="Liz Lidiana Huaman Rojas"/>
    <x v="0"/>
    <s v="No"/>
    <x v="0"/>
    <x v="0"/>
    <n v="8"/>
  </r>
  <r>
    <x v="4133"/>
    <x v="0"/>
    <s v="TGM14793"/>
    <x v="340"/>
    <s v="Atencion al Cliente"/>
    <x v="1"/>
    <x v="1"/>
    <x v="3"/>
    <s v="Grupo Servicio de Atencion al Cliente"/>
    <x v="2"/>
    <s v="No"/>
    <x v="1"/>
    <x v="0"/>
    <n v="8"/>
  </r>
  <r>
    <x v="4134"/>
    <x v="1"/>
    <s v="TGM14794"/>
    <x v="50"/>
    <s v="Atencion al Cliente"/>
    <x v="1"/>
    <x v="0"/>
    <x v="1"/>
    <s v="Nescar Janeth Ingaruca Peña SAC COR"/>
    <x v="2"/>
    <s v="No"/>
    <x v="0"/>
    <x v="0"/>
    <n v="8"/>
  </r>
  <r>
    <x v="4135"/>
    <x v="3"/>
    <s v="TGM14795"/>
    <x v="26"/>
    <s v="Atencion al Cliente"/>
    <x v="1"/>
    <x v="0"/>
    <x v="11"/>
    <s v="Ruth Cusihuaman SACC2"/>
    <x v="2"/>
    <s v="No"/>
    <x v="0"/>
    <x v="0"/>
    <n v="8"/>
  </r>
  <r>
    <x v="4136"/>
    <x v="2"/>
    <s v="TGM14796"/>
    <x v="1195"/>
    <s v="Atencion al Cliente"/>
    <x v="1"/>
    <x v="0"/>
    <x v="19"/>
    <s v="Rocio Margarita Chaname Vicente"/>
    <x v="0"/>
    <s v="No"/>
    <x v="0"/>
    <x v="0"/>
    <n v="8"/>
  </r>
  <r>
    <x v="4137"/>
    <x v="0"/>
    <s v="TGM14797"/>
    <x v="11"/>
    <s v="Atencion al Cliente"/>
    <x v="1"/>
    <x v="0"/>
    <x v="2"/>
    <s v="Liz Lidiana Huaman Rojas"/>
    <x v="0"/>
    <s v="No"/>
    <x v="0"/>
    <x v="0"/>
    <n v="8"/>
  </r>
  <r>
    <x v="4138"/>
    <x v="0"/>
    <s v="TGM14798"/>
    <x v="11"/>
    <s v="Atencion al Cliente"/>
    <x v="1"/>
    <x v="0"/>
    <x v="2"/>
    <s v="Liz Lidiana Huaman Rojas"/>
    <x v="0"/>
    <s v="No"/>
    <x v="0"/>
    <x v="0"/>
    <n v="8"/>
  </r>
  <r>
    <x v="4139"/>
    <x v="0"/>
    <s v="TGM14799"/>
    <x v="258"/>
    <s v="Atencion al Cliente"/>
    <x v="0"/>
    <x v="0"/>
    <x v="16"/>
    <s v="Liz Lidiana Huaman Rojas"/>
    <x v="0"/>
    <s v="No"/>
    <x v="0"/>
    <x v="0"/>
    <n v="8"/>
  </r>
  <r>
    <x v="4140"/>
    <x v="0"/>
    <s v="TGM14800"/>
    <x v="742"/>
    <s v="Atencion al Cliente"/>
    <x v="1"/>
    <x v="0"/>
    <x v="10"/>
    <s v="Liz Lidiana Huaman Rojas"/>
    <x v="0"/>
    <s v="No"/>
    <x v="0"/>
    <x v="0"/>
    <n v="8"/>
  </r>
  <r>
    <x v="4141"/>
    <x v="0"/>
    <s v="TGM14801"/>
    <x v="258"/>
    <s v="Atencion al Cliente"/>
    <x v="0"/>
    <x v="0"/>
    <x v="16"/>
    <s v="Liz Lidiana Huaman Rojas"/>
    <x v="0"/>
    <s v="No"/>
    <x v="0"/>
    <x v="0"/>
    <n v="8"/>
  </r>
  <r>
    <x v="4142"/>
    <x v="0"/>
    <s v="TGM14802"/>
    <x v="235"/>
    <s v="Atencion al Cliente"/>
    <x v="1"/>
    <x v="0"/>
    <x v="17"/>
    <s v="Pamela Diana SAC Caro Alhua"/>
    <x v="2"/>
    <s v="No"/>
    <x v="0"/>
    <x v="0"/>
    <n v="8"/>
  </r>
  <r>
    <x v="4143"/>
    <x v="0"/>
    <s v="TGM14803"/>
    <x v="5"/>
    <s v="Atencion al Cliente"/>
    <x v="1"/>
    <x v="0"/>
    <x v="8"/>
    <s v="Liz Lidiana Huaman Rojas"/>
    <x v="0"/>
    <s v="No"/>
    <x v="0"/>
    <x v="0"/>
    <n v="8"/>
  </r>
  <r>
    <x v="4144"/>
    <x v="0"/>
    <s v="TGM14804"/>
    <x v="1196"/>
    <s v="Atencion al Cliente"/>
    <x v="0"/>
    <x v="0"/>
    <x v="16"/>
    <s v="Liz Lidiana Huaman Rojas"/>
    <x v="0"/>
    <s v="No"/>
    <x v="0"/>
    <x v="0"/>
    <n v="8"/>
  </r>
  <r>
    <x v="4145"/>
    <x v="3"/>
    <s v="TGM14805"/>
    <x v="102"/>
    <s v="Atencion al Cliente"/>
    <x v="1"/>
    <x v="0"/>
    <x v="0"/>
    <s v="Ruth Cusihuaman SACC2"/>
    <x v="2"/>
    <s v="No"/>
    <x v="0"/>
    <x v="0"/>
    <n v="9"/>
  </r>
  <r>
    <x v="4146"/>
    <x v="0"/>
    <s v="TGM14806"/>
    <x v="11"/>
    <s v="Atencion al Cliente"/>
    <x v="1"/>
    <x v="0"/>
    <x v="2"/>
    <s v="Liz Lidiana Huaman Rojas"/>
    <x v="0"/>
    <s v="No"/>
    <x v="0"/>
    <x v="0"/>
    <n v="9"/>
  </r>
  <r>
    <x v="4147"/>
    <x v="3"/>
    <s v="TGM14807"/>
    <x v="31"/>
    <s v="Atencion al Cliente"/>
    <x v="1"/>
    <x v="0"/>
    <x v="1"/>
    <s v="Ruth Cusihuaman SACC2"/>
    <x v="2"/>
    <s v="No"/>
    <x v="0"/>
    <x v="0"/>
    <n v="9"/>
  </r>
  <r>
    <x v="4148"/>
    <x v="3"/>
    <s v="TGM14808"/>
    <x v="19"/>
    <s v="Atencion al Cliente"/>
    <x v="1"/>
    <x v="0"/>
    <x v="1"/>
    <s v="Ruth Cusihuaman SACC2"/>
    <x v="1"/>
    <s v="No"/>
    <x v="0"/>
    <x v="0"/>
    <n v="9"/>
  </r>
  <r>
    <x v="4149"/>
    <x v="3"/>
    <s v="TGM14809"/>
    <x v="6"/>
    <s v="Atencion al Cliente"/>
    <x v="2"/>
    <x v="1"/>
    <x v="13"/>
    <s v="Rayda Rita Vargas Perales C2"/>
    <x v="2"/>
    <s v="No"/>
    <x v="1"/>
    <x v="0"/>
    <n v="9"/>
  </r>
  <r>
    <x v="4150"/>
    <x v="2"/>
    <s v="TGM14810"/>
    <x v="1197"/>
    <s v="Atencion al Cliente"/>
    <x v="1"/>
    <x v="0"/>
    <x v="38"/>
    <s v="Rocio Margarita Chaname Vicente"/>
    <x v="0"/>
    <s v="No"/>
    <x v="0"/>
    <x v="0"/>
    <n v="9"/>
  </r>
  <r>
    <x v="4151"/>
    <x v="2"/>
    <s v="TGM14811"/>
    <x v="1198"/>
    <s v="Atencion al Cliente"/>
    <x v="1"/>
    <x v="0"/>
    <x v="39"/>
    <s v="Rocio Margarita Chaname Vicente"/>
    <x v="0"/>
    <s v="No"/>
    <x v="0"/>
    <x v="0"/>
    <n v="9"/>
  </r>
  <r>
    <x v="4152"/>
    <x v="2"/>
    <s v="TGM14812"/>
    <x v="1199"/>
    <s v="Atencion al Cliente"/>
    <x v="1"/>
    <x v="0"/>
    <x v="39"/>
    <s v="Rocio Margarita Chaname Vicente"/>
    <x v="0"/>
    <s v="No"/>
    <x v="0"/>
    <x v="0"/>
    <n v="9"/>
  </r>
  <r>
    <x v="4153"/>
    <x v="0"/>
    <s v="TGM14813"/>
    <x v="11"/>
    <s v="Atencion al Cliente"/>
    <x v="1"/>
    <x v="0"/>
    <x v="2"/>
    <s v="Liz Lidiana Huaman Rojas"/>
    <x v="0"/>
    <s v="No"/>
    <x v="0"/>
    <x v="0"/>
    <n v="9"/>
  </r>
  <r>
    <x v="4154"/>
    <x v="0"/>
    <s v="TGM14814"/>
    <x v="11"/>
    <s v="Atencion al Cliente"/>
    <x v="1"/>
    <x v="0"/>
    <x v="2"/>
    <s v="Liz Lidiana Huaman Rojas"/>
    <x v="0"/>
    <s v="No"/>
    <x v="0"/>
    <x v="0"/>
    <n v="9"/>
  </r>
  <r>
    <x v="4155"/>
    <x v="3"/>
    <s v="TGM14815"/>
    <x v="6"/>
    <s v="Atencion al Cliente"/>
    <x v="2"/>
    <x v="1"/>
    <x v="13"/>
    <s v="Rayda Rita Vargas Perales C2"/>
    <x v="1"/>
    <s v="No"/>
    <x v="1"/>
    <x v="0"/>
    <n v="9"/>
  </r>
  <r>
    <x v="4156"/>
    <x v="1"/>
    <s v="TGM14816"/>
    <x v="18"/>
    <s v="Atencion al Cliente"/>
    <x v="1"/>
    <x v="0"/>
    <x v="15"/>
    <s v="Pamela Diana Caro Alhua  SAC cor"/>
    <x v="2"/>
    <s v="No"/>
    <x v="0"/>
    <x v="0"/>
    <n v="9"/>
  </r>
  <r>
    <x v="4157"/>
    <x v="2"/>
    <s v="TGM14817"/>
    <x v="760"/>
    <s v="Atencion al Cliente"/>
    <x v="1"/>
    <x v="0"/>
    <x v="39"/>
    <s v="Rocio Margarita Chaname Vicente"/>
    <x v="0"/>
    <s v="No"/>
    <x v="0"/>
    <x v="0"/>
    <n v="9"/>
  </r>
  <r>
    <x v="4158"/>
    <x v="1"/>
    <s v="TGM14818"/>
    <x v="1"/>
    <s v="Atencion al Cliente"/>
    <x v="1"/>
    <x v="0"/>
    <x v="1"/>
    <s v="Pamela Diana Caro Alhua  SAC cor"/>
    <x v="2"/>
    <s v="No"/>
    <x v="0"/>
    <x v="0"/>
    <n v="9"/>
  </r>
  <r>
    <x v="4159"/>
    <x v="1"/>
    <s v="TGM14819"/>
    <x v="1"/>
    <s v="Atencion al Cliente"/>
    <x v="1"/>
    <x v="0"/>
    <x v="1"/>
    <s v="Pamela Diana Caro Alhua  SAC cor"/>
    <x v="2"/>
    <s v="No"/>
    <x v="0"/>
    <x v="0"/>
    <n v="9"/>
  </r>
  <r>
    <x v="4160"/>
    <x v="0"/>
    <s v="TGM14820"/>
    <x v="988"/>
    <s v="Atencion al Cliente"/>
    <x v="2"/>
    <x v="1"/>
    <x v="6"/>
    <s v="Deisy Huaman Lara - San Antonio"/>
    <x v="2"/>
    <s v="No"/>
    <x v="1"/>
    <x v="0"/>
    <n v="9"/>
  </r>
  <r>
    <x v="4161"/>
    <x v="0"/>
    <s v="TGM14821"/>
    <x v="1"/>
    <s v="Atencion al Cliente"/>
    <x v="1"/>
    <x v="0"/>
    <x v="1"/>
    <s v="Liz Lidiana Huaman Rojas"/>
    <x v="0"/>
    <s v="No"/>
    <x v="0"/>
    <x v="0"/>
    <n v="9"/>
  </r>
  <r>
    <x v="4162"/>
    <x v="0"/>
    <s v="TGM14822"/>
    <x v="1"/>
    <s v="Atencion al Cliente"/>
    <x v="1"/>
    <x v="0"/>
    <x v="1"/>
    <s v="Liz Lidiana Huaman Rojas"/>
    <x v="0"/>
    <s v="No"/>
    <x v="0"/>
    <x v="0"/>
    <n v="9"/>
  </r>
  <r>
    <x v="4163"/>
    <x v="0"/>
    <s v="TGM14823"/>
    <x v="1179"/>
    <s v="Atencion al Cliente"/>
    <x v="1"/>
    <x v="1"/>
    <x v="36"/>
    <s v="Grupo Servicio de Atencion al Cliente"/>
    <x v="2"/>
    <s v="No"/>
    <x v="0"/>
    <x v="0"/>
    <n v="9"/>
  </r>
  <r>
    <x v="4164"/>
    <x v="0"/>
    <s v="TGM14824"/>
    <x v="258"/>
    <s v="Atencion al Cliente"/>
    <x v="0"/>
    <x v="0"/>
    <x v="16"/>
    <s v="Liz Lidiana Huaman Rojas"/>
    <x v="0"/>
    <s v="No"/>
    <x v="0"/>
    <x v="0"/>
    <n v="9"/>
  </r>
  <r>
    <x v="4165"/>
    <x v="0"/>
    <s v="TGM14825"/>
    <x v="1"/>
    <s v="Atencion al Cliente"/>
    <x v="1"/>
    <x v="0"/>
    <x v="1"/>
    <s v="Pamela Diana SAC Caro Alhua"/>
    <x v="2"/>
    <s v="No"/>
    <x v="0"/>
    <x v="0"/>
    <n v="9"/>
  </r>
  <r>
    <x v="4166"/>
    <x v="2"/>
    <s v="TGM14826"/>
    <x v="762"/>
    <s v="Atencion al Cliente"/>
    <x v="1"/>
    <x v="0"/>
    <x v="39"/>
    <s v="Rocio Margarita Chaname Vicente"/>
    <x v="0"/>
    <s v="No"/>
    <x v="0"/>
    <x v="0"/>
    <n v="9"/>
  </r>
  <r>
    <x v="4167"/>
    <x v="3"/>
    <s v="TGM14827"/>
    <x v="1200"/>
    <s v="Atencion al Cliente"/>
    <x v="1"/>
    <x v="0"/>
    <x v="22"/>
    <s v="Rayda Rita Vargas Perales - Cusco II"/>
    <x v="2"/>
    <s v="No"/>
    <x v="0"/>
    <x v="0"/>
    <n v="9"/>
  </r>
  <r>
    <x v="4168"/>
    <x v="3"/>
    <s v="TGM14828"/>
    <x v="1201"/>
    <s v="Atencion al Cliente"/>
    <x v="1"/>
    <x v="0"/>
    <x v="22"/>
    <s v="Ruth Cusihuaman SACC2"/>
    <x v="2"/>
    <s v="No"/>
    <x v="0"/>
    <x v="0"/>
    <n v="9"/>
  </r>
  <r>
    <x v="4169"/>
    <x v="2"/>
    <s v="TGM14829"/>
    <x v="1202"/>
    <s v="Atencion al Cliente"/>
    <x v="1"/>
    <x v="0"/>
    <x v="38"/>
    <s v="Rocio Margarita Chaname Vicente"/>
    <x v="0"/>
    <s v="No"/>
    <x v="0"/>
    <x v="0"/>
    <n v="9"/>
  </r>
  <r>
    <x v="4170"/>
    <x v="0"/>
    <s v="TGM14830"/>
    <x v="325"/>
    <s v="Atencion al Cliente"/>
    <x v="0"/>
    <x v="0"/>
    <x v="10"/>
    <s v="Pamela Diana SAC Caro Alhua"/>
    <x v="2"/>
    <s v="No"/>
    <x v="0"/>
    <x v="0"/>
    <n v="9"/>
  </r>
  <r>
    <x v="4171"/>
    <x v="3"/>
    <s v="TGM14831"/>
    <x v="23"/>
    <s v="Atencion al Cliente"/>
    <x v="1"/>
    <x v="0"/>
    <x v="1"/>
    <s v="Rosmery Montesinos Quispe c2"/>
    <x v="2"/>
    <s v="No"/>
    <x v="0"/>
    <x v="0"/>
    <n v="9"/>
  </r>
  <r>
    <x v="4172"/>
    <x v="3"/>
    <s v="TGM14832"/>
    <x v="1203"/>
    <s v="Atencion al Cliente"/>
    <x v="2"/>
    <x v="1"/>
    <x v="21"/>
    <s v="Rayda Rita Vargas Perales C2"/>
    <x v="2"/>
    <s v="No"/>
    <x v="1"/>
    <x v="0"/>
    <n v="9"/>
  </r>
  <r>
    <x v="4173"/>
    <x v="2"/>
    <s v="TGM14833"/>
    <x v="1204"/>
    <s v="Atencion al Cliente"/>
    <x v="1"/>
    <x v="0"/>
    <x v="39"/>
    <s v="Rocio Margarita Chaname Vicente"/>
    <x v="0"/>
    <s v="No"/>
    <x v="0"/>
    <x v="0"/>
    <n v="9"/>
  </r>
  <r>
    <x v="4174"/>
    <x v="2"/>
    <s v="TGM14835"/>
    <x v="1205"/>
    <s v="Atencion al Cliente"/>
    <x v="1"/>
    <x v="0"/>
    <x v="19"/>
    <s v="Rocio Margarita Chaname Vicente"/>
    <x v="0"/>
    <s v="No"/>
    <x v="0"/>
    <x v="0"/>
    <n v="9"/>
  </r>
  <r>
    <x v="4175"/>
    <x v="0"/>
    <s v="TGM14836"/>
    <x v="1"/>
    <s v="Atencion al Cliente"/>
    <x v="1"/>
    <x v="0"/>
    <x v="1"/>
    <s v="Pamela Diana SAC Caro Alhua"/>
    <x v="2"/>
    <s v="No"/>
    <x v="0"/>
    <x v="0"/>
    <n v="9"/>
  </r>
  <r>
    <x v="4176"/>
    <x v="2"/>
    <s v="TGM14837"/>
    <x v="1206"/>
    <s v="Atencion al Cliente"/>
    <x v="1"/>
    <x v="0"/>
    <x v="1"/>
    <s v="Rocio Margarita Chaname Vicente"/>
    <x v="0"/>
    <s v="No"/>
    <x v="0"/>
    <x v="0"/>
    <n v="9"/>
  </r>
  <r>
    <x v="4177"/>
    <x v="2"/>
    <s v="TGM14838"/>
    <x v="940"/>
    <s v="Atencion al Cliente"/>
    <x v="1"/>
    <x v="0"/>
    <x v="38"/>
    <s v="Rocio Margarita Chaname Vicente"/>
    <x v="0"/>
    <s v="No"/>
    <x v="0"/>
    <x v="0"/>
    <n v="9"/>
  </r>
  <r>
    <x v="4178"/>
    <x v="2"/>
    <s v="TGM14839"/>
    <x v="1207"/>
    <s v="Atencion al Cliente"/>
    <x v="1"/>
    <x v="0"/>
    <x v="19"/>
    <s v="Rocio Margarita Chaname Vicente"/>
    <x v="0"/>
    <s v="No"/>
    <x v="0"/>
    <x v="0"/>
    <n v="9"/>
  </r>
  <r>
    <x v="4179"/>
    <x v="3"/>
    <s v="TGM14840"/>
    <x v="19"/>
    <s v="Atencion al Cliente"/>
    <x v="1"/>
    <x v="0"/>
    <x v="32"/>
    <s v="Ruth Cusihuaman SACC2"/>
    <x v="1"/>
    <s v="No"/>
    <x v="1"/>
    <x v="0"/>
    <n v="9"/>
  </r>
  <r>
    <x v="4180"/>
    <x v="3"/>
    <s v="TGM14841"/>
    <x v="19"/>
    <s v="Atencion al Cliente"/>
    <x v="1"/>
    <x v="0"/>
    <x v="32"/>
    <s v="Ruth Cusihuaman SACC2"/>
    <x v="2"/>
    <s v="No"/>
    <x v="1"/>
    <x v="0"/>
    <n v="9"/>
  </r>
  <r>
    <x v="4181"/>
    <x v="0"/>
    <s v="TGM14842"/>
    <x v="24"/>
    <s v="Atencion al Cliente"/>
    <x v="0"/>
    <x v="0"/>
    <x v="16"/>
    <s v="Nescar Janeth Ingaruca Peña SAC SAN"/>
    <x v="2"/>
    <s v="No"/>
    <x v="0"/>
    <x v="0"/>
    <n v="9"/>
  </r>
  <r>
    <x v="4182"/>
    <x v="0"/>
    <s v="TGM14843"/>
    <x v="24"/>
    <s v="Atencion al Cliente"/>
    <x v="0"/>
    <x v="0"/>
    <x v="16"/>
    <s v="Nescar Janeth Ingaruca Peña SAC SAN"/>
    <x v="2"/>
    <s v="No"/>
    <x v="0"/>
    <x v="0"/>
    <n v="9"/>
  </r>
  <r>
    <x v="4183"/>
    <x v="0"/>
    <s v="TGM14844"/>
    <x v="4"/>
    <s v="Atencion al Cliente"/>
    <x v="1"/>
    <x v="0"/>
    <x v="8"/>
    <s v="Pamela Diana SAC Caro Alhua"/>
    <x v="2"/>
    <s v="No"/>
    <x v="0"/>
    <x v="0"/>
    <n v="9"/>
  </r>
  <r>
    <x v="4184"/>
    <x v="0"/>
    <s v="TGM14845"/>
    <x v="50"/>
    <s v="Atencion al Cliente"/>
    <x v="1"/>
    <x v="0"/>
    <x v="1"/>
    <s v="Nescar Janeth Ingaruca Peña SAC SAN"/>
    <x v="2"/>
    <s v="No"/>
    <x v="0"/>
    <x v="0"/>
    <n v="9"/>
  </r>
  <r>
    <x v="4185"/>
    <x v="0"/>
    <s v="TGM14846"/>
    <x v="50"/>
    <s v="Atencion al Cliente"/>
    <x v="1"/>
    <x v="0"/>
    <x v="1"/>
    <s v="Nescar Janeth Ingaruca Peña SAC SAN"/>
    <x v="2"/>
    <s v="No"/>
    <x v="0"/>
    <x v="0"/>
    <n v="9"/>
  </r>
  <r>
    <x v="4186"/>
    <x v="0"/>
    <s v="TGM14847"/>
    <x v="195"/>
    <s v="Atencion al Cliente"/>
    <x v="1"/>
    <x v="2"/>
    <x v="23"/>
    <s v="Pamela Diana SAC Caro Alhua"/>
    <x v="2"/>
    <s v="No"/>
    <x v="1"/>
    <x v="0"/>
    <n v="9"/>
  </r>
  <r>
    <x v="4187"/>
    <x v="0"/>
    <s v="TGM14848"/>
    <x v="340"/>
    <s v="Atencion al Cliente"/>
    <x v="1"/>
    <x v="2"/>
    <x v="23"/>
    <s v="Pamela Diana SAC Caro Alhua"/>
    <x v="2"/>
    <s v="No"/>
    <x v="1"/>
    <x v="0"/>
    <n v="9"/>
  </r>
  <r>
    <x v="4188"/>
    <x v="2"/>
    <s v="TGM14849"/>
    <x v="1208"/>
    <s v="Atencion al Cliente"/>
    <x v="1"/>
    <x v="0"/>
    <x v="38"/>
    <s v="Rocio Margarita Chaname Vicente"/>
    <x v="0"/>
    <s v="No"/>
    <x v="0"/>
    <x v="0"/>
    <n v="9"/>
  </r>
  <r>
    <x v="4189"/>
    <x v="0"/>
    <s v="TGM14850"/>
    <x v="11"/>
    <s v="Atencion al Cliente"/>
    <x v="1"/>
    <x v="0"/>
    <x v="2"/>
    <s v="Liz Lidiana Huaman Rojas"/>
    <x v="0"/>
    <s v="No"/>
    <x v="0"/>
    <x v="0"/>
    <n v="9"/>
  </r>
  <r>
    <x v="4190"/>
    <x v="0"/>
    <s v="TGM14851"/>
    <x v="154"/>
    <s v="Atencion al Cliente"/>
    <x v="1"/>
    <x v="0"/>
    <x v="2"/>
    <s v="Liz Lidiana Huaman Rojas"/>
    <x v="0"/>
    <s v="No"/>
    <x v="0"/>
    <x v="0"/>
    <n v="9"/>
  </r>
  <r>
    <x v="4191"/>
    <x v="0"/>
    <s v="TGM14852"/>
    <x v="8"/>
    <s v="Atencion al Cliente"/>
    <x v="1"/>
    <x v="0"/>
    <x v="3"/>
    <s v="Liz Lidiana Huaman Rojas"/>
    <x v="0"/>
    <s v="No"/>
    <x v="0"/>
    <x v="0"/>
    <n v="9"/>
  </r>
  <r>
    <x v="4192"/>
    <x v="0"/>
    <s v="TGM14853"/>
    <x v="8"/>
    <s v="Atencion al Cliente"/>
    <x v="1"/>
    <x v="0"/>
    <x v="3"/>
    <s v="Liz Lidiana Huaman Rojas"/>
    <x v="0"/>
    <s v="No"/>
    <x v="0"/>
    <x v="0"/>
    <n v="9"/>
  </r>
  <r>
    <x v="4193"/>
    <x v="0"/>
    <s v="TGM14854"/>
    <x v="54"/>
    <s v="Atencion al Cliente"/>
    <x v="0"/>
    <x v="0"/>
    <x v="16"/>
    <s v="Liz Lidiana Huaman Rojas"/>
    <x v="0"/>
    <s v="No"/>
    <x v="0"/>
    <x v="0"/>
    <n v="9"/>
  </r>
  <r>
    <x v="4194"/>
    <x v="0"/>
    <s v="TGM14855"/>
    <x v="1209"/>
    <s v="Atencion al Cliente"/>
    <x v="1"/>
    <x v="0"/>
    <x v="27"/>
    <s v="Liz Lidiana Huaman Rojas"/>
    <x v="0"/>
    <s v="No"/>
    <x v="0"/>
    <x v="0"/>
    <n v="9"/>
  </r>
  <r>
    <x v="4195"/>
    <x v="0"/>
    <s v="TGM14856"/>
    <x v="54"/>
    <s v="Atencion al Cliente"/>
    <x v="0"/>
    <x v="0"/>
    <x v="16"/>
    <s v="Liz Lidiana Huaman Rojas"/>
    <x v="0"/>
    <s v="No"/>
    <x v="0"/>
    <x v="0"/>
    <n v="9"/>
  </r>
  <r>
    <x v="4196"/>
    <x v="0"/>
    <s v="TGM14857"/>
    <x v="8"/>
    <s v="Atencion al Cliente"/>
    <x v="1"/>
    <x v="0"/>
    <x v="3"/>
    <s v="Liz Lidiana Huaman Rojas"/>
    <x v="0"/>
    <s v="No"/>
    <x v="0"/>
    <x v="0"/>
    <n v="9"/>
  </r>
  <r>
    <x v="4197"/>
    <x v="0"/>
    <s v="TGM14858"/>
    <x v="11"/>
    <s v="Atencion al Cliente"/>
    <x v="1"/>
    <x v="0"/>
    <x v="2"/>
    <s v="Liz Lidiana Huaman Rojas"/>
    <x v="0"/>
    <s v="No"/>
    <x v="0"/>
    <x v="0"/>
    <n v="9"/>
  </r>
  <r>
    <x v="4198"/>
    <x v="0"/>
    <s v="TGM14859"/>
    <x v="26"/>
    <s v="Atencion al Cliente"/>
    <x v="1"/>
    <x v="0"/>
    <x v="11"/>
    <s v="Liz Lidiana Huaman Rojas"/>
    <x v="0"/>
    <s v="No"/>
    <x v="0"/>
    <x v="0"/>
    <n v="9"/>
  </r>
  <r>
    <x v="4199"/>
    <x v="0"/>
    <s v="TGM14860"/>
    <x v="6"/>
    <s v="Atencion al Cliente"/>
    <x v="2"/>
    <x v="1"/>
    <x v="13"/>
    <s v="Deisy Huaman Lara - San Antonio"/>
    <x v="0"/>
    <s v="No"/>
    <x v="1"/>
    <x v="0"/>
    <n v="9"/>
  </r>
  <r>
    <x v="4200"/>
    <x v="0"/>
    <s v="TGM14861"/>
    <x v="8"/>
    <s v="Atencion al Cliente"/>
    <x v="1"/>
    <x v="0"/>
    <x v="3"/>
    <s v="Liz Lidiana Huaman Rojas"/>
    <x v="0"/>
    <s v="No"/>
    <x v="0"/>
    <x v="0"/>
    <n v="9"/>
  </r>
  <r>
    <x v="4201"/>
    <x v="0"/>
    <s v="TGM14862"/>
    <x v="24"/>
    <s v="Atencion al Cliente"/>
    <x v="0"/>
    <x v="0"/>
    <x v="16"/>
    <s v="Nescar Janeth Ingaruca Peña SAC SAN"/>
    <x v="2"/>
    <s v="No"/>
    <x v="0"/>
    <x v="0"/>
    <n v="9"/>
  </r>
  <r>
    <x v="4202"/>
    <x v="0"/>
    <s v="TGM14863"/>
    <x v="2"/>
    <s v="Atencion al Cliente"/>
    <x v="1"/>
    <x v="0"/>
    <x v="2"/>
    <s v="Liz Lidiana Huaman Rojas"/>
    <x v="0"/>
    <s v="No"/>
    <x v="0"/>
    <x v="0"/>
    <n v="9"/>
  </r>
  <r>
    <x v="4203"/>
    <x v="0"/>
    <s v="TGM14864"/>
    <x v="191"/>
    <s v="Atencion al Cliente"/>
    <x v="2"/>
    <x v="1"/>
    <x v="13"/>
    <s v="Deisy Huaman Lara - San Antonio"/>
    <x v="2"/>
    <s v="No"/>
    <x v="1"/>
    <x v="0"/>
    <n v="9"/>
  </r>
  <r>
    <x v="4204"/>
    <x v="0"/>
    <s v="TGM14865"/>
    <x v="191"/>
    <s v="Atencion al Cliente"/>
    <x v="2"/>
    <x v="1"/>
    <x v="13"/>
    <s v="Deisy Huaman Lara - San Antonio"/>
    <x v="0"/>
    <s v="No"/>
    <x v="1"/>
    <x v="0"/>
    <n v="9"/>
  </r>
  <r>
    <x v="4205"/>
    <x v="0"/>
    <s v="TGM14866"/>
    <x v="337"/>
    <s v="Atencion al Cliente"/>
    <x v="1"/>
    <x v="1"/>
    <x v="27"/>
    <s v="Grupo Servicio de Atencion al Cliente"/>
    <x v="2"/>
    <s v="No"/>
    <x v="1"/>
    <x v="0"/>
    <n v="9"/>
  </r>
  <r>
    <x v="4206"/>
    <x v="0"/>
    <s v="TGM14867"/>
    <x v="612"/>
    <s v="Atencion al Cliente"/>
    <x v="1"/>
    <x v="0"/>
    <x v="19"/>
    <s v="Nescar Janeth Ingaruca Peña SAC SAN"/>
    <x v="2"/>
    <s v="No"/>
    <x v="0"/>
    <x v="0"/>
    <n v="9"/>
  </r>
  <r>
    <x v="4207"/>
    <x v="0"/>
    <s v="TGM14868"/>
    <x v="1075"/>
    <s v="Atencion al Cliente"/>
    <x v="1"/>
    <x v="0"/>
    <x v="8"/>
    <s v="Nescar Janeth Ingaruca Peña SAC SAN"/>
    <x v="2"/>
    <s v="No"/>
    <x v="0"/>
    <x v="0"/>
    <n v="9"/>
  </r>
  <r>
    <x v="4208"/>
    <x v="0"/>
    <s v="TGM14869"/>
    <x v="1210"/>
    <s v="Atencion al Cliente"/>
    <x v="1"/>
    <x v="0"/>
    <x v="13"/>
    <s v="Grupo Servicio de Atencion al Cliente"/>
    <x v="2"/>
    <s v="Si"/>
    <x v="0"/>
    <x v="0"/>
    <n v="9"/>
  </r>
  <r>
    <x v="4209"/>
    <x v="0"/>
    <s v="TGM14870"/>
    <x v="26"/>
    <s v="Atencion al Cliente"/>
    <x v="1"/>
    <x v="0"/>
    <x v="11"/>
    <s v="Pamela Diana SAC Caro Alhua"/>
    <x v="2"/>
    <s v="No"/>
    <x v="0"/>
    <x v="0"/>
    <n v="9"/>
  </r>
  <r>
    <x v="4210"/>
    <x v="0"/>
    <s v="TGM14871"/>
    <x v="11"/>
    <s v="Atencion al Cliente"/>
    <x v="1"/>
    <x v="0"/>
    <x v="2"/>
    <s v="Liz Lidiana Huaman Rojas"/>
    <x v="0"/>
    <s v="No"/>
    <x v="0"/>
    <x v="0"/>
    <n v="9"/>
  </r>
  <r>
    <x v="4211"/>
    <x v="0"/>
    <s v="TGM14872"/>
    <x v="11"/>
    <s v="Atencion al Cliente"/>
    <x v="1"/>
    <x v="0"/>
    <x v="2"/>
    <s v="Liz Lidiana Huaman Rojas"/>
    <x v="0"/>
    <s v="No"/>
    <x v="0"/>
    <x v="0"/>
    <n v="9"/>
  </r>
  <r>
    <x v="4212"/>
    <x v="0"/>
    <s v="TGM14873"/>
    <x v="11"/>
    <s v="Atencion al Cliente"/>
    <x v="1"/>
    <x v="0"/>
    <x v="2"/>
    <s v="Liz Lidiana Huaman Rojas"/>
    <x v="0"/>
    <s v="No"/>
    <x v="0"/>
    <x v="0"/>
    <n v="9"/>
  </r>
  <r>
    <x v="4213"/>
    <x v="0"/>
    <s v="TGM14874"/>
    <x v="258"/>
    <s v="Atencion al Cliente"/>
    <x v="0"/>
    <x v="0"/>
    <x v="16"/>
    <s v="Liz Lidiana Huaman Rojas"/>
    <x v="0"/>
    <s v="No"/>
    <x v="0"/>
    <x v="0"/>
    <n v="9"/>
  </r>
  <r>
    <x v="4214"/>
    <x v="0"/>
    <s v="TGM14875"/>
    <x v="268"/>
    <s v="Atencion al Cliente"/>
    <x v="1"/>
    <x v="0"/>
    <x v="8"/>
    <s v="Pamela Diana SAC Caro Alhua"/>
    <x v="2"/>
    <s v="No"/>
    <x v="0"/>
    <x v="0"/>
    <n v="9"/>
  </r>
  <r>
    <x v="4215"/>
    <x v="6"/>
    <s v="TGM14876"/>
    <x v="1211"/>
    <s v="Atencion al Cliente"/>
    <x v="1"/>
    <x v="1"/>
    <x v="13"/>
    <s v="Jose Antonio Benites Ochante CIX"/>
    <x v="0"/>
    <s v="No"/>
    <x v="1"/>
    <x v="0"/>
    <n v="9"/>
  </r>
  <r>
    <x v="4216"/>
    <x v="6"/>
    <s v="TGM14877"/>
    <x v="1212"/>
    <s v="Atencion al Cliente"/>
    <x v="1"/>
    <x v="2"/>
    <x v="5"/>
    <s v="Marina Diaz Romero Cix"/>
    <x v="1"/>
    <s v="No"/>
    <x v="1"/>
    <x v="0"/>
    <n v="9"/>
  </r>
  <r>
    <x v="4217"/>
    <x v="6"/>
    <s v="TGM14878"/>
    <x v="18"/>
    <s v="Atencion al Cliente"/>
    <x v="1"/>
    <x v="1"/>
    <x v="20"/>
    <s v="Juan Carlos Chavez  Cix"/>
    <x v="0"/>
    <s v="No"/>
    <x v="1"/>
    <x v="0"/>
    <n v="9"/>
  </r>
  <r>
    <x v="4218"/>
    <x v="6"/>
    <s v="TGM14879"/>
    <x v="1213"/>
    <s v="Atencion al Cliente"/>
    <x v="1"/>
    <x v="0"/>
    <x v="19"/>
    <s v="Marina Diaz Romero Cix"/>
    <x v="1"/>
    <s v="No"/>
    <x v="0"/>
    <x v="0"/>
    <n v="9"/>
  </r>
  <r>
    <x v="4219"/>
    <x v="6"/>
    <s v="TGM14880"/>
    <x v="1213"/>
    <s v="Atencion al Cliente"/>
    <x v="1"/>
    <x v="2"/>
    <x v="15"/>
    <s v="Marina Diaz Romero Cix"/>
    <x v="2"/>
    <s v="No"/>
    <x v="1"/>
    <x v="0"/>
    <n v="9"/>
  </r>
  <r>
    <x v="4220"/>
    <x v="3"/>
    <s v="TGM14881"/>
    <x v="6"/>
    <s v="Atencion al Cliente"/>
    <x v="2"/>
    <x v="1"/>
    <x v="13"/>
    <s v="Rayda Rita Vargas Perales C2"/>
    <x v="2"/>
    <s v="No"/>
    <x v="1"/>
    <x v="0"/>
    <n v="9"/>
  </r>
  <r>
    <x v="4221"/>
    <x v="0"/>
    <s v="TGM14882"/>
    <x v="2"/>
    <s v="Atencion al Cliente"/>
    <x v="1"/>
    <x v="0"/>
    <x v="2"/>
    <s v="Liz Lidiana Huaman Rojas"/>
    <x v="0"/>
    <s v="No"/>
    <x v="0"/>
    <x v="0"/>
    <n v="9"/>
  </r>
  <r>
    <x v="4222"/>
    <x v="0"/>
    <s v="TGM14883"/>
    <x v="11"/>
    <s v="Atencion al Cliente"/>
    <x v="1"/>
    <x v="0"/>
    <x v="2"/>
    <s v="Liz Lidiana Huaman Rojas"/>
    <x v="0"/>
    <s v="No"/>
    <x v="0"/>
    <x v="0"/>
    <n v="9"/>
  </r>
  <r>
    <x v="4223"/>
    <x v="0"/>
    <s v="TGM14884"/>
    <x v="29"/>
    <s v="Atencion al Cliente"/>
    <x v="1"/>
    <x v="0"/>
    <x v="21"/>
    <s v="Liz Lidiana Huaman Rojas"/>
    <x v="0"/>
    <s v="No"/>
    <x v="0"/>
    <x v="0"/>
    <n v="9"/>
  </r>
  <r>
    <x v="4224"/>
    <x v="0"/>
    <s v="TGM14885"/>
    <x v="11"/>
    <s v="Atencion al Cliente"/>
    <x v="1"/>
    <x v="0"/>
    <x v="2"/>
    <s v="Liz Lidiana Huaman Rojas"/>
    <x v="0"/>
    <s v="No"/>
    <x v="0"/>
    <x v="0"/>
    <n v="9"/>
  </r>
  <r>
    <x v="4225"/>
    <x v="4"/>
    <s v="TGM14886"/>
    <x v="1214"/>
    <s v="Atencion al Cliente"/>
    <x v="1"/>
    <x v="1"/>
    <x v="36"/>
    <s v="Juan Carlos Chavez  Csc1"/>
    <x v="2"/>
    <s v="No"/>
    <x v="1"/>
    <x v="0"/>
    <n v="9"/>
  </r>
  <r>
    <x v="4226"/>
    <x v="0"/>
    <s v="TGM14887"/>
    <x v="1215"/>
    <s v="Atencion al Cliente"/>
    <x v="2"/>
    <x v="2"/>
    <x v="21"/>
    <s v="Liz Lidiana Huaman Rojas"/>
    <x v="2"/>
    <s v="No"/>
    <x v="1"/>
    <x v="0"/>
    <n v="9"/>
  </r>
  <r>
    <x v="4227"/>
    <x v="0"/>
    <s v="TGM14888"/>
    <x v="4"/>
    <s v="Atencion al Cliente"/>
    <x v="1"/>
    <x v="0"/>
    <x v="8"/>
    <s v="Pamela Diana SAC Caro Alhua"/>
    <x v="2"/>
    <s v="No"/>
    <x v="0"/>
    <x v="0"/>
    <n v="9"/>
  </r>
  <r>
    <x v="4228"/>
    <x v="0"/>
    <s v="TGM14889"/>
    <x v="988"/>
    <s v="Atencion al Cliente"/>
    <x v="1"/>
    <x v="1"/>
    <x v="13"/>
    <s v="Grupo Servicio de Atencion al Cliente"/>
    <x v="2"/>
    <s v="No"/>
    <x v="1"/>
    <x v="0"/>
    <n v="9"/>
  </r>
  <r>
    <x v="4229"/>
    <x v="0"/>
    <s v="TGM14890"/>
    <x v="1216"/>
    <s v="Atencion al Cliente"/>
    <x v="1"/>
    <x v="1"/>
    <x v="26"/>
    <s v="Pamela Diana SAC Caro Alhua"/>
    <x v="2"/>
    <s v="No"/>
    <x v="1"/>
    <x v="0"/>
    <n v="9"/>
  </r>
  <r>
    <x v="4230"/>
    <x v="4"/>
    <s v="TGM14891"/>
    <x v="31"/>
    <s v="Atencion al Cliente"/>
    <x v="1"/>
    <x v="0"/>
    <x v="1"/>
    <s v="Ruth Cusihuaman SACC1"/>
    <x v="2"/>
    <s v="No"/>
    <x v="0"/>
    <x v="0"/>
    <n v="9"/>
  </r>
  <r>
    <x v="4231"/>
    <x v="4"/>
    <s v="TGM14892"/>
    <x v="23"/>
    <s v="Atencion al Cliente"/>
    <x v="1"/>
    <x v="0"/>
    <x v="1"/>
    <s v="Ruth Cusihuaman SACC1"/>
    <x v="2"/>
    <s v="No"/>
    <x v="0"/>
    <x v="0"/>
    <n v="9"/>
  </r>
  <r>
    <x v="4232"/>
    <x v="6"/>
    <s v="TGM14893"/>
    <x v="1217"/>
    <s v="Atencion al Cliente"/>
    <x v="1"/>
    <x v="1"/>
    <x v="48"/>
    <s v="Juan Carlos Chavez  Cix"/>
    <x v="2"/>
    <s v="No"/>
    <x v="1"/>
    <x v="0"/>
    <n v="9"/>
  </r>
  <r>
    <x v="4233"/>
    <x v="0"/>
    <s v="TGM14894"/>
    <x v="12"/>
    <s v="Atencion al Cliente"/>
    <x v="1"/>
    <x v="2"/>
    <x v="22"/>
    <s v="Pamela Diana SAC Caro Alhua"/>
    <x v="2"/>
    <s v="No"/>
    <x v="1"/>
    <x v="0"/>
    <n v="9"/>
  </r>
  <r>
    <x v="4234"/>
    <x v="6"/>
    <s v="TGM14895"/>
    <x v="311"/>
    <s v="Atencion al Cliente"/>
    <x v="1"/>
    <x v="2"/>
    <x v="31"/>
    <s v="Marina Diaz Romero Cix"/>
    <x v="0"/>
    <s v="No"/>
    <x v="1"/>
    <x v="0"/>
    <n v="9"/>
  </r>
  <r>
    <x v="4235"/>
    <x v="4"/>
    <s v="TGM14896"/>
    <x v="31"/>
    <s v="Atencion al Cliente"/>
    <x v="1"/>
    <x v="0"/>
    <x v="1"/>
    <s v="Ruth Cusihuaman SACC1"/>
    <x v="2"/>
    <s v="No"/>
    <x v="0"/>
    <x v="0"/>
    <n v="9"/>
  </r>
  <r>
    <x v="4236"/>
    <x v="0"/>
    <s v="TGM14897"/>
    <x v="24"/>
    <s v="Atencion al Cliente"/>
    <x v="0"/>
    <x v="0"/>
    <x v="16"/>
    <s v="Nescar Janeth Ingaruca Peña SAC SAN"/>
    <x v="1"/>
    <s v="No"/>
    <x v="0"/>
    <x v="0"/>
    <n v="9"/>
  </r>
  <r>
    <x v="4237"/>
    <x v="0"/>
    <s v="TGM14898"/>
    <x v="24"/>
    <s v="Atencion al Cliente"/>
    <x v="0"/>
    <x v="0"/>
    <x v="16"/>
    <s v="Nescar Janeth Ingaruca Peña SAC SAN"/>
    <x v="1"/>
    <s v="No"/>
    <x v="0"/>
    <x v="0"/>
    <n v="9"/>
  </r>
  <r>
    <x v="4238"/>
    <x v="0"/>
    <s v="TGM14899"/>
    <x v="24"/>
    <s v="Atencion al Cliente"/>
    <x v="0"/>
    <x v="0"/>
    <x v="16"/>
    <s v="Nescar Janeth Ingaruca Peña SAC SAN"/>
    <x v="1"/>
    <s v="No"/>
    <x v="0"/>
    <x v="0"/>
    <n v="9"/>
  </r>
  <r>
    <x v="4239"/>
    <x v="0"/>
    <s v="TGM14900"/>
    <x v="337"/>
    <s v="Atencion al Cliente"/>
    <x v="1"/>
    <x v="1"/>
    <x v="27"/>
    <s v="Grupo Servicio de Atencion al Cliente"/>
    <x v="0"/>
    <s v="No"/>
    <x v="1"/>
    <x v="0"/>
    <n v="9"/>
  </r>
  <r>
    <x v="4240"/>
    <x v="8"/>
    <s v="TGM14901"/>
    <x v="1218"/>
    <s v="Atencion al Cliente"/>
    <x v="1"/>
    <x v="0"/>
    <x v="19"/>
    <s v="Rosario Margarita Vergara Jimenez SAC CHIM"/>
    <x v="0"/>
    <s v="No"/>
    <x v="0"/>
    <x v="0"/>
    <n v="9"/>
  </r>
  <r>
    <x v="4241"/>
    <x v="3"/>
    <s v="TGM14902"/>
    <x v="1219"/>
    <s v="Atencion al Cliente"/>
    <x v="2"/>
    <x v="1"/>
    <x v="43"/>
    <s v="Rocio del Pilar Taipe Ayala JV Cusco II"/>
    <x v="2"/>
    <s v="No"/>
    <x v="1"/>
    <x v="0"/>
    <n v="9"/>
  </r>
  <r>
    <x v="4242"/>
    <x v="6"/>
    <s v="TGM14903"/>
    <x v="1220"/>
    <s v="Atencion al Cliente"/>
    <x v="1"/>
    <x v="0"/>
    <x v="8"/>
    <s v="Marina Diaz Romero Cix"/>
    <x v="2"/>
    <s v="No"/>
    <x v="0"/>
    <x v="0"/>
    <n v="9"/>
  </r>
  <r>
    <x v="4243"/>
    <x v="0"/>
    <s v="TGM14904"/>
    <x v="11"/>
    <s v="Atencion al Cliente"/>
    <x v="1"/>
    <x v="0"/>
    <x v="2"/>
    <s v="Liz Lidiana Huaman Rojas"/>
    <x v="0"/>
    <s v="No"/>
    <x v="0"/>
    <x v="0"/>
    <n v="9"/>
  </r>
  <r>
    <x v="4244"/>
    <x v="0"/>
    <s v="TGM14905"/>
    <x v="24"/>
    <s v="Atencion al Cliente"/>
    <x v="0"/>
    <x v="0"/>
    <x v="16"/>
    <s v="Nescar Janeth Ingaruca Peña SAC SAN"/>
    <x v="2"/>
    <s v="No"/>
    <x v="0"/>
    <x v="0"/>
    <n v="9"/>
  </r>
  <r>
    <x v="4245"/>
    <x v="0"/>
    <s v="TGM14906"/>
    <x v="87"/>
    <s v="Atencion al Cliente"/>
    <x v="1"/>
    <x v="1"/>
    <x v="3"/>
    <s v="Grupo Servicio de Atencion al Cliente"/>
    <x v="2"/>
    <s v="No"/>
    <x v="1"/>
    <x v="0"/>
    <n v="9"/>
  </r>
  <r>
    <x v="4246"/>
    <x v="0"/>
    <s v="TGM14907"/>
    <x v="50"/>
    <s v="Atencion al Cliente"/>
    <x v="1"/>
    <x v="0"/>
    <x v="1"/>
    <s v="Nescar Janeth Ingaruca Peña SAC SAN"/>
    <x v="2"/>
    <s v="No"/>
    <x v="0"/>
    <x v="0"/>
    <n v="9"/>
  </r>
  <r>
    <x v="4247"/>
    <x v="4"/>
    <s v="TGM14908"/>
    <x v="6"/>
    <s v="Atencion al Cliente"/>
    <x v="2"/>
    <x v="1"/>
    <x v="13"/>
    <s v="Rayda Rita Vargas Perales C1"/>
    <x v="1"/>
    <s v="No"/>
    <x v="1"/>
    <x v="0"/>
    <n v="9"/>
  </r>
  <r>
    <x v="4248"/>
    <x v="6"/>
    <s v="TGM14909"/>
    <x v="1217"/>
    <s v="Atencion al Cliente"/>
    <x v="1"/>
    <x v="1"/>
    <x v="48"/>
    <s v="Juan Carlos Chavez  Cix"/>
    <x v="2"/>
    <s v="No"/>
    <x v="1"/>
    <x v="0"/>
    <n v="9"/>
  </r>
  <r>
    <x v="4249"/>
    <x v="0"/>
    <s v="TGM14910"/>
    <x v="1221"/>
    <s v="Atencion al Cliente"/>
    <x v="0"/>
    <x v="0"/>
    <x v="21"/>
    <s v="Liz Lidiana Huaman Rojas"/>
    <x v="0"/>
    <s v="No"/>
    <x v="0"/>
    <x v="0"/>
    <n v="9"/>
  </r>
  <r>
    <x v="4250"/>
    <x v="4"/>
    <s v="TGM14911"/>
    <x v="231"/>
    <s v="Atencion al Cliente"/>
    <x v="1"/>
    <x v="1"/>
    <x v="21"/>
    <s v="Rayda Rita Vargas Perales C1"/>
    <x v="2"/>
    <s v="No"/>
    <x v="1"/>
    <x v="0"/>
    <n v="9"/>
  </r>
  <r>
    <x v="4251"/>
    <x v="4"/>
    <s v="TGM14912"/>
    <x v="1222"/>
    <s v="Atencion al Cliente"/>
    <x v="1"/>
    <x v="1"/>
    <x v="36"/>
    <s v="Juan Carlos Chavez  Csc1"/>
    <x v="0"/>
    <s v="No"/>
    <x v="1"/>
    <x v="0"/>
    <n v="9"/>
  </r>
  <r>
    <x v="4252"/>
    <x v="0"/>
    <s v="TGM14913"/>
    <x v="11"/>
    <s v="Atencion al Cliente"/>
    <x v="1"/>
    <x v="0"/>
    <x v="2"/>
    <s v="Liz Lidiana Huaman Rojas"/>
    <x v="0"/>
    <s v="No"/>
    <x v="0"/>
    <x v="0"/>
    <n v="9"/>
  </r>
  <r>
    <x v="4253"/>
    <x v="3"/>
    <s v="TGM14914"/>
    <x v="19"/>
    <s v="Atencion al Cliente"/>
    <x v="1"/>
    <x v="0"/>
    <x v="32"/>
    <s v="Ruth Cusihuaman SACC2"/>
    <x v="1"/>
    <s v="No"/>
    <x v="0"/>
    <x v="0"/>
    <n v="9"/>
  </r>
  <r>
    <x v="4254"/>
    <x v="0"/>
    <s v="TGM14915"/>
    <x v="2"/>
    <s v="Atencion al Cliente"/>
    <x v="1"/>
    <x v="0"/>
    <x v="2"/>
    <s v="Liz Lidiana Huaman Rojas"/>
    <x v="0"/>
    <s v="No"/>
    <x v="0"/>
    <x v="0"/>
    <n v="9"/>
  </r>
  <r>
    <x v="4255"/>
    <x v="4"/>
    <s v="TGM14916"/>
    <x v="1223"/>
    <s v="Atencion al Cliente"/>
    <x v="1"/>
    <x v="1"/>
    <x v="36"/>
    <s v="Juan Carlos Chavez  Csc1"/>
    <x v="2"/>
    <s v="No"/>
    <x v="1"/>
    <x v="0"/>
    <n v="9"/>
  </r>
  <r>
    <x v="4256"/>
    <x v="0"/>
    <s v="TGM14917"/>
    <x v="24"/>
    <s v="Atencion al Cliente"/>
    <x v="0"/>
    <x v="0"/>
    <x v="16"/>
    <s v="Pamela Diana SAC Caro Alhua"/>
    <x v="2"/>
    <s v="No"/>
    <x v="0"/>
    <x v="0"/>
    <n v="9"/>
  </r>
  <r>
    <x v="4257"/>
    <x v="0"/>
    <s v="TGM14918"/>
    <x v="185"/>
    <s v="Atencion al Cliente"/>
    <x v="1"/>
    <x v="0"/>
    <x v="35"/>
    <s v="Pamela Diana SAC Caro Alhua"/>
    <x v="2"/>
    <s v="No"/>
    <x v="0"/>
    <x v="0"/>
    <n v="9"/>
  </r>
  <r>
    <x v="4258"/>
    <x v="0"/>
    <s v="TGM14919"/>
    <x v="29"/>
    <s v="Atencion al Cliente"/>
    <x v="1"/>
    <x v="1"/>
    <x v="9"/>
    <s v="Florentino Sebastian Salinas San Antonio"/>
    <x v="2"/>
    <s v="No"/>
    <x v="1"/>
    <x v="0"/>
    <n v="9"/>
  </r>
  <r>
    <x v="4259"/>
    <x v="4"/>
    <s v="TGM14920"/>
    <x v="1224"/>
    <s v="Atencion al Cliente"/>
    <x v="1"/>
    <x v="1"/>
    <x v="36"/>
    <s v="Juan Carlos Chavez  Csc1"/>
    <x v="2"/>
    <s v="No"/>
    <x v="1"/>
    <x v="0"/>
    <n v="9"/>
  </r>
  <r>
    <x v="4260"/>
    <x v="3"/>
    <s v="TGM14921"/>
    <x v="19"/>
    <s v="Atencion al Cliente"/>
    <x v="1"/>
    <x v="0"/>
    <x v="32"/>
    <s v="Ruth Cusihuaman SACC2"/>
    <x v="1"/>
    <s v="No"/>
    <x v="0"/>
    <x v="0"/>
    <n v="9"/>
  </r>
  <r>
    <x v="4261"/>
    <x v="0"/>
    <s v="TGM14922"/>
    <x v="50"/>
    <s v="Atencion al Cliente"/>
    <x v="1"/>
    <x v="0"/>
    <x v="1"/>
    <s v="Nescar Janeth Ingaruca Peña SAC SAN"/>
    <x v="2"/>
    <s v="No"/>
    <x v="0"/>
    <x v="0"/>
    <n v="9"/>
  </r>
  <r>
    <x v="4262"/>
    <x v="6"/>
    <s v="TGM14923"/>
    <x v="26"/>
    <s v="Atencion al Cliente"/>
    <x v="1"/>
    <x v="0"/>
    <x v="7"/>
    <s v="Marina Diaz Romero Cix"/>
    <x v="0"/>
    <s v="No"/>
    <x v="0"/>
    <x v="0"/>
    <n v="9"/>
  </r>
  <r>
    <x v="4263"/>
    <x v="0"/>
    <s v="TGM14924"/>
    <x v="185"/>
    <s v="Atencion al Cliente"/>
    <x v="1"/>
    <x v="0"/>
    <x v="35"/>
    <s v="Pamela Diana SAC Caro Alhua"/>
    <x v="2"/>
    <s v="No"/>
    <x v="0"/>
    <x v="0"/>
    <n v="9"/>
  </r>
  <r>
    <x v="4264"/>
    <x v="0"/>
    <s v="TGM14925"/>
    <x v="24"/>
    <s v="Atencion al Cliente"/>
    <x v="0"/>
    <x v="0"/>
    <x v="16"/>
    <s v="Pamela Diana SAC Caro Alhua"/>
    <x v="2"/>
    <s v="No"/>
    <x v="0"/>
    <x v="0"/>
    <n v="9"/>
  </r>
  <r>
    <x v="4265"/>
    <x v="0"/>
    <s v="TGM14926"/>
    <x v="24"/>
    <s v="Atencion al Cliente"/>
    <x v="0"/>
    <x v="0"/>
    <x v="16"/>
    <s v="Pamela Diana SAC Caro Alhua"/>
    <x v="2"/>
    <s v="No"/>
    <x v="0"/>
    <x v="0"/>
    <n v="9"/>
  </r>
  <r>
    <x v="4266"/>
    <x v="0"/>
    <s v="TGM14927"/>
    <x v="602"/>
    <s v="Atencion al Cliente"/>
    <x v="1"/>
    <x v="1"/>
    <x v="3"/>
    <s v="Grupo Servicio de Atencion al Cliente"/>
    <x v="2"/>
    <s v="No"/>
    <x v="1"/>
    <x v="0"/>
    <n v="9"/>
  </r>
  <r>
    <x v="4267"/>
    <x v="0"/>
    <s v="TGM14928"/>
    <x v="24"/>
    <s v="Atencion al Cliente"/>
    <x v="0"/>
    <x v="0"/>
    <x v="16"/>
    <s v="Nescar Janeth Ingaruca Peña SAC SAN"/>
    <x v="2"/>
    <s v="No"/>
    <x v="0"/>
    <x v="0"/>
    <n v="9"/>
  </r>
  <r>
    <x v="4268"/>
    <x v="6"/>
    <s v="TGM14929"/>
    <x v="748"/>
    <s v="Atencion al Cliente"/>
    <x v="1"/>
    <x v="2"/>
    <x v="5"/>
    <s v="Marina Diaz Romero Cix"/>
    <x v="1"/>
    <s v="No"/>
    <x v="1"/>
    <x v="0"/>
    <n v="9"/>
  </r>
  <r>
    <x v="4269"/>
    <x v="3"/>
    <s v="TGM14930"/>
    <x v="6"/>
    <s v="Atencion al Cliente"/>
    <x v="2"/>
    <x v="2"/>
    <x v="13"/>
    <s v="Ruth Cusihuaman SACC2"/>
    <x v="2"/>
    <s v="No"/>
    <x v="1"/>
    <x v="0"/>
    <n v="9"/>
  </r>
  <r>
    <x v="4270"/>
    <x v="3"/>
    <s v="TGM14931"/>
    <x v="6"/>
    <s v="Atencion al Cliente"/>
    <x v="2"/>
    <x v="1"/>
    <x v="13"/>
    <s v="Rayda Rita Vargas Perales C2"/>
    <x v="2"/>
    <s v="No"/>
    <x v="1"/>
    <x v="0"/>
    <n v="9"/>
  </r>
  <r>
    <x v="4271"/>
    <x v="3"/>
    <s v="TGM14932"/>
    <x v="31"/>
    <s v="Atencion al Cliente"/>
    <x v="1"/>
    <x v="0"/>
    <x v="1"/>
    <s v="Ruth Cusihuaman SACC2"/>
    <x v="2"/>
    <s v="No"/>
    <x v="0"/>
    <x v="0"/>
    <n v="9"/>
  </r>
  <r>
    <x v="4272"/>
    <x v="3"/>
    <s v="TGM14933"/>
    <x v="31"/>
    <s v="Atencion al Cliente"/>
    <x v="1"/>
    <x v="0"/>
    <x v="1"/>
    <s v="Ruth Cusihuaman SACC2"/>
    <x v="2"/>
    <s v="No"/>
    <x v="0"/>
    <x v="0"/>
    <n v="9"/>
  </r>
  <r>
    <x v="4273"/>
    <x v="4"/>
    <s v="TGM14934"/>
    <x v="31"/>
    <s v="Atencion al Cliente"/>
    <x v="1"/>
    <x v="0"/>
    <x v="1"/>
    <s v="Ruth Cusihuaman SACC1"/>
    <x v="2"/>
    <s v="No"/>
    <x v="0"/>
    <x v="0"/>
    <n v="9"/>
  </r>
  <r>
    <x v="4274"/>
    <x v="4"/>
    <s v="TGM14935"/>
    <x v="31"/>
    <s v="Atencion al Cliente"/>
    <x v="1"/>
    <x v="0"/>
    <x v="1"/>
    <s v="Ruth Cusihuaman SACC1"/>
    <x v="2"/>
    <s v="No"/>
    <x v="0"/>
    <x v="0"/>
    <n v="9"/>
  </r>
  <r>
    <x v="4275"/>
    <x v="0"/>
    <s v="TGM14936"/>
    <x v="12"/>
    <s v="Atencion al Cliente"/>
    <x v="1"/>
    <x v="0"/>
    <x v="22"/>
    <s v="Pamela Diana SAC Caro Alhua"/>
    <x v="2"/>
    <s v="No"/>
    <x v="0"/>
    <x v="0"/>
    <n v="9"/>
  </r>
  <r>
    <x v="4276"/>
    <x v="0"/>
    <s v="TGM14937"/>
    <x v="1225"/>
    <s v="Atencion al Cliente"/>
    <x v="1"/>
    <x v="0"/>
    <x v="19"/>
    <s v="Pamela Diana SAC Caro Alhua"/>
    <x v="0"/>
    <s v="No"/>
    <x v="0"/>
    <x v="0"/>
    <n v="9"/>
  </r>
  <r>
    <x v="4277"/>
    <x v="6"/>
    <s v="TGM14938"/>
    <x v="299"/>
    <s v="Atencion al Cliente"/>
    <x v="1"/>
    <x v="2"/>
    <x v="39"/>
    <s v="Marina Diaz Romero Cix"/>
    <x v="2"/>
    <s v="No"/>
    <x v="1"/>
    <x v="0"/>
    <n v="9"/>
  </r>
  <r>
    <x v="4278"/>
    <x v="6"/>
    <s v="TGM14939"/>
    <x v="1226"/>
    <s v="Atencion al Cliente"/>
    <x v="1"/>
    <x v="2"/>
    <x v="31"/>
    <s v="Marina Diaz Romero Cix"/>
    <x v="2"/>
    <s v="No"/>
    <x v="1"/>
    <x v="0"/>
    <n v="9"/>
  </r>
  <r>
    <x v="4279"/>
    <x v="0"/>
    <s v="TGM14940"/>
    <x v="1227"/>
    <s v="Atencion al Cliente"/>
    <x v="1"/>
    <x v="0"/>
    <x v="8"/>
    <s v="Pamela Diana SAC Caro Alhua"/>
    <x v="2"/>
    <s v="No"/>
    <x v="0"/>
    <x v="0"/>
    <n v="9"/>
  </r>
  <r>
    <x v="4280"/>
    <x v="3"/>
    <s v="TGM14941"/>
    <x v="26"/>
    <s v="Atencion al Cliente"/>
    <x v="1"/>
    <x v="2"/>
    <x v="11"/>
    <s v="Ruth Cusihuaman SACC2"/>
    <x v="2"/>
    <s v="No"/>
    <x v="1"/>
    <x v="0"/>
    <n v="9"/>
  </r>
  <r>
    <x v="4281"/>
    <x v="0"/>
    <s v="TGM14942"/>
    <x v="24"/>
    <s v="Atencion al Cliente"/>
    <x v="0"/>
    <x v="0"/>
    <x v="16"/>
    <s v="Pamela Diana SAC Caro Alhua"/>
    <x v="2"/>
    <s v="No"/>
    <x v="0"/>
    <x v="0"/>
    <n v="9"/>
  </r>
  <r>
    <x v="4282"/>
    <x v="3"/>
    <s v="TGM14943"/>
    <x v="26"/>
    <s v="Atencion al Cliente"/>
    <x v="1"/>
    <x v="0"/>
    <x v="11"/>
    <s v="Ruth Cusihuaman SACC2"/>
    <x v="2"/>
    <s v="No"/>
    <x v="0"/>
    <x v="0"/>
    <n v="9"/>
  </r>
  <r>
    <x v="4283"/>
    <x v="6"/>
    <s v="TGM14944"/>
    <x v="1226"/>
    <s v="Atencion al Cliente"/>
    <x v="1"/>
    <x v="2"/>
    <x v="31"/>
    <s v="Marina Diaz Romero Cix"/>
    <x v="0"/>
    <s v="No"/>
    <x v="1"/>
    <x v="0"/>
    <n v="9"/>
  </r>
  <r>
    <x v="4284"/>
    <x v="3"/>
    <s v="TGM14945"/>
    <x v="6"/>
    <s v="Atencion al Cliente"/>
    <x v="2"/>
    <x v="1"/>
    <x v="13"/>
    <s v="Rayda Rita Vargas Perales C2"/>
    <x v="2"/>
    <s v="No"/>
    <x v="1"/>
    <x v="0"/>
    <n v="9"/>
  </r>
  <r>
    <x v="4285"/>
    <x v="6"/>
    <s v="TGM14946"/>
    <x v="1228"/>
    <s v="Atencion al Cliente"/>
    <x v="1"/>
    <x v="2"/>
    <x v="5"/>
    <s v="Marina Diaz Romero Cix"/>
    <x v="1"/>
    <s v="No"/>
    <x v="1"/>
    <x v="0"/>
    <n v="9"/>
  </r>
  <r>
    <x v="4286"/>
    <x v="6"/>
    <s v="TGM14947"/>
    <x v="1229"/>
    <s v="Atencion al Cliente"/>
    <x v="1"/>
    <x v="2"/>
    <x v="29"/>
    <s v="Marina Diaz Romero Cix"/>
    <x v="2"/>
    <s v="No"/>
    <x v="1"/>
    <x v="0"/>
    <n v="9"/>
  </r>
  <r>
    <x v="4287"/>
    <x v="0"/>
    <s v="TGM14948"/>
    <x v="18"/>
    <s v="Atencion al Cliente"/>
    <x v="1"/>
    <x v="0"/>
    <x v="15"/>
    <s v="Liz Lidiana Huaman Rojas"/>
    <x v="0"/>
    <s v="No"/>
    <x v="0"/>
    <x v="0"/>
    <n v="9"/>
  </r>
  <r>
    <x v="4288"/>
    <x v="3"/>
    <s v="TGM14949"/>
    <x v="33"/>
    <s v="Atencion al Cliente"/>
    <x v="1"/>
    <x v="2"/>
    <x v="2"/>
    <s v="Ruth Cusihuaman SACC2"/>
    <x v="0"/>
    <s v="No"/>
    <x v="1"/>
    <x v="0"/>
    <n v="9"/>
  </r>
  <r>
    <x v="4289"/>
    <x v="3"/>
    <s v="TGM14950"/>
    <x v="26"/>
    <s v="Atencion al Cliente"/>
    <x v="1"/>
    <x v="0"/>
    <x v="11"/>
    <s v="Ruth Cusihuaman SACC2"/>
    <x v="2"/>
    <s v="No"/>
    <x v="0"/>
    <x v="0"/>
    <n v="9"/>
  </r>
  <r>
    <x v="4290"/>
    <x v="3"/>
    <s v="TGM14951"/>
    <x v="26"/>
    <s v="Atencion al Cliente"/>
    <x v="1"/>
    <x v="0"/>
    <x v="11"/>
    <s v="Ruth Cusihuaman SACC2"/>
    <x v="2"/>
    <s v="No"/>
    <x v="0"/>
    <x v="0"/>
    <n v="9"/>
  </r>
  <r>
    <x v="4291"/>
    <x v="3"/>
    <s v="TGM14952"/>
    <x v="26"/>
    <s v="Atencion al Cliente"/>
    <x v="1"/>
    <x v="0"/>
    <x v="11"/>
    <s v="Ruth Cusihuaman SACC2"/>
    <x v="2"/>
    <s v="No"/>
    <x v="0"/>
    <x v="0"/>
    <n v="9"/>
  </r>
  <r>
    <x v="4292"/>
    <x v="4"/>
    <s v="TGM14953"/>
    <x v="26"/>
    <s v="Atencion al Cliente"/>
    <x v="1"/>
    <x v="0"/>
    <x v="11"/>
    <s v="Ruth Cusihuaman SACC1"/>
    <x v="2"/>
    <s v="No"/>
    <x v="0"/>
    <x v="0"/>
    <n v="9"/>
  </r>
  <r>
    <x v="4293"/>
    <x v="4"/>
    <s v="TGM14954"/>
    <x v="33"/>
    <s v="Atencion al Cliente"/>
    <x v="1"/>
    <x v="2"/>
    <x v="2"/>
    <s v="Ruth Cusihuaman SACC1"/>
    <x v="2"/>
    <s v="No"/>
    <x v="1"/>
    <x v="0"/>
    <n v="9"/>
  </r>
  <r>
    <x v="4294"/>
    <x v="0"/>
    <s v="TGM14955"/>
    <x v="37"/>
    <s v="Atencion al Cliente"/>
    <x v="1"/>
    <x v="0"/>
    <x v="32"/>
    <s v="Liz Lidiana Huaman Rojas"/>
    <x v="0"/>
    <s v="No"/>
    <x v="0"/>
    <x v="0"/>
    <n v="9"/>
  </r>
  <r>
    <x v="4295"/>
    <x v="3"/>
    <s v="TGM14956"/>
    <x v="19"/>
    <s v="Atencion al Cliente"/>
    <x v="1"/>
    <x v="2"/>
    <x v="32"/>
    <s v="Rayda Rita Vargas Perales - Cusco II"/>
    <x v="1"/>
    <s v="No"/>
    <x v="1"/>
    <x v="0"/>
    <n v="9"/>
  </r>
  <r>
    <x v="4296"/>
    <x v="3"/>
    <s v="TGM14957"/>
    <x v="19"/>
    <s v="Atencion al Cliente"/>
    <x v="1"/>
    <x v="2"/>
    <x v="32"/>
    <s v="Ruth Cusihuaman SACC2"/>
    <x v="1"/>
    <s v="No"/>
    <x v="1"/>
    <x v="0"/>
    <n v="9"/>
  </r>
  <r>
    <x v="4297"/>
    <x v="6"/>
    <s v="TGM14958"/>
    <x v="1230"/>
    <s v="Atencion al Cliente"/>
    <x v="1"/>
    <x v="2"/>
    <x v="5"/>
    <s v="Marina Diaz Romero Cix"/>
    <x v="0"/>
    <s v="No"/>
    <x v="1"/>
    <x v="0"/>
    <n v="9"/>
  </r>
  <r>
    <x v="4298"/>
    <x v="0"/>
    <s v="TGM14959"/>
    <x v="11"/>
    <s v="Atencion al Cliente"/>
    <x v="1"/>
    <x v="0"/>
    <x v="2"/>
    <s v="Pamela Diana SAC Caro Alhua"/>
    <x v="0"/>
    <s v="No"/>
    <x v="0"/>
    <x v="0"/>
    <n v="9"/>
  </r>
  <r>
    <x v="4299"/>
    <x v="0"/>
    <s v="TGM14960"/>
    <x v="11"/>
    <s v="Atencion al Cliente"/>
    <x v="1"/>
    <x v="0"/>
    <x v="2"/>
    <s v="Liz Lidiana Huaman Rojas"/>
    <x v="0"/>
    <s v="No"/>
    <x v="0"/>
    <x v="0"/>
    <n v="9"/>
  </r>
  <r>
    <x v="4300"/>
    <x v="0"/>
    <s v="TGM14961"/>
    <x v="11"/>
    <s v="Atencion al Cliente"/>
    <x v="1"/>
    <x v="0"/>
    <x v="5"/>
    <s v="Liz Lidiana Huaman Rojas"/>
    <x v="0"/>
    <s v="No"/>
    <x v="0"/>
    <x v="0"/>
    <n v="9"/>
  </r>
  <r>
    <x v="4301"/>
    <x v="0"/>
    <s v="TGM14962"/>
    <x v="30"/>
    <s v="Atencion al Cliente"/>
    <x v="1"/>
    <x v="0"/>
    <x v="0"/>
    <s v="Liz Lidiana Huaman Rojas"/>
    <x v="0"/>
    <s v="No"/>
    <x v="0"/>
    <x v="0"/>
    <n v="9"/>
  </r>
  <r>
    <x v="4302"/>
    <x v="0"/>
    <s v="TGM14963"/>
    <x v="510"/>
    <s v="Atencion al Cliente"/>
    <x v="1"/>
    <x v="0"/>
    <x v="39"/>
    <s v="Pamela Diana SAC Caro Alhua"/>
    <x v="2"/>
    <s v="No"/>
    <x v="0"/>
    <x v="0"/>
    <n v="9"/>
  </r>
  <r>
    <x v="4303"/>
    <x v="3"/>
    <s v="TGM14964"/>
    <x v="1231"/>
    <s v="Atencion al Cliente"/>
    <x v="2"/>
    <x v="1"/>
    <x v="4"/>
    <s v="Rayda Rita Vargas Perales C2"/>
    <x v="2"/>
    <s v="No"/>
    <x v="1"/>
    <x v="0"/>
    <n v="9"/>
  </r>
  <r>
    <x v="4304"/>
    <x v="0"/>
    <s v="TGM14965"/>
    <x v="54"/>
    <s v="Atencion al Cliente"/>
    <x v="0"/>
    <x v="0"/>
    <x v="16"/>
    <s v="Liz Lidiana Huaman Rojas"/>
    <x v="0"/>
    <s v="No"/>
    <x v="0"/>
    <x v="0"/>
    <n v="9"/>
  </r>
  <r>
    <x v="4305"/>
    <x v="0"/>
    <s v="TGM14966"/>
    <x v="80"/>
    <s v="Atencion al Cliente"/>
    <x v="1"/>
    <x v="0"/>
    <x v="2"/>
    <s v="Liz Lidiana Huaman Rojas"/>
    <x v="0"/>
    <s v="No"/>
    <x v="0"/>
    <x v="0"/>
    <n v="9"/>
  </r>
  <r>
    <x v="4306"/>
    <x v="0"/>
    <s v="TGM14967"/>
    <x v="1"/>
    <s v="Atencion al Cliente"/>
    <x v="1"/>
    <x v="0"/>
    <x v="1"/>
    <s v="Pamela Diana SAC Caro Alhua"/>
    <x v="2"/>
    <s v="No"/>
    <x v="0"/>
    <x v="0"/>
    <n v="9"/>
  </r>
  <r>
    <x v="4307"/>
    <x v="0"/>
    <s v="TGM14968"/>
    <x v="1"/>
    <s v="Atencion al Cliente"/>
    <x v="1"/>
    <x v="0"/>
    <x v="1"/>
    <s v="Liz Lidiana Huaman Rojas"/>
    <x v="0"/>
    <s v="No"/>
    <x v="0"/>
    <x v="0"/>
    <n v="9"/>
  </r>
  <r>
    <x v="4308"/>
    <x v="0"/>
    <s v="TGM14969"/>
    <x v="1"/>
    <s v="Atencion al Cliente"/>
    <x v="1"/>
    <x v="0"/>
    <x v="1"/>
    <s v="Pamela Diana SAC Caro Alhua"/>
    <x v="2"/>
    <s v="No"/>
    <x v="0"/>
    <x v="0"/>
    <n v="9"/>
  </r>
  <r>
    <x v="4309"/>
    <x v="0"/>
    <s v="TGM14970"/>
    <x v="179"/>
    <s v="Atencion al Cliente"/>
    <x v="1"/>
    <x v="0"/>
    <x v="22"/>
    <s v="Liz Lidiana Huaman Rojas"/>
    <x v="0"/>
    <s v="No"/>
    <x v="0"/>
    <x v="0"/>
    <n v="9"/>
  </r>
  <r>
    <x v="4310"/>
    <x v="0"/>
    <s v="TGM14971"/>
    <x v="8"/>
    <s v="Atencion al Cliente"/>
    <x v="1"/>
    <x v="0"/>
    <x v="27"/>
    <s v="Liz Lidiana Huaman Rojas"/>
    <x v="0"/>
    <s v="No"/>
    <x v="0"/>
    <x v="0"/>
    <n v="9"/>
  </r>
  <r>
    <x v="4311"/>
    <x v="0"/>
    <s v="TGM14972"/>
    <x v="2"/>
    <s v="Atencion al Cliente"/>
    <x v="1"/>
    <x v="0"/>
    <x v="2"/>
    <s v="Liz Lidiana Huaman Rojas"/>
    <x v="0"/>
    <s v="No"/>
    <x v="0"/>
    <x v="0"/>
    <n v="9"/>
  </r>
  <r>
    <x v="4312"/>
    <x v="0"/>
    <s v="TGM14973"/>
    <x v="24"/>
    <s v="Atencion al Cliente"/>
    <x v="0"/>
    <x v="0"/>
    <x v="16"/>
    <s v="Nescar Janeth Ingaruca Peña SAC SAN"/>
    <x v="2"/>
    <s v="No"/>
    <x v="0"/>
    <x v="0"/>
    <n v="9"/>
  </r>
  <r>
    <x v="4313"/>
    <x v="0"/>
    <s v="TGM14974"/>
    <x v="24"/>
    <s v="Atencion al Cliente"/>
    <x v="0"/>
    <x v="0"/>
    <x v="16"/>
    <s v="Nescar Janeth Ingaruca Peña SAC SAN"/>
    <x v="2"/>
    <s v="No"/>
    <x v="0"/>
    <x v="0"/>
    <n v="9"/>
  </r>
  <r>
    <x v="4314"/>
    <x v="0"/>
    <s v="TGM14975"/>
    <x v="638"/>
    <s v="Atencion al Cliente"/>
    <x v="1"/>
    <x v="1"/>
    <x v="12"/>
    <s v="Grupo Servicio de Atencion al Cliente"/>
    <x v="0"/>
    <s v="No"/>
    <x v="1"/>
    <x v="0"/>
    <n v="9"/>
  </r>
  <r>
    <x v="4315"/>
    <x v="0"/>
    <s v="TGM14976"/>
    <x v="337"/>
    <s v="Atencion al Cliente"/>
    <x v="1"/>
    <x v="0"/>
    <x v="27"/>
    <s v="Liz Lidiana Huaman Rojas"/>
    <x v="0"/>
    <s v="No"/>
    <x v="0"/>
    <x v="0"/>
    <n v="9"/>
  </r>
  <r>
    <x v="4316"/>
    <x v="0"/>
    <s v="TGM14977"/>
    <x v="602"/>
    <s v="Atencion al Cliente"/>
    <x v="1"/>
    <x v="1"/>
    <x v="3"/>
    <s v="Grupo Servicio de Atencion al Cliente"/>
    <x v="2"/>
    <s v="No"/>
    <x v="1"/>
    <x v="0"/>
    <n v="9"/>
  </r>
  <r>
    <x v="4317"/>
    <x v="0"/>
    <s v="TGM14978"/>
    <x v="2"/>
    <s v="Atencion al Cliente"/>
    <x v="1"/>
    <x v="0"/>
    <x v="2"/>
    <s v="Liz Lidiana Huaman Rojas"/>
    <x v="0"/>
    <s v="No"/>
    <x v="0"/>
    <x v="0"/>
    <n v="9"/>
  </r>
  <r>
    <x v="4318"/>
    <x v="8"/>
    <s v="TGM14979"/>
    <x v="1232"/>
    <s v="Atencion al Cliente"/>
    <x v="0"/>
    <x v="0"/>
    <x v="5"/>
    <s v="Rosario Margarita Vergara Jimenez SAC CHIM"/>
    <x v="0"/>
    <s v="No"/>
    <x v="0"/>
    <x v="0"/>
    <n v="9"/>
  </r>
  <r>
    <x v="4319"/>
    <x v="8"/>
    <s v="TGM14980"/>
    <x v="1"/>
    <s v="Atencion al Cliente"/>
    <x v="1"/>
    <x v="0"/>
    <x v="1"/>
    <s v="Rosario Margarita Vergara Jimenez SAC CHIM"/>
    <x v="0"/>
    <s v="No"/>
    <x v="0"/>
    <x v="0"/>
    <n v="9"/>
  </r>
  <r>
    <x v="4320"/>
    <x v="8"/>
    <s v="TGM14981"/>
    <x v="1233"/>
    <s v="Atencion al Cliente"/>
    <x v="1"/>
    <x v="0"/>
    <x v="22"/>
    <s v="Rosario Margarita Vergara Jimenez SAC CHIM"/>
    <x v="0"/>
    <s v="No"/>
    <x v="0"/>
    <x v="0"/>
    <n v="9"/>
  </r>
  <r>
    <x v="4321"/>
    <x v="8"/>
    <s v="TGM14982"/>
    <x v="461"/>
    <s v="Atencion al Cliente"/>
    <x v="1"/>
    <x v="0"/>
    <x v="2"/>
    <s v="Rosario Margarita Vergara Jimenez SAC CHIM"/>
    <x v="0"/>
    <s v="No"/>
    <x v="0"/>
    <x v="0"/>
    <n v="9"/>
  </r>
  <r>
    <x v="4322"/>
    <x v="4"/>
    <s v="TGM14983"/>
    <x v="231"/>
    <s v="Atencion al Cliente"/>
    <x v="1"/>
    <x v="1"/>
    <x v="21"/>
    <s v="Rayda Rita Vargas Perales C1"/>
    <x v="2"/>
    <s v="No"/>
    <x v="1"/>
    <x v="0"/>
    <n v="9"/>
  </r>
  <r>
    <x v="4323"/>
    <x v="4"/>
    <s v="TGM14984"/>
    <x v="6"/>
    <s v="Atencion al Cliente"/>
    <x v="2"/>
    <x v="1"/>
    <x v="13"/>
    <s v="Rayda Rita Vargas Perales C1"/>
    <x v="2"/>
    <s v="No"/>
    <x v="1"/>
    <x v="0"/>
    <n v="9"/>
  </r>
  <r>
    <x v="4324"/>
    <x v="1"/>
    <s v="TGM14985"/>
    <x v="466"/>
    <s v="Atencion al Cliente"/>
    <x v="1"/>
    <x v="1"/>
    <x v="10"/>
    <s v="Juan Carlos Chavez  Cor"/>
    <x v="2"/>
    <s v="No"/>
    <x v="1"/>
    <x v="0"/>
    <n v="9"/>
  </r>
  <r>
    <x v="4325"/>
    <x v="0"/>
    <s v="TGM14986"/>
    <x v="24"/>
    <s v="Atencion al Cliente"/>
    <x v="0"/>
    <x v="0"/>
    <x v="16"/>
    <s v="Nescar Janeth Ingaruca Peña SAC SAN"/>
    <x v="2"/>
    <s v="No"/>
    <x v="0"/>
    <x v="0"/>
    <n v="9"/>
  </r>
  <r>
    <x v="4326"/>
    <x v="0"/>
    <s v="TGM14987"/>
    <x v="24"/>
    <s v="Atencion al Cliente"/>
    <x v="0"/>
    <x v="0"/>
    <x v="16"/>
    <s v="Nescar Janeth Ingaruca Peña SAC SAN"/>
    <x v="2"/>
    <s v="No"/>
    <x v="0"/>
    <x v="0"/>
    <n v="9"/>
  </r>
  <r>
    <x v="4327"/>
    <x v="0"/>
    <s v="TGM14988"/>
    <x v="50"/>
    <s v="Atencion al Cliente"/>
    <x v="1"/>
    <x v="0"/>
    <x v="1"/>
    <s v="Nescar Janeth Ingaruca Peña SAC SAN"/>
    <x v="2"/>
    <s v="No"/>
    <x v="0"/>
    <x v="0"/>
    <n v="9"/>
  </r>
  <r>
    <x v="4328"/>
    <x v="4"/>
    <s v="TGM14989"/>
    <x v="1234"/>
    <s v="Atencion al Cliente"/>
    <x v="1"/>
    <x v="1"/>
    <x v="36"/>
    <s v="Juan Carlos Chavez  Csc1"/>
    <x v="2"/>
    <s v="No"/>
    <x v="0"/>
    <x v="0"/>
    <n v="9"/>
  </r>
  <r>
    <x v="4329"/>
    <x v="3"/>
    <s v="TGM14990"/>
    <x v="102"/>
    <s v="Atencion al Cliente"/>
    <x v="1"/>
    <x v="0"/>
    <x v="0"/>
    <s v="Rosmery Montesinos Quispe c2"/>
    <x v="2"/>
    <s v="No"/>
    <x v="0"/>
    <x v="0"/>
    <n v="9"/>
  </r>
  <r>
    <x v="4330"/>
    <x v="3"/>
    <s v="TGM14991"/>
    <x v="23"/>
    <s v="Atencion al Cliente"/>
    <x v="1"/>
    <x v="0"/>
    <x v="1"/>
    <s v="Rosmery Montesinos Quispe c2"/>
    <x v="2"/>
    <s v="No"/>
    <x v="0"/>
    <x v="0"/>
    <n v="9"/>
  </r>
  <r>
    <x v="4331"/>
    <x v="0"/>
    <s v="TGM14992"/>
    <x v="11"/>
    <s v="Atencion al Cliente"/>
    <x v="1"/>
    <x v="0"/>
    <x v="2"/>
    <s v="Liz Lidiana Huaman Rojas"/>
    <x v="1"/>
    <s v="No"/>
    <x v="0"/>
    <x v="0"/>
    <n v="9"/>
  </r>
  <r>
    <x v="4332"/>
    <x v="0"/>
    <s v="TGM14993"/>
    <x v="37"/>
    <s v="Atencion al Cliente"/>
    <x v="1"/>
    <x v="0"/>
    <x v="32"/>
    <s v="Liz Lidiana Huaman Rojas"/>
    <x v="0"/>
    <s v="No"/>
    <x v="0"/>
    <x v="0"/>
    <n v="9"/>
  </r>
  <r>
    <x v="4333"/>
    <x v="0"/>
    <s v="TGM14994"/>
    <x v="37"/>
    <s v="Atencion al Cliente"/>
    <x v="1"/>
    <x v="0"/>
    <x v="32"/>
    <s v="Liz Lidiana Huaman Rojas"/>
    <x v="0"/>
    <s v="No"/>
    <x v="0"/>
    <x v="0"/>
    <n v="9"/>
  </r>
  <r>
    <x v="4334"/>
    <x v="0"/>
    <s v="TGM14995"/>
    <x v="11"/>
    <s v="Atencion al Cliente"/>
    <x v="1"/>
    <x v="0"/>
    <x v="2"/>
    <s v="Liz Lidiana Huaman Rojas"/>
    <x v="0"/>
    <s v="No"/>
    <x v="0"/>
    <x v="0"/>
    <n v="9"/>
  </r>
  <r>
    <x v="4335"/>
    <x v="0"/>
    <s v="TGM14996"/>
    <x v="37"/>
    <s v="Atencion al Cliente"/>
    <x v="1"/>
    <x v="0"/>
    <x v="32"/>
    <s v="Liz Lidiana Huaman Rojas"/>
    <x v="1"/>
    <s v="No"/>
    <x v="0"/>
    <x v="0"/>
    <n v="9"/>
  </r>
  <r>
    <x v="4336"/>
    <x v="0"/>
    <s v="TGM14997"/>
    <x v="4"/>
    <s v="Atencion al Cliente"/>
    <x v="1"/>
    <x v="0"/>
    <x v="8"/>
    <s v="Pamela Diana SAC Caro Alhua"/>
    <x v="2"/>
    <s v="No"/>
    <x v="0"/>
    <x v="0"/>
    <n v="9"/>
  </r>
  <r>
    <x v="4337"/>
    <x v="0"/>
    <s v="TGM14998"/>
    <x v="29"/>
    <s v="Atencion al Cliente"/>
    <x v="1"/>
    <x v="1"/>
    <x v="9"/>
    <s v="Grupo Servicio de Atencion al Cliente"/>
    <x v="2"/>
    <s v="No"/>
    <x v="1"/>
    <x v="0"/>
    <n v="9"/>
  </r>
  <r>
    <x v="4338"/>
    <x v="0"/>
    <s v="TGM14999"/>
    <x v="505"/>
    <s v="Atencion al Cliente"/>
    <x v="1"/>
    <x v="0"/>
    <x v="19"/>
    <s v="Nescar Janeth Ingaruca Peña SAC SAN"/>
    <x v="2"/>
    <s v="No"/>
    <x v="0"/>
    <x v="0"/>
    <n v="9"/>
  </r>
  <r>
    <x v="4339"/>
    <x v="0"/>
    <s v="TGM15000"/>
    <x v="29"/>
    <s v="Atencion al Cliente"/>
    <x v="1"/>
    <x v="1"/>
    <x v="9"/>
    <s v="Grupo Servicio de Atencion al Cliente"/>
    <x v="2"/>
    <s v="No"/>
    <x v="1"/>
    <x v="0"/>
    <n v="9"/>
  </r>
  <r>
    <x v="4340"/>
    <x v="0"/>
    <s v="TGM15001"/>
    <x v="29"/>
    <s v="Atencion al Cliente"/>
    <x v="1"/>
    <x v="1"/>
    <x v="9"/>
    <s v="Grupo Servicio de Atencion al Cliente"/>
    <x v="2"/>
    <s v="No"/>
    <x v="1"/>
    <x v="0"/>
    <n v="9"/>
  </r>
  <r>
    <x v="4341"/>
    <x v="0"/>
    <s v="TGM15002"/>
    <x v="467"/>
    <s v="Atencion al Cliente"/>
    <x v="1"/>
    <x v="1"/>
    <x v="3"/>
    <s v="Grupo Servicio de Atencion al Cliente"/>
    <x v="2"/>
    <s v="No"/>
    <x v="1"/>
    <x v="0"/>
    <n v="9"/>
  </r>
  <r>
    <x v="4342"/>
    <x v="3"/>
    <s v="TGM15003"/>
    <x v="6"/>
    <s v="Atencion al Cliente"/>
    <x v="2"/>
    <x v="1"/>
    <x v="12"/>
    <s v="Rayda Rita Vargas Perales C2"/>
    <x v="2"/>
    <s v="No"/>
    <x v="1"/>
    <x v="0"/>
    <n v="9"/>
  </r>
  <r>
    <x v="4343"/>
    <x v="0"/>
    <s v="TGM15004"/>
    <x v="185"/>
    <s v="Atencion al Cliente"/>
    <x v="1"/>
    <x v="0"/>
    <x v="35"/>
    <s v="Liz Lidiana Huaman Rojas"/>
    <x v="0"/>
    <s v="No"/>
    <x v="0"/>
    <x v="0"/>
    <n v="9"/>
  </r>
  <r>
    <x v="4344"/>
    <x v="3"/>
    <s v="TGM15005"/>
    <x v="266"/>
    <s v="Atencion al Cliente"/>
    <x v="1"/>
    <x v="1"/>
    <x v="36"/>
    <s v="Juan Carlos Chavez  Csc2"/>
    <x v="2"/>
    <s v="No"/>
    <x v="0"/>
    <x v="0"/>
    <n v="9"/>
  </r>
  <r>
    <x v="4345"/>
    <x v="0"/>
    <s v="TGM15006"/>
    <x v="11"/>
    <s v="Atencion al Cliente"/>
    <x v="1"/>
    <x v="0"/>
    <x v="2"/>
    <s v="Liz Lidiana Huaman Rojas"/>
    <x v="1"/>
    <s v="No"/>
    <x v="0"/>
    <x v="0"/>
    <n v="9"/>
  </r>
  <r>
    <x v="4346"/>
    <x v="0"/>
    <s v="TGM15007"/>
    <x v="11"/>
    <s v="Atencion al Cliente"/>
    <x v="1"/>
    <x v="0"/>
    <x v="2"/>
    <s v="Liz Lidiana Huaman Rojas"/>
    <x v="1"/>
    <s v="No"/>
    <x v="0"/>
    <x v="0"/>
    <n v="9"/>
  </r>
  <r>
    <x v="4347"/>
    <x v="3"/>
    <s v="TGM15008"/>
    <x v="29"/>
    <s v="Atencion al Cliente"/>
    <x v="1"/>
    <x v="2"/>
    <x v="21"/>
    <s v="Rosmery Montesinos Quispe c2"/>
    <x v="2"/>
    <s v="No"/>
    <x v="1"/>
    <x v="0"/>
    <n v="9"/>
  </r>
  <r>
    <x v="4348"/>
    <x v="6"/>
    <s v="TGM15009"/>
    <x v="58"/>
    <s v="Atencion al Cliente"/>
    <x v="0"/>
    <x v="0"/>
    <x v="5"/>
    <s v="Marina Diaz Romero Cix"/>
    <x v="2"/>
    <s v="No"/>
    <x v="0"/>
    <x v="0"/>
    <n v="9"/>
  </r>
  <r>
    <x v="4349"/>
    <x v="6"/>
    <s v="TGM15010"/>
    <x v="1226"/>
    <s v="Atencion al Cliente"/>
    <x v="1"/>
    <x v="2"/>
    <x v="31"/>
    <s v="Marina Diaz Romero Cix"/>
    <x v="2"/>
    <s v="No"/>
    <x v="1"/>
    <x v="0"/>
    <n v="9"/>
  </r>
  <r>
    <x v="4350"/>
    <x v="6"/>
    <s v="TGM15011"/>
    <x v="1235"/>
    <s v="Atencion al Cliente"/>
    <x v="1"/>
    <x v="2"/>
    <x v="5"/>
    <s v="Marina Diaz Romero Cix"/>
    <x v="0"/>
    <s v="No"/>
    <x v="1"/>
    <x v="0"/>
    <n v="9"/>
  </r>
  <r>
    <x v="4351"/>
    <x v="6"/>
    <s v="TGM15012"/>
    <x v="4"/>
    <s v="Atencion al Cliente"/>
    <x v="1"/>
    <x v="0"/>
    <x v="8"/>
    <s v="Marina Diaz Romero Cix"/>
    <x v="1"/>
    <s v="No"/>
    <x v="0"/>
    <x v="0"/>
    <n v="9"/>
  </r>
  <r>
    <x v="4352"/>
    <x v="0"/>
    <s v="TGM15013"/>
    <x v="80"/>
    <s v="Atencion al Cliente"/>
    <x v="0"/>
    <x v="0"/>
    <x v="10"/>
    <s v="Pamela Diana SAC Caro Alhua"/>
    <x v="2"/>
    <s v="No"/>
    <x v="0"/>
    <x v="0"/>
    <n v="9"/>
  </r>
  <r>
    <x v="4353"/>
    <x v="0"/>
    <s v="TGM15014"/>
    <x v="4"/>
    <s v="Atencion al Cliente"/>
    <x v="1"/>
    <x v="0"/>
    <x v="8"/>
    <s v="Pamela Diana SAC Caro Alhua"/>
    <x v="2"/>
    <s v="No"/>
    <x v="0"/>
    <x v="0"/>
    <n v="9"/>
  </r>
  <r>
    <x v="4354"/>
    <x v="0"/>
    <s v="TGM15015"/>
    <x v="24"/>
    <s v="Atencion al Cliente"/>
    <x v="0"/>
    <x v="0"/>
    <x v="16"/>
    <s v="Nescar Janeth Ingaruca Peña SAC SAN"/>
    <x v="2"/>
    <s v="No"/>
    <x v="0"/>
    <x v="0"/>
    <n v="9"/>
  </r>
  <r>
    <x v="4355"/>
    <x v="0"/>
    <s v="TGM15016"/>
    <x v="24"/>
    <s v="Atencion al Cliente"/>
    <x v="0"/>
    <x v="0"/>
    <x v="16"/>
    <s v="Nescar Janeth Ingaruca Peña SAC SAN"/>
    <x v="2"/>
    <s v="No"/>
    <x v="0"/>
    <x v="0"/>
    <n v="9"/>
  </r>
  <r>
    <x v="4356"/>
    <x v="0"/>
    <s v="TGM15017"/>
    <x v="24"/>
    <s v="Atencion al Cliente"/>
    <x v="0"/>
    <x v="0"/>
    <x v="16"/>
    <s v="Nescar Janeth Ingaruca Peña SAC SAN"/>
    <x v="2"/>
    <s v="No"/>
    <x v="0"/>
    <x v="0"/>
    <n v="9"/>
  </r>
  <r>
    <x v="4357"/>
    <x v="0"/>
    <s v="TGM15018"/>
    <x v="4"/>
    <s v="Atencion al Cliente"/>
    <x v="1"/>
    <x v="0"/>
    <x v="8"/>
    <s v="Pamela Diana SAC Caro Alhua"/>
    <x v="2"/>
    <s v="No"/>
    <x v="0"/>
    <x v="0"/>
    <n v="9"/>
  </r>
  <r>
    <x v="4358"/>
    <x v="0"/>
    <s v="TGM15019"/>
    <x v="12"/>
    <s v="Atencion al Cliente"/>
    <x v="1"/>
    <x v="0"/>
    <x v="22"/>
    <s v="Pamela Diana SAC Caro Alhua"/>
    <x v="2"/>
    <s v="No"/>
    <x v="0"/>
    <x v="0"/>
    <n v="9"/>
  </r>
  <r>
    <x v="4359"/>
    <x v="0"/>
    <s v="TGM15020"/>
    <x v="505"/>
    <s v="Atencion al Cliente"/>
    <x v="1"/>
    <x v="0"/>
    <x v="19"/>
    <s v="Nescar Janeth Ingaruca Peña SAC SAN"/>
    <x v="2"/>
    <s v="No"/>
    <x v="0"/>
    <x v="0"/>
    <n v="9"/>
  </r>
  <r>
    <x v="4360"/>
    <x v="0"/>
    <s v="TGM15021"/>
    <x v="24"/>
    <s v="Atencion al Cliente"/>
    <x v="0"/>
    <x v="0"/>
    <x v="16"/>
    <s v="Nescar Janeth Ingaruca Peña SAC SAN"/>
    <x v="1"/>
    <s v="No"/>
    <x v="0"/>
    <x v="0"/>
    <n v="9"/>
  </r>
  <r>
    <x v="4361"/>
    <x v="0"/>
    <s v="TGM15022"/>
    <x v="50"/>
    <s v="Atencion al Cliente"/>
    <x v="1"/>
    <x v="0"/>
    <x v="1"/>
    <s v="Nescar Janeth Ingaruca Peña SAC SAN"/>
    <x v="2"/>
    <s v="No"/>
    <x v="0"/>
    <x v="0"/>
    <n v="9"/>
  </r>
  <r>
    <x v="4362"/>
    <x v="1"/>
    <s v="TGM15023"/>
    <x v="629"/>
    <s v="Atencion al Cliente"/>
    <x v="1"/>
    <x v="0"/>
    <x v="1"/>
    <s v="Nescar Janeth Ingaruca Peña SAC COR"/>
    <x v="1"/>
    <s v="No"/>
    <x v="0"/>
    <x v="0"/>
    <n v="9"/>
  </r>
  <r>
    <x v="4363"/>
    <x v="6"/>
    <s v="TGM15024"/>
    <x v="1236"/>
    <s v="Atencion al Cliente"/>
    <x v="0"/>
    <x v="0"/>
    <x v="5"/>
    <s v="Marina Diaz Romero Cix"/>
    <x v="2"/>
    <s v="No"/>
    <x v="0"/>
    <x v="0"/>
    <n v="9"/>
  </r>
  <r>
    <x v="4364"/>
    <x v="2"/>
    <s v="TGM15025"/>
    <x v="1237"/>
    <s v="Atencion al Cliente"/>
    <x v="1"/>
    <x v="0"/>
    <x v="39"/>
    <s v="Rocio Margarita Chaname Vicente"/>
    <x v="0"/>
    <s v="No"/>
    <x v="0"/>
    <x v="0"/>
    <n v="9"/>
  </r>
  <r>
    <x v="4365"/>
    <x v="2"/>
    <s v="TGM15026"/>
    <x v="1238"/>
    <s v="Atencion al Cliente"/>
    <x v="1"/>
    <x v="0"/>
    <x v="39"/>
    <s v="Rocio Margarita Chaname Vicente"/>
    <x v="0"/>
    <s v="No"/>
    <x v="0"/>
    <x v="0"/>
    <n v="9"/>
  </r>
  <r>
    <x v="4366"/>
    <x v="2"/>
    <s v="TGM15027"/>
    <x v="560"/>
    <s v="Atencion al Cliente"/>
    <x v="1"/>
    <x v="0"/>
    <x v="38"/>
    <s v="Rocio Margarita Chaname Vicente"/>
    <x v="0"/>
    <s v="No"/>
    <x v="0"/>
    <x v="0"/>
    <n v="9"/>
  </r>
  <r>
    <x v="4367"/>
    <x v="0"/>
    <s v="TGM15028"/>
    <x v="11"/>
    <s v="Atencion al Cliente"/>
    <x v="1"/>
    <x v="0"/>
    <x v="2"/>
    <s v="Liz Lidiana Huaman Rojas"/>
    <x v="0"/>
    <s v="No"/>
    <x v="0"/>
    <x v="0"/>
    <n v="9"/>
  </r>
  <r>
    <x v="4368"/>
    <x v="0"/>
    <s v="TGM15029"/>
    <x v="18"/>
    <s v="Atencion al Cliente"/>
    <x v="0"/>
    <x v="0"/>
    <x v="15"/>
    <s v="Liz Lidiana Huaman Rojas"/>
    <x v="0"/>
    <s v="No"/>
    <x v="0"/>
    <x v="0"/>
    <n v="9"/>
  </r>
  <r>
    <x v="4369"/>
    <x v="2"/>
    <s v="TGM15030"/>
    <x v="1239"/>
    <s v="Atencion al Cliente"/>
    <x v="1"/>
    <x v="0"/>
    <x v="39"/>
    <s v="Rocio Margarita Chaname Vicente"/>
    <x v="0"/>
    <s v="No"/>
    <x v="0"/>
    <x v="0"/>
    <n v="9"/>
  </r>
  <r>
    <x v="4370"/>
    <x v="2"/>
    <s v="TGM15031"/>
    <x v="1240"/>
    <s v="Atencion al Cliente"/>
    <x v="1"/>
    <x v="2"/>
    <x v="2"/>
    <s v="Rocio Margarita Chaname Vicente"/>
    <x v="0"/>
    <s v="No"/>
    <x v="1"/>
    <x v="0"/>
    <n v="9"/>
  </r>
  <r>
    <x v="4371"/>
    <x v="0"/>
    <s v="TGM15032"/>
    <x v="4"/>
    <s v="Atencion al Cliente"/>
    <x v="1"/>
    <x v="0"/>
    <x v="8"/>
    <s v="Pamela Diana SAC Caro Alhua"/>
    <x v="2"/>
    <s v="No"/>
    <x v="0"/>
    <x v="0"/>
    <n v="9"/>
  </r>
  <r>
    <x v="4372"/>
    <x v="0"/>
    <s v="TGM15033"/>
    <x v="1209"/>
    <s v="Atencion al Cliente"/>
    <x v="1"/>
    <x v="0"/>
    <x v="27"/>
    <s v="Liz Lidiana Huaman Rojas"/>
    <x v="0"/>
    <s v="No"/>
    <x v="0"/>
    <x v="0"/>
    <n v="9"/>
  </r>
  <r>
    <x v="4373"/>
    <x v="6"/>
    <s v="TGM15034"/>
    <x v="614"/>
    <s v="Atencion al Cliente"/>
    <x v="0"/>
    <x v="0"/>
    <x v="5"/>
    <s v="Marina Diaz Romero Cix"/>
    <x v="2"/>
    <s v="No"/>
    <x v="0"/>
    <x v="0"/>
    <n v="9"/>
  </r>
  <r>
    <x v="4374"/>
    <x v="0"/>
    <s v="TGM15035"/>
    <x v="232"/>
    <s v="Atencion al Cliente"/>
    <x v="1"/>
    <x v="0"/>
    <x v="18"/>
    <s v="Nescar Janeth Ingaruca Peña SAC SAN"/>
    <x v="2"/>
    <s v="No"/>
    <x v="0"/>
    <x v="0"/>
    <n v="9"/>
  </r>
  <r>
    <x v="4375"/>
    <x v="6"/>
    <s v="TGM15036"/>
    <x v="999"/>
    <s v="Atencion al Cliente"/>
    <x v="1"/>
    <x v="2"/>
    <x v="1"/>
    <s v="Marina Diaz Romero Cix"/>
    <x v="2"/>
    <s v="No"/>
    <x v="1"/>
    <x v="0"/>
    <n v="9"/>
  </r>
  <r>
    <x v="4376"/>
    <x v="0"/>
    <s v="TGM15037"/>
    <x v="24"/>
    <s v="Atencion al Cliente"/>
    <x v="0"/>
    <x v="0"/>
    <x v="16"/>
    <s v="Nescar Janeth Ingaruca Peña SAC SAN"/>
    <x v="2"/>
    <s v="No"/>
    <x v="0"/>
    <x v="0"/>
    <n v="9"/>
  </r>
  <r>
    <x v="4377"/>
    <x v="3"/>
    <s v="TGM15038"/>
    <x v="266"/>
    <s v="Atencion al Cliente"/>
    <x v="1"/>
    <x v="1"/>
    <x v="36"/>
    <s v="Juan Carlos Chavez  Csc2"/>
    <x v="2"/>
    <s v="No"/>
    <x v="0"/>
    <x v="0"/>
    <n v="9"/>
  </r>
  <r>
    <x v="4378"/>
    <x v="0"/>
    <s v="TGM15039"/>
    <x v="24"/>
    <s v="Atencion al Cliente"/>
    <x v="0"/>
    <x v="0"/>
    <x v="16"/>
    <s v="Nescar Janeth Ingaruca Peña SAC SAN"/>
    <x v="2"/>
    <s v="No"/>
    <x v="0"/>
    <x v="0"/>
    <n v="9"/>
  </r>
  <r>
    <x v="4379"/>
    <x v="0"/>
    <s v="TGM15040"/>
    <x v="1241"/>
    <s v="Atencion al Cliente"/>
    <x v="1"/>
    <x v="2"/>
    <x v="9"/>
    <s v="Nescar Janeth Ingaruca Peña SAC SAN"/>
    <x v="2"/>
    <s v="No"/>
    <x v="1"/>
    <x v="0"/>
    <n v="9"/>
  </r>
  <r>
    <x v="4380"/>
    <x v="0"/>
    <s v="TGM15041"/>
    <x v="154"/>
    <s v="Atencion al Cliente"/>
    <x v="1"/>
    <x v="0"/>
    <x v="2"/>
    <s v="Liz Lidiana Huaman Rojas"/>
    <x v="1"/>
    <s v="No"/>
    <x v="0"/>
    <x v="0"/>
    <n v="9"/>
  </r>
  <r>
    <x v="4381"/>
    <x v="0"/>
    <s v="TGM15042"/>
    <x v="4"/>
    <s v="Atencion al Cliente"/>
    <x v="1"/>
    <x v="0"/>
    <x v="8"/>
    <s v="Liz Lidiana Huaman Rojas"/>
    <x v="0"/>
    <s v="No"/>
    <x v="0"/>
    <x v="0"/>
    <n v="9"/>
  </r>
  <r>
    <x v="4382"/>
    <x v="0"/>
    <s v="TGM15043"/>
    <x v="11"/>
    <s v="Atencion al Cliente"/>
    <x v="1"/>
    <x v="0"/>
    <x v="2"/>
    <s v="Liz Lidiana Huaman Rojas"/>
    <x v="0"/>
    <s v="No"/>
    <x v="0"/>
    <x v="0"/>
    <n v="9"/>
  </r>
  <r>
    <x v="4383"/>
    <x v="0"/>
    <s v="TGM15044"/>
    <x v="2"/>
    <s v="Atencion al Cliente"/>
    <x v="1"/>
    <x v="0"/>
    <x v="2"/>
    <s v="Liz Lidiana Huaman Rojas"/>
    <x v="0"/>
    <s v="No"/>
    <x v="0"/>
    <x v="0"/>
    <n v="9"/>
  </r>
  <r>
    <x v="4384"/>
    <x v="0"/>
    <s v="TGM15045"/>
    <x v="1"/>
    <s v="Atencion al Cliente"/>
    <x v="1"/>
    <x v="0"/>
    <x v="1"/>
    <s v="Liz Lidiana Huaman Rojas"/>
    <x v="0"/>
    <s v="No"/>
    <x v="0"/>
    <x v="0"/>
    <n v="9"/>
  </r>
  <r>
    <x v="4385"/>
    <x v="0"/>
    <s v="TGM15046"/>
    <x v="1242"/>
    <s v="Atencion al Cliente"/>
    <x v="2"/>
    <x v="0"/>
    <x v="21"/>
    <s v="Liz Lidiana Huaman Rojas"/>
    <x v="0"/>
    <s v="No"/>
    <x v="0"/>
    <x v="0"/>
    <n v="9"/>
  </r>
  <r>
    <x v="4386"/>
    <x v="0"/>
    <s v="TGM15047"/>
    <x v="1243"/>
    <s v="Atencion al Cliente"/>
    <x v="2"/>
    <x v="1"/>
    <x v="21"/>
    <s v="Deisy Huaman Lara - San Antonio"/>
    <x v="2"/>
    <s v="No"/>
    <x v="1"/>
    <x v="0"/>
    <n v="9"/>
  </r>
  <r>
    <x v="4387"/>
    <x v="0"/>
    <s v="TGM15048"/>
    <x v="602"/>
    <s v="Atencion al Cliente"/>
    <x v="1"/>
    <x v="0"/>
    <x v="3"/>
    <s v="Grupo Servicio de Atencion al Cliente"/>
    <x v="2"/>
    <s v="No"/>
    <x v="1"/>
    <x v="0"/>
    <n v="9"/>
  </r>
  <r>
    <x v="4388"/>
    <x v="4"/>
    <s v="TGM15049"/>
    <x v="523"/>
    <s v="Atencion al Cliente"/>
    <x v="1"/>
    <x v="1"/>
    <x v="13"/>
    <s v="Rayda Rita Vargas Perales C1"/>
    <x v="2"/>
    <s v="No"/>
    <x v="0"/>
    <x v="0"/>
    <n v="9"/>
  </r>
  <r>
    <x v="4389"/>
    <x v="0"/>
    <s v="TGM15050"/>
    <x v="54"/>
    <s v="Atencion al Cliente"/>
    <x v="0"/>
    <x v="0"/>
    <x v="16"/>
    <s v="Liz Lidiana Huaman Rojas"/>
    <x v="0"/>
    <s v="No"/>
    <x v="0"/>
    <x v="0"/>
    <n v="9"/>
  </r>
  <r>
    <x v="4390"/>
    <x v="0"/>
    <s v="TGM15051"/>
    <x v="11"/>
    <s v="Atencion al Cliente"/>
    <x v="1"/>
    <x v="0"/>
    <x v="2"/>
    <s v="Liz Lidiana Huaman Rojas"/>
    <x v="0"/>
    <s v="No"/>
    <x v="0"/>
    <x v="0"/>
    <n v="9"/>
  </r>
  <r>
    <x v="4391"/>
    <x v="0"/>
    <s v="TGM15052"/>
    <x v="29"/>
    <s v="Atencion al Cliente"/>
    <x v="2"/>
    <x v="1"/>
    <x v="21"/>
    <s v="Deisy Huaman Lara - San Antonio"/>
    <x v="0"/>
    <s v="No"/>
    <x v="1"/>
    <x v="0"/>
    <n v="9"/>
  </r>
  <r>
    <x v="4392"/>
    <x v="0"/>
    <s v="TGM15053"/>
    <x v="39"/>
    <s v="Atencion al Cliente"/>
    <x v="0"/>
    <x v="0"/>
    <x v="4"/>
    <s v="Liz Lidiana Huaman Rojas"/>
    <x v="0"/>
    <s v="No"/>
    <x v="0"/>
    <x v="0"/>
    <n v="9"/>
  </r>
  <r>
    <x v="4393"/>
    <x v="0"/>
    <s v="TGM15054"/>
    <x v="8"/>
    <s v="Atencion al Cliente"/>
    <x v="1"/>
    <x v="0"/>
    <x v="3"/>
    <s v="Liz Lidiana Huaman Rojas"/>
    <x v="0"/>
    <s v="No"/>
    <x v="0"/>
    <x v="0"/>
    <n v="9"/>
  </r>
  <r>
    <x v="4394"/>
    <x v="4"/>
    <s v="TGM15055"/>
    <x v="1244"/>
    <s v="Atencion al Cliente"/>
    <x v="1"/>
    <x v="1"/>
    <x v="21"/>
    <s v="Rayda Rita Vargas Perales C1"/>
    <x v="2"/>
    <s v="No"/>
    <x v="0"/>
    <x v="0"/>
    <n v="9"/>
  </r>
  <r>
    <x v="4395"/>
    <x v="0"/>
    <s v="TGM15056"/>
    <x v="2"/>
    <s v="Atencion al Cliente"/>
    <x v="1"/>
    <x v="0"/>
    <x v="2"/>
    <s v="Liz Lidiana Huaman Rojas"/>
    <x v="0"/>
    <s v="No"/>
    <x v="0"/>
    <x v="0"/>
    <n v="9"/>
  </r>
  <r>
    <x v="4396"/>
    <x v="0"/>
    <s v="TGM15057"/>
    <x v="15"/>
    <s v="Atencion al Cliente"/>
    <x v="1"/>
    <x v="0"/>
    <x v="18"/>
    <s v="Liz Lidiana Huaman Rojas"/>
    <x v="0"/>
    <s v="No"/>
    <x v="0"/>
    <x v="0"/>
    <n v="9"/>
  </r>
  <r>
    <x v="4397"/>
    <x v="0"/>
    <s v="TGM15058"/>
    <x v="195"/>
    <s v="Atencion al Cliente"/>
    <x v="1"/>
    <x v="0"/>
    <x v="23"/>
    <s v="Pamela Diana SAC Caro Alhua"/>
    <x v="0"/>
    <s v="No"/>
    <x v="0"/>
    <x v="0"/>
    <n v="9"/>
  </r>
  <r>
    <x v="4398"/>
    <x v="0"/>
    <s v="TGM15059"/>
    <x v="4"/>
    <s v="Atencion al Cliente"/>
    <x v="1"/>
    <x v="0"/>
    <x v="8"/>
    <s v="Pamela Diana SAC Caro Alhua"/>
    <x v="2"/>
    <s v="No"/>
    <x v="0"/>
    <x v="0"/>
    <n v="9"/>
  </r>
  <r>
    <x v="4399"/>
    <x v="0"/>
    <s v="TGM15060"/>
    <x v="29"/>
    <s v="Atencion al Cliente"/>
    <x v="1"/>
    <x v="0"/>
    <x v="9"/>
    <s v="Grupo Servicio de Atencion al Cliente"/>
    <x v="2"/>
    <s v="No"/>
    <x v="1"/>
    <x v="0"/>
    <n v="9"/>
  </r>
  <r>
    <x v="4400"/>
    <x v="0"/>
    <s v="TGM15061"/>
    <x v="87"/>
    <s v="Atencion al Cliente"/>
    <x v="1"/>
    <x v="0"/>
    <x v="23"/>
    <s v="Pamela Diana SAC Caro Alhua"/>
    <x v="2"/>
    <s v="No"/>
    <x v="0"/>
    <x v="0"/>
    <n v="9"/>
  </r>
  <r>
    <x v="4401"/>
    <x v="0"/>
    <s v="TGM15062"/>
    <x v="24"/>
    <s v="Atencion al Cliente"/>
    <x v="0"/>
    <x v="0"/>
    <x v="16"/>
    <s v="Pamela Diana SAC Caro Alhua"/>
    <x v="2"/>
    <s v="No"/>
    <x v="0"/>
    <x v="0"/>
    <n v="9"/>
  </r>
  <r>
    <x v="4402"/>
    <x v="0"/>
    <s v="TGM15063"/>
    <x v="185"/>
    <s v="Atencion al Cliente"/>
    <x v="1"/>
    <x v="0"/>
    <x v="35"/>
    <s v="Pamela Diana SAC Caro Alhua"/>
    <x v="2"/>
    <s v="No"/>
    <x v="0"/>
    <x v="0"/>
    <n v="9"/>
  </r>
  <r>
    <x v="4403"/>
    <x v="2"/>
    <s v="TGM15064"/>
    <x v="1245"/>
    <s v="Atencion al Cliente"/>
    <x v="1"/>
    <x v="0"/>
    <x v="8"/>
    <s v="Rocio Margarita Chaname Vicente"/>
    <x v="0"/>
    <s v="No"/>
    <x v="0"/>
    <x v="0"/>
    <n v="9"/>
  </r>
  <r>
    <x v="4404"/>
    <x v="4"/>
    <s v="TGM15065"/>
    <x v="266"/>
    <s v="Atencion al Cliente"/>
    <x v="1"/>
    <x v="1"/>
    <x v="36"/>
    <s v="Juan Carlos Chavez  Csc1"/>
    <x v="2"/>
    <s v="No"/>
    <x v="0"/>
    <x v="0"/>
    <n v="9"/>
  </r>
  <r>
    <x v="4405"/>
    <x v="8"/>
    <s v="TGM15066"/>
    <x v="1160"/>
    <s v="Atencion al Cliente"/>
    <x v="1"/>
    <x v="1"/>
    <x v="48"/>
    <s v="Juan Carlos Chavez chimb"/>
    <x v="0"/>
    <s v="No"/>
    <x v="1"/>
    <x v="0"/>
    <n v="9"/>
  </r>
  <r>
    <x v="4406"/>
    <x v="3"/>
    <s v="TGM15067"/>
    <x v="1246"/>
    <s v="Atencion al Cliente"/>
    <x v="1"/>
    <x v="1"/>
    <x v="13"/>
    <s v="Rayda Rita Vargas Perales C2"/>
    <x v="2"/>
    <s v="No"/>
    <x v="0"/>
    <x v="0"/>
    <n v="9"/>
  </r>
  <r>
    <x v="4407"/>
    <x v="0"/>
    <s v="TGM15068"/>
    <x v="1247"/>
    <s v="Atencion al Cliente"/>
    <x v="2"/>
    <x v="1"/>
    <x v="21"/>
    <s v="Deisy Huaman Lara - San Antonio"/>
    <x v="2"/>
    <s v="No"/>
    <x v="1"/>
    <x v="0"/>
    <n v="9"/>
  </r>
  <r>
    <x v="4408"/>
    <x v="0"/>
    <s v="TGM15069"/>
    <x v="24"/>
    <s v="Atencion al Cliente"/>
    <x v="0"/>
    <x v="0"/>
    <x v="16"/>
    <s v="Nescar Janeth Ingaruca Peña SAC SAN"/>
    <x v="2"/>
    <s v="No"/>
    <x v="0"/>
    <x v="0"/>
    <n v="9"/>
  </r>
  <r>
    <x v="4409"/>
    <x v="0"/>
    <s v="TGM15070"/>
    <x v="24"/>
    <s v="Atencion al Cliente"/>
    <x v="0"/>
    <x v="0"/>
    <x v="16"/>
    <s v="Nescar Janeth Ingaruca Peña SAC SAN"/>
    <x v="2"/>
    <s v="No"/>
    <x v="0"/>
    <x v="0"/>
    <n v="9"/>
  </r>
  <r>
    <x v="4410"/>
    <x v="0"/>
    <s v="TGM15071"/>
    <x v="24"/>
    <s v="Atencion al Cliente"/>
    <x v="0"/>
    <x v="0"/>
    <x v="16"/>
    <s v="Nescar Janeth Ingaruca Peña SAC SAN"/>
    <x v="2"/>
    <s v="No"/>
    <x v="0"/>
    <x v="0"/>
    <n v="9"/>
  </r>
  <r>
    <x v="4411"/>
    <x v="0"/>
    <s v="TGM15072"/>
    <x v="163"/>
    <s v="Atencion al Cliente"/>
    <x v="1"/>
    <x v="0"/>
    <x v="22"/>
    <s v="Pamela Diana SAC Caro Alhua"/>
    <x v="2"/>
    <s v="No"/>
    <x v="0"/>
    <x v="0"/>
    <n v="9"/>
  </r>
  <r>
    <x v="4412"/>
    <x v="6"/>
    <s v="TGM15073"/>
    <x v="168"/>
    <s v="Atencion al Cliente"/>
    <x v="1"/>
    <x v="0"/>
    <x v="19"/>
    <s v="Marina Diaz Romero Cix"/>
    <x v="2"/>
    <s v="No"/>
    <x v="0"/>
    <x v="0"/>
    <n v="9"/>
  </r>
  <r>
    <x v="4413"/>
    <x v="0"/>
    <s v="TGM15074"/>
    <x v="15"/>
    <s v="Atencion al Cliente"/>
    <x v="1"/>
    <x v="0"/>
    <x v="18"/>
    <s v="Liz Lidiana Huaman Rojas"/>
    <x v="0"/>
    <s v="No"/>
    <x v="0"/>
    <x v="0"/>
    <n v="9"/>
  </r>
  <r>
    <x v="4414"/>
    <x v="6"/>
    <s v="TGM15075"/>
    <x v="1248"/>
    <s v="Atencion al Cliente"/>
    <x v="1"/>
    <x v="2"/>
    <x v="39"/>
    <s v="Marina Diaz Romero Cix"/>
    <x v="0"/>
    <s v="No"/>
    <x v="1"/>
    <x v="0"/>
    <n v="9"/>
  </r>
  <r>
    <x v="4415"/>
    <x v="0"/>
    <s v="TGM15076"/>
    <x v="37"/>
    <s v="Atencion al Cliente"/>
    <x v="1"/>
    <x v="0"/>
    <x v="32"/>
    <s v="Liz Lidiana Huaman Rojas"/>
    <x v="1"/>
    <s v="No"/>
    <x v="0"/>
    <x v="0"/>
    <n v="9"/>
  </r>
  <r>
    <x v="4416"/>
    <x v="0"/>
    <s v="TGM15077"/>
    <x v="602"/>
    <s v="Atencion al Cliente"/>
    <x v="1"/>
    <x v="0"/>
    <x v="3"/>
    <s v="Grupo Servicio de Atencion al Cliente"/>
    <x v="2"/>
    <s v="No"/>
    <x v="1"/>
    <x v="0"/>
    <n v="9"/>
  </r>
  <r>
    <x v="4417"/>
    <x v="0"/>
    <s v="TGM15078"/>
    <x v="29"/>
    <s v="Atencion al Cliente"/>
    <x v="1"/>
    <x v="2"/>
    <x v="21"/>
    <s v="Nescar Janeth Ingaruca Peña SAC SAN"/>
    <x v="2"/>
    <s v="No"/>
    <x v="1"/>
    <x v="0"/>
    <n v="9"/>
  </r>
  <r>
    <x v="4418"/>
    <x v="0"/>
    <s v="TGM15079"/>
    <x v="29"/>
    <s v="Atencion al Cliente"/>
    <x v="1"/>
    <x v="0"/>
    <x v="9"/>
    <s v="Grupo Servicio de Atencion al Cliente"/>
    <x v="0"/>
    <s v="No"/>
    <x v="0"/>
    <x v="0"/>
    <n v="9"/>
  </r>
  <r>
    <x v="4419"/>
    <x v="0"/>
    <s v="TGM15080"/>
    <x v="24"/>
    <s v="Atencion al Cliente"/>
    <x v="0"/>
    <x v="0"/>
    <x v="16"/>
    <s v="Nescar Janeth Ingaruca Peña SAC SAN"/>
    <x v="2"/>
    <s v="No"/>
    <x v="0"/>
    <x v="0"/>
    <n v="9"/>
  </r>
  <r>
    <x v="4420"/>
    <x v="0"/>
    <s v="TGM15081"/>
    <x v="24"/>
    <s v="Atencion al Cliente"/>
    <x v="0"/>
    <x v="0"/>
    <x v="16"/>
    <s v="Nescar Janeth Ingaruca Peña SAC SAN"/>
    <x v="2"/>
    <s v="No"/>
    <x v="0"/>
    <x v="0"/>
    <n v="9"/>
  </r>
  <r>
    <x v="4421"/>
    <x v="0"/>
    <s v="TGM15082"/>
    <x v="24"/>
    <s v="Atencion al Cliente"/>
    <x v="0"/>
    <x v="0"/>
    <x v="16"/>
    <s v="Nescar Janeth Ingaruca Peña SAC SAN"/>
    <x v="2"/>
    <s v="No"/>
    <x v="0"/>
    <x v="0"/>
    <n v="9"/>
  </r>
  <r>
    <x v="4422"/>
    <x v="3"/>
    <s v="TGM15083"/>
    <x v="102"/>
    <s v="Atencion al Cliente"/>
    <x v="1"/>
    <x v="0"/>
    <x v="0"/>
    <s v="Rosmery Montesinos Quispe c2"/>
    <x v="2"/>
    <s v="No"/>
    <x v="0"/>
    <x v="0"/>
    <n v="9"/>
  </r>
  <r>
    <x v="4423"/>
    <x v="0"/>
    <s v="TGM15084"/>
    <x v="24"/>
    <s v="Atencion al Cliente"/>
    <x v="0"/>
    <x v="0"/>
    <x v="16"/>
    <s v="Pamela Diana SAC Caro Alhua"/>
    <x v="2"/>
    <s v="No"/>
    <x v="0"/>
    <x v="0"/>
    <n v="9"/>
  </r>
  <r>
    <x v="4424"/>
    <x v="3"/>
    <s v="TGM15085"/>
    <x v="23"/>
    <s v="Atencion al Cliente"/>
    <x v="1"/>
    <x v="0"/>
    <x v="1"/>
    <s v="Rosmery Montesinos Quispe c2"/>
    <x v="2"/>
    <s v="No"/>
    <x v="0"/>
    <x v="0"/>
    <n v="9"/>
  </r>
  <r>
    <x v="4425"/>
    <x v="0"/>
    <s v="TGM15086"/>
    <x v="11"/>
    <s v="Atencion al Cliente"/>
    <x v="1"/>
    <x v="0"/>
    <x v="2"/>
    <s v="Liz Lidiana Huaman Rojas"/>
    <x v="0"/>
    <s v="No"/>
    <x v="0"/>
    <x v="0"/>
    <n v="9"/>
  </r>
  <r>
    <x v="4426"/>
    <x v="4"/>
    <s v="TGM15087"/>
    <x v="1249"/>
    <s v="Atencion al Cliente"/>
    <x v="1"/>
    <x v="2"/>
    <x v="9"/>
    <s v="Rosmery Montesinos Quispe c1"/>
    <x v="0"/>
    <s v="No"/>
    <x v="1"/>
    <x v="0"/>
    <n v="9"/>
  </r>
  <r>
    <x v="4427"/>
    <x v="3"/>
    <s v="TGM15088"/>
    <x v="982"/>
    <s v="Atencion al Cliente"/>
    <x v="1"/>
    <x v="1"/>
    <x v="21"/>
    <s v="Rayda Rita Vargas Perales C2"/>
    <x v="2"/>
    <s v="No"/>
    <x v="0"/>
    <x v="0"/>
    <n v="9"/>
  </r>
  <r>
    <x v="4428"/>
    <x v="0"/>
    <s v="TGM15089"/>
    <x v="24"/>
    <s v="Atencion al Cliente"/>
    <x v="0"/>
    <x v="0"/>
    <x v="16"/>
    <s v="Nescar Janeth Ingaruca Peña SAC SAN"/>
    <x v="2"/>
    <s v="No"/>
    <x v="0"/>
    <x v="0"/>
    <n v="9"/>
  </r>
  <r>
    <x v="4429"/>
    <x v="4"/>
    <s v="TGM15090"/>
    <x v="1250"/>
    <s v="Atencion al Cliente"/>
    <x v="1"/>
    <x v="1"/>
    <x v="10"/>
    <s v="Juan Carlos Chavez  Csc1"/>
    <x v="2"/>
    <s v="No"/>
    <x v="0"/>
    <x v="0"/>
    <n v="9"/>
  </r>
  <r>
    <x v="4430"/>
    <x v="4"/>
    <s v="TGM15091"/>
    <x v="102"/>
    <s v="Atencion al Cliente"/>
    <x v="1"/>
    <x v="0"/>
    <x v="0"/>
    <s v="Rosmery Montesinos Quispe c1"/>
    <x v="2"/>
    <s v="No"/>
    <x v="0"/>
    <x v="0"/>
    <n v="9"/>
  </r>
  <r>
    <x v="4431"/>
    <x v="3"/>
    <s v="TGM15092"/>
    <x v="1249"/>
    <s v="Atencion al Cliente"/>
    <x v="1"/>
    <x v="1"/>
    <x v="21"/>
    <s v="Rayda Rita Vargas Perales C2"/>
    <x v="2"/>
    <s v="No"/>
    <x v="1"/>
    <x v="0"/>
    <n v="9"/>
  </r>
  <r>
    <x v="4432"/>
    <x v="3"/>
    <s v="TGM15093"/>
    <x v="1251"/>
    <s v="Atencion al Cliente"/>
    <x v="1"/>
    <x v="1"/>
    <x v="13"/>
    <s v="Rayda Rita Vargas Perales C2"/>
    <x v="1"/>
    <s v="No"/>
    <x v="0"/>
    <x v="0"/>
    <n v="9"/>
  </r>
  <r>
    <x v="4433"/>
    <x v="0"/>
    <s v="TGM15094"/>
    <x v="179"/>
    <s v="Atencion al Cliente"/>
    <x v="1"/>
    <x v="0"/>
    <x v="22"/>
    <s v="Liz Lidiana Huaman Rojas"/>
    <x v="0"/>
    <s v="No"/>
    <x v="0"/>
    <x v="0"/>
    <n v="9"/>
  </r>
  <r>
    <x v="4434"/>
    <x v="0"/>
    <s v="TGM15095"/>
    <x v="2"/>
    <s v="Atencion al Cliente"/>
    <x v="1"/>
    <x v="0"/>
    <x v="2"/>
    <s v="Liz Lidiana Huaman Rojas"/>
    <x v="0"/>
    <s v="No"/>
    <x v="0"/>
    <x v="0"/>
    <n v="9"/>
  </r>
  <r>
    <x v="4435"/>
    <x v="0"/>
    <s v="TGM15096"/>
    <x v="11"/>
    <s v="Atencion al Cliente"/>
    <x v="1"/>
    <x v="0"/>
    <x v="2"/>
    <s v="Liz Lidiana Huaman Rojas"/>
    <x v="0"/>
    <s v="No"/>
    <x v="0"/>
    <x v="0"/>
    <n v="9"/>
  </r>
  <r>
    <x v="4436"/>
    <x v="0"/>
    <s v="TGM15097"/>
    <x v="146"/>
    <s v="Atencion al Cliente"/>
    <x v="1"/>
    <x v="0"/>
    <x v="38"/>
    <s v="Liz Lidiana Huaman Rojas"/>
    <x v="0"/>
    <s v="No"/>
    <x v="0"/>
    <x v="0"/>
    <n v="9"/>
  </r>
  <r>
    <x v="4437"/>
    <x v="0"/>
    <s v="TGM15098"/>
    <x v="257"/>
    <s v="Atencion al Cliente"/>
    <x v="1"/>
    <x v="1"/>
    <x v="13"/>
    <s v="Grupo Servicio de Atencion al Cliente"/>
    <x v="2"/>
    <s v="No"/>
    <x v="1"/>
    <x v="0"/>
    <n v="9"/>
  </r>
  <r>
    <x v="4438"/>
    <x v="0"/>
    <s v="TGM15099"/>
    <x v="54"/>
    <s v="Atencion al Cliente"/>
    <x v="0"/>
    <x v="0"/>
    <x v="16"/>
    <s v="Liz Lidiana Huaman Rojas"/>
    <x v="0"/>
    <s v="No"/>
    <x v="0"/>
    <x v="0"/>
    <n v="9"/>
  </r>
  <r>
    <x v="4439"/>
    <x v="0"/>
    <s v="TGM15100"/>
    <x v="24"/>
    <s v="Atencion al Cliente"/>
    <x v="0"/>
    <x v="0"/>
    <x v="16"/>
    <s v="Pamela Diana SAC Caro Alhua"/>
    <x v="2"/>
    <s v="No"/>
    <x v="0"/>
    <x v="0"/>
    <n v="9"/>
  </r>
  <r>
    <x v="4440"/>
    <x v="0"/>
    <s v="TGM15101"/>
    <x v="24"/>
    <s v="Atencion al Cliente"/>
    <x v="0"/>
    <x v="0"/>
    <x v="16"/>
    <s v="Pamela Diana SAC Caro Alhua"/>
    <x v="2"/>
    <s v="No"/>
    <x v="0"/>
    <x v="0"/>
    <n v="9"/>
  </r>
  <r>
    <x v="4441"/>
    <x v="0"/>
    <s v="TGM15102"/>
    <x v="37"/>
    <s v="Atencion al Cliente"/>
    <x v="1"/>
    <x v="0"/>
    <x v="32"/>
    <s v="Pamela Diana SAC Caro Alhua"/>
    <x v="1"/>
    <s v="No"/>
    <x v="0"/>
    <x v="0"/>
    <n v="9"/>
  </r>
  <r>
    <x v="4442"/>
    <x v="0"/>
    <s v="TGM15103"/>
    <x v="24"/>
    <s v="Atencion al Cliente"/>
    <x v="0"/>
    <x v="0"/>
    <x v="16"/>
    <s v="Pamela Diana SAC Caro Alhua"/>
    <x v="2"/>
    <s v="No"/>
    <x v="0"/>
    <x v="0"/>
    <n v="9"/>
  </r>
  <r>
    <x v="4443"/>
    <x v="0"/>
    <s v="TGM15104"/>
    <x v="510"/>
    <s v="Atencion al Cliente"/>
    <x v="1"/>
    <x v="0"/>
    <x v="39"/>
    <s v="Pamela Diana SAC Caro Alhua"/>
    <x v="2"/>
    <s v="No"/>
    <x v="0"/>
    <x v="0"/>
    <n v="9"/>
  </r>
  <r>
    <x v="4444"/>
    <x v="0"/>
    <s v="TGM15105"/>
    <x v="510"/>
    <s v="Atencion al Cliente"/>
    <x v="1"/>
    <x v="0"/>
    <x v="39"/>
    <s v="Pamela Diana SAC Caro Alhua"/>
    <x v="2"/>
    <s v="No"/>
    <x v="0"/>
    <x v="0"/>
    <n v="9"/>
  </r>
  <r>
    <x v="4445"/>
    <x v="0"/>
    <s v="TGM15106"/>
    <x v="11"/>
    <s v="Atencion al Cliente"/>
    <x v="1"/>
    <x v="0"/>
    <x v="2"/>
    <s v="Liz Lidiana Huaman Rojas"/>
    <x v="0"/>
    <s v="No"/>
    <x v="0"/>
    <x v="0"/>
    <n v="9"/>
  </r>
  <r>
    <x v="4446"/>
    <x v="0"/>
    <s v="TGM15107"/>
    <x v="8"/>
    <s v="Atencion al Cliente"/>
    <x v="1"/>
    <x v="0"/>
    <x v="3"/>
    <s v="Liz Lidiana Huaman Rojas"/>
    <x v="0"/>
    <s v="No"/>
    <x v="0"/>
    <x v="0"/>
    <n v="9"/>
  </r>
  <r>
    <x v="4447"/>
    <x v="0"/>
    <s v="TGM15108"/>
    <x v="54"/>
    <s v="Atencion al Cliente"/>
    <x v="0"/>
    <x v="0"/>
    <x v="16"/>
    <s v="Liz Lidiana Huaman Rojas"/>
    <x v="0"/>
    <s v="No"/>
    <x v="0"/>
    <x v="0"/>
    <n v="9"/>
  </r>
  <r>
    <x v="4448"/>
    <x v="0"/>
    <s v="TGM15109"/>
    <x v="8"/>
    <s v="Atencion al Cliente"/>
    <x v="1"/>
    <x v="0"/>
    <x v="3"/>
    <s v="Liz Lidiana Huaman Rojas"/>
    <x v="0"/>
    <s v="No"/>
    <x v="0"/>
    <x v="0"/>
    <n v="9"/>
  </r>
  <r>
    <x v="4449"/>
    <x v="0"/>
    <s v="TGM15110"/>
    <x v="11"/>
    <s v="Atencion al Cliente"/>
    <x v="1"/>
    <x v="0"/>
    <x v="2"/>
    <s v="Liz Lidiana Huaman Rojas"/>
    <x v="0"/>
    <s v="No"/>
    <x v="0"/>
    <x v="0"/>
    <n v="9"/>
  </r>
  <r>
    <x v="4450"/>
    <x v="0"/>
    <s v="TGM15111"/>
    <x v="1252"/>
    <s v="Atencion al Cliente"/>
    <x v="1"/>
    <x v="0"/>
    <x v="50"/>
    <s v="Liz Lidiana Huaman Rojas"/>
    <x v="0"/>
    <s v="No"/>
    <x v="0"/>
    <x v="0"/>
    <n v="9"/>
  </r>
  <r>
    <x v="4451"/>
    <x v="3"/>
    <s v="TGM15112"/>
    <x v="23"/>
    <s v="Atencion al Cliente"/>
    <x v="1"/>
    <x v="0"/>
    <x v="1"/>
    <s v="Rosmery Montesinos Quispe c2"/>
    <x v="2"/>
    <s v="No"/>
    <x v="0"/>
    <x v="0"/>
    <n v="9"/>
  </r>
  <r>
    <x v="4452"/>
    <x v="0"/>
    <s v="TGM15113"/>
    <x v="26"/>
    <s v="Atencion al Cliente"/>
    <x v="1"/>
    <x v="0"/>
    <x v="11"/>
    <s v="Liz Lidiana Huaman Rojas"/>
    <x v="0"/>
    <s v="No"/>
    <x v="0"/>
    <x v="0"/>
    <n v="9"/>
  </r>
  <r>
    <x v="4453"/>
    <x v="0"/>
    <s v="TGM15114"/>
    <x v="5"/>
    <s v="Atencion al Cliente"/>
    <x v="1"/>
    <x v="0"/>
    <x v="8"/>
    <s v="Liz Lidiana Huaman Rojas"/>
    <x v="0"/>
    <s v="No"/>
    <x v="0"/>
    <x v="0"/>
    <n v="9"/>
  </r>
  <r>
    <x v="4454"/>
    <x v="0"/>
    <s v="TGM15115"/>
    <x v="54"/>
    <s v="Atencion al Cliente"/>
    <x v="0"/>
    <x v="0"/>
    <x v="16"/>
    <s v="Liz Lidiana Huaman Rojas"/>
    <x v="0"/>
    <s v="No"/>
    <x v="0"/>
    <x v="0"/>
    <n v="9"/>
  </r>
  <r>
    <x v="4455"/>
    <x v="0"/>
    <s v="TGM15116"/>
    <x v="11"/>
    <s v="Atencion al Cliente"/>
    <x v="1"/>
    <x v="0"/>
    <x v="2"/>
    <s v="Liz Lidiana Huaman Rojas"/>
    <x v="0"/>
    <s v="No"/>
    <x v="0"/>
    <x v="0"/>
    <n v="9"/>
  </r>
  <r>
    <x v="4456"/>
    <x v="0"/>
    <s v="TGM15117"/>
    <x v="8"/>
    <s v="Atencion al Cliente"/>
    <x v="1"/>
    <x v="0"/>
    <x v="3"/>
    <s v="Liz Lidiana Huaman Rojas"/>
    <x v="0"/>
    <s v="No"/>
    <x v="0"/>
    <x v="0"/>
    <n v="9"/>
  </r>
  <r>
    <x v="4457"/>
    <x v="0"/>
    <s v="TGM15118"/>
    <x v="4"/>
    <s v="Atencion al Cliente"/>
    <x v="1"/>
    <x v="0"/>
    <x v="8"/>
    <s v="Pamela Diana SAC Caro Alhua"/>
    <x v="2"/>
    <s v="No"/>
    <x v="0"/>
    <x v="0"/>
    <n v="9"/>
  </r>
  <r>
    <x v="4458"/>
    <x v="0"/>
    <s v="TGM15119"/>
    <x v="4"/>
    <s v="Atencion al Cliente"/>
    <x v="1"/>
    <x v="0"/>
    <x v="8"/>
    <s v="Pamela Diana SAC Caro Alhua"/>
    <x v="0"/>
    <s v="No"/>
    <x v="0"/>
    <x v="0"/>
    <n v="9"/>
  </r>
  <r>
    <x v="4459"/>
    <x v="0"/>
    <s v="TGM15120"/>
    <x v="997"/>
    <s v="Atencion al Cliente"/>
    <x v="1"/>
    <x v="0"/>
    <x v="38"/>
    <s v="Pamela Diana SAC Caro Alhua"/>
    <x v="2"/>
    <s v="No"/>
    <x v="0"/>
    <x v="0"/>
    <n v="9"/>
  </r>
  <r>
    <x v="4460"/>
    <x v="0"/>
    <s v="TGM15121"/>
    <x v="195"/>
    <s v="Atencion al Cliente"/>
    <x v="1"/>
    <x v="0"/>
    <x v="23"/>
    <s v="Pamela Diana SAC Caro Alhua"/>
    <x v="2"/>
    <s v="No"/>
    <x v="0"/>
    <x v="0"/>
    <n v="9"/>
  </r>
  <r>
    <x v="4461"/>
    <x v="0"/>
    <s v="TGM15122"/>
    <x v="447"/>
    <s v="Atencion al Cliente"/>
    <x v="1"/>
    <x v="0"/>
    <x v="15"/>
    <s v="Pamela Diana SAC Caro Alhua"/>
    <x v="2"/>
    <s v="No"/>
    <x v="0"/>
    <x v="0"/>
    <n v="9"/>
  </r>
  <r>
    <x v="4462"/>
    <x v="0"/>
    <s v="TGM15123"/>
    <x v="258"/>
    <s v="Atencion al Cliente"/>
    <x v="0"/>
    <x v="0"/>
    <x v="16"/>
    <s v="Liz Lidiana Huaman Rojas"/>
    <x v="0"/>
    <s v="No"/>
    <x v="0"/>
    <x v="0"/>
    <n v="9"/>
  </r>
  <r>
    <x v="4463"/>
    <x v="0"/>
    <s v="TGM15124"/>
    <x v="87"/>
    <s v="Atencion al Cliente"/>
    <x v="2"/>
    <x v="1"/>
    <x v="23"/>
    <s v="Deisy Huaman Lara - San Antonio"/>
    <x v="2"/>
    <s v="No"/>
    <x v="0"/>
    <x v="0"/>
    <n v="9"/>
  </r>
  <r>
    <x v="4464"/>
    <x v="0"/>
    <s v="TGM15125"/>
    <x v="8"/>
    <s v="Atencion al Cliente"/>
    <x v="1"/>
    <x v="0"/>
    <x v="3"/>
    <s v="Liz Lidiana Huaman Rojas"/>
    <x v="0"/>
    <s v="No"/>
    <x v="0"/>
    <x v="0"/>
    <n v="9"/>
  </r>
  <r>
    <x v="4465"/>
    <x v="0"/>
    <s v="TGM15126"/>
    <x v="1"/>
    <s v="Atencion al Cliente"/>
    <x v="1"/>
    <x v="0"/>
    <x v="1"/>
    <s v="Liz Lidiana Huaman Rojas"/>
    <x v="0"/>
    <s v="No"/>
    <x v="0"/>
    <x v="0"/>
    <n v="9"/>
  </r>
  <r>
    <x v="4466"/>
    <x v="0"/>
    <s v="TGM15127"/>
    <x v="1"/>
    <s v="Atencion al Cliente"/>
    <x v="1"/>
    <x v="0"/>
    <x v="1"/>
    <s v="Liz Lidiana Huaman Rojas"/>
    <x v="0"/>
    <s v="No"/>
    <x v="0"/>
    <x v="0"/>
    <n v="9"/>
  </r>
  <r>
    <x v="4467"/>
    <x v="0"/>
    <s v="TGM15128"/>
    <x v="1"/>
    <s v="Atencion al Cliente"/>
    <x v="1"/>
    <x v="0"/>
    <x v="1"/>
    <s v="Liz Lidiana Huaman Rojas"/>
    <x v="0"/>
    <s v="No"/>
    <x v="0"/>
    <x v="0"/>
    <n v="9"/>
  </r>
  <r>
    <x v="4468"/>
    <x v="0"/>
    <s v="TGM15129"/>
    <x v="1"/>
    <s v="Atencion al Cliente"/>
    <x v="1"/>
    <x v="0"/>
    <x v="1"/>
    <s v="Liz Lidiana Huaman Rojas"/>
    <x v="0"/>
    <s v="No"/>
    <x v="0"/>
    <x v="0"/>
    <n v="9"/>
  </r>
  <r>
    <x v="4469"/>
    <x v="0"/>
    <s v="TGM15130"/>
    <x v="967"/>
    <s v="Atencion al Cliente"/>
    <x v="1"/>
    <x v="0"/>
    <x v="23"/>
    <s v="Pamela Diana SAC Caro Alhua"/>
    <x v="2"/>
    <s v="No"/>
    <x v="0"/>
    <x v="0"/>
    <n v="9"/>
  </r>
  <r>
    <x v="4470"/>
    <x v="0"/>
    <s v="TGM15131"/>
    <x v="1"/>
    <s v="Atencion al Cliente"/>
    <x v="1"/>
    <x v="0"/>
    <x v="1"/>
    <s v="Pamela Diana SAC Caro Alhua"/>
    <x v="2"/>
    <s v="No"/>
    <x v="0"/>
    <x v="0"/>
    <n v="9"/>
  </r>
  <r>
    <x v="4471"/>
    <x v="0"/>
    <s v="TGM15132"/>
    <x v="1"/>
    <s v="Atencion al Cliente"/>
    <x v="1"/>
    <x v="0"/>
    <x v="1"/>
    <s v="Pamela Diana SAC Caro Alhua"/>
    <x v="2"/>
    <s v="No"/>
    <x v="0"/>
    <x v="0"/>
    <n v="9"/>
  </r>
  <r>
    <x v="4472"/>
    <x v="0"/>
    <s v="TGM15133"/>
    <x v="1"/>
    <s v="Atencion al Cliente"/>
    <x v="1"/>
    <x v="0"/>
    <x v="1"/>
    <s v="Pamela Diana SAC Caro Alhua"/>
    <x v="2"/>
    <s v="No"/>
    <x v="0"/>
    <x v="0"/>
    <n v="9"/>
  </r>
  <r>
    <x v="4473"/>
    <x v="0"/>
    <s v="TGM15134"/>
    <x v="924"/>
    <s v="Atencion al Cliente"/>
    <x v="0"/>
    <x v="0"/>
    <x v="14"/>
    <s v="Pamela Diana SAC Caro Alhua"/>
    <x v="2"/>
    <s v="No"/>
    <x v="0"/>
    <x v="0"/>
    <n v="9"/>
  </r>
  <r>
    <x v="4474"/>
    <x v="0"/>
    <s v="TGM15135"/>
    <x v="257"/>
    <s v="Atencion al Cliente"/>
    <x v="1"/>
    <x v="1"/>
    <x v="13"/>
    <s v="Grupo Servicio de Atencion al Cliente"/>
    <x v="2"/>
    <s v="No"/>
    <x v="0"/>
    <x v="0"/>
    <n v="9"/>
  </r>
  <r>
    <x v="4475"/>
    <x v="0"/>
    <s v="TGM15136"/>
    <x v="8"/>
    <s v="Atencion al Cliente"/>
    <x v="1"/>
    <x v="0"/>
    <x v="3"/>
    <s v="Liz Lidiana Huaman Rojas"/>
    <x v="0"/>
    <s v="No"/>
    <x v="0"/>
    <x v="0"/>
    <n v="9"/>
  </r>
  <r>
    <x v="4476"/>
    <x v="3"/>
    <s v="TGM15137"/>
    <x v="139"/>
    <s v="Atencion al Cliente"/>
    <x v="1"/>
    <x v="2"/>
    <x v="17"/>
    <s v="Rosmery Montesinos Quispe c2"/>
    <x v="2"/>
    <s v="No"/>
    <x v="0"/>
    <x v="0"/>
    <n v="9"/>
  </r>
  <r>
    <x v="4477"/>
    <x v="3"/>
    <s v="TGM15138"/>
    <x v="23"/>
    <s v="Atencion al Cliente"/>
    <x v="1"/>
    <x v="0"/>
    <x v="1"/>
    <s v="Rosmery Montesinos Quispe c2"/>
    <x v="2"/>
    <s v="No"/>
    <x v="0"/>
    <x v="0"/>
    <n v="9"/>
  </r>
  <r>
    <x v="4478"/>
    <x v="3"/>
    <s v="TGM15139"/>
    <x v="1253"/>
    <s v="Atencion al Cliente"/>
    <x v="1"/>
    <x v="0"/>
    <x v="22"/>
    <s v="Rosmery Montesinos Quispe c2"/>
    <x v="2"/>
    <s v="No"/>
    <x v="0"/>
    <x v="0"/>
    <n v="9"/>
  </r>
  <r>
    <x v="4479"/>
    <x v="4"/>
    <s v="TGM15140"/>
    <x v="1254"/>
    <s v="Atencion al Cliente"/>
    <x v="1"/>
    <x v="1"/>
    <x v="10"/>
    <s v="Juan Carlos Chavez  Csc1"/>
    <x v="2"/>
    <s v="No"/>
    <x v="0"/>
    <x v="0"/>
    <n v="9"/>
  </r>
  <r>
    <x v="4480"/>
    <x v="3"/>
    <s v="TGM15141"/>
    <x v="6"/>
    <s v="Atencion al Cliente"/>
    <x v="2"/>
    <x v="1"/>
    <x v="13"/>
    <s v="Rayda Rita Vargas Perales C2"/>
    <x v="2"/>
    <s v="No"/>
    <x v="0"/>
    <x v="0"/>
    <n v="9"/>
  </r>
  <r>
    <x v="4481"/>
    <x v="8"/>
    <s v="TGM15142"/>
    <x v="1255"/>
    <s v="Atencion al Cliente"/>
    <x v="1"/>
    <x v="0"/>
    <x v="50"/>
    <s v="Rosario Margarita Vergara Jimenez SAC CHIM"/>
    <x v="0"/>
    <s v="No"/>
    <x v="0"/>
    <x v="0"/>
    <n v="9"/>
  </r>
  <r>
    <x v="4482"/>
    <x v="0"/>
    <s v="TGM15143"/>
    <x v="29"/>
    <s v="Atencion al Cliente"/>
    <x v="1"/>
    <x v="0"/>
    <x v="21"/>
    <s v="Liz Lidiana Huaman Rojas"/>
    <x v="0"/>
    <s v="No"/>
    <x v="0"/>
    <x v="0"/>
    <n v="9"/>
  </r>
  <r>
    <x v="4483"/>
    <x v="4"/>
    <s v="TGM15144"/>
    <x v="31"/>
    <s v="Atencion al Cliente"/>
    <x v="1"/>
    <x v="0"/>
    <x v="1"/>
    <s v="Ruth Cusihuaman SACC1"/>
    <x v="2"/>
    <s v="No"/>
    <x v="0"/>
    <x v="0"/>
    <n v="9"/>
  </r>
  <r>
    <x v="4484"/>
    <x v="0"/>
    <s v="TGM15145"/>
    <x v="510"/>
    <s v="Atencion al Cliente"/>
    <x v="0"/>
    <x v="0"/>
    <x v="10"/>
    <s v="Pamela Diana SAC Caro Alhua"/>
    <x v="2"/>
    <s v="No"/>
    <x v="0"/>
    <x v="0"/>
    <n v="9"/>
  </r>
  <r>
    <x v="4485"/>
    <x v="0"/>
    <s v="TGM15146"/>
    <x v="24"/>
    <s v="Atencion al Cliente"/>
    <x v="0"/>
    <x v="0"/>
    <x v="16"/>
    <s v="Pamela Diana SAC Caro Alhua"/>
    <x v="2"/>
    <s v="No"/>
    <x v="0"/>
    <x v="0"/>
    <n v="9"/>
  </r>
  <r>
    <x v="4486"/>
    <x v="0"/>
    <s v="TGM15147"/>
    <x v="24"/>
    <s v="Atencion al Cliente"/>
    <x v="0"/>
    <x v="0"/>
    <x v="16"/>
    <s v="Pamela Diana SAC Caro Alhua"/>
    <x v="2"/>
    <s v="No"/>
    <x v="0"/>
    <x v="0"/>
    <n v="9"/>
  </r>
  <r>
    <x v="4487"/>
    <x v="1"/>
    <s v="TGM15148"/>
    <x v="90"/>
    <s v="Atencion al Cliente"/>
    <x v="1"/>
    <x v="1"/>
    <x v="36"/>
    <s v="Juan Carlos Chavez  Cor"/>
    <x v="2"/>
    <s v="No"/>
    <x v="0"/>
    <x v="0"/>
    <n v="9"/>
  </r>
  <r>
    <x v="4488"/>
    <x v="0"/>
    <s v="TGM15149"/>
    <x v="26"/>
    <s v="Atencion al Cliente"/>
    <x v="1"/>
    <x v="2"/>
    <x v="11"/>
    <s v="Liz Lidiana Huaman Rojas"/>
    <x v="0"/>
    <s v="No"/>
    <x v="1"/>
    <x v="0"/>
    <n v="9"/>
  </r>
  <r>
    <x v="4489"/>
    <x v="0"/>
    <s v="TGM15150"/>
    <x v="11"/>
    <s v="Atencion al Cliente"/>
    <x v="1"/>
    <x v="0"/>
    <x v="2"/>
    <s v="Liz Lidiana Huaman Rojas"/>
    <x v="1"/>
    <s v="No"/>
    <x v="0"/>
    <x v="0"/>
    <n v="9"/>
  </r>
  <r>
    <x v="4490"/>
    <x v="3"/>
    <s v="TGM15151"/>
    <x v="26"/>
    <s v="Atencion al Cliente"/>
    <x v="1"/>
    <x v="0"/>
    <x v="11"/>
    <s v="Ruth Cusihuaman SACC2"/>
    <x v="2"/>
    <s v="No"/>
    <x v="0"/>
    <x v="0"/>
    <n v="9"/>
  </r>
  <r>
    <x v="4491"/>
    <x v="4"/>
    <s v="TGM15152"/>
    <x v="31"/>
    <s v="Atencion al Cliente"/>
    <x v="1"/>
    <x v="0"/>
    <x v="1"/>
    <s v="Ruth Cusihuaman SACC1"/>
    <x v="2"/>
    <s v="No"/>
    <x v="0"/>
    <x v="0"/>
    <n v="9"/>
  </r>
  <r>
    <x v="4492"/>
    <x v="0"/>
    <s v="TGM15153"/>
    <x v="54"/>
    <s v="Atencion al Cliente"/>
    <x v="0"/>
    <x v="0"/>
    <x v="16"/>
    <s v="Liz Lidiana Huaman Rojas"/>
    <x v="0"/>
    <s v="No"/>
    <x v="0"/>
    <x v="0"/>
    <n v="9"/>
  </r>
  <r>
    <x v="4493"/>
    <x v="4"/>
    <s v="TGM15154"/>
    <x v="26"/>
    <s v="Atencion al Cliente"/>
    <x v="1"/>
    <x v="0"/>
    <x v="11"/>
    <s v="Ruth Cusihuaman SACC1"/>
    <x v="2"/>
    <s v="No"/>
    <x v="0"/>
    <x v="0"/>
    <n v="9"/>
  </r>
  <r>
    <x v="4494"/>
    <x v="4"/>
    <s v="TGM15155"/>
    <x v="23"/>
    <s v="Atencion al Cliente"/>
    <x v="1"/>
    <x v="0"/>
    <x v="1"/>
    <s v="Rosmery Montesinos Quispe c1"/>
    <x v="2"/>
    <s v="No"/>
    <x v="0"/>
    <x v="0"/>
    <n v="9"/>
  </r>
  <r>
    <x v="4495"/>
    <x v="3"/>
    <s v="TGM15156"/>
    <x v="21"/>
    <s v="Atencion al Cliente"/>
    <x v="0"/>
    <x v="0"/>
    <x v="10"/>
    <s v="Rosmery Montesinos Quispe c2"/>
    <x v="2"/>
    <s v="No"/>
    <x v="0"/>
    <x v="0"/>
    <n v="9"/>
  </r>
  <r>
    <x v="4496"/>
    <x v="4"/>
    <s v="TGM15157"/>
    <x v="45"/>
    <s v="Atencion al Cliente"/>
    <x v="1"/>
    <x v="0"/>
    <x v="19"/>
    <s v="Ruth Cusihuaman SACC1"/>
    <x v="2"/>
    <s v="No"/>
    <x v="0"/>
    <x v="0"/>
    <n v="9"/>
  </r>
  <r>
    <x v="4497"/>
    <x v="4"/>
    <s v="TGM15158"/>
    <x v="11"/>
    <s v="Atencion al Cliente"/>
    <x v="1"/>
    <x v="0"/>
    <x v="11"/>
    <s v="Ruth Cusihuaman SACC1"/>
    <x v="2"/>
    <s v="No"/>
    <x v="0"/>
    <x v="0"/>
    <n v="9"/>
  </r>
  <r>
    <x v="4498"/>
    <x v="4"/>
    <s v="TGM15159"/>
    <x v="11"/>
    <s v="Atencion al Cliente"/>
    <x v="1"/>
    <x v="2"/>
    <x v="2"/>
    <s v="Ruth Cusihuaman SACC1"/>
    <x v="2"/>
    <s v="No"/>
    <x v="1"/>
    <x v="0"/>
    <n v="9"/>
  </r>
  <r>
    <x v="4499"/>
    <x v="0"/>
    <s v="TGM15160"/>
    <x v="24"/>
    <s v="Atencion al Cliente"/>
    <x v="0"/>
    <x v="0"/>
    <x v="16"/>
    <s v="Nescar Janeth Ingaruca Peña SAC SAN"/>
    <x v="2"/>
    <s v="No"/>
    <x v="0"/>
    <x v="0"/>
    <n v="9"/>
  </r>
  <r>
    <x v="4500"/>
    <x v="0"/>
    <s v="TGM15161"/>
    <x v="37"/>
    <s v="Atencion al Cliente"/>
    <x v="1"/>
    <x v="0"/>
    <x v="32"/>
    <s v="Liz Lidiana Huaman Rojas"/>
    <x v="0"/>
    <s v="No"/>
    <x v="0"/>
    <x v="0"/>
    <n v="9"/>
  </r>
  <r>
    <x v="4501"/>
    <x v="0"/>
    <s v="TGM15162"/>
    <x v="24"/>
    <s v="Atencion al Cliente"/>
    <x v="0"/>
    <x v="0"/>
    <x v="16"/>
    <s v="Nescar Janeth Ingaruca Peña SAC SAN"/>
    <x v="2"/>
    <s v="No"/>
    <x v="0"/>
    <x v="0"/>
    <n v="9"/>
  </r>
  <r>
    <x v="4502"/>
    <x v="0"/>
    <s v="TGM15163"/>
    <x v="1256"/>
    <s v="Atencion al Cliente"/>
    <x v="1"/>
    <x v="1"/>
    <x v="12"/>
    <s v="Florentino Sebastian Salinas San Antonio"/>
    <x v="2"/>
    <s v="No"/>
    <x v="1"/>
    <x v="0"/>
    <n v="9"/>
  </r>
  <r>
    <x v="4503"/>
    <x v="0"/>
    <s v="TGM15164"/>
    <x v="183"/>
    <s v="Atencion al Cliente"/>
    <x v="1"/>
    <x v="2"/>
    <x v="12"/>
    <s v="Nescar Janeth Ingaruca Peña SAC SAN"/>
    <x v="2"/>
    <s v="No"/>
    <x v="1"/>
    <x v="0"/>
    <n v="9"/>
  </r>
  <r>
    <x v="4504"/>
    <x v="0"/>
    <s v="TGM15165"/>
    <x v="54"/>
    <s v="Atencion al Cliente"/>
    <x v="0"/>
    <x v="0"/>
    <x v="16"/>
    <s v="Liz Lidiana Huaman Rojas"/>
    <x v="0"/>
    <s v="No"/>
    <x v="0"/>
    <x v="0"/>
    <n v="9"/>
  </r>
  <r>
    <x v="4505"/>
    <x v="0"/>
    <s v="TGM15166"/>
    <x v="8"/>
    <s v="Atencion al Cliente"/>
    <x v="1"/>
    <x v="0"/>
    <x v="27"/>
    <s v="Liz Lidiana Huaman Rojas"/>
    <x v="0"/>
    <s v="No"/>
    <x v="0"/>
    <x v="0"/>
    <n v="9"/>
  </r>
  <r>
    <x v="4506"/>
    <x v="0"/>
    <s v="TGM15167"/>
    <x v="11"/>
    <s v="Atencion al Cliente"/>
    <x v="1"/>
    <x v="0"/>
    <x v="2"/>
    <s v="Liz Lidiana Huaman Rojas"/>
    <x v="0"/>
    <s v="No"/>
    <x v="0"/>
    <x v="0"/>
    <n v="9"/>
  </r>
  <r>
    <x v="4507"/>
    <x v="0"/>
    <s v="TGM15168"/>
    <x v="5"/>
    <s v="Atencion al Cliente"/>
    <x v="1"/>
    <x v="0"/>
    <x v="8"/>
    <s v="Liz Lidiana Huaman Rojas"/>
    <x v="0"/>
    <s v="No"/>
    <x v="0"/>
    <x v="0"/>
    <n v="9"/>
  </r>
  <r>
    <x v="4508"/>
    <x v="0"/>
    <s v="TGM15169"/>
    <x v="11"/>
    <s v="Atencion al Cliente"/>
    <x v="1"/>
    <x v="0"/>
    <x v="2"/>
    <s v="Liz Lidiana Huaman Rojas"/>
    <x v="0"/>
    <s v="No"/>
    <x v="0"/>
    <x v="0"/>
    <n v="9"/>
  </r>
  <r>
    <x v="4509"/>
    <x v="0"/>
    <s v="TGM15170"/>
    <x v="11"/>
    <s v="Atencion al Cliente"/>
    <x v="1"/>
    <x v="0"/>
    <x v="2"/>
    <s v="Liz Lidiana Huaman Rojas"/>
    <x v="0"/>
    <s v="No"/>
    <x v="0"/>
    <x v="0"/>
    <n v="9"/>
  </r>
  <r>
    <x v="4510"/>
    <x v="0"/>
    <s v="TGM15171"/>
    <x v="24"/>
    <s v="Atencion al Cliente"/>
    <x v="0"/>
    <x v="0"/>
    <x v="16"/>
    <s v="Nescar Janeth Ingaruca Peña SAC SAN"/>
    <x v="2"/>
    <s v="No"/>
    <x v="0"/>
    <x v="0"/>
    <n v="9"/>
  </r>
  <r>
    <x v="4511"/>
    <x v="0"/>
    <s v="TGM15172"/>
    <x v="629"/>
    <s v="Atencion al Cliente"/>
    <x v="1"/>
    <x v="0"/>
    <x v="1"/>
    <s v="Nescar Janeth Ingaruca Peña SAC SAN"/>
    <x v="2"/>
    <s v="No"/>
    <x v="0"/>
    <x v="0"/>
    <n v="9"/>
  </r>
  <r>
    <x v="4512"/>
    <x v="3"/>
    <s v="TGM15173"/>
    <x v="6"/>
    <s v="Atencion al Cliente"/>
    <x v="2"/>
    <x v="2"/>
    <x v="13"/>
    <s v="Rayda Rita Vargas Perales - Cusco II"/>
    <x v="1"/>
    <s v="No"/>
    <x v="1"/>
    <x v="0"/>
    <n v="9"/>
  </r>
  <r>
    <x v="4513"/>
    <x v="3"/>
    <s v="TGM15174"/>
    <x v="6"/>
    <s v="Atencion al Cliente"/>
    <x v="2"/>
    <x v="1"/>
    <x v="13"/>
    <s v="Rayda Rita Vargas Perales C2"/>
    <x v="1"/>
    <s v="No"/>
    <x v="1"/>
    <x v="0"/>
    <n v="9"/>
  </r>
  <r>
    <x v="4514"/>
    <x v="0"/>
    <s v="TGM15175"/>
    <x v="4"/>
    <s v="Atencion al Cliente"/>
    <x v="1"/>
    <x v="0"/>
    <x v="8"/>
    <s v="Nescar Janeth Ingaruca Peña SAC SAN"/>
    <x v="2"/>
    <s v="No"/>
    <x v="0"/>
    <x v="0"/>
    <n v="9"/>
  </r>
  <r>
    <x v="4515"/>
    <x v="4"/>
    <s v="TGM15176"/>
    <x v="307"/>
    <s v="Atencion al Cliente"/>
    <x v="2"/>
    <x v="1"/>
    <x v="44"/>
    <s v="Rayda Rita Vargas Perales C1"/>
    <x v="2"/>
    <s v="No"/>
    <x v="0"/>
    <x v="0"/>
    <n v="9"/>
  </r>
  <r>
    <x v="4516"/>
    <x v="4"/>
    <s v="TGM15177"/>
    <x v="1008"/>
    <s v="Atencion al Cliente"/>
    <x v="2"/>
    <x v="1"/>
    <x v="41"/>
    <s v="Rayda Rita Vargas Perales C1"/>
    <x v="2"/>
    <s v="No"/>
    <x v="0"/>
    <x v="0"/>
    <n v="9"/>
  </r>
  <r>
    <x v="4517"/>
    <x v="0"/>
    <s v="TGM15178"/>
    <x v="24"/>
    <s v="Atencion al Cliente"/>
    <x v="0"/>
    <x v="0"/>
    <x v="16"/>
    <s v="Pamela Diana SAC Caro Alhua"/>
    <x v="2"/>
    <s v="No"/>
    <x v="0"/>
    <x v="0"/>
    <n v="9"/>
  </r>
  <r>
    <x v="4518"/>
    <x v="8"/>
    <s v="TGM15179"/>
    <x v="4"/>
    <s v="Atencion al Cliente"/>
    <x v="1"/>
    <x v="0"/>
    <x v="8"/>
    <s v="Rosario Margarita Vergara Jimenez SAC CHIM"/>
    <x v="0"/>
    <s v="No"/>
    <x v="0"/>
    <x v="0"/>
    <n v="9"/>
  </r>
  <r>
    <x v="4519"/>
    <x v="8"/>
    <s v="TGM15180"/>
    <x v="186"/>
    <s v="Atencion al Cliente"/>
    <x v="1"/>
    <x v="1"/>
    <x v="51"/>
    <s v="Oscar San Martin Castillo  Chimbote"/>
    <x v="0"/>
    <s v="No"/>
    <x v="1"/>
    <x v="0"/>
    <n v="9"/>
  </r>
  <r>
    <x v="4520"/>
    <x v="1"/>
    <s v="TGM15181"/>
    <x v="510"/>
    <s v="Atencion al Cliente"/>
    <x v="0"/>
    <x v="0"/>
    <x v="10"/>
    <s v="Pamela Diana Caro Alhua  SAC cor"/>
    <x v="2"/>
    <s v="No"/>
    <x v="0"/>
    <x v="0"/>
    <n v="9"/>
  </r>
  <r>
    <x v="4521"/>
    <x v="0"/>
    <s v="TGM15182"/>
    <x v="24"/>
    <s v="Atencion al Cliente"/>
    <x v="0"/>
    <x v="0"/>
    <x v="16"/>
    <s v="Nescar Janeth Ingaruca Peña SAC SAN"/>
    <x v="2"/>
    <s v="No"/>
    <x v="0"/>
    <x v="0"/>
    <n v="9"/>
  </r>
  <r>
    <x v="4522"/>
    <x v="0"/>
    <s v="TGM15183"/>
    <x v="24"/>
    <s v="Atencion al Cliente"/>
    <x v="0"/>
    <x v="0"/>
    <x v="16"/>
    <s v="Nescar Janeth Ingaruca Peña SAC SAN"/>
    <x v="2"/>
    <s v="No"/>
    <x v="0"/>
    <x v="0"/>
    <n v="9"/>
  </r>
  <r>
    <x v="4523"/>
    <x v="0"/>
    <s v="TGM15184"/>
    <x v="50"/>
    <s v="Atencion al Cliente"/>
    <x v="1"/>
    <x v="0"/>
    <x v="1"/>
    <s v="Nescar Janeth Ingaruca Peña SAC SAN"/>
    <x v="2"/>
    <s v="No"/>
    <x v="0"/>
    <x v="0"/>
    <n v="9"/>
  </r>
  <r>
    <x v="4524"/>
    <x v="0"/>
    <s v="TGM15185"/>
    <x v="309"/>
    <s v="Atencion al Cliente"/>
    <x v="1"/>
    <x v="0"/>
    <x v="19"/>
    <s v="Nescar Janeth Ingaruca Peña SAC SAN"/>
    <x v="2"/>
    <s v="No"/>
    <x v="0"/>
    <x v="0"/>
    <n v="9"/>
  </r>
  <r>
    <x v="4525"/>
    <x v="0"/>
    <s v="TGM15186"/>
    <x v="1"/>
    <s v="Atencion al Cliente"/>
    <x v="1"/>
    <x v="2"/>
    <x v="1"/>
    <s v="Pamela Diana SAC Caro Alhua"/>
    <x v="2"/>
    <s v="No"/>
    <x v="0"/>
    <x v="0"/>
    <n v="9"/>
  </r>
  <r>
    <x v="4526"/>
    <x v="0"/>
    <s v="TGM15187"/>
    <x v="11"/>
    <s v="Atencion al Cliente"/>
    <x v="1"/>
    <x v="0"/>
    <x v="2"/>
    <s v="Liz Lidiana Huaman Rojas"/>
    <x v="0"/>
    <s v="No"/>
    <x v="0"/>
    <x v="0"/>
    <n v="10"/>
  </r>
  <r>
    <x v="4527"/>
    <x v="0"/>
    <s v="TGM15188"/>
    <x v="11"/>
    <s v="Atencion al Cliente"/>
    <x v="1"/>
    <x v="0"/>
    <x v="2"/>
    <s v="Liz Lidiana Huaman Rojas"/>
    <x v="0"/>
    <s v="No"/>
    <x v="0"/>
    <x v="0"/>
    <n v="10"/>
  </r>
  <r>
    <x v="4528"/>
    <x v="0"/>
    <s v="TGM15189"/>
    <x v="54"/>
    <s v="Atencion al Cliente"/>
    <x v="0"/>
    <x v="0"/>
    <x v="16"/>
    <s v="Liz Lidiana Huaman Rojas"/>
    <x v="0"/>
    <s v="No"/>
    <x v="0"/>
    <x v="0"/>
    <n v="10"/>
  </r>
  <r>
    <x v="4529"/>
    <x v="0"/>
    <s v="TGM15190"/>
    <x v="54"/>
    <s v="Atencion al Cliente"/>
    <x v="0"/>
    <x v="0"/>
    <x v="16"/>
    <s v="Liz Lidiana Huaman Rojas"/>
    <x v="0"/>
    <s v="No"/>
    <x v="0"/>
    <x v="0"/>
    <n v="10"/>
  </r>
  <r>
    <x v="4530"/>
    <x v="0"/>
    <s v="TGM15191"/>
    <x v="54"/>
    <s v="Atencion al Cliente"/>
    <x v="0"/>
    <x v="0"/>
    <x v="16"/>
    <s v="Liz Lidiana Huaman Rojas"/>
    <x v="0"/>
    <s v="No"/>
    <x v="0"/>
    <x v="0"/>
    <n v="10"/>
  </r>
  <r>
    <x v="4531"/>
    <x v="0"/>
    <s v="TGM15192"/>
    <x v="11"/>
    <s v="Atencion al Cliente"/>
    <x v="1"/>
    <x v="0"/>
    <x v="2"/>
    <s v="Liz Lidiana Huaman Rojas"/>
    <x v="0"/>
    <s v="No"/>
    <x v="0"/>
    <x v="0"/>
    <n v="10"/>
  </r>
  <r>
    <x v="4532"/>
    <x v="1"/>
    <s v="TGM15193"/>
    <x v="93"/>
    <s v="Atencion al Cliente"/>
    <x v="1"/>
    <x v="1"/>
    <x v="48"/>
    <s v="Juan Carlos Chavez  Cor"/>
    <x v="2"/>
    <s v="No"/>
    <x v="1"/>
    <x v="0"/>
    <n v="10"/>
  </r>
  <r>
    <x v="4533"/>
    <x v="0"/>
    <s v="TGM15194"/>
    <x v="11"/>
    <s v="Atencion al Cliente"/>
    <x v="1"/>
    <x v="0"/>
    <x v="2"/>
    <s v="Liz Lidiana Huaman Rojas"/>
    <x v="0"/>
    <s v="No"/>
    <x v="0"/>
    <x v="0"/>
    <n v="10"/>
  </r>
  <r>
    <x v="4534"/>
    <x v="4"/>
    <s v="TGM15195"/>
    <x v="1249"/>
    <s v="Atencion al Cliente"/>
    <x v="1"/>
    <x v="2"/>
    <x v="21"/>
    <s v="Rosmery Montesinos Quispe c1"/>
    <x v="2"/>
    <s v="No"/>
    <x v="1"/>
    <x v="0"/>
    <n v="10"/>
  </r>
  <r>
    <x v="4535"/>
    <x v="0"/>
    <s v="TGM15196"/>
    <x v="25"/>
    <s v="Atencion al Cliente"/>
    <x v="1"/>
    <x v="0"/>
    <x v="18"/>
    <s v="Pamela Diana SAC Caro Alhua"/>
    <x v="2"/>
    <s v="No"/>
    <x v="0"/>
    <x v="0"/>
    <n v="10"/>
  </r>
  <r>
    <x v="4536"/>
    <x v="0"/>
    <s v="TGM15197"/>
    <x v="11"/>
    <s v="Atencion al Cliente"/>
    <x v="1"/>
    <x v="0"/>
    <x v="2"/>
    <s v="Pamela Diana SAC Caro Alhua"/>
    <x v="2"/>
    <s v="No"/>
    <x v="0"/>
    <x v="0"/>
    <n v="10"/>
  </r>
  <r>
    <x v="4537"/>
    <x v="0"/>
    <s v="TGM15198"/>
    <x v="976"/>
    <s v="Atencion al Cliente"/>
    <x v="1"/>
    <x v="0"/>
    <x v="23"/>
    <s v="Pamela Diana SAC Caro Alhua"/>
    <x v="2"/>
    <s v="No"/>
    <x v="0"/>
    <x v="0"/>
    <n v="10"/>
  </r>
  <r>
    <x v="4538"/>
    <x v="0"/>
    <s v="TGM15199"/>
    <x v="24"/>
    <s v="Atencion al Cliente"/>
    <x v="0"/>
    <x v="0"/>
    <x v="16"/>
    <s v="Pamela Diana SAC Caro Alhua"/>
    <x v="2"/>
    <s v="No"/>
    <x v="0"/>
    <x v="0"/>
    <n v="10"/>
  </r>
  <r>
    <x v="4539"/>
    <x v="0"/>
    <s v="TGM15200"/>
    <x v="164"/>
    <s v="Atencion al Cliente"/>
    <x v="1"/>
    <x v="0"/>
    <x v="13"/>
    <s v="Pamela Diana SAC Caro Alhua"/>
    <x v="2"/>
    <s v="No"/>
    <x v="0"/>
    <x v="0"/>
    <n v="10"/>
  </r>
  <r>
    <x v="4540"/>
    <x v="0"/>
    <s v="TGM15201"/>
    <x v="183"/>
    <s v="Atencion al Cliente"/>
    <x v="2"/>
    <x v="1"/>
    <x v="12"/>
    <s v="Florentino Sebastian Salinas San Antonio"/>
    <x v="2"/>
    <s v="No"/>
    <x v="1"/>
    <x v="0"/>
    <n v="10"/>
  </r>
  <r>
    <x v="4541"/>
    <x v="0"/>
    <s v="TGM15202"/>
    <x v="1"/>
    <s v="Atencion al Cliente"/>
    <x v="1"/>
    <x v="0"/>
    <x v="1"/>
    <s v="Pamela Diana SAC Caro Alhua"/>
    <x v="2"/>
    <s v="No"/>
    <x v="0"/>
    <x v="0"/>
    <n v="10"/>
  </r>
  <r>
    <x v="4542"/>
    <x v="0"/>
    <s v="TGM15203"/>
    <x v="1"/>
    <s v="Atencion al Cliente"/>
    <x v="1"/>
    <x v="0"/>
    <x v="1"/>
    <s v="Pamela Diana SAC Caro Alhua"/>
    <x v="2"/>
    <s v="No"/>
    <x v="0"/>
    <x v="0"/>
    <n v="10"/>
  </r>
  <r>
    <x v="4543"/>
    <x v="3"/>
    <s v="TGM15204"/>
    <x v="6"/>
    <s v="Atencion al Cliente"/>
    <x v="2"/>
    <x v="1"/>
    <x v="13"/>
    <s v="Rayda Rita Vargas Perales C2"/>
    <x v="1"/>
    <s v="No"/>
    <x v="1"/>
    <x v="0"/>
    <n v="10"/>
  </r>
  <r>
    <x v="4544"/>
    <x v="3"/>
    <s v="TGM15205"/>
    <x v="21"/>
    <s v="Atencion al Cliente"/>
    <x v="0"/>
    <x v="0"/>
    <x v="10"/>
    <s v="Rosmery Montesinos Quispe c2"/>
    <x v="2"/>
    <s v="No"/>
    <x v="0"/>
    <x v="0"/>
    <n v="10"/>
  </r>
  <r>
    <x v="4545"/>
    <x v="4"/>
    <s v="TGM15206"/>
    <x v="1257"/>
    <s v="Atencion al Cliente"/>
    <x v="1"/>
    <x v="0"/>
    <x v="22"/>
    <s v="Ruth Cusihuaman SACC1"/>
    <x v="2"/>
    <s v="No"/>
    <x v="0"/>
    <x v="0"/>
    <n v="10"/>
  </r>
  <r>
    <x v="4546"/>
    <x v="8"/>
    <s v="TGM15207"/>
    <x v="1258"/>
    <s v="Atencion al Cliente"/>
    <x v="1"/>
    <x v="0"/>
    <x v="19"/>
    <s v="Rosario Margarita Vergara Jimenez SAC CHIM"/>
    <x v="0"/>
    <s v="No"/>
    <x v="0"/>
    <x v="0"/>
    <n v="10"/>
  </r>
  <r>
    <x v="4547"/>
    <x v="0"/>
    <s v="TGM15208"/>
    <x v="1"/>
    <s v="Atencion al Cliente"/>
    <x v="1"/>
    <x v="0"/>
    <x v="1"/>
    <s v="Pamela Diana SAC Caro Alhua"/>
    <x v="2"/>
    <s v="No"/>
    <x v="0"/>
    <x v="0"/>
    <n v="10"/>
  </r>
  <r>
    <x v="4548"/>
    <x v="3"/>
    <s v="TGM15209"/>
    <x v="1162"/>
    <s v="Atencion al Cliente"/>
    <x v="2"/>
    <x v="1"/>
    <x v="13"/>
    <s v="Rayda Rita Vargas Perales C2"/>
    <x v="1"/>
    <s v="No"/>
    <x v="1"/>
    <x v="0"/>
    <n v="10"/>
  </r>
  <r>
    <x v="4549"/>
    <x v="3"/>
    <s v="TGM15210"/>
    <x v="23"/>
    <s v="Atencion al Cliente"/>
    <x v="1"/>
    <x v="0"/>
    <x v="1"/>
    <s v="Rosmery Montesinos Quispe c2"/>
    <x v="2"/>
    <s v="No"/>
    <x v="0"/>
    <x v="0"/>
    <n v="10"/>
  </r>
  <r>
    <x v="4550"/>
    <x v="0"/>
    <s v="TGM15211"/>
    <x v="258"/>
    <s v="Atencion al Cliente"/>
    <x v="0"/>
    <x v="0"/>
    <x v="16"/>
    <s v="Liz Lidiana Huaman Rojas"/>
    <x v="0"/>
    <s v="No"/>
    <x v="0"/>
    <x v="0"/>
    <n v="10"/>
  </r>
  <r>
    <x v="4551"/>
    <x v="3"/>
    <s v="TGM15212"/>
    <x v="42"/>
    <s v="Atencion al Cliente"/>
    <x v="1"/>
    <x v="0"/>
    <x v="11"/>
    <s v="Rosmery Montesinos Quispe c2"/>
    <x v="2"/>
    <s v="No"/>
    <x v="0"/>
    <x v="0"/>
    <n v="10"/>
  </r>
  <r>
    <x v="4552"/>
    <x v="4"/>
    <s v="TGM15213"/>
    <x v="42"/>
    <s v="Atencion al Cliente"/>
    <x v="1"/>
    <x v="0"/>
    <x v="11"/>
    <s v="Rosmery Montesinos Quispe c1"/>
    <x v="2"/>
    <s v="No"/>
    <x v="0"/>
    <x v="0"/>
    <n v="10"/>
  </r>
  <r>
    <x v="4553"/>
    <x v="0"/>
    <s v="TGM15214"/>
    <x v="258"/>
    <s v="Atencion al Cliente"/>
    <x v="0"/>
    <x v="0"/>
    <x v="16"/>
    <s v="Liz Lidiana Huaman Rojas"/>
    <x v="0"/>
    <s v="No"/>
    <x v="0"/>
    <x v="0"/>
    <n v="10"/>
  </r>
  <r>
    <x v="4554"/>
    <x v="3"/>
    <s v="TGM15215"/>
    <x v="1259"/>
    <s v="Atencion al Cliente"/>
    <x v="1"/>
    <x v="2"/>
    <x v="31"/>
    <s v="Rosmery Montesinos Quispe c2"/>
    <x v="2"/>
    <s v="No"/>
    <x v="1"/>
    <x v="0"/>
    <n v="10"/>
  </r>
  <r>
    <x v="4555"/>
    <x v="3"/>
    <s v="TGM15216"/>
    <x v="6"/>
    <s v="Atencion al Cliente"/>
    <x v="2"/>
    <x v="1"/>
    <x v="13"/>
    <s v="Rayda Rita Vargas Perales C2"/>
    <x v="2"/>
    <s v="No"/>
    <x v="1"/>
    <x v="0"/>
    <n v="10"/>
  </r>
  <r>
    <x v="4556"/>
    <x v="0"/>
    <s v="TGM15217"/>
    <x v="217"/>
    <s v="Atencion al Cliente"/>
    <x v="1"/>
    <x v="0"/>
    <x v="8"/>
    <s v="Liz Lidiana Huaman Rojas"/>
    <x v="0"/>
    <s v="No"/>
    <x v="0"/>
    <x v="0"/>
    <n v="10"/>
  </r>
  <r>
    <x v="4557"/>
    <x v="0"/>
    <s v="TGM15218"/>
    <x v="1260"/>
    <s v="Atencion al Cliente"/>
    <x v="2"/>
    <x v="0"/>
    <x v="24"/>
    <s v="Pamela Diana SAC Caro Alhua"/>
    <x v="0"/>
    <s v="No"/>
    <x v="0"/>
    <x v="0"/>
    <n v="10"/>
  </r>
  <r>
    <x v="4558"/>
    <x v="0"/>
    <s v="TGM15219"/>
    <x v="146"/>
    <s v="Atencion al Cliente"/>
    <x v="1"/>
    <x v="0"/>
    <x v="38"/>
    <s v="Liz Lidiana Huaman Rojas"/>
    <x v="0"/>
    <s v="No"/>
    <x v="0"/>
    <x v="0"/>
    <n v="10"/>
  </r>
  <r>
    <x v="4559"/>
    <x v="0"/>
    <s v="TGM15220"/>
    <x v="12"/>
    <s v="Atencion al Cliente"/>
    <x v="1"/>
    <x v="0"/>
    <x v="22"/>
    <s v="Pamela Diana SAC Caro Alhua"/>
    <x v="2"/>
    <s v="No"/>
    <x v="0"/>
    <x v="0"/>
    <n v="10"/>
  </r>
  <r>
    <x v="4560"/>
    <x v="0"/>
    <s v="TGM15221"/>
    <x v="12"/>
    <s v="Atencion al Cliente"/>
    <x v="1"/>
    <x v="0"/>
    <x v="22"/>
    <s v="Pamela Diana SAC Caro Alhua"/>
    <x v="2"/>
    <s v="No"/>
    <x v="0"/>
    <x v="0"/>
    <n v="10"/>
  </r>
  <r>
    <x v="4561"/>
    <x v="0"/>
    <s v="TGM15222"/>
    <x v="12"/>
    <s v="Atencion al Cliente"/>
    <x v="1"/>
    <x v="0"/>
    <x v="22"/>
    <s v="Pamela Diana SAC Caro Alhua"/>
    <x v="2"/>
    <s v="No"/>
    <x v="0"/>
    <x v="0"/>
    <n v="10"/>
  </r>
  <r>
    <x v="4562"/>
    <x v="4"/>
    <s v="TGM15223"/>
    <x v="6"/>
    <s v="Atencion al Cliente"/>
    <x v="2"/>
    <x v="1"/>
    <x v="13"/>
    <s v="Rayda Rita Vargas Perales C1"/>
    <x v="2"/>
    <s v="No"/>
    <x v="1"/>
    <x v="0"/>
    <n v="10"/>
  </r>
  <r>
    <x v="4563"/>
    <x v="3"/>
    <s v="TGM15224"/>
    <x v="6"/>
    <s v="Atencion al Cliente"/>
    <x v="2"/>
    <x v="1"/>
    <x v="13"/>
    <s v="Rayda Rita Vargas Perales C2"/>
    <x v="2"/>
    <s v="No"/>
    <x v="1"/>
    <x v="0"/>
    <n v="10"/>
  </r>
  <r>
    <x v="4564"/>
    <x v="0"/>
    <s v="TGM15225"/>
    <x v="105"/>
    <s v="Atencion al Cliente"/>
    <x v="1"/>
    <x v="0"/>
    <x v="21"/>
    <s v="Liz Lidiana Huaman Rojas"/>
    <x v="0"/>
    <s v="No"/>
    <x v="0"/>
    <x v="0"/>
    <n v="10"/>
  </r>
  <r>
    <x v="4565"/>
    <x v="4"/>
    <s v="TGM15226"/>
    <x v="1261"/>
    <s v="Atencion al Cliente"/>
    <x v="2"/>
    <x v="1"/>
    <x v="13"/>
    <s v="Rayda Rita Vargas Perales C1"/>
    <x v="2"/>
    <s v="No"/>
    <x v="1"/>
    <x v="0"/>
    <n v="10"/>
  </r>
  <r>
    <x v="4566"/>
    <x v="4"/>
    <s v="TGM15227"/>
    <x v="34"/>
    <s v="Atencion al Cliente"/>
    <x v="0"/>
    <x v="0"/>
    <x v="10"/>
    <s v="Rosmery Montesinos Quispe c1"/>
    <x v="2"/>
    <s v="No"/>
    <x v="0"/>
    <x v="0"/>
    <n v="10"/>
  </r>
  <r>
    <x v="4567"/>
    <x v="0"/>
    <s v="TGM15228"/>
    <x v="2"/>
    <s v="Atencion al Cliente"/>
    <x v="1"/>
    <x v="0"/>
    <x v="2"/>
    <s v="Liz Lidiana Huaman Rojas"/>
    <x v="0"/>
    <s v="No"/>
    <x v="0"/>
    <x v="0"/>
    <n v="10"/>
  </r>
  <r>
    <x v="4568"/>
    <x v="3"/>
    <s v="TGM15229"/>
    <x v="23"/>
    <s v="Atencion al Cliente"/>
    <x v="1"/>
    <x v="2"/>
    <x v="1"/>
    <s v="Rosmery Montesinos Quispe c2"/>
    <x v="2"/>
    <s v="No"/>
    <x v="1"/>
    <x v="0"/>
    <n v="10"/>
  </r>
  <r>
    <x v="4569"/>
    <x v="0"/>
    <s v="TGM15230"/>
    <x v="332"/>
    <s v="Atencion al Cliente"/>
    <x v="1"/>
    <x v="0"/>
    <x v="17"/>
    <s v="Pamela Diana SAC Caro Alhua"/>
    <x v="2"/>
    <s v="No"/>
    <x v="0"/>
    <x v="0"/>
    <n v="10"/>
  </r>
  <r>
    <x v="4570"/>
    <x v="3"/>
    <s v="TGM15231"/>
    <x v="1249"/>
    <s v="Atencion al Cliente"/>
    <x v="1"/>
    <x v="2"/>
    <x v="21"/>
    <s v="Rosmery Montesinos Quispe c2"/>
    <x v="2"/>
    <s v="No"/>
    <x v="1"/>
    <x v="0"/>
    <n v="10"/>
  </r>
  <r>
    <x v="4571"/>
    <x v="0"/>
    <s v="TGM15232"/>
    <x v="11"/>
    <s v="Atencion al Cliente"/>
    <x v="1"/>
    <x v="0"/>
    <x v="2"/>
    <s v="Liz Lidiana Huaman Rojas"/>
    <x v="0"/>
    <s v="No"/>
    <x v="0"/>
    <x v="0"/>
    <n v="10"/>
  </r>
  <r>
    <x v="4572"/>
    <x v="3"/>
    <s v="TGM15233"/>
    <x v="23"/>
    <s v="Atencion al Cliente"/>
    <x v="1"/>
    <x v="0"/>
    <x v="1"/>
    <s v="Rosmery Montesinos Quispe c2"/>
    <x v="2"/>
    <s v="No"/>
    <x v="0"/>
    <x v="0"/>
    <n v="10"/>
  </r>
  <r>
    <x v="4573"/>
    <x v="0"/>
    <s v="TGM15234"/>
    <x v="37"/>
    <s v="Atencion al Cliente"/>
    <x v="1"/>
    <x v="0"/>
    <x v="32"/>
    <s v="Liz Lidiana Huaman Rojas"/>
    <x v="0"/>
    <s v="No"/>
    <x v="0"/>
    <x v="0"/>
    <n v="10"/>
  </r>
  <r>
    <x v="4574"/>
    <x v="0"/>
    <s v="TGM15235"/>
    <x v="37"/>
    <s v="Atencion al Cliente"/>
    <x v="1"/>
    <x v="0"/>
    <x v="32"/>
    <s v="Pamela Diana SAC Caro Alhua"/>
    <x v="2"/>
    <s v="No"/>
    <x v="0"/>
    <x v="0"/>
    <n v="10"/>
  </r>
  <r>
    <x v="4575"/>
    <x v="0"/>
    <s v="TGM15236"/>
    <x v="29"/>
    <s v="Atencion al Cliente"/>
    <x v="1"/>
    <x v="0"/>
    <x v="21"/>
    <s v="Liz Lidiana Huaman Rojas"/>
    <x v="0"/>
    <s v="No"/>
    <x v="0"/>
    <x v="0"/>
    <n v="10"/>
  </r>
  <r>
    <x v="4576"/>
    <x v="0"/>
    <s v="TGM15237"/>
    <x v="90"/>
    <s v="Atencion al Cliente"/>
    <x v="1"/>
    <x v="1"/>
    <x v="36"/>
    <s v="Juan Carlos Chavez  San"/>
    <x v="2"/>
    <s v="No"/>
    <x v="1"/>
    <x v="0"/>
    <n v="10"/>
  </r>
  <r>
    <x v="4577"/>
    <x v="0"/>
    <s v="TGM15238"/>
    <x v="11"/>
    <s v="Atencion al Cliente"/>
    <x v="1"/>
    <x v="0"/>
    <x v="2"/>
    <s v="Liz Lidiana Huaman Rojas"/>
    <x v="0"/>
    <s v="No"/>
    <x v="0"/>
    <x v="0"/>
    <n v="10"/>
  </r>
  <r>
    <x v="4578"/>
    <x v="0"/>
    <s v="TGM15239"/>
    <x v="5"/>
    <s v="Atencion al Cliente"/>
    <x v="1"/>
    <x v="0"/>
    <x v="8"/>
    <s v="Liz Lidiana Huaman Rojas"/>
    <x v="0"/>
    <s v="No"/>
    <x v="0"/>
    <x v="0"/>
    <n v="10"/>
  </r>
  <r>
    <x v="4579"/>
    <x v="0"/>
    <s v="TGM15240"/>
    <x v="936"/>
    <s v="Atencion al Cliente"/>
    <x v="1"/>
    <x v="1"/>
    <x v="10"/>
    <s v="Juan Carlos Chavez  San"/>
    <x v="1"/>
    <s v="No"/>
    <x v="1"/>
    <x v="0"/>
    <n v="10"/>
  </r>
  <r>
    <x v="4580"/>
    <x v="0"/>
    <s v="TGM15241"/>
    <x v="11"/>
    <s v="Atencion al Cliente"/>
    <x v="1"/>
    <x v="0"/>
    <x v="2"/>
    <s v="Liz Lidiana Huaman Rojas"/>
    <x v="0"/>
    <s v="No"/>
    <x v="0"/>
    <x v="0"/>
    <n v="10"/>
  </r>
  <r>
    <x v="4581"/>
    <x v="0"/>
    <s v="TGM15242"/>
    <x v="11"/>
    <s v="Atencion al Cliente"/>
    <x v="1"/>
    <x v="0"/>
    <x v="2"/>
    <s v="Liz Lidiana Huaman Rojas"/>
    <x v="0"/>
    <s v="No"/>
    <x v="0"/>
    <x v="0"/>
    <n v="10"/>
  </r>
  <r>
    <x v="4582"/>
    <x v="4"/>
    <s v="TGM15243"/>
    <x v="1262"/>
    <s v="Atencion al Cliente"/>
    <x v="1"/>
    <x v="1"/>
    <x v="36"/>
    <s v="Juan Carlos Chavez  Csc1"/>
    <x v="2"/>
    <s v="No"/>
    <x v="1"/>
    <x v="0"/>
    <n v="10"/>
  </r>
  <r>
    <x v="4583"/>
    <x v="1"/>
    <s v="TGM15244"/>
    <x v="1263"/>
    <s v="Atencion al Cliente"/>
    <x v="0"/>
    <x v="0"/>
    <x v="10"/>
    <s v="Pamela Diana Caro Alhua  SAC cor"/>
    <x v="2"/>
    <s v="No"/>
    <x v="0"/>
    <x v="0"/>
    <n v="10"/>
  </r>
  <r>
    <x v="4584"/>
    <x v="1"/>
    <s v="TGM15245"/>
    <x v="12"/>
    <s v="Atencion al Cliente"/>
    <x v="1"/>
    <x v="0"/>
    <x v="22"/>
    <s v="Pamela Diana Caro Alhua  SAC cor"/>
    <x v="2"/>
    <s v="No"/>
    <x v="0"/>
    <x v="0"/>
    <n v="10"/>
  </r>
  <r>
    <x v="4585"/>
    <x v="0"/>
    <s v="TGM15246"/>
    <x v="12"/>
    <s v="Atencion al Cliente"/>
    <x v="1"/>
    <x v="0"/>
    <x v="22"/>
    <s v="Pamela Diana SAC Caro Alhua"/>
    <x v="2"/>
    <s v="No"/>
    <x v="0"/>
    <x v="0"/>
    <n v="10"/>
  </r>
  <r>
    <x v="4586"/>
    <x v="0"/>
    <s v="TGM15247"/>
    <x v="332"/>
    <s v="Atencion al Cliente"/>
    <x v="1"/>
    <x v="0"/>
    <x v="17"/>
    <s v="Pamela Diana SAC Caro Alhua"/>
    <x v="2"/>
    <s v="No"/>
    <x v="0"/>
    <x v="0"/>
    <n v="10"/>
  </r>
  <r>
    <x v="4587"/>
    <x v="0"/>
    <s v="TGM15248"/>
    <x v="931"/>
    <s v="Atencion al Cliente"/>
    <x v="1"/>
    <x v="1"/>
    <x v="27"/>
    <s v="Grupo Servicio de Atencion al Cliente"/>
    <x v="3"/>
    <s v="No"/>
    <x v="1"/>
    <x v="0"/>
    <n v="10"/>
  </r>
  <r>
    <x v="4588"/>
    <x v="4"/>
    <s v="TGM15249"/>
    <x v="26"/>
    <s v="Atencion al Cliente"/>
    <x v="1"/>
    <x v="0"/>
    <x v="11"/>
    <s v="Ruth Cusihuaman SACC1"/>
    <x v="2"/>
    <s v="No"/>
    <x v="0"/>
    <x v="0"/>
    <n v="10"/>
  </r>
  <r>
    <x v="4589"/>
    <x v="4"/>
    <s v="TGM15250"/>
    <x v="11"/>
    <s v="Atencion al Cliente"/>
    <x v="1"/>
    <x v="2"/>
    <x v="2"/>
    <s v="Ruth Cusihuaman SACC1"/>
    <x v="2"/>
    <s v="No"/>
    <x v="1"/>
    <x v="0"/>
    <n v="10"/>
  </r>
  <r>
    <x v="4590"/>
    <x v="4"/>
    <s v="TGM15251"/>
    <x v="19"/>
    <s v="Atencion al Cliente"/>
    <x v="1"/>
    <x v="0"/>
    <x v="32"/>
    <s v="Ruth Cusihuaman SACC1"/>
    <x v="2"/>
    <s v="No"/>
    <x v="0"/>
    <x v="0"/>
    <n v="10"/>
  </r>
  <r>
    <x v="4591"/>
    <x v="0"/>
    <s v="TGM15252"/>
    <x v="54"/>
    <s v="Atencion al Cliente"/>
    <x v="0"/>
    <x v="0"/>
    <x v="16"/>
    <s v="Liz Lidiana Huaman Rojas"/>
    <x v="0"/>
    <s v="No"/>
    <x v="0"/>
    <x v="0"/>
    <n v="10"/>
  </r>
  <r>
    <x v="4592"/>
    <x v="4"/>
    <s v="TGM15253"/>
    <x v="19"/>
    <s v="Atencion al Cliente"/>
    <x v="1"/>
    <x v="0"/>
    <x v="32"/>
    <s v="Ruth Cusihuaman SACC1"/>
    <x v="2"/>
    <s v="No"/>
    <x v="0"/>
    <x v="0"/>
    <n v="10"/>
  </r>
  <r>
    <x v="4593"/>
    <x v="0"/>
    <s v="TGM15254"/>
    <x v="25"/>
    <s v="Atencion al Cliente"/>
    <x v="1"/>
    <x v="0"/>
    <x v="18"/>
    <s v="Liz Lidiana Huaman Rojas"/>
    <x v="0"/>
    <s v="No"/>
    <x v="0"/>
    <x v="0"/>
    <n v="10"/>
  </r>
  <r>
    <x v="4594"/>
    <x v="0"/>
    <s v="TGM15255"/>
    <x v="967"/>
    <s v="Atencion al Cliente"/>
    <x v="1"/>
    <x v="0"/>
    <x v="23"/>
    <s v="Pamela Diana SAC Caro Alhua"/>
    <x v="2"/>
    <s v="No"/>
    <x v="0"/>
    <x v="0"/>
    <n v="10"/>
  </r>
  <r>
    <x v="4595"/>
    <x v="0"/>
    <s v="TGM15256"/>
    <x v="25"/>
    <s v="Atencion al Cliente"/>
    <x v="1"/>
    <x v="0"/>
    <x v="18"/>
    <s v="Pamela Diana SAC Caro Alhua"/>
    <x v="2"/>
    <s v="No"/>
    <x v="0"/>
    <x v="0"/>
    <n v="10"/>
  </r>
  <r>
    <x v="4596"/>
    <x v="4"/>
    <s v="TGM15257"/>
    <x v="35"/>
    <s v="Atencion al Cliente"/>
    <x v="2"/>
    <x v="1"/>
    <x v="13"/>
    <s v="Rayda Rita Vargas Perales C1"/>
    <x v="2"/>
    <s v="No"/>
    <x v="1"/>
    <x v="0"/>
    <n v="10"/>
  </r>
  <r>
    <x v="4597"/>
    <x v="0"/>
    <s v="TGM15258"/>
    <x v="967"/>
    <s v="Atencion al Cliente"/>
    <x v="1"/>
    <x v="1"/>
    <x v="3"/>
    <s v="Grupo Servicio de Atencion al Cliente"/>
    <x v="2"/>
    <s v="No"/>
    <x v="1"/>
    <x v="0"/>
    <n v="10"/>
  </r>
  <r>
    <x v="4598"/>
    <x v="0"/>
    <s v="TGM15259"/>
    <x v="944"/>
    <s v="Atencion al Cliente"/>
    <x v="2"/>
    <x v="0"/>
    <x v="21"/>
    <s v="Liz Lidiana Huaman Rojas"/>
    <x v="0"/>
    <s v="No"/>
    <x v="0"/>
    <x v="0"/>
    <n v="10"/>
  </r>
  <r>
    <x v="4599"/>
    <x v="0"/>
    <s v="TGM15260"/>
    <x v="11"/>
    <s v="Atencion al Cliente"/>
    <x v="1"/>
    <x v="0"/>
    <x v="2"/>
    <s v="Liz Lidiana Huaman Rojas"/>
    <x v="0"/>
    <s v="No"/>
    <x v="0"/>
    <x v="0"/>
    <n v="10"/>
  </r>
  <r>
    <x v="4600"/>
    <x v="0"/>
    <s v="TGM15261"/>
    <x v="11"/>
    <s v="Atencion al Cliente"/>
    <x v="1"/>
    <x v="0"/>
    <x v="2"/>
    <s v="Pamela Diana SAC Caro Alhua"/>
    <x v="0"/>
    <s v="No"/>
    <x v="0"/>
    <x v="0"/>
    <n v="10"/>
  </r>
  <r>
    <x v="4601"/>
    <x v="0"/>
    <s v="TGM15262"/>
    <x v="29"/>
    <s v="Atencion al Cliente"/>
    <x v="1"/>
    <x v="2"/>
    <x v="9"/>
    <s v="Pamela Diana SAC Caro Alhua"/>
    <x v="2"/>
    <s v="No"/>
    <x v="1"/>
    <x v="0"/>
    <n v="10"/>
  </r>
  <r>
    <x v="4602"/>
    <x v="4"/>
    <s v="TGM15263"/>
    <x v="6"/>
    <s v="Atencion al Cliente"/>
    <x v="2"/>
    <x v="1"/>
    <x v="6"/>
    <s v="Rayda Rita Vargas Perales C1"/>
    <x v="2"/>
    <s v="No"/>
    <x v="1"/>
    <x v="0"/>
    <n v="10"/>
  </r>
  <r>
    <x v="4603"/>
    <x v="4"/>
    <s v="TGM15264"/>
    <x v="6"/>
    <s v="Atencion al Cliente"/>
    <x v="2"/>
    <x v="1"/>
    <x v="13"/>
    <s v="Rayda Rita Vargas Perales C1"/>
    <x v="2"/>
    <s v="No"/>
    <x v="1"/>
    <x v="0"/>
    <n v="10"/>
  </r>
  <r>
    <x v="4604"/>
    <x v="4"/>
    <s v="TGM15265"/>
    <x v="6"/>
    <s v="Atencion al Cliente"/>
    <x v="1"/>
    <x v="1"/>
    <x v="13"/>
    <s v="Rayda Rita Vargas Perales C1"/>
    <x v="2"/>
    <s v="No"/>
    <x v="1"/>
    <x v="0"/>
    <n v="10"/>
  </r>
  <r>
    <x v="4605"/>
    <x v="3"/>
    <s v="TGM15266"/>
    <x v="6"/>
    <s v="Atencion al Cliente"/>
    <x v="2"/>
    <x v="1"/>
    <x v="6"/>
    <s v="Rayda Rita Vargas Perales C2"/>
    <x v="2"/>
    <s v="No"/>
    <x v="1"/>
    <x v="0"/>
    <n v="10"/>
  </r>
  <r>
    <x v="4606"/>
    <x v="3"/>
    <s v="TGM15267"/>
    <x v="6"/>
    <s v="Atencion al Cliente"/>
    <x v="2"/>
    <x v="1"/>
    <x v="13"/>
    <s v="Rayda Rita Vargas Perales C2"/>
    <x v="2"/>
    <s v="No"/>
    <x v="1"/>
    <x v="0"/>
    <n v="10"/>
  </r>
  <r>
    <x v="4607"/>
    <x v="0"/>
    <s v="TGM15268"/>
    <x v="11"/>
    <s v="Atencion al Cliente"/>
    <x v="1"/>
    <x v="0"/>
    <x v="2"/>
    <s v="Liz Lidiana Huaman Rojas"/>
    <x v="0"/>
    <s v="No"/>
    <x v="0"/>
    <x v="0"/>
    <n v="10"/>
  </r>
  <r>
    <x v="4608"/>
    <x v="4"/>
    <s v="TGM15269"/>
    <x v="6"/>
    <s v="Atencion al Cliente"/>
    <x v="1"/>
    <x v="2"/>
    <x v="13"/>
    <s v="Ruth Cusihuaman SACC1"/>
    <x v="2"/>
    <s v="No"/>
    <x v="1"/>
    <x v="0"/>
    <n v="10"/>
  </r>
  <r>
    <x v="4609"/>
    <x v="3"/>
    <s v="TGM15270"/>
    <x v="31"/>
    <s v="Atencion al Cliente"/>
    <x v="1"/>
    <x v="0"/>
    <x v="1"/>
    <s v="Ruth Cusihuaman SACC2"/>
    <x v="2"/>
    <s v="No"/>
    <x v="0"/>
    <x v="0"/>
    <n v="10"/>
  </r>
  <r>
    <x v="4610"/>
    <x v="3"/>
    <s v="TGM15271"/>
    <x v="31"/>
    <s v="Atencion al Cliente"/>
    <x v="1"/>
    <x v="0"/>
    <x v="1"/>
    <s v="Ruth Cusihuaman SACC2"/>
    <x v="2"/>
    <s v="No"/>
    <x v="0"/>
    <x v="0"/>
    <n v="10"/>
  </r>
  <r>
    <x v="4611"/>
    <x v="3"/>
    <s v="TGM15272"/>
    <x v="6"/>
    <s v="Atencion al Cliente"/>
    <x v="2"/>
    <x v="1"/>
    <x v="13"/>
    <s v="Rayda Rita Vargas Perales C2"/>
    <x v="2"/>
    <s v="No"/>
    <x v="1"/>
    <x v="0"/>
    <n v="10"/>
  </r>
  <r>
    <x v="4612"/>
    <x v="4"/>
    <s v="TGM15273"/>
    <x v="1264"/>
    <s v="Atencion al Cliente"/>
    <x v="2"/>
    <x v="1"/>
    <x v="21"/>
    <s v="Rayda Rita Vargas Perales C1"/>
    <x v="2"/>
    <s v="No"/>
    <x v="1"/>
    <x v="0"/>
    <n v="10"/>
  </r>
  <r>
    <x v="4613"/>
    <x v="0"/>
    <s v="TGM15274"/>
    <x v="2"/>
    <s v="Atencion al Cliente"/>
    <x v="0"/>
    <x v="0"/>
    <x v="16"/>
    <s v="Liz Lidiana Huaman Rojas"/>
    <x v="0"/>
    <s v="No"/>
    <x v="0"/>
    <x v="0"/>
    <n v="10"/>
  </r>
  <r>
    <x v="4614"/>
    <x v="0"/>
    <s v="TGM15275"/>
    <x v="8"/>
    <s v="Atencion al Cliente"/>
    <x v="1"/>
    <x v="0"/>
    <x v="3"/>
    <s v="Liz Lidiana Huaman Rojas"/>
    <x v="0"/>
    <s v="No"/>
    <x v="0"/>
    <x v="0"/>
    <n v="10"/>
  </r>
  <r>
    <x v="4615"/>
    <x v="0"/>
    <s v="TGM15276"/>
    <x v="54"/>
    <s v="Atencion al Cliente"/>
    <x v="0"/>
    <x v="0"/>
    <x v="16"/>
    <s v="Liz Lidiana Huaman Rojas"/>
    <x v="0"/>
    <s v="No"/>
    <x v="0"/>
    <x v="0"/>
    <n v="10"/>
  </r>
  <r>
    <x v="4616"/>
    <x v="0"/>
    <s v="TGM15277"/>
    <x v="375"/>
    <s v="Atencion al Cliente"/>
    <x v="1"/>
    <x v="0"/>
    <x v="12"/>
    <s v="Liz Lidiana Huaman Rojas"/>
    <x v="0"/>
    <s v="No"/>
    <x v="0"/>
    <x v="0"/>
    <n v="10"/>
  </r>
  <r>
    <x v="4617"/>
    <x v="0"/>
    <s v="TGM15278"/>
    <x v="11"/>
    <s v="Atencion al Cliente"/>
    <x v="1"/>
    <x v="0"/>
    <x v="2"/>
    <s v="Liz Lidiana Huaman Rojas"/>
    <x v="0"/>
    <s v="No"/>
    <x v="0"/>
    <x v="0"/>
    <n v="10"/>
  </r>
  <r>
    <x v="4618"/>
    <x v="0"/>
    <s v="TGM15279"/>
    <x v="1265"/>
    <s v="Atencion al Cliente"/>
    <x v="2"/>
    <x v="0"/>
    <x v="24"/>
    <s v="Pamela Diana SAC Caro Alhua"/>
    <x v="2"/>
    <s v="Si"/>
    <x v="1"/>
    <x v="0"/>
    <n v="10"/>
  </r>
  <r>
    <x v="4619"/>
    <x v="0"/>
    <s v="TGM15280"/>
    <x v="232"/>
    <s v="Atencion al Cliente"/>
    <x v="1"/>
    <x v="0"/>
    <x v="0"/>
    <s v="Nescar Janeth Ingaruca Peña SAC SAN"/>
    <x v="2"/>
    <s v="No"/>
    <x v="0"/>
    <x v="0"/>
    <n v="10"/>
  </r>
  <r>
    <x v="4620"/>
    <x v="0"/>
    <s v="TGM15281"/>
    <x v="50"/>
    <s v="Atencion al Cliente"/>
    <x v="1"/>
    <x v="0"/>
    <x v="1"/>
    <s v="Nescar Janeth Ingaruca Peña SAC SAN"/>
    <x v="2"/>
    <s v="No"/>
    <x v="0"/>
    <x v="0"/>
    <n v="10"/>
  </r>
  <r>
    <x v="4621"/>
    <x v="0"/>
    <s v="TGM15282"/>
    <x v="24"/>
    <s v="Atencion al Cliente"/>
    <x v="0"/>
    <x v="0"/>
    <x v="16"/>
    <s v="Pamela Diana SAC Caro Alhua"/>
    <x v="1"/>
    <s v="No"/>
    <x v="0"/>
    <x v="0"/>
    <n v="10"/>
  </r>
  <r>
    <x v="4622"/>
    <x v="0"/>
    <s v="TGM15283"/>
    <x v="25"/>
    <s v="Atencion al Cliente"/>
    <x v="1"/>
    <x v="0"/>
    <x v="18"/>
    <s v="Liz Lidiana Huaman Rojas"/>
    <x v="0"/>
    <s v="No"/>
    <x v="0"/>
    <x v="0"/>
    <n v="10"/>
  </r>
  <r>
    <x v="4623"/>
    <x v="0"/>
    <s v="TGM15284"/>
    <x v="8"/>
    <s v="Atencion al Cliente"/>
    <x v="1"/>
    <x v="0"/>
    <x v="3"/>
    <s v="Liz Lidiana Huaman Rojas"/>
    <x v="0"/>
    <s v="No"/>
    <x v="0"/>
    <x v="0"/>
    <n v="10"/>
  </r>
  <r>
    <x v="4624"/>
    <x v="0"/>
    <s v="TGM15285"/>
    <x v="90"/>
    <s v="Atencion al Cliente"/>
    <x v="0"/>
    <x v="0"/>
    <x v="10"/>
    <s v="Pamela Diana SAC Caro Alhua"/>
    <x v="1"/>
    <s v="No"/>
    <x v="0"/>
    <x v="0"/>
    <n v="10"/>
  </r>
  <r>
    <x v="4625"/>
    <x v="3"/>
    <s v="TGM15286"/>
    <x v="23"/>
    <s v="Atencion al Cliente"/>
    <x v="1"/>
    <x v="0"/>
    <x v="1"/>
    <s v="Rosmery Montesinos Quispe c2"/>
    <x v="2"/>
    <s v="No"/>
    <x v="0"/>
    <x v="0"/>
    <n v="10"/>
  </r>
  <r>
    <x v="4626"/>
    <x v="0"/>
    <s v="TGM15287"/>
    <x v="1"/>
    <s v="Atencion al Cliente"/>
    <x v="1"/>
    <x v="0"/>
    <x v="1"/>
    <s v="Liz Lidiana Huaman Rojas"/>
    <x v="0"/>
    <s v="No"/>
    <x v="0"/>
    <x v="0"/>
    <n v="10"/>
  </r>
  <r>
    <x v="4627"/>
    <x v="0"/>
    <s v="TGM15288"/>
    <x v="24"/>
    <s v="Atencion al Cliente"/>
    <x v="0"/>
    <x v="0"/>
    <x v="16"/>
    <s v="Nescar Janeth Ingaruca Peña SAC SAN"/>
    <x v="2"/>
    <s v="No"/>
    <x v="0"/>
    <x v="0"/>
    <n v="10"/>
  </r>
  <r>
    <x v="4628"/>
    <x v="0"/>
    <s v="TGM15289"/>
    <x v="935"/>
    <s v="Atencion al Cliente"/>
    <x v="1"/>
    <x v="0"/>
    <x v="19"/>
    <s v="Pamela Diana SAC Caro Alhua"/>
    <x v="1"/>
    <s v="No"/>
    <x v="0"/>
    <x v="0"/>
    <n v="10"/>
  </r>
  <r>
    <x v="4629"/>
    <x v="0"/>
    <s v="TGM15290"/>
    <x v="24"/>
    <s v="Atencion al Cliente"/>
    <x v="0"/>
    <x v="0"/>
    <x v="16"/>
    <s v="Nescar Janeth Ingaruca Peña SAC SAN"/>
    <x v="2"/>
    <s v="No"/>
    <x v="0"/>
    <x v="0"/>
    <n v="10"/>
  </r>
  <r>
    <x v="4630"/>
    <x v="0"/>
    <s v="TGM15291"/>
    <x v="87"/>
    <s v="Atencion al Cliente"/>
    <x v="1"/>
    <x v="1"/>
    <x v="3"/>
    <s v="Grupo Servicio de Atencion al Cliente"/>
    <x v="2"/>
    <s v="No"/>
    <x v="1"/>
    <x v="0"/>
    <n v="10"/>
  </r>
  <r>
    <x v="4631"/>
    <x v="0"/>
    <s v="TGM15292"/>
    <x v="337"/>
    <s v="Atencion al Cliente"/>
    <x v="1"/>
    <x v="1"/>
    <x v="27"/>
    <s v="Grupo Servicio de Atencion al Cliente"/>
    <x v="2"/>
    <s v="No"/>
    <x v="1"/>
    <x v="0"/>
    <n v="10"/>
  </r>
  <r>
    <x v="4632"/>
    <x v="3"/>
    <s v="TGM15293"/>
    <x v="19"/>
    <s v="Atencion al Cliente"/>
    <x v="1"/>
    <x v="0"/>
    <x v="32"/>
    <s v="Ruth Cusihuaman SACC2"/>
    <x v="2"/>
    <s v="No"/>
    <x v="0"/>
    <x v="0"/>
    <n v="10"/>
  </r>
  <r>
    <x v="4633"/>
    <x v="4"/>
    <s v="TGM15294"/>
    <x v="1266"/>
    <s v="Atencion al Cliente"/>
    <x v="1"/>
    <x v="1"/>
    <x v="30"/>
    <s v="Rayda Rita Vargas Perales C1"/>
    <x v="2"/>
    <s v="No"/>
    <x v="1"/>
    <x v="0"/>
    <n v="10"/>
  </r>
  <r>
    <x v="4634"/>
    <x v="4"/>
    <s v="TGM15295"/>
    <x v="23"/>
    <s v="Atencion al Cliente"/>
    <x v="1"/>
    <x v="0"/>
    <x v="1"/>
    <s v="Rosmery Montesinos Quispe c1"/>
    <x v="2"/>
    <s v="No"/>
    <x v="0"/>
    <x v="0"/>
    <n v="10"/>
  </r>
  <r>
    <x v="4635"/>
    <x v="4"/>
    <s v="TGM15296"/>
    <x v="6"/>
    <s v="Atencion al Cliente"/>
    <x v="2"/>
    <x v="1"/>
    <x v="13"/>
    <s v="Rayda Rita Vargas Perales C1"/>
    <x v="2"/>
    <s v="No"/>
    <x v="1"/>
    <x v="0"/>
    <n v="10"/>
  </r>
  <r>
    <x v="4636"/>
    <x v="3"/>
    <s v="TGM15297"/>
    <x v="1259"/>
    <s v="Atencion al Cliente"/>
    <x v="1"/>
    <x v="2"/>
    <x v="31"/>
    <s v="Rosmery Montesinos Quispe c2"/>
    <x v="2"/>
    <s v="No"/>
    <x v="1"/>
    <x v="0"/>
    <n v="10"/>
  </r>
  <r>
    <x v="4637"/>
    <x v="3"/>
    <s v="TGM15298"/>
    <x v="23"/>
    <s v="Atencion al Cliente"/>
    <x v="1"/>
    <x v="0"/>
    <x v="1"/>
    <s v="Rosmery Montesinos Quispe c2"/>
    <x v="2"/>
    <s v="No"/>
    <x v="0"/>
    <x v="0"/>
    <n v="10"/>
  </r>
  <r>
    <x v="4638"/>
    <x v="3"/>
    <s v="TGM15299"/>
    <x v="1267"/>
    <s v="Atencion al Cliente"/>
    <x v="2"/>
    <x v="1"/>
    <x v="4"/>
    <s v="Rayda Rita Vargas Perales C2"/>
    <x v="1"/>
    <s v="No"/>
    <x v="1"/>
    <x v="0"/>
    <n v="10"/>
  </r>
  <r>
    <x v="4639"/>
    <x v="0"/>
    <s v="TGM15300"/>
    <x v="11"/>
    <s v="Atencion al Cliente"/>
    <x v="1"/>
    <x v="0"/>
    <x v="2"/>
    <s v="Liz Lidiana Huaman Rojas"/>
    <x v="0"/>
    <s v="No"/>
    <x v="0"/>
    <x v="0"/>
    <n v="10"/>
  </r>
  <r>
    <x v="4640"/>
    <x v="4"/>
    <s v="TGM15301"/>
    <x v="1259"/>
    <s v="Atencion al Cliente"/>
    <x v="1"/>
    <x v="2"/>
    <x v="31"/>
    <s v="Rosmery Montesinos Quispe c1"/>
    <x v="2"/>
    <s v="No"/>
    <x v="1"/>
    <x v="0"/>
    <n v="10"/>
  </r>
  <r>
    <x v="4641"/>
    <x v="0"/>
    <s v="TGM15302"/>
    <x v="11"/>
    <s v="Atencion al Cliente"/>
    <x v="1"/>
    <x v="0"/>
    <x v="2"/>
    <s v="Liz Lidiana Huaman Rojas"/>
    <x v="0"/>
    <s v="No"/>
    <x v="0"/>
    <x v="0"/>
    <n v="10"/>
  </r>
  <r>
    <x v="4642"/>
    <x v="4"/>
    <s v="TGM15303"/>
    <x v="26"/>
    <s v="Atencion al Cliente"/>
    <x v="1"/>
    <x v="0"/>
    <x v="11"/>
    <s v="Ruth Cusihuaman SACC1"/>
    <x v="2"/>
    <s v="No"/>
    <x v="0"/>
    <x v="0"/>
    <n v="10"/>
  </r>
  <r>
    <x v="4643"/>
    <x v="0"/>
    <s v="TGM15304"/>
    <x v="24"/>
    <s v="Atencion al Cliente"/>
    <x v="0"/>
    <x v="0"/>
    <x v="16"/>
    <s v="Nescar Janeth Ingaruca Peña SAC SAN"/>
    <x v="2"/>
    <s v="No"/>
    <x v="0"/>
    <x v="0"/>
    <n v="10"/>
  </r>
  <r>
    <x v="4644"/>
    <x v="0"/>
    <s v="TGM15305"/>
    <x v="24"/>
    <s v="Atencion al Cliente"/>
    <x v="0"/>
    <x v="0"/>
    <x v="16"/>
    <s v="Nescar Janeth Ingaruca Peña SAC SAN"/>
    <x v="2"/>
    <s v="No"/>
    <x v="0"/>
    <x v="0"/>
    <n v="10"/>
  </r>
  <r>
    <x v="4645"/>
    <x v="0"/>
    <s v="TGM15306"/>
    <x v="24"/>
    <s v="Atencion al Cliente"/>
    <x v="0"/>
    <x v="0"/>
    <x v="16"/>
    <s v="Nescar Janeth Ingaruca Peña SAC SAN"/>
    <x v="0"/>
    <s v="No"/>
    <x v="0"/>
    <x v="0"/>
    <n v="10"/>
  </r>
  <r>
    <x v="4646"/>
    <x v="0"/>
    <s v="TGM15307"/>
    <x v="24"/>
    <s v="Atencion al Cliente"/>
    <x v="0"/>
    <x v="0"/>
    <x v="16"/>
    <s v="Nescar Janeth Ingaruca Peña SAC SAN"/>
    <x v="2"/>
    <s v="No"/>
    <x v="0"/>
    <x v="0"/>
    <n v="10"/>
  </r>
  <r>
    <x v="4647"/>
    <x v="0"/>
    <s v="TGM15308"/>
    <x v="510"/>
    <s v="Atencion al Cliente"/>
    <x v="1"/>
    <x v="0"/>
    <x v="1"/>
    <s v="Nescar Janeth Ingaruca Peña SAC SAN"/>
    <x v="2"/>
    <s v="No"/>
    <x v="0"/>
    <x v="0"/>
    <n v="10"/>
  </r>
  <r>
    <x v="4648"/>
    <x v="0"/>
    <s v="TGM15309"/>
    <x v="232"/>
    <s v="Atencion al Cliente"/>
    <x v="1"/>
    <x v="0"/>
    <x v="0"/>
    <s v="Nescar Janeth Ingaruca Peña SAC SAN"/>
    <x v="2"/>
    <s v="No"/>
    <x v="0"/>
    <x v="0"/>
    <n v="10"/>
  </r>
  <r>
    <x v="4649"/>
    <x v="0"/>
    <s v="TGM15310"/>
    <x v="340"/>
    <s v="Atencion al Cliente"/>
    <x v="1"/>
    <x v="1"/>
    <x v="3"/>
    <s v="Grupo Servicio de Atencion al Cliente"/>
    <x v="2"/>
    <s v="No"/>
    <x v="1"/>
    <x v="0"/>
    <n v="10"/>
  </r>
  <r>
    <x v="4650"/>
    <x v="0"/>
    <s v="TGM15311"/>
    <x v="24"/>
    <s v="Atencion al Cliente"/>
    <x v="0"/>
    <x v="0"/>
    <x v="16"/>
    <s v="Nescar Janeth Ingaruca Peña SAC SAN"/>
    <x v="2"/>
    <s v="No"/>
    <x v="0"/>
    <x v="0"/>
    <n v="10"/>
  </r>
  <r>
    <x v="4651"/>
    <x v="0"/>
    <s v="TGM15312"/>
    <x v="24"/>
    <s v="Atencion al Cliente"/>
    <x v="0"/>
    <x v="0"/>
    <x v="16"/>
    <s v="Nescar Janeth Ingaruca Peña SAC SAN"/>
    <x v="2"/>
    <s v="No"/>
    <x v="0"/>
    <x v="0"/>
    <n v="10"/>
  </r>
  <r>
    <x v="4652"/>
    <x v="0"/>
    <s v="TGM15313"/>
    <x v="340"/>
    <s v="Atencion al Cliente"/>
    <x v="1"/>
    <x v="1"/>
    <x v="3"/>
    <s v="Grupo Servicio de Atencion al Cliente"/>
    <x v="2"/>
    <s v="No"/>
    <x v="1"/>
    <x v="0"/>
    <n v="10"/>
  </r>
  <r>
    <x v="4653"/>
    <x v="8"/>
    <s v="TGM15314"/>
    <x v="1268"/>
    <s v="Atencion al Cliente"/>
    <x v="0"/>
    <x v="0"/>
    <x v="8"/>
    <s v="Rosario Margarita Vergara Jimenez SAC CHIM"/>
    <x v="0"/>
    <s v="No"/>
    <x v="0"/>
    <x v="0"/>
    <n v="10"/>
  </r>
  <r>
    <x v="4654"/>
    <x v="0"/>
    <s v="TGM15315"/>
    <x v="29"/>
    <s v="Atencion al Cliente"/>
    <x v="1"/>
    <x v="1"/>
    <x v="9"/>
    <s v="Grupo Servicio de Atencion al Cliente"/>
    <x v="2"/>
    <s v="No"/>
    <x v="1"/>
    <x v="0"/>
    <n v="10"/>
  </r>
  <r>
    <x v="4655"/>
    <x v="0"/>
    <s v="TGM15316"/>
    <x v="1"/>
    <s v="Atencion al Cliente"/>
    <x v="1"/>
    <x v="0"/>
    <x v="1"/>
    <s v="Pamela Diana SAC Caro Alhua"/>
    <x v="2"/>
    <s v="No"/>
    <x v="0"/>
    <x v="0"/>
    <n v="10"/>
  </r>
  <r>
    <x v="4656"/>
    <x v="0"/>
    <s v="TGM15317"/>
    <x v="179"/>
    <s v="Atencion al Cliente"/>
    <x v="1"/>
    <x v="0"/>
    <x v="22"/>
    <s v="Liz Lidiana Huaman Rojas"/>
    <x v="0"/>
    <s v="No"/>
    <x v="0"/>
    <x v="0"/>
    <n v="10"/>
  </r>
  <r>
    <x v="4657"/>
    <x v="0"/>
    <s v="TGM15318"/>
    <x v="54"/>
    <s v="Atencion al Cliente"/>
    <x v="0"/>
    <x v="0"/>
    <x v="16"/>
    <s v="Liz Lidiana Huaman Rojas"/>
    <x v="0"/>
    <s v="No"/>
    <x v="0"/>
    <x v="0"/>
    <n v="10"/>
  </r>
  <r>
    <x v="4658"/>
    <x v="0"/>
    <s v="TGM15319"/>
    <x v="179"/>
    <s v="Atencion al Cliente"/>
    <x v="1"/>
    <x v="0"/>
    <x v="22"/>
    <s v="Liz Lidiana Huaman Rojas"/>
    <x v="0"/>
    <s v="No"/>
    <x v="0"/>
    <x v="0"/>
    <n v="10"/>
  </r>
  <r>
    <x v="4659"/>
    <x v="0"/>
    <s v="TGM15320"/>
    <x v="2"/>
    <s v="Atencion al Cliente"/>
    <x v="1"/>
    <x v="0"/>
    <x v="2"/>
    <s v="Liz Lidiana Huaman Rojas"/>
    <x v="0"/>
    <s v="No"/>
    <x v="0"/>
    <x v="0"/>
    <n v="10"/>
  </r>
  <r>
    <x v="4660"/>
    <x v="8"/>
    <s v="TGM15321"/>
    <x v="4"/>
    <s v="Atencion al Cliente"/>
    <x v="1"/>
    <x v="0"/>
    <x v="8"/>
    <s v="Rosario Margarita Vergara Jimenez SAC CHIM"/>
    <x v="0"/>
    <s v="No"/>
    <x v="0"/>
    <x v="0"/>
    <n v="10"/>
  </r>
  <r>
    <x v="4661"/>
    <x v="0"/>
    <s v="TGM15322"/>
    <x v="27"/>
    <s v="Atencion al Cliente"/>
    <x v="1"/>
    <x v="0"/>
    <x v="22"/>
    <s v="Liz Lidiana Huaman Rojas"/>
    <x v="0"/>
    <s v="No"/>
    <x v="0"/>
    <x v="0"/>
    <n v="10"/>
  </r>
  <r>
    <x v="4662"/>
    <x v="0"/>
    <s v="TGM15323"/>
    <x v="11"/>
    <s v="Atencion al Cliente"/>
    <x v="1"/>
    <x v="0"/>
    <x v="2"/>
    <s v="Liz Lidiana Huaman Rojas"/>
    <x v="0"/>
    <s v="No"/>
    <x v="0"/>
    <x v="0"/>
    <n v="10"/>
  </r>
  <r>
    <x v="4663"/>
    <x v="3"/>
    <s v="TGM15324"/>
    <x v="1269"/>
    <s v="Atencion al Cliente"/>
    <x v="1"/>
    <x v="0"/>
    <x v="17"/>
    <s v="Ruth Cusihuaman SACC2"/>
    <x v="2"/>
    <s v="No"/>
    <x v="0"/>
    <x v="0"/>
    <n v="10"/>
  </r>
  <r>
    <x v="4664"/>
    <x v="0"/>
    <s v="TGM15325"/>
    <x v="1270"/>
    <s v="Atencion al Cliente"/>
    <x v="2"/>
    <x v="1"/>
    <x v="23"/>
    <s v="Deisy Huaman Lara - San Antonio"/>
    <x v="2"/>
    <s v="No"/>
    <x v="1"/>
    <x v="0"/>
    <n v="10"/>
  </r>
  <r>
    <x v="4665"/>
    <x v="0"/>
    <s v="TGM15326"/>
    <x v="69"/>
    <s v="Atencion al Cliente"/>
    <x v="1"/>
    <x v="0"/>
    <x v="17"/>
    <s v="Pamela Diana SAC Caro Alhua"/>
    <x v="2"/>
    <s v="No"/>
    <x v="0"/>
    <x v="0"/>
    <n v="10"/>
  </r>
  <r>
    <x v="4666"/>
    <x v="0"/>
    <s v="TGM15327"/>
    <x v="24"/>
    <s v="Atencion al Cliente"/>
    <x v="0"/>
    <x v="0"/>
    <x v="16"/>
    <s v="Pamela Diana SAC Caro Alhua"/>
    <x v="2"/>
    <s v="No"/>
    <x v="0"/>
    <x v="0"/>
    <n v="10"/>
  </r>
  <r>
    <x v="4667"/>
    <x v="0"/>
    <s v="TGM15328"/>
    <x v="24"/>
    <s v="Atencion al Cliente"/>
    <x v="0"/>
    <x v="0"/>
    <x v="16"/>
    <s v="Pamela Diana SAC Caro Alhua"/>
    <x v="2"/>
    <s v="No"/>
    <x v="0"/>
    <x v="0"/>
    <n v="10"/>
  </r>
  <r>
    <x v="4668"/>
    <x v="4"/>
    <s v="TGM15329"/>
    <x v="1271"/>
    <s v="Atencion al Cliente"/>
    <x v="2"/>
    <x v="1"/>
    <x v="13"/>
    <s v="Rayda Rita Vargas Perales C1"/>
    <x v="2"/>
    <s v="No"/>
    <x v="1"/>
    <x v="0"/>
    <n v="10"/>
  </r>
  <r>
    <x v="4669"/>
    <x v="4"/>
    <s v="TGM15330"/>
    <x v="1272"/>
    <s v="Atencion al Cliente"/>
    <x v="1"/>
    <x v="1"/>
    <x v="10"/>
    <s v="Juan Carlos Chavez  Csc1"/>
    <x v="2"/>
    <s v="No"/>
    <x v="1"/>
    <x v="0"/>
    <n v="10"/>
  </r>
  <r>
    <x v="4670"/>
    <x v="0"/>
    <s v="TGM15331"/>
    <x v="258"/>
    <s v="Atencion al Cliente"/>
    <x v="0"/>
    <x v="0"/>
    <x v="16"/>
    <s v="Liz Lidiana Huaman Rojas"/>
    <x v="0"/>
    <s v="No"/>
    <x v="0"/>
    <x v="0"/>
    <n v="10"/>
  </r>
  <r>
    <x v="4671"/>
    <x v="0"/>
    <s v="TGM15332"/>
    <x v="1273"/>
    <s v="Atencion al Cliente"/>
    <x v="1"/>
    <x v="0"/>
    <x v="26"/>
    <s v="Liz Lidiana Huaman Rojas"/>
    <x v="0"/>
    <s v="No"/>
    <x v="0"/>
    <x v="0"/>
    <n v="10"/>
  </r>
  <r>
    <x v="4672"/>
    <x v="0"/>
    <s v="TGM15333"/>
    <x v="24"/>
    <s v="Atencion al Cliente"/>
    <x v="0"/>
    <x v="0"/>
    <x v="16"/>
    <s v="Nescar Janeth Ingaruca Peña SAC SAN"/>
    <x v="2"/>
    <s v="No"/>
    <x v="0"/>
    <x v="0"/>
    <n v="10"/>
  </r>
  <r>
    <x v="4673"/>
    <x v="0"/>
    <s v="TGM15334"/>
    <x v="24"/>
    <s v="Atencion al Cliente"/>
    <x v="0"/>
    <x v="0"/>
    <x v="16"/>
    <s v="Nescar Janeth Ingaruca Peña SAC SAN"/>
    <x v="2"/>
    <s v="No"/>
    <x v="0"/>
    <x v="0"/>
    <n v="10"/>
  </r>
  <r>
    <x v="4674"/>
    <x v="0"/>
    <s v="TGM15335"/>
    <x v="24"/>
    <s v="Atencion al Cliente"/>
    <x v="0"/>
    <x v="0"/>
    <x v="16"/>
    <s v="Nescar Janeth Ingaruca Peña SAC SAN"/>
    <x v="2"/>
    <s v="No"/>
    <x v="0"/>
    <x v="0"/>
    <n v="10"/>
  </r>
  <r>
    <x v="4675"/>
    <x v="0"/>
    <s v="TGM15336"/>
    <x v="24"/>
    <s v="Atencion al Cliente"/>
    <x v="0"/>
    <x v="0"/>
    <x v="16"/>
    <s v="Nescar Janeth Ingaruca Peña SAC SAN"/>
    <x v="2"/>
    <s v="No"/>
    <x v="0"/>
    <x v="0"/>
    <n v="10"/>
  </r>
  <r>
    <x v="4676"/>
    <x v="0"/>
    <s v="TGM15337"/>
    <x v="24"/>
    <s v="Atencion al Cliente"/>
    <x v="0"/>
    <x v="0"/>
    <x v="16"/>
    <s v="Nescar Janeth Ingaruca Peña SAC SAN"/>
    <x v="2"/>
    <s v="No"/>
    <x v="0"/>
    <x v="0"/>
    <n v="10"/>
  </r>
  <r>
    <x v="4677"/>
    <x v="0"/>
    <s v="TGM15338"/>
    <x v="46"/>
    <s v="Atencion al Cliente"/>
    <x v="1"/>
    <x v="0"/>
    <x v="50"/>
    <s v="Pamela Diana SAC Caro Alhua"/>
    <x v="2"/>
    <s v="No"/>
    <x v="0"/>
    <x v="0"/>
    <n v="10"/>
  </r>
  <r>
    <x v="4678"/>
    <x v="0"/>
    <s v="TGM15339"/>
    <x v="1"/>
    <s v="Atencion al Cliente"/>
    <x v="1"/>
    <x v="0"/>
    <x v="1"/>
    <s v="Pamela Diana SAC Caro Alhua"/>
    <x v="2"/>
    <s v="No"/>
    <x v="0"/>
    <x v="0"/>
    <n v="10"/>
  </r>
  <r>
    <x v="4679"/>
    <x v="0"/>
    <s v="TGM15340"/>
    <x v="24"/>
    <s v="Atencion al Cliente"/>
    <x v="0"/>
    <x v="0"/>
    <x v="16"/>
    <s v="Pamela Diana SAC Caro Alhua"/>
    <x v="2"/>
    <s v="No"/>
    <x v="0"/>
    <x v="0"/>
    <n v="10"/>
  </r>
  <r>
    <x v="4680"/>
    <x v="4"/>
    <s v="TGM15341"/>
    <x v="523"/>
    <s v="Atencion al Cliente"/>
    <x v="2"/>
    <x v="1"/>
    <x v="13"/>
    <s v="Rayda Rita Vargas Perales C1"/>
    <x v="2"/>
    <s v="No"/>
    <x v="1"/>
    <x v="0"/>
    <n v="10"/>
  </r>
  <r>
    <x v="4681"/>
    <x v="0"/>
    <s v="TGM15342"/>
    <x v="24"/>
    <s v="Atencion al Cliente"/>
    <x v="0"/>
    <x v="0"/>
    <x v="16"/>
    <s v="Nescar Janeth Ingaruca Peña SAC SAN"/>
    <x v="2"/>
    <s v="No"/>
    <x v="0"/>
    <x v="0"/>
    <n v="10"/>
  </r>
  <r>
    <x v="4682"/>
    <x v="0"/>
    <s v="TGM15343"/>
    <x v="602"/>
    <s v="Atencion al Cliente"/>
    <x v="1"/>
    <x v="1"/>
    <x v="3"/>
    <s v="Grupo Servicio de Atencion al Cliente"/>
    <x v="0"/>
    <s v="No"/>
    <x v="1"/>
    <x v="0"/>
    <n v="10"/>
  </r>
  <r>
    <x v="4683"/>
    <x v="0"/>
    <s v="TGM15344"/>
    <x v="467"/>
    <s v="Atencion al Cliente"/>
    <x v="1"/>
    <x v="1"/>
    <x v="3"/>
    <s v="Grupo Servicio de Atencion al Cliente"/>
    <x v="2"/>
    <s v="No"/>
    <x v="1"/>
    <x v="0"/>
    <n v="10"/>
  </r>
  <r>
    <x v="4684"/>
    <x v="0"/>
    <s v="TGM15345"/>
    <x v="24"/>
    <s v="Atencion al Cliente"/>
    <x v="0"/>
    <x v="0"/>
    <x v="16"/>
    <s v="Nescar Janeth Ingaruca Peña SAC SAN"/>
    <x v="2"/>
    <s v="No"/>
    <x v="0"/>
    <x v="0"/>
    <n v="10"/>
  </r>
  <r>
    <x v="4685"/>
    <x v="0"/>
    <s v="TGM15346"/>
    <x v="24"/>
    <s v="Atencion al Cliente"/>
    <x v="0"/>
    <x v="0"/>
    <x v="16"/>
    <s v="Nescar Janeth Ingaruca Peña SAC SAN"/>
    <x v="2"/>
    <s v="No"/>
    <x v="0"/>
    <x v="0"/>
    <n v="10"/>
  </r>
  <r>
    <x v="4686"/>
    <x v="0"/>
    <s v="TGM15347"/>
    <x v="967"/>
    <s v="Atencion al Cliente"/>
    <x v="1"/>
    <x v="1"/>
    <x v="3"/>
    <s v="Grupo Servicio de Atencion al Cliente"/>
    <x v="2"/>
    <s v="No"/>
    <x v="1"/>
    <x v="0"/>
    <n v="10"/>
  </r>
  <r>
    <x v="4687"/>
    <x v="4"/>
    <s v="TGM15348"/>
    <x v="149"/>
    <s v="Atencion al Cliente"/>
    <x v="0"/>
    <x v="0"/>
    <x v="10"/>
    <s v="Ruth Cusihuaman SACC1"/>
    <x v="2"/>
    <s v="No"/>
    <x v="0"/>
    <x v="0"/>
    <n v="10"/>
  </r>
  <r>
    <x v="4688"/>
    <x v="3"/>
    <s v="TGM15349"/>
    <x v="1274"/>
    <s v="Atencion al Cliente"/>
    <x v="1"/>
    <x v="2"/>
    <x v="31"/>
    <s v="Ruth Cusihuaman SACC2"/>
    <x v="2"/>
    <s v="No"/>
    <x v="1"/>
    <x v="0"/>
    <n v="10"/>
  </r>
  <r>
    <x v="4689"/>
    <x v="3"/>
    <s v="TGM15350"/>
    <x v="48"/>
    <s v="Atencion al Cliente"/>
    <x v="0"/>
    <x v="0"/>
    <x v="10"/>
    <s v="Ruth Cusihuaman SACC2"/>
    <x v="1"/>
    <s v="No"/>
    <x v="0"/>
    <x v="0"/>
    <n v="10"/>
  </r>
  <r>
    <x v="4690"/>
    <x v="0"/>
    <s v="TGM15351"/>
    <x v="11"/>
    <s v="Atencion al Cliente"/>
    <x v="1"/>
    <x v="0"/>
    <x v="2"/>
    <s v="Liz Lidiana Huaman Rojas"/>
    <x v="0"/>
    <s v="No"/>
    <x v="0"/>
    <x v="0"/>
    <n v="10"/>
  </r>
  <r>
    <x v="4691"/>
    <x v="0"/>
    <s v="TGM15352"/>
    <x v="11"/>
    <s v="Atencion al Cliente"/>
    <x v="1"/>
    <x v="0"/>
    <x v="2"/>
    <s v="Liz Lidiana Huaman Rojas"/>
    <x v="0"/>
    <s v="No"/>
    <x v="0"/>
    <x v="0"/>
    <n v="10"/>
  </r>
  <r>
    <x v="4692"/>
    <x v="0"/>
    <s v="TGM15353"/>
    <x v="179"/>
    <s v="Atencion al Cliente"/>
    <x v="1"/>
    <x v="0"/>
    <x v="22"/>
    <s v="Liz Lidiana Huaman Rojas"/>
    <x v="0"/>
    <s v="No"/>
    <x v="0"/>
    <x v="0"/>
    <n v="10"/>
  </r>
  <r>
    <x v="4693"/>
    <x v="0"/>
    <s v="TGM15354"/>
    <x v="54"/>
    <s v="Atencion al Cliente"/>
    <x v="0"/>
    <x v="0"/>
    <x v="16"/>
    <s v="Liz Lidiana Huaman Rojas"/>
    <x v="0"/>
    <s v="No"/>
    <x v="0"/>
    <x v="0"/>
    <n v="10"/>
  </r>
  <r>
    <x v="4694"/>
    <x v="0"/>
    <s v="TGM15355"/>
    <x v="11"/>
    <s v="Atencion al Cliente"/>
    <x v="1"/>
    <x v="0"/>
    <x v="2"/>
    <s v="Liz Lidiana Huaman Rojas"/>
    <x v="0"/>
    <s v="No"/>
    <x v="0"/>
    <x v="0"/>
    <n v="10"/>
  </r>
  <r>
    <x v="4695"/>
    <x v="0"/>
    <s v="TGM15356"/>
    <x v="54"/>
    <s v="Atencion al Cliente"/>
    <x v="0"/>
    <x v="0"/>
    <x v="16"/>
    <s v="Liz Lidiana Huaman Rojas"/>
    <x v="0"/>
    <s v="No"/>
    <x v="0"/>
    <x v="0"/>
    <n v="10"/>
  </r>
  <r>
    <x v="4696"/>
    <x v="0"/>
    <s v="TGM15357"/>
    <x v="8"/>
    <s v="Atencion al Cliente"/>
    <x v="1"/>
    <x v="0"/>
    <x v="3"/>
    <s v="Liz Lidiana Huaman Rojas"/>
    <x v="0"/>
    <s v="No"/>
    <x v="0"/>
    <x v="0"/>
    <n v="10"/>
  </r>
  <r>
    <x v="4697"/>
    <x v="4"/>
    <s v="TGM15358"/>
    <x v="23"/>
    <s v="Atencion al Cliente"/>
    <x v="1"/>
    <x v="0"/>
    <x v="1"/>
    <s v="Rosmery Montesinos Quispe c1"/>
    <x v="2"/>
    <s v="No"/>
    <x v="0"/>
    <x v="0"/>
    <n v="10"/>
  </r>
  <r>
    <x v="4698"/>
    <x v="0"/>
    <s v="TGM15359"/>
    <x v="1"/>
    <s v="Atencion al Cliente"/>
    <x v="1"/>
    <x v="0"/>
    <x v="1"/>
    <s v="Liz Lidiana Huaman Rojas"/>
    <x v="0"/>
    <s v="No"/>
    <x v="0"/>
    <x v="0"/>
    <n v="10"/>
  </r>
  <r>
    <x v="4699"/>
    <x v="0"/>
    <s v="TGM15360"/>
    <x v="24"/>
    <s v="Atencion al Cliente"/>
    <x v="0"/>
    <x v="0"/>
    <x v="16"/>
    <s v="Nescar Janeth Ingaruca Peña SAC SAN"/>
    <x v="2"/>
    <s v="No"/>
    <x v="0"/>
    <x v="0"/>
    <n v="10"/>
  </r>
  <r>
    <x v="4700"/>
    <x v="0"/>
    <s v="TGM15361"/>
    <x v="24"/>
    <s v="Atencion al Cliente"/>
    <x v="0"/>
    <x v="0"/>
    <x v="16"/>
    <s v="Nescar Janeth Ingaruca Peña SAC SAN"/>
    <x v="2"/>
    <s v="No"/>
    <x v="0"/>
    <x v="0"/>
    <n v="10"/>
  </r>
  <r>
    <x v="4701"/>
    <x v="6"/>
    <s v="TGM15362"/>
    <x v="1275"/>
    <s v="Atencion al Cliente"/>
    <x v="2"/>
    <x v="2"/>
    <x v="12"/>
    <s v="Marina Diaz Romero Cix"/>
    <x v="2"/>
    <s v="Si"/>
    <x v="1"/>
    <x v="0"/>
    <n v="10"/>
  </r>
  <r>
    <x v="4702"/>
    <x v="6"/>
    <s v="TGM15363"/>
    <x v="1211"/>
    <s v="Atencion al Cliente"/>
    <x v="2"/>
    <x v="1"/>
    <x v="12"/>
    <s v="Jesica Castro Blancas"/>
    <x v="2"/>
    <s v="No"/>
    <x v="1"/>
    <x v="0"/>
    <n v="10"/>
  </r>
  <r>
    <x v="4703"/>
    <x v="3"/>
    <s v="TGM15364"/>
    <x v="26"/>
    <s v="Atencion al Cliente"/>
    <x v="1"/>
    <x v="0"/>
    <x v="11"/>
    <s v="Ruth Cusihuaman SACC2"/>
    <x v="2"/>
    <s v="No"/>
    <x v="0"/>
    <x v="0"/>
    <n v="10"/>
  </r>
  <r>
    <x v="4704"/>
    <x v="3"/>
    <s v="TGM15365"/>
    <x v="11"/>
    <s v="Atencion al Cliente"/>
    <x v="1"/>
    <x v="2"/>
    <x v="2"/>
    <s v="Ruth Cusihuaman SACC2"/>
    <x v="2"/>
    <s v="No"/>
    <x v="1"/>
    <x v="0"/>
    <n v="10"/>
  </r>
  <r>
    <x v="4705"/>
    <x v="3"/>
    <s v="TGM15366"/>
    <x v="6"/>
    <s v="Atencion al Cliente"/>
    <x v="2"/>
    <x v="1"/>
    <x v="13"/>
    <s v="Rayda Rita Vargas Perales C2"/>
    <x v="2"/>
    <s v="No"/>
    <x v="1"/>
    <x v="0"/>
    <n v="10"/>
  </r>
  <r>
    <x v="4706"/>
    <x v="0"/>
    <s v="TGM15367"/>
    <x v="24"/>
    <s v="Atencion al Cliente"/>
    <x v="0"/>
    <x v="0"/>
    <x v="16"/>
    <s v="Nescar Janeth Ingaruca Peña SAC SAN"/>
    <x v="2"/>
    <s v="No"/>
    <x v="0"/>
    <x v="0"/>
    <n v="10"/>
  </r>
  <r>
    <x v="4707"/>
    <x v="0"/>
    <s v="TGM15368"/>
    <x v="24"/>
    <s v="Atencion al Cliente"/>
    <x v="0"/>
    <x v="0"/>
    <x v="16"/>
    <s v="Nescar Janeth Ingaruca Peña SAC SAN"/>
    <x v="2"/>
    <s v="No"/>
    <x v="0"/>
    <x v="0"/>
    <n v="10"/>
  </r>
  <r>
    <x v="4708"/>
    <x v="0"/>
    <s v="TGM15369"/>
    <x v="24"/>
    <s v="Atencion al Cliente"/>
    <x v="0"/>
    <x v="0"/>
    <x v="16"/>
    <s v="Nescar Janeth Ingaruca Peña SAC SAN"/>
    <x v="2"/>
    <s v="No"/>
    <x v="0"/>
    <x v="0"/>
    <n v="10"/>
  </r>
  <r>
    <x v="4709"/>
    <x v="0"/>
    <s v="TGM15370"/>
    <x v="24"/>
    <s v="Atencion al Cliente"/>
    <x v="0"/>
    <x v="0"/>
    <x v="16"/>
    <s v="Nescar Janeth Ingaruca Peña SAC SAN"/>
    <x v="2"/>
    <s v="No"/>
    <x v="0"/>
    <x v="0"/>
    <n v="10"/>
  </r>
  <r>
    <x v="4710"/>
    <x v="0"/>
    <s v="TGM15371"/>
    <x v="24"/>
    <s v="Atencion al Cliente"/>
    <x v="0"/>
    <x v="0"/>
    <x v="16"/>
    <s v="Nescar Janeth Ingaruca Peña SAC SAN"/>
    <x v="2"/>
    <s v="No"/>
    <x v="0"/>
    <x v="0"/>
    <n v="10"/>
  </r>
  <r>
    <x v="4711"/>
    <x v="0"/>
    <s v="TGM15372"/>
    <x v="50"/>
    <s v="Atencion al Cliente"/>
    <x v="1"/>
    <x v="0"/>
    <x v="1"/>
    <s v="Nescar Janeth Ingaruca Peña SAC SAN"/>
    <x v="2"/>
    <s v="No"/>
    <x v="0"/>
    <x v="0"/>
    <n v="10"/>
  </r>
  <r>
    <x v="4712"/>
    <x v="0"/>
    <s v="TGM15373"/>
    <x v="467"/>
    <s v="Atencion al Cliente"/>
    <x v="1"/>
    <x v="1"/>
    <x v="3"/>
    <s v="Grupo Servicio de Atencion al Cliente"/>
    <x v="2"/>
    <s v="No"/>
    <x v="1"/>
    <x v="0"/>
    <n v="10"/>
  </r>
  <r>
    <x v="4713"/>
    <x v="0"/>
    <s v="TGM15374"/>
    <x v="24"/>
    <s v="Atencion al Cliente"/>
    <x v="0"/>
    <x v="0"/>
    <x v="16"/>
    <s v="Nescar Janeth Ingaruca Peña SAC SAN"/>
    <x v="2"/>
    <s v="No"/>
    <x v="0"/>
    <x v="0"/>
    <n v="10"/>
  </r>
  <r>
    <x v="4714"/>
    <x v="0"/>
    <s v="TGM15375"/>
    <x v="11"/>
    <s v="Atencion al Cliente"/>
    <x v="1"/>
    <x v="0"/>
    <x v="2"/>
    <s v="Liz Lidiana Huaman Rojas"/>
    <x v="0"/>
    <s v="No"/>
    <x v="0"/>
    <x v="0"/>
    <n v="10"/>
  </r>
  <r>
    <x v="4715"/>
    <x v="0"/>
    <s v="TGM15376"/>
    <x v="54"/>
    <s v="Atencion al Cliente"/>
    <x v="0"/>
    <x v="0"/>
    <x v="16"/>
    <s v="Liz Lidiana Huaman Rojas"/>
    <x v="0"/>
    <s v="No"/>
    <x v="0"/>
    <x v="0"/>
    <n v="10"/>
  </r>
  <r>
    <x v="4716"/>
    <x v="0"/>
    <s v="TGM15377"/>
    <x v="25"/>
    <s v="Atencion al Cliente"/>
    <x v="1"/>
    <x v="0"/>
    <x v="18"/>
    <s v="Liz Lidiana Huaman Rojas"/>
    <x v="0"/>
    <s v="No"/>
    <x v="0"/>
    <x v="0"/>
    <n v="10"/>
  </r>
  <r>
    <x v="4717"/>
    <x v="8"/>
    <s v="TGM15378"/>
    <x v="1276"/>
    <s v="Atencion al Cliente"/>
    <x v="0"/>
    <x v="0"/>
    <x v="0"/>
    <s v="Rosario Margarita Vergara Jimenez SAC CHIM"/>
    <x v="0"/>
    <s v="No"/>
    <x v="0"/>
    <x v="0"/>
    <n v="10"/>
  </r>
  <r>
    <x v="4718"/>
    <x v="8"/>
    <s v="TGM15379"/>
    <x v="1098"/>
    <s v="Atencion al Cliente"/>
    <x v="1"/>
    <x v="0"/>
    <x v="11"/>
    <s v="Rosario Margarita Vergara Jimenez SAC CHIM"/>
    <x v="0"/>
    <s v="No"/>
    <x v="0"/>
    <x v="0"/>
    <n v="10"/>
  </r>
  <r>
    <x v="4719"/>
    <x v="0"/>
    <s v="TGM15380"/>
    <x v="54"/>
    <s v="Atencion al Cliente"/>
    <x v="0"/>
    <x v="0"/>
    <x v="16"/>
    <s v="Liz Lidiana Huaman Rojas"/>
    <x v="0"/>
    <s v="No"/>
    <x v="0"/>
    <x v="0"/>
    <n v="10"/>
  </r>
  <r>
    <x v="4720"/>
    <x v="4"/>
    <s v="TGM15381"/>
    <x v="1277"/>
    <s v="Atencion al Cliente"/>
    <x v="2"/>
    <x v="2"/>
    <x v="10"/>
    <s v="Ruth Cusihuaman SACC1"/>
    <x v="2"/>
    <s v="No"/>
    <x v="1"/>
    <x v="0"/>
    <n v="10"/>
  </r>
  <r>
    <x v="4721"/>
    <x v="8"/>
    <s v="TGM15382"/>
    <x v="1278"/>
    <s v="Atencion al Cliente"/>
    <x v="1"/>
    <x v="0"/>
    <x v="2"/>
    <s v="Rosario Margarita Vergara Jimenez SAC CHIM"/>
    <x v="0"/>
    <s v="No"/>
    <x v="1"/>
    <x v="0"/>
    <n v="10"/>
  </r>
  <r>
    <x v="4722"/>
    <x v="0"/>
    <s v="TGM15383"/>
    <x v="24"/>
    <s v="Atencion al Cliente"/>
    <x v="0"/>
    <x v="0"/>
    <x v="16"/>
    <s v="Nescar Janeth Ingaruca Peña SAC SAN"/>
    <x v="2"/>
    <s v="No"/>
    <x v="0"/>
    <x v="0"/>
    <n v="10"/>
  </r>
  <r>
    <x v="4723"/>
    <x v="0"/>
    <s v="TGM15384"/>
    <x v="24"/>
    <s v="Atencion al Cliente"/>
    <x v="0"/>
    <x v="0"/>
    <x v="16"/>
    <s v="Nescar Janeth Ingaruca Peña SAC SAN"/>
    <x v="2"/>
    <s v="No"/>
    <x v="0"/>
    <x v="0"/>
    <n v="10"/>
  </r>
  <r>
    <x v="4724"/>
    <x v="0"/>
    <s v="TGM15385"/>
    <x v="24"/>
    <s v="Atencion al Cliente"/>
    <x v="0"/>
    <x v="0"/>
    <x v="16"/>
    <s v="Nescar Janeth Ingaruca Peña SAC SAN"/>
    <x v="2"/>
    <s v="No"/>
    <x v="0"/>
    <x v="0"/>
    <n v="10"/>
  </r>
  <r>
    <x v="4725"/>
    <x v="0"/>
    <s v="TGM15386"/>
    <x v="50"/>
    <s v="Atencion al Cliente"/>
    <x v="1"/>
    <x v="0"/>
    <x v="1"/>
    <s v="Nescar Janeth Ingaruca Peña SAC SAN"/>
    <x v="2"/>
    <s v="No"/>
    <x v="0"/>
    <x v="0"/>
    <n v="10"/>
  </r>
  <r>
    <x v="4726"/>
    <x v="0"/>
    <s v="TGM15387"/>
    <x v="24"/>
    <s v="Atencion al Cliente"/>
    <x v="0"/>
    <x v="0"/>
    <x v="16"/>
    <s v="Nescar Janeth Ingaruca Peña SAC SAN"/>
    <x v="2"/>
    <s v="No"/>
    <x v="0"/>
    <x v="0"/>
    <n v="10"/>
  </r>
  <r>
    <x v="4727"/>
    <x v="3"/>
    <s v="TGM15388"/>
    <x v="48"/>
    <s v="Atencion al Cliente"/>
    <x v="0"/>
    <x v="0"/>
    <x v="10"/>
    <s v="Ruth Cusihuaman SACC2"/>
    <x v="1"/>
    <s v="No"/>
    <x v="0"/>
    <x v="0"/>
    <n v="10"/>
  </r>
  <r>
    <x v="4728"/>
    <x v="4"/>
    <s v="TGM15389"/>
    <x v="31"/>
    <s v="Atencion al Cliente"/>
    <x v="1"/>
    <x v="0"/>
    <x v="1"/>
    <s v="Ruth Cusihuaman SACC1"/>
    <x v="2"/>
    <s v="No"/>
    <x v="0"/>
    <x v="0"/>
    <n v="10"/>
  </r>
  <r>
    <x v="4729"/>
    <x v="3"/>
    <s v="TGM15390"/>
    <x v="26"/>
    <s v="Atencion al Cliente"/>
    <x v="1"/>
    <x v="0"/>
    <x v="11"/>
    <s v="Ruth Cusihuaman SACC2"/>
    <x v="2"/>
    <s v="No"/>
    <x v="0"/>
    <x v="0"/>
    <n v="10"/>
  </r>
  <r>
    <x v="4730"/>
    <x v="4"/>
    <s v="TGM15391"/>
    <x v="11"/>
    <s v="Atencion al Cliente"/>
    <x v="1"/>
    <x v="2"/>
    <x v="2"/>
    <s v="Ruth Cusihuaman SACC1"/>
    <x v="1"/>
    <s v="No"/>
    <x v="1"/>
    <x v="0"/>
    <n v="10"/>
  </r>
  <r>
    <x v="4731"/>
    <x v="0"/>
    <s v="TGM15392"/>
    <x v="54"/>
    <s v="Atencion al Cliente"/>
    <x v="0"/>
    <x v="0"/>
    <x v="16"/>
    <s v="Liz Lidiana Huaman Rojas"/>
    <x v="0"/>
    <s v="No"/>
    <x v="0"/>
    <x v="0"/>
    <n v="10"/>
  </r>
  <r>
    <x v="4732"/>
    <x v="3"/>
    <s v="TGM15393"/>
    <x v="1274"/>
    <s v="Atencion al Cliente"/>
    <x v="1"/>
    <x v="2"/>
    <x v="31"/>
    <s v="Ruth Cusihuaman SACC2"/>
    <x v="2"/>
    <s v="No"/>
    <x v="1"/>
    <x v="0"/>
    <n v="10"/>
  </r>
  <r>
    <x v="4733"/>
    <x v="0"/>
    <s v="TGM15394"/>
    <x v="217"/>
    <s v="Atencion al Cliente"/>
    <x v="1"/>
    <x v="0"/>
    <x v="26"/>
    <s v="Liz Lidiana Huaman Rojas"/>
    <x v="0"/>
    <s v="No"/>
    <x v="0"/>
    <x v="0"/>
    <n v="10"/>
  </r>
  <r>
    <x v="4734"/>
    <x v="0"/>
    <s v="TGM15395"/>
    <x v="258"/>
    <s v="Atencion al Cliente"/>
    <x v="0"/>
    <x v="0"/>
    <x v="16"/>
    <s v="Liz Lidiana Huaman Rojas"/>
    <x v="0"/>
    <s v="No"/>
    <x v="0"/>
    <x v="0"/>
    <n v="10"/>
  </r>
  <r>
    <x v="4735"/>
    <x v="0"/>
    <s v="TGM15396"/>
    <x v="260"/>
    <s v="Atencion al Cliente"/>
    <x v="0"/>
    <x v="0"/>
    <x v="16"/>
    <s v="Liz Lidiana Huaman Rojas"/>
    <x v="0"/>
    <s v="No"/>
    <x v="0"/>
    <x v="0"/>
    <n v="10"/>
  </r>
  <r>
    <x v="4736"/>
    <x v="0"/>
    <s v="TGM15397"/>
    <x v="24"/>
    <s v="Atencion al Cliente"/>
    <x v="0"/>
    <x v="0"/>
    <x v="16"/>
    <s v="Nescar Janeth Ingaruca Peña SAC SAN"/>
    <x v="2"/>
    <s v="No"/>
    <x v="0"/>
    <x v="0"/>
    <n v="10"/>
  </r>
  <r>
    <x v="4737"/>
    <x v="0"/>
    <s v="TGM15398"/>
    <x v="638"/>
    <s v="Atencion al Cliente"/>
    <x v="1"/>
    <x v="1"/>
    <x v="12"/>
    <s v="Grupo Servicio de Atencion al Cliente"/>
    <x v="2"/>
    <s v="No"/>
    <x v="1"/>
    <x v="0"/>
    <n v="10"/>
  </r>
  <r>
    <x v="4738"/>
    <x v="0"/>
    <s v="TGM15399"/>
    <x v="24"/>
    <s v="Atencion al Cliente"/>
    <x v="0"/>
    <x v="0"/>
    <x v="16"/>
    <s v="Nescar Janeth Ingaruca Peña SAC SAN"/>
    <x v="2"/>
    <s v="No"/>
    <x v="0"/>
    <x v="0"/>
    <n v="10"/>
  </r>
  <r>
    <x v="4739"/>
    <x v="0"/>
    <s v="TGM15400"/>
    <x v="179"/>
    <s v="Atencion al Cliente"/>
    <x v="1"/>
    <x v="0"/>
    <x v="22"/>
    <s v="Liz Lidiana Huaman Rojas"/>
    <x v="0"/>
    <s v="No"/>
    <x v="0"/>
    <x v="0"/>
    <n v="10"/>
  </r>
  <r>
    <x v="4740"/>
    <x v="0"/>
    <s v="TGM15401"/>
    <x v="612"/>
    <s v="Atencion al Cliente"/>
    <x v="1"/>
    <x v="0"/>
    <x v="19"/>
    <s v="Nescar Janeth Ingaruca Peña SAC SAN"/>
    <x v="2"/>
    <s v="No"/>
    <x v="0"/>
    <x v="0"/>
    <n v="10"/>
  </r>
  <r>
    <x v="4741"/>
    <x v="8"/>
    <s v="TGM15402"/>
    <x v="1278"/>
    <s v="Atencion al Cliente"/>
    <x v="1"/>
    <x v="0"/>
    <x v="32"/>
    <s v="Rosario Margarita Vergara Jimenez SAC CHIM"/>
    <x v="0"/>
    <s v="No"/>
    <x v="0"/>
    <x v="0"/>
    <n v="10"/>
  </r>
  <r>
    <x v="4742"/>
    <x v="8"/>
    <s v="TGM15403"/>
    <x v="1278"/>
    <s v="Atencion al Cliente"/>
    <x v="1"/>
    <x v="0"/>
    <x v="32"/>
    <s v="Rosario Margarita Vergara Jimenez SAC CHIM"/>
    <x v="0"/>
    <s v="No"/>
    <x v="0"/>
    <x v="0"/>
    <n v="10"/>
  </r>
  <r>
    <x v="4743"/>
    <x v="0"/>
    <s v="TGM15404"/>
    <x v="11"/>
    <s v="Atencion al Cliente"/>
    <x v="1"/>
    <x v="0"/>
    <x v="2"/>
    <s v="Liz Lidiana Huaman Rojas"/>
    <x v="0"/>
    <s v="No"/>
    <x v="0"/>
    <x v="0"/>
    <n v="10"/>
  </r>
  <r>
    <x v="4744"/>
    <x v="0"/>
    <s v="TGM15405"/>
    <x v="11"/>
    <s v="Atencion al Cliente"/>
    <x v="1"/>
    <x v="0"/>
    <x v="2"/>
    <s v="Liz Lidiana Huaman Rojas"/>
    <x v="0"/>
    <s v="No"/>
    <x v="0"/>
    <x v="0"/>
    <n v="10"/>
  </r>
  <r>
    <x v="4745"/>
    <x v="0"/>
    <s v="TGM15407"/>
    <x v="27"/>
    <s v="Atencion al Cliente"/>
    <x v="1"/>
    <x v="0"/>
    <x v="50"/>
    <s v="Liz Lidiana Huaman Rojas"/>
    <x v="0"/>
    <s v="No"/>
    <x v="0"/>
    <x v="0"/>
    <n v="10"/>
  </r>
  <r>
    <x v="4746"/>
    <x v="4"/>
    <s v="TGM15408"/>
    <x v="23"/>
    <s v="Atencion al Cliente"/>
    <x v="1"/>
    <x v="0"/>
    <x v="1"/>
    <s v="Rosmery Montesinos Quispe c1"/>
    <x v="2"/>
    <s v="No"/>
    <x v="0"/>
    <x v="0"/>
    <n v="10"/>
  </r>
  <r>
    <x v="4747"/>
    <x v="8"/>
    <s v="TGM15409"/>
    <x v="461"/>
    <s v="Atencion al Cliente"/>
    <x v="1"/>
    <x v="0"/>
    <x v="2"/>
    <s v="Rosario Margarita Vergara Jimenez SAC CHIM"/>
    <x v="0"/>
    <s v="No"/>
    <x v="0"/>
    <x v="0"/>
    <n v="10"/>
  </r>
  <r>
    <x v="4748"/>
    <x v="4"/>
    <s v="TGM15410"/>
    <x v="1279"/>
    <s v="Atencion al Cliente"/>
    <x v="1"/>
    <x v="2"/>
    <x v="19"/>
    <s v="Rosmery Montesinos Quispe c1"/>
    <x v="2"/>
    <s v="No"/>
    <x v="1"/>
    <x v="0"/>
    <n v="10"/>
  </r>
  <r>
    <x v="4749"/>
    <x v="0"/>
    <s v="TGM15411"/>
    <x v="1280"/>
    <s v="Atencion al Cliente"/>
    <x v="1"/>
    <x v="0"/>
    <x v="0"/>
    <s v="Liz Lidiana Huaman Rojas"/>
    <x v="0"/>
    <s v="No"/>
    <x v="0"/>
    <x v="0"/>
    <n v="10"/>
  </r>
  <r>
    <x v="4750"/>
    <x v="0"/>
    <s v="TGM15412"/>
    <x v="185"/>
    <s v="Atencion al Cliente"/>
    <x v="1"/>
    <x v="0"/>
    <x v="35"/>
    <s v="Liz Lidiana Huaman Rojas"/>
    <x v="0"/>
    <s v="No"/>
    <x v="0"/>
    <x v="0"/>
    <n v="10"/>
  </r>
  <r>
    <x v="4751"/>
    <x v="0"/>
    <s v="TGM15413"/>
    <x v="8"/>
    <s v="Atencion al Cliente"/>
    <x v="1"/>
    <x v="0"/>
    <x v="3"/>
    <s v="Liz Lidiana Huaman Rojas"/>
    <x v="0"/>
    <s v="No"/>
    <x v="0"/>
    <x v="0"/>
    <n v="10"/>
  </r>
  <r>
    <x v="4752"/>
    <x v="0"/>
    <s v="TGM15414"/>
    <x v="54"/>
    <s v="Atencion al Cliente"/>
    <x v="0"/>
    <x v="0"/>
    <x v="16"/>
    <s v="Liz Lidiana Huaman Rojas"/>
    <x v="0"/>
    <s v="No"/>
    <x v="0"/>
    <x v="0"/>
    <n v="10"/>
  </r>
  <r>
    <x v="4753"/>
    <x v="4"/>
    <s v="TGM15415"/>
    <x v="1281"/>
    <s v="Atencion al Cliente"/>
    <x v="1"/>
    <x v="1"/>
    <x v="10"/>
    <s v="Juan Carlos Chavez  Csc1"/>
    <x v="0"/>
    <s v="No"/>
    <x v="1"/>
    <x v="0"/>
    <n v="10"/>
  </r>
  <r>
    <x v="4754"/>
    <x v="8"/>
    <s v="TGM15416"/>
    <x v="461"/>
    <s v="Atencion al Cliente"/>
    <x v="1"/>
    <x v="2"/>
    <x v="2"/>
    <s v="Rosario Margarita Vergara Jimenez SAC CHIM"/>
    <x v="0"/>
    <s v="No"/>
    <x v="1"/>
    <x v="0"/>
    <n v="10"/>
  </r>
  <r>
    <x v="4755"/>
    <x v="0"/>
    <s v="TGM15417"/>
    <x v="4"/>
    <s v="Atencion al Cliente"/>
    <x v="1"/>
    <x v="0"/>
    <x v="8"/>
    <s v="Liz Lidiana Huaman Rojas"/>
    <x v="0"/>
    <s v="No"/>
    <x v="0"/>
    <x v="0"/>
    <n v="10"/>
  </r>
  <r>
    <x v="4756"/>
    <x v="0"/>
    <s v="TGM15418"/>
    <x v="298"/>
    <s v="Atencion al Cliente"/>
    <x v="1"/>
    <x v="0"/>
    <x v="50"/>
    <s v="Liz Lidiana Huaman Rojas"/>
    <x v="0"/>
    <s v="No"/>
    <x v="0"/>
    <x v="0"/>
    <n v="10"/>
  </r>
  <r>
    <x v="4757"/>
    <x v="0"/>
    <s v="TGM15419"/>
    <x v="11"/>
    <s v="Atencion al Cliente"/>
    <x v="1"/>
    <x v="0"/>
    <x v="2"/>
    <s v="Liz Lidiana Huaman Rojas"/>
    <x v="0"/>
    <s v="No"/>
    <x v="0"/>
    <x v="0"/>
    <n v="10"/>
  </r>
  <r>
    <x v="4758"/>
    <x v="0"/>
    <s v="TGM15420"/>
    <x v="185"/>
    <s v="Atencion al Cliente"/>
    <x v="1"/>
    <x v="0"/>
    <x v="35"/>
    <s v="Nescar Janeth Ingaruca Peña SAC SAN"/>
    <x v="2"/>
    <s v="No"/>
    <x v="0"/>
    <x v="0"/>
    <n v="10"/>
  </r>
  <r>
    <x v="4759"/>
    <x v="0"/>
    <s v="TGM15421"/>
    <x v="340"/>
    <s v="Atencion al Cliente"/>
    <x v="1"/>
    <x v="1"/>
    <x v="3"/>
    <s v="Grupo Servicio de Atencion al Cliente"/>
    <x v="2"/>
    <s v="No"/>
    <x v="1"/>
    <x v="0"/>
    <n v="10"/>
  </r>
  <r>
    <x v="4760"/>
    <x v="0"/>
    <s v="TGM15422"/>
    <x v="24"/>
    <s v="Atencion al Cliente"/>
    <x v="0"/>
    <x v="0"/>
    <x v="16"/>
    <s v="Nescar Janeth Ingaruca Peña SAC SAN"/>
    <x v="2"/>
    <s v="No"/>
    <x v="0"/>
    <x v="0"/>
    <n v="10"/>
  </r>
  <r>
    <x v="4761"/>
    <x v="0"/>
    <s v="TGM15423"/>
    <x v="24"/>
    <s v="Atencion al Cliente"/>
    <x v="0"/>
    <x v="0"/>
    <x v="16"/>
    <s v="Nescar Janeth Ingaruca Peña SAC SAN"/>
    <x v="2"/>
    <s v="No"/>
    <x v="0"/>
    <x v="0"/>
    <n v="10"/>
  </r>
  <r>
    <x v="4762"/>
    <x v="0"/>
    <s v="TGM15424"/>
    <x v="24"/>
    <s v="Atencion al Cliente"/>
    <x v="0"/>
    <x v="0"/>
    <x v="16"/>
    <s v="Nescar Janeth Ingaruca Peña SAC SAN"/>
    <x v="2"/>
    <s v="No"/>
    <x v="0"/>
    <x v="0"/>
    <n v="10"/>
  </r>
  <r>
    <x v="4763"/>
    <x v="3"/>
    <s v="TGM15425"/>
    <x v="23"/>
    <s v="Atencion al Cliente"/>
    <x v="1"/>
    <x v="0"/>
    <x v="1"/>
    <s v="Rosmery Montesinos Quispe c2"/>
    <x v="2"/>
    <s v="No"/>
    <x v="0"/>
    <x v="0"/>
    <n v="10"/>
  </r>
  <r>
    <x v="4764"/>
    <x v="3"/>
    <s v="TGM15426"/>
    <x v="1282"/>
    <s v="Atencion al Cliente"/>
    <x v="1"/>
    <x v="0"/>
    <x v="0"/>
    <s v="Rosmery Montesinos Quispe c2"/>
    <x v="2"/>
    <s v="No"/>
    <x v="0"/>
    <x v="0"/>
    <n v="10"/>
  </r>
  <r>
    <x v="4765"/>
    <x v="0"/>
    <s v="TGM15427"/>
    <x v="50"/>
    <s v="Atencion al Cliente"/>
    <x v="1"/>
    <x v="0"/>
    <x v="1"/>
    <s v="Nescar Janeth Ingaruca Peña SAC SAN"/>
    <x v="2"/>
    <s v="No"/>
    <x v="0"/>
    <x v="0"/>
    <n v="10"/>
  </r>
  <r>
    <x v="4766"/>
    <x v="0"/>
    <s v="TGM15428"/>
    <x v="39"/>
    <s v="Atencion al Cliente"/>
    <x v="1"/>
    <x v="0"/>
    <x v="8"/>
    <s v="Liz Lidiana Huaman Rojas"/>
    <x v="0"/>
    <s v="No"/>
    <x v="0"/>
    <x v="0"/>
    <n v="10"/>
  </r>
  <r>
    <x v="4767"/>
    <x v="0"/>
    <s v="TGM15429"/>
    <x v="24"/>
    <s v="Atencion al Cliente"/>
    <x v="0"/>
    <x v="0"/>
    <x v="16"/>
    <s v="Nescar Janeth Ingaruca Peña SAC SAN"/>
    <x v="2"/>
    <s v="No"/>
    <x v="0"/>
    <x v="0"/>
    <n v="10"/>
  </r>
  <r>
    <x v="4768"/>
    <x v="0"/>
    <s v="TGM15430"/>
    <x v="24"/>
    <s v="Atencion al Cliente"/>
    <x v="0"/>
    <x v="0"/>
    <x v="16"/>
    <s v="Nescar Janeth Ingaruca Peña SAC SAN"/>
    <x v="2"/>
    <s v="No"/>
    <x v="0"/>
    <x v="0"/>
    <n v="10"/>
  </r>
  <r>
    <x v="4769"/>
    <x v="0"/>
    <s v="TGM15431"/>
    <x v="11"/>
    <s v="Atencion al Cliente"/>
    <x v="1"/>
    <x v="0"/>
    <x v="2"/>
    <s v="Liz Lidiana Huaman Rojas"/>
    <x v="0"/>
    <s v="No"/>
    <x v="0"/>
    <x v="0"/>
    <n v="10"/>
  </r>
  <r>
    <x v="4770"/>
    <x v="3"/>
    <s v="TGM15432"/>
    <x v="1283"/>
    <s v="Atencion al Cliente"/>
    <x v="1"/>
    <x v="1"/>
    <x v="21"/>
    <s v="Rayda Rita Vargas Perales C2"/>
    <x v="2"/>
    <s v="No"/>
    <x v="1"/>
    <x v="0"/>
    <n v="10"/>
  </r>
  <r>
    <x v="4771"/>
    <x v="0"/>
    <s v="TGM15433"/>
    <x v="1284"/>
    <s v="Atencion al Cliente"/>
    <x v="0"/>
    <x v="0"/>
    <x v="15"/>
    <s v="Liz Lidiana Huaman Rojas"/>
    <x v="0"/>
    <s v="No"/>
    <x v="0"/>
    <x v="0"/>
    <n v="10"/>
  </r>
  <r>
    <x v="4772"/>
    <x v="4"/>
    <s v="TGM15434"/>
    <x v="6"/>
    <s v="Atencion al Cliente"/>
    <x v="2"/>
    <x v="1"/>
    <x v="13"/>
    <s v="Rayda Rita Vargas Perales C1"/>
    <x v="2"/>
    <s v="No"/>
    <x v="0"/>
    <x v="0"/>
    <n v="10"/>
  </r>
  <r>
    <x v="4773"/>
    <x v="0"/>
    <s v="TGM15435"/>
    <x v="11"/>
    <s v="Atencion al Cliente"/>
    <x v="0"/>
    <x v="0"/>
    <x v="10"/>
    <s v="Liz Lidiana Huaman Rojas"/>
    <x v="1"/>
    <s v="No"/>
    <x v="0"/>
    <x v="0"/>
    <n v="10"/>
  </r>
  <r>
    <x v="4774"/>
    <x v="0"/>
    <s v="TGM15436"/>
    <x v="24"/>
    <s v="Atencion al Cliente"/>
    <x v="0"/>
    <x v="0"/>
    <x v="16"/>
    <s v="Nescar Janeth Ingaruca Peña SAC SAN"/>
    <x v="1"/>
    <s v="No"/>
    <x v="0"/>
    <x v="0"/>
    <n v="10"/>
  </r>
  <r>
    <x v="4775"/>
    <x v="0"/>
    <s v="TGM15437"/>
    <x v="50"/>
    <s v="Atencion al Cliente"/>
    <x v="1"/>
    <x v="0"/>
    <x v="1"/>
    <s v="Nescar Janeth Ingaruca Peña SAC SAN"/>
    <x v="2"/>
    <s v="No"/>
    <x v="0"/>
    <x v="0"/>
    <n v="10"/>
  </r>
  <r>
    <x v="4776"/>
    <x v="0"/>
    <s v="TGM15438"/>
    <x v="50"/>
    <s v="Atencion al Cliente"/>
    <x v="1"/>
    <x v="0"/>
    <x v="1"/>
    <s v="Nescar Janeth Ingaruca Peña SAC SAN"/>
    <x v="2"/>
    <s v="No"/>
    <x v="0"/>
    <x v="0"/>
    <n v="10"/>
  </r>
  <r>
    <x v="4777"/>
    <x v="0"/>
    <s v="TGM15439"/>
    <x v="24"/>
    <s v="Atencion al Cliente"/>
    <x v="0"/>
    <x v="0"/>
    <x v="16"/>
    <s v="Nescar Janeth Ingaruca Peña SAC SAN"/>
    <x v="2"/>
    <s v="No"/>
    <x v="0"/>
    <x v="0"/>
    <n v="10"/>
  </r>
  <r>
    <x v="4778"/>
    <x v="0"/>
    <s v="TGM15440"/>
    <x v="24"/>
    <s v="Atencion al Cliente"/>
    <x v="0"/>
    <x v="0"/>
    <x v="16"/>
    <s v="Nescar Janeth Ingaruca Peña SAC SAN"/>
    <x v="2"/>
    <s v="No"/>
    <x v="0"/>
    <x v="0"/>
    <n v="10"/>
  </r>
  <r>
    <x v="4779"/>
    <x v="1"/>
    <s v="TGM15441"/>
    <x v="24"/>
    <s v="Atencion al Cliente"/>
    <x v="0"/>
    <x v="0"/>
    <x v="16"/>
    <s v="Nescar Janeth Ingaruca Peña SAC COR"/>
    <x v="2"/>
    <s v="No"/>
    <x v="0"/>
    <x v="0"/>
    <n v="10"/>
  </r>
  <r>
    <x v="4780"/>
    <x v="3"/>
    <s v="TGM15442"/>
    <x v="23"/>
    <s v="Atencion al Cliente"/>
    <x v="1"/>
    <x v="0"/>
    <x v="1"/>
    <s v="Rosmery Montesinos Quispe c2"/>
    <x v="2"/>
    <s v="No"/>
    <x v="0"/>
    <x v="0"/>
    <n v="10"/>
  </r>
  <r>
    <x v="4781"/>
    <x v="0"/>
    <s v="TGM15443"/>
    <x v="24"/>
    <s v="Atencion al Cliente"/>
    <x v="0"/>
    <x v="0"/>
    <x v="16"/>
    <s v="Nescar Janeth Ingaruca Peña SAC SAN"/>
    <x v="2"/>
    <s v="No"/>
    <x v="0"/>
    <x v="0"/>
    <n v="10"/>
  </r>
  <r>
    <x v="4782"/>
    <x v="3"/>
    <s v="TGM15444"/>
    <x v="6"/>
    <s v="Atencion al Cliente"/>
    <x v="2"/>
    <x v="1"/>
    <x v="13"/>
    <s v="Rayda Rita Vargas Perales C2"/>
    <x v="2"/>
    <s v="No"/>
    <x v="1"/>
    <x v="0"/>
    <n v="10"/>
  </r>
  <r>
    <x v="4783"/>
    <x v="0"/>
    <s v="TGM15445"/>
    <x v="24"/>
    <s v="Atencion al Cliente"/>
    <x v="0"/>
    <x v="0"/>
    <x v="16"/>
    <s v="Nescar Janeth Ingaruca Peña SAC SAN"/>
    <x v="2"/>
    <s v="No"/>
    <x v="0"/>
    <x v="0"/>
    <n v="10"/>
  </r>
  <r>
    <x v="4784"/>
    <x v="0"/>
    <s v="TGM15446"/>
    <x v="24"/>
    <s v="Atencion al Cliente"/>
    <x v="0"/>
    <x v="0"/>
    <x v="16"/>
    <s v="Nescar Janeth Ingaruca Peña SAC SAN"/>
    <x v="2"/>
    <s v="No"/>
    <x v="0"/>
    <x v="0"/>
    <n v="10"/>
  </r>
  <r>
    <x v="4785"/>
    <x v="0"/>
    <s v="TGM15447"/>
    <x v="2"/>
    <s v="Atencion al Cliente"/>
    <x v="1"/>
    <x v="0"/>
    <x v="2"/>
    <s v="Liz Lidiana Huaman Rojas"/>
    <x v="0"/>
    <s v="No"/>
    <x v="0"/>
    <x v="0"/>
    <n v="10"/>
  </r>
  <r>
    <x v="4786"/>
    <x v="3"/>
    <s v="TGM15448"/>
    <x v="6"/>
    <s v="Atencion al Cliente"/>
    <x v="2"/>
    <x v="2"/>
    <x v="13"/>
    <s v="Ruth Cusihuaman SACC2"/>
    <x v="1"/>
    <s v="No"/>
    <x v="1"/>
    <x v="0"/>
    <n v="10"/>
  </r>
  <r>
    <x v="4787"/>
    <x v="0"/>
    <s v="TGM15449"/>
    <x v="101"/>
    <s v="Atencion al Cliente"/>
    <x v="1"/>
    <x v="0"/>
    <x v="12"/>
    <s v="Liz Lidiana Huaman Rojas"/>
    <x v="0"/>
    <s v="No"/>
    <x v="0"/>
    <x v="0"/>
    <n v="10"/>
  </r>
  <r>
    <x v="4788"/>
    <x v="8"/>
    <s v="TGM15450"/>
    <x v="1041"/>
    <s v="Atencion al Cliente"/>
    <x v="1"/>
    <x v="1"/>
    <x v="28"/>
    <s v="Mariella Valentín Guadalupe Fierro CBCEO"/>
    <x v="0"/>
    <s v="No"/>
    <x v="1"/>
    <x v="0"/>
    <n v="10"/>
  </r>
  <r>
    <x v="4789"/>
    <x v="8"/>
    <s v="TGM15451"/>
    <x v="26"/>
    <s v="Atencion al Cliente"/>
    <x v="1"/>
    <x v="0"/>
    <x v="7"/>
    <s v="Rosario Margarita Vergara Jimenez SAC CHIM"/>
    <x v="0"/>
    <s v="No"/>
    <x v="0"/>
    <x v="0"/>
    <n v="10"/>
  </r>
  <r>
    <x v="4790"/>
    <x v="0"/>
    <s v="TGM15452"/>
    <x v="11"/>
    <s v="Atencion al Cliente"/>
    <x v="1"/>
    <x v="0"/>
    <x v="1"/>
    <s v="Liz Lidiana Huaman Rojas"/>
    <x v="0"/>
    <s v="No"/>
    <x v="0"/>
    <x v="0"/>
    <n v="10"/>
  </r>
  <r>
    <x v="4791"/>
    <x v="0"/>
    <s v="TGM15453"/>
    <x v="78"/>
    <s v="Atencion al Cliente"/>
    <x v="1"/>
    <x v="0"/>
    <x v="12"/>
    <s v="Liz Lidiana Huaman Rojas"/>
    <x v="0"/>
    <s v="No"/>
    <x v="0"/>
    <x v="0"/>
    <n v="10"/>
  </r>
  <r>
    <x v="4792"/>
    <x v="4"/>
    <s v="TGM15454"/>
    <x v="1285"/>
    <s v="Atencion al Cliente"/>
    <x v="2"/>
    <x v="1"/>
    <x v="10"/>
    <s v="Juan Carlos Chavez  Csc1"/>
    <x v="1"/>
    <s v="No"/>
    <x v="1"/>
    <x v="0"/>
    <n v="10"/>
  </r>
  <r>
    <x v="4793"/>
    <x v="3"/>
    <s v="TGM15455"/>
    <x v="23"/>
    <s v="Atencion al Cliente"/>
    <x v="1"/>
    <x v="0"/>
    <x v="1"/>
    <s v="Rosmery Montesinos Quispe c2"/>
    <x v="0"/>
    <s v="No"/>
    <x v="0"/>
    <x v="0"/>
    <n v="10"/>
  </r>
  <r>
    <x v="4794"/>
    <x v="0"/>
    <s v="TGM15456"/>
    <x v="54"/>
    <s v="Atencion al Cliente"/>
    <x v="0"/>
    <x v="0"/>
    <x v="16"/>
    <s v="Liz Lidiana Huaman Rojas"/>
    <x v="0"/>
    <s v="No"/>
    <x v="0"/>
    <x v="0"/>
    <n v="10"/>
  </r>
  <r>
    <x v="4795"/>
    <x v="0"/>
    <s v="TGM15457"/>
    <x v="1"/>
    <s v="Atencion al Cliente"/>
    <x v="1"/>
    <x v="0"/>
    <x v="1"/>
    <s v="Liz Lidiana Huaman Rojas"/>
    <x v="0"/>
    <s v="No"/>
    <x v="0"/>
    <x v="0"/>
    <n v="10"/>
  </r>
  <r>
    <x v="4796"/>
    <x v="0"/>
    <s v="TGM15458"/>
    <x v="8"/>
    <s v="Atencion al Cliente"/>
    <x v="1"/>
    <x v="0"/>
    <x v="3"/>
    <s v="Liz Lidiana Huaman Rojas"/>
    <x v="0"/>
    <s v="No"/>
    <x v="0"/>
    <x v="0"/>
    <n v="10"/>
  </r>
  <r>
    <x v="4797"/>
    <x v="0"/>
    <s v="TGM15459"/>
    <x v="11"/>
    <s v="Atencion al Cliente"/>
    <x v="1"/>
    <x v="0"/>
    <x v="2"/>
    <s v="Liz Lidiana Huaman Rojas"/>
    <x v="0"/>
    <s v="No"/>
    <x v="0"/>
    <x v="0"/>
    <n v="10"/>
  </r>
  <r>
    <x v="4798"/>
    <x v="0"/>
    <s v="TGM15460"/>
    <x v="11"/>
    <s v="Atencion al Cliente"/>
    <x v="1"/>
    <x v="0"/>
    <x v="2"/>
    <s v="Liz Lidiana Huaman Rojas"/>
    <x v="0"/>
    <s v="No"/>
    <x v="0"/>
    <x v="0"/>
    <n v="10"/>
  </r>
  <r>
    <x v="4799"/>
    <x v="0"/>
    <s v="TGM15461"/>
    <x v="8"/>
    <s v="Atencion al Cliente"/>
    <x v="1"/>
    <x v="0"/>
    <x v="3"/>
    <s v="Liz Lidiana Huaman Rojas"/>
    <x v="0"/>
    <s v="No"/>
    <x v="0"/>
    <x v="0"/>
    <n v="10"/>
  </r>
  <r>
    <x v="4800"/>
    <x v="0"/>
    <s v="TGM15462"/>
    <x v="340"/>
    <s v="Atencion al Cliente"/>
    <x v="1"/>
    <x v="0"/>
    <x v="8"/>
    <s v="Nescar Janeth Ingaruca Peña SAC SAN"/>
    <x v="2"/>
    <s v="No"/>
    <x v="0"/>
    <x v="0"/>
    <n v="10"/>
  </r>
  <r>
    <x v="4801"/>
    <x v="0"/>
    <s v="TGM15463"/>
    <x v="340"/>
    <s v="Atencion al Cliente"/>
    <x v="1"/>
    <x v="1"/>
    <x v="3"/>
    <s v="Grupo Servicio de Atencion al Cliente"/>
    <x v="2"/>
    <s v="No"/>
    <x v="1"/>
    <x v="0"/>
    <n v="10"/>
  </r>
  <r>
    <x v="4802"/>
    <x v="0"/>
    <s v="TGM15464"/>
    <x v="340"/>
    <s v="Atencion al Cliente"/>
    <x v="1"/>
    <x v="1"/>
    <x v="3"/>
    <s v="Grupo Servicio de Atencion al Cliente"/>
    <x v="2"/>
    <s v="No"/>
    <x v="1"/>
    <x v="0"/>
    <n v="10"/>
  </r>
  <r>
    <x v="4803"/>
    <x v="0"/>
    <s v="TGM15465"/>
    <x v="4"/>
    <s v="Atencion al Cliente"/>
    <x v="1"/>
    <x v="0"/>
    <x v="8"/>
    <s v="Liz Lidiana Huaman Rojas"/>
    <x v="0"/>
    <s v="No"/>
    <x v="0"/>
    <x v="0"/>
    <n v="10"/>
  </r>
  <r>
    <x v="4804"/>
    <x v="0"/>
    <s v="TGM15466"/>
    <x v="15"/>
    <s v="Atencion al Cliente"/>
    <x v="1"/>
    <x v="0"/>
    <x v="18"/>
    <s v="Liz Lidiana Huaman Rojas"/>
    <x v="0"/>
    <s v="No"/>
    <x v="0"/>
    <x v="0"/>
    <n v="10"/>
  </r>
  <r>
    <x v="4805"/>
    <x v="0"/>
    <s v="TGM15467"/>
    <x v="8"/>
    <s v="Atencion al Cliente"/>
    <x v="1"/>
    <x v="0"/>
    <x v="3"/>
    <s v="Liz Lidiana Huaman Rojas"/>
    <x v="0"/>
    <s v="No"/>
    <x v="0"/>
    <x v="0"/>
    <n v="10"/>
  </r>
  <r>
    <x v="4806"/>
    <x v="0"/>
    <s v="TGM15468"/>
    <x v="2"/>
    <s v="Atencion al Cliente"/>
    <x v="1"/>
    <x v="0"/>
    <x v="2"/>
    <s v="Liz Lidiana Huaman Rojas"/>
    <x v="0"/>
    <s v="No"/>
    <x v="0"/>
    <x v="0"/>
    <n v="10"/>
  </r>
  <r>
    <x v="4807"/>
    <x v="0"/>
    <s v="TGM15469"/>
    <x v="2"/>
    <s v="Atencion al Cliente"/>
    <x v="1"/>
    <x v="0"/>
    <x v="2"/>
    <s v="Liz Lidiana Huaman Rojas"/>
    <x v="0"/>
    <s v="No"/>
    <x v="0"/>
    <x v="0"/>
    <n v="10"/>
  </r>
  <r>
    <x v="4808"/>
    <x v="0"/>
    <s v="TGM15470"/>
    <x v="2"/>
    <s v="Atencion al Cliente"/>
    <x v="1"/>
    <x v="0"/>
    <x v="2"/>
    <s v="Liz Lidiana Huaman Rojas"/>
    <x v="0"/>
    <s v="No"/>
    <x v="0"/>
    <x v="0"/>
    <n v="10"/>
  </r>
  <r>
    <x v="4809"/>
    <x v="0"/>
    <s v="TGM15471"/>
    <x v="8"/>
    <s v="Atencion al Cliente"/>
    <x v="1"/>
    <x v="0"/>
    <x v="3"/>
    <s v="Liz Lidiana Huaman Rojas"/>
    <x v="0"/>
    <s v="No"/>
    <x v="0"/>
    <x v="0"/>
    <n v="10"/>
  </r>
  <r>
    <x v="4810"/>
    <x v="0"/>
    <s v="TGM15472"/>
    <x v="8"/>
    <s v="Atencion al Cliente"/>
    <x v="1"/>
    <x v="0"/>
    <x v="3"/>
    <s v="Liz Lidiana Huaman Rojas"/>
    <x v="0"/>
    <s v="No"/>
    <x v="0"/>
    <x v="0"/>
    <n v="10"/>
  </r>
  <r>
    <x v="4811"/>
    <x v="0"/>
    <s v="TGM15473"/>
    <x v="8"/>
    <s v="Atencion al Cliente"/>
    <x v="1"/>
    <x v="0"/>
    <x v="3"/>
    <s v="Liz Lidiana Huaman Rojas"/>
    <x v="0"/>
    <s v="No"/>
    <x v="0"/>
    <x v="0"/>
    <n v="10"/>
  </r>
  <r>
    <x v="4812"/>
    <x v="0"/>
    <s v="TGM15474"/>
    <x v="8"/>
    <s v="Atencion al Cliente"/>
    <x v="1"/>
    <x v="0"/>
    <x v="3"/>
    <s v="Liz Lidiana Huaman Rojas"/>
    <x v="0"/>
    <s v="No"/>
    <x v="0"/>
    <x v="0"/>
    <n v="10"/>
  </r>
  <r>
    <x v="4813"/>
    <x v="0"/>
    <s v="TGM15475"/>
    <x v="8"/>
    <s v="Atencion al Cliente"/>
    <x v="1"/>
    <x v="0"/>
    <x v="3"/>
    <s v="Liz Lidiana Huaman Rojas"/>
    <x v="0"/>
    <s v="No"/>
    <x v="0"/>
    <x v="0"/>
    <n v="10"/>
  </r>
  <r>
    <x v="4814"/>
    <x v="0"/>
    <s v="TGM15476"/>
    <x v="602"/>
    <s v="Atencion al Cliente"/>
    <x v="1"/>
    <x v="1"/>
    <x v="3"/>
    <s v="Grupo Servicio de Atencion al Cliente"/>
    <x v="2"/>
    <s v="No"/>
    <x v="1"/>
    <x v="0"/>
    <n v="10"/>
  </r>
  <r>
    <x v="4815"/>
    <x v="0"/>
    <s v="TGM15477"/>
    <x v="602"/>
    <s v="Atencion al Cliente"/>
    <x v="1"/>
    <x v="1"/>
    <x v="3"/>
    <s v="Grupo Servicio de Atencion al Cliente"/>
    <x v="2"/>
    <s v="No"/>
    <x v="1"/>
    <x v="0"/>
    <n v="10"/>
  </r>
  <r>
    <x v="4816"/>
    <x v="0"/>
    <s v="TGM15478"/>
    <x v="8"/>
    <s v="Atencion al Cliente"/>
    <x v="1"/>
    <x v="0"/>
    <x v="3"/>
    <s v="Liz Lidiana Huaman Rojas"/>
    <x v="0"/>
    <s v="No"/>
    <x v="0"/>
    <x v="0"/>
    <n v="10"/>
  </r>
  <r>
    <x v="4817"/>
    <x v="0"/>
    <s v="TGM15479"/>
    <x v="8"/>
    <s v="Atencion al Cliente"/>
    <x v="1"/>
    <x v="0"/>
    <x v="3"/>
    <s v="Liz Lidiana Huaman Rojas"/>
    <x v="0"/>
    <s v="No"/>
    <x v="0"/>
    <x v="0"/>
    <n v="10"/>
  </r>
  <r>
    <x v="4818"/>
    <x v="0"/>
    <s v="TGM15480"/>
    <x v="29"/>
    <s v="Atencion al Cliente"/>
    <x v="1"/>
    <x v="1"/>
    <x v="9"/>
    <s v="Grupo Servicio de Atencion al Cliente"/>
    <x v="2"/>
    <s v="No"/>
    <x v="0"/>
    <x v="0"/>
    <n v="10"/>
  </r>
  <r>
    <x v="4819"/>
    <x v="0"/>
    <s v="TGM15481"/>
    <x v="8"/>
    <s v="Atencion al Cliente"/>
    <x v="1"/>
    <x v="0"/>
    <x v="3"/>
    <s v="Liz Lidiana Huaman Rojas"/>
    <x v="0"/>
    <s v="No"/>
    <x v="0"/>
    <x v="0"/>
    <n v="10"/>
  </r>
  <r>
    <x v="4820"/>
    <x v="0"/>
    <s v="TGM15482"/>
    <x v="602"/>
    <s v="Atencion al Cliente"/>
    <x v="1"/>
    <x v="1"/>
    <x v="3"/>
    <s v="Grupo Servicio de Atencion al Cliente"/>
    <x v="2"/>
    <s v="No"/>
    <x v="1"/>
    <x v="0"/>
    <n v="10"/>
  </r>
  <r>
    <x v="4821"/>
    <x v="8"/>
    <s v="TGM15483"/>
    <x v="11"/>
    <s v="Atencion al Cliente"/>
    <x v="1"/>
    <x v="0"/>
    <x v="2"/>
    <s v="Rosario Margarita Vergara Jimenez SAC CHIM"/>
    <x v="0"/>
    <s v="No"/>
    <x v="0"/>
    <x v="0"/>
    <n v="10"/>
  </r>
  <r>
    <x v="4822"/>
    <x v="0"/>
    <s v="TGM15484"/>
    <x v="29"/>
    <s v="Atencion al Cliente"/>
    <x v="1"/>
    <x v="1"/>
    <x v="9"/>
    <s v="Grupo Servicio de Atencion al Cliente"/>
    <x v="2"/>
    <s v="No"/>
    <x v="0"/>
    <x v="0"/>
    <n v="10"/>
  </r>
  <r>
    <x v="4823"/>
    <x v="0"/>
    <s v="TGM15485"/>
    <x v="8"/>
    <s v="Atencion al Cliente"/>
    <x v="1"/>
    <x v="0"/>
    <x v="3"/>
    <s v="Liz Lidiana Huaman Rojas"/>
    <x v="0"/>
    <s v="No"/>
    <x v="0"/>
    <x v="0"/>
    <n v="10"/>
  </r>
  <r>
    <x v="4824"/>
    <x v="0"/>
    <s v="TGM15486"/>
    <x v="24"/>
    <s v="Atencion al Cliente"/>
    <x v="0"/>
    <x v="0"/>
    <x v="16"/>
    <s v="Nescar Janeth Ingaruca Peña SAC SAN"/>
    <x v="2"/>
    <s v="No"/>
    <x v="0"/>
    <x v="0"/>
    <n v="10"/>
  </r>
  <r>
    <x v="4825"/>
    <x v="8"/>
    <s v="TGM15487"/>
    <x v="1278"/>
    <s v="Atencion al Cliente"/>
    <x v="1"/>
    <x v="0"/>
    <x v="2"/>
    <s v="Rosario Margarita Vergara Jimenez SAC CHIM"/>
    <x v="0"/>
    <s v="No"/>
    <x v="0"/>
    <x v="0"/>
    <n v="10"/>
  </r>
  <r>
    <x v="4826"/>
    <x v="0"/>
    <s v="TGM15488"/>
    <x v="1"/>
    <s v="Atencion al Cliente"/>
    <x v="1"/>
    <x v="0"/>
    <x v="1"/>
    <s v="Liz Lidiana Huaman Rojas"/>
    <x v="0"/>
    <s v="No"/>
    <x v="0"/>
    <x v="0"/>
    <n v="10"/>
  </r>
  <r>
    <x v="4827"/>
    <x v="0"/>
    <s v="TGM15489"/>
    <x v="30"/>
    <s v="Atencion al Cliente"/>
    <x v="1"/>
    <x v="0"/>
    <x v="0"/>
    <s v="Liz Lidiana Huaman Rojas"/>
    <x v="0"/>
    <s v="No"/>
    <x v="0"/>
    <x v="0"/>
    <n v="10"/>
  </r>
  <r>
    <x v="4828"/>
    <x v="0"/>
    <s v="TGM15490"/>
    <x v="11"/>
    <s v="Atencion al Cliente"/>
    <x v="1"/>
    <x v="0"/>
    <x v="2"/>
    <s v="Liz Lidiana Huaman Rojas"/>
    <x v="1"/>
    <s v="No"/>
    <x v="0"/>
    <x v="0"/>
    <n v="10"/>
  </r>
  <r>
    <x v="4829"/>
    <x v="0"/>
    <s v="TGM15491"/>
    <x v="11"/>
    <s v="Atencion al Cliente"/>
    <x v="1"/>
    <x v="0"/>
    <x v="2"/>
    <s v="Liz Lidiana Huaman Rojas"/>
    <x v="0"/>
    <s v="No"/>
    <x v="0"/>
    <x v="0"/>
    <n v="10"/>
  </r>
  <r>
    <x v="4830"/>
    <x v="0"/>
    <s v="TGM15492"/>
    <x v="54"/>
    <s v="Atencion al Cliente"/>
    <x v="0"/>
    <x v="0"/>
    <x v="16"/>
    <s v="Liz Lidiana Huaman Rojas"/>
    <x v="0"/>
    <s v="No"/>
    <x v="0"/>
    <x v="0"/>
    <n v="10"/>
  </r>
  <r>
    <x v="4831"/>
    <x v="0"/>
    <s v="TGM15493"/>
    <x v="375"/>
    <s v="Atencion al Cliente"/>
    <x v="1"/>
    <x v="0"/>
    <x v="12"/>
    <s v="Liz Lidiana Huaman Rojas"/>
    <x v="0"/>
    <s v="No"/>
    <x v="0"/>
    <x v="0"/>
    <n v="10"/>
  </r>
  <r>
    <x v="4832"/>
    <x v="0"/>
    <s v="TGM15494"/>
    <x v="11"/>
    <s v="Atencion al Cliente"/>
    <x v="1"/>
    <x v="0"/>
    <x v="2"/>
    <s v="Liz Lidiana Huaman Rojas"/>
    <x v="0"/>
    <s v="No"/>
    <x v="0"/>
    <x v="0"/>
    <n v="11"/>
  </r>
  <r>
    <x v="4833"/>
    <x v="0"/>
    <s v="TGM15495"/>
    <x v="8"/>
    <s v="Atencion al Cliente"/>
    <x v="1"/>
    <x v="0"/>
    <x v="3"/>
    <s v="Liz Lidiana Huaman Rojas"/>
    <x v="0"/>
    <s v="No"/>
    <x v="0"/>
    <x v="0"/>
    <n v="11"/>
  </r>
  <r>
    <x v="4834"/>
    <x v="0"/>
    <s v="TGM15496"/>
    <x v="8"/>
    <s v="Atencion al Cliente"/>
    <x v="1"/>
    <x v="0"/>
    <x v="3"/>
    <s v="Liz Lidiana Huaman Rojas"/>
    <x v="0"/>
    <s v="No"/>
    <x v="0"/>
    <x v="0"/>
    <n v="11"/>
  </r>
  <r>
    <x v="4835"/>
    <x v="0"/>
    <s v="TGM15497"/>
    <x v="8"/>
    <s v="Atencion al Cliente"/>
    <x v="1"/>
    <x v="0"/>
    <x v="3"/>
    <s v="Liz Lidiana Huaman Rojas"/>
    <x v="0"/>
    <s v="No"/>
    <x v="0"/>
    <x v="0"/>
    <n v="11"/>
  </r>
  <r>
    <x v="4836"/>
    <x v="0"/>
    <s v="TGM15498"/>
    <x v="29"/>
    <s v="Atencion al Cliente"/>
    <x v="1"/>
    <x v="0"/>
    <x v="21"/>
    <s v="Liz Lidiana Huaman Rojas"/>
    <x v="0"/>
    <s v="No"/>
    <x v="0"/>
    <x v="0"/>
    <n v="11"/>
  </r>
  <r>
    <x v="4837"/>
    <x v="0"/>
    <s v="TGM15499"/>
    <x v="8"/>
    <s v="Atencion al Cliente"/>
    <x v="1"/>
    <x v="0"/>
    <x v="3"/>
    <s v="Liz Lidiana Huaman Rojas"/>
    <x v="0"/>
    <s v="No"/>
    <x v="0"/>
    <x v="0"/>
    <n v="11"/>
  </r>
  <r>
    <x v="4838"/>
    <x v="0"/>
    <s v="TGM15500"/>
    <x v="8"/>
    <s v="Atencion al Cliente"/>
    <x v="1"/>
    <x v="0"/>
    <x v="3"/>
    <s v="Liz Lidiana Huaman Rojas"/>
    <x v="0"/>
    <s v="No"/>
    <x v="0"/>
    <x v="0"/>
    <n v="11"/>
  </r>
  <r>
    <x v="4839"/>
    <x v="0"/>
    <s v="TGM15501"/>
    <x v="8"/>
    <s v="Atencion al Cliente"/>
    <x v="1"/>
    <x v="0"/>
    <x v="3"/>
    <s v="Liz Lidiana Huaman Rojas"/>
    <x v="0"/>
    <s v="No"/>
    <x v="0"/>
    <x v="0"/>
    <n v="11"/>
  </r>
  <r>
    <x v="4840"/>
    <x v="0"/>
    <s v="TGM15502"/>
    <x v="8"/>
    <s v="Atencion al Cliente"/>
    <x v="1"/>
    <x v="0"/>
    <x v="3"/>
    <s v="Liz Lidiana Huaman Rojas"/>
    <x v="0"/>
    <s v="No"/>
    <x v="0"/>
    <x v="0"/>
    <n v="11"/>
  </r>
  <r>
    <x v="4841"/>
    <x v="0"/>
    <s v="TGM15503"/>
    <x v="8"/>
    <s v="Atencion al Cliente"/>
    <x v="1"/>
    <x v="0"/>
    <x v="3"/>
    <s v="Liz Lidiana Huaman Rojas"/>
    <x v="0"/>
    <s v="No"/>
    <x v="0"/>
    <x v="0"/>
    <n v="11"/>
  </r>
  <r>
    <x v="4842"/>
    <x v="0"/>
    <s v="TGM15504"/>
    <x v="24"/>
    <s v="Atencion al Cliente"/>
    <x v="0"/>
    <x v="0"/>
    <x v="16"/>
    <s v="Nescar Janeth Ingaruca Peña SAC SAN"/>
    <x v="2"/>
    <s v="No"/>
    <x v="0"/>
    <x v="0"/>
    <n v="11"/>
  </r>
  <r>
    <x v="4843"/>
    <x v="4"/>
    <s v="TGM15505"/>
    <x v="1286"/>
    <s v="Atencion al Cliente"/>
    <x v="2"/>
    <x v="1"/>
    <x v="21"/>
    <s v="Rayda Rita Vargas Perales C1"/>
    <x v="0"/>
    <s v="No"/>
    <x v="1"/>
    <x v="0"/>
    <n v="11"/>
  </r>
  <r>
    <x v="4844"/>
    <x v="0"/>
    <s v="TGM15506"/>
    <x v="602"/>
    <s v="Atencion al Cliente"/>
    <x v="0"/>
    <x v="0"/>
    <x v="3"/>
    <s v="Nescar Janeth Ingaruca Peña SAC SAN"/>
    <x v="2"/>
    <s v="No"/>
    <x v="0"/>
    <x v="0"/>
    <n v="11"/>
  </r>
  <r>
    <x v="4845"/>
    <x v="0"/>
    <s v="TGM15507"/>
    <x v="8"/>
    <s v="Atencion al Cliente"/>
    <x v="1"/>
    <x v="0"/>
    <x v="3"/>
    <s v="Liz Lidiana Huaman Rojas"/>
    <x v="0"/>
    <s v="No"/>
    <x v="0"/>
    <x v="0"/>
    <n v="11"/>
  </r>
  <r>
    <x v="4846"/>
    <x v="0"/>
    <s v="TGM15508"/>
    <x v="2"/>
    <s v="Atencion al Cliente"/>
    <x v="1"/>
    <x v="0"/>
    <x v="5"/>
    <s v="Liz Lidiana Huaman Rojas"/>
    <x v="0"/>
    <s v="No"/>
    <x v="0"/>
    <x v="0"/>
    <n v="11"/>
  </r>
  <r>
    <x v="4847"/>
    <x v="0"/>
    <s v="TGM15509"/>
    <x v="602"/>
    <s v="Atencion al Cliente"/>
    <x v="1"/>
    <x v="1"/>
    <x v="3"/>
    <s v="Grupo Servicio de Atencion al Cliente"/>
    <x v="2"/>
    <s v="No"/>
    <x v="1"/>
    <x v="0"/>
    <n v="11"/>
  </r>
  <r>
    <x v="4848"/>
    <x v="0"/>
    <s v="TGM15510"/>
    <x v="8"/>
    <s v="Atencion al Cliente"/>
    <x v="1"/>
    <x v="0"/>
    <x v="3"/>
    <s v="Liz Lidiana Huaman Rojas"/>
    <x v="0"/>
    <s v="No"/>
    <x v="0"/>
    <x v="0"/>
    <n v="11"/>
  </r>
  <r>
    <x v="4849"/>
    <x v="0"/>
    <s v="TGM15511"/>
    <x v="29"/>
    <s v="Atencion al Cliente"/>
    <x v="1"/>
    <x v="0"/>
    <x v="21"/>
    <s v="Liz Lidiana Huaman Rojas"/>
    <x v="0"/>
    <s v="No"/>
    <x v="0"/>
    <x v="0"/>
    <n v="11"/>
  </r>
  <r>
    <x v="4850"/>
    <x v="0"/>
    <s v="TGM15512"/>
    <x v="1287"/>
    <s v="Atencion al Cliente"/>
    <x v="0"/>
    <x v="0"/>
    <x v="16"/>
    <s v="Liz Lidiana Huaman Rojas"/>
    <x v="0"/>
    <s v="No"/>
    <x v="0"/>
    <x v="0"/>
    <n v="11"/>
  </r>
  <r>
    <x v="4851"/>
    <x v="0"/>
    <s v="TGM15513"/>
    <x v="54"/>
    <s v="Atencion al Cliente"/>
    <x v="0"/>
    <x v="0"/>
    <x v="16"/>
    <s v="Liz Lidiana Huaman Rojas"/>
    <x v="0"/>
    <s v="No"/>
    <x v="0"/>
    <x v="0"/>
    <n v="11"/>
  </r>
  <r>
    <x v="4852"/>
    <x v="0"/>
    <s v="TGM15514"/>
    <x v="8"/>
    <s v="Atencion al Cliente"/>
    <x v="1"/>
    <x v="0"/>
    <x v="3"/>
    <s v="Liz Lidiana Huaman Rojas"/>
    <x v="0"/>
    <s v="No"/>
    <x v="0"/>
    <x v="0"/>
    <n v="11"/>
  </r>
  <r>
    <x v="4853"/>
    <x v="4"/>
    <s v="TGM15515"/>
    <x v="1162"/>
    <s v="Atencion al Cliente"/>
    <x v="1"/>
    <x v="1"/>
    <x v="13"/>
    <s v="Rayda Rita Vargas Perales C1"/>
    <x v="2"/>
    <s v="No"/>
    <x v="1"/>
    <x v="0"/>
    <n v="11"/>
  </r>
  <r>
    <x v="4854"/>
    <x v="0"/>
    <s v="TGM15516"/>
    <x v="8"/>
    <s v="Atencion al Cliente"/>
    <x v="1"/>
    <x v="0"/>
    <x v="3"/>
    <s v="Liz Lidiana Huaman Rojas"/>
    <x v="0"/>
    <s v="No"/>
    <x v="0"/>
    <x v="0"/>
    <n v="11"/>
  </r>
  <r>
    <x v="4855"/>
    <x v="0"/>
    <s v="TGM15517"/>
    <x v="52"/>
    <s v="Atencion al Cliente"/>
    <x v="1"/>
    <x v="2"/>
    <x v="21"/>
    <s v="Liz Lidiana Huaman Rojas"/>
    <x v="2"/>
    <s v="No"/>
    <x v="1"/>
    <x v="0"/>
    <n v="11"/>
  </r>
  <r>
    <x v="4856"/>
    <x v="0"/>
    <s v="TGM15518"/>
    <x v="8"/>
    <s v="Atencion al Cliente"/>
    <x v="1"/>
    <x v="0"/>
    <x v="3"/>
    <s v="Liz Lidiana Huaman Rojas"/>
    <x v="0"/>
    <s v="No"/>
    <x v="0"/>
    <x v="0"/>
    <n v="11"/>
  </r>
  <r>
    <x v="4857"/>
    <x v="0"/>
    <s v="TGM15519"/>
    <x v="11"/>
    <s v="Atencion al Cliente"/>
    <x v="1"/>
    <x v="0"/>
    <x v="2"/>
    <s v="Liz Lidiana Huaman Rojas"/>
    <x v="0"/>
    <s v="No"/>
    <x v="0"/>
    <x v="0"/>
    <n v="11"/>
  </r>
  <r>
    <x v="4858"/>
    <x v="0"/>
    <s v="TGM15520"/>
    <x v="8"/>
    <s v="Atencion al Cliente"/>
    <x v="1"/>
    <x v="0"/>
    <x v="3"/>
    <s v="Liz Lidiana Huaman Rojas"/>
    <x v="0"/>
    <s v="No"/>
    <x v="0"/>
    <x v="0"/>
    <n v="11"/>
  </r>
  <r>
    <x v="4859"/>
    <x v="0"/>
    <s v="TGM15521"/>
    <x v="8"/>
    <s v="Atencion al Cliente"/>
    <x v="1"/>
    <x v="0"/>
    <x v="3"/>
    <s v="Liz Lidiana Huaman Rojas"/>
    <x v="0"/>
    <s v="No"/>
    <x v="0"/>
    <x v="0"/>
    <n v="11"/>
  </r>
  <r>
    <x v="4860"/>
    <x v="0"/>
    <s v="TGM15522"/>
    <x v="8"/>
    <s v="Atencion al Cliente"/>
    <x v="1"/>
    <x v="0"/>
    <x v="3"/>
    <s v="Liz Lidiana Huaman Rojas"/>
    <x v="0"/>
    <s v="No"/>
    <x v="0"/>
    <x v="0"/>
    <n v="11"/>
  </r>
  <r>
    <x v="4861"/>
    <x v="0"/>
    <s v="TGM15523"/>
    <x v="8"/>
    <s v="Atencion al Cliente"/>
    <x v="1"/>
    <x v="0"/>
    <x v="3"/>
    <s v="Liz Lidiana Huaman Rojas"/>
    <x v="0"/>
    <s v="No"/>
    <x v="0"/>
    <x v="0"/>
    <n v="11"/>
  </r>
  <r>
    <x v="4862"/>
    <x v="0"/>
    <s v="TGM15524"/>
    <x v="8"/>
    <s v="Atencion al Cliente"/>
    <x v="1"/>
    <x v="0"/>
    <x v="3"/>
    <s v="Liz Lidiana Huaman Rojas"/>
    <x v="0"/>
    <s v="No"/>
    <x v="0"/>
    <x v="0"/>
    <n v="11"/>
  </r>
  <r>
    <x v="4863"/>
    <x v="0"/>
    <s v="TGM15525"/>
    <x v="8"/>
    <s v="Atencion al Cliente"/>
    <x v="1"/>
    <x v="0"/>
    <x v="3"/>
    <s v="Liz Lidiana Huaman Rojas"/>
    <x v="0"/>
    <s v="No"/>
    <x v="0"/>
    <x v="0"/>
    <n v="11"/>
  </r>
  <r>
    <x v="4864"/>
    <x v="0"/>
    <s v="TGM15526"/>
    <x v="8"/>
    <s v="Atencion al Cliente"/>
    <x v="1"/>
    <x v="0"/>
    <x v="3"/>
    <s v="Liz Lidiana Huaman Rojas"/>
    <x v="0"/>
    <s v="No"/>
    <x v="0"/>
    <x v="0"/>
    <n v="11"/>
  </r>
  <r>
    <x v="4865"/>
    <x v="0"/>
    <s v="TGM15527"/>
    <x v="258"/>
    <s v="Atencion al Cliente"/>
    <x v="0"/>
    <x v="0"/>
    <x v="16"/>
    <s v="Liz Lidiana Huaman Rojas"/>
    <x v="0"/>
    <s v="No"/>
    <x v="0"/>
    <x v="0"/>
    <n v="11"/>
  </r>
  <r>
    <x v="4866"/>
    <x v="0"/>
    <s v="TGM15528"/>
    <x v="8"/>
    <s v="Atencion al Cliente"/>
    <x v="1"/>
    <x v="0"/>
    <x v="3"/>
    <s v="Liz Lidiana Huaman Rojas"/>
    <x v="0"/>
    <s v="No"/>
    <x v="0"/>
    <x v="0"/>
    <n v="11"/>
  </r>
  <r>
    <x v="4867"/>
    <x v="0"/>
    <s v="TGM15529"/>
    <x v="8"/>
    <s v="Atencion al Cliente"/>
    <x v="1"/>
    <x v="0"/>
    <x v="3"/>
    <s v="Liz Lidiana Huaman Rojas"/>
    <x v="0"/>
    <s v="No"/>
    <x v="0"/>
    <x v="0"/>
    <n v="11"/>
  </r>
  <r>
    <x v="4868"/>
    <x v="0"/>
    <s v="TGM15530"/>
    <x v="8"/>
    <s v="Atencion al Cliente"/>
    <x v="1"/>
    <x v="0"/>
    <x v="3"/>
    <s v="Liz Lidiana Huaman Rojas"/>
    <x v="0"/>
    <s v="No"/>
    <x v="0"/>
    <x v="0"/>
    <n v="11"/>
  </r>
  <r>
    <x v="4869"/>
    <x v="0"/>
    <s v="TGM15531"/>
    <x v="54"/>
    <s v="Atencion al Cliente"/>
    <x v="0"/>
    <x v="0"/>
    <x v="16"/>
    <s v="Liz Lidiana Huaman Rojas"/>
    <x v="0"/>
    <s v="No"/>
    <x v="0"/>
    <x v="0"/>
    <n v="11"/>
  </r>
  <r>
    <x v="4870"/>
    <x v="0"/>
    <s v="TGM15532"/>
    <x v="8"/>
    <s v="Atencion al Cliente"/>
    <x v="1"/>
    <x v="0"/>
    <x v="3"/>
    <s v="Liz Lidiana Huaman Rojas"/>
    <x v="0"/>
    <s v="No"/>
    <x v="0"/>
    <x v="0"/>
    <n v="11"/>
  </r>
  <r>
    <x v="4871"/>
    <x v="0"/>
    <s v="TGM15533"/>
    <x v="8"/>
    <s v="Atencion al Cliente"/>
    <x v="1"/>
    <x v="0"/>
    <x v="3"/>
    <s v="Liz Lidiana Huaman Rojas"/>
    <x v="0"/>
    <s v="No"/>
    <x v="0"/>
    <x v="0"/>
    <n v="11"/>
  </r>
  <r>
    <x v="4872"/>
    <x v="0"/>
    <s v="TGM15534"/>
    <x v="8"/>
    <s v="Atencion al Cliente"/>
    <x v="1"/>
    <x v="0"/>
    <x v="3"/>
    <s v="Liz Lidiana Huaman Rojas"/>
    <x v="0"/>
    <s v="No"/>
    <x v="0"/>
    <x v="0"/>
    <n v="11"/>
  </r>
  <r>
    <x v="4873"/>
    <x v="0"/>
    <s v="TGM15535"/>
    <x v="8"/>
    <s v="Atencion al Cliente"/>
    <x v="1"/>
    <x v="0"/>
    <x v="3"/>
    <s v="Liz Lidiana Huaman Rojas"/>
    <x v="0"/>
    <s v="No"/>
    <x v="0"/>
    <x v="0"/>
    <n v="11"/>
  </r>
  <r>
    <x v="4874"/>
    <x v="0"/>
    <s v="TGM15536"/>
    <x v="29"/>
    <s v="Atencion al Cliente"/>
    <x v="0"/>
    <x v="0"/>
    <x v="12"/>
    <s v="Liz Lidiana Huaman Rojas"/>
    <x v="0"/>
    <s v="No"/>
    <x v="0"/>
    <x v="0"/>
    <n v="11"/>
  </r>
  <r>
    <x v="4875"/>
    <x v="0"/>
    <s v="TGM15537"/>
    <x v="8"/>
    <s v="Atencion al Cliente"/>
    <x v="1"/>
    <x v="0"/>
    <x v="3"/>
    <s v="Liz Lidiana Huaman Rojas"/>
    <x v="0"/>
    <s v="No"/>
    <x v="0"/>
    <x v="0"/>
    <n v="11"/>
  </r>
  <r>
    <x v="4876"/>
    <x v="0"/>
    <s v="TGM15538"/>
    <x v="11"/>
    <s v="Atencion al Cliente"/>
    <x v="1"/>
    <x v="0"/>
    <x v="2"/>
    <s v="Liz Lidiana Huaman Rojas"/>
    <x v="0"/>
    <s v="No"/>
    <x v="0"/>
    <x v="0"/>
    <n v="11"/>
  </r>
  <r>
    <x v="4877"/>
    <x v="0"/>
    <s v="TGM15539"/>
    <x v="11"/>
    <s v="Atencion al Cliente"/>
    <x v="1"/>
    <x v="0"/>
    <x v="2"/>
    <s v="Liz Lidiana Huaman Rojas"/>
    <x v="0"/>
    <s v="No"/>
    <x v="0"/>
    <x v="0"/>
    <n v="11"/>
  </r>
  <r>
    <x v="4878"/>
    <x v="0"/>
    <s v="TGM15540"/>
    <x v="25"/>
    <s v="Atencion al Cliente"/>
    <x v="1"/>
    <x v="0"/>
    <x v="18"/>
    <s v="Liz Lidiana Huaman Rojas"/>
    <x v="0"/>
    <s v="No"/>
    <x v="0"/>
    <x v="0"/>
    <n v="11"/>
  </r>
  <r>
    <x v="4879"/>
    <x v="0"/>
    <s v="TGM15541"/>
    <x v="11"/>
    <s v="Atencion al Cliente"/>
    <x v="1"/>
    <x v="0"/>
    <x v="2"/>
    <s v="Liz Lidiana Huaman Rojas"/>
    <x v="0"/>
    <s v="No"/>
    <x v="0"/>
    <x v="0"/>
    <n v="11"/>
  </r>
  <r>
    <x v="4880"/>
    <x v="0"/>
    <s v="TGM15542"/>
    <x v="8"/>
    <s v="Atencion al Cliente"/>
    <x v="1"/>
    <x v="0"/>
    <x v="3"/>
    <s v="Liz Lidiana Huaman Rojas"/>
    <x v="0"/>
    <s v="No"/>
    <x v="0"/>
    <x v="0"/>
    <n v="11"/>
  </r>
  <r>
    <x v="4881"/>
    <x v="0"/>
    <s v="TGM15543"/>
    <x v="258"/>
    <s v="Atencion al Cliente"/>
    <x v="0"/>
    <x v="0"/>
    <x v="16"/>
    <s v="Liz Lidiana Huaman Rojas"/>
    <x v="0"/>
    <s v="No"/>
    <x v="0"/>
    <x v="0"/>
    <n v="11"/>
  </r>
  <r>
    <x v="4882"/>
    <x v="0"/>
    <s v="TGM15544"/>
    <x v="54"/>
    <s v="Atencion al Cliente"/>
    <x v="0"/>
    <x v="0"/>
    <x v="16"/>
    <s v="Liz Lidiana Huaman Rojas"/>
    <x v="0"/>
    <s v="No"/>
    <x v="0"/>
    <x v="0"/>
    <n v="11"/>
  </r>
  <r>
    <x v="4883"/>
    <x v="0"/>
    <s v="TGM15545"/>
    <x v="1"/>
    <s v="Atencion al Cliente"/>
    <x v="1"/>
    <x v="0"/>
    <x v="1"/>
    <s v="Liz Lidiana Huaman Rojas"/>
    <x v="0"/>
    <s v="No"/>
    <x v="0"/>
    <x v="0"/>
    <n v="11"/>
  </r>
  <r>
    <x v="4884"/>
    <x v="0"/>
    <s v="TGM15546"/>
    <x v="24"/>
    <s v="Atencion al Cliente"/>
    <x v="0"/>
    <x v="0"/>
    <x v="16"/>
    <s v="Nescar Janeth Ingaruca Peña SAC SAN"/>
    <x v="2"/>
    <s v="No"/>
    <x v="1"/>
    <x v="0"/>
    <n v="11"/>
  </r>
  <r>
    <x v="4885"/>
    <x v="0"/>
    <s v="TGM15547"/>
    <x v="54"/>
    <s v="Atencion al Cliente"/>
    <x v="0"/>
    <x v="0"/>
    <x v="16"/>
    <s v="Liz Lidiana Huaman Rojas"/>
    <x v="0"/>
    <s v="No"/>
    <x v="0"/>
    <x v="0"/>
    <n v="11"/>
  </r>
  <r>
    <x v="4886"/>
    <x v="0"/>
    <s v="TGM15548"/>
    <x v="8"/>
    <s v="Atencion al Cliente"/>
    <x v="1"/>
    <x v="0"/>
    <x v="3"/>
    <s v="Liz Lidiana Huaman Rojas"/>
    <x v="0"/>
    <s v="No"/>
    <x v="0"/>
    <x v="0"/>
    <n v="11"/>
  </r>
  <r>
    <x v="4887"/>
    <x v="0"/>
    <s v="TGM15549"/>
    <x v="24"/>
    <s v="Atencion al Cliente"/>
    <x v="0"/>
    <x v="0"/>
    <x v="16"/>
    <s v="Nescar Janeth Ingaruca Peña SAC SAN"/>
    <x v="2"/>
    <s v="No"/>
    <x v="0"/>
    <x v="0"/>
    <n v="11"/>
  </r>
  <r>
    <x v="4888"/>
    <x v="0"/>
    <s v="TGM15550"/>
    <x v="602"/>
    <s v="Atencion al Cliente"/>
    <x v="1"/>
    <x v="1"/>
    <x v="3"/>
    <s v="Grupo Servicio de Atencion al Cliente"/>
    <x v="2"/>
    <s v="No"/>
    <x v="1"/>
    <x v="0"/>
    <n v="11"/>
  </r>
  <r>
    <x v="4889"/>
    <x v="0"/>
    <s v="TGM15551"/>
    <x v="602"/>
    <s v="Atencion al Cliente"/>
    <x v="1"/>
    <x v="1"/>
    <x v="3"/>
    <s v="Grupo Servicio de Atencion al Cliente"/>
    <x v="2"/>
    <s v="No"/>
    <x v="1"/>
    <x v="0"/>
    <n v="11"/>
  </r>
  <r>
    <x v="4890"/>
    <x v="0"/>
    <s v="TGM15552"/>
    <x v="24"/>
    <s v="Atencion al Cliente"/>
    <x v="0"/>
    <x v="0"/>
    <x v="16"/>
    <s v="Nescar Janeth Ingaruca Peña SAC SAN"/>
    <x v="2"/>
    <s v="No"/>
    <x v="0"/>
    <x v="0"/>
    <n v="11"/>
  </r>
  <r>
    <x v="4891"/>
    <x v="3"/>
    <s v="TGM15553"/>
    <x v="6"/>
    <s v="Atencion al Cliente"/>
    <x v="2"/>
    <x v="1"/>
    <x v="13"/>
    <s v="Rayda Rita Vargas Perales C2"/>
    <x v="2"/>
    <s v="No"/>
    <x v="1"/>
    <x v="0"/>
    <n v="11"/>
  </r>
  <r>
    <x v="4892"/>
    <x v="3"/>
    <s v="TGM15554"/>
    <x v="231"/>
    <s v="Atencion al Cliente"/>
    <x v="1"/>
    <x v="1"/>
    <x v="21"/>
    <s v="Rayda Rita Vargas Perales C2"/>
    <x v="2"/>
    <s v="No"/>
    <x v="1"/>
    <x v="0"/>
    <n v="11"/>
  </r>
  <r>
    <x v="4893"/>
    <x v="3"/>
    <s v="TGM15555"/>
    <x v="31"/>
    <s v="Atencion al Cliente"/>
    <x v="1"/>
    <x v="0"/>
    <x v="1"/>
    <s v="Ruth Cusihuaman SACC2"/>
    <x v="2"/>
    <s v="No"/>
    <x v="0"/>
    <x v="0"/>
    <n v="11"/>
  </r>
  <r>
    <x v="4894"/>
    <x v="1"/>
    <s v="TGM15556"/>
    <x v="25"/>
    <s v="Atencion al Cliente"/>
    <x v="1"/>
    <x v="0"/>
    <x v="18"/>
    <s v="Pamela Diana Caro Alhua  SAC cor"/>
    <x v="2"/>
    <s v="No"/>
    <x v="0"/>
    <x v="0"/>
    <n v="11"/>
  </r>
  <r>
    <x v="4895"/>
    <x v="1"/>
    <s v="TGM15557"/>
    <x v="25"/>
    <s v="Atencion al Cliente"/>
    <x v="1"/>
    <x v="0"/>
    <x v="18"/>
    <s v="Pamela Diana Caro Alhua  SAC cor"/>
    <x v="2"/>
    <s v="No"/>
    <x v="0"/>
    <x v="0"/>
    <n v="11"/>
  </r>
  <r>
    <x v="4896"/>
    <x v="3"/>
    <s v="TGM15558"/>
    <x v="31"/>
    <s v="Atencion al Cliente"/>
    <x v="1"/>
    <x v="0"/>
    <x v="1"/>
    <s v="Ruth Cusihuaman SACC2"/>
    <x v="2"/>
    <s v="No"/>
    <x v="0"/>
    <x v="0"/>
    <n v="11"/>
  </r>
  <r>
    <x v="4897"/>
    <x v="1"/>
    <s v="TGM15559"/>
    <x v="1288"/>
    <s v="Atencion al Cliente"/>
    <x v="1"/>
    <x v="0"/>
    <x v="32"/>
    <s v="Pamela Diana Caro Alhua  SAC cor"/>
    <x v="2"/>
    <s v="No"/>
    <x v="0"/>
    <x v="0"/>
    <n v="11"/>
  </r>
  <r>
    <x v="4898"/>
    <x v="0"/>
    <s v="TGM15560"/>
    <x v="25"/>
    <s v="Atencion al Cliente"/>
    <x v="1"/>
    <x v="0"/>
    <x v="18"/>
    <s v="Liz Lidiana Huaman Rojas"/>
    <x v="0"/>
    <s v="No"/>
    <x v="0"/>
    <x v="0"/>
    <n v="11"/>
  </r>
  <r>
    <x v="4899"/>
    <x v="0"/>
    <s v="TGM15561"/>
    <x v="1288"/>
    <s v="Atencion al Cliente"/>
    <x v="1"/>
    <x v="0"/>
    <x v="32"/>
    <s v="Pamela Diana SAC Caro Alhua"/>
    <x v="1"/>
    <s v="No"/>
    <x v="0"/>
    <x v="0"/>
    <n v="11"/>
  </r>
  <r>
    <x v="4900"/>
    <x v="0"/>
    <s v="TGM15562"/>
    <x v="26"/>
    <s v="Atencion al Cliente"/>
    <x v="1"/>
    <x v="0"/>
    <x v="11"/>
    <s v="Nescar Janeth Ingaruca Peña SAC SAN"/>
    <x v="2"/>
    <s v="No"/>
    <x v="1"/>
    <x v="0"/>
    <n v="11"/>
  </r>
  <r>
    <x v="4901"/>
    <x v="4"/>
    <s v="TGM15563"/>
    <x v="31"/>
    <s v="Atencion al Cliente"/>
    <x v="1"/>
    <x v="0"/>
    <x v="1"/>
    <s v="Ruth Cusihuaman SACC1"/>
    <x v="2"/>
    <s v="No"/>
    <x v="0"/>
    <x v="0"/>
    <n v="11"/>
  </r>
  <r>
    <x v="4902"/>
    <x v="0"/>
    <s v="TGM15564"/>
    <x v="24"/>
    <s v="Atencion al Cliente"/>
    <x v="0"/>
    <x v="0"/>
    <x v="16"/>
    <s v="Nescar Janeth Ingaruca Peña SAC SAN"/>
    <x v="2"/>
    <s v="No"/>
    <x v="0"/>
    <x v="0"/>
    <n v="11"/>
  </r>
  <r>
    <x v="4903"/>
    <x v="4"/>
    <s v="TGM15565"/>
    <x v="31"/>
    <s v="Atencion al Cliente"/>
    <x v="1"/>
    <x v="0"/>
    <x v="1"/>
    <s v="Ruth Cusihuaman SACC1"/>
    <x v="2"/>
    <s v="No"/>
    <x v="0"/>
    <x v="0"/>
    <n v="11"/>
  </r>
  <r>
    <x v="4904"/>
    <x v="4"/>
    <s v="TGM15566"/>
    <x v="102"/>
    <s v="Atencion al Cliente"/>
    <x v="1"/>
    <x v="2"/>
    <x v="0"/>
    <s v="Ruth Cusihuaman SACC1"/>
    <x v="2"/>
    <s v="No"/>
    <x v="1"/>
    <x v="0"/>
    <n v="11"/>
  </r>
  <r>
    <x v="4905"/>
    <x v="3"/>
    <s v="TGM15567"/>
    <x v="23"/>
    <s v="Atencion al Cliente"/>
    <x v="0"/>
    <x v="0"/>
    <x v="1"/>
    <s v="Rosmery Montesinos Quispe c2"/>
    <x v="2"/>
    <s v="No"/>
    <x v="0"/>
    <x v="0"/>
    <n v="11"/>
  </r>
  <r>
    <x v="4906"/>
    <x v="0"/>
    <s v="TGM15568"/>
    <x v="54"/>
    <s v="Atencion al Cliente"/>
    <x v="0"/>
    <x v="0"/>
    <x v="16"/>
    <s v="Liz Lidiana Huaman Rojas"/>
    <x v="0"/>
    <s v="No"/>
    <x v="0"/>
    <x v="0"/>
    <n v="11"/>
  </r>
  <r>
    <x v="4907"/>
    <x v="0"/>
    <s v="TGM15569"/>
    <x v="8"/>
    <s v="Atencion al Cliente"/>
    <x v="1"/>
    <x v="0"/>
    <x v="3"/>
    <s v="Liz Lidiana Huaman Rojas"/>
    <x v="0"/>
    <s v="No"/>
    <x v="0"/>
    <x v="0"/>
    <n v="11"/>
  </r>
  <r>
    <x v="4908"/>
    <x v="0"/>
    <s v="TGM15570"/>
    <x v="258"/>
    <s v="Atencion al Cliente"/>
    <x v="0"/>
    <x v="0"/>
    <x v="16"/>
    <s v="Liz Lidiana Huaman Rojas"/>
    <x v="0"/>
    <s v="No"/>
    <x v="0"/>
    <x v="0"/>
    <n v="11"/>
  </r>
  <r>
    <x v="4909"/>
    <x v="0"/>
    <s v="TGM15571"/>
    <x v="11"/>
    <s v="Atencion al Cliente"/>
    <x v="1"/>
    <x v="0"/>
    <x v="2"/>
    <s v="Liz Lidiana Huaman Rojas"/>
    <x v="0"/>
    <s v="No"/>
    <x v="0"/>
    <x v="0"/>
    <n v="11"/>
  </r>
  <r>
    <x v="4910"/>
    <x v="0"/>
    <s v="TGM15572"/>
    <x v="8"/>
    <s v="Atencion al Cliente"/>
    <x v="1"/>
    <x v="0"/>
    <x v="3"/>
    <s v="Liz Lidiana Huaman Rojas"/>
    <x v="0"/>
    <s v="No"/>
    <x v="0"/>
    <x v="0"/>
    <n v="11"/>
  </r>
  <r>
    <x v="4911"/>
    <x v="4"/>
    <s v="TGM15573"/>
    <x v="23"/>
    <s v="Atencion al Cliente"/>
    <x v="1"/>
    <x v="0"/>
    <x v="1"/>
    <s v="Rosmery Montesinos Quispe c1"/>
    <x v="2"/>
    <s v="No"/>
    <x v="0"/>
    <x v="0"/>
    <n v="11"/>
  </r>
  <r>
    <x v="4912"/>
    <x v="0"/>
    <s v="TGM15574"/>
    <x v="18"/>
    <s v="Atencion al Cliente"/>
    <x v="1"/>
    <x v="0"/>
    <x v="15"/>
    <s v="Pamela Diana SAC Caro Alhua"/>
    <x v="2"/>
    <s v="No"/>
    <x v="0"/>
    <x v="0"/>
    <n v="11"/>
  </r>
  <r>
    <x v="4913"/>
    <x v="0"/>
    <s v="TGM15575"/>
    <x v="1289"/>
    <s v="Atencion al Cliente"/>
    <x v="2"/>
    <x v="1"/>
    <x v="44"/>
    <s v="Deisy Huaman Lara - San Antonio"/>
    <x v="2"/>
    <s v="No"/>
    <x v="1"/>
    <x v="0"/>
    <n v="11"/>
  </r>
  <r>
    <x v="4914"/>
    <x v="0"/>
    <s v="TGM15576"/>
    <x v="25"/>
    <s v="Atencion al Cliente"/>
    <x v="1"/>
    <x v="0"/>
    <x v="18"/>
    <s v="Pamela Diana SAC Caro Alhua"/>
    <x v="2"/>
    <s v="No"/>
    <x v="0"/>
    <x v="0"/>
    <n v="11"/>
  </r>
  <r>
    <x v="4915"/>
    <x v="0"/>
    <s v="TGM15577"/>
    <x v="24"/>
    <s v="Atencion al Cliente"/>
    <x v="0"/>
    <x v="0"/>
    <x v="16"/>
    <s v="Nescar Janeth Ingaruca Peña SAC SAN"/>
    <x v="2"/>
    <s v="No"/>
    <x v="0"/>
    <x v="0"/>
    <n v="11"/>
  </r>
  <r>
    <x v="4916"/>
    <x v="0"/>
    <s v="TGM15578"/>
    <x v="50"/>
    <s v="Atencion al Cliente"/>
    <x v="1"/>
    <x v="0"/>
    <x v="1"/>
    <s v="Nescar Janeth Ingaruca Peña SAC SAN"/>
    <x v="2"/>
    <s v="No"/>
    <x v="0"/>
    <x v="0"/>
    <n v="11"/>
  </r>
  <r>
    <x v="4917"/>
    <x v="0"/>
    <s v="TGM15579"/>
    <x v="602"/>
    <s v="Atencion al Cliente"/>
    <x v="1"/>
    <x v="1"/>
    <x v="3"/>
    <s v="Grupo Servicio de Atencion al Cliente"/>
    <x v="2"/>
    <s v="No"/>
    <x v="1"/>
    <x v="0"/>
    <n v="11"/>
  </r>
  <r>
    <x v="4918"/>
    <x v="0"/>
    <s v="TGM15580"/>
    <x v="602"/>
    <s v="Atencion al Cliente"/>
    <x v="1"/>
    <x v="1"/>
    <x v="3"/>
    <s v="Grupo Servicio de Atencion al Cliente"/>
    <x v="2"/>
    <s v="No"/>
    <x v="1"/>
    <x v="0"/>
    <n v="11"/>
  </r>
  <r>
    <x v="4919"/>
    <x v="0"/>
    <s v="TGM15581"/>
    <x v="602"/>
    <s v="Atencion al Cliente"/>
    <x v="1"/>
    <x v="1"/>
    <x v="3"/>
    <s v="Grupo Servicio de Atencion al Cliente"/>
    <x v="2"/>
    <s v="No"/>
    <x v="1"/>
    <x v="0"/>
    <n v="11"/>
  </r>
  <r>
    <x v="4920"/>
    <x v="0"/>
    <s v="TGM15582"/>
    <x v="26"/>
    <s v="Atencion al Cliente"/>
    <x v="1"/>
    <x v="0"/>
    <x v="11"/>
    <s v="Nescar Janeth Ingaruca Peña SAC SAN"/>
    <x v="2"/>
    <s v="No"/>
    <x v="0"/>
    <x v="0"/>
    <n v="11"/>
  </r>
  <r>
    <x v="4921"/>
    <x v="0"/>
    <s v="TGM15583"/>
    <x v="602"/>
    <s v="Atencion al Cliente"/>
    <x v="1"/>
    <x v="1"/>
    <x v="3"/>
    <s v="Grupo Servicio de Atencion al Cliente"/>
    <x v="2"/>
    <s v="No"/>
    <x v="1"/>
    <x v="0"/>
    <n v="11"/>
  </r>
  <r>
    <x v="4922"/>
    <x v="1"/>
    <s v="TGM15584"/>
    <x v="24"/>
    <s v="Atencion al Cliente"/>
    <x v="0"/>
    <x v="0"/>
    <x v="16"/>
    <s v="Nescar Janeth Ingaruca Peña SAC COR"/>
    <x v="2"/>
    <s v="No"/>
    <x v="0"/>
    <x v="0"/>
    <n v="11"/>
  </r>
  <r>
    <x v="4923"/>
    <x v="0"/>
    <s v="TGM15585"/>
    <x v="4"/>
    <s v="Atencion al Cliente"/>
    <x v="1"/>
    <x v="0"/>
    <x v="8"/>
    <s v="Pamela Diana SAC Caro Alhua"/>
    <x v="2"/>
    <s v="No"/>
    <x v="0"/>
    <x v="0"/>
    <n v="11"/>
  </r>
  <r>
    <x v="4924"/>
    <x v="0"/>
    <s v="TGM15586"/>
    <x v="50"/>
    <s v="Atencion al Cliente"/>
    <x v="1"/>
    <x v="0"/>
    <x v="1"/>
    <s v="Nescar Janeth Ingaruca Peña SAC SAN"/>
    <x v="2"/>
    <s v="No"/>
    <x v="0"/>
    <x v="0"/>
    <n v="11"/>
  </r>
  <r>
    <x v="4925"/>
    <x v="0"/>
    <s v="TGM15587"/>
    <x v="4"/>
    <s v="Atencion al Cliente"/>
    <x v="1"/>
    <x v="0"/>
    <x v="8"/>
    <s v="Pamela Diana SAC Caro Alhua"/>
    <x v="2"/>
    <s v="No"/>
    <x v="0"/>
    <x v="0"/>
    <n v="11"/>
  </r>
  <r>
    <x v="4926"/>
    <x v="0"/>
    <s v="TGM15588"/>
    <x v="47"/>
    <s v="Atencion al Cliente"/>
    <x v="1"/>
    <x v="0"/>
    <x v="15"/>
    <s v="Pamela Diana SAC Caro Alhua"/>
    <x v="2"/>
    <s v="No"/>
    <x v="0"/>
    <x v="0"/>
    <n v="11"/>
  </r>
  <r>
    <x v="4927"/>
    <x v="0"/>
    <s v="TGM15589"/>
    <x v="24"/>
    <s v="Atencion al Cliente"/>
    <x v="0"/>
    <x v="0"/>
    <x v="16"/>
    <s v="Pamela Diana SAC Caro Alhua"/>
    <x v="2"/>
    <s v="No"/>
    <x v="0"/>
    <x v="0"/>
    <n v="11"/>
  </r>
  <r>
    <x v="4928"/>
    <x v="0"/>
    <s v="TGM15590"/>
    <x v="24"/>
    <s v="Atencion al Cliente"/>
    <x v="0"/>
    <x v="0"/>
    <x v="16"/>
    <s v="Pamela Diana SAC Caro Alhua"/>
    <x v="2"/>
    <s v="No"/>
    <x v="0"/>
    <x v="0"/>
    <n v="11"/>
  </r>
  <r>
    <x v="4929"/>
    <x v="0"/>
    <s v="TGM15591"/>
    <x v="24"/>
    <s v="Atencion al Cliente"/>
    <x v="0"/>
    <x v="0"/>
    <x v="16"/>
    <s v="Nescar Janeth Ingaruca Peña SAC SAN"/>
    <x v="2"/>
    <s v="No"/>
    <x v="0"/>
    <x v="0"/>
    <n v="11"/>
  </r>
  <r>
    <x v="4930"/>
    <x v="0"/>
    <s v="TGM15592"/>
    <x v="967"/>
    <s v="Atencion al Cliente"/>
    <x v="1"/>
    <x v="1"/>
    <x v="3"/>
    <s v="Grupo Servicio de Atencion al Cliente"/>
    <x v="0"/>
    <s v="No"/>
    <x v="1"/>
    <x v="0"/>
    <n v="11"/>
  </r>
  <r>
    <x v="4931"/>
    <x v="0"/>
    <s v="TGM15593"/>
    <x v="395"/>
    <s v="Atencion al Cliente"/>
    <x v="0"/>
    <x v="0"/>
    <x v="16"/>
    <s v="Pamela Diana SAC Caro Alhua"/>
    <x v="2"/>
    <s v="No"/>
    <x v="0"/>
    <x v="0"/>
    <n v="11"/>
  </r>
  <r>
    <x v="4932"/>
    <x v="0"/>
    <s v="TGM15594"/>
    <x v="967"/>
    <s v="Atencion al Cliente"/>
    <x v="1"/>
    <x v="0"/>
    <x v="23"/>
    <s v="Pamela Diana SAC Caro Alhua"/>
    <x v="2"/>
    <s v="No"/>
    <x v="0"/>
    <x v="0"/>
    <n v="11"/>
  </r>
  <r>
    <x v="4933"/>
    <x v="0"/>
    <s v="TGM15595"/>
    <x v="988"/>
    <s v="Atencion al Cliente"/>
    <x v="2"/>
    <x v="1"/>
    <x v="6"/>
    <s v="Deisy Huaman Lara - San Antonio"/>
    <x v="0"/>
    <s v="No"/>
    <x v="1"/>
    <x v="0"/>
    <n v="11"/>
  </r>
  <r>
    <x v="4934"/>
    <x v="0"/>
    <s v="TGM15596"/>
    <x v="988"/>
    <s v="Atencion al Cliente"/>
    <x v="2"/>
    <x v="1"/>
    <x v="13"/>
    <s v="Deisy Huaman Lara - San Antonio"/>
    <x v="2"/>
    <s v="No"/>
    <x v="1"/>
    <x v="0"/>
    <n v="11"/>
  </r>
  <r>
    <x v="4935"/>
    <x v="0"/>
    <s v="TGM15597"/>
    <x v="1290"/>
    <s v="Atencion al Cliente"/>
    <x v="2"/>
    <x v="1"/>
    <x v="24"/>
    <s v="Pamela Diana SAC Caro Alhua"/>
    <x v="2"/>
    <s v="Si"/>
    <x v="1"/>
    <x v="0"/>
    <n v="11"/>
  </r>
  <r>
    <x v="4936"/>
    <x v="3"/>
    <s v="TGM15598"/>
    <x v="6"/>
    <s v="Atencion al Cliente"/>
    <x v="2"/>
    <x v="1"/>
    <x v="13"/>
    <s v="Rayda Rita Vargas Perales C2"/>
    <x v="2"/>
    <s v="No"/>
    <x v="1"/>
    <x v="0"/>
    <n v="11"/>
  </r>
  <r>
    <x v="4937"/>
    <x v="0"/>
    <s v="TGM15599"/>
    <x v="11"/>
    <s v="Atencion al Cliente"/>
    <x v="1"/>
    <x v="0"/>
    <x v="2"/>
    <s v="Liz Lidiana Huaman Rojas"/>
    <x v="0"/>
    <s v="No"/>
    <x v="0"/>
    <x v="0"/>
    <n v="11"/>
  </r>
  <r>
    <x v="4938"/>
    <x v="0"/>
    <s v="TGM15600"/>
    <x v="258"/>
    <s v="Atencion al Cliente"/>
    <x v="0"/>
    <x v="0"/>
    <x v="16"/>
    <s v="Liz Lidiana Huaman Rojas"/>
    <x v="0"/>
    <s v="No"/>
    <x v="0"/>
    <x v="0"/>
    <n v="11"/>
  </r>
  <r>
    <x v="4939"/>
    <x v="0"/>
    <s v="TGM15601"/>
    <x v="11"/>
    <s v="Atencion al Cliente"/>
    <x v="1"/>
    <x v="0"/>
    <x v="2"/>
    <s v="Liz Lidiana Huaman Rojas"/>
    <x v="0"/>
    <s v="No"/>
    <x v="0"/>
    <x v="0"/>
    <n v="11"/>
  </r>
  <r>
    <x v="4940"/>
    <x v="0"/>
    <s v="TGM15602"/>
    <x v="11"/>
    <s v="Atencion al Cliente"/>
    <x v="1"/>
    <x v="0"/>
    <x v="2"/>
    <s v="Liz Lidiana Huaman Rojas"/>
    <x v="0"/>
    <s v="No"/>
    <x v="0"/>
    <x v="0"/>
    <n v="11"/>
  </r>
  <r>
    <x v="4941"/>
    <x v="4"/>
    <s v="TGM15603"/>
    <x v="23"/>
    <s v="Atencion al Cliente"/>
    <x v="1"/>
    <x v="2"/>
    <x v="5"/>
    <s v="Rosmery Montesinos Quispe c1"/>
    <x v="2"/>
    <s v="No"/>
    <x v="1"/>
    <x v="0"/>
    <n v="11"/>
  </r>
  <r>
    <x v="4942"/>
    <x v="0"/>
    <s v="TGM15604"/>
    <x v="11"/>
    <s v="Atencion al Cliente"/>
    <x v="1"/>
    <x v="0"/>
    <x v="2"/>
    <s v="Liz Lidiana Huaman Rojas"/>
    <x v="0"/>
    <s v="No"/>
    <x v="0"/>
    <x v="0"/>
    <n v="11"/>
  </r>
  <r>
    <x v="4943"/>
    <x v="0"/>
    <s v="TGM15605"/>
    <x v="1291"/>
    <s v="Atencion al Cliente"/>
    <x v="1"/>
    <x v="2"/>
    <x v="50"/>
    <s v="Nescar Janeth Ingaruca Peña SAC SAN"/>
    <x v="0"/>
    <s v="No"/>
    <x v="1"/>
    <x v="0"/>
    <n v="11"/>
  </r>
  <r>
    <x v="4944"/>
    <x v="0"/>
    <s v="TGM15606"/>
    <x v="1291"/>
    <s v="Atencion al Cliente"/>
    <x v="1"/>
    <x v="2"/>
    <x v="50"/>
    <s v="Nescar Janeth Ingaruca Peña SAC SAN"/>
    <x v="0"/>
    <s v="No"/>
    <x v="1"/>
    <x v="0"/>
    <n v="11"/>
  </r>
  <r>
    <x v="4945"/>
    <x v="0"/>
    <s v="TGM15607"/>
    <x v="1291"/>
    <s v="Atencion al Cliente"/>
    <x v="1"/>
    <x v="1"/>
    <x v="20"/>
    <s v="Juan Carlos Chavez  San"/>
    <x v="0"/>
    <s v="No"/>
    <x v="1"/>
    <x v="0"/>
    <n v="11"/>
  </r>
  <r>
    <x v="4946"/>
    <x v="4"/>
    <s v="TGM15608"/>
    <x v="1234"/>
    <s v="Atencion al Cliente"/>
    <x v="1"/>
    <x v="2"/>
    <x v="36"/>
    <s v="Thalia Nataly Ramos Pocomucha csc1"/>
    <x v="2"/>
    <s v="No"/>
    <x v="1"/>
    <x v="0"/>
    <n v="11"/>
  </r>
  <r>
    <x v="4947"/>
    <x v="4"/>
    <s v="TGM15609"/>
    <x v="1234"/>
    <s v="Atencion al Cliente"/>
    <x v="1"/>
    <x v="2"/>
    <x v="36"/>
    <s v="Ruth Cusihuaman SACC1"/>
    <x v="2"/>
    <s v="No"/>
    <x v="1"/>
    <x v="0"/>
    <n v="11"/>
  </r>
  <r>
    <x v="4948"/>
    <x v="0"/>
    <s v="TGM15610"/>
    <x v="24"/>
    <s v="Atencion al Cliente"/>
    <x v="0"/>
    <x v="0"/>
    <x v="16"/>
    <s v="Nescar Janeth Ingaruca Peña SAC SAN"/>
    <x v="2"/>
    <s v="No"/>
    <x v="0"/>
    <x v="0"/>
    <n v="11"/>
  </r>
  <r>
    <x v="4949"/>
    <x v="0"/>
    <s v="TGM15611"/>
    <x v="24"/>
    <s v="Atencion al Cliente"/>
    <x v="0"/>
    <x v="0"/>
    <x v="16"/>
    <s v="Nescar Janeth Ingaruca Peña SAC SAN"/>
    <x v="2"/>
    <s v="No"/>
    <x v="0"/>
    <x v="0"/>
    <n v="11"/>
  </r>
  <r>
    <x v="4950"/>
    <x v="0"/>
    <s v="TGM15612"/>
    <x v="489"/>
    <s v="Atencion al Cliente"/>
    <x v="2"/>
    <x v="0"/>
    <x v="21"/>
    <s v="Grupo Servicio de Atencion al Cliente"/>
    <x v="3"/>
    <s v="No"/>
    <x v="0"/>
    <x v="0"/>
    <n v="11"/>
  </r>
  <r>
    <x v="4951"/>
    <x v="4"/>
    <s v="TGM15613"/>
    <x v="23"/>
    <s v="Atencion al Cliente"/>
    <x v="1"/>
    <x v="0"/>
    <x v="1"/>
    <s v="Rosmery Montesinos Quispe c1"/>
    <x v="2"/>
    <s v="No"/>
    <x v="0"/>
    <x v="0"/>
    <n v="11"/>
  </r>
  <r>
    <x v="4952"/>
    <x v="4"/>
    <s v="TGM15614"/>
    <x v="23"/>
    <s v="Atencion al Cliente"/>
    <x v="1"/>
    <x v="1"/>
    <x v="21"/>
    <s v="Rayda Rita Vargas Perales C1"/>
    <x v="2"/>
    <s v="No"/>
    <x v="1"/>
    <x v="0"/>
    <n v="11"/>
  </r>
  <r>
    <x v="4953"/>
    <x v="3"/>
    <s v="TGM15615"/>
    <x v="31"/>
    <s v="Atencion al Cliente"/>
    <x v="1"/>
    <x v="0"/>
    <x v="1"/>
    <s v="Ruth Cusihuaman SACC2"/>
    <x v="2"/>
    <s v="No"/>
    <x v="0"/>
    <x v="0"/>
    <n v="11"/>
  </r>
  <r>
    <x v="4954"/>
    <x v="3"/>
    <s v="TGM15616"/>
    <x v="19"/>
    <s v="Atencion al Cliente"/>
    <x v="1"/>
    <x v="0"/>
    <x v="32"/>
    <s v="Ruth Cusihuaman SACC2"/>
    <x v="1"/>
    <s v="No"/>
    <x v="0"/>
    <x v="0"/>
    <n v="11"/>
  </r>
  <r>
    <x v="4955"/>
    <x v="1"/>
    <s v="TGM15617"/>
    <x v="1288"/>
    <s v="Atencion al Cliente"/>
    <x v="1"/>
    <x v="0"/>
    <x v="32"/>
    <s v="Pamela Diana Caro Alhua  SAC cor"/>
    <x v="1"/>
    <s v="No"/>
    <x v="0"/>
    <x v="0"/>
    <n v="11"/>
  </r>
  <r>
    <x v="4956"/>
    <x v="1"/>
    <s v="TGM15618"/>
    <x v="1288"/>
    <s v="Atencion al Cliente"/>
    <x v="1"/>
    <x v="0"/>
    <x v="32"/>
    <s v="Pamela Diana Caro Alhua  SAC cor"/>
    <x v="2"/>
    <s v="No"/>
    <x v="0"/>
    <x v="0"/>
    <n v="11"/>
  </r>
  <r>
    <x v="4957"/>
    <x v="4"/>
    <s v="TGM15619"/>
    <x v="31"/>
    <s v="Atencion al Cliente"/>
    <x v="1"/>
    <x v="0"/>
    <x v="1"/>
    <s v="Ruth Cusihuaman SACC1"/>
    <x v="2"/>
    <s v="No"/>
    <x v="0"/>
    <x v="0"/>
    <n v="11"/>
  </r>
  <r>
    <x v="4958"/>
    <x v="0"/>
    <s v="TGM15620"/>
    <x v="11"/>
    <s v="Atencion al Cliente"/>
    <x v="1"/>
    <x v="0"/>
    <x v="2"/>
    <s v="Liz Lidiana Huaman Rojas"/>
    <x v="0"/>
    <s v="No"/>
    <x v="0"/>
    <x v="0"/>
    <n v="11"/>
  </r>
  <r>
    <x v="4959"/>
    <x v="0"/>
    <s v="TGM15621"/>
    <x v="78"/>
    <s v="Atencion al Cliente"/>
    <x v="1"/>
    <x v="0"/>
    <x v="12"/>
    <s v="Liz Lidiana Huaman Rojas"/>
    <x v="0"/>
    <s v="No"/>
    <x v="0"/>
    <x v="0"/>
    <n v="11"/>
  </r>
  <r>
    <x v="4960"/>
    <x v="0"/>
    <s v="TGM15622"/>
    <x v="24"/>
    <s v="Atencion al Cliente"/>
    <x v="0"/>
    <x v="0"/>
    <x v="16"/>
    <s v="Nescar Janeth Ingaruca Peña SAC SAN"/>
    <x v="2"/>
    <s v="No"/>
    <x v="0"/>
    <x v="0"/>
    <n v="11"/>
  </r>
  <r>
    <x v="4961"/>
    <x v="0"/>
    <s v="TGM15623"/>
    <x v="24"/>
    <s v="Atencion al Cliente"/>
    <x v="0"/>
    <x v="0"/>
    <x v="16"/>
    <s v="Nescar Janeth Ingaruca Peña SAC SAN"/>
    <x v="2"/>
    <s v="No"/>
    <x v="0"/>
    <x v="0"/>
    <n v="11"/>
  </r>
  <r>
    <x v="4962"/>
    <x v="0"/>
    <s v="TGM15624"/>
    <x v="24"/>
    <s v="Atencion al Cliente"/>
    <x v="0"/>
    <x v="0"/>
    <x v="16"/>
    <s v="Nescar Janeth Ingaruca Peña SAC SAN"/>
    <x v="2"/>
    <s v="No"/>
    <x v="0"/>
    <x v="0"/>
    <n v="11"/>
  </r>
  <r>
    <x v="4963"/>
    <x v="0"/>
    <s v="TGM15625"/>
    <x v="1288"/>
    <s v="Atencion al Cliente"/>
    <x v="1"/>
    <x v="0"/>
    <x v="32"/>
    <s v="Pamela Diana SAC Caro Alhua"/>
    <x v="2"/>
    <s v="No"/>
    <x v="0"/>
    <x v="0"/>
    <n v="11"/>
  </r>
  <r>
    <x v="4964"/>
    <x v="0"/>
    <s v="TGM15626"/>
    <x v="1288"/>
    <s v="Atencion al Cliente"/>
    <x v="1"/>
    <x v="0"/>
    <x v="32"/>
    <s v="Pamela Diana SAC Caro Alhua"/>
    <x v="2"/>
    <s v="No"/>
    <x v="0"/>
    <x v="0"/>
    <n v="11"/>
  </r>
  <r>
    <x v="4965"/>
    <x v="1"/>
    <s v="TGM15627"/>
    <x v="1288"/>
    <s v="Atencion al Cliente"/>
    <x v="1"/>
    <x v="0"/>
    <x v="32"/>
    <s v="Pamela Diana Caro Alhua  SAC cor"/>
    <x v="2"/>
    <s v="No"/>
    <x v="0"/>
    <x v="0"/>
    <n v="11"/>
  </r>
  <r>
    <x v="4966"/>
    <x v="0"/>
    <s v="TGM15628"/>
    <x v="186"/>
    <s v="Atencion al Cliente"/>
    <x v="0"/>
    <x v="0"/>
    <x v="16"/>
    <s v="Fiordeliz Michelle Baquerizo Aliaga SAN"/>
    <x v="1"/>
    <s v="No"/>
    <x v="0"/>
    <x v="0"/>
    <n v="11"/>
  </r>
  <r>
    <x v="4967"/>
    <x v="1"/>
    <s v="TGM15629"/>
    <x v="186"/>
    <s v="Atencion al Cliente"/>
    <x v="0"/>
    <x v="0"/>
    <x v="16"/>
    <s v="Fiordeliz Michelle Baquerizo Aliaga COR"/>
    <x v="1"/>
    <s v="No"/>
    <x v="0"/>
    <x v="0"/>
    <n v="11"/>
  </r>
  <r>
    <x v="4968"/>
    <x v="4"/>
    <s v="TGM15630"/>
    <x v="1292"/>
    <s v="Atencion al Cliente"/>
    <x v="1"/>
    <x v="1"/>
    <x v="30"/>
    <s v="Rayda Rita Vargas Perales C1"/>
    <x v="2"/>
    <s v="No"/>
    <x v="1"/>
    <x v="0"/>
    <n v="11"/>
  </r>
  <r>
    <x v="4969"/>
    <x v="4"/>
    <s v="TGM15631"/>
    <x v="23"/>
    <s v="Atencion al Cliente"/>
    <x v="1"/>
    <x v="0"/>
    <x v="1"/>
    <s v="Rosmery Montesinos Quispe c1"/>
    <x v="2"/>
    <s v="No"/>
    <x v="0"/>
    <x v="0"/>
    <n v="11"/>
  </r>
  <r>
    <x v="4970"/>
    <x v="0"/>
    <s v="TGM15632"/>
    <x v="4"/>
    <s v="Atencion al Cliente"/>
    <x v="1"/>
    <x v="0"/>
    <x v="8"/>
    <s v="Pamela Diana SAC Caro Alhua"/>
    <x v="2"/>
    <s v="No"/>
    <x v="0"/>
    <x v="0"/>
    <n v="11"/>
  </r>
  <r>
    <x v="4971"/>
    <x v="3"/>
    <s v="TGM15633"/>
    <x v="18"/>
    <s v="Atencion al Cliente"/>
    <x v="1"/>
    <x v="0"/>
    <x v="15"/>
    <s v="Rosmery Montesinos Quispe c2"/>
    <x v="2"/>
    <s v="No"/>
    <x v="0"/>
    <x v="0"/>
    <n v="11"/>
  </r>
  <r>
    <x v="4972"/>
    <x v="0"/>
    <s v="TGM15634"/>
    <x v="4"/>
    <s v="Atencion al Cliente"/>
    <x v="1"/>
    <x v="0"/>
    <x v="8"/>
    <s v="Pamela Diana SAC Caro Alhua"/>
    <x v="2"/>
    <s v="No"/>
    <x v="0"/>
    <x v="0"/>
    <n v="11"/>
  </r>
  <r>
    <x v="4973"/>
    <x v="0"/>
    <s v="TGM15635"/>
    <x v="47"/>
    <s v="Atencion al Cliente"/>
    <x v="2"/>
    <x v="1"/>
    <x v="15"/>
    <s v="Deisy Huaman Lara - San Antonio"/>
    <x v="2"/>
    <s v="No"/>
    <x v="1"/>
    <x v="0"/>
    <n v="11"/>
  </r>
  <r>
    <x v="4974"/>
    <x v="0"/>
    <s v="TGM15636"/>
    <x v="1293"/>
    <s v="Atencion al Cliente"/>
    <x v="1"/>
    <x v="0"/>
    <x v="22"/>
    <s v="Pamela Diana SAC Caro Alhua"/>
    <x v="2"/>
    <s v="No"/>
    <x v="0"/>
    <x v="0"/>
    <n v="11"/>
  </r>
  <r>
    <x v="4975"/>
    <x v="3"/>
    <s v="TGM15637"/>
    <x v="1294"/>
    <s v="Atencion al Cliente"/>
    <x v="2"/>
    <x v="1"/>
    <x v="10"/>
    <s v="Juan Carlos Chavez  Csc2"/>
    <x v="2"/>
    <s v="No"/>
    <x v="1"/>
    <x v="0"/>
    <n v="11"/>
  </r>
  <r>
    <x v="4976"/>
    <x v="0"/>
    <s v="TGM15638"/>
    <x v="18"/>
    <s v="Atencion al Cliente"/>
    <x v="1"/>
    <x v="0"/>
    <x v="15"/>
    <s v="Liz Lidiana Huaman Rojas"/>
    <x v="0"/>
    <s v="No"/>
    <x v="0"/>
    <x v="0"/>
    <n v="11"/>
  </r>
  <r>
    <x v="4977"/>
    <x v="0"/>
    <s v="TGM15639"/>
    <x v="1"/>
    <s v="Atencion al Cliente"/>
    <x v="1"/>
    <x v="0"/>
    <x v="1"/>
    <s v="Pamela Diana SAC Caro Alhua"/>
    <x v="2"/>
    <s v="No"/>
    <x v="0"/>
    <x v="0"/>
    <n v="11"/>
  </r>
  <r>
    <x v="4978"/>
    <x v="0"/>
    <s v="TGM15640"/>
    <x v="1"/>
    <s v="Atencion al Cliente"/>
    <x v="1"/>
    <x v="0"/>
    <x v="1"/>
    <s v="Pamela Diana SAC Caro Alhua"/>
    <x v="2"/>
    <s v="No"/>
    <x v="0"/>
    <x v="0"/>
    <n v="11"/>
  </r>
  <r>
    <x v="4979"/>
    <x v="0"/>
    <s v="TGM15641"/>
    <x v="1"/>
    <s v="Atencion al Cliente"/>
    <x v="1"/>
    <x v="0"/>
    <x v="1"/>
    <s v="Liz Lidiana Huaman Rojas"/>
    <x v="0"/>
    <s v="No"/>
    <x v="0"/>
    <x v="0"/>
    <n v="11"/>
  </r>
  <r>
    <x v="4980"/>
    <x v="0"/>
    <s v="TGM15642"/>
    <x v="1"/>
    <s v="Atencion al Cliente"/>
    <x v="1"/>
    <x v="0"/>
    <x v="1"/>
    <s v="Liz Lidiana Huaman Rojas"/>
    <x v="0"/>
    <s v="No"/>
    <x v="0"/>
    <x v="0"/>
    <n v="11"/>
  </r>
  <r>
    <x v="4981"/>
    <x v="0"/>
    <s v="TGM15643"/>
    <x v="183"/>
    <s v="Atencion al Cliente"/>
    <x v="1"/>
    <x v="1"/>
    <x v="12"/>
    <s v="Grupo Servicio de Atencion al Cliente"/>
    <x v="2"/>
    <s v="No"/>
    <x v="1"/>
    <x v="0"/>
    <n v="11"/>
  </r>
  <r>
    <x v="4982"/>
    <x v="0"/>
    <s v="TGM15645"/>
    <x v="1295"/>
    <s v="Atencion al Cliente"/>
    <x v="0"/>
    <x v="0"/>
    <x v="39"/>
    <s v="Fiordeliz Michelle Baquerizo Aliaga SAN"/>
    <x v="2"/>
    <s v="No"/>
    <x v="0"/>
    <x v="0"/>
    <n v="11"/>
  </r>
  <r>
    <x v="4983"/>
    <x v="3"/>
    <s v="TGM15646"/>
    <x v="23"/>
    <s v="Atencion al Cliente"/>
    <x v="1"/>
    <x v="0"/>
    <x v="1"/>
    <s v="Rosmery Montesinos Quispe c2"/>
    <x v="2"/>
    <s v="No"/>
    <x v="0"/>
    <x v="0"/>
    <n v="11"/>
  </r>
  <r>
    <x v="4984"/>
    <x v="8"/>
    <s v="TGM15647"/>
    <x v="1296"/>
    <s v="Atencion al Cliente"/>
    <x v="1"/>
    <x v="1"/>
    <x v="36"/>
    <s v="Juan Carlos Chavez chimb"/>
    <x v="0"/>
    <s v="No"/>
    <x v="1"/>
    <x v="0"/>
    <n v="11"/>
  </r>
  <r>
    <x v="4985"/>
    <x v="8"/>
    <s v="TGM15648"/>
    <x v="160"/>
    <s v="Atencion al Cliente"/>
    <x v="1"/>
    <x v="0"/>
    <x v="2"/>
    <s v="Rosario Margarita Vergara Jimenez SAC CHIM"/>
    <x v="0"/>
    <s v="No"/>
    <x v="0"/>
    <x v="0"/>
    <n v="11"/>
  </r>
  <r>
    <x v="4986"/>
    <x v="3"/>
    <s v="TGM15649"/>
    <x v="29"/>
    <s v="Atencion al Cliente"/>
    <x v="1"/>
    <x v="1"/>
    <x v="9"/>
    <s v="Rayda Rita Vargas Perales C2"/>
    <x v="2"/>
    <s v="No"/>
    <x v="1"/>
    <x v="0"/>
    <n v="11"/>
  </r>
  <r>
    <x v="4987"/>
    <x v="3"/>
    <s v="TGM15650"/>
    <x v="1297"/>
    <s v="Atencion al Cliente"/>
    <x v="1"/>
    <x v="1"/>
    <x v="10"/>
    <s v="Juan Carlos Chavez  Csc2"/>
    <x v="2"/>
    <s v="No"/>
    <x v="1"/>
    <x v="0"/>
    <n v="11"/>
  </r>
  <r>
    <x v="4988"/>
    <x v="0"/>
    <s v="TGM15651"/>
    <x v="54"/>
    <s v="Atencion al Cliente"/>
    <x v="0"/>
    <x v="0"/>
    <x v="16"/>
    <s v="Liz Lidiana Huaman Rojas"/>
    <x v="0"/>
    <s v="No"/>
    <x v="0"/>
    <x v="0"/>
    <n v="11"/>
  </r>
  <r>
    <x v="4989"/>
    <x v="0"/>
    <s v="TGM15652"/>
    <x v="179"/>
    <s v="Atencion al Cliente"/>
    <x v="1"/>
    <x v="0"/>
    <x v="22"/>
    <s v="Liz Lidiana Huaman Rojas"/>
    <x v="0"/>
    <s v="No"/>
    <x v="0"/>
    <x v="0"/>
    <n v="11"/>
  </r>
  <r>
    <x v="4990"/>
    <x v="3"/>
    <s v="TGM15653"/>
    <x v="23"/>
    <s v="Atencion al Cliente"/>
    <x v="1"/>
    <x v="0"/>
    <x v="1"/>
    <s v="Rosmery Montesinos Quispe c2"/>
    <x v="2"/>
    <s v="No"/>
    <x v="0"/>
    <x v="0"/>
    <n v="11"/>
  </r>
  <r>
    <x v="4991"/>
    <x v="0"/>
    <s v="TGM15654"/>
    <x v="24"/>
    <s v="Atencion al Cliente"/>
    <x v="0"/>
    <x v="0"/>
    <x v="16"/>
    <s v="Nescar Janeth Ingaruca Peña SAC SAN"/>
    <x v="2"/>
    <s v="No"/>
    <x v="0"/>
    <x v="0"/>
    <n v="11"/>
  </r>
  <r>
    <x v="4992"/>
    <x v="0"/>
    <s v="TGM15655"/>
    <x v="24"/>
    <s v="Atencion al Cliente"/>
    <x v="0"/>
    <x v="0"/>
    <x v="16"/>
    <s v="Nescar Janeth Ingaruca Peña SAC SAN"/>
    <x v="2"/>
    <s v="No"/>
    <x v="0"/>
    <x v="0"/>
    <n v="11"/>
  </r>
  <r>
    <x v="4993"/>
    <x v="0"/>
    <s v="TGM15656"/>
    <x v="24"/>
    <s v="Atencion al Cliente"/>
    <x v="0"/>
    <x v="0"/>
    <x v="16"/>
    <s v="Nescar Janeth Ingaruca Peña SAC SAN"/>
    <x v="2"/>
    <s v="No"/>
    <x v="0"/>
    <x v="0"/>
    <n v="11"/>
  </r>
  <r>
    <x v="4994"/>
    <x v="0"/>
    <s v="TGM15657"/>
    <x v="50"/>
    <s v="Atencion al Cliente"/>
    <x v="1"/>
    <x v="0"/>
    <x v="1"/>
    <s v="Nescar Janeth Ingaruca Peña SAC SAN"/>
    <x v="2"/>
    <s v="No"/>
    <x v="0"/>
    <x v="0"/>
    <n v="11"/>
  </r>
  <r>
    <x v="4995"/>
    <x v="0"/>
    <s v="TGM15658"/>
    <x v="232"/>
    <s v="Atencion al Cliente"/>
    <x v="1"/>
    <x v="0"/>
    <x v="0"/>
    <s v="Nescar Janeth Ingaruca Peña SAC SAN"/>
    <x v="2"/>
    <s v="No"/>
    <x v="0"/>
    <x v="0"/>
    <n v="11"/>
  </r>
  <r>
    <x v="4996"/>
    <x v="3"/>
    <s v="TGM15659"/>
    <x v="1298"/>
    <s v="Atencion al Cliente"/>
    <x v="2"/>
    <x v="1"/>
    <x v="0"/>
    <s v="Maria Betania Araujo Gomez - Cusco II"/>
    <x v="2"/>
    <s v="No"/>
    <x v="1"/>
    <x v="0"/>
    <n v="11"/>
  </r>
  <r>
    <x v="4997"/>
    <x v="0"/>
    <s v="TGM15660"/>
    <x v="11"/>
    <s v="Atencion al Cliente"/>
    <x v="1"/>
    <x v="0"/>
    <x v="2"/>
    <s v="Fiordeliz Michelle Baquerizo Aliaga SAN"/>
    <x v="2"/>
    <s v="No"/>
    <x v="0"/>
    <x v="0"/>
    <n v="11"/>
  </r>
  <r>
    <x v="4998"/>
    <x v="0"/>
    <s v="TGM15661"/>
    <x v="185"/>
    <s v="Atencion al Cliente"/>
    <x v="1"/>
    <x v="0"/>
    <x v="35"/>
    <s v="Nescar Janeth Ingaruca Peña SAC SAN"/>
    <x v="2"/>
    <s v="No"/>
    <x v="0"/>
    <x v="0"/>
    <n v="11"/>
  </r>
  <r>
    <x v="4999"/>
    <x v="3"/>
    <s v="TGM15662"/>
    <x v="1299"/>
    <s v="Atencion al Cliente"/>
    <x v="2"/>
    <x v="1"/>
    <x v="21"/>
    <s v="Rayda Rita Vargas Perales C2"/>
    <x v="2"/>
    <s v="No"/>
    <x v="1"/>
    <x v="0"/>
    <n v="11"/>
  </r>
  <r>
    <x v="5000"/>
    <x v="0"/>
    <s v="TGM15663"/>
    <x v="11"/>
    <s v="Atencion al Cliente"/>
    <x v="1"/>
    <x v="2"/>
    <x v="2"/>
    <s v="Nescar Janeth Ingaruca Peña SAC SAN"/>
    <x v="2"/>
    <s v="No"/>
    <x v="1"/>
    <x v="0"/>
    <n v="11"/>
  </r>
  <r>
    <x v="5001"/>
    <x v="0"/>
    <s v="TGM15664"/>
    <x v="602"/>
    <s v="Atencion al Cliente"/>
    <x v="1"/>
    <x v="1"/>
    <x v="3"/>
    <s v="Grupo Servicio de Atencion al Cliente"/>
    <x v="2"/>
    <s v="No"/>
    <x v="1"/>
    <x v="0"/>
    <n v="11"/>
  </r>
  <r>
    <x v="5002"/>
    <x v="1"/>
    <s v="TGM15665"/>
    <x v="25"/>
    <s v="Atencion al Cliente"/>
    <x v="1"/>
    <x v="0"/>
    <x v="18"/>
    <s v="Pamela Diana Caro Alhua  SAC cor"/>
    <x v="2"/>
    <s v="No"/>
    <x v="0"/>
    <x v="0"/>
    <n v="11"/>
  </r>
  <r>
    <x v="5003"/>
    <x v="0"/>
    <s v="TGM15666"/>
    <x v="24"/>
    <s v="Atencion al Cliente"/>
    <x v="0"/>
    <x v="0"/>
    <x v="16"/>
    <s v="Nescar Janeth Ingaruca Peña SAC SAN"/>
    <x v="2"/>
    <s v="No"/>
    <x v="0"/>
    <x v="0"/>
    <n v="11"/>
  </r>
  <r>
    <x v="5004"/>
    <x v="3"/>
    <s v="TGM15667"/>
    <x v="1300"/>
    <s v="Atencion al Cliente"/>
    <x v="2"/>
    <x v="1"/>
    <x v="14"/>
    <s v="Rayda Rita Vargas Perales C2"/>
    <x v="2"/>
    <s v="No"/>
    <x v="1"/>
    <x v="0"/>
    <n v="11"/>
  </r>
  <r>
    <x v="5005"/>
    <x v="3"/>
    <s v="TGM15668"/>
    <x v="23"/>
    <s v="Atencion al Cliente"/>
    <x v="1"/>
    <x v="0"/>
    <x v="5"/>
    <s v="Rosmery Montesinos Quispe c2"/>
    <x v="2"/>
    <s v="No"/>
    <x v="0"/>
    <x v="0"/>
    <n v="11"/>
  </r>
  <r>
    <x v="5006"/>
    <x v="0"/>
    <s v="TGM15669"/>
    <x v="1301"/>
    <s v="Atencion al Cliente"/>
    <x v="1"/>
    <x v="0"/>
    <x v="23"/>
    <s v="Fiordeliz Michelle Baquerizo Aliaga SAN"/>
    <x v="2"/>
    <s v="No"/>
    <x v="0"/>
    <x v="0"/>
    <n v="11"/>
  </r>
  <r>
    <x v="5007"/>
    <x v="0"/>
    <s v="TGM15670"/>
    <x v="25"/>
    <s v="Atencion al Cliente"/>
    <x v="1"/>
    <x v="0"/>
    <x v="18"/>
    <s v="Pamela Diana SAC Caro Alhua"/>
    <x v="2"/>
    <s v="No"/>
    <x v="0"/>
    <x v="0"/>
    <n v="11"/>
  </r>
  <r>
    <x v="5008"/>
    <x v="0"/>
    <s v="TGM15671"/>
    <x v="1302"/>
    <s v="Atencion al Cliente"/>
    <x v="1"/>
    <x v="2"/>
    <x v="36"/>
    <s v="Fiordeliz Michelle Baquerizo Aliaga SAN"/>
    <x v="2"/>
    <s v="No"/>
    <x v="1"/>
    <x v="0"/>
    <n v="11"/>
  </r>
  <r>
    <x v="5009"/>
    <x v="0"/>
    <s v="TGM15672"/>
    <x v="1303"/>
    <s v="Atencion al Cliente"/>
    <x v="1"/>
    <x v="2"/>
    <x v="1"/>
    <s v="Fiordeliz Michelle Baquerizo Aliaga SAN"/>
    <x v="2"/>
    <s v="No"/>
    <x v="1"/>
    <x v="0"/>
    <n v="11"/>
  </r>
  <r>
    <x v="5010"/>
    <x v="0"/>
    <s v="TGM15673"/>
    <x v="1303"/>
    <s v="Atencion al Cliente"/>
    <x v="1"/>
    <x v="0"/>
    <x v="1"/>
    <s v="Fiordeliz Michelle Baquerizo Aliaga SAN"/>
    <x v="0"/>
    <s v="No"/>
    <x v="0"/>
    <x v="0"/>
    <n v="11"/>
  </r>
  <r>
    <x v="5011"/>
    <x v="1"/>
    <s v="TGM15674"/>
    <x v="30"/>
    <s v="Atencion al Cliente"/>
    <x v="1"/>
    <x v="0"/>
    <x v="0"/>
    <s v="Pamela Diana Caro Alhua  SAC cor"/>
    <x v="2"/>
    <s v="No"/>
    <x v="0"/>
    <x v="0"/>
    <n v="11"/>
  </r>
  <r>
    <x v="5012"/>
    <x v="0"/>
    <s v="TGM15675"/>
    <x v="24"/>
    <s v="Atencion al Cliente"/>
    <x v="0"/>
    <x v="4"/>
    <x v="5"/>
    <s v="Fiordeliz Michelle Baquerizo Aliaga SAN"/>
    <x v="1"/>
    <s v="No"/>
    <x v="1"/>
    <x v="0"/>
    <n v="11"/>
  </r>
  <r>
    <x v="5013"/>
    <x v="0"/>
    <s v="TGM15676"/>
    <x v="11"/>
    <s v="Atencion al Cliente"/>
    <x v="1"/>
    <x v="0"/>
    <x v="2"/>
    <s v="Pamela Diana SAC Caro Alhua"/>
    <x v="2"/>
    <s v="No"/>
    <x v="0"/>
    <x v="0"/>
    <n v="11"/>
  </r>
  <r>
    <x v="5014"/>
    <x v="0"/>
    <s v="TGM15677"/>
    <x v="5"/>
    <s v="Atencion al Cliente"/>
    <x v="1"/>
    <x v="0"/>
    <x v="8"/>
    <s v="Liz Lidiana Huaman Rojas"/>
    <x v="0"/>
    <s v="No"/>
    <x v="0"/>
    <x v="0"/>
    <n v="11"/>
  </r>
  <r>
    <x v="5015"/>
    <x v="4"/>
    <s v="TGM15678"/>
    <x v="1249"/>
    <s v="Atencion al Cliente"/>
    <x v="1"/>
    <x v="1"/>
    <x v="21"/>
    <s v="Rayda Rita Vargas Perales C1"/>
    <x v="2"/>
    <s v="No"/>
    <x v="1"/>
    <x v="0"/>
    <n v="11"/>
  </r>
  <r>
    <x v="5016"/>
    <x v="0"/>
    <s v="TGM15679"/>
    <x v="54"/>
    <s v="Atencion al Cliente"/>
    <x v="0"/>
    <x v="0"/>
    <x v="16"/>
    <s v="Liz Lidiana Huaman Rojas"/>
    <x v="0"/>
    <s v="No"/>
    <x v="0"/>
    <x v="0"/>
    <n v="11"/>
  </r>
  <r>
    <x v="5017"/>
    <x v="0"/>
    <s v="TGM15680"/>
    <x v="11"/>
    <s v="Atencion al Cliente"/>
    <x v="1"/>
    <x v="0"/>
    <x v="2"/>
    <s v="Liz Lidiana Huaman Rojas"/>
    <x v="0"/>
    <s v="No"/>
    <x v="0"/>
    <x v="0"/>
    <n v="11"/>
  </r>
  <r>
    <x v="5018"/>
    <x v="0"/>
    <s v="TGM15681"/>
    <x v="24"/>
    <s v="Atencion al Cliente"/>
    <x v="1"/>
    <x v="0"/>
    <x v="38"/>
    <s v="Fiordeliz Michelle Baquerizo Aliaga SAN"/>
    <x v="2"/>
    <s v="No"/>
    <x v="0"/>
    <x v="0"/>
    <n v="11"/>
  </r>
  <r>
    <x v="5019"/>
    <x v="0"/>
    <s v="TGM15682"/>
    <x v="29"/>
    <s v="Atencion al Cliente"/>
    <x v="1"/>
    <x v="0"/>
    <x v="21"/>
    <s v="Liz Lidiana Huaman Rojas"/>
    <x v="0"/>
    <s v="No"/>
    <x v="0"/>
    <x v="0"/>
    <n v="11"/>
  </r>
  <r>
    <x v="5020"/>
    <x v="0"/>
    <s v="TGM15683"/>
    <x v="258"/>
    <s v="Atencion al Cliente"/>
    <x v="0"/>
    <x v="0"/>
    <x v="16"/>
    <s v="Liz Lidiana Huaman Rojas"/>
    <x v="0"/>
    <s v="No"/>
    <x v="0"/>
    <x v="0"/>
    <n v="11"/>
  </r>
  <r>
    <x v="5021"/>
    <x v="0"/>
    <s v="TGM15684"/>
    <x v="1304"/>
    <s v="Atencion al Cliente"/>
    <x v="1"/>
    <x v="0"/>
    <x v="35"/>
    <s v="Fiordeliz Michelle Baquerizo Aliaga SAN"/>
    <x v="0"/>
    <s v="No"/>
    <x v="0"/>
    <x v="0"/>
    <n v="11"/>
  </r>
  <r>
    <x v="5022"/>
    <x v="0"/>
    <s v="TGM15685"/>
    <x v="1305"/>
    <s v="Atencion al Cliente"/>
    <x v="2"/>
    <x v="1"/>
    <x v="44"/>
    <s v="Deisy Huaman Lara - San Antonio"/>
    <x v="0"/>
    <s v="No"/>
    <x v="1"/>
    <x v="0"/>
    <n v="11"/>
  </r>
  <r>
    <x v="5023"/>
    <x v="0"/>
    <s v="TGM15686"/>
    <x v="1306"/>
    <s v="Atencion al Cliente"/>
    <x v="1"/>
    <x v="1"/>
    <x v="9"/>
    <s v="Grupo Servicio de Atencion al Cliente"/>
    <x v="2"/>
    <s v="No"/>
    <x v="1"/>
    <x v="0"/>
    <n v="11"/>
  </r>
  <r>
    <x v="5024"/>
    <x v="0"/>
    <s v="TGM15687"/>
    <x v="1306"/>
    <s v="Atencion al Cliente"/>
    <x v="1"/>
    <x v="1"/>
    <x v="9"/>
    <s v="Grupo Servicio de Atencion al Cliente"/>
    <x v="2"/>
    <s v="No"/>
    <x v="1"/>
    <x v="0"/>
    <n v="11"/>
  </r>
  <r>
    <x v="5025"/>
    <x v="0"/>
    <s v="TGM15688"/>
    <x v="196"/>
    <s v="Atencion al Cliente"/>
    <x v="0"/>
    <x v="0"/>
    <x v="20"/>
    <s v="Fiordeliz Michelle Baquerizo Aliaga SAN"/>
    <x v="2"/>
    <s v="No"/>
    <x v="0"/>
    <x v="0"/>
    <n v="11"/>
  </r>
  <r>
    <x v="5026"/>
    <x v="0"/>
    <s v="TGM15689"/>
    <x v="186"/>
    <s v="Atencion al Cliente"/>
    <x v="0"/>
    <x v="0"/>
    <x v="16"/>
    <s v="Fiordeliz Michelle Baquerizo Aliaga SAN"/>
    <x v="2"/>
    <s v="No"/>
    <x v="0"/>
    <x v="0"/>
    <n v="11"/>
  </r>
  <r>
    <x v="5027"/>
    <x v="3"/>
    <s v="TGM15690"/>
    <x v="23"/>
    <s v="Atencion al Cliente"/>
    <x v="1"/>
    <x v="0"/>
    <x v="1"/>
    <s v="Rosmery Montesinos Quispe c2"/>
    <x v="2"/>
    <s v="No"/>
    <x v="0"/>
    <x v="0"/>
    <n v="11"/>
  </r>
  <r>
    <x v="5028"/>
    <x v="3"/>
    <s v="TGM15691"/>
    <x v="1307"/>
    <s v="Atencion al Cliente"/>
    <x v="1"/>
    <x v="2"/>
    <x v="31"/>
    <s v="Rosmery Montesinos Quispe c2"/>
    <x v="2"/>
    <s v="No"/>
    <x v="1"/>
    <x v="0"/>
    <n v="11"/>
  </r>
  <r>
    <x v="5029"/>
    <x v="0"/>
    <s v="TGM15692"/>
    <x v="24"/>
    <s v="Atencion al Cliente"/>
    <x v="0"/>
    <x v="0"/>
    <x v="16"/>
    <s v="Nescar Janeth Ingaruca Peña SAC SAN"/>
    <x v="2"/>
    <s v="No"/>
    <x v="0"/>
    <x v="0"/>
    <n v="11"/>
  </r>
  <r>
    <x v="5030"/>
    <x v="3"/>
    <s v="TGM15693"/>
    <x v="23"/>
    <s v="Atencion al Cliente"/>
    <x v="1"/>
    <x v="0"/>
    <x v="1"/>
    <s v="Rosmery Montesinos Quispe c2"/>
    <x v="2"/>
    <s v="No"/>
    <x v="0"/>
    <x v="0"/>
    <n v="11"/>
  </r>
  <r>
    <x v="5031"/>
    <x v="8"/>
    <s v="TGM15694"/>
    <x v="1268"/>
    <s v="Atencion al Cliente"/>
    <x v="0"/>
    <x v="0"/>
    <x v="8"/>
    <s v="Rosario Margarita Vergara Jimenez SAC CHIM"/>
    <x v="0"/>
    <s v="No"/>
    <x v="0"/>
    <x v="0"/>
    <n v="11"/>
  </r>
  <r>
    <x v="5032"/>
    <x v="0"/>
    <s v="TGM15695"/>
    <x v="24"/>
    <s v="Atencion al Cliente"/>
    <x v="0"/>
    <x v="0"/>
    <x v="16"/>
    <s v="Nescar Janeth Ingaruca Peña SAC SAN"/>
    <x v="2"/>
    <s v="No"/>
    <x v="0"/>
    <x v="0"/>
    <n v="11"/>
  </r>
  <r>
    <x v="5033"/>
    <x v="0"/>
    <s v="TGM15696"/>
    <x v="24"/>
    <s v="Atencion al Cliente"/>
    <x v="0"/>
    <x v="0"/>
    <x v="16"/>
    <s v="Nescar Janeth Ingaruca Peña SAC SAN"/>
    <x v="2"/>
    <s v="No"/>
    <x v="0"/>
    <x v="0"/>
    <n v="11"/>
  </r>
  <r>
    <x v="5034"/>
    <x v="8"/>
    <s v="TGM15697"/>
    <x v="45"/>
    <s v="Atencion al Cliente"/>
    <x v="1"/>
    <x v="0"/>
    <x v="19"/>
    <s v="Rosario Margarita Vergara Jimenez SAC CHIM"/>
    <x v="0"/>
    <s v="No"/>
    <x v="0"/>
    <x v="0"/>
    <n v="11"/>
  </r>
  <r>
    <x v="5035"/>
    <x v="1"/>
    <s v="TGM15698"/>
    <x v="11"/>
    <s v="Atencion al Cliente"/>
    <x v="1"/>
    <x v="2"/>
    <x v="2"/>
    <s v="Nescar Janeth Ingaruca Peña SAC COR"/>
    <x v="2"/>
    <s v="No"/>
    <x v="1"/>
    <x v="0"/>
    <n v="11"/>
  </r>
  <r>
    <x v="5036"/>
    <x v="4"/>
    <s v="TGM15699"/>
    <x v="1308"/>
    <s v="Atencion al Cliente"/>
    <x v="1"/>
    <x v="0"/>
    <x v="7"/>
    <s v="Rosmery Montesinos Quispe c1"/>
    <x v="0"/>
    <s v="No"/>
    <x v="0"/>
    <x v="0"/>
    <n v="11"/>
  </r>
  <r>
    <x v="5037"/>
    <x v="3"/>
    <s v="TGM15700"/>
    <x v="1309"/>
    <s v="Atencion al Cliente"/>
    <x v="1"/>
    <x v="0"/>
    <x v="50"/>
    <s v="Rosmery Montesinos Quispe c2"/>
    <x v="2"/>
    <s v="No"/>
    <x v="0"/>
    <x v="0"/>
    <n v="11"/>
  </r>
  <r>
    <x v="5038"/>
    <x v="3"/>
    <s v="TGM15701"/>
    <x v="231"/>
    <s v="Atencion al Cliente"/>
    <x v="1"/>
    <x v="1"/>
    <x v="21"/>
    <s v="Rayda Rita Vargas Perales C2"/>
    <x v="2"/>
    <s v="No"/>
    <x v="1"/>
    <x v="0"/>
    <n v="11"/>
  </r>
  <r>
    <x v="5039"/>
    <x v="3"/>
    <s v="TGM15702"/>
    <x v="23"/>
    <s v="Atencion al Cliente"/>
    <x v="1"/>
    <x v="0"/>
    <x v="1"/>
    <s v="Rosmery Montesinos Quispe c2"/>
    <x v="2"/>
    <s v="No"/>
    <x v="0"/>
    <x v="0"/>
    <n v="11"/>
  </r>
  <r>
    <x v="5040"/>
    <x v="0"/>
    <s v="TGM15703"/>
    <x v="186"/>
    <s v="Atencion al Cliente"/>
    <x v="0"/>
    <x v="0"/>
    <x v="16"/>
    <s v="Fiordeliz Michelle Baquerizo Aliaga SAN"/>
    <x v="1"/>
    <s v="No"/>
    <x v="0"/>
    <x v="0"/>
    <n v="11"/>
  </r>
  <r>
    <x v="5041"/>
    <x v="0"/>
    <s v="TGM15704"/>
    <x v="8"/>
    <s v="Atencion al Cliente"/>
    <x v="1"/>
    <x v="0"/>
    <x v="3"/>
    <s v="Liz Lidiana Huaman Rojas"/>
    <x v="0"/>
    <s v="No"/>
    <x v="0"/>
    <x v="0"/>
    <n v="11"/>
  </r>
  <r>
    <x v="5042"/>
    <x v="0"/>
    <s v="TGM15705"/>
    <x v="1303"/>
    <s v="Atencion al Cliente"/>
    <x v="1"/>
    <x v="0"/>
    <x v="1"/>
    <s v="Fiordeliz Michelle Baquerizo Aliaga SAN"/>
    <x v="2"/>
    <s v="No"/>
    <x v="0"/>
    <x v="0"/>
    <n v="11"/>
  </r>
  <r>
    <x v="5043"/>
    <x v="0"/>
    <s v="TGM15706"/>
    <x v="186"/>
    <s v="Atencion al Cliente"/>
    <x v="0"/>
    <x v="0"/>
    <x v="16"/>
    <s v="Fiordeliz Michelle Baquerizo Aliaga SAN"/>
    <x v="2"/>
    <s v="No"/>
    <x v="0"/>
    <x v="0"/>
    <n v="11"/>
  </r>
  <r>
    <x v="5044"/>
    <x v="1"/>
    <s v="TGM15707"/>
    <x v="11"/>
    <s v="Atencion al Cliente"/>
    <x v="1"/>
    <x v="2"/>
    <x v="2"/>
    <s v="Fiordeliz Michelle Baquerizo Aliaga COR"/>
    <x v="1"/>
    <s v="No"/>
    <x v="1"/>
    <x v="0"/>
    <n v="11"/>
  </r>
  <r>
    <x v="5045"/>
    <x v="3"/>
    <s v="TGM15708"/>
    <x v="1249"/>
    <s v="Atencion al Cliente"/>
    <x v="1"/>
    <x v="1"/>
    <x v="21"/>
    <s v="Rayda Rita Vargas Perales C2"/>
    <x v="2"/>
    <s v="No"/>
    <x v="1"/>
    <x v="0"/>
    <n v="11"/>
  </r>
  <r>
    <x v="5046"/>
    <x v="0"/>
    <s v="TGM15709"/>
    <x v="1144"/>
    <s v="Atencion al Cliente"/>
    <x v="1"/>
    <x v="2"/>
    <x v="2"/>
    <s v="Fiordeliz Michelle Baquerizo Aliaga SAN"/>
    <x v="2"/>
    <s v="No"/>
    <x v="1"/>
    <x v="0"/>
    <n v="11"/>
  </r>
  <r>
    <x v="5047"/>
    <x v="3"/>
    <s v="TGM15710"/>
    <x v="23"/>
    <s v="Atencion al Cliente"/>
    <x v="1"/>
    <x v="0"/>
    <x v="1"/>
    <s v="Rosmery Montesinos Quispe c2"/>
    <x v="2"/>
    <s v="No"/>
    <x v="0"/>
    <x v="0"/>
    <n v="11"/>
  </r>
  <r>
    <x v="5048"/>
    <x v="4"/>
    <s v="TGM15711"/>
    <x v="1310"/>
    <s v="Atencion al Cliente"/>
    <x v="0"/>
    <x v="0"/>
    <x v="4"/>
    <s v="Rosmery Montesinos Quispe c1"/>
    <x v="2"/>
    <s v="No"/>
    <x v="0"/>
    <x v="0"/>
    <n v="11"/>
  </r>
  <r>
    <x v="5049"/>
    <x v="0"/>
    <s v="TGM15712"/>
    <x v="24"/>
    <s v="Atencion al Cliente"/>
    <x v="0"/>
    <x v="0"/>
    <x v="16"/>
    <s v="Nescar Janeth Ingaruca Peña SAC SAN"/>
    <x v="2"/>
    <s v="No"/>
    <x v="0"/>
    <x v="0"/>
    <n v="11"/>
  </r>
  <r>
    <x v="5050"/>
    <x v="0"/>
    <s v="TGM15713"/>
    <x v="24"/>
    <s v="Atencion al Cliente"/>
    <x v="0"/>
    <x v="0"/>
    <x v="16"/>
    <s v="Nescar Janeth Ingaruca Peña SAC SAN"/>
    <x v="2"/>
    <s v="No"/>
    <x v="0"/>
    <x v="0"/>
    <n v="11"/>
  </r>
  <r>
    <x v="5051"/>
    <x v="0"/>
    <s v="TGM15714"/>
    <x v="24"/>
    <s v="Atencion al Cliente"/>
    <x v="0"/>
    <x v="0"/>
    <x v="16"/>
    <s v="Nescar Janeth Ingaruca Peña SAC SAN"/>
    <x v="2"/>
    <s v="No"/>
    <x v="0"/>
    <x v="0"/>
    <n v="11"/>
  </r>
  <r>
    <x v="5052"/>
    <x v="0"/>
    <s v="TGM15715"/>
    <x v="29"/>
    <s v="Atencion al Cliente"/>
    <x v="1"/>
    <x v="1"/>
    <x v="9"/>
    <s v="Grupo Servicio de Atencion al Cliente"/>
    <x v="2"/>
    <s v="No"/>
    <x v="1"/>
    <x v="0"/>
    <n v="11"/>
  </r>
  <r>
    <x v="5053"/>
    <x v="1"/>
    <s v="TGM15716"/>
    <x v="4"/>
    <s v="Atencion al Cliente"/>
    <x v="1"/>
    <x v="0"/>
    <x v="8"/>
    <s v="Nescar Janeth Ingaruca Peña SAC COR"/>
    <x v="2"/>
    <s v="No"/>
    <x v="0"/>
    <x v="0"/>
    <n v="11"/>
  </r>
  <r>
    <x v="5054"/>
    <x v="0"/>
    <s v="TGM15717"/>
    <x v="11"/>
    <s v="Atencion al Cliente"/>
    <x v="1"/>
    <x v="0"/>
    <x v="2"/>
    <s v="Liz Lidiana Huaman Rojas"/>
    <x v="0"/>
    <s v="No"/>
    <x v="0"/>
    <x v="0"/>
    <n v="11"/>
  </r>
  <r>
    <x v="5055"/>
    <x v="1"/>
    <s v="TGM15718"/>
    <x v="41"/>
    <s v="Atencion al Cliente"/>
    <x v="1"/>
    <x v="2"/>
    <x v="1"/>
    <s v="Fiordeliz Michelle Baquerizo Aliaga COR"/>
    <x v="2"/>
    <s v="No"/>
    <x v="1"/>
    <x v="0"/>
    <n v="11"/>
  </r>
  <r>
    <x v="5056"/>
    <x v="0"/>
    <s v="TGM15719"/>
    <x v="1311"/>
    <s v="Atencion al Cliente"/>
    <x v="1"/>
    <x v="0"/>
    <x v="39"/>
    <s v="Fiordeliz Michelle Baquerizo Aliaga SAN"/>
    <x v="2"/>
    <s v="No"/>
    <x v="0"/>
    <x v="0"/>
    <n v="11"/>
  </r>
  <r>
    <x v="5057"/>
    <x v="0"/>
    <s v="TGM15720"/>
    <x v="146"/>
    <s v="Atencion al Cliente"/>
    <x v="0"/>
    <x v="0"/>
    <x v="16"/>
    <s v="Fiordeliz Michelle Baquerizo Aliaga SAN"/>
    <x v="2"/>
    <s v="No"/>
    <x v="0"/>
    <x v="0"/>
    <n v="11"/>
  </r>
  <r>
    <x v="5058"/>
    <x v="3"/>
    <s v="TGM15721"/>
    <x v="23"/>
    <s v="Atencion al Cliente"/>
    <x v="1"/>
    <x v="0"/>
    <x v="1"/>
    <s v="Rosmery Montesinos Quispe c2"/>
    <x v="2"/>
    <s v="No"/>
    <x v="0"/>
    <x v="0"/>
    <n v="11"/>
  </r>
  <r>
    <x v="5059"/>
    <x v="1"/>
    <s v="TGM15722"/>
    <x v="11"/>
    <s v="Atencion al Cliente"/>
    <x v="1"/>
    <x v="2"/>
    <x v="2"/>
    <s v="Fiordeliz Michelle Baquerizo Aliaga COR"/>
    <x v="1"/>
    <s v="No"/>
    <x v="1"/>
    <x v="0"/>
    <n v="11"/>
  </r>
  <r>
    <x v="5060"/>
    <x v="0"/>
    <s v="TGM15723"/>
    <x v="1"/>
    <s v="Atencion al Cliente"/>
    <x v="1"/>
    <x v="2"/>
    <x v="1"/>
    <s v="Fiordeliz Michelle Baquerizo Aliaga SAN"/>
    <x v="2"/>
    <s v="No"/>
    <x v="1"/>
    <x v="0"/>
    <n v="11"/>
  </r>
  <r>
    <x v="5061"/>
    <x v="3"/>
    <s v="TGM15724"/>
    <x v="23"/>
    <s v="Atencion al Cliente"/>
    <x v="1"/>
    <x v="0"/>
    <x v="1"/>
    <s v="Rosmery Montesinos Quispe c2"/>
    <x v="2"/>
    <s v="No"/>
    <x v="0"/>
    <x v="0"/>
    <n v="11"/>
  </r>
  <r>
    <x v="5062"/>
    <x v="4"/>
    <s v="TGM15725"/>
    <x v="23"/>
    <s v="Atencion al Cliente"/>
    <x v="1"/>
    <x v="0"/>
    <x v="1"/>
    <s v="Rosmery Montesinos Quispe c1"/>
    <x v="2"/>
    <s v="No"/>
    <x v="0"/>
    <x v="0"/>
    <n v="11"/>
  </r>
  <r>
    <x v="5063"/>
    <x v="4"/>
    <s v="TGM15726"/>
    <x v="23"/>
    <s v="Atencion al Cliente"/>
    <x v="1"/>
    <x v="0"/>
    <x v="1"/>
    <s v="Rosmery Montesinos Quispe c1"/>
    <x v="2"/>
    <s v="No"/>
    <x v="0"/>
    <x v="0"/>
    <n v="11"/>
  </r>
  <r>
    <x v="5064"/>
    <x v="4"/>
    <s v="TGM15727"/>
    <x v="266"/>
    <s v="Atencion al Cliente"/>
    <x v="1"/>
    <x v="1"/>
    <x v="36"/>
    <s v="Juan Carlos Chavez  Csc1"/>
    <x v="2"/>
    <s v="No"/>
    <x v="1"/>
    <x v="0"/>
    <n v="11"/>
  </r>
  <r>
    <x v="5065"/>
    <x v="4"/>
    <s v="TGM15728"/>
    <x v="1259"/>
    <s v="Atencion al Cliente"/>
    <x v="1"/>
    <x v="2"/>
    <x v="31"/>
    <s v="Rosmery Montesinos Quispe c1"/>
    <x v="2"/>
    <s v="No"/>
    <x v="1"/>
    <x v="0"/>
    <n v="11"/>
  </r>
  <r>
    <x v="5066"/>
    <x v="3"/>
    <s v="TGM15729"/>
    <x v="1312"/>
    <s v="Atencion al Cliente"/>
    <x v="1"/>
    <x v="1"/>
    <x v="20"/>
    <s v="Juan Carlos Chavez  Csc2"/>
    <x v="2"/>
    <s v="No"/>
    <x v="1"/>
    <x v="0"/>
    <n v="11"/>
  </r>
  <r>
    <x v="5067"/>
    <x v="4"/>
    <s v="TGM15730"/>
    <x v="1313"/>
    <s v="Atencion al Cliente"/>
    <x v="2"/>
    <x v="1"/>
    <x v="13"/>
    <s v="Rayda Rita Vargas Perales C1"/>
    <x v="2"/>
    <s v="No"/>
    <x v="1"/>
    <x v="0"/>
    <n v="11"/>
  </r>
  <r>
    <x v="5068"/>
    <x v="0"/>
    <s v="TGM15731"/>
    <x v="612"/>
    <s v="Atencion al Cliente"/>
    <x v="1"/>
    <x v="0"/>
    <x v="19"/>
    <s v="Nescar Janeth Ingaruca Peña SAC SAN"/>
    <x v="2"/>
    <s v="No"/>
    <x v="0"/>
    <x v="0"/>
    <n v="11"/>
  </r>
  <r>
    <x v="5069"/>
    <x v="0"/>
    <s v="TGM15732"/>
    <x v="186"/>
    <s v="Atencion al Cliente"/>
    <x v="0"/>
    <x v="0"/>
    <x v="16"/>
    <s v="Fiordeliz Michelle Baquerizo Aliaga SAN"/>
    <x v="2"/>
    <s v="No"/>
    <x v="0"/>
    <x v="0"/>
    <n v="11"/>
  </r>
  <r>
    <x v="5070"/>
    <x v="1"/>
    <s v="TGM15733"/>
    <x v="1"/>
    <s v="Atencion al Cliente"/>
    <x v="1"/>
    <x v="0"/>
    <x v="1"/>
    <s v="Fiordeliz Michelle Baquerizo Aliaga COR"/>
    <x v="2"/>
    <s v="No"/>
    <x v="0"/>
    <x v="0"/>
    <n v="11"/>
  </r>
  <r>
    <x v="5071"/>
    <x v="0"/>
    <s v="TGM15734"/>
    <x v="612"/>
    <s v="Atencion al Cliente"/>
    <x v="1"/>
    <x v="0"/>
    <x v="19"/>
    <s v="Nescar Janeth Ingaruca Peña SAC SAN"/>
    <x v="0"/>
    <s v="No"/>
    <x v="0"/>
    <x v="0"/>
    <n v="11"/>
  </r>
  <r>
    <x v="5072"/>
    <x v="4"/>
    <s v="TGM15735"/>
    <x v="23"/>
    <s v="Atencion al Cliente"/>
    <x v="1"/>
    <x v="0"/>
    <x v="1"/>
    <s v="Rosmery Montesinos Quispe c1"/>
    <x v="2"/>
    <s v="No"/>
    <x v="0"/>
    <x v="0"/>
    <n v="11"/>
  </r>
  <r>
    <x v="5073"/>
    <x v="0"/>
    <s v="TGM15736"/>
    <x v="1314"/>
    <s v="Atencion al Cliente"/>
    <x v="1"/>
    <x v="1"/>
    <x v="36"/>
    <s v="Juan Carlos Chavez  San"/>
    <x v="2"/>
    <s v="No"/>
    <x v="1"/>
    <x v="0"/>
    <n v="11"/>
  </r>
  <r>
    <x v="5074"/>
    <x v="0"/>
    <s v="TGM15737"/>
    <x v="50"/>
    <s v="Atencion al Cliente"/>
    <x v="1"/>
    <x v="0"/>
    <x v="1"/>
    <s v="Nescar Janeth Ingaruca Peña SAC SAN"/>
    <x v="2"/>
    <s v="No"/>
    <x v="0"/>
    <x v="0"/>
    <n v="11"/>
  </r>
  <r>
    <x v="5075"/>
    <x v="0"/>
    <s v="TGM15738"/>
    <x v="26"/>
    <s v="Atencion al Cliente"/>
    <x v="0"/>
    <x v="0"/>
    <x v="11"/>
    <s v="Fiordeliz Michelle Baquerizo Aliaga SAN"/>
    <x v="2"/>
    <s v="No"/>
    <x v="0"/>
    <x v="0"/>
    <n v="11"/>
  </r>
  <r>
    <x v="5076"/>
    <x v="0"/>
    <s v="TGM15739"/>
    <x v="1315"/>
    <s v="Atencion al Cliente"/>
    <x v="1"/>
    <x v="2"/>
    <x v="22"/>
    <s v="Fiordeliz Michelle Baquerizo Aliaga SAN"/>
    <x v="2"/>
    <s v="No"/>
    <x v="1"/>
    <x v="0"/>
    <n v="11"/>
  </r>
  <r>
    <x v="5077"/>
    <x v="4"/>
    <s v="TGM15740"/>
    <x v="1259"/>
    <s v="Atencion al Cliente"/>
    <x v="1"/>
    <x v="2"/>
    <x v="31"/>
    <s v="Rosmery Montesinos Quispe c1"/>
    <x v="2"/>
    <s v="No"/>
    <x v="1"/>
    <x v="0"/>
    <n v="11"/>
  </r>
  <r>
    <x v="5078"/>
    <x v="0"/>
    <s v="TGM15741"/>
    <x v="50"/>
    <s v="Atencion al Cliente"/>
    <x v="1"/>
    <x v="0"/>
    <x v="1"/>
    <s v="Nescar Janeth Ingaruca Peña SAC SAN"/>
    <x v="2"/>
    <s v="No"/>
    <x v="0"/>
    <x v="0"/>
    <n v="11"/>
  </r>
  <r>
    <x v="5079"/>
    <x v="1"/>
    <s v="TGM15742"/>
    <x v="11"/>
    <s v="Atencion al Cliente"/>
    <x v="1"/>
    <x v="0"/>
    <x v="2"/>
    <s v="Pamela Diana Caro Alhua  SAC cor"/>
    <x v="1"/>
    <s v="No"/>
    <x v="0"/>
    <x v="0"/>
    <n v="11"/>
  </r>
  <r>
    <x v="5080"/>
    <x v="1"/>
    <s v="TGM15743"/>
    <x v="11"/>
    <s v="Atencion al Cliente"/>
    <x v="1"/>
    <x v="0"/>
    <x v="2"/>
    <s v="Pamela Diana Caro Alhua  SAC cor"/>
    <x v="1"/>
    <s v="No"/>
    <x v="0"/>
    <x v="0"/>
    <n v="11"/>
  </r>
  <r>
    <x v="5081"/>
    <x v="1"/>
    <s v="TGM15744"/>
    <x v="1288"/>
    <s v="Atencion al Cliente"/>
    <x v="1"/>
    <x v="0"/>
    <x v="32"/>
    <s v="Pamela Diana Caro Alhua  SAC cor"/>
    <x v="3"/>
    <s v="No"/>
    <x v="0"/>
    <x v="0"/>
    <n v="11"/>
  </r>
  <r>
    <x v="5082"/>
    <x v="4"/>
    <s v="TGM15745"/>
    <x v="102"/>
    <s v="Atencion al Cliente"/>
    <x v="1"/>
    <x v="0"/>
    <x v="0"/>
    <s v="Rosmery Montesinos Quispe c1"/>
    <x v="2"/>
    <s v="No"/>
    <x v="0"/>
    <x v="0"/>
    <n v="11"/>
  </r>
  <r>
    <x v="5083"/>
    <x v="3"/>
    <s v="TGM15746"/>
    <x v="23"/>
    <s v="Atencion al Cliente"/>
    <x v="1"/>
    <x v="0"/>
    <x v="1"/>
    <s v="Rosmery Montesinos Quispe c2"/>
    <x v="2"/>
    <s v="No"/>
    <x v="1"/>
    <x v="0"/>
    <n v="11"/>
  </r>
  <r>
    <x v="5084"/>
    <x v="0"/>
    <s v="TGM15747"/>
    <x v="224"/>
    <s v="Atencion al Cliente"/>
    <x v="0"/>
    <x v="0"/>
    <x v="16"/>
    <s v="Fiordeliz Michelle Baquerizo Aliaga SAN"/>
    <x v="2"/>
    <s v="No"/>
    <x v="0"/>
    <x v="0"/>
    <n v="11"/>
  </r>
  <r>
    <x v="5085"/>
    <x v="3"/>
    <s v="TGM15748"/>
    <x v="22"/>
    <s v="Atencion al Cliente"/>
    <x v="0"/>
    <x v="0"/>
    <x v="10"/>
    <s v="Rosmery Montesinos Quispe c2"/>
    <x v="2"/>
    <s v="No"/>
    <x v="0"/>
    <x v="0"/>
    <n v="11"/>
  </r>
  <r>
    <x v="5086"/>
    <x v="1"/>
    <s v="TGM15749"/>
    <x v="1288"/>
    <s v="Atencion al Cliente"/>
    <x v="1"/>
    <x v="0"/>
    <x v="32"/>
    <s v="Pamela Diana Caro Alhua  SAC cor"/>
    <x v="2"/>
    <s v="No"/>
    <x v="0"/>
    <x v="0"/>
    <n v="11"/>
  </r>
  <r>
    <x v="5087"/>
    <x v="0"/>
    <s v="TGM15750"/>
    <x v="11"/>
    <s v="Atencion al Cliente"/>
    <x v="1"/>
    <x v="0"/>
    <x v="2"/>
    <s v="Liz Lidiana Huaman Rojas"/>
    <x v="0"/>
    <s v="No"/>
    <x v="0"/>
    <x v="0"/>
    <n v="11"/>
  </r>
  <r>
    <x v="5088"/>
    <x v="0"/>
    <s v="TGM15751"/>
    <x v="11"/>
    <s v="Atencion al Cliente"/>
    <x v="1"/>
    <x v="0"/>
    <x v="2"/>
    <s v="Liz Lidiana Huaman Rojas"/>
    <x v="0"/>
    <s v="No"/>
    <x v="0"/>
    <x v="0"/>
    <n v="11"/>
  </r>
  <r>
    <x v="5089"/>
    <x v="0"/>
    <s v="TGM15752"/>
    <x v="11"/>
    <s v="Atencion al Cliente"/>
    <x v="1"/>
    <x v="2"/>
    <x v="2"/>
    <s v="Fiordeliz Michelle Baquerizo Aliaga SAN"/>
    <x v="2"/>
    <s v="No"/>
    <x v="1"/>
    <x v="0"/>
    <n v="11"/>
  </r>
  <r>
    <x v="5090"/>
    <x v="0"/>
    <s v="TGM15753"/>
    <x v="11"/>
    <s v="Atencion al Cliente"/>
    <x v="1"/>
    <x v="0"/>
    <x v="2"/>
    <s v="Liz Lidiana Huaman Rojas"/>
    <x v="0"/>
    <s v="No"/>
    <x v="0"/>
    <x v="0"/>
    <n v="11"/>
  </r>
  <r>
    <x v="5091"/>
    <x v="0"/>
    <s v="TGM15754"/>
    <x v="54"/>
    <s v="Atencion al Cliente"/>
    <x v="0"/>
    <x v="0"/>
    <x v="16"/>
    <s v="Liz Lidiana Huaman Rojas"/>
    <x v="0"/>
    <s v="No"/>
    <x v="0"/>
    <x v="0"/>
    <n v="11"/>
  </r>
  <r>
    <x v="5092"/>
    <x v="0"/>
    <s v="TGM15755"/>
    <x v="11"/>
    <s v="Atencion al Cliente"/>
    <x v="1"/>
    <x v="0"/>
    <x v="2"/>
    <s v="Liz Lidiana Huaman Rojas"/>
    <x v="0"/>
    <s v="No"/>
    <x v="0"/>
    <x v="0"/>
    <n v="11"/>
  </r>
  <r>
    <x v="5093"/>
    <x v="0"/>
    <s v="TGM15756"/>
    <x v="24"/>
    <s v="Atencion al Cliente"/>
    <x v="0"/>
    <x v="0"/>
    <x v="16"/>
    <s v="Nescar Janeth Ingaruca Peña SAC SAN"/>
    <x v="2"/>
    <s v="No"/>
    <x v="0"/>
    <x v="0"/>
    <n v="11"/>
  </r>
  <r>
    <x v="5094"/>
    <x v="0"/>
    <s v="TGM15757"/>
    <x v="185"/>
    <s v="Atencion al Cliente"/>
    <x v="1"/>
    <x v="0"/>
    <x v="35"/>
    <s v="Nescar Janeth Ingaruca Peña SAC SAN"/>
    <x v="2"/>
    <s v="No"/>
    <x v="0"/>
    <x v="0"/>
    <n v="11"/>
  </r>
  <r>
    <x v="5095"/>
    <x v="0"/>
    <s v="TGM15758"/>
    <x v="638"/>
    <s v="Atencion al Cliente"/>
    <x v="1"/>
    <x v="1"/>
    <x v="12"/>
    <s v="Grupo Servicio de Atencion al Cliente"/>
    <x v="2"/>
    <s v="No"/>
    <x v="1"/>
    <x v="0"/>
    <n v="11"/>
  </r>
  <r>
    <x v="5096"/>
    <x v="0"/>
    <s v="TGM15759"/>
    <x v="602"/>
    <s v="Atencion al Cliente"/>
    <x v="1"/>
    <x v="1"/>
    <x v="3"/>
    <s v="Grupo Servicio de Atencion al Cliente"/>
    <x v="2"/>
    <s v="No"/>
    <x v="1"/>
    <x v="0"/>
    <n v="11"/>
  </r>
  <r>
    <x v="5097"/>
    <x v="0"/>
    <s v="TGM15760"/>
    <x v="24"/>
    <s v="Atencion al Cliente"/>
    <x v="0"/>
    <x v="0"/>
    <x v="16"/>
    <s v="Nescar Janeth Ingaruca Peña SAC SAN"/>
    <x v="2"/>
    <s v="No"/>
    <x v="0"/>
    <x v="0"/>
    <n v="11"/>
  </r>
  <r>
    <x v="5098"/>
    <x v="0"/>
    <s v="TGM15761"/>
    <x v="24"/>
    <s v="Atencion al Cliente"/>
    <x v="0"/>
    <x v="0"/>
    <x v="16"/>
    <s v="Nescar Janeth Ingaruca Peña SAC SAN"/>
    <x v="2"/>
    <s v="No"/>
    <x v="0"/>
    <x v="0"/>
    <n v="11"/>
  </r>
  <r>
    <x v="5099"/>
    <x v="0"/>
    <s v="TGM15762"/>
    <x v="185"/>
    <s v="Atencion al Cliente"/>
    <x v="1"/>
    <x v="0"/>
    <x v="35"/>
    <s v="Nescar Janeth Ingaruca Peña SAC SAN"/>
    <x v="2"/>
    <s v="No"/>
    <x v="0"/>
    <x v="0"/>
    <n v="11"/>
  </r>
  <r>
    <x v="5100"/>
    <x v="8"/>
    <s v="TGM15763"/>
    <x v="0"/>
    <s v="Atencion al Cliente"/>
    <x v="1"/>
    <x v="0"/>
    <x v="0"/>
    <s v="Rosario Margarita Vergara Jimenez SAC CHIM"/>
    <x v="0"/>
    <s v="No"/>
    <x v="0"/>
    <x v="0"/>
    <n v="11"/>
  </r>
  <r>
    <x v="5101"/>
    <x v="4"/>
    <s v="TGM15764"/>
    <x v="29"/>
    <s v="Atencion al Cliente"/>
    <x v="1"/>
    <x v="1"/>
    <x v="9"/>
    <s v="Rayda Rita Vargas Perales C1"/>
    <x v="2"/>
    <s v="No"/>
    <x v="1"/>
    <x v="0"/>
    <n v="11"/>
  </r>
  <r>
    <x v="5102"/>
    <x v="0"/>
    <s v="TGM15765"/>
    <x v="11"/>
    <s v="Atencion al Cliente"/>
    <x v="1"/>
    <x v="2"/>
    <x v="2"/>
    <s v="Fiordeliz Michelle Baquerizo Aliaga SAN"/>
    <x v="2"/>
    <s v="No"/>
    <x v="1"/>
    <x v="0"/>
    <n v="11"/>
  </r>
  <r>
    <x v="5103"/>
    <x v="0"/>
    <s v="TGM15766"/>
    <x v="24"/>
    <s v="Atencion al Cliente"/>
    <x v="0"/>
    <x v="0"/>
    <x v="16"/>
    <s v="Nescar Janeth Ingaruca Peña SAC SAN"/>
    <x v="2"/>
    <s v="No"/>
    <x v="0"/>
    <x v="0"/>
    <n v="11"/>
  </r>
  <r>
    <x v="5104"/>
    <x v="3"/>
    <s v="TGM15767"/>
    <x v="1259"/>
    <s v="Atencion al Cliente"/>
    <x v="1"/>
    <x v="2"/>
    <x v="31"/>
    <s v="Rosmery Montesinos Quispe c2"/>
    <x v="2"/>
    <s v="No"/>
    <x v="1"/>
    <x v="0"/>
    <n v="11"/>
  </r>
  <r>
    <x v="5105"/>
    <x v="0"/>
    <s v="TGM15768"/>
    <x v="24"/>
    <s v="Atencion al Cliente"/>
    <x v="0"/>
    <x v="0"/>
    <x v="16"/>
    <s v="Nescar Janeth Ingaruca Peña SAC SAN"/>
    <x v="2"/>
    <s v="No"/>
    <x v="0"/>
    <x v="0"/>
    <n v="11"/>
  </r>
  <r>
    <x v="5106"/>
    <x v="0"/>
    <s v="TGM15769"/>
    <x v="1314"/>
    <s v="Atencion al Cliente"/>
    <x v="1"/>
    <x v="1"/>
    <x v="48"/>
    <s v="Juan Carlos Chavez  San"/>
    <x v="0"/>
    <s v="No"/>
    <x v="1"/>
    <x v="0"/>
    <n v="11"/>
  </r>
  <r>
    <x v="5107"/>
    <x v="0"/>
    <s v="TGM15770"/>
    <x v="55"/>
    <s v="Atencion al Cliente"/>
    <x v="1"/>
    <x v="0"/>
    <x v="22"/>
    <s v="Nescar Janeth Ingaruca Peña SAC SAN"/>
    <x v="0"/>
    <s v="No"/>
    <x v="0"/>
    <x v="0"/>
    <n v="11"/>
  </r>
  <r>
    <x v="5108"/>
    <x v="0"/>
    <s v="TGM15771"/>
    <x v="18"/>
    <s v="Atencion al Cliente"/>
    <x v="0"/>
    <x v="0"/>
    <x v="15"/>
    <s v="Fiordeliz Michelle Baquerizo Aliaga SAN"/>
    <x v="2"/>
    <s v="No"/>
    <x v="0"/>
    <x v="0"/>
    <n v="11"/>
  </r>
  <r>
    <x v="5109"/>
    <x v="4"/>
    <s v="TGM15772"/>
    <x v="11"/>
    <s v="Atencion al Cliente"/>
    <x v="1"/>
    <x v="2"/>
    <x v="2"/>
    <s v="Ruth Cusihuaman SACC1"/>
    <x v="1"/>
    <s v="No"/>
    <x v="1"/>
    <x v="0"/>
    <n v="11"/>
  </r>
  <r>
    <x v="5110"/>
    <x v="4"/>
    <s v="TGM15773"/>
    <x v="31"/>
    <s v="Atencion al Cliente"/>
    <x v="1"/>
    <x v="0"/>
    <x v="1"/>
    <s v="Ruth Cusihuaman SACC1"/>
    <x v="2"/>
    <s v="No"/>
    <x v="0"/>
    <x v="0"/>
    <n v="11"/>
  </r>
  <r>
    <x v="5111"/>
    <x v="0"/>
    <s v="TGM15774"/>
    <x v="29"/>
    <s v="Atencion al Cliente"/>
    <x v="1"/>
    <x v="1"/>
    <x v="9"/>
    <s v="Grupo Servicio de Atencion al Cliente"/>
    <x v="2"/>
    <s v="No"/>
    <x v="0"/>
    <x v="0"/>
    <n v="11"/>
  </r>
  <r>
    <x v="5112"/>
    <x v="8"/>
    <s v="TGM15775"/>
    <x v="1152"/>
    <s v="Atencion al Cliente"/>
    <x v="1"/>
    <x v="0"/>
    <x v="22"/>
    <s v="Rosario Margarita Vergara Jimenez SAC CHIM"/>
    <x v="0"/>
    <s v="No"/>
    <x v="0"/>
    <x v="0"/>
    <n v="11"/>
  </r>
  <r>
    <x v="5113"/>
    <x v="8"/>
    <s v="TGM15776"/>
    <x v="1316"/>
    <s v="Atencion al Cliente"/>
    <x v="1"/>
    <x v="0"/>
    <x v="23"/>
    <s v="Rosario Margarita Vergara Jimenez SAC CHIM"/>
    <x v="0"/>
    <s v="No"/>
    <x v="0"/>
    <x v="0"/>
    <n v="11"/>
  </r>
  <r>
    <x v="5114"/>
    <x v="0"/>
    <s v="TGM15777"/>
    <x v="42"/>
    <s v="Atencion al Cliente"/>
    <x v="0"/>
    <x v="0"/>
    <x v="11"/>
    <s v="Fiordeliz Michelle Baquerizo Aliaga SAN"/>
    <x v="2"/>
    <s v="No"/>
    <x v="0"/>
    <x v="0"/>
    <n v="11"/>
  </r>
  <r>
    <x v="5115"/>
    <x v="1"/>
    <s v="TGM15778"/>
    <x v="11"/>
    <s v="Atencion al Cliente"/>
    <x v="1"/>
    <x v="2"/>
    <x v="2"/>
    <s v="Fiordeliz Michelle Baquerizo Aliaga COR"/>
    <x v="1"/>
    <s v="No"/>
    <x v="1"/>
    <x v="0"/>
    <n v="11"/>
  </r>
  <r>
    <x v="5116"/>
    <x v="0"/>
    <s v="TGM15779"/>
    <x v="232"/>
    <s v="Atencion al Cliente"/>
    <x v="1"/>
    <x v="0"/>
    <x v="0"/>
    <s v="Nescar Janeth Ingaruca Peña SAC SAN"/>
    <x v="0"/>
    <s v="No"/>
    <x v="0"/>
    <x v="0"/>
    <n v="11"/>
  </r>
  <r>
    <x v="5117"/>
    <x v="0"/>
    <s v="TGM15780"/>
    <x v="24"/>
    <s v="Atencion al Cliente"/>
    <x v="0"/>
    <x v="0"/>
    <x v="16"/>
    <s v="Nescar Janeth Ingaruca Peña SAC SAN"/>
    <x v="2"/>
    <s v="No"/>
    <x v="0"/>
    <x v="0"/>
    <n v="11"/>
  </r>
  <r>
    <x v="5118"/>
    <x v="0"/>
    <s v="TGM15781"/>
    <x v="29"/>
    <s v="Atencion al Cliente"/>
    <x v="1"/>
    <x v="0"/>
    <x v="0"/>
    <s v="Nescar Janeth Ingaruca Peña SAC SAN"/>
    <x v="2"/>
    <s v="No"/>
    <x v="0"/>
    <x v="0"/>
    <n v="11"/>
  </r>
  <r>
    <x v="5119"/>
    <x v="0"/>
    <s v="TGM15782"/>
    <x v="1288"/>
    <s v="Atencion al Cliente"/>
    <x v="1"/>
    <x v="0"/>
    <x v="32"/>
    <s v="Pamela Diana SAC Caro Alhua"/>
    <x v="2"/>
    <s v="No"/>
    <x v="0"/>
    <x v="0"/>
    <n v="11"/>
  </r>
  <r>
    <x v="5120"/>
    <x v="0"/>
    <s v="TGM15783"/>
    <x v="1288"/>
    <s v="Atencion al Cliente"/>
    <x v="1"/>
    <x v="0"/>
    <x v="32"/>
    <s v="Pamela Diana SAC Caro Alhua"/>
    <x v="2"/>
    <s v="No"/>
    <x v="0"/>
    <x v="0"/>
    <n v="11"/>
  </r>
  <r>
    <x v="5121"/>
    <x v="0"/>
    <s v="TGM15784"/>
    <x v="1317"/>
    <s v="Atencion al Cliente"/>
    <x v="1"/>
    <x v="0"/>
    <x v="19"/>
    <s v="Pamela Diana SAC Caro Alhua"/>
    <x v="3"/>
    <s v="No"/>
    <x v="0"/>
    <x v="0"/>
    <n v="11"/>
  </r>
  <r>
    <x v="5122"/>
    <x v="0"/>
    <s v="TGM15785"/>
    <x v="1"/>
    <s v="Atencion al Cliente"/>
    <x v="1"/>
    <x v="0"/>
    <x v="1"/>
    <s v="Fiordeliz Michelle Baquerizo Aliaga SAN"/>
    <x v="2"/>
    <s v="No"/>
    <x v="0"/>
    <x v="0"/>
    <n v="11"/>
  </r>
  <r>
    <x v="5123"/>
    <x v="0"/>
    <s v="TGM15786"/>
    <x v="1318"/>
    <s v="Atencion al Cliente"/>
    <x v="0"/>
    <x v="0"/>
    <x v="52"/>
    <s v="Deisy Huaman Lara"/>
    <x v="2"/>
    <s v="No"/>
    <x v="0"/>
    <x v="0"/>
    <n v="11"/>
  </r>
  <r>
    <x v="5124"/>
    <x v="0"/>
    <s v="TGM15787"/>
    <x v="1319"/>
    <s v="Atencion al Cliente"/>
    <x v="1"/>
    <x v="0"/>
    <x v="17"/>
    <s v="Deisy Huaman Lara"/>
    <x v="2"/>
    <s v="No"/>
    <x v="0"/>
    <x v="0"/>
    <n v="11"/>
  </r>
  <r>
    <x v="5125"/>
    <x v="0"/>
    <s v="TGM15788"/>
    <x v="1320"/>
    <s v="Atencion al Cliente"/>
    <x v="1"/>
    <x v="2"/>
    <x v="53"/>
    <s v="Deisy Huaman Lara"/>
    <x v="2"/>
    <s v="No"/>
    <x v="1"/>
    <x v="0"/>
    <n v="11"/>
  </r>
  <r>
    <x v="5126"/>
    <x v="0"/>
    <s v="TGM15789"/>
    <x v="1321"/>
    <s v="Atencion al Cliente"/>
    <x v="1"/>
    <x v="0"/>
    <x v="53"/>
    <s v="Deisy Huaman Lara"/>
    <x v="2"/>
    <s v="No"/>
    <x v="0"/>
    <x v="0"/>
    <n v="11"/>
  </r>
  <r>
    <x v="5127"/>
    <x v="0"/>
    <s v="TGM15790"/>
    <x v="186"/>
    <s v="Atencion al Cliente"/>
    <x v="0"/>
    <x v="0"/>
    <x v="16"/>
    <s v="Fiordeliz Michelle Baquerizo Aliaga SAN"/>
    <x v="1"/>
    <s v="No"/>
    <x v="0"/>
    <x v="0"/>
    <n v="11"/>
  </r>
  <r>
    <x v="5128"/>
    <x v="0"/>
    <s v="TGM15791"/>
    <x v="186"/>
    <s v="Atencion al Cliente"/>
    <x v="0"/>
    <x v="0"/>
    <x v="16"/>
    <s v="Fiordeliz Michelle Baquerizo Aliaga SAN"/>
    <x v="2"/>
    <s v="No"/>
    <x v="0"/>
    <x v="0"/>
    <n v="11"/>
  </r>
  <r>
    <x v="5129"/>
    <x v="0"/>
    <s v="TGM15792"/>
    <x v="1322"/>
    <s v="Atencion al Cliente"/>
    <x v="1"/>
    <x v="2"/>
    <x v="13"/>
    <s v="Fiordeliz Michelle Baquerizo Aliaga SAN"/>
    <x v="2"/>
    <s v="No"/>
    <x v="1"/>
    <x v="0"/>
    <n v="11"/>
  </r>
  <r>
    <x v="5130"/>
    <x v="8"/>
    <s v="TGM15793"/>
    <x v="26"/>
    <s v="Atencion al Cliente"/>
    <x v="1"/>
    <x v="0"/>
    <x v="11"/>
    <s v="Rosario Margarita Vergara Jimenez SAC CHIM"/>
    <x v="0"/>
    <s v="No"/>
    <x v="0"/>
    <x v="0"/>
    <n v="11"/>
  </r>
  <r>
    <x v="5131"/>
    <x v="8"/>
    <s v="TGM15794"/>
    <x v="1152"/>
    <s v="Atencion al Cliente"/>
    <x v="1"/>
    <x v="0"/>
    <x v="22"/>
    <s v="Rosario Margarita Vergara Jimenez SAC CHIM"/>
    <x v="0"/>
    <s v="No"/>
    <x v="0"/>
    <x v="0"/>
    <n v="11"/>
  </r>
  <r>
    <x v="5132"/>
    <x v="0"/>
    <s v="TGM15795"/>
    <x v="82"/>
    <s v="Atencion al Cliente"/>
    <x v="2"/>
    <x v="1"/>
    <x v="13"/>
    <s v="Florentino Sebastian Salinas San Antonio"/>
    <x v="2"/>
    <s v="No"/>
    <x v="1"/>
    <x v="0"/>
    <n v="11"/>
  </r>
  <r>
    <x v="5133"/>
    <x v="0"/>
    <s v="TGM15796"/>
    <x v="25"/>
    <s v="Atencion al Cliente"/>
    <x v="1"/>
    <x v="0"/>
    <x v="18"/>
    <s v="Pamela Diana SAC Caro Alhua"/>
    <x v="2"/>
    <s v="No"/>
    <x v="0"/>
    <x v="0"/>
    <n v="11"/>
  </r>
  <r>
    <x v="5134"/>
    <x v="0"/>
    <s v="TGM15797"/>
    <x v="1"/>
    <s v="Atencion al Cliente"/>
    <x v="1"/>
    <x v="0"/>
    <x v="1"/>
    <s v="Pamela Diana SAC Caro Alhua"/>
    <x v="2"/>
    <s v="No"/>
    <x v="0"/>
    <x v="0"/>
    <n v="11"/>
  </r>
  <r>
    <x v="5135"/>
    <x v="0"/>
    <s v="TGM15798"/>
    <x v="25"/>
    <s v="Atencion al Cliente"/>
    <x v="1"/>
    <x v="0"/>
    <x v="18"/>
    <s v="Pamela Diana SAC Caro Alhua"/>
    <x v="2"/>
    <s v="No"/>
    <x v="0"/>
    <x v="0"/>
    <n v="11"/>
  </r>
  <r>
    <x v="5136"/>
    <x v="8"/>
    <s v="TGM15799"/>
    <x v="1323"/>
    <s v="Atencion al Cliente"/>
    <x v="1"/>
    <x v="0"/>
    <x v="22"/>
    <s v="Rosario Margarita Vergara Jimenez SAC CHIM"/>
    <x v="0"/>
    <s v="No"/>
    <x v="0"/>
    <x v="0"/>
    <n v="11"/>
  </r>
  <r>
    <x v="5137"/>
    <x v="8"/>
    <s v="TGM15800"/>
    <x v="1323"/>
    <s v="Atencion al Cliente"/>
    <x v="1"/>
    <x v="0"/>
    <x v="22"/>
    <s v="Rosario Margarita Vergara Jimenez SAC CHIM"/>
    <x v="0"/>
    <s v="No"/>
    <x v="0"/>
    <x v="0"/>
    <n v="11"/>
  </r>
  <r>
    <x v="5138"/>
    <x v="0"/>
    <s v="TGM15801"/>
    <x v="11"/>
    <s v="Atencion al Cliente"/>
    <x v="1"/>
    <x v="2"/>
    <x v="2"/>
    <s v="Fiordeliz Michelle Baquerizo Aliaga SAN"/>
    <x v="2"/>
    <s v="No"/>
    <x v="1"/>
    <x v="0"/>
    <n v="11"/>
  </r>
  <r>
    <x v="5139"/>
    <x v="0"/>
    <s v="TGM15802"/>
    <x v="42"/>
    <s v="Atencion al Cliente"/>
    <x v="1"/>
    <x v="0"/>
    <x v="11"/>
    <s v="Fiordeliz Michelle Baquerizo Aliaga SAN"/>
    <x v="2"/>
    <s v="No"/>
    <x v="0"/>
    <x v="0"/>
    <n v="11"/>
  </r>
  <r>
    <x v="5140"/>
    <x v="0"/>
    <s v="TGM15803"/>
    <x v="42"/>
    <s v="Atencion al Cliente"/>
    <x v="1"/>
    <x v="0"/>
    <x v="11"/>
    <s v="Fiordeliz Michelle Baquerizo Aliaga SAN"/>
    <x v="2"/>
    <s v="No"/>
    <x v="0"/>
    <x v="0"/>
    <n v="11"/>
  </r>
  <r>
    <x v="5141"/>
    <x v="0"/>
    <s v="TGM15804"/>
    <x v="11"/>
    <s v="Atencion al Cliente"/>
    <x v="1"/>
    <x v="0"/>
    <x v="2"/>
    <s v="Liz Lidiana Huaman Rojas"/>
    <x v="0"/>
    <s v="No"/>
    <x v="0"/>
    <x v="0"/>
    <n v="11"/>
  </r>
  <r>
    <x v="5142"/>
    <x v="0"/>
    <s v="TGM15805"/>
    <x v="11"/>
    <s v="Atencion al Cliente"/>
    <x v="1"/>
    <x v="0"/>
    <x v="2"/>
    <s v="Liz Lidiana Huaman Rojas"/>
    <x v="0"/>
    <s v="No"/>
    <x v="0"/>
    <x v="0"/>
    <n v="11"/>
  </r>
  <r>
    <x v="5143"/>
    <x v="0"/>
    <s v="TGM15806"/>
    <x v="54"/>
    <s v="Atencion al Cliente"/>
    <x v="0"/>
    <x v="0"/>
    <x v="16"/>
    <s v="Liz Lidiana Huaman Rojas"/>
    <x v="0"/>
    <s v="No"/>
    <x v="0"/>
    <x v="0"/>
    <n v="11"/>
  </r>
  <r>
    <x v="5144"/>
    <x v="0"/>
    <s v="TGM15807"/>
    <x v="1324"/>
    <s v="Atencion al Cliente"/>
    <x v="2"/>
    <x v="1"/>
    <x v="21"/>
    <s v="Deisy Huaman Lara - San Antonio"/>
    <x v="2"/>
    <s v="No"/>
    <x v="1"/>
    <x v="0"/>
    <n v="11"/>
  </r>
  <r>
    <x v="5145"/>
    <x v="0"/>
    <s v="TGM15808"/>
    <x v="186"/>
    <s v="Atencion al Cliente"/>
    <x v="0"/>
    <x v="0"/>
    <x v="16"/>
    <s v="Fiordeliz Michelle Baquerizo Aliaga SAN"/>
    <x v="2"/>
    <s v="No"/>
    <x v="0"/>
    <x v="0"/>
    <n v="11"/>
  </r>
  <r>
    <x v="5146"/>
    <x v="0"/>
    <s v="TGM15809"/>
    <x v="1306"/>
    <s v="Atencion al Cliente"/>
    <x v="1"/>
    <x v="1"/>
    <x v="21"/>
    <s v="Florentino Sebastian Salinas San Antonio"/>
    <x v="2"/>
    <s v="No"/>
    <x v="1"/>
    <x v="0"/>
    <n v="11"/>
  </r>
  <r>
    <x v="5147"/>
    <x v="0"/>
    <s v="TGM15810"/>
    <x v="11"/>
    <s v="Atencion al Cliente"/>
    <x v="1"/>
    <x v="0"/>
    <x v="2"/>
    <s v="Liz Lidiana Huaman Rojas"/>
    <x v="0"/>
    <s v="No"/>
    <x v="0"/>
    <x v="0"/>
    <n v="11"/>
  </r>
  <r>
    <x v="5148"/>
    <x v="0"/>
    <s v="TGM15811"/>
    <x v="11"/>
    <s v="Atencion al Cliente"/>
    <x v="1"/>
    <x v="2"/>
    <x v="2"/>
    <s v="Fiordeliz Michelle Baquerizo Aliaga SAN"/>
    <x v="2"/>
    <s v="No"/>
    <x v="0"/>
    <x v="0"/>
    <n v="11"/>
  </r>
  <r>
    <x v="5149"/>
    <x v="0"/>
    <s v="TGM15812"/>
    <x v="11"/>
    <s v="Atencion al Cliente"/>
    <x v="1"/>
    <x v="0"/>
    <x v="2"/>
    <s v="Liz Lidiana Huaman Rojas"/>
    <x v="0"/>
    <s v="No"/>
    <x v="0"/>
    <x v="0"/>
    <n v="11"/>
  </r>
  <r>
    <x v="5150"/>
    <x v="0"/>
    <s v="TGM15813"/>
    <x v="1"/>
    <s v="Atencion al Cliente"/>
    <x v="1"/>
    <x v="0"/>
    <x v="1"/>
    <s v="Fiordeliz Michelle Baquerizo Aliaga SAN"/>
    <x v="2"/>
    <s v="No"/>
    <x v="0"/>
    <x v="0"/>
    <n v="11"/>
  </r>
  <r>
    <x v="5151"/>
    <x v="0"/>
    <s v="TGM15814"/>
    <x v="11"/>
    <s v="Atencion al Cliente"/>
    <x v="1"/>
    <x v="0"/>
    <x v="2"/>
    <s v="Liz Lidiana Huaman Rojas"/>
    <x v="0"/>
    <s v="No"/>
    <x v="0"/>
    <x v="0"/>
    <n v="11"/>
  </r>
  <r>
    <x v="5152"/>
    <x v="0"/>
    <s v="TGM15815"/>
    <x v="24"/>
    <s v="Atencion al Cliente"/>
    <x v="0"/>
    <x v="0"/>
    <x v="16"/>
    <s v="Nescar Janeth Ingaruca Peña SAC SAN"/>
    <x v="1"/>
    <s v="No"/>
    <x v="0"/>
    <x v="0"/>
    <n v="11"/>
  </r>
  <r>
    <x v="5153"/>
    <x v="0"/>
    <s v="TGM15816"/>
    <x v="24"/>
    <s v="Atencion al Cliente"/>
    <x v="0"/>
    <x v="0"/>
    <x v="16"/>
    <s v="Nescar Janeth Ingaruca Peña SAC SAN"/>
    <x v="1"/>
    <s v="No"/>
    <x v="0"/>
    <x v="0"/>
    <n v="11"/>
  </r>
  <r>
    <x v="5154"/>
    <x v="0"/>
    <s v="TGM15817"/>
    <x v="340"/>
    <s v="Atencion al Cliente"/>
    <x v="1"/>
    <x v="1"/>
    <x v="3"/>
    <s v="Florentino Sebastian Salinas San Antonio"/>
    <x v="2"/>
    <s v="No"/>
    <x v="1"/>
    <x v="0"/>
    <n v="11"/>
  </r>
  <r>
    <x v="5155"/>
    <x v="0"/>
    <s v="TGM15818"/>
    <x v="0"/>
    <s v="Atencion al Cliente"/>
    <x v="0"/>
    <x v="0"/>
    <x v="52"/>
    <s v="Fiordeliz Michelle Baquerizo Aliaga SAN"/>
    <x v="2"/>
    <s v="No"/>
    <x v="0"/>
    <x v="0"/>
    <n v="12"/>
  </r>
  <r>
    <x v="5156"/>
    <x v="4"/>
    <s v="TGM15819"/>
    <x v="23"/>
    <s v="Atencion al Cliente"/>
    <x v="1"/>
    <x v="0"/>
    <x v="1"/>
    <s v="Rosmery Montesinos Quispe c1"/>
    <x v="2"/>
    <s v="No"/>
    <x v="0"/>
    <x v="0"/>
    <n v="12"/>
  </r>
  <r>
    <x v="5157"/>
    <x v="4"/>
    <s v="TGM15820"/>
    <x v="1259"/>
    <s v="Atencion al Cliente"/>
    <x v="1"/>
    <x v="2"/>
    <x v="31"/>
    <s v="Rosmery Montesinos Quispe c1"/>
    <x v="2"/>
    <s v="No"/>
    <x v="1"/>
    <x v="0"/>
    <n v="12"/>
  </r>
  <r>
    <x v="5158"/>
    <x v="0"/>
    <s v="TGM15821"/>
    <x v="1325"/>
    <s v="Atencion al Cliente"/>
    <x v="0"/>
    <x v="0"/>
    <x v="33"/>
    <s v="Fiordeliz Michelle Baquerizo Aliaga SAN"/>
    <x v="2"/>
    <s v="No"/>
    <x v="0"/>
    <x v="0"/>
    <n v="12"/>
  </r>
  <r>
    <x v="5159"/>
    <x v="3"/>
    <s v="TGM15822"/>
    <x v="31"/>
    <s v="Atencion al Cliente"/>
    <x v="1"/>
    <x v="0"/>
    <x v="1"/>
    <s v="Ruth Cusihuaman SACC2"/>
    <x v="2"/>
    <s v="No"/>
    <x v="0"/>
    <x v="0"/>
    <n v="12"/>
  </r>
  <r>
    <x v="5160"/>
    <x v="3"/>
    <s v="TGM15823"/>
    <x v="106"/>
    <s v="Atencion al Cliente"/>
    <x v="1"/>
    <x v="0"/>
    <x v="29"/>
    <s v="Ruth Cusihuaman SACC2"/>
    <x v="2"/>
    <s v="No"/>
    <x v="0"/>
    <x v="0"/>
    <n v="12"/>
  </r>
  <r>
    <x v="5161"/>
    <x v="3"/>
    <s v="TGM15824"/>
    <x v="106"/>
    <s v="Atencion al Cliente"/>
    <x v="1"/>
    <x v="0"/>
    <x v="29"/>
    <s v="Ruth Cusihuaman SACC2"/>
    <x v="2"/>
    <s v="No"/>
    <x v="0"/>
    <x v="0"/>
    <n v="12"/>
  </r>
  <r>
    <x v="5162"/>
    <x v="0"/>
    <s v="TGM15825"/>
    <x v="1"/>
    <s v="Atencion al Cliente"/>
    <x v="0"/>
    <x v="0"/>
    <x v="1"/>
    <s v="Fiordeliz Michelle Baquerizo Aliaga SAN"/>
    <x v="2"/>
    <s v="No"/>
    <x v="0"/>
    <x v="0"/>
    <n v="12"/>
  </r>
  <r>
    <x v="5163"/>
    <x v="3"/>
    <s v="TGM15826"/>
    <x v="1326"/>
    <s v="Atencion al Cliente"/>
    <x v="1"/>
    <x v="1"/>
    <x v="10"/>
    <s v="Juan Carlos Chavez  Csc2"/>
    <x v="2"/>
    <s v="No"/>
    <x v="1"/>
    <x v="0"/>
    <n v="12"/>
  </r>
  <r>
    <x v="5164"/>
    <x v="0"/>
    <s v="TGM15827"/>
    <x v="5"/>
    <s v="Atencion al Cliente"/>
    <x v="1"/>
    <x v="0"/>
    <x v="1"/>
    <s v="Liz Lidiana Huaman Rojas"/>
    <x v="0"/>
    <s v="No"/>
    <x v="0"/>
    <x v="0"/>
    <n v="12"/>
  </r>
  <r>
    <x v="5165"/>
    <x v="0"/>
    <s v="TGM15828"/>
    <x v="967"/>
    <s v="Atencion al Cliente"/>
    <x v="1"/>
    <x v="1"/>
    <x v="3"/>
    <s v="Grupo Servicio de Atencion al Cliente"/>
    <x v="2"/>
    <s v="No"/>
    <x v="1"/>
    <x v="0"/>
    <n v="12"/>
  </r>
  <r>
    <x v="5166"/>
    <x v="0"/>
    <s v="TGM15829"/>
    <x v="24"/>
    <s v="Atencion al Cliente"/>
    <x v="0"/>
    <x v="0"/>
    <x v="16"/>
    <s v="Pamela Diana SAC Caro Alhua"/>
    <x v="2"/>
    <s v="No"/>
    <x v="0"/>
    <x v="0"/>
    <n v="12"/>
  </r>
  <r>
    <x v="5167"/>
    <x v="0"/>
    <s v="TGM15830"/>
    <x v="24"/>
    <s v="Atencion al Cliente"/>
    <x v="0"/>
    <x v="0"/>
    <x v="16"/>
    <s v="Pamela Diana SAC Caro Alhua"/>
    <x v="2"/>
    <s v="No"/>
    <x v="0"/>
    <x v="0"/>
    <n v="12"/>
  </r>
  <r>
    <x v="5168"/>
    <x v="0"/>
    <s v="TGM15831"/>
    <x v="24"/>
    <s v="Atencion al Cliente"/>
    <x v="0"/>
    <x v="0"/>
    <x v="16"/>
    <s v="Pamela Diana SAC Caro Alhua"/>
    <x v="2"/>
    <s v="No"/>
    <x v="0"/>
    <x v="0"/>
    <n v="12"/>
  </r>
  <r>
    <x v="5169"/>
    <x v="0"/>
    <s v="TGM15832"/>
    <x v="510"/>
    <s v="Atencion al Cliente"/>
    <x v="1"/>
    <x v="0"/>
    <x v="39"/>
    <s v="Pamela Diana SAC Caro Alhua"/>
    <x v="2"/>
    <s v="No"/>
    <x v="0"/>
    <x v="0"/>
    <n v="12"/>
  </r>
  <r>
    <x v="5170"/>
    <x v="3"/>
    <s v="TGM15833"/>
    <x v="19"/>
    <s v="Atencion al Cliente"/>
    <x v="1"/>
    <x v="0"/>
    <x v="32"/>
    <s v="Ruth Cusihuaman SACC2"/>
    <x v="1"/>
    <s v="No"/>
    <x v="0"/>
    <x v="0"/>
    <n v="12"/>
  </r>
  <r>
    <x v="5171"/>
    <x v="0"/>
    <s v="TGM15834"/>
    <x v="11"/>
    <s v="Atencion al Cliente"/>
    <x v="1"/>
    <x v="0"/>
    <x v="2"/>
    <s v="Liz Lidiana Huaman Rojas"/>
    <x v="0"/>
    <s v="No"/>
    <x v="0"/>
    <x v="0"/>
    <n v="12"/>
  </r>
  <r>
    <x v="5172"/>
    <x v="3"/>
    <s v="TGM15835"/>
    <x v="31"/>
    <s v="Atencion al Cliente"/>
    <x v="1"/>
    <x v="0"/>
    <x v="1"/>
    <s v="Ruth Cusihuaman SACC2"/>
    <x v="2"/>
    <s v="No"/>
    <x v="0"/>
    <x v="0"/>
    <n v="12"/>
  </r>
  <r>
    <x v="5173"/>
    <x v="0"/>
    <s v="TGM15836"/>
    <x v="1"/>
    <s v="Atencion al Cliente"/>
    <x v="0"/>
    <x v="0"/>
    <x v="1"/>
    <s v="Fiordeliz Michelle Baquerizo Aliaga SAN"/>
    <x v="2"/>
    <s v="No"/>
    <x v="0"/>
    <x v="0"/>
    <n v="12"/>
  </r>
  <r>
    <x v="5174"/>
    <x v="3"/>
    <s v="TGM15837"/>
    <x v="31"/>
    <s v="Atencion al Cliente"/>
    <x v="1"/>
    <x v="0"/>
    <x v="1"/>
    <s v="Ruth Cusihuaman SACC2"/>
    <x v="2"/>
    <s v="No"/>
    <x v="0"/>
    <x v="0"/>
    <n v="12"/>
  </r>
  <r>
    <x v="5175"/>
    <x v="4"/>
    <s v="TGM15838"/>
    <x v="18"/>
    <s v="Atencion al Cliente"/>
    <x v="1"/>
    <x v="0"/>
    <x v="15"/>
    <s v="Ruth Cusihuaman SACC1"/>
    <x v="2"/>
    <s v="No"/>
    <x v="0"/>
    <x v="0"/>
    <n v="12"/>
  </r>
  <r>
    <x v="5176"/>
    <x v="0"/>
    <s v="TGM15839"/>
    <x v="340"/>
    <s v="Atencion al Cliente"/>
    <x v="1"/>
    <x v="1"/>
    <x v="3"/>
    <s v="Grupo Servicio de Atencion al Cliente"/>
    <x v="2"/>
    <s v="No"/>
    <x v="1"/>
    <x v="0"/>
    <n v="12"/>
  </r>
  <r>
    <x v="5177"/>
    <x v="4"/>
    <s v="TGM15840"/>
    <x v="31"/>
    <s v="Atencion al Cliente"/>
    <x v="1"/>
    <x v="0"/>
    <x v="1"/>
    <s v="Ruth Cusihuaman SACC1"/>
    <x v="2"/>
    <s v="No"/>
    <x v="0"/>
    <x v="0"/>
    <n v="12"/>
  </r>
  <r>
    <x v="5178"/>
    <x v="0"/>
    <s v="TGM15841"/>
    <x v="11"/>
    <s v="Atencion al Cliente"/>
    <x v="1"/>
    <x v="2"/>
    <x v="2"/>
    <s v="Nescar Janeth Ingaruca Peña SAC SAN"/>
    <x v="2"/>
    <s v="No"/>
    <x v="1"/>
    <x v="0"/>
    <n v="12"/>
  </r>
  <r>
    <x v="5179"/>
    <x v="0"/>
    <s v="TGM15842"/>
    <x v="4"/>
    <s v="Atencion al Cliente"/>
    <x v="1"/>
    <x v="0"/>
    <x v="8"/>
    <s v="Nescar Janeth Ingaruca Peña SAC SAN"/>
    <x v="0"/>
    <s v="No"/>
    <x v="0"/>
    <x v="0"/>
    <n v="12"/>
  </r>
  <r>
    <x v="5180"/>
    <x v="0"/>
    <s v="TGM15843"/>
    <x v="24"/>
    <s v="Atencion al Cliente"/>
    <x v="0"/>
    <x v="0"/>
    <x v="16"/>
    <s v="Nescar Janeth Ingaruca Peña SAC SAN"/>
    <x v="2"/>
    <s v="No"/>
    <x v="0"/>
    <x v="0"/>
    <n v="12"/>
  </r>
  <r>
    <x v="5181"/>
    <x v="0"/>
    <s v="TGM15844"/>
    <x v="18"/>
    <s v="Atencion al Cliente"/>
    <x v="1"/>
    <x v="0"/>
    <x v="15"/>
    <s v="Pamela Diana SAC Caro Alhua"/>
    <x v="2"/>
    <s v="No"/>
    <x v="0"/>
    <x v="0"/>
    <n v="12"/>
  </r>
  <r>
    <x v="5182"/>
    <x v="0"/>
    <s v="TGM15845"/>
    <x v="1"/>
    <s v="Atencion al Cliente"/>
    <x v="1"/>
    <x v="0"/>
    <x v="1"/>
    <s v="Pamela Diana SAC Caro Alhua"/>
    <x v="2"/>
    <s v="No"/>
    <x v="0"/>
    <x v="0"/>
    <n v="12"/>
  </r>
  <r>
    <x v="5183"/>
    <x v="0"/>
    <s v="TGM15846"/>
    <x v="1"/>
    <s v="Atencion al Cliente"/>
    <x v="1"/>
    <x v="0"/>
    <x v="1"/>
    <s v="Pamela Diana SAC Caro Alhua"/>
    <x v="2"/>
    <s v="No"/>
    <x v="0"/>
    <x v="0"/>
    <n v="12"/>
  </r>
  <r>
    <x v="5184"/>
    <x v="0"/>
    <s v="TGM15847"/>
    <x v="4"/>
    <s v="Atencion al Cliente"/>
    <x v="1"/>
    <x v="0"/>
    <x v="8"/>
    <s v="Pamela Diana SAC Caro Alhua"/>
    <x v="2"/>
    <s v="No"/>
    <x v="0"/>
    <x v="0"/>
    <n v="12"/>
  </r>
  <r>
    <x v="5185"/>
    <x v="1"/>
    <s v="TGM15848"/>
    <x v="1"/>
    <s v="Atencion al Cliente"/>
    <x v="1"/>
    <x v="0"/>
    <x v="1"/>
    <s v="Pamela Diana Caro Alhua  SAC cor"/>
    <x v="2"/>
    <s v="No"/>
    <x v="0"/>
    <x v="0"/>
    <n v="12"/>
  </r>
  <r>
    <x v="5186"/>
    <x v="1"/>
    <s v="TGM15849"/>
    <x v="1327"/>
    <s v="Atencion al Cliente"/>
    <x v="2"/>
    <x v="0"/>
    <x v="24"/>
    <s v="Pamela Diana Caro Alhua  SAC cor"/>
    <x v="2"/>
    <s v="No"/>
    <x v="0"/>
    <x v="0"/>
    <n v="12"/>
  </r>
  <r>
    <x v="5187"/>
    <x v="0"/>
    <s v="TGM15850"/>
    <x v="1"/>
    <s v="Atencion al Cliente"/>
    <x v="1"/>
    <x v="0"/>
    <x v="1"/>
    <s v="Liz Lidiana Huaman Rojas"/>
    <x v="2"/>
    <s v="No"/>
    <x v="0"/>
    <x v="0"/>
    <n v="12"/>
  </r>
  <r>
    <x v="5188"/>
    <x v="0"/>
    <s v="TGM15851"/>
    <x v="310"/>
    <s v="Atencion al Cliente"/>
    <x v="1"/>
    <x v="1"/>
    <x v="13"/>
    <s v="Grupo Servicio de Atencion al Cliente"/>
    <x v="2"/>
    <s v="No"/>
    <x v="1"/>
    <x v="0"/>
    <n v="12"/>
  </r>
  <r>
    <x v="5189"/>
    <x v="0"/>
    <s v="TGM15852"/>
    <x v="82"/>
    <s v="Atencion al Cliente"/>
    <x v="2"/>
    <x v="1"/>
    <x v="6"/>
    <s v="Deisy Huaman Lara - San Antonio"/>
    <x v="2"/>
    <s v="No"/>
    <x v="1"/>
    <x v="0"/>
    <n v="12"/>
  </r>
  <r>
    <x v="5190"/>
    <x v="0"/>
    <s v="TGM15853"/>
    <x v="2"/>
    <s v="Atencion al Cliente"/>
    <x v="1"/>
    <x v="0"/>
    <x v="2"/>
    <s v="Liz Lidiana Huaman Rojas"/>
    <x v="2"/>
    <s v="No"/>
    <x v="0"/>
    <x v="0"/>
    <n v="12"/>
  </r>
  <r>
    <x v="5191"/>
    <x v="0"/>
    <s v="TGM15854"/>
    <x v="54"/>
    <s v="Atencion al Cliente"/>
    <x v="0"/>
    <x v="0"/>
    <x v="16"/>
    <s v="Liz Lidiana Huaman Rojas"/>
    <x v="0"/>
    <s v="No"/>
    <x v="0"/>
    <x v="0"/>
    <n v="12"/>
  </r>
  <r>
    <x v="5192"/>
    <x v="3"/>
    <s v="TGM15855"/>
    <x v="31"/>
    <s v="Atencion al Cliente"/>
    <x v="1"/>
    <x v="0"/>
    <x v="1"/>
    <s v="Ruth Cusihuaman SACC2"/>
    <x v="2"/>
    <s v="No"/>
    <x v="0"/>
    <x v="0"/>
    <n v="12"/>
  </r>
  <r>
    <x v="5193"/>
    <x v="0"/>
    <s v="TGM15856"/>
    <x v="12"/>
    <s v="Atencion al Cliente"/>
    <x v="1"/>
    <x v="0"/>
    <x v="22"/>
    <s v="Pamela Diana SAC Caro Alhua"/>
    <x v="2"/>
    <s v="No"/>
    <x v="0"/>
    <x v="0"/>
    <n v="12"/>
  </r>
  <r>
    <x v="5194"/>
    <x v="0"/>
    <s v="TGM15857"/>
    <x v="12"/>
    <s v="Atencion al Cliente"/>
    <x v="1"/>
    <x v="0"/>
    <x v="22"/>
    <s v="Pamela Diana SAC Caro Alhua"/>
    <x v="2"/>
    <s v="No"/>
    <x v="0"/>
    <x v="0"/>
    <n v="12"/>
  </r>
  <r>
    <x v="5195"/>
    <x v="3"/>
    <s v="TGM15858"/>
    <x v="19"/>
    <s v="Atencion al Cliente"/>
    <x v="1"/>
    <x v="0"/>
    <x v="32"/>
    <s v="Ruth Cusihuaman SACC2"/>
    <x v="2"/>
    <s v="No"/>
    <x v="0"/>
    <x v="0"/>
    <n v="12"/>
  </r>
  <r>
    <x v="5196"/>
    <x v="3"/>
    <s v="TGM15859"/>
    <x v="19"/>
    <s v="Atencion al Cliente"/>
    <x v="1"/>
    <x v="0"/>
    <x v="32"/>
    <s v="Ruth Cusihuaman SACC2"/>
    <x v="1"/>
    <s v="No"/>
    <x v="0"/>
    <x v="0"/>
    <n v="12"/>
  </r>
  <r>
    <x v="5197"/>
    <x v="0"/>
    <s v="TGM15860"/>
    <x v="183"/>
    <s v="Atencion al Cliente"/>
    <x v="1"/>
    <x v="1"/>
    <x v="12"/>
    <s v="Grupo Servicio de Atencion al Cliente"/>
    <x v="2"/>
    <s v="No"/>
    <x v="1"/>
    <x v="0"/>
    <n v="12"/>
  </r>
  <r>
    <x v="5198"/>
    <x v="0"/>
    <s v="TGM15861"/>
    <x v="1"/>
    <s v="Atencion al Cliente"/>
    <x v="1"/>
    <x v="0"/>
    <x v="1"/>
    <s v="Pamela Diana SAC Caro Alhua"/>
    <x v="2"/>
    <s v="No"/>
    <x v="0"/>
    <x v="0"/>
    <n v="12"/>
  </r>
  <r>
    <x v="5199"/>
    <x v="4"/>
    <s v="TGM15862"/>
    <x v="31"/>
    <s v="Atencion al Cliente"/>
    <x v="1"/>
    <x v="0"/>
    <x v="1"/>
    <s v="Ruth Cusihuaman SACC1"/>
    <x v="2"/>
    <s v="No"/>
    <x v="0"/>
    <x v="0"/>
    <n v="12"/>
  </r>
  <r>
    <x v="5200"/>
    <x v="0"/>
    <s v="TGM15863"/>
    <x v="11"/>
    <s v="Atencion al Cliente"/>
    <x v="1"/>
    <x v="0"/>
    <x v="2"/>
    <s v="Pamela Diana SAC Caro Alhua"/>
    <x v="2"/>
    <s v="No"/>
    <x v="0"/>
    <x v="0"/>
    <n v="12"/>
  </r>
  <r>
    <x v="5201"/>
    <x v="4"/>
    <s v="TGM15864"/>
    <x v="31"/>
    <s v="Atencion al Cliente"/>
    <x v="1"/>
    <x v="0"/>
    <x v="1"/>
    <s v="Ruth Cusihuaman SACC1"/>
    <x v="2"/>
    <s v="No"/>
    <x v="0"/>
    <x v="0"/>
    <n v="12"/>
  </r>
  <r>
    <x v="5202"/>
    <x v="0"/>
    <s v="TGM15865"/>
    <x v="1"/>
    <s v="Atencion al Cliente"/>
    <x v="1"/>
    <x v="0"/>
    <x v="1"/>
    <s v="Pamela Diana SAC Caro Alhua"/>
    <x v="2"/>
    <s v="No"/>
    <x v="0"/>
    <x v="0"/>
    <n v="12"/>
  </r>
  <r>
    <x v="5203"/>
    <x v="0"/>
    <s v="TGM15866"/>
    <x v="1"/>
    <s v="Atencion al Cliente"/>
    <x v="1"/>
    <x v="0"/>
    <x v="1"/>
    <s v="Pamela Diana SAC Caro Alhua"/>
    <x v="2"/>
    <s v="No"/>
    <x v="0"/>
    <x v="0"/>
    <n v="12"/>
  </r>
  <r>
    <x v="5204"/>
    <x v="3"/>
    <s v="TGM15867"/>
    <x v="1234"/>
    <s v="Atencion al Cliente"/>
    <x v="1"/>
    <x v="1"/>
    <x v="36"/>
    <s v="Juan Carlos Chavez  Csc2"/>
    <x v="2"/>
    <s v="No"/>
    <x v="1"/>
    <x v="0"/>
    <n v="12"/>
  </r>
  <r>
    <x v="5205"/>
    <x v="0"/>
    <s v="TGM15868"/>
    <x v="186"/>
    <s v="Atencion al Cliente"/>
    <x v="0"/>
    <x v="0"/>
    <x v="16"/>
    <s v="Fiordeliz Michelle Baquerizo Aliaga SAN"/>
    <x v="2"/>
    <s v="No"/>
    <x v="0"/>
    <x v="0"/>
    <n v="12"/>
  </r>
  <r>
    <x v="5206"/>
    <x v="0"/>
    <s v="TGM15869"/>
    <x v="340"/>
    <s v="Atencion al Cliente"/>
    <x v="1"/>
    <x v="1"/>
    <x v="3"/>
    <s v="Grupo Servicio de Atencion al Cliente"/>
    <x v="2"/>
    <s v="No"/>
    <x v="1"/>
    <x v="0"/>
    <n v="12"/>
  </r>
  <r>
    <x v="5207"/>
    <x v="0"/>
    <s v="TGM15870"/>
    <x v="186"/>
    <s v="Atencion al Cliente"/>
    <x v="0"/>
    <x v="0"/>
    <x v="16"/>
    <s v="Fiordeliz Michelle Baquerizo Aliaga SAN"/>
    <x v="2"/>
    <s v="No"/>
    <x v="0"/>
    <x v="0"/>
    <n v="12"/>
  </r>
  <r>
    <x v="5208"/>
    <x v="0"/>
    <s v="TGM15871"/>
    <x v="1"/>
    <s v="Atencion al Cliente"/>
    <x v="1"/>
    <x v="0"/>
    <x v="1"/>
    <s v="Pamela Diana SAC Caro Alhua"/>
    <x v="2"/>
    <s v="No"/>
    <x v="0"/>
    <x v="0"/>
    <n v="12"/>
  </r>
  <r>
    <x v="5209"/>
    <x v="0"/>
    <s v="TGM15872"/>
    <x v="18"/>
    <s v="Atencion al Cliente"/>
    <x v="1"/>
    <x v="0"/>
    <x v="15"/>
    <s v="Pamela Diana SAC Caro Alhua"/>
    <x v="2"/>
    <s v="No"/>
    <x v="0"/>
    <x v="0"/>
    <n v="12"/>
  </r>
  <r>
    <x v="5210"/>
    <x v="1"/>
    <s v="TGM15873"/>
    <x v="91"/>
    <s v="Atencion al Cliente"/>
    <x v="1"/>
    <x v="2"/>
    <x v="21"/>
    <s v="Fiordeliz Michelle Baquerizo Aliaga COR"/>
    <x v="2"/>
    <s v="No"/>
    <x v="1"/>
    <x v="0"/>
    <n v="12"/>
  </r>
  <r>
    <x v="5211"/>
    <x v="0"/>
    <s v="TGM15874"/>
    <x v="1328"/>
    <s v="Atencion al Cliente"/>
    <x v="1"/>
    <x v="1"/>
    <x v="21"/>
    <s v="Grupo Servicio de Atencion al Cliente"/>
    <x v="2"/>
    <s v="No"/>
    <x v="1"/>
    <x v="0"/>
    <n v="12"/>
  </r>
  <r>
    <x v="5212"/>
    <x v="3"/>
    <s v="TGM15875"/>
    <x v="31"/>
    <s v="Atencion al Cliente"/>
    <x v="1"/>
    <x v="0"/>
    <x v="1"/>
    <s v="Ruth Cusihuaman SACC2"/>
    <x v="2"/>
    <s v="No"/>
    <x v="0"/>
    <x v="0"/>
    <n v="12"/>
  </r>
  <r>
    <x v="5213"/>
    <x v="3"/>
    <s v="TGM15876"/>
    <x v="23"/>
    <s v="Atencion al Cliente"/>
    <x v="1"/>
    <x v="0"/>
    <x v="1"/>
    <s v="Rosmery Montesinos Quispe c2"/>
    <x v="2"/>
    <s v="No"/>
    <x v="0"/>
    <x v="0"/>
    <n v="12"/>
  </r>
  <r>
    <x v="5214"/>
    <x v="3"/>
    <s v="TGM15877"/>
    <x v="23"/>
    <s v="Atencion al Cliente"/>
    <x v="1"/>
    <x v="0"/>
    <x v="1"/>
    <s v="Rosmery Montesinos Quispe c2"/>
    <x v="0"/>
    <s v="No"/>
    <x v="0"/>
    <x v="0"/>
    <n v="12"/>
  </r>
  <r>
    <x v="5215"/>
    <x v="0"/>
    <s v="TGM15878"/>
    <x v="1329"/>
    <s v="Atencion al Cliente"/>
    <x v="2"/>
    <x v="1"/>
    <x v="21"/>
    <s v="Deisy Huaman Lara - San Antonio"/>
    <x v="0"/>
    <s v="No"/>
    <x v="1"/>
    <x v="0"/>
    <n v="12"/>
  </r>
  <r>
    <x v="5216"/>
    <x v="0"/>
    <s v="TGM15879"/>
    <x v="186"/>
    <s v="Atencion al Cliente"/>
    <x v="0"/>
    <x v="0"/>
    <x v="16"/>
    <s v="Fiordeliz Michelle Baquerizo Aliaga SAN"/>
    <x v="2"/>
    <s v="No"/>
    <x v="0"/>
    <x v="0"/>
    <n v="12"/>
  </r>
  <r>
    <x v="5217"/>
    <x v="0"/>
    <s v="TGM15880"/>
    <x v="186"/>
    <s v="Atencion al Cliente"/>
    <x v="0"/>
    <x v="0"/>
    <x v="16"/>
    <s v="Fiordeliz Michelle Baquerizo Aliaga SAN"/>
    <x v="2"/>
    <s v="No"/>
    <x v="0"/>
    <x v="0"/>
    <n v="12"/>
  </r>
  <r>
    <x v="5218"/>
    <x v="0"/>
    <s v="TGM15881"/>
    <x v="340"/>
    <s v="Atencion al Cliente"/>
    <x v="1"/>
    <x v="1"/>
    <x v="3"/>
    <s v="Grupo Servicio de Atencion al Cliente"/>
    <x v="2"/>
    <s v="No"/>
    <x v="1"/>
    <x v="0"/>
    <n v="12"/>
  </r>
  <r>
    <x v="5219"/>
    <x v="0"/>
    <s v="TGM15882"/>
    <x v="24"/>
    <s v="Atencion al Cliente"/>
    <x v="0"/>
    <x v="0"/>
    <x v="16"/>
    <s v="Nescar Janeth Ingaruca Peña SAC SAN"/>
    <x v="2"/>
    <s v="No"/>
    <x v="0"/>
    <x v="0"/>
    <n v="12"/>
  </r>
  <r>
    <x v="5220"/>
    <x v="0"/>
    <s v="TGM15883"/>
    <x v="299"/>
    <s v="Atencion al Cliente"/>
    <x v="1"/>
    <x v="0"/>
    <x v="39"/>
    <s v="Fiordeliz Michelle Baquerizo Aliaga SAN"/>
    <x v="2"/>
    <s v="No"/>
    <x v="0"/>
    <x v="0"/>
    <n v="12"/>
  </r>
  <r>
    <x v="5221"/>
    <x v="0"/>
    <s v="TGM15884"/>
    <x v="185"/>
    <s v="Atencion al Cliente"/>
    <x v="1"/>
    <x v="0"/>
    <x v="35"/>
    <s v="Fiordeliz Michelle Baquerizo Aliaga SAN"/>
    <x v="2"/>
    <s v="No"/>
    <x v="0"/>
    <x v="0"/>
    <n v="12"/>
  </r>
  <r>
    <x v="5222"/>
    <x v="0"/>
    <s v="TGM15885"/>
    <x v="42"/>
    <s v="Atencion al Cliente"/>
    <x v="1"/>
    <x v="0"/>
    <x v="11"/>
    <s v="Fiordeliz Michelle Baquerizo Aliaga SAN"/>
    <x v="2"/>
    <s v="No"/>
    <x v="0"/>
    <x v="0"/>
    <n v="12"/>
  </r>
  <r>
    <x v="5223"/>
    <x v="0"/>
    <s v="TGM15886"/>
    <x v="50"/>
    <s v="Atencion al Cliente"/>
    <x v="1"/>
    <x v="0"/>
    <x v="1"/>
    <s v="Nescar Janeth Ingaruca Peña SAC SAN"/>
    <x v="2"/>
    <s v="No"/>
    <x v="0"/>
    <x v="0"/>
    <n v="12"/>
  </r>
  <r>
    <x v="5224"/>
    <x v="0"/>
    <s v="TGM15887"/>
    <x v="50"/>
    <s v="Atencion al Cliente"/>
    <x v="1"/>
    <x v="0"/>
    <x v="1"/>
    <s v="Nescar Janeth Ingaruca Peña SAC SAN"/>
    <x v="2"/>
    <s v="No"/>
    <x v="0"/>
    <x v="0"/>
    <n v="12"/>
  </r>
  <r>
    <x v="5225"/>
    <x v="0"/>
    <s v="TGM15888"/>
    <x v="1322"/>
    <s v="Atencion al Cliente"/>
    <x v="1"/>
    <x v="1"/>
    <x v="13"/>
    <s v="Grupo Servicio de Atencion al Cliente"/>
    <x v="2"/>
    <s v="No"/>
    <x v="1"/>
    <x v="0"/>
    <n v="12"/>
  </r>
  <r>
    <x v="5226"/>
    <x v="0"/>
    <s v="TGM15889"/>
    <x v="50"/>
    <s v="Atencion al Cliente"/>
    <x v="1"/>
    <x v="0"/>
    <x v="1"/>
    <s v="Nescar Janeth Ingaruca Peña SAC SAN"/>
    <x v="2"/>
    <s v="No"/>
    <x v="0"/>
    <x v="0"/>
    <n v="12"/>
  </r>
  <r>
    <x v="5227"/>
    <x v="0"/>
    <s v="TGM15890"/>
    <x v="24"/>
    <s v="Atencion al Cliente"/>
    <x v="0"/>
    <x v="0"/>
    <x v="16"/>
    <s v="Nescar Janeth Ingaruca Peña SAC SAN"/>
    <x v="2"/>
    <s v="No"/>
    <x v="0"/>
    <x v="0"/>
    <n v="12"/>
  </r>
  <r>
    <x v="5228"/>
    <x v="0"/>
    <s v="TGM15891"/>
    <x v="24"/>
    <s v="Atencion al Cliente"/>
    <x v="0"/>
    <x v="0"/>
    <x v="16"/>
    <s v="Nescar Janeth Ingaruca Peña SAC SAN"/>
    <x v="2"/>
    <s v="No"/>
    <x v="0"/>
    <x v="0"/>
    <n v="12"/>
  </r>
  <r>
    <x v="5229"/>
    <x v="0"/>
    <s v="TGM15892"/>
    <x v="24"/>
    <s v="Atencion al Cliente"/>
    <x v="0"/>
    <x v="0"/>
    <x v="16"/>
    <s v="Nescar Janeth Ingaruca Peña SAC SAN"/>
    <x v="2"/>
    <s v="No"/>
    <x v="0"/>
    <x v="0"/>
    <n v="12"/>
  </r>
  <r>
    <x v="5230"/>
    <x v="0"/>
    <s v="TGM15893"/>
    <x v="602"/>
    <s v="Atencion al Cliente"/>
    <x v="1"/>
    <x v="1"/>
    <x v="3"/>
    <s v="Grupo Servicio de Atencion al Cliente"/>
    <x v="2"/>
    <s v="No"/>
    <x v="1"/>
    <x v="0"/>
    <n v="12"/>
  </r>
  <r>
    <x v="5231"/>
    <x v="1"/>
    <s v="TGM15894"/>
    <x v="1330"/>
    <s v="Atencion al Cliente"/>
    <x v="0"/>
    <x v="0"/>
    <x v="11"/>
    <s v="Fiordeliz Michelle Baquerizo Aliaga COR"/>
    <x v="2"/>
    <s v="No"/>
    <x v="0"/>
    <x v="0"/>
    <n v="12"/>
  </r>
  <r>
    <x v="5232"/>
    <x v="4"/>
    <s v="TGM15895"/>
    <x v="31"/>
    <s v="Atencion al Cliente"/>
    <x v="1"/>
    <x v="0"/>
    <x v="1"/>
    <s v="Ruth Cusihuaman SACC1"/>
    <x v="2"/>
    <s v="No"/>
    <x v="0"/>
    <x v="0"/>
    <n v="12"/>
  </r>
  <r>
    <x v="5233"/>
    <x v="3"/>
    <s v="TGM15896"/>
    <x v="31"/>
    <s v="Atencion al Cliente"/>
    <x v="1"/>
    <x v="0"/>
    <x v="1"/>
    <s v="Ruth Cusihuaman SACC2"/>
    <x v="2"/>
    <s v="No"/>
    <x v="0"/>
    <x v="0"/>
    <n v="12"/>
  </r>
  <r>
    <x v="5234"/>
    <x v="0"/>
    <s v="TGM15897"/>
    <x v="87"/>
    <s v="Atencion al Cliente"/>
    <x v="1"/>
    <x v="0"/>
    <x v="23"/>
    <s v="Fiordeliz Michelle Baquerizo Aliaga SAN"/>
    <x v="2"/>
    <s v="No"/>
    <x v="0"/>
    <x v="0"/>
    <n v="12"/>
  </r>
  <r>
    <x v="5235"/>
    <x v="0"/>
    <s v="TGM15898"/>
    <x v="186"/>
    <s v="Atencion al Cliente"/>
    <x v="0"/>
    <x v="0"/>
    <x v="16"/>
    <s v="Fiordeliz Michelle Baquerizo Aliaga SAN"/>
    <x v="2"/>
    <s v="No"/>
    <x v="0"/>
    <x v="0"/>
    <n v="12"/>
  </r>
  <r>
    <x v="5236"/>
    <x v="4"/>
    <s v="TGM15899"/>
    <x v="31"/>
    <s v="Atencion al Cliente"/>
    <x v="1"/>
    <x v="0"/>
    <x v="1"/>
    <s v="Ruth Cusihuaman SACC1"/>
    <x v="2"/>
    <s v="No"/>
    <x v="0"/>
    <x v="0"/>
    <n v="12"/>
  </r>
  <r>
    <x v="5237"/>
    <x v="0"/>
    <s v="TGM15900"/>
    <x v="1331"/>
    <s v="Atencion al Cliente"/>
    <x v="2"/>
    <x v="2"/>
    <x v="24"/>
    <s v="Fiordeliz Michelle Baquerizo Aliaga SAN"/>
    <x v="2"/>
    <s v="No"/>
    <x v="1"/>
    <x v="0"/>
    <n v="12"/>
  </r>
  <r>
    <x v="5238"/>
    <x v="0"/>
    <s v="TGM15901"/>
    <x v="1332"/>
    <s v="Atencion al Cliente"/>
    <x v="2"/>
    <x v="1"/>
    <x v="34"/>
    <s v="Juan Carlos Chavez  San"/>
    <x v="2"/>
    <s v="No"/>
    <x v="1"/>
    <x v="0"/>
    <n v="12"/>
  </r>
  <r>
    <x v="5239"/>
    <x v="4"/>
    <s v="TGM15902"/>
    <x v="1249"/>
    <s v="Atencion al Cliente"/>
    <x v="1"/>
    <x v="2"/>
    <x v="5"/>
    <s v="Rosmery Montesinos Quispe c1"/>
    <x v="0"/>
    <s v="No"/>
    <x v="1"/>
    <x v="0"/>
    <n v="12"/>
  </r>
  <r>
    <x v="5240"/>
    <x v="0"/>
    <s v="TGM15903"/>
    <x v="186"/>
    <s v="Atencion al Cliente"/>
    <x v="0"/>
    <x v="2"/>
    <x v="16"/>
    <s v="Fiordeliz Michelle Baquerizo Aliaga SAN"/>
    <x v="2"/>
    <s v="No"/>
    <x v="1"/>
    <x v="0"/>
    <n v="12"/>
  </r>
  <r>
    <x v="5241"/>
    <x v="0"/>
    <s v="TGM15904"/>
    <x v="186"/>
    <s v="Atencion al Cliente"/>
    <x v="0"/>
    <x v="0"/>
    <x v="16"/>
    <s v="Fiordeliz Michelle Baquerizo Aliaga SAN"/>
    <x v="2"/>
    <s v="No"/>
    <x v="0"/>
    <x v="0"/>
    <n v="12"/>
  </r>
  <r>
    <x v="5242"/>
    <x v="0"/>
    <s v="TGM15905"/>
    <x v="1333"/>
    <s v="Atencion al Cliente"/>
    <x v="1"/>
    <x v="1"/>
    <x v="21"/>
    <s v="Grupo Servicio de Atencion al Cliente"/>
    <x v="2"/>
    <s v="No"/>
    <x v="1"/>
    <x v="0"/>
    <n v="12"/>
  </r>
  <r>
    <x v="5243"/>
    <x v="0"/>
    <s v="TGM15906"/>
    <x v="299"/>
    <s v="Atencion al Cliente"/>
    <x v="1"/>
    <x v="0"/>
    <x v="39"/>
    <s v="Fiordeliz Michelle Baquerizo Aliaga SAN"/>
    <x v="2"/>
    <s v="No"/>
    <x v="0"/>
    <x v="0"/>
    <n v="12"/>
  </r>
  <r>
    <x v="5244"/>
    <x v="0"/>
    <s v="TGM15907"/>
    <x v="852"/>
    <s v="Atencion al Cliente"/>
    <x v="1"/>
    <x v="0"/>
    <x v="26"/>
    <s v="Pamela Diana SAC Caro Alhua"/>
    <x v="2"/>
    <s v="No"/>
    <x v="0"/>
    <x v="0"/>
    <n v="12"/>
  </r>
  <r>
    <x v="5245"/>
    <x v="0"/>
    <s v="TGM15908"/>
    <x v="1"/>
    <s v="Atencion al Cliente"/>
    <x v="1"/>
    <x v="0"/>
    <x v="1"/>
    <s v="Pamela Diana SAC Caro Alhua"/>
    <x v="0"/>
    <s v="No"/>
    <x v="0"/>
    <x v="0"/>
    <n v="12"/>
  </r>
  <r>
    <x v="5246"/>
    <x v="0"/>
    <s v="TGM15909"/>
    <x v="1"/>
    <s v="Atencion al Cliente"/>
    <x v="1"/>
    <x v="0"/>
    <x v="1"/>
    <s v="Pamela Diana SAC Caro Alhua"/>
    <x v="2"/>
    <s v="No"/>
    <x v="0"/>
    <x v="0"/>
    <n v="12"/>
  </r>
  <r>
    <x v="5247"/>
    <x v="0"/>
    <s v="TGM15910"/>
    <x v="1"/>
    <s v="Atencion al Cliente"/>
    <x v="1"/>
    <x v="0"/>
    <x v="1"/>
    <s v="Pamela Diana SAC Caro Alhua"/>
    <x v="0"/>
    <s v="No"/>
    <x v="0"/>
    <x v="0"/>
    <n v="12"/>
  </r>
  <r>
    <x v="5248"/>
    <x v="0"/>
    <s v="TGM15911"/>
    <x v="41"/>
    <s v="Atencion al Cliente"/>
    <x v="0"/>
    <x v="0"/>
    <x v="10"/>
    <s v="Fiordeliz Michelle Baquerizo Aliaga SAN"/>
    <x v="2"/>
    <s v="No"/>
    <x v="0"/>
    <x v="0"/>
    <n v="12"/>
  </r>
  <r>
    <x v="5249"/>
    <x v="1"/>
    <s v="TGM15912"/>
    <x v="1334"/>
    <s v="Atencion al Cliente"/>
    <x v="1"/>
    <x v="1"/>
    <x v="10"/>
    <s v="Juan Carlos Chavez  Cor"/>
    <x v="2"/>
    <s v="No"/>
    <x v="1"/>
    <x v="0"/>
    <n v="12"/>
  </r>
  <r>
    <x v="5250"/>
    <x v="1"/>
    <s v="TGM15913"/>
    <x v="160"/>
    <s v="Atencion al Cliente"/>
    <x v="1"/>
    <x v="1"/>
    <x v="10"/>
    <s v="Juan Carlos Chavez  Cor"/>
    <x v="2"/>
    <s v="No"/>
    <x v="1"/>
    <x v="0"/>
    <n v="12"/>
  </r>
  <r>
    <x v="5251"/>
    <x v="0"/>
    <s v="TGM15914"/>
    <x v="1"/>
    <s v="Atencion al Cliente"/>
    <x v="1"/>
    <x v="0"/>
    <x v="1"/>
    <s v="Pamela Diana SAC Caro Alhua"/>
    <x v="2"/>
    <s v="No"/>
    <x v="0"/>
    <x v="0"/>
    <n v="12"/>
  </r>
  <r>
    <x v="5252"/>
    <x v="0"/>
    <s v="TGM15915"/>
    <x v="186"/>
    <s v="Atencion al Cliente"/>
    <x v="0"/>
    <x v="0"/>
    <x v="16"/>
    <s v="Fiordeliz Michelle Baquerizo Aliaga SAN"/>
    <x v="2"/>
    <s v="No"/>
    <x v="0"/>
    <x v="0"/>
    <n v="12"/>
  </r>
  <r>
    <x v="5253"/>
    <x v="1"/>
    <s v="TGM15916"/>
    <x v="186"/>
    <s v="Atencion al Cliente"/>
    <x v="0"/>
    <x v="0"/>
    <x v="16"/>
    <s v="Fiordeliz Michelle Baquerizo Aliaga COR"/>
    <x v="1"/>
    <s v="No"/>
    <x v="0"/>
    <x v="0"/>
    <n v="12"/>
  </r>
  <r>
    <x v="5254"/>
    <x v="3"/>
    <s v="TGM15917"/>
    <x v="1259"/>
    <s v="Atencion al Cliente"/>
    <x v="1"/>
    <x v="2"/>
    <x v="31"/>
    <s v="Rosmery Montesinos Quispe c2"/>
    <x v="0"/>
    <s v="No"/>
    <x v="1"/>
    <x v="0"/>
    <n v="12"/>
  </r>
  <r>
    <x v="5255"/>
    <x v="0"/>
    <s v="TGM15918"/>
    <x v="186"/>
    <s v="Atencion al Cliente"/>
    <x v="0"/>
    <x v="0"/>
    <x v="16"/>
    <s v="Fiordeliz Michelle Baquerizo Aliaga SAN"/>
    <x v="1"/>
    <s v="No"/>
    <x v="0"/>
    <x v="0"/>
    <n v="12"/>
  </r>
  <r>
    <x v="5256"/>
    <x v="0"/>
    <s v="TGM15919"/>
    <x v="1"/>
    <s v="Atencion al Cliente"/>
    <x v="1"/>
    <x v="0"/>
    <x v="1"/>
    <s v="Fiordeliz Michelle Baquerizo Aliaga SAN"/>
    <x v="2"/>
    <s v="No"/>
    <x v="0"/>
    <x v="0"/>
    <n v="12"/>
  </r>
  <r>
    <x v="5257"/>
    <x v="0"/>
    <s v="TGM15920"/>
    <x v="4"/>
    <s v="Atencion al Cliente"/>
    <x v="1"/>
    <x v="0"/>
    <x v="8"/>
    <s v="Pamela Diana SAC Caro Alhua"/>
    <x v="2"/>
    <s v="No"/>
    <x v="0"/>
    <x v="0"/>
    <n v="12"/>
  </r>
  <r>
    <x v="5258"/>
    <x v="0"/>
    <s v="TGM15921"/>
    <x v="4"/>
    <s v="Atencion al Cliente"/>
    <x v="1"/>
    <x v="0"/>
    <x v="8"/>
    <s v="Pamela Diana SAC Caro Alhua"/>
    <x v="2"/>
    <s v="No"/>
    <x v="0"/>
    <x v="0"/>
    <n v="12"/>
  </r>
  <r>
    <x v="5259"/>
    <x v="0"/>
    <s v="TGM15922"/>
    <x v="1"/>
    <s v="Atencion al Cliente"/>
    <x v="1"/>
    <x v="0"/>
    <x v="1"/>
    <s v="Fiordeliz Michelle Baquerizo Aliaga SAN"/>
    <x v="2"/>
    <s v="No"/>
    <x v="0"/>
    <x v="0"/>
    <n v="12"/>
  </r>
  <r>
    <x v="5260"/>
    <x v="0"/>
    <s v="TGM15923"/>
    <x v="299"/>
    <s v="Atencion al Cliente"/>
    <x v="1"/>
    <x v="0"/>
    <x v="39"/>
    <s v="Fiordeliz Michelle Baquerizo Aliaga SAN"/>
    <x v="2"/>
    <s v="No"/>
    <x v="0"/>
    <x v="0"/>
    <n v="12"/>
  </r>
  <r>
    <x v="5261"/>
    <x v="0"/>
    <s v="TGM15924"/>
    <x v="1"/>
    <s v="Atencion al Cliente"/>
    <x v="1"/>
    <x v="0"/>
    <x v="1"/>
    <s v="Fiordeliz Michelle Baquerizo Aliaga SAN"/>
    <x v="2"/>
    <s v="No"/>
    <x v="0"/>
    <x v="0"/>
    <n v="12"/>
  </r>
  <r>
    <x v="5262"/>
    <x v="0"/>
    <s v="TGM15925"/>
    <x v="612"/>
    <s v="Atencion al Cliente"/>
    <x v="1"/>
    <x v="0"/>
    <x v="19"/>
    <s v="Nescar Janeth Ingaruca Peña SAC SAN"/>
    <x v="1"/>
    <s v="No"/>
    <x v="0"/>
    <x v="0"/>
    <n v="12"/>
  </r>
  <r>
    <x v="5263"/>
    <x v="0"/>
    <s v="TGM15926"/>
    <x v="612"/>
    <s v="Atencion al Cliente"/>
    <x v="1"/>
    <x v="0"/>
    <x v="19"/>
    <s v="Nescar Janeth Ingaruca Peña SAC SAN"/>
    <x v="3"/>
    <s v="No"/>
    <x v="0"/>
    <x v="0"/>
    <n v="12"/>
  </r>
  <r>
    <x v="5264"/>
    <x v="0"/>
    <s v="TGM15927"/>
    <x v="612"/>
    <s v="Atencion al Cliente"/>
    <x v="1"/>
    <x v="0"/>
    <x v="19"/>
    <s v="Nescar Janeth Ingaruca Peña SAC SAN"/>
    <x v="3"/>
    <s v="No"/>
    <x v="0"/>
    <x v="0"/>
    <n v="12"/>
  </r>
  <r>
    <x v="5265"/>
    <x v="0"/>
    <s v="TGM15928"/>
    <x v="612"/>
    <s v="Atencion al Cliente"/>
    <x v="1"/>
    <x v="0"/>
    <x v="19"/>
    <s v="Nescar Janeth Ingaruca Peña SAC SAN"/>
    <x v="3"/>
    <s v="No"/>
    <x v="0"/>
    <x v="0"/>
    <n v="12"/>
  </r>
  <r>
    <x v="5266"/>
    <x v="0"/>
    <s v="TGM15929"/>
    <x v="612"/>
    <s v="Atencion al Cliente"/>
    <x v="1"/>
    <x v="0"/>
    <x v="19"/>
    <s v="Nescar Janeth Ingaruca Peña SAC SAN"/>
    <x v="3"/>
    <s v="No"/>
    <x v="0"/>
    <x v="0"/>
    <n v="12"/>
  </r>
  <r>
    <x v="5267"/>
    <x v="0"/>
    <s v="TGM15930"/>
    <x v="24"/>
    <s v="Atencion al Cliente"/>
    <x v="0"/>
    <x v="0"/>
    <x v="16"/>
    <s v="Nescar Janeth Ingaruca Peña SAC SAN"/>
    <x v="2"/>
    <s v="No"/>
    <x v="0"/>
    <x v="0"/>
    <n v="12"/>
  </r>
  <r>
    <x v="5268"/>
    <x v="0"/>
    <s v="TGM15931"/>
    <x v="4"/>
    <s v="Atencion al Cliente"/>
    <x v="1"/>
    <x v="0"/>
    <x v="8"/>
    <s v="Pamela Diana SAC Caro Alhua"/>
    <x v="2"/>
    <s v="No"/>
    <x v="0"/>
    <x v="0"/>
    <n v="12"/>
  </r>
  <r>
    <x v="5269"/>
    <x v="4"/>
    <s v="TGM15932"/>
    <x v="31"/>
    <s v="Atencion al Cliente"/>
    <x v="1"/>
    <x v="0"/>
    <x v="1"/>
    <s v="Ruth Cusihuaman SACC1"/>
    <x v="2"/>
    <s v="No"/>
    <x v="0"/>
    <x v="0"/>
    <n v="12"/>
  </r>
  <r>
    <x v="5270"/>
    <x v="3"/>
    <s v="TGM15933"/>
    <x v="26"/>
    <s v="Atencion al Cliente"/>
    <x v="1"/>
    <x v="0"/>
    <x v="11"/>
    <s v="Ruth Cusihuaman SACC2"/>
    <x v="2"/>
    <s v="No"/>
    <x v="0"/>
    <x v="0"/>
    <n v="12"/>
  </r>
  <r>
    <x v="5271"/>
    <x v="0"/>
    <s v="TGM15934"/>
    <x v="24"/>
    <s v="Atencion al Cliente"/>
    <x v="0"/>
    <x v="0"/>
    <x v="16"/>
    <s v="Nescar Janeth Ingaruca Peña SAC SAN"/>
    <x v="2"/>
    <s v="No"/>
    <x v="0"/>
    <x v="0"/>
    <n v="12"/>
  </r>
  <r>
    <x v="5272"/>
    <x v="1"/>
    <s v="TGM15935"/>
    <x v="11"/>
    <s v="Atencion al Cliente"/>
    <x v="1"/>
    <x v="2"/>
    <x v="2"/>
    <s v="Nescar Janeth Ingaruca Peña SAC COR"/>
    <x v="2"/>
    <s v="No"/>
    <x v="1"/>
    <x v="0"/>
    <n v="12"/>
  </r>
  <r>
    <x v="5273"/>
    <x v="0"/>
    <s v="TGM15936"/>
    <x v="12"/>
    <s v="Atencion al Cliente"/>
    <x v="1"/>
    <x v="0"/>
    <x v="22"/>
    <s v="Pamela Diana SAC Caro Alhua"/>
    <x v="2"/>
    <s v="No"/>
    <x v="0"/>
    <x v="0"/>
    <n v="12"/>
  </r>
  <r>
    <x v="5274"/>
    <x v="0"/>
    <s v="TGM15937"/>
    <x v="1"/>
    <s v="Atencion al Cliente"/>
    <x v="1"/>
    <x v="0"/>
    <x v="1"/>
    <s v="Pamela Diana SAC Caro Alhua"/>
    <x v="2"/>
    <s v="No"/>
    <x v="0"/>
    <x v="0"/>
    <n v="12"/>
  </r>
  <r>
    <x v="5275"/>
    <x v="3"/>
    <s v="TGM15938"/>
    <x v="31"/>
    <s v="Atencion al Cliente"/>
    <x v="1"/>
    <x v="0"/>
    <x v="1"/>
    <s v="Ruth Cusihuaman SACC2"/>
    <x v="2"/>
    <s v="No"/>
    <x v="0"/>
    <x v="0"/>
    <n v="12"/>
  </r>
  <r>
    <x v="5276"/>
    <x v="4"/>
    <s v="TGM15939"/>
    <x v="31"/>
    <s v="Atencion al Cliente"/>
    <x v="1"/>
    <x v="0"/>
    <x v="1"/>
    <s v="Ruth Cusihuaman SACC1"/>
    <x v="2"/>
    <s v="No"/>
    <x v="0"/>
    <x v="0"/>
    <n v="12"/>
  </r>
  <r>
    <x v="5277"/>
    <x v="0"/>
    <s v="TGM15940"/>
    <x v="11"/>
    <s v="Atencion al Cliente"/>
    <x v="1"/>
    <x v="2"/>
    <x v="2"/>
    <s v="Fiordeliz Michelle Baquerizo Aliaga SAN"/>
    <x v="2"/>
    <s v="No"/>
    <x v="1"/>
    <x v="0"/>
    <n v="12"/>
  </r>
  <r>
    <x v="5278"/>
    <x v="1"/>
    <s v="TGM15941"/>
    <x v="186"/>
    <s v="Atencion al Cliente"/>
    <x v="0"/>
    <x v="0"/>
    <x v="16"/>
    <s v="Fiordeliz Michelle Baquerizo Aliaga COR"/>
    <x v="0"/>
    <s v="No"/>
    <x v="0"/>
    <x v="0"/>
    <n v="12"/>
  </r>
  <r>
    <x v="5279"/>
    <x v="1"/>
    <s v="TGM15942"/>
    <x v="299"/>
    <s v="Atencion al Cliente"/>
    <x v="1"/>
    <x v="0"/>
    <x v="39"/>
    <s v="Fiordeliz Michelle Baquerizo Aliaga COR"/>
    <x v="2"/>
    <s v="No"/>
    <x v="0"/>
    <x v="0"/>
    <n v="12"/>
  </r>
  <r>
    <x v="5280"/>
    <x v="1"/>
    <s v="TGM15943"/>
    <x v="1"/>
    <s v="Atencion al Cliente"/>
    <x v="1"/>
    <x v="0"/>
    <x v="1"/>
    <s v="Pamela Diana Caro Alhua  SAC cor"/>
    <x v="2"/>
    <s v="No"/>
    <x v="0"/>
    <x v="0"/>
    <n v="12"/>
  </r>
  <r>
    <x v="5281"/>
    <x v="0"/>
    <s v="TGM15944"/>
    <x v="1"/>
    <s v="Atencion al Cliente"/>
    <x v="1"/>
    <x v="0"/>
    <x v="1"/>
    <s v="Fiordeliz Michelle Baquerizo Aliaga SAN"/>
    <x v="2"/>
    <s v="No"/>
    <x v="0"/>
    <x v="0"/>
    <n v="12"/>
  </r>
  <r>
    <x v="5282"/>
    <x v="0"/>
    <s v="TGM15945"/>
    <x v="185"/>
    <s v="Atencion al Cliente"/>
    <x v="1"/>
    <x v="0"/>
    <x v="35"/>
    <s v="Nescar Janeth Ingaruca Peña SAC SAN"/>
    <x v="2"/>
    <s v="No"/>
    <x v="0"/>
    <x v="0"/>
    <n v="12"/>
  </r>
  <r>
    <x v="5283"/>
    <x v="0"/>
    <s v="TGM15946"/>
    <x v="185"/>
    <s v="Atencion al Cliente"/>
    <x v="1"/>
    <x v="0"/>
    <x v="35"/>
    <s v="Nescar Janeth Ingaruca Peña SAC SAN"/>
    <x v="2"/>
    <s v="No"/>
    <x v="0"/>
    <x v="0"/>
    <n v="12"/>
  </r>
  <r>
    <x v="5284"/>
    <x v="0"/>
    <s v="TGM15947"/>
    <x v="24"/>
    <s v="Atencion al Cliente"/>
    <x v="0"/>
    <x v="0"/>
    <x v="16"/>
    <s v="Nescar Janeth Ingaruca Peña SAC SAN"/>
    <x v="2"/>
    <s v="No"/>
    <x v="0"/>
    <x v="0"/>
    <n v="12"/>
  </r>
  <r>
    <x v="5285"/>
    <x v="3"/>
    <s v="TGM15948"/>
    <x v="31"/>
    <s v="Atencion al Cliente"/>
    <x v="1"/>
    <x v="2"/>
    <x v="1"/>
    <s v="Rayda Rita Vargas Perales - Cusco II"/>
    <x v="2"/>
    <s v="No"/>
    <x v="1"/>
    <x v="0"/>
    <n v="12"/>
  </r>
  <r>
    <x v="5286"/>
    <x v="3"/>
    <s v="TGM15949"/>
    <x v="31"/>
    <s v="Atencion al Cliente"/>
    <x v="1"/>
    <x v="0"/>
    <x v="1"/>
    <s v="Ruth Cusihuaman SACC2"/>
    <x v="2"/>
    <s v="No"/>
    <x v="0"/>
    <x v="0"/>
    <n v="12"/>
  </r>
  <r>
    <x v="5287"/>
    <x v="0"/>
    <s v="TGM15950"/>
    <x v="299"/>
    <s v="Atencion al Cliente"/>
    <x v="1"/>
    <x v="0"/>
    <x v="39"/>
    <s v="Fiordeliz Michelle Baquerizo Aliaga SAN"/>
    <x v="2"/>
    <s v="No"/>
    <x v="0"/>
    <x v="0"/>
    <n v="12"/>
  </r>
  <r>
    <x v="5288"/>
    <x v="0"/>
    <s v="TGM15951"/>
    <x v="186"/>
    <s v="Atencion al Cliente"/>
    <x v="0"/>
    <x v="0"/>
    <x v="16"/>
    <s v="Fiordeliz Michelle Baquerizo Aliaga SAN"/>
    <x v="2"/>
    <s v="No"/>
    <x v="0"/>
    <x v="0"/>
    <n v="12"/>
  </r>
  <r>
    <x v="5289"/>
    <x v="3"/>
    <s v="TGM15952"/>
    <x v="1335"/>
    <s v="Atencion al Cliente"/>
    <x v="1"/>
    <x v="1"/>
    <x v="13"/>
    <s v="Rayda Rita Vargas Perales C2"/>
    <x v="2"/>
    <s v="No"/>
    <x v="1"/>
    <x v="0"/>
    <n v="12"/>
  </r>
  <r>
    <x v="5290"/>
    <x v="4"/>
    <s v="TGM15953"/>
    <x v="1336"/>
    <s v="Atencion al Cliente"/>
    <x v="1"/>
    <x v="2"/>
    <x v="31"/>
    <s v="Ruth Cusihuaman SACC1"/>
    <x v="2"/>
    <s v="No"/>
    <x v="1"/>
    <x v="0"/>
    <n v="12"/>
  </r>
  <r>
    <x v="5291"/>
    <x v="3"/>
    <s v="TGM15954"/>
    <x v="23"/>
    <s v="Atencion al Cliente"/>
    <x v="1"/>
    <x v="0"/>
    <x v="1"/>
    <s v="Rosmery Montesinos Quispe c2"/>
    <x v="2"/>
    <s v="No"/>
    <x v="0"/>
    <x v="0"/>
    <n v="12"/>
  </r>
  <r>
    <x v="5292"/>
    <x v="0"/>
    <s v="TGM15955"/>
    <x v="46"/>
    <s v="Atencion al Cliente"/>
    <x v="1"/>
    <x v="2"/>
    <x v="50"/>
    <s v="Pamela Diana SAC Caro Alhua"/>
    <x v="2"/>
    <s v="No"/>
    <x v="1"/>
    <x v="0"/>
    <n v="12"/>
  </r>
  <r>
    <x v="5293"/>
    <x v="4"/>
    <s v="TGM15956"/>
    <x v="47"/>
    <s v="Atencion al Cliente"/>
    <x v="1"/>
    <x v="0"/>
    <x v="15"/>
    <s v="Ruth Cusihuaman SACC1"/>
    <x v="2"/>
    <s v="No"/>
    <x v="0"/>
    <x v="0"/>
    <n v="12"/>
  </r>
  <r>
    <x v="5294"/>
    <x v="4"/>
    <s v="TGM15957"/>
    <x v="19"/>
    <s v="Atencion al Cliente"/>
    <x v="1"/>
    <x v="0"/>
    <x v="32"/>
    <s v="Ruth Cusihuaman SACC1"/>
    <x v="2"/>
    <s v="No"/>
    <x v="0"/>
    <x v="0"/>
    <n v="12"/>
  </r>
  <r>
    <x v="5295"/>
    <x v="3"/>
    <s v="TGM15958"/>
    <x v="26"/>
    <s v="Atencion al Cliente"/>
    <x v="1"/>
    <x v="0"/>
    <x v="11"/>
    <s v="Ruth Cusihuaman SACC2"/>
    <x v="2"/>
    <s v="No"/>
    <x v="0"/>
    <x v="0"/>
    <n v="12"/>
  </r>
  <r>
    <x v="5296"/>
    <x v="0"/>
    <s v="TGM15959"/>
    <x v="1"/>
    <s v="Atencion al Cliente"/>
    <x v="1"/>
    <x v="0"/>
    <x v="1"/>
    <s v="Pamela Diana SAC Caro Alhua"/>
    <x v="2"/>
    <s v="No"/>
    <x v="0"/>
    <x v="0"/>
    <n v="12"/>
  </r>
  <r>
    <x v="5297"/>
    <x v="4"/>
    <s v="TGM15960"/>
    <x v="31"/>
    <s v="Atencion al Cliente"/>
    <x v="1"/>
    <x v="0"/>
    <x v="1"/>
    <s v="Ruth Cusihuaman SACC1"/>
    <x v="2"/>
    <s v="No"/>
    <x v="0"/>
    <x v="0"/>
    <n v="12"/>
  </r>
  <r>
    <x v="5298"/>
    <x v="4"/>
    <s v="TGM15961"/>
    <x v="31"/>
    <s v="Atencion al Cliente"/>
    <x v="1"/>
    <x v="0"/>
    <x v="1"/>
    <s v="Ruth Cusihuaman SACC1"/>
    <x v="2"/>
    <s v="No"/>
    <x v="0"/>
    <x v="0"/>
    <n v="12"/>
  </r>
  <r>
    <x v="5299"/>
    <x v="3"/>
    <s v="TGM15962"/>
    <x v="31"/>
    <s v="Atencion al Cliente"/>
    <x v="1"/>
    <x v="0"/>
    <x v="1"/>
    <s v="Ruth Cusihuaman SACC2"/>
    <x v="2"/>
    <s v="No"/>
    <x v="0"/>
    <x v="0"/>
    <n v="12"/>
  </r>
  <r>
    <x v="5300"/>
    <x v="3"/>
    <s v="TGM15963"/>
    <x v="26"/>
    <s v="Atencion al Cliente"/>
    <x v="1"/>
    <x v="0"/>
    <x v="11"/>
    <s v="Ruth Cusihuaman SACC2"/>
    <x v="2"/>
    <s v="No"/>
    <x v="0"/>
    <x v="0"/>
    <n v="12"/>
  </r>
  <r>
    <x v="5301"/>
    <x v="0"/>
    <s v="TGM15964"/>
    <x v="299"/>
    <s v="Atencion al Cliente"/>
    <x v="1"/>
    <x v="0"/>
    <x v="39"/>
    <s v="Fiordeliz Michelle Baquerizo Aliaga SAN"/>
    <x v="2"/>
    <s v="No"/>
    <x v="0"/>
    <x v="0"/>
    <n v="12"/>
  </r>
  <r>
    <x v="5302"/>
    <x v="0"/>
    <s v="TGM15965"/>
    <x v="87"/>
    <s v="Atencion al Cliente"/>
    <x v="1"/>
    <x v="0"/>
    <x v="23"/>
    <s v="Fiordeliz Michelle Baquerizo Aliaga SAN"/>
    <x v="2"/>
    <s v="No"/>
    <x v="0"/>
    <x v="0"/>
    <n v="12"/>
  </r>
  <r>
    <x v="5303"/>
    <x v="0"/>
    <s v="TGM15966"/>
    <x v="24"/>
    <s v="Atencion al Cliente"/>
    <x v="0"/>
    <x v="0"/>
    <x v="16"/>
    <s v="Nescar Janeth Ingaruca Peña SAC SAN"/>
    <x v="2"/>
    <s v="No"/>
    <x v="0"/>
    <x v="0"/>
    <n v="12"/>
  </r>
  <r>
    <x v="5304"/>
    <x v="0"/>
    <s v="TGM15967"/>
    <x v="6"/>
    <s v="Atencion al Cliente"/>
    <x v="2"/>
    <x v="1"/>
    <x v="6"/>
    <s v="Deisy Huaman Lara - San Antonio"/>
    <x v="0"/>
    <s v="No"/>
    <x v="1"/>
    <x v="0"/>
    <n v="12"/>
  </r>
  <r>
    <x v="5305"/>
    <x v="0"/>
    <s v="TGM15968"/>
    <x v="11"/>
    <s v="Atencion al Cliente"/>
    <x v="1"/>
    <x v="2"/>
    <x v="2"/>
    <s v="Fiordeliz Michelle Baquerizo Aliaga SAN"/>
    <x v="2"/>
    <s v="No"/>
    <x v="1"/>
    <x v="0"/>
    <n v="12"/>
  </r>
  <r>
    <x v="5306"/>
    <x v="0"/>
    <s v="TGM15969"/>
    <x v="299"/>
    <s v="Atencion al Cliente"/>
    <x v="1"/>
    <x v="0"/>
    <x v="39"/>
    <s v="Fiordeliz Michelle Baquerizo Aliaga SAN"/>
    <x v="2"/>
    <s v="No"/>
    <x v="0"/>
    <x v="0"/>
    <n v="12"/>
  </r>
  <r>
    <x v="5307"/>
    <x v="0"/>
    <s v="TGM15970"/>
    <x v="87"/>
    <s v="Atencion al Cliente"/>
    <x v="1"/>
    <x v="1"/>
    <x v="3"/>
    <s v="Grupo Servicio de Atencion al Cliente"/>
    <x v="2"/>
    <s v="No"/>
    <x v="1"/>
    <x v="0"/>
    <n v="12"/>
  </r>
  <r>
    <x v="5308"/>
    <x v="4"/>
    <s v="TGM15971"/>
    <x v="26"/>
    <s v="Atencion al Cliente"/>
    <x v="1"/>
    <x v="0"/>
    <x v="11"/>
    <s v="Ruth Cusihuaman SACC1"/>
    <x v="2"/>
    <s v="No"/>
    <x v="0"/>
    <x v="0"/>
    <n v="12"/>
  </r>
  <r>
    <x v="5309"/>
    <x v="4"/>
    <s v="TGM15972"/>
    <x v="31"/>
    <s v="Atencion al Cliente"/>
    <x v="1"/>
    <x v="0"/>
    <x v="1"/>
    <s v="Ruth Cusihuaman SACC1"/>
    <x v="2"/>
    <s v="No"/>
    <x v="0"/>
    <x v="0"/>
    <n v="12"/>
  </r>
  <r>
    <x v="5310"/>
    <x v="3"/>
    <s v="TGM15973"/>
    <x v="1223"/>
    <s v="Atencion al Cliente"/>
    <x v="1"/>
    <x v="1"/>
    <x v="36"/>
    <s v="Juan Carlos Chavez  Csc2"/>
    <x v="2"/>
    <s v="No"/>
    <x v="0"/>
    <x v="0"/>
    <n v="12"/>
  </r>
  <r>
    <x v="5311"/>
    <x v="3"/>
    <s v="TGM15974"/>
    <x v="19"/>
    <s v="Atencion al Cliente"/>
    <x v="1"/>
    <x v="0"/>
    <x v="32"/>
    <s v="Ruth Cusihuaman SACC2"/>
    <x v="2"/>
    <s v="No"/>
    <x v="0"/>
    <x v="0"/>
    <n v="12"/>
  </r>
  <r>
    <x v="5312"/>
    <x v="0"/>
    <s v="TGM15975"/>
    <x v="1337"/>
    <s v="Atencion al Cliente"/>
    <x v="2"/>
    <x v="2"/>
    <x v="6"/>
    <s v="Fiordeliz Michelle Baquerizo Aliaga SAN"/>
    <x v="2"/>
    <s v="No"/>
    <x v="0"/>
    <x v="0"/>
    <n v="12"/>
  </r>
  <r>
    <x v="5313"/>
    <x v="0"/>
    <s v="TGM15976"/>
    <x v="11"/>
    <s v="Atencion al Cliente"/>
    <x v="1"/>
    <x v="2"/>
    <x v="2"/>
    <s v="Fiordeliz Michelle Baquerizo Aliaga SAN"/>
    <x v="2"/>
    <s v="No"/>
    <x v="1"/>
    <x v="0"/>
    <n v="12"/>
  </r>
  <r>
    <x v="5314"/>
    <x v="8"/>
    <s v="TGM15977"/>
    <x v="1338"/>
    <s v="Atencion al Cliente"/>
    <x v="0"/>
    <x v="0"/>
    <x v="10"/>
    <s v="Rosario Margarita Vergara Jimenez SAC CHIM"/>
    <x v="0"/>
    <s v="No"/>
    <x v="0"/>
    <x v="0"/>
    <n v="12"/>
  </r>
  <r>
    <x v="5315"/>
    <x v="8"/>
    <s v="TGM15978"/>
    <x v="1258"/>
    <s v="Atencion al Cliente"/>
    <x v="1"/>
    <x v="0"/>
    <x v="19"/>
    <s v="Rosario Margarita Vergara Jimenez SAC CHIM"/>
    <x v="0"/>
    <s v="No"/>
    <x v="1"/>
    <x v="0"/>
    <n v="12"/>
  </r>
  <r>
    <x v="5316"/>
    <x v="4"/>
    <s v="TGM15979"/>
    <x v="31"/>
    <s v="Atencion al Cliente"/>
    <x v="1"/>
    <x v="0"/>
    <x v="1"/>
    <s v="Ruth Cusihuaman SACC1"/>
    <x v="2"/>
    <s v="No"/>
    <x v="0"/>
    <x v="0"/>
    <n v="12"/>
  </r>
  <r>
    <x v="5317"/>
    <x v="8"/>
    <s v="TGM15980"/>
    <x v="4"/>
    <s v="Atencion al Cliente"/>
    <x v="1"/>
    <x v="0"/>
    <x v="8"/>
    <s v="Rosario Margarita Vergara Jimenez SAC CHIM"/>
    <x v="0"/>
    <s v="No"/>
    <x v="0"/>
    <x v="0"/>
    <n v="12"/>
  </r>
  <r>
    <x v="5318"/>
    <x v="8"/>
    <s v="TGM15981"/>
    <x v="12"/>
    <s v="Atencion al Cliente"/>
    <x v="1"/>
    <x v="0"/>
    <x v="22"/>
    <s v="Rosario Margarita Vergara Jimenez SAC CHIM"/>
    <x v="0"/>
    <s v="No"/>
    <x v="0"/>
    <x v="0"/>
    <n v="12"/>
  </r>
  <r>
    <x v="5319"/>
    <x v="8"/>
    <s v="TGM15983"/>
    <x v="1339"/>
    <s v="Atencion al Cliente"/>
    <x v="0"/>
    <x v="0"/>
    <x v="5"/>
    <s v="Rosario Margarita Vergara Jimenez SAC CHIM"/>
    <x v="0"/>
    <s v="No"/>
    <x v="0"/>
    <x v="0"/>
    <n v="12"/>
  </r>
  <r>
    <x v="5320"/>
    <x v="4"/>
    <s v="TGM15984"/>
    <x v="48"/>
    <s v="Atencion al Cliente"/>
    <x v="0"/>
    <x v="0"/>
    <x v="10"/>
    <s v="Ruth Cusihuaman SACC1"/>
    <x v="2"/>
    <s v="No"/>
    <x v="0"/>
    <x v="0"/>
    <n v="12"/>
  </r>
  <r>
    <x v="5321"/>
    <x v="3"/>
    <s v="TGM15985"/>
    <x v="31"/>
    <s v="Atencion al Cliente"/>
    <x v="1"/>
    <x v="0"/>
    <x v="1"/>
    <s v="Ruth Cusihuaman SACC2"/>
    <x v="2"/>
    <s v="No"/>
    <x v="0"/>
    <x v="0"/>
    <n v="12"/>
  </r>
  <r>
    <x v="5322"/>
    <x v="8"/>
    <s v="TGM15986"/>
    <x v="1"/>
    <s v="Atencion al Cliente"/>
    <x v="1"/>
    <x v="0"/>
    <x v="1"/>
    <s v="Rosario Margarita Vergara Jimenez SAC CHIM"/>
    <x v="0"/>
    <s v="No"/>
    <x v="0"/>
    <x v="0"/>
    <n v="12"/>
  </r>
  <r>
    <x v="5323"/>
    <x v="8"/>
    <s v="TGM15987"/>
    <x v="1340"/>
    <s v="Atencion al Cliente"/>
    <x v="1"/>
    <x v="0"/>
    <x v="52"/>
    <s v="Rosario Margarita Vergara Jimenez SAC CHIM"/>
    <x v="0"/>
    <s v="No"/>
    <x v="0"/>
    <x v="0"/>
    <n v="12"/>
  </r>
  <r>
    <x v="5324"/>
    <x v="8"/>
    <s v="TGM15988"/>
    <x v="1341"/>
    <s v="Atencion al Cliente"/>
    <x v="2"/>
    <x v="1"/>
    <x v="14"/>
    <s v="Oscar San Martin Castillo  Chimbote"/>
    <x v="0"/>
    <s v="No"/>
    <x v="1"/>
    <x v="0"/>
    <n v="12"/>
  </r>
  <r>
    <x v="5325"/>
    <x v="3"/>
    <s v="TGM15990"/>
    <x v="26"/>
    <s v="Atencion al Cliente"/>
    <x v="1"/>
    <x v="0"/>
    <x v="11"/>
    <s v="Ruth Cusihuaman SACC2"/>
    <x v="2"/>
    <s v="No"/>
    <x v="0"/>
    <x v="0"/>
    <n v="12"/>
  </r>
  <r>
    <x v="5326"/>
    <x v="4"/>
    <s v="TGM15991"/>
    <x v="26"/>
    <s v="Atencion al Cliente"/>
    <x v="1"/>
    <x v="0"/>
    <x v="11"/>
    <s v="Ruth Cusihuaman SACC1"/>
    <x v="2"/>
    <s v="No"/>
    <x v="0"/>
    <x v="0"/>
    <n v="12"/>
  </r>
  <r>
    <x v="5327"/>
    <x v="8"/>
    <s v="TGM15993"/>
    <x v="37"/>
    <s v="Atencion al Cliente"/>
    <x v="1"/>
    <x v="0"/>
    <x v="32"/>
    <s v="Rosario Margarita Vergara Jimenez SAC CHIM"/>
    <x v="0"/>
    <s v="No"/>
    <x v="0"/>
    <x v="0"/>
    <n v="12"/>
  </r>
  <r>
    <x v="5328"/>
    <x v="8"/>
    <s v="TGM15994"/>
    <x v="461"/>
    <s v="Atencion al Cliente"/>
    <x v="1"/>
    <x v="0"/>
    <x v="2"/>
    <s v="Rosario Margarita Vergara Jimenez SAC CHIM"/>
    <x v="0"/>
    <s v="No"/>
    <x v="0"/>
    <x v="0"/>
    <n v="12"/>
  </r>
  <r>
    <x v="5329"/>
    <x v="8"/>
    <s v="TGM15995"/>
    <x v="613"/>
    <s v="Atencion al Cliente"/>
    <x v="1"/>
    <x v="0"/>
    <x v="2"/>
    <s v="Rosario Margarita Vergara Jimenez SAC CHIM"/>
    <x v="0"/>
    <s v="No"/>
    <x v="0"/>
    <x v="0"/>
    <n v="12"/>
  </r>
  <r>
    <x v="5330"/>
    <x v="8"/>
    <s v="TGM15996"/>
    <x v="37"/>
    <s v="Atencion al Cliente"/>
    <x v="1"/>
    <x v="0"/>
    <x v="32"/>
    <s v="Rosario Margarita Vergara Jimenez SAC CHIM"/>
    <x v="0"/>
    <s v="No"/>
    <x v="0"/>
    <x v="0"/>
    <n v="12"/>
  </r>
  <r>
    <x v="5331"/>
    <x v="8"/>
    <s v="TGM15997"/>
    <x v="1342"/>
    <s v="Atencion al Cliente"/>
    <x v="1"/>
    <x v="0"/>
    <x v="19"/>
    <s v="Rosario Margarita Vergara Jimenez SAC CHIM"/>
    <x v="0"/>
    <s v="No"/>
    <x v="0"/>
    <x v="0"/>
    <n v="12"/>
  </r>
  <r>
    <x v="5332"/>
    <x v="8"/>
    <s v="TGM15998"/>
    <x v="1343"/>
    <s v="Atencion al Cliente"/>
    <x v="2"/>
    <x v="1"/>
    <x v="14"/>
    <s v="Oscar San Martin Castillo  Chimbote"/>
    <x v="0"/>
    <s v="No"/>
    <x v="1"/>
    <x v="0"/>
    <n v="12"/>
  </r>
  <r>
    <x v="5333"/>
    <x v="3"/>
    <s v="TGM15999"/>
    <x v="31"/>
    <s v="Atencion al Cliente"/>
    <x v="1"/>
    <x v="0"/>
    <x v="1"/>
    <s v="Ruth Cusihuaman SACC2"/>
    <x v="2"/>
    <s v="No"/>
    <x v="0"/>
    <x v="0"/>
    <n v="12"/>
  </r>
  <r>
    <x v="5334"/>
    <x v="8"/>
    <s v="TGM16000"/>
    <x v="160"/>
    <s v="Atencion al Cliente"/>
    <x v="1"/>
    <x v="0"/>
    <x v="2"/>
    <s v="Rosario Margarita Vergara Jimenez SAC CHIM"/>
    <x v="0"/>
    <s v="No"/>
    <x v="0"/>
    <x v="0"/>
    <n v="12"/>
  </r>
  <r>
    <x v="5335"/>
    <x v="0"/>
    <s v="TGM16001"/>
    <x v="1344"/>
    <s v="Atencion al Cliente"/>
    <x v="2"/>
    <x v="1"/>
    <x v="44"/>
    <s v="Deisy Huaman Lara - San Antonio"/>
    <x v="2"/>
    <s v="No"/>
    <x v="0"/>
    <x v="0"/>
    <n v="12"/>
  </r>
  <r>
    <x v="5336"/>
    <x v="0"/>
    <s v="TGM16002"/>
    <x v="1345"/>
    <s v="Atencion al Cliente"/>
    <x v="2"/>
    <x v="2"/>
    <x v="24"/>
    <s v="Fiordeliz Michelle Baquerizo Aliaga SAN"/>
    <x v="2"/>
    <s v="No"/>
    <x v="1"/>
    <x v="0"/>
    <n v="12"/>
  </r>
  <r>
    <x v="5337"/>
    <x v="0"/>
    <s v="TGM16003"/>
    <x v="185"/>
    <s v="Atencion al Cliente"/>
    <x v="1"/>
    <x v="0"/>
    <x v="35"/>
    <s v="Nescar Janeth Ingaruca Peña SAC SAN"/>
    <x v="2"/>
    <s v="No"/>
    <x v="0"/>
    <x v="0"/>
    <n v="12"/>
  </r>
  <r>
    <x v="5338"/>
    <x v="0"/>
    <s v="TGM16004"/>
    <x v="340"/>
    <s v="Atencion al Cliente"/>
    <x v="1"/>
    <x v="1"/>
    <x v="3"/>
    <s v="Grupo Servicio de Atencion al Cliente"/>
    <x v="2"/>
    <s v="No"/>
    <x v="1"/>
    <x v="0"/>
    <n v="12"/>
  </r>
  <r>
    <x v="5339"/>
    <x v="0"/>
    <s v="TGM16005"/>
    <x v="299"/>
    <s v="Atencion al Cliente"/>
    <x v="1"/>
    <x v="0"/>
    <x v="39"/>
    <s v="Fiordeliz Michelle Baquerizo Aliaga SAN"/>
    <x v="2"/>
    <s v="No"/>
    <x v="0"/>
    <x v="1"/>
    <n v="1"/>
  </r>
  <r>
    <x v="5340"/>
    <x v="3"/>
    <s v="TGM16006"/>
    <x v="82"/>
    <s v="Atencion al Cliente"/>
    <x v="2"/>
    <x v="1"/>
    <x v="13"/>
    <s v="Rayda Rita Vargas Perales C2"/>
    <x v="2"/>
    <s v="No"/>
    <x v="1"/>
    <x v="1"/>
    <n v="1"/>
  </r>
  <r>
    <x v="5341"/>
    <x v="0"/>
    <s v="TGM16007"/>
    <x v="4"/>
    <s v="Atencion al Cliente"/>
    <x v="1"/>
    <x v="0"/>
    <x v="8"/>
    <s v="Pamela Diana SAC Caro Alhua"/>
    <x v="2"/>
    <s v="No"/>
    <x v="0"/>
    <x v="1"/>
    <n v="1"/>
  </r>
  <r>
    <x v="5342"/>
    <x v="4"/>
    <s v="TGM16008"/>
    <x v="23"/>
    <s v="Atencion al Cliente"/>
    <x v="1"/>
    <x v="0"/>
    <x v="1"/>
    <s v="Rosmery Montesinos Quispe c1"/>
    <x v="2"/>
    <s v="No"/>
    <x v="0"/>
    <x v="1"/>
    <n v="1"/>
  </r>
  <r>
    <x v="5343"/>
    <x v="3"/>
    <s v="TGM16009"/>
    <x v="26"/>
    <s v="Atencion al Cliente"/>
    <x v="1"/>
    <x v="0"/>
    <x v="11"/>
    <s v="Ruth Cusihuaman SACC2"/>
    <x v="2"/>
    <s v="No"/>
    <x v="0"/>
    <x v="1"/>
    <n v="1"/>
  </r>
  <r>
    <x v="5344"/>
    <x v="3"/>
    <s v="TGM16010"/>
    <x v="33"/>
    <s v="Atencion al Cliente"/>
    <x v="1"/>
    <x v="2"/>
    <x v="2"/>
    <s v="Ruth Cusihuaman SACC2"/>
    <x v="2"/>
    <s v="No"/>
    <x v="1"/>
    <x v="1"/>
    <n v="1"/>
  </r>
  <r>
    <x v="5345"/>
    <x v="0"/>
    <s v="TGM16011"/>
    <x v="1"/>
    <s v="Atencion al Cliente"/>
    <x v="1"/>
    <x v="0"/>
    <x v="1"/>
    <s v="Pamela Diana SAC Caro Alhua"/>
    <x v="0"/>
    <s v="No"/>
    <x v="0"/>
    <x v="1"/>
    <n v="1"/>
  </r>
  <r>
    <x v="5346"/>
    <x v="0"/>
    <s v="TGM16012"/>
    <x v="1"/>
    <s v="Atencion al Cliente"/>
    <x v="1"/>
    <x v="0"/>
    <x v="1"/>
    <s v="Pamela Diana SAC Caro Alhua"/>
    <x v="2"/>
    <s v="No"/>
    <x v="0"/>
    <x v="1"/>
    <n v="1"/>
  </r>
  <r>
    <x v="5347"/>
    <x v="0"/>
    <s v="TGM16013"/>
    <x v="1"/>
    <s v="Atencion al Cliente"/>
    <x v="1"/>
    <x v="0"/>
    <x v="1"/>
    <s v="Pamela Diana SAC Caro Alhua"/>
    <x v="0"/>
    <s v="No"/>
    <x v="0"/>
    <x v="1"/>
    <n v="1"/>
  </r>
  <r>
    <x v="5348"/>
    <x v="0"/>
    <s v="TGM16014"/>
    <x v="24"/>
    <s v="Atencion al Cliente"/>
    <x v="0"/>
    <x v="0"/>
    <x v="16"/>
    <s v="Nescar Janeth Ingaruca Peña SAC SAN"/>
    <x v="2"/>
    <s v="No"/>
    <x v="0"/>
    <x v="1"/>
    <n v="1"/>
  </r>
  <r>
    <x v="5349"/>
    <x v="0"/>
    <s v="TGM16015"/>
    <x v="24"/>
    <s v="Atencion al Cliente"/>
    <x v="0"/>
    <x v="0"/>
    <x v="16"/>
    <s v="Nescar Janeth Ingaruca Peña SAC SAN"/>
    <x v="2"/>
    <s v="No"/>
    <x v="0"/>
    <x v="1"/>
    <n v="1"/>
  </r>
  <r>
    <x v="5350"/>
    <x v="4"/>
    <s v="TGM16016"/>
    <x v="48"/>
    <s v="Atencion al Cliente"/>
    <x v="0"/>
    <x v="0"/>
    <x v="10"/>
    <s v="Ruth Cusihuaman SACC1"/>
    <x v="2"/>
    <s v="No"/>
    <x v="0"/>
    <x v="1"/>
    <n v="1"/>
  </r>
  <r>
    <x v="5351"/>
    <x v="4"/>
    <s v="TGM16017"/>
    <x v="1346"/>
    <s v="Atencion al Cliente"/>
    <x v="1"/>
    <x v="1"/>
    <x v="10"/>
    <s v="Juan Carlos Chavez  Csc1"/>
    <x v="2"/>
    <s v="No"/>
    <x v="1"/>
    <x v="1"/>
    <n v="1"/>
  </r>
  <r>
    <x v="5352"/>
    <x v="0"/>
    <s v="TGM16018"/>
    <x v="50"/>
    <s v="Atencion al Cliente"/>
    <x v="1"/>
    <x v="0"/>
    <x v="1"/>
    <s v="Nescar Janeth Ingaruca Peña SAC SAN"/>
    <x v="2"/>
    <s v="No"/>
    <x v="0"/>
    <x v="1"/>
    <n v="1"/>
  </r>
  <r>
    <x v="5353"/>
    <x v="0"/>
    <s v="TGM16019"/>
    <x v="50"/>
    <s v="Atencion al Cliente"/>
    <x v="1"/>
    <x v="0"/>
    <x v="1"/>
    <s v="Nescar Janeth Ingaruca Peña SAC SAN"/>
    <x v="2"/>
    <s v="No"/>
    <x v="0"/>
    <x v="1"/>
    <n v="1"/>
  </r>
  <r>
    <x v="5354"/>
    <x v="3"/>
    <s v="TGM16020"/>
    <x v="48"/>
    <s v="Atencion al Cliente"/>
    <x v="0"/>
    <x v="0"/>
    <x v="10"/>
    <s v="Ruth Cusihuaman SACC2"/>
    <x v="2"/>
    <s v="No"/>
    <x v="0"/>
    <x v="1"/>
    <n v="1"/>
  </r>
  <r>
    <x v="5355"/>
    <x v="0"/>
    <s v="TGM16021"/>
    <x v="186"/>
    <s v="Atencion al Cliente"/>
    <x v="0"/>
    <x v="0"/>
    <x v="16"/>
    <s v="Fiordeliz Michelle Baquerizo Aliaga SAN"/>
    <x v="2"/>
    <s v="No"/>
    <x v="0"/>
    <x v="1"/>
    <n v="1"/>
  </r>
  <r>
    <x v="5356"/>
    <x v="0"/>
    <s v="TGM16022"/>
    <x v="24"/>
    <s v="Atencion al Cliente"/>
    <x v="0"/>
    <x v="0"/>
    <x v="16"/>
    <s v="Nescar Janeth Ingaruca Peña SAC SAN"/>
    <x v="2"/>
    <s v="No"/>
    <x v="0"/>
    <x v="1"/>
    <n v="1"/>
  </r>
  <r>
    <x v="5357"/>
    <x v="0"/>
    <s v="TGM16023"/>
    <x v="24"/>
    <s v="Atencion al Cliente"/>
    <x v="0"/>
    <x v="0"/>
    <x v="16"/>
    <s v="Nescar Janeth Ingaruca Peña SAC SAN"/>
    <x v="2"/>
    <s v="No"/>
    <x v="0"/>
    <x v="1"/>
    <n v="1"/>
  </r>
  <r>
    <x v="5358"/>
    <x v="0"/>
    <s v="TGM16024"/>
    <x v="24"/>
    <s v="Atencion al Cliente"/>
    <x v="0"/>
    <x v="0"/>
    <x v="16"/>
    <s v="Nescar Janeth Ingaruca Peña SAC SAN"/>
    <x v="2"/>
    <s v="No"/>
    <x v="0"/>
    <x v="1"/>
    <n v="1"/>
  </r>
  <r>
    <x v="5359"/>
    <x v="0"/>
    <s v="TGM16025"/>
    <x v="24"/>
    <s v="Atencion al Cliente"/>
    <x v="0"/>
    <x v="0"/>
    <x v="16"/>
    <s v="Nescar Janeth Ingaruca Peña SAC SAN"/>
    <x v="2"/>
    <s v="No"/>
    <x v="0"/>
    <x v="1"/>
    <n v="1"/>
  </r>
  <r>
    <x v="5360"/>
    <x v="4"/>
    <s v="TGM16026"/>
    <x v="1234"/>
    <s v="Atencion al Cliente"/>
    <x v="1"/>
    <x v="1"/>
    <x v="36"/>
    <s v="Juan Carlos Chavez  Csc1"/>
    <x v="2"/>
    <s v="No"/>
    <x v="1"/>
    <x v="1"/>
    <n v="1"/>
  </r>
  <r>
    <x v="5361"/>
    <x v="3"/>
    <s v="TGM16027"/>
    <x v="31"/>
    <s v="Atencion al Cliente"/>
    <x v="1"/>
    <x v="0"/>
    <x v="1"/>
    <s v="Ruth Cusihuaman SACC2"/>
    <x v="2"/>
    <s v="No"/>
    <x v="0"/>
    <x v="1"/>
    <n v="1"/>
  </r>
  <r>
    <x v="5362"/>
    <x v="4"/>
    <s v="TGM16028"/>
    <x v="31"/>
    <s v="Atencion al Cliente"/>
    <x v="1"/>
    <x v="0"/>
    <x v="1"/>
    <s v="Ruth Cusihuaman SACC1"/>
    <x v="2"/>
    <s v="No"/>
    <x v="0"/>
    <x v="1"/>
    <n v="1"/>
  </r>
  <r>
    <x v="5363"/>
    <x v="0"/>
    <s v="TGM16029"/>
    <x v="24"/>
    <s v="Atencion al Cliente"/>
    <x v="0"/>
    <x v="0"/>
    <x v="16"/>
    <s v="Nescar Janeth Ingaruca Peña SAC SAN"/>
    <x v="2"/>
    <s v="No"/>
    <x v="0"/>
    <x v="1"/>
    <n v="1"/>
  </r>
  <r>
    <x v="5364"/>
    <x v="4"/>
    <s v="TGM16030"/>
    <x v="48"/>
    <s v="Atencion al Cliente"/>
    <x v="0"/>
    <x v="0"/>
    <x v="10"/>
    <s v="Ruth Cusihuaman SACC1"/>
    <x v="1"/>
    <s v="No"/>
    <x v="0"/>
    <x v="1"/>
    <n v="1"/>
  </r>
  <r>
    <x v="5365"/>
    <x v="4"/>
    <s v="TGM16031"/>
    <x v="48"/>
    <s v="Atencion al Cliente"/>
    <x v="0"/>
    <x v="0"/>
    <x v="10"/>
    <s v="Ruth Cusihuaman SACC1"/>
    <x v="1"/>
    <s v="No"/>
    <x v="0"/>
    <x v="1"/>
    <n v="1"/>
  </r>
  <r>
    <x v="5366"/>
    <x v="1"/>
    <s v="TGM16032"/>
    <x v="186"/>
    <s v="Atencion al Cliente"/>
    <x v="0"/>
    <x v="0"/>
    <x v="16"/>
    <s v="Fiordeliz Michelle Baquerizo Aliaga COR"/>
    <x v="2"/>
    <s v="No"/>
    <x v="0"/>
    <x v="1"/>
    <n v="1"/>
  </r>
  <r>
    <x v="5367"/>
    <x v="4"/>
    <s v="TGM16033"/>
    <x v="26"/>
    <s v="Atencion al Cliente"/>
    <x v="1"/>
    <x v="0"/>
    <x v="11"/>
    <s v="Ruth Cusihuaman SACC1"/>
    <x v="2"/>
    <s v="No"/>
    <x v="0"/>
    <x v="1"/>
    <n v="1"/>
  </r>
  <r>
    <x v="5368"/>
    <x v="4"/>
    <s v="TGM16034"/>
    <x v="26"/>
    <s v="Atencion al Cliente"/>
    <x v="1"/>
    <x v="0"/>
    <x v="11"/>
    <s v="Ruth Cusihuaman SACC1"/>
    <x v="2"/>
    <s v="No"/>
    <x v="0"/>
    <x v="1"/>
    <n v="1"/>
  </r>
  <r>
    <x v="5369"/>
    <x v="3"/>
    <s v="TGM16035"/>
    <x v="26"/>
    <s v="Atencion al Cliente"/>
    <x v="1"/>
    <x v="0"/>
    <x v="11"/>
    <s v="Ruth Cusihuaman SACC2"/>
    <x v="2"/>
    <s v="No"/>
    <x v="0"/>
    <x v="1"/>
    <n v="1"/>
  </r>
  <r>
    <x v="5370"/>
    <x v="4"/>
    <s v="TGM16036"/>
    <x v="33"/>
    <s v="Atencion al Cliente"/>
    <x v="1"/>
    <x v="2"/>
    <x v="2"/>
    <s v="Ruth Cusihuaman SACC1"/>
    <x v="1"/>
    <s v="No"/>
    <x v="1"/>
    <x v="1"/>
    <n v="1"/>
  </r>
  <r>
    <x v="5371"/>
    <x v="3"/>
    <s v="TGM16037"/>
    <x v="19"/>
    <s v="Atencion al Cliente"/>
    <x v="1"/>
    <x v="0"/>
    <x v="32"/>
    <s v="Ruth Cusihuaman SACC2"/>
    <x v="1"/>
    <s v="No"/>
    <x v="0"/>
    <x v="1"/>
    <n v="1"/>
  </r>
  <r>
    <x v="5372"/>
    <x v="3"/>
    <s v="TGM16038"/>
    <x v="19"/>
    <s v="Atencion al Cliente"/>
    <x v="1"/>
    <x v="0"/>
    <x v="32"/>
    <s v="Ruth Cusihuaman SACC2"/>
    <x v="1"/>
    <s v="No"/>
    <x v="0"/>
    <x v="1"/>
    <n v="1"/>
  </r>
  <r>
    <x v="5373"/>
    <x v="3"/>
    <s v="TGM16039"/>
    <x v="19"/>
    <s v="Atencion al Cliente"/>
    <x v="1"/>
    <x v="0"/>
    <x v="32"/>
    <s v="Ruth Cusihuaman SACC2"/>
    <x v="2"/>
    <s v="No"/>
    <x v="0"/>
    <x v="1"/>
    <n v="1"/>
  </r>
  <r>
    <x v="5374"/>
    <x v="0"/>
    <s v="TGM16040"/>
    <x v="186"/>
    <s v="Atencion al Cliente"/>
    <x v="0"/>
    <x v="2"/>
    <x v="16"/>
    <s v="Fiordeliz Michelle Baquerizo Aliaga SAN"/>
    <x v="2"/>
    <s v="No"/>
    <x v="1"/>
    <x v="1"/>
    <n v="1"/>
  </r>
  <r>
    <x v="5375"/>
    <x v="1"/>
    <s v="TGM16041"/>
    <x v="186"/>
    <s v="Atencion al Cliente"/>
    <x v="0"/>
    <x v="0"/>
    <x v="16"/>
    <s v="Fiordeliz Michelle Baquerizo Aliaga COR"/>
    <x v="2"/>
    <s v="No"/>
    <x v="0"/>
    <x v="1"/>
    <n v="1"/>
  </r>
  <r>
    <x v="5376"/>
    <x v="0"/>
    <s v="TGM16042"/>
    <x v="186"/>
    <s v="Atencion al Cliente"/>
    <x v="0"/>
    <x v="0"/>
    <x v="16"/>
    <s v="Fiordeliz Michelle Baquerizo Aliaga SAN"/>
    <x v="1"/>
    <s v="No"/>
    <x v="0"/>
    <x v="1"/>
    <n v="1"/>
  </r>
  <r>
    <x v="5377"/>
    <x v="1"/>
    <s v="TGM16043"/>
    <x v="25"/>
    <s v="Atencion al Cliente"/>
    <x v="1"/>
    <x v="0"/>
    <x v="18"/>
    <s v="Fiordeliz Michelle Baquerizo Aliaga COR"/>
    <x v="2"/>
    <s v="No"/>
    <x v="0"/>
    <x v="1"/>
    <n v="1"/>
  </r>
  <r>
    <x v="5378"/>
    <x v="1"/>
    <s v="TGM16044"/>
    <x v="1347"/>
    <s v="Atencion al Cliente"/>
    <x v="1"/>
    <x v="0"/>
    <x v="32"/>
    <s v="Fiordeliz Michelle Baquerizo Aliaga COR"/>
    <x v="2"/>
    <s v="No"/>
    <x v="0"/>
    <x v="1"/>
    <n v="1"/>
  </r>
  <r>
    <x v="5379"/>
    <x v="0"/>
    <s v="TGM16045"/>
    <x v="24"/>
    <s v="Atencion al Cliente"/>
    <x v="0"/>
    <x v="0"/>
    <x v="16"/>
    <s v="Nescar Janeth Ingaruca Peña SAC SAN"/>
    <x v="2"/>
    <s v="No"/>
    <x v="0"/>
    <x v="1"/>
    <n v="1"/>
  </r>
  <r>
    <x v="5380"/>
    <x v="0"/>
    <s v="TGM16046"/>
    <x v="24"/>
    <s v="Atencion al Cliente"/>
    <x v="0"/>
    <x v="0"/>
    <x v="16"/>
    <s v="Nescar Janeth Ingaruca Peña SAC SAN"/>
    <x v="2"/>
    <s v="No"/>
    <x v="0"/>
    <x v="1"/>
    <n v="1"/>
  </r>
  <r>
    <x v="5381"/>
    <x v="0"/>
    <s v="TGM16047"/>
    <x v="24"/>
    <s v="Atencion al Cliente"/>
    <x v="0"/>
    <x v="0"/>
    <x v="16"/>
    <s v="Nescar Janeth Ingaruca Peña SAC SAN"/>
    <x v="2"/>
    <s v="No"/>
    <x v="0"/>
    <x v="1"/>
    <n v="1"/>
  </r>
  <r>
    <x v="5382"/>
    <x v="0"/>
    <s v="TGM16048"/>
    <x v="24"/>
    <s v="Atencion al Cliente"/>
    <x v="0"/>
    <x v="0"/>
    <x v="16"/>
    <s v="Nescar Janeth Ingaruca Peña SAC SAN"/>
    <x v="2"/>
    <s v="No"/>
    <x v="0"/>
    <x v="1"/>
    <n v="1"/>
  </r>
  <r>
    <x v="5383"/>
    <x v="0"/>
    <s v="TGM16049"/>
    <x v="24"/>
    <s v="Atencion al Cliente"/>
    <x v="0"/>
    <x v="0"/>
    <x v="16"/>
    <s v="Nescar Janeth Ingaruca Peña SAC SAN"/>
    <x v="2"/>
    <s v="No"/>
    <x v="0"/>
    <x v="1"/>
    <n v="1"/>
  </r>
  <r>
    <x v="5384"/>
    <x v="0"/>
    <s v="TGM16050"/>
    <x v="1152"/>
    <s v="Atencion al Cliente"/>
    <x v="1"/>
    <x v="0"/>
    <x v="22"/>
    <s v="Pamela Diana SAC Caro Alhua"/>
    <x v="2"/>
    <s v="No"/>
    <x v="0"/>
    <x v="1"/>
    <n v="1"/>
  </r>
  <r>
    <x v="5385"/>
    <x v="1"/>
    <s v="TGM16051"/>
    <x v="10"/>
    <s v="Atencion al Cliente"/>
    <x v="1"/>
    <x v="2"/>
    <x v="21"/>
    <s v="Fiordeliz Michelle Baquerizo Aliaga COR"/>
    <x v="2"/>
    <s v="No"/>
    <x v="1"/>
    <x v="1"/>
    <n v="1"/>
  </r>
  <r>
    <x v="5386"/>
    <x v="0"/>
    <s v="TGM16052"/>
    <x v="50"/>
    <s v="Atencion al Cliente"/>
    <x v="1"/>
    <x v="0"/>
    <x v="1"/>
    <s v="Nescar Janeth Ingaruca Peña SAC SAN"/>
    <x v="2"/>
    <s v="No"/>
    <x v="0"/>
    <x v="1"/>
    <n v="1"/>
  </r>
  <r>
    <x v="5387"/>
    <x v="0"/>
    <s v="TGM16053"/>
    <x v="447"/>
    <s v="Atencion al Cliente"/>
    <x v="1"/>
    <x v="0"/>
    <x v="15"/>
    <s v="Pamela Diana SAC Caro Alhua"/>
    <x v="2"/>
    <s v="No"/>
    <x v="0"/>
    <x v="1"/>
    <n v="1"/>
  </r>
  <r>
    <x v="5388"/>
    <x v="0"/>
    <s v="TGM16054"/>
    <x v="298"/>
    <s v="Atencion al Cliente"/>
    <x v="1"/>
    <x v="0"/>
    <x v="22"/>
    <s v="Pamela Diana SAC Caro Alhua"/>
    <x v="2"/>
    <s v="No"/>
    <x v="0"/>
    <x v="1"/>
    <n v="1"/>
  </r>
  <r>
    <x v="5389"/>
    <x v="0"/>
    <s v="TGM16055"/>
    <x v="24"/>
    <s v="Atencion al Cliente"/>
    <x v="0"/>
    <x v="0"/>
    <x v="16"/>
    <s v="Nescar Janeth Ingaruca Peña SAC SAN"/>
    <x v="2"/>
    <s v="No"/>
    <x v="0"/>
    <x v="1"/>
    <n v="1"/>
  </r>
  <r>
    <x v="5390"/>
    <x v="1"/>
    <s v="TGM16056"/>
    <x v="24"/>
    <s v="Atencion al Cliente"/>
    <x v="0"/>
    <x v="0"/>
    <x v="16"/>
    <s v="Nescar Janeth Ingaruca Peña SAC COR"/>
    <x v="2"/>
    <s v="No"/>
    <x v="0"/>
    <x v="1"/>
    <n v="1"/>
  </r>
  <r>
    <x v="5391"/>
    <x v="0"/>
    <s v="TGM16057"/>
    <x v="24"/>
    <s v="Atencion al Cliente"/>
    <x v="0"/>
    <x v="0"/>
    <x v="16"/>
    <s v="Nescar Janeth Ingaruca Peña SAC SAN"/>
    <x v="2"/>
    <s v="No"/>
    <x v="0"/>
    <x v="1"/>
    <n v="1"/>
  </r>
  <r>
    <x v="5392"/>
    <x v="0"/>
    <s v="TGM16058"/>
    <x v="24"/>
    <s v="Atencion al Cliente"/>
    <x v="0"/>
    <x v="0"/>
    <x v="16"/>
    <s v="Pamela Diana SAC Caro Alhua"/>
    <x v="2"/>
    <s v="No"/>
    <x v="0"/>
    <x v="1"/>
    <n v="1"/>
  </r>
  <r>
    <x v="5393"/>
    <x v="0"/>
    <s v="TGM16059"/>
    <x v="24"/>
    <s v="Atencion al Cliente"/>
    <x v="0"/>
    <x v="0"/>
    <x v="16"/>
    <s v="Pamela Diana SAC Caro Alhua"/>
    <x v="2"/>
    <s v="No"/>
    <x v="0"/>
    <x v="1"/>
    <n v="1"/>
  </r>
  <r>
    <x v="5394"/>
    <x v="0"/>
    <s v="TGM16060"/>
    <x v="24"/>
    <s v="Atencion al Cliente"/>
    <x v="0"/>
    <x v="0"/>
    <x v="16"/>
    <s v="Pamela Diana SAC Caro Alhua"/>
    <x v="2"/>
    <s v="No"/>
    <x v="0"/>
    <x v="1"/>
    <n v="1"/>
  </r>
  <r>
    <x v="5395"/>
    <x v="0"/>
    <s v="TGM16061"/>
    <x v="11"/>
    <s v="Atencion al Cliente"/>
    <x v="1"/>
    <x v="0"/>
    <x v="2"/>
    <s v="Pamela Diana SAC Caro Alhua"/>
    <x v="2"/>
    <s v="No"/>
    <x v="0"/>
    <x v="1"/>
    <n v="1"/>
  </r>
  <r>
    <x v="5396"/>
    <x v="0"/>
    <s v="TGM16062"/>
    <x v="1"/>
    <s v="Atencion al Cliente"/>
    <x v="1"/>
    <x v="0"/>
    <x v="1"/>
    <s v="Pamela Diana SAC Caro Alhua"/>
    <x v="2"/>
    <s v="No"/>
    <x v="0"/>
    <x v="1"/>
    <n v="1"/>
  </r>
  <r>
    <x v="5397"/>
    <x v="0"/>
    <s v="TGM16063"/>
    <x v="25"/>
    <s v="Atencion al Cliente"/>
    <x v="1"/>
    <x v="0"/>
    <x v="18"/>
    <s v="Fiordeliz Michelle Baquerizo Aliaga SAN"/>
    <x v="1"/>
    <s v="No"/>
    <x v="0"/>
    <x v="1"/>
    <n v="1"/>
  </r>
  <r>
    <x v="5398"/>
    <x v="0"/>
    <s v="TGM16064"/>
    <x v="1"/>
    <s v="Atencion al Cliente"/>
    <x v="1"/>
    <x v="2"/>
    <x v="1"/>
    <s v="Fiordeliz Michelle Baquerizo Aliaga SAN"/>
    <x v="2"/>
    <s v="No"/>
    <x v="1"/>
    <x v="1"/>
    <n v="1"/>
  </r>
  <r>
    <x v="5399"/>
    <x v="0"/>
    <s v="TGM16065"/>
    <x v="1"/>
    <s v="Atencion al Cliente"/>
    <x v="1"/>
    <x v="2"/>
    <x v="1"/>
    <s v="Fiordeliz Michelle Baquerizo Aliaga SAN"/>
    <x v="2"/>
    <s v="No"/>
    <x v="1"/>
    <x v="1"/>
    <n v="1"/>
  </r>
  <r>
    <x v="5400"/>
    <x v="0"/>
    <s v="TGM16066"/>
    <x v="1"/>
    <s v="Atencion al Cliente"/>
    <x v="1"/>
    <x v="2"/>
    <x v="1"/>
    <s v="Fiordeliz Michelle Baquerizo Aliaga SAN"/>
    <x v="2"/>
    <s v="No"/>
    <x v="1"/>
    <x v="1"/>
    <n v="1"/>
  </r>
  <r>
    <x v="5401"/>
    <x v="0"/>
    <s v="TGM16067"/>
    <x v="1"/>
    <s v="Atencion al Cliente"/>
    <x v="1"/>
    <x v="2"/>
    <x v="1"/>
    <s v="Fiordeliz Michelle Baquerizo Aliaga SAN"/>
    <x v="2"/>
    <s v="No"/>
    <x v="1"/>
    <x v="1"/>
    <n v="1"/>
  </r>
  <r>
    <x v="5402"/>
    <x v="0"/>
    <s v="TGM16068"/>
    <x v="602"/>
    <s v="Atencion al Cliente"/>
    <x v="1"/>
    <x v="1"/>
    <x v="3"/>
    <s v="Grupo Servicio de Atencion al Cliente"/>
    <x v="2"/>
    <s v="No"/>
    <x v="1"/>
    <x v="1"/>
    <n v="1"/>
  </r>
  <r>
    <x v="5403"/>
    <x v="0"/>
    <s v="TGM16069"/>
    <x v="24"/>
    <s v="Atencion al Cliente"/>
    <x v="0"/>
    <x v="0"/>
    <x v="16"/>
    <s v="Nescar Janeth Ingaruca Peña SAC SAN"/>
    <x v="2"/>
    <s v="No"/>
    <x v="0"/>
    <x v="1"/>
    <n v="1"/>
  </r>
  <r>
    <x v="5404"/>
    <x v="0"/>
    <s v="TGM16070"/>
    <x v="1"/>
    <s v="Atencion al Cliente"/>
    <x v="1"/>
    <x v="2"/>
    <x v="1"/>
    <s v="Fiordeliz Michelle Baquerizo Aliaga SAN"/>
    <x v="0"/>
    <s v="No"/>
    <x v="1"/>
    <x v="1"/>
    <n v="1"/>
  </r>
  <r>
    <x v="5405"/>
    <x v="0"/>
    <s v="TGM16071"/>
    <x v="29"/>
    <s v="Atencion al Cliente"/>
    <x v="1"/>
    <x v="1"/>
    <x v="9"/>
    <s v="Grupo Servicio de Atencion al Cliente"/>
    <x v="2"/>
    <s v="No"/>
    <x v="1"/>
    <x v="1"/>
    <n v="1"/>
  </r>
  <r>
    <x v="5406"/>
    <x v="3"/>
    <s v="TGM16072"/>
    <x v="48"/>
    <s v="Atencion al Cliente"/>
    <x v="0"/>
    <x v="0"/>
    <x v="10"/>
    <s v="Ruth Cusihuaman SACC2"/>
    <x v="2"/>
    <s v="No"/>
    <x v="0"/>
    <x v="1"/>
    <n v="1"/>
  </r>
  <r>
    <x v="5407"/>
    <x v="4"/>
    <s v="TGM16073"/>
    <x v="19"/>
    <s v="Atencion al Cliente"/>
    <x v="1"/>
    <x v="0"/>
    <x v="32"/>
    <s v="Ruth Cusihuaman SACC1"/>
    <x v="2"/>
    <s v="No"/>
    <x v="0"/>
    <x v="1"/>
    <n v="1"/>
  </r>
  <r>
    <x v="5408"/>
    <x v="3"/>
    <s v="TGM16074"/>
    <x v="19"/>
    <s v="Atencion al Cliente"/>
    <x v="1"/>
    <x v="0"/>
    <x v="32"/>
    <s v="Ruth Cusihuaman SACC2"/>
    <x v="1"/>
    <s v="No"/>
    <x v="0"/>
    <x v="1"/>
    <n v="1"/>
  </r>
  <r>
    <x v="5409"/>
    <x v="4"/>
    <s v="TGM16075"/>
    <x v="19"/>
    <s v="Atencion al Cliente"/>
    <x v="1"/>
    <x v="0"/>
    <x v="32"/>
    <s v="Ruth Cusihuaman SACC1"/>
    <x v="2"/>
    <s v="No"/>
    <x v="0"/>
    <x v="1"/>
    <n v="1"/>
  </r>
  <r>
    <x v="5410"/>
    <x v="3"/>
    <s v="TGM16076"/>
    <x v="26"/>
    <s v="Atencion al Cliente"/>
    <x v="1"/>
    <x v="0"/>
    <x v="11"/>
    <s v="Ruth Cusihuaman SACC2"/>
    <x v="2"/>
    <s v="No"/>
    <x v="0"/>
    <x v="1"/>
    <n v="1"/>
  </r>
  <r>
    <x v="5411"/>
    <x v="3"/>
    <s v="TGM16077"/>
    <x v="26"/>
    <s v="Atencion al Cliente"/>
    <x v="1"/>
    <x v="0"/>
    <x v="11"/>
    <s v="Ruth Cusihuaman SACC2"/>
    <x v="2"/>
    <s v="No"/>
    <x v="0"/>
    <x v="1"/>
    <n v="1"/>
  </r>
  <r>
    <x v="5412"/>
    <x v="4"/>
    <s v="TGM16078"/>
    <x v="31"/>
    <s v="Atencion al Cliente"/>
    <x v="1"/>
    <x v="0"/>
    <x v="1"/>
    <s v="Ruth Cusihuaman SACC1"/>
    <x v="2"/>
    <s v="No"/>
    <x v="0"/>
    <x v="1"/>
    <n v="1"/>
  </r>
  <r>
    <x v="5413"/>
    <x v="0"/>
    <s v="TGM16079"/>
    <x v="1347"/>
    <s v="Atencion al Cliente"/>
    <x v="1"/>
    <x v="0"/>
    <x v="32"/>
    <s v="Fiordeliz Michelle Baquerizo Aliaga SAN"/>
    <x v="2"/>
    <s v="No"/>
    <x v="0"/>
    <x v="1"/>
    <n v="1"/>
  </r>
  <r>
    <x v="5414"/>
    <x v="1"/>
    <s v="TGM16080"/>
    <x v="186"/>
    <s v="Atencion al Cliente"/>
    <x v="0"/>
    <x v="0"/>
    <x v="16"/>
    <s v="Fiordeliz Michelle Baquerizo Aliaga COR"/>
    <x v="1"/>
    <s v="No"/>
    <x v="0"/>
    <x v="1"/>
    <n v="1"/>
  </r>
  <r>
    <x v="5415"/>
    <x v="0"/>
    <s v="TGM16081"/>
    <x v="1"/>
    <s v="Atencion al Cliente"/>
    <x v="1"/>
    <x v="0"/>
    <x v="1"/>
    <s v="Pamela Diana SAC Caro Alhua"/>
    <x v="2"/>
    <s v="No"/>
    <x v="0"/>
    <x v="1"/>
    <n v="1"/>
  </r>
  <r>
    <x v="5416"/>
    <x v="0"/>
    <s v="TGM16082"/>
    <x v="1"/>
    <s v="Atencion al Cliente"/>
    <x v="1"/>
    <x v="0"/>
    <x v="1"/>
    <s v="Pamela Diana SAC Caro Alhua"/>
    <x v="2"/>
    <s v="No"/>
    <x v="0"/>
    <x v="1"/>
    <n v="1"/>
  </r>
  <r>
    <x v="5417"/>
    <x v="0"/>
    <s v="TGM16083"/>
    <x v="1"/>
    <s v="Atencion al Cliente"/>
    <x v="1"/>
    <x v="0"/>
    <x v="1"/>
    <s v="Pamela Diana SAC Caro Alhua"/>
    <x v="2"/>
    <s v="No"/>
    <x v="0"/>
    <x v="1"/>
    <n v="1"/>
  </r>
  <r>
    <x v="5418"/>
    <x v="0"/>
    <s v="TGM16084"/>
    <x v="186"/>
    <s v="Atencion al Cliente"/>
    <x v="0"/>
    <x v="0"/>
    <x v="16"/>
    <s v="Fiordeliz Michelle Baquerizo Aliaga SAN"/>
    <x v="1"/>
    <s v="No"/>
    <x v="0"/>
    <x v="1"/>
    <n v="1"/>
  </r>
  <r>
    <x v="5419"/>
    <x v="1"/>
    <s v="TGM16085"/>
    <x v="1348"/>
    <s v="Atencion al Cliente"/>
    <x v="2"/>
    <x v="1"/>
    <x v="21"/>
    <s v="Deisy Huaman Lara - Corona del Frail"/>
    <x v="2"/>
    <s v="No"/>
    <x v="1"/>
    <x v="1"/>
    <n v="1"/>
  </r>
  <r>
    <x v="5420"/>
    <x v="1"/>
    <s v="TGM16086"/>
    <x v="1"/>
    <s v="Atencion al Cliente"/>
    <x v="1"/>
    <x v="0"/>
    <x v="1"/>
    <s v="Fiordeliz Michelle Baquerizo Aliaga COR"/>
    <x v="2"/>
    <s v="No"/>
    <x v="1"/>
    <x v="1"/>
    <n v="1"/>
  </r>
  <r>
    <x v="5421"/>
    <x v="1"/>
    <s v="TGM16087"/>
    <x v="1"/>
    <s v="Atencion al Cliente"/>
    <x v="1"/>
    <x v="0"/>
    <x v="1"/>
    <s v="Fiordeliz Michelle Baquerizo Aliaga COR"/>
    <x v="2"/>
    <s v="No"/>
    <x v="1"/>
    <x v="1"/>
    <n v="1"/>
  </r>
  <r>
    <x v="5422"/>
    <x v="0"/>
    <s v="TGM16088"/>
    <x v="1349"/>
    <s v="Atencion al Cliente"/>
    <x v="1"/>
    <x v="0"/>
    <x v="22"/>
    <s v="Pamela Diana SAC Caro Alhua"/>
    <x v="2"/>
    <s v="No"/>
    <x v="0"/>
    <x v="1"/>
    <n v="1"/>
  </r>
  <r>
    <x v="5423"/>
    <x v="0"/>
    <s v="TGM16089"/>
    <x v="1"/>
    <s v="Atencion al Cliente"/>
    <x v="1"/>
    <x v="2"/>
    <x v="1"/>
    <s v="Fiordeliz Michelle Baquerizo Aliaga SAN"/>
    <x v="2"/>
    <s v="No"/>
    <x v="1"/>
    <x v="1"/>
    <n v="1"/>
  </r>
  <r>
    <x v="5424"/>
    <x v="0"/>
    <s v="TGM16090"/>
    <x v="24"/>
    <s v="Atencion al Cliente"/>
    <x v="0"/>
    <x v="0"/>
    <x v="16"/>
    <s v="Nescar Janeth Ingaruca Peña SAC SAN"/>
    <x v="2"/>
    <s v="No"/>
    <x v="0"/>
    <x v="1"/>
    <n v="1"/>
  </r>
  <r>
    <x v="5425"/>
    <x v="0"/>
    <s v="TGM16091"/>
    <x v="24"/>
    <s v="Atencion al Cliente"/>
    <x v="0"/>
    <x v="0"/>
    <x v="16"/>
    <s v="Nescar Janeth Ingaruca Peña SAC SAN"/>
    <x v="2"/>
    <s v="No"/>
    <x v="0"/>
    <x v="1"/>
    <n v="1"/>
  </r>
  <r>
    <x v="5426"/>
    <x v="0"/>
    <s v="TGM16092"/>
    <x v="24"/>
    <s v="Atencion al Cliente"/>
    <x v="0"/>
    <x v="0"/>
    <x v="16"/>
    <s v="Nescar Janeth Ingaruca Peña SAC SAN"/>
    <x v="2"/>
    <s v="No"/>
    <x v="0"/>
    <x v="1"/>
    <n v="1"/>
  </r>
  <r>
    <x v="5427"/>
    <x v="0"/>
    <s v="TGM16093"/>
    <x v="24"/>
    <s v="Atencion al Cliente"/>
    <x v="0"/>
    <x v="0"/>
    <x v="16"/>
    <s v="Nescar Janeth Ingaruca Peña SAC SAN"/>
    <x v="2"/>
    <s v="No"/>
    <x v="0"/>
    <x v="1"/>
    <n v="1"/>
  </r>
  <r>
    <x v="5428"/>
    <x v="0"/>
    <s v="TGM16094"/>
    <x v="24"/>
    <s v="Atencion al Cliente"/>
    <x v="0"/>
    <x v="0"/>
    <x v="16"/>
    <s v="Nescar Janeth Ingaruca Peña SAC SAN"/>
    <x v="2"/>
    <s v="No"/>
    <x v="0"/>
    <x v="1"/>
    <n v="1"/>
  </r>
  <r>
    <x v="5429"/>
    <x v="0"/>
    <s v="TGM16095"/>
    <x v="24"/>
    <s v="Atencion al Cliente"/>
    <x v="0"/>
    <x v="0"/>
    <x v="16"/>
    <s v="Nescar Janeth Ingaruca Peña SAC SAN"/>
    <x v="2"/>
    <s v="No"/>
    <x v="0"/>
    <x v="1"/>
    <n v="1"/>
  </r>
  <r>
    <x v="5430"/>
    <x v="0"/>
    <s v="TGM16096"/>
    <x v="24"/>
    <s v="Atencion al Cliente"/>
    <x v="0"/>
    <x v="0"/>
    <x v="16"/>
    <s v="Nescar Janeth Ingaruca Peña SAC SAN"/>
    <x v="2"/>
    <s v="No"/>
    <x v="0"/>
    <x v="1"/>
    <n v="1"/>
  </r>
  <r>
    <x v="5431"/>
    <x v="1"/>
    <s v="TGM16097"/>
    <x v="24"/>
    <s v="Atencion al Cliente"/>
    <x v="0"/>
    <x v="0"/>
    <x v="16"/>
    <s v="Nescar Janeth Ingaruca Peña SAC COR"/>
    <x v="2"/>
    <s v="No"/>
    <x v="0"/>
    <x v="1"/>
    <n v="1"/>
  </r>
  <r>
    <x v="5432"/>
    <x v="3"/>
    <s v="TGM16098"/>
    <x v="47"/>
    <s v="Atencion al Cliente"/>
    <x v="1"/>
    <x v="0"/>
    <x v="15"/>
    <s v="Ruth Cusihuaman SACC2"/>
    <x v="2"/>
    <s v="No"/>
    <x v="1"/>
    <x v="1"/>
    <n v="1"/>
  </r>
  <r>
    <x v="5433"/>
    <x v="1"/>
    <s v="TGM16099"/>
    <x v="24"/>
    <s v="Atencion al Cliente"/>
    <x v="0"/>
    <x v="0"/>
    <x v="16"/>
    <s v="Nescar Janeth Ingaruca Peña SAC COR"/>
    <x v="2"/>
    <s v="No"/>
    <x v="0"/>
    <x v="1"/>
    <n v="1"/>
  </r>
  <r>
    <x v="5434"/>
    <x v="0"/>
    <s v="TGM16100"/>
    <x v="24"/>
    <s v="Atencion al Cliente"/>
    <x v="0"/>
    <x v="0"/>
    <x v="16"/>
    <s v="Pamela Diana SAC Caro Alhua"/>
    <x v="2"/>
    <s v="No"/>
    <x v="0"/>
    <x v="1"/>
    <n v="1"/>
  </r>
  <r>
    <x v="5435"/>
    <x v="0"/>
    <s v="TGM16101"/>
    <x v="24"/>
    <s v="Atencion al Cliente"/>
    <x v="0"/>
    <x v="0"/>
    <x v="16"/>
    <s v="Pamela Diana SAC Caro Alhua"/>
    <x v="2"/>
    <s v="No"/>
    <x v="0"/>
    <x v="1"/>
    <n v="1"/>
  </r>
  <r>
    <x v="5436"/>
    <x v="0"/>
    <s v="TGM16102"/>
    <x v="24"/>
    <s v="Atencion al Cliente"/>
    <x v="0"/>
    <x v="0"/>
    <x v="16"/>
    <s v="Pamela Diana SAC Caro Alhua"/>
    <x v="2"/>
    <s v="No"/>
    <x v="0"/>
    <x v="1"/>
    <n v="1"/>
  </r>
  <r>
    <x v="5437"/>
    <x v="0"/>
    <s v="TGM16103"/>
    <x v="24"/>
    <s v="Atencion al Cliente"/>
    <x v="0"/>
    <x v="0"/>
    <x v="16"/>
    <s v="Pamela Diana SAC Caro Alhua"/>
    <x v="2"/>
    <s v="No"/>
    <x v="0"/>
    <x v="1"/>
    <n v="1"/>
  </r>
  <r>
    <x v="5438"/>
    <x v="0"/>
    <s v="TGM16104"/>
    <x v="24"/>
    <s v="Atencion al Cliente"/>
    <x v="0"/>
    <x v="0"/>
    <x v="16"/>
    <s v="Pamela Diana SAC Caro Alhua"/>
    <x v="2"/>
    <s v="No"/>
    <x v="0"/>
    <x v="1"/>
    <n v="1"/>
  </r>
  <r>
    <x v="5439"/>
    <x v="1"/>
    <s v="TGM16105"/>
    <x v="24"/>
    <s v="Atencion al Cliente"/>
    <x v="0"/>
    <x v="0"/>
    <x v="16"/>
    <s v="Nescar Janeth Ingaruca Peña SAC COR"/>
    <x v="2"/>
    <s v="No"/>
    <x v="0"/>
    <x v="1"/>
    <n v="1"/>
  </r>
  <r>
    <x v="5440"/>
    <x v="0"/>
    <s v="TGM16106"/>
    <x v="24"/>
    <s v="Atencion al Cliente"/>
    <x v="0"/>
    <x v="0"/>
    <x v="16"/>
    <s v="Nescar Janeth Ingaruca Peña SAC SAN"/>
    <x v="2"/>
    <s v="No"/>
    <x v="0"/>
    <x v="1"/>
    <n v="1"/>
  </r>
  <r>
    <x v="5441"/>
    <x v="0"/>
    <s v="TGM16107"/>
    <x v="186"/>
    <s v="Atencion al Cliente"/>
    <x v="0"/>
    <x v="0"/>
    <x v="16"/>
    <s v="Fiordeliz Michelle Baquerizo Aliaga SAN"/>
    <x v="1"/>
    <s v="No"/>
    <x v="0"/>
    <x v="1"/>
    <n v="1"/>
  </r>
  <r>
    <x v="5442"/>
    <x v="0"/>
    <s v="TGM16108"/>
    <x v="50"/>
    <s v="Atencion al Cliente"/>
    <x v="1"/>
    <x v="0"/>
    <x v="1"/>
    <s v="Nescar Janeth Ingaruca Peña SAC SAN"/>
    <x v="2"/>
    <s v="No"/>
    <x v="0"/>
    <x v="1"/>
    <n v="1"/>
  </r>
  <r>
    <x v="5443"/>
    <x v="1"/>
    <s v="TGM16109"/>
    <x v="186"/>
    <s v="Atencion al Cliente"/>
    <x v="0"/>
    <x v="0"/>
    <x v="16"/>
    <s v="Fiordeliz Michelle Baquerizo Aliaga COR"/>
    <x v="1"/>
    <s v="No"/>
    <x v="0"/>
    <x v="1"/>
    <n v="1"/>
  </r>
  <r>
    <x v="5444"/>
    <x v="0"/>
    <s v="TGM16110"/>
    <x v="146"/>
    <s v="Atencion al Cliente"/>
    <x v="1"/>
    <x v="0"/>
    <x v="38"/>
    <s v="Pamela Diana SAC Caro Alhua"/>
    <x v="2"/>
    <s v="No"/>
    <x v="0"/>
    <x v="1"/>
    <n v="1"/>
  </r>
  <r>
    <x v="5445"/>
    <x v="0"/>
    <s v="TGM16111"/>
    <x v="146"/>
    <s v="Atencion al Cliente"/>
    <x v="1"/>
    <x v="0"/>
    <x v="38"/>
    <s v="Pamela Diana SAC Caro Alhua"/>
    <x v="2"/>
    <s v="No"/>
    <x v="0"/>
    <x v="1"/>
    <n v="1"/>
  </r>
  <r>
    <x v="5446"/>
    <x v="0"/>
    <s v="TGM16112"/>
    <x v="24"/>
    <s v="Atencion al Cliente"/>
    <x v="0"/>
    <x v="0"/>
    <x v="16"/>
    <s v="Nescar Janeth Ingaruca Peña SAC SAN"/>
    <x v="2"/>
    <s v="No"/>
    <x v="0"/>
    <x v="1"/>
    <n v="1"/>
  </r>
  <r>
    <x v="5447"/>
    <x v="0"/>
    <s v="TGM16113"/>
    <x v="24"/>
    <s v="Atencion al Cliente"/>
    <x v="0"/>
    <x v="0"/>
    <x v="16"/>
    <s v="Nescar Janeth Ingaruca Peña SAC SAN"/>
    <x v="2"/>
    <s v="No"/>
    <x v="0"/>
    <x v="1"/>
    <n v="1"/>
  </r>
  <r>
    <x v="5448"/>
    <x v="0"/>
    <s v="TGM16114"/>
    <x v="24"/>
    <s v="Atencion al Cliente"/>
    <x v="0"/>
    <x v="0"/>
    <x v="16"/>
    <s v="Nescar Janeth Ingaruca Peña SAC SAN"/>
    <x v="2"/>
    <s v="No"/>
    <x v="0"/>
    <x v="1"/>
    <n v="1"/>
  </r>
  <r>
    <x v="5449"/>
    <x v="0"/>
    <s v="TGM16115"/>
    <x v="24"/>
    <s v="Atencion al Cliente"/>
    <x v="0"/>
    <x v="0"/>
    <x v="16"/>
    <s v="Nescar Janeth Ingaruca Peña SAC SAN"/>
    <x v="2"/>
    <s v="No"/>
    <x v="0"/>
    <x v="1"/>
    <n v="1"/>
  </r>
  <r>
    <x v="5450"/>
    <x v="1"/>
    <s v="TGM16116"/>
    <x v="24"/>
    <s v="Atencion al Cliente"/>
    <x v="0"/>
    <x v="0"/>
    <x v="16"/>
    <s v="Pamela Diana Caro Alhua  SAC cor"/>
    <x v="2"/>
    <s v="No"/>
    <x v="0"/>
    <x v="1"/>
    <n v="1"/>
  </r>
  <r>
    <x v="5451"/>
    <x v="0"/>
    <s v="TGM16117"/>
    <x v="1350"/>
    <s v="Atencion al Cliente"/>
    <x v="1"/>
    <x v="1"/>
    <x v="13"/>
    <s v="Grupo Servicio de Atencion al Cliente"/>
    <x v="2"/>
    <s v="No"/>
    <x v="1"/>
    <x v="1"/>
    <n v="1"/>
  </r>
  <r>
    <x v="5452"/>
    <x v="0"/>
    <s v="TGM16118"/>
    <x v="11"/>
    <s v="Atencion al Cliente"/>
    <x v="1"/>
    <x v="0"/>
    <x v="2"/>
    <s v="Pamela Diana SAC Caro Alhua"/>
    <x v="2"/>
    <s v="No"/>
    <x v="0"/>
    <x v="1"/>
    <n v="1"/>
  </r>
  <r>
    <x v="5453"/>
    <x v="0"/>
    <s v="TGM16119"/>
    <x v="186"/>
    <s v="Atencion al Cliente"/>
    <x v="0"/>
    <x v="0"/>
    <x v="16"/>
    <s v="Fiordeliz Michelle Baquerizo Aliaga SAN"/>
    <x v="1"/>
    <s v="No"/>
    <x v="0"/>
    <x v="1"/>
    <n v="1"/>
  </r>
  <r>
    <x v="5454"/>
    <x v="0"/>
    <s v="TGM16120"/>
    <x v="1"/>
    <s v="Atencion al Cliente"/>
    <x v="1"/>
    <x v="2"/>
    <x v="1"/>
    <s v="Fiordeliz Michelle Baquerizo Aliaga SAN"/>
    <x v="2"/>
    <s v="No"/>
    <x v="1"/>
    <x v="1"/>
    <n v="1"/>
  </r>
  <r>
    <x v="5455"/>
    <x v="0"/>
    <s v="TGM16121"/>
    <x v="1"/>
    <s v="Atencion al Cliente"/>
    <x v="1"/>
    <x v="2"/>
    <x v="1"/>
    <s v="Fiordeliz Michelle Baquerizo Aliaga SAN"/>
    <x v="2"/>
    <s v="No"/>
    <x v="1"/>
    <x v="1"/>
    <n v="1"/>
  </r>
  <r>
    <x v="5456"/>
    <x v="0"/>
    <s v="TGM16122"/>
    <x v="1"/>
    <s v="Atencion al Cliente"/>
    <x v="1"/>
    <x v="2"/>
    <x v="1"/>
    <s v="Fiordeliz Michelle Baquerizo Aliaga SAN"/>
    <x v="2"/>
    <s v="No"/>
    <x v="1"/>
    <x v="1"/>
    <n v="1"/>
  </r>
  <r>
    <x v="5457"/>
    <x v="0"/>
    <s v="TGM16123"/>
    <x v="1"/>
    <s v="Atencion al Cliente"/>
    <x v="1"/>
    <x v="2"/>
    <x v="1"/>
    <s v="Fiordeliz Michelle Baquerizo Aliaga SAN"/>
    <x v="2"/>
    <s v="No"/>
    <x v="1"/>
    <x v="1"/>
    <n v="1"/>
  </r>
  <r>
    <x v="5458"/>
    <x v="0"/>
    <s v="TGM16124"/>
    <x v="186"/>
    <s v="Atencion al Cliente"/>
    <x v="0"/>
    <x v="0"/>
    <x v="16"/>
    <s v="Fiordeliz Michelle Baquerizo Aliaga SAN"/>
    <x v="1"/>
    <s v="No"/>
    <x v="0"/>
    <x v="1"/>
    <n v="1"/>
  </r>
  <r>
    <x v="5459"/>
    <x v="0"/>
    <s v="TGM16125"/>
    <x v="24"/>
    <s v="Atencion al Cliente"/>
    <x v="0"/>
    <x v="0"/>
    <x v="16"/>
    <s v="Nescar Janeth Ingaruca Peña SAC SAN"/>
    <x v="2"/>
    <s v="No"/>
    <x v="0"/>
    <x v="1"/>
    <n v="1"/>
  </r>
  <r>
    <x v="5460"/>
    <x v="0"/>
    <s v="TGM16126"/>
    <x v="1347"/>
    <s v="Atencion al Cliente"/>
    <x v="1"/>
    <x v="0"/>
    <x v="32"/>
    <s v="Fiordeliz Michelle Baquerizo Aliaga SAN"/>
    <x v="1"/>
    <s v="No"/>
    <x v="0"/>
    <x v="1"/>
    <n v="1"/>
  </r>
  <r>
    <x v="5461"/>
    <x v="0"/>
    <s v="TGM16127"/>
    <x v="1347"/>
    <s v="Atencion al Cliente"/>
    <x v="1"/>
    <x v="0"/>
    <x v="32"/>
    <s v="Fiordeliz Michelle Baquerizo Aliaga SAN"/>
    <x v="1"/>
    <s v="No"/>
    <x v="0"/>
    <x v="1"/>
    <n v="1"/>
  </r>
  <r>
    <x v="5462"/>
    <x v="0"/>
    <s v="TGM16128"/>
    <x v="24"/>
    <s v="Atencion al Cliente"/>
    <x v="0"/>
    <x v="0"/>
    <x v="16"/>
    <s v="Nescar Janeth Ingaruca Peña SAC SAN"/>
    <x v="2"/>
    <s v="No"/>
    <x v="0"/>
    <x v="1"/>
    <n v="1"/>
  </r>
  <r>
    <x v="5463"/>
    <x v="0"/>
    <s v="TGM16129"/>
    <x v="50"/>
    <s v="Atencion al Cliente"/>
    <x v="1"/>
    <x v="2"/>
    <x v="5"/>
    <s v="Nescar Janeth Ingaruca Peña SAC SAN"/>
    <x v="2"/>
    <s v="No"/>
    <x v="1"/>
    <x v="1"/>
    <n v="1"/>
  </r>
  <r>
    <x v="5464"/>
    <x v="0"/>
    <s v="TGM16130"/>
    <x v="629"/>
    <s v="Atencion al Cliente"/>
    <x v="1"/>
    <x v="0"/>
    <x v="1"/>
    <s v="Nescar Janeth Ingaruca Peña SAC SAN"/>
    <x v="2"/>
    <s v="No"/>
    <x v="0"/>
    <x v="1"/>
    <n v="1"/>
  </r>
  <r>
    <x v="5465"/>
    <x v="0"/>
    <s v="TGM16131"/>
    <x v="11"/>
    <s v="Atencion al Cliente"/>
    <x v="1"/>
    <x v="2"/>
    <x v="2"/>
    <s v="Fiordeliz Michelle Baquerizo Aliaga SAN"/>
    <x v="1"/>
    <s v="No"/>
    <x v="1"/>
    <x v="1"/>
    <n v="1"/>
  </r>
  <r>
    <x v="5466"/>
    <x v="0"/>
    <s v="TGM16132"/>
    <x v="24"/>
    <s v="Atencion al Cliente"/>
    <x v="0"/>
    <x v="0"/>
    <x v="16"/>
    <s v="Nescar Janeth Ingaruca Peña SAC SAN"/>
    <x v="2"/>
    <s v="No"/>
    <x v="0"/>
    <x v="1"/>
    <n v="1"/>
  </r>
  <r>
    <x v="5467"/>
    <x v="0"/>
    <s v="TGM16133"/>
    <x v="186"/>
    <s v="Atencion al Cliente"/>
    <x v="0"/>
    <x v="0"/>
    <x v="16"/>
    <s v="Fiordeliz Michelle Baquerizo Aliaga SAN"/>
    <x v="1"/>
    <s v="No"/>
    <x v="0"/>
    <x v="1"/>
    <n v="1"/>
  </r>
  <r>
    <x v="5468"/>
    <x v="0"/>
    <s v="TGM16134"/>
    <x v="1347"/>
    <s v="Atencion al Cliente"/>
    <x v="1"/>
    <x v="0"/>
    <x v="32"/>
    <s v="Fiordeliz Michelle Baquerizo Aliaga SAN"/>
    <x v="1"/>
    <s v="No"/>
    <x v="0"/>
    <x v="1"/>
    <n v="1"/>
  </r>
  <r>
    <x v="5469"/>
    <x v="0"/>
    <s v="TGM16135"/>
    <x v="1347"/>
    <s v="Atencion al Cliente"/>
    <x v="1"/>
    <x v="0"/>
    <x v="32"/>
    <s v="Fiordeliz Michelle Baquerizo Aliaga SAN"/>
    <x v="1"/>
    <s v="No"/>
    <x v="0"/>
    <x v="1"/>
    <n v="1"/>
  </r>
  <r>
    <x v="5470"/>
    <x v="0"/>
    <s v="TGM16136"/>
    <x v="25"/>
    <s v="Atencion al Cliente"/>
    <x v="1"/>
    <x v="0"/>
    <x v="18"/>
    <s v="Pamela Diana SAC Caro Alhua"/>
    <x v="2"/>
    <s v="No"/>
    <x v="0"/>
    <x v="1"/>
    <n v="1"/>
  </r>
  <r>
    <x v="5471"/>
    <x v="3"/>
    <s v="TGM16137"/>
    <x v="19"/>
    <s v="Atencion al Cliente"/>
    <x v="1"/>
    <x v="0"/>
    <x v="32"/>
    <s v="Ruth Cusihuaman SACC2"/>
    <x v="1"/>
    <s v="No"/>
    <x v="0"/>
    <x v="1"/>
    <n v="1"/>
  </r>
  <r>
    <x v="5472"/>
    <x v="3"/>
    <s v="TGM16138"/>
    <x v="19"/>
    <s v="Atencion al Cliente"/>
    <x v="1"/>
    <x v="0"/>
    <x v="32"/>
    <s v="Ruth Cusihuaman SACC2"/>
    <x v="2"/>
    <s v="No"/>
    <x v="0"/>
    <x v="1"/>
    <n v="1"/>
  </r>
  <r>
    <x v="5473"/>
    <x v="0"/>
    <s v="TGM16139"/>
    <x v="967"/>
    <s v="Atencion al Cliente"/>
    <x v="1"/>
    <x v="1"/>
    <x v="3"/>
    <s v="Grupo Servicio de Atencion al Cliente"/>
    <x v="2"/>
    <s v="No"/>
    <x v="1"/>
    <x v="1"/>
    <n v="1"/>
  </r>
  <r>
    <x v="5474"/>
    <x v="0"/>
    <s v="TGM16140"/>
    <x v="1"/>
    <s v="Atencion al Cliente"/>
    <x v="1"/>
    <x v="2"/>
    <x v="1"/>
    <s v="Fiordeliz Michelle Baquerizo Aliaga SAN"/>
    <x v="2"/>
    <s v="No"/>
    <x v="1"/>
    <x v="1"/>
    <n v="1"/>
  </r>
  <r>
    <x v="5475"/>
    <x v="1"/>
    <s v="TGM16141"/>
    <x v="25"/>
    <s v="Atencion al Cliente"/>
    <x v="1"/>
    <x v="0"/>
    <x v="18"/>
    <s v="Fiordeliz Michelle Baquerizo Aliaga COR"/>
    <x v="2"/>
    <s v="No"/>
    <x v="0"/>
    <x v="1"/>
    <n v="1"/>
  </r>
  <r>
    <x v="5476"/>
    <x v="0"/>
    <s v="TGM16142"/>
    <x v="1"/>
    <s v="Atencion al Cliente"/>
    <x v="1"/>
    <x v="2"/>
    <x v="1"/>
    <s v="Fiordeliz Michelle Baquerizo Aliaga SAN"/>
    <x v="2"/>
    <s v="No"/>
    <x v="1"/>
    <x v="1"/>
    <n v="1"/>
  </r>
  <r>
    <x v="5477"/>
    <x v="0"/>
    <s v="TGM16143"/>
    <x v="1"/>
    <s v="Atencion al Cliente"/>
    <x v="1"/>
    <x v="2"/>
    <x v="1"/>
    <s v="Fiordeliz Michelle Baquerizo Aliaga SAN"/>
    <x v="2"/>
    <s v="No"/>
    <x v="1"/>
    <x v="1"/>
    <n v="1"/>
  </r>
  <r>
    <x v="5478"/>
    <x v="0"/>
    <s v="TGM16144"/>
    <x v="1"/>
    <s v="Atencion al Cliente"/>
    <x v="1"/>
    <x v="2"/>
    <x v="1"/>
    <s v="Fiordeliz Michelle Baquerizo Aliaga SAN"/>
    <x v="2"/>
    <s v="No"/>
    <x v="1"/>
    <x v="1"/>
    <n v="1"/>
  </r>
  <r>
    <x v="5479"/>
    <x v="1"/>
    <s v="TGM16145"/>
    <x v="29"/>
    <s v="Atencion al Cliente"/>
    <x v="1"/>
    <x v="1"/>
    <x v="21"/>
    <s v="Grupo Asesoria de Atencion al Cliente Corona del Fraile"/>
    <x v="2"/>
    <s v="No"/>
    <x v="1"/>
    <x v="1"/>
    <n v="1"/>
  </r>
  <r>
    <x v="5480"/>
    <x v="1"/>
    <s v="TGM16146"/>
    <x v="25"/>
    <s v="Atencion al Cliente"/>
    <x v="1"/>
    <x v="0"/>
    <x v="18"/>
    <s v="Fiordeliz Michelle Baquerizo Aliaga COR"/>
    <x v="2"/>
    <s v="No"/>
    <x v="0"/>
    <x v="1"/>
    <n v="1"/>
  </r>
  <r>
    <x v="5481"/>
    <x v="0"/>
    <s v="TGM16147"/>
    <x v="301"/>
    <s v="Atencion al Cliente"/>
    <x v="1"/>
    <x v="1"/>
    <x v="21"/>
    <s v="Grupo Servicio de Atencion al Cliente"/>
    <x v="2"/>
    <s v="No"/>
    <x v="1"/>
    <x v="1"/>
    <n v="1"/>
  </r>
  <r>
    <x v="5482"/>
    <x v="1"/>
    <s v="TGM16148"/>
    <x v="17"/>
    <s v="Atencion al Cliente"/>
    <x v="2"/>
    <x v="1"/>
    <x v="23"/>
    <s v="Deisy Huaman Lara - Corona del Frail"/>
    <x v="2"/>
    <s v="No"/>
    <x v="1"/>
    <x v="1"/>
    <n v="1"/>
  </r>
  <r>
    <x v="5483"/>
    <x v="0"/>
    <s v="TGM16149"/>
    <x v="24"/>
    <s v="Atencion al Cliente"/>
    <x v="0"/>
    <x v="0"/>
    <x v="16"/>
    <s v="Nescar Janeth Ingaruca Peña SAC SAN"/>
    <x v="2"/>
    <s v="No"/>
    <x v="0"/>
    <x v="1"/>
    <n v="1"/>
  </r>
  <r>
    <x v="5484"/>
    <x v="0"/>
    <s v="TGM16150"/>
    <x v="24"/>
    <s v="Atencion al Cliente"/>
    <x v="0"/>
    <x v="0"/>
    <x v="16"/>
    <s v="Nescar Janeth Ingaruca Peña SAC SAN"/>
    <x v="2"/>
    <s v="No"/>
    <x v="0"/>
    <x v="1"/>
    <n v="1"/>
  </r>
  <r>
    <x v="5485"/>
    <x v="0"/>
    <s v="TGM16151"/>
    <x v="24"/>
    <s v="Atencion al Cliente"/>
    <x v="0"/>
    <x v="0"/>
    <x v="16"/>
    <s v="Nescar Janeth Ingaruca Peña SAC SAN"/>
    <x v="2"/>
    <s v="No"/>
    <x v="0"/>
    <x v="1"/>
    <n v="1"/>
  </r>
  <r>
    <x v="5486"/>
    <x v="0"/>
    <s v="TGM16152"/>
    <x v="24"/>
    <s v="Atencion al Cliente"/>
    <x v="0"/>
    <x v="0"/>
    <x v="16"/>
    <s v="Nescar Janeth Ingaruca Peña SAC SAN"/>
    <x v="2"/>
    <s v="No"/>
    <x v="0"/>
    <x v="1"/>
    <n v="1"/>
  </r>
  <r>
    <x v="5487"/>
    <x v="0"/>
    <s v="TGM16153"/>
    <x v="24"/>
    <s v="Atencion al Cliente"/>
    <x v="0"/>
    <x v="2"/>
    <x v="16"/>
    <s v="Nescar Janeth Ingaruca Peña SAC SAN"/>
    <x v="2"/>
    <s v="No"/>
    <x v="1"/>
    <x v="1"/>
    <n v="1"/>
  </r>
  <r>
    <x v="5488"/>
    <x v="0"/>
    <s v="TGM16154"/>
    <x v="24"/>
    <s v="Atencion al Cliente"/>
    <x v="0"/>
    <x v="0"/>
    <x v="16"/>
    <s v="Nescar Janeth Ingaruca Peña SAC SAN"/>
    <x v="2"/>
    <s v="No"/>
    <x v="0"/>
    <x v="1"/>
    <n v="1"/>
  </r>
  <r>
    <x v="5489"/>
    <x v="0"/>
    <s v="TGM16155"/>
    <x v="24"/>
    <s v="Atencion al Cliente"/>
    <x v="0"/>
    <x v="0"/>
    <x v="16"/>
    <s v="Nescar Janeth Ingaruca Peña SAC SAN"/>
    <x v="2"/>
    <s v="No"/>
    <x v="0"/>
    <x v="1"/>
    <n v="1"/>
  </r>
  <r>
    <x v="5490"/>
    <x v="4"/>
    <s v="TGM16156"/>
    <x v="19"/>
    <s v="Atencion al Cliente"/>
    <x v="1"/>
    <x v="0"/>
    <x v="32"/>
    <s v="Ruth Cusihuaman SACC1"/>
    <x v="2"/>
    <s v="No"/>
    <x v="0"/>
    <x v="1"/>
    <n v="1"/>
  </r>
  <r>
    <x v="5491"/>
    <x v="0"/>
    <s v="TGM16157"/>
    <x v="186"/>
    <s v="Atencion al Cliente"/>
    <x v="0"/>
    <x v="0"/>
    <x v="16"/>
    <s v="Fiordeliz Michelle Baquerizo Aliaga SAN"/>
    <x v="1"/>
    <s v="No"/>
    <x v="0"/>
    <x v="1"/>
    <n v="1"/>
  </r>
  <r>
    <x v="5492"/>
    <x v="1"/>
    <s v="TGM16158"/>
    <x v="25"/>
    <s v="Atencion al Cliente"/>
    <x v="1"/>
    <x v="0"/>
    <x v="18"/>
    <s v="Fiordeliz Michelle Baquerizo Aliaga COR"/>
    <x v="2"/>
    <s v="No"/>
    <x v="0"/>
    <x v="1"/>
    <n v="1"/>
  </r>
  <r>
    <x v="5493"/>
    <x v="0"/>
    <s v="TGM16159"/>
    <x v="24"/>
    <s v="Atencion al Cliente"/>
    <x v="0"/>
    <x v="0"/>
    <x v="16"/>
    <s v="Nescar Janeth Ingaruca Peña SAC SAN"/>
    <x v="2"/>
    <s v="No"/>
    <x v="0"/>
    <x v="1"/>
    <n v="1"/>
  </r>
  <r>
    <x v="5494"/>
    <x v="3"/>
    <s v="TGM16160"/>
    <x v="1274"/>
    <s v="Atencion al Cliente"/>
    <x v="1"/>
    <x v="0"/>
    <x v="31"/>
    <s v="Ruth Cusihuaman SACC2"/>
    <x v="2"/>
    <s v="No"/>
    <x v="0"/>
    <x v="1"/>
    <n v="1"/>
  </r>
  <r>
    <x v="5495"/>
    <x v="3"/>
    <s v="TGM16161"/>
    <x v="1274"/>
    <s v="Atencion al Cliente"/>
    <x v="1"/>
    <x v="0"/>
    <x v="31"/>
    <s v="Ruth Cusihuaman SACC2"/>
    <x v="2"/>
    <s v="No"/>
    <x v="0"/>
    <x v="1"/>
    <n v="1"/>
  </r>
  <r>
    <x v="5496"/>
    <x v="3"/>
    <s v="TGM16162"/>
    <x v="26"/>
    <s v="Atencion al Cliente"/>
    <x v="1"/>
    <x v="0"/>
    <x v="11"/>
    <s v="Ruth Cusihuaman SACC2"/>
    <x v="2"/>
    <s v="No"/>
    <x v="0"/>
    <x v="1"/>
    <n v="1"/>
  </r>
  <r>
    <x v="5497"/>
    <x v="3"/>
    <s v="TGM16163"/>
    <x v="26"/>
    <s v="Atencion al Cliente"/>
    <x v="1"/>
    <x v="0"/>
    <x v="11"/>
    <s v="Ruth Cusihuaman SACC2"/>
    <x v="2"/>
    <s v="No"/>
    <x v="0"/>
    <x v="1"/>
    <n v="1"/>
  </r>
  <r>
    <x v="5498"/>
    <x v="3"/>
    <s v="TGM16164"/>
    <x v="33"/>
    <s v="Atencion al Cliente"/>
    <x v="1"/>
    <x v="0"/>
    <x v="2"/>
    <s v="Ruth Cusihuaman SACC2"/>
    <x v="2"/>
    <s v="No"/>
    <x v="0"/>
    <x v="1"/>
    <n v="1"/>
  </r>
  <r>
    <x v="5499"/>
    <x v="3"/>
    <s v="TGM16165"/>
    <x v="33"/>
    <s v="Atencion al Cliente"/>
    <x v="1"/>
    <x v="0"/>
    <x v="2"/>
    <s v="Ruth Cusihuaman SACC2"/>
    <x v="2"/>
    <s v="No"/>
    <x v="0"/>
    <x v="1"/>
    <n v="1"/>
  </r>
  <r>
    <x v="5500"/>
    <x v="3"/>
    <s v="TGM16166"/>
    <x v="1274"/>
    <s v="Atencion al Cliente"/>
    <x v="1"/>
    <x v="0"/>
    <x v="31"/>
    <s v="Ruth Cusihuaman SACC2"/>
    <x v="2"/>
    <s v="No"/>
    <x v="0"/>
    <x v="1"/>
    <n v="1"/>
  </r>
  <r>
    <x v="5501"/>
    <x v="3"/>
    <s v="TGM16167"/>
    <x v="31"/>
    <s v="Atencion al Cliente"/>
    <x v="1"/>
    <x v="0"/>
    <x v="1"/>
    <s v="Ruth Cusihuaman SACC2"/>
    <x v="2"/>
    <s v="No"/>
    <x v="0"/>
    <x v="1"/>
    <n v="1"/>
  </r>
  <r>
    <x v="5502"/>
    <x v="3"/>
    <s v="TGM16168"/>
    <x v="31"/>
    <s v="Atencion al Cliente"/>
    <x v="1"/>
    <x v="0"/>
    <x v="1"/>
    <s v="Ruth Cusihuaman SACC2"/>
    <x v="2"/>
    <s v="No"/>
    <x v="0"/>
    <x v="1"/>
    <n v="1"/>
  </r>
  <r>
    <x v="5503"/>
    <x v="3"/>
    <s v="TGM16169"/>
    <x v="1274"/>
    <s v="Atencion al Cliente"/>
    <x v="1"/>
    <x v="0"/>
    <x v="31"/>
    <s v="Ruth Cusihuaman SACC2"/>
    <x v="2"/>
    <s v="No"/>
    <x v="0"/>
    <x v="1"/>
    <n v="1"/>
  </r>
  <r>
    <x v="5504"/>
    <x v="4"/>
    <s v="TGM16170"/>
    <x v="26"/>
    <s v="Atencion al Cliente"/>
    <x v="1"/>
    <x v="0"/>
    <x v="11"/>
    <s v="Ruth Cusihuaman SACC1"/>
    <x v="2"/>
    <s v="No"/>
    <x v="0"/>
    <x v="1"/>
    <n v="1"/>
  </r>
  <r>
    <x v="5505"/>
    <x v="4"/>
    <s v="TGM16171"/>
    <x v="31"/>
    <s v="Atencion al Cliente"/>
    <x v="1"/>
    <x v="0"/>
    <x v="1"/>
    <s v="Ruth Cusihuaman SACC1"/>
    <x v="2"/>
    <s v="No"/>
    <x v="0"/>
    <x v="1"/>
    <n v="1"/>
  </r>
  <r>
    <x v="5506"/>
    <x v="0"/>
    <s v="TGM16172"/>
    <x v="1"/>
    <s v="Atencion al Cliente"/>
    <x v="1"/>
    <x v="0"/>
    <x v="1"/>
    <s v="Pamela Diana SAC Caro Alhua"/>
    <x v="2"/>
    <s v="No"/>
    <x v="0"/>
    <x v="1"/>
    <n v="1"/>
  </r>
  <r>
    <x v="5507"/>
    <x v="0"/>
    <s v="TGM16173"/>
    <x v="55"/>
    <s v="Atencion al Cliente"/>
    <x v="0"/>
    <x v="0"/>
    <x v="10"/>
    <s v="Pamela Diana SAC Caro Alhua"/>
    <x v="0"/>
    <s v="No"/>
    <x v="0"/>
    <x v="1"/>
    <n v="1"/>
  </r>
  <r>
    <x v="5508"/>
    <x v="4"/>
    <s v="TGM16174"/>
    <x v="26"/>
    <s v="Atencion al Cliente"/>
    <x v="1"/>
    <x v="0"/>
    <x v="11"/>
    <s v="Ruth Cusihuaman SACC1"/>
    <x v="2"/>
    <s v="No"/>
    <x v="0"/>
    <x v="1"/>
    <n v="1"/>
  </r>
  <r>
    <x v="5509"/>
    <x v="4"/>
    <s v="TGM16175"/>
    <x v="26"/>
    <s v="Atencion al Cliente"/>
    <x v="1"/>
    <x v="0"/>
    <x v="11"/>
    <s v="Ruth Cusihuaman SACC1"/>
    <x v="2"/>
    <s v="No"/>
    <x v="0"/>
    <x v="1"/>
    <n v="1"/>
  </r>
  <r>
    <x v="5510"/>
    <x v="4"/>
    <s v="TGM16176"/>
    <x v="31"/>
    <s v="Atencion al Cliente"/>
    <x v="1"/>
    <x v="0"/>
    <x v="1"/>
    <s v="Ruth Cusihuaman SACC1"/>
    <x v="2"/>
    <s v="No"/>
    <x v="0"/>
    <x v="1"/>
    <n v="1"/>
  </r>
  <r>
    <x v="5511"/>
    <x v="4"/>
    <s v="TGM16177"/>
    <x v="26"/>
    <s v="Atencion al Cliente"/>
    <x v="1"/>
    <x v="0"/>
    <x v="11"/>
    <s v="Ruth Cusihuaman SACC1"/>
    <x v="2"/>
    <s v="No"/>
    <x v="0"/>
    <x v="1"/>
    <n v="1"/>
  </r>
  <r>
    <x v="5512"/>
    <x v="4"/>
    <s v="TGM16178"/>
    <x v="33"/>
    <s v="Atencion al Cliente"/>
    <x v="1"/>
    <x v="0"/>
    <x v="2"/>
    <s v="Ruth Cusihuaman SACC1"/>
    <x v="2"/>
    <s v="No"/>
    <x v="0"/>
    <x v="1"/>
    <n v="1"/>
  </r>
  <r>
    <x v="5513"/>
    <x v="1"/>
    <s v="TGM16179"/>
    <x v="359"/>
    <s v="Atencion al Cliente"/>
    <x v="1"/>
    <x v="0"/>
    <x v="23"/>
    <s v="Fiordeliz Michelle Baquerizo Aliaga COR"/>
    <x v="2"/>
    <s v="No"/>
    <x v="0"/>
    <x v="1"/>
    <n v="1"/>
  </r>
  <r>
    <x v="5514"/>
    <x v="1"/>
    <s v="TGM16180"/>
    <x v="29"/>
    <s v="Atencion al Cliente"/>
    <x v="1"/>
    <x v="1"/>
    <x v="21"/>
    <s v="Grupo Asesoria de Atencion al Cliente Corona del Fraile"/>
    <x v="2"/>
    <s v="No"/>
    <x v="1"/>
    <x v="1"/>
    <n v="1"/>
  </r>
  <r>
    <x v="5515"/>
    <x v="0"/>
    <s v="TGM16181"/>
    <x v="1347"/>
    <s v="Atencion al Cliente"/>
    <x v="1"/>
    <x v="0"/>
    <x v="32"/>
    <s v="Fiordeliz Michelle Baquerizo Aliaga SAN"/>
    <x v="1"/>
    <s v="No"/>
    <x v="1"/>
    <x v="1"/>
    <n v="1"/>
  </r>
  <r>
    <x v="5516"/>
    <x v="4"/>
    <s v="TGM16182"/>
    <x v="33"/>
    <s v="Atencion al Cliente"/>
    <x v="1"/>
    <x v="2"/>
    <x v="2"/>
    <s v="Ruth Cusihuaman SACC1"/>
    <x v="2"/>
    <s v="No"/>
    <x v="1"/>
    <x v="1"/>
    <n v="1"/>
  </r>
  <r>
    <x v="5517"/>
    <x v="0"/>
    <s v="TGM16183"/>
    <x v="1347"/>
    <s v="Atencion al Cliente"/>
    <x v="1"/>
    <x v="2"/>
    <x v="32"/>
    <s v="Fiordeliz Michelle Baquerizo Aliaga SAN"/>
    <x v="1"/>
    <s v="No"/>
    <x v="1"/>
    <x v="1"/>
    <n v="1"/>
  </r>
  <r>
    <x v="5518"/>
    <x v="0"/>
    <s v="TGM16184"/>
    <x v="82"/>
    <s v="Atencion al Cliente"/>
    <x v="2"/>
    <x v="1"/>
    <x v="14"/>
    <s v="Deisy Huaman Lara - San Antonio"/>
    <x v="2"/>
    <s v="Si"/>
    <x v="1"/>
    <x v="1"/>
    <n v="1"/>
  </r>
  <r>
    <x v="5519"/>
    <x v="0"/>
    <s v="TGM16185"/>
    <x v="180"/>
    <s v="Atencion al Cliente"/>
    <x v="1"/>
    <x v="1"/>
    <x v="36"/>
    <s v="Juan Carlos Chavez  San"/>
    <x v="2"/>
    <s v="No"/>
    <x v="1"/>
    <x v="1"/>
    <n v="1"/>
  </r>
  <r>
    <x v="5520"/>
    <x v="0"/>
    <s v="TGM16186"/>
    <x v="24"/>
    <s v="Atencion al Cliente"/>
    <x v="0"/>
    <x v="0"/>
    <x v="16"/>
    <s v="Nescar Janeth Ingaruca Peña SAC SAN"/>
    <x v="2"/>
    <s v="No"/>
    <x v="0"/>
    <x v="1"/>
    <n v="1"/>
  </r>
  <r>
    <x v="5521"/>
    <x v="0"/>
    <s v="TGM16187"/>
    <x v="1"/>
    <s v="Atencion al Cliente"/>
    <x v="1"/>
    <x v="0"/>
    <x v="1"/>
    <s v="Pamela Diana SAC Caro Alhua"/>
    <x v="2"/>
    <s v="No"/>
    <x v="0"/>
    <x v="1"/>
    <n v="1"/>
  </r>
  <r>
    <x v="5522"/>
    <x v="0"/>
    <s v="TGM16188"/>
    <x v="24"/>
    <s v="Atencion al Cliente"/>
    <x v="0"/>
    <x v="0"/>
    <x v="16"/>
    <s v="Nescar Janeth Ingaruca Peña SAC SAN"/>
    <x v="2"/>
    <s v="No"/>
    <x v="0"/>
    <x v="1"/>
    <n v="1"/>
  </r>
  <r>
    <x v="5523"/>
    <x v="0"/>
    <s v="TGM16189"/>
    <x v="1"/>
    <s v="Atencion al Cliente"/>
    <x v="1"/>
    <x v="0"/>
    <x v="1"/>
    <s v="Pamela Diana SAC Caro Alhua"/>
    <x v="2"/>
    <s v="No"/>
    <x v="0"/>
    <x v="1"/>
    <n v="1"/>
  </r>
  <r>
    <x v="5524"/>
    <x v="4"/>
    <s v="TGM16190"/>
    <x v="26"/>
    <s v="Atencion al Cliente"/>
    <x v="1"/>
    <x v="0"/>
    <x v="11"/>
    <s v="Ruth Cusihuaman SACC1"/>
    <x v="2"/>
    <s v="No"/>
    <x v="0"/>
    <x v="1"/>
    <n v="1"/>
  </r>
  <r>
    <x v="5525"/>
    <x v="0"/>
    <s v="TGM16191"/>
    <x v="24"/>
    <s v="Atencion al Cliente"/>
    <x v="0"/>
    <x v="0"/>
    <x v="16"/>
    <s v="Nescar Janeth Ingaruca Peña SAC SAN"/>
    <x v="2"/>
    <s v="No"/>
    <x v="0"/>
    <x v="1"/>
    <n v="1"/>
  </r>
  <r>
    <x v="5526"/>
    <x v="0"/>
    <s v="TGM16192"/>
    <x v="24"/>
    <s v="Atencion al Cliente"/>
    <x v="0"/>
    <x v="0"/>
    <x v="16"/>
    <s v="Nescar Janeth Ingaruca Peña SAC SAN"/>
    <x v="2"/>
    <s v="No"/>
    <x v="0"/>
    <x v="1"/>
    <n v="1"/>
  </r>
  <r>
    <x v="5527"/>
    <x v="4"/>
    <s v="TGM16193"/>
    <x v="33"/>
    <s v="Atencion al Cliente"/>
    <x v="1"/>
    <x v="2"/>
    <x v="2"/>
    <s v="Ruth Cusihuaman SACC1"/>
    <x v="2"/>
    <s v="No"/>
    <x v="1"/>
    <x v="1"/>
    <n v="1"/>
  </r>
  <r>
    <x v="5528"/>
    <x v="0"/>
    <s v="TGM16194"/>
    <x v="0"/>
    <s v="Atencion al Cliente"/>
    <x v="1"/>
    <x v="0"/>
    <x v="52"/>
    <s v="Pamela Diana SAC Caro Alhua"/>
    <x v="2"/>
    <s v="No"/>
    <x v="0"/>
    <x v="1"/>
    <n v="1"/>
  </r>
  <r>
    <x v="5529"/>
    <x v="0"/>
    <s v="TGM16195"/>
    <x v="1"/>
    <s v="Atencion al Cliente"/>
    <x v="1"/>
    <x v="0"/>
    <x v="1"/>
    <s v="Pamela Diana SAC Caro Alhua"/>
    <x v="2"/>
    <s v="No"/>
    <x v="0"/>
    <x v="1"/>
    <n v="1"/>
  </r>
  <r>
    <x v="5530"/>
    <x v="1"/>
    <s v="TGM16196"/>
    <x v="1"/>
    <s v="Atencion al Cliente"/>
    <x v="1"/>
    <x v="0"/>
    <x v="1"/>
    <s v="Pamela Diana Caro Alhua  SAC cor"/>
    <x v="2"/>
    <s v="No"/>
    <x v="0"/>
    <x v="1"/>
    <n v="1"/>
  </r>
  <r>
    <x v="5531"/>
    <x v="1"/>
    <s v="TGM16197"/>
    <x v="1"/>
    <s v="Atencion al Cliente"/>
    <x v="1"/>
    <x v="0"/>
    <x v="1"/>
    <s v="Pamela Diana Caro Alhua  SAC cor"/>
    <x v="2"/>
    <s v="No"/>
    <x v="1"/>
    <x v="1"/>
    <n v="1"/>
  </r>
  <r>
    <x v="5532"/>
    <x v="4"/>
    <s v="TGM16198"/>
    <x v="19"/>
    <s v="Atencion al Cliente"/>
    <x v="1"/>
    <x v="0"/>
    <x v="32"/>
    <s v="Ruth Cusihuaman SACC1"/>
    <x v="2"/>
    <s v="No"/>
    <x v="0"/>
    <x v="1"/>
    <n v="1"/>
  </r>
  <r>
    <x v="5533"/>
    <x v="3"/>
    <s v="TGM16199"/>
    <x v="19"/>
    <s v="Atencion al Cliente"/>
    <x v="1"/>
    <x v="0"/>
    <x v="32"/>
    <s v="Ruth Cusihuaman SACC2"/>
    <x v="2"/>
    <s v="No"/>
    <x v="0"/>
    <x v="1"/>
    <n v="1"/>
  </r>
  <r>
    <x v="5534"/>
    <x v="0"/>
    <s v="TGM16200"/>
    <x v="1347"/>
    <s v="Atencion al Cliente"/>
    <x v="1"/>
    <x v="2"/>
    <x v="32"/>
    <s v="Fiordeliz Michelle Baquerizo Aliaga SAN"/>
    <x v="1"/>
    <s v="No"/>
    <x v="1"/>
    <x v="1"/>
    <n v="1"/>
  </r>
  <r>
    <x v="5535"/>
    <x v="0"/>
    <s v="TGM16201"/>
    <x v="50"/>
    <s v="Atencion al Cliente"/>
    <x v="1"/>
    <x v="0"/>
    <x v="1"/>
    <s v="Nescar Janeth Ingaruca Peña SAC SAN"/>
    <x v="0"/>
    <s v="No"/>
    <x v="0"/>
    <x v="1"/>
    <n v="1"/>
  </r>
  <r>
    <x v="5536"/>
    <x v="0"/>
    <s v="TGM16202"/>
    <x v="1347"/>
    <s v="Atencion al Cliente"/>
    <x v="1"/>
    <x v="0"/>
    <x v="32"/>
    <s v="Fiordeliz Michelle Baquerizo Aliaga SAN"/>
    <x v="1"/>
    <s v="No"/>
    <x v="0"/>
    <x v="1"/>
    <n v="1"/>
  </r>
  <r>
    <x v="5537"/>
    <x v="0"/>
    <s v="TGM16203"/>
    <x v="50"/>
    <s v="Atencion al Cliente"/>
    <x v="1"/>
    <x v="0"/>
    <x v="1"/>
    <s v="Nescar Janeth Ingaruca Peña SAC SAN"/>
    <x v="2"/>
    <s v="No"/>
    <x v="0"/>
    <x v="1"/>
    <n v="1"/>
  </r>
  <r>
    <x v="5538"/>
    <x v="3"/>
    <s v="TGM16204"/>
    <x v="31"/>
    <s v="Atencion al Cliente"/>
    <x v="1"/>
    <x v="0"/>
    <x v="1"/>
    <s v="Rayda Rita Vargas Perales - Cusco II"/>
    <x v="2"/>
    <s v="No"/>
    <x v="1"/>
    <x v="1"/>
    <n v="1"/>
  </r>
  <r>
    <x v="5539"/>
    <x v="3"/>
    <s v="TGM16205"/>
    <x v="31"/>
    <s v="Atencion al Cliente"/>
    <x v="1"/>
    <x v="0"/>
    <x v="1"/>
    <s v="Ruth Cusihuaman SACC2"/>
    <x v="2"/>
    <s v="No"/>
    <x v="0"/>
    <x v="1"/>
    <n v="1"/>
  </r>
  <r>
    <x v="5540"/>
    <x v="1"/>
    <s v="TGM16206"/>
    <x v="299"/>
    <s v="Atencion al Cliente"/>
    <x v="1"/>
    <x v="0"/>
    <x v="39"/>
    <s v="Fiordeliz Michelle Baquerizo Aliaga COR"/>
    <x v="1"/>
    <s v="No"/>
    <x v="0"/>
    <x v="1"/>
    <n v="1"/>
  </r>
  <r>
    <x v="5541"/>
    <x v="0"/>
    <s v="TGM16207"/>
    <x v="24"/>
    <s v="Atencion al Cliente"/>
    <x v="0"/>
    <x v="0"/>
    <x v="16"/>
    <s v="Nescar Janeth Ingaruca Peña SAC SAN"/>
    <x v="2"/>
    <s v="No"/>
    <x v="0"/>
    <x v="1"/>
    <n v="1"/>
  </r>
  <r>
    <x v="5542"/>
    <x v="0"/>
    <s v="TGM16208"/>
    <x v="29"/>
    <s v="Atencion al Cliente"/>
    <x v="1"/>
    <x v="1"/>
    <x v="9"/>
    <s v="Grupo Servicio de Atencion al Cliente"/>
    <x v="2"/>
    <s v="No"/>
    <x v="1"/>
    <x v="1"/>
    <n v="1"/>
  </r>
  <r>
    <x v="5543"/>
    <x v="0"/>
    <s v="TGM16209"/>
    <x v="24"/>
    <s v="Atencion al Cliente"/>
    <x v="0"/>
    <x v="0"/>
    <x v="16"/>
    <s v="Nescar Janeth Ingaruca Peña SAC SAN"/>
    <x v="2"/>
    <s v="No"/>
    <x v="0"/>
    <x v="1"/>
    <n v="1"/>
  </r>
  <r>
    <x v="5544"/>
    <x v="0"/>
    <s v="TGM16210"/>
    <x v="11"/>
    <s v="Atencion al Cliente"/>
    <x v="1"/>
    <x v="2"/>
    <x v="2"/>
    <s v="Fiordeliz Michelle Baquerizo Aliaga SAN"/>
    <x v="1"/>
    <s v="No"/>
    <x v="1"/>
    <x v="1"/>
    <n v="1"/>
  </r>
  <r>
    <x v="5545"/>
    <x v="8"/>
    <s v="TGM16211"/>
    <x v="1351"/>
    <s v="Atencion al Cliente"/>
    <x v="2"/>
    <x v="1"/>
    <x v="43"/>
    <s v="Antonio Genaro Barragan Cordova jef"/>
    <x v="0"/>
    <s v="No"/>
    <x v="1"/>
    <x v="1"/>
    <n v="1"/>
  </r>
  <r>
    <x v="5546"/>
    <x v="3"/>
    <s v="TGM16212"/>
    <x v="33"/>
    <s v="Atencion al Cliente"/>
    <x v="1"/>
    <x v="0"/>
    <x v="2"/>
    <s v="Ruth Cusihuaman SACC2"/>
    <x v="2"/>
    <s v="No"/>
    <x v="1"/>
    <x v="1"/>
    <n v="1"/>
  </r>
  <r>
    <x v="5547"/>
    <x v="3"/>
    <s v="TGM16213"/>
    <x v="48"/>
    <s v="Atencion al Cliente"/>
    <x v="0"/>
    <x v="0"/>
    <x v="10"/>
    <s v="Ruth Cusihuaman SACC2"/>
    <x v="1"/>
    <s v="No"/>
    <x v="0"/>
    <x v="1"/>
    <n v="1"/>
  </r>
  <r>
    <x v="5548"/>
    <x v="0"/>
    <s v="TGM16214"/>
    <x v="11"/>
    <s v="Atencion al Cliente"/>
    <x v="1"/>
    <x v="2"/>
    <x v="2"/>
    <s v="Fiordeliz Michelle Baquerizo Aliaga SAN"/>
    <x v="1"/>
    <s v="No"/>
    <x v="1"/>
    <x v="1"/>
    <n v="1"/>
  </r>
  <r>
    <x v="5549"/>
    <x v="0"/>
    <s v="TGM16215"/>
    <x v="11"/>
    <s v="Atencion al Cliente"/>
    <x v="1"/>
    <x v="2"/>
    <x v="2"/>
    <s v="Fiordeliz Michelle Baquerizo Aliaga SAN"/>
    <x v="1"/>
    <s v="No"/>
    <x v="1"/>
    <x v="1"/>
    <n v="1"/>
  </r>
  <r>
    <x v="5550"/>
    <x v="0"/>
    <s v="TGM16216"/>
    <x v="11"/>
    <s v="Atencion al Cliente"/>
    <x v="1"/>
    <x v="2"/>
    <x v="2"/>
    <s v="Fiordeliz Michelle Baquerizo Aliaga SAN"/>
    <x v="1"/>
    <s v="No"/>
    <x v="1"/>
    <x v="1"/>
    <n v="1"/>
  </r>
  <r>
    <x v="5551"/>
    <x v="0"/>
    <s v="TGM16217"/>
    <x v="186"/>
    <s v="Atencion al Cliente"/>
    <x v="0"/>
    <x v="0"/>
    <x v="16"/>
    <s v="Fiordeliz Michelle Baquerizo Aliaga SAN"/>
    <x v="1"/>
    <s v="No"/>
    <x v="0"/>
    <x v="1"/>
    <n v="1"/>
  </r>
  <r>
    <x v="5552"/>
    <x v="0"/>
    <s v="TGM16218"/>
    <x v="55"/>
    <s v="Atencion al Cliente"/>
    <x v="1"/>
    <x v="1"/>
    <x v="36"/>
    <s v="Juan Carlos Chavez  San"/>
    <x v="2"/>
    <s v="No"/>
    <x v="1"/>
    <x v="1"/>
    <n v="1"/>
  </r>
  <r>
    <x v="5553"/>
    <x v="0"/>
    <s v="TGM16219"/>
    <x v="24"/>
    <s v="Atencion al Cliente"/>
    <x v="0"/>
    <x v="0"/>
    <x v="16"/>
    <s v="Nescar Janeth Ingaruca Peña SAC SAN"/>
    <x v="2"/>
    <s v="No"/>
    <x v="0"/>
    <x v="1"/>
    <n v="1"/>
  </r>
  <r>
    <x v="5554"/>
    <x v="8"/>
    <s v="TGM16220"/>
    <x v="1352"/>
    <s v="Atencion al Cliente"/>
    <x v="1"/>
    <x v="1"/>
    <x v="13"/>
    <s v="Oscar San Martin Castillo  Chimbote"/>
    <x v="0"/>
    <s v="No"/>
    <x v="1"/>
    <x v="1"/>
    <n v="1"/>
  </r>
  <r>
    <x v="5555"/>
    <x v="8"/>
    <s v="TGM16221"/>
    <x v="83"/>
    <s v="Atencion al Cliente"/>
    <x v="1"/>
    <x v="0"/>
    <x v="32"/>
    <s v="Rosario Margarita Vergara Jimenez SAC CHIM"/>
    <x v="0"/>
    <s v="No"/>
    <x v="0"/>
    <x v="1"/>
    <n v="1"/>
  </r>
  <r>
    <x v="5556"/>
    <x v="0"/>
    <s v="TGM16222"/>
    <x v="24"/>
    <s v="Atencion al Cliente"/>
    <x v="0"/>
    <x v="0"/>
    <x v="16"/>
    <s v="Nescar Janeth Ingaruca Peña SAC SAN"/>
    <x v="2"/>
    <s v="No"/>
    <x v="0"/>
    <x v="1"/>
    <n v="1"/>
  </r>
  <r>
    <x v="5557"/>
    <x v="0"/>
    <s v="TGM16223"/>
    <x v="29"/>
    <s v="Atencion al Cliente"/>
    <x v="1"/>
    <x v="1"/>
    <x v="9"/>
    <s v="Grupo Servicio de Atencion al Cliente"/>
    <x v="2"/>
    <s v="No"/>
    <x v="1"/>
    <x v="1"/>
    <n v="1"/>
  </r>
  <r>
    <x v="5558"/>
    <x v="1"/>
    <s v="TGM16224"/>
    <x v="55"/>
    <s v="Atencion al Cliente"/>
    <x v="1"/>
    <x v="1"/>
    <x v="48"/>
    <s v="Juan Carlos Chavez  Cor"/>
    <x v="2"/>
    <s v="No"/>
    <x v="1"/>
    <x v="1"/>
    <n v="1"/>
  </r>
  <r>
    <x v="5559"/>
    <x v="0"/>
    <s v="TGM16225"/>
    <x v="50"/>
    <s v="Atencion al Cliente"/>
    <x v="1"/>
    <x v="0"/>
    <x v="1"/>
    <s v="Nescar Janeth Ingaruca Peña SAC SAN"/>
    <x v="2"/>
    <s v="No"/>
    <x v="0"/>
    <x v="1"/>
    <n v="1"/>
  </r>
  <r>
    <x v="5560"/>
    <x v="3"/>
    <s v="TGM16226"/>
    <x v="19"/>
    <s v="Atencion al Cliente"/>
    <x v="1"/>
    <x v="0"/>
    <x v="32"/>
    <s v="Ruth Cusihuaman SACC2"/>
    <x v="2"/>
    <s v="No"/>
    <x v="0"/>
    <x v="1"/>
    <n v="1"/>
  </r>
  <r>
    <x v="5561"/>
    <x v="4"/>
    <s v="TGM16227"/>
    <x v="1269"/>
    <s v="Atencion al Cliente"/>
    <x v="1"/>
    <x v="0"/>
    <x v="17"/>
    <s v="Ruth Cusihuaman SACC1"/>
    <x v="2"/>
    <s v="No"/>
    <x v="0"/>
    <x v="1"/>
    <n v="1"/>
  </r>
  <r>
    <x v="5562"/>
    <x v="1"/>
    <s v="TGM16228"/>
    <x v="186"/>
    <s v="Atencion al Cliente"/>
    <x v="0"/>
    <x v="0"/>
    <x v="16"/>
    <s v="Fiordeliz Michelle Baquerizo Aliaga COR"/>
    <x v="1"/>
    <s v="No"/>
    <x v="0"/>
    <x v="1"/>
    <n v="1"/>
  </r>
  <r>
    <x v="5563"/>
    <x v="8"/>
    <s v="TGM16229"/>
    <x v="11"/>
    <s v="Atencion al Cliente"/>
    <x v="1"/>
    <x v="0"/>
    <x v="2"/>
    <s v="Rosario Margarita Vergara Jimenez SAC CHIM"/>
    <x v="0"/>
    <s v="No"/>
    <x v="0"/>
    <x v="1"/>
    <n v="1"/>
  </r>
  <r>
    <x v="5564"/>
    <x v="8"/>
    <s v="TGM16230"/>
    <x v="1258"/>
    <s v="Atencion al Cliente"/>
    <x v="1"/>
    <x v="0"/>
    <x v="19"/>
    <s v="Rosario Margarita Vergara Jimenez SAC CHIM"/>
    <x v="0"/>
    <s v="No"/>
    <x v="0"/>
    <x v="1"/>
    <n v="1"/>
  </r>
  <r>
    <x v="5565"/>
    <x v="8"/>
    <s v="TGM16231"/>
    <x v="106"/>
    <s v="Atencion al Cliente"/>
    <x v="1"/>
    <x v="0"/>
    <x v="29"/>
    <s v="Rosario Margarita Vergara Jimenez SAC CHIM"/>
    <x v="0"/>
    <s v="No"/>
    <x v="0"/>
    <x v="1"/>
    <n v="1"/>
  </r>
  <r>
    <x v="5566"/>
    <x v="4"/>
    <s v="TGM16232"/>
    <x v="31"/>
    <s v="Atencion al Cliente"/>
    <x v="1"/>
    <x v="0"/>
    <x v="1"/>
    <s v="Ruth Cusihuaman SACC1"/>
    <x v="2"/>
    <s v="No"/>
    <x v="0"/>
    <x v="1"/>
    <n v="1"/>
  </r>
  <r>
    <x v="5567"/>
    <x v="3"/>
    <s v="TGM16233"/>
    <x v="31"/>
    <s v="Atencion al Cliente"/>
    <x v="1"/>
    <x v="0"/>
    <x v="1"/>
    <s v="Ruth Cusihuaman SACC2"/>
    <x v="2"/>
    <s v="No"/>
    <x v="0"/>
    <x v="1"/>
    <n v="1"/>
  </r>
  <r>
    <x v="5568"/>
    <x v="3"/>
    <s v="TGM16234"/>
    <x v="1274"/>
    <s v="Atencion al Cliente"/>
    <x v="1"/>
    <x v="0"/>
    <x v="31"/>
    <s v="Ruth Cusihuaman SACC2"/>
    <x v="2"/>
    <s v="No"/>
    <x v="1"/>
    <x v="1"/>
    <n v="1"/>
  </r>
  <r>
    <x v="5569"/>
    <x v="3"/>
    <s v="TGM16235"/>
    <x v="1274"/>
    <s v="Atencion al Cliente"/>
    <x v="1"/>
    <x v="0"/>
    <x v="31"/>
    <s v="Ruth Cusihuaman SACC2"/>
    <x v="2"/>
    <s v="No"/>
    <x v="1"/>
    <x v="1"/>
    <n v="1"/>
  </r>
  <r>
    <x v="5570"/>
    <x v="4"/>
    <s v="TGM16236"/>
    <x v="26"/>
    <s v="Atencion al Cliente"/>
    <x v="1"/>
    <x v="0"/>
    <x v="11"/>
    <s v="Ruth Cusihuaman SACC1"/>
    <x v="2"/>
    <s v="No"/>
    <x v="0"/>
    <x v="1"/>
    <n v="1"/>
  </r>
  <r>
    <x v="5571"/>
    <x v="0"/>
    <s v="TGM16237"/>
    <x v="24"/>
    <s v="Atencion al Cliente"/>
    <x v="0"/>
    <x v="0"/>
    <x v="16"/>
    <s v="Pamela Diana SAC Caro Alhua"/>
    <x v="2"/>
    <s v="No"/>
    <x v="0"/>
    <x v="1"/>
    <n v="1"/>
  </r>
  <r>
    <x v="5572"/>
    <x v="0"/>
    <s v="TGM16238"/>
    <x v="4"/>
    <s v="Atencion al Cliente"/>
    <x v="1"/>
    <x v="0"/>
    <x v="8"/>
    <s v="Pamela Diana SAC Caro Alhua"/>
    <x v="2"/>
    <s v="No"/>
    <x v="0"/>
    <x v="1"/>
    <n v="1"/>
  </r>
  <r>
    <x v="5573"/>
    <x v="0"/>
    <s v="TGM16239"/>
    <x v="195"/>
    <s v="Atencion al Cliente"/>
    <x v="1"/>
    <x v="0"/>
    <x v="23"/>
    <s v="Pamela Diana SAC Caro Alhua"/>
    <x v="2"/>
    <s v="No"/>
    <x v="0"/>
    <x v="1"/>
    <n v="1"/>
  </r>
  <r>
    <x v="5574"/>
    <x v="0"/>
    <s v="TGM16240"/>
    <x v="87"/>
    <s v="Atencion al Cliente"/>
    <x v="1"/>
    <x v="0"/>
    <x v="23"/>
    <s v="Pamela Diana SAC Caro Alhua"/>
    <x v="0"/>
    <s v="No"/>
    <x v="0"/>
    <x v="1"/>
    <n v="1"/>
  </r>
  <r>
    <x v="5575"/>
    <x v="1"/>
    <s v="TGM16241"/>
    <x v="25"/>
    <s v="Atencion al Cliente"/>
    <x v="1"/>
    <x v="0"/>
    <x v="18"/>
    <s v="Fiordeliz Michelle Baquerizo Aliaga COR"/>
    <x v="2"/>
    <s v="No"/>
    <x v="0"/>
    <x v="1"/>
    <n v="1"/>
  </r>
  <r>
    <x v="5576"/>
    <x v="1"/>
    <s v="TGM16242"/>
    <x v="467"/>
    <s v="Atencion al Cliente"/>
    <x v="1"/>
    <x v="0"/>
    <x v="23"/>
    <s v="Fiordeliz Michelle Baquerizo Aliaga COR"/>
    <x v="2"/>
    <s v="No"/>
    <x v="0"/>
    <x v="1"/>
    <n v="1"/>
  </r>
  <r>
    <x v="5577"/>
    <x v="0"/>
    <s v="TGM16243"/>
    <x v="1"/>
    <s v="Atencion al Cliente"/>
    <x v="1"/>
    <x v="0"/>
    <x v="1"/>
    <s v="Pamela Diana SAC Caro Alhua"/>
    <x v="2"/>
    <s v="No"/>
    <x v="0"/>
    <x v="1"/>
    <n v="1"/>
  </r>
  <r>
    <x v="5578"/>
    <x v="4"/>
    <s v="TGM16244"/>
    <x v="523"/>
    <s v="Atencion al Cliente"/>
    <x v="2"/>
    <x v="1"/>
    <x v="13"/>
    <s v="Rayda Rita Vargas Perales C1"/>
    <x v="2"/>
    <s v="No"/>
    <x v="0"/>
    <x v="1"/>
    <n v="1"/>
  </r>
  <r>
    <x v="5579"/>
    <x v="4"/>
    <s v="TGM16245"/>
    <x v="29"/>
    <s v="Atencion al Cliente"/>
    <x v="1"/>
    <x v="1"/>
    <x v="13"/>
    <s v="Rayda Rita Vargas Perales C1"/>
    <x v="0"/>
    <s v="No"/>
    <x v="1"/>
    <x v="1"/>
    <n v="1"/>
  </r>
  <r>
    <x v="5580"/>
    <x v="0"/>
    <s v="TGM16246"/>
    <x v="1353"/>
    <s v="Atencion al Cliente"/>
    <x v="2"/>
    <x v="1"/>
    <x v="23"/>
    <s v="Deisy Huaman Lara - San Antonio"/>
    <x v="2"/>
    <s v="Si"/>
    <x v="1"/>
    <x v="1"/>
    <n v="1"/>
  </r>
  <r>
    <x v="5581"/>
    <x v="1"/>
    <s v="TGM16247"/>
    <x v="186"/>
    <s v="Atencion al Cliente"/>
    <x v="0"/>
    <x v="0"/>
    <x v="16"/>
    <s v="Fiordeliz Michelle Baquerizo Aliaga COR"/>
    <x v="2"/>
    <s v="No"/>
    <x v="0"/>
    <x v="1"/>
    <n v="1"/>
  </r>
  <r>
    <x v="5582"/>
    <x v="8"/>
    <s v="TGM16248"/>
    <x v="55"/>
    <s v="Atencion al Cliente"/>
    <x v="0"/>
    <x v="2"/>
    <x v="0"/>
    <s v="Rosario Margarita Vergara Jimenez SAC CHIM"/>
    <x v="0"/>
    <s v="No"/>
    <x v="1"/>
    <x v="1"/>
    <n v="1"/>
  </r>
  <r>
    <x v="5583"/>
    <x v="8"/>
    <s v="TGM16249"/>
    <x v="1"/>
    <s v="Atencion al Cliente"/>
    <x v="1"/>
    <x v="0"/>
    <x v="1"/>
    <s v="Rosario Margarita Vergara Jimenez SAC CHIM"/>
    <x v="0"/>
    <s v="No"/>
    <x v="0"/>
    <x v="1"/>
    <n v="1"/>
  </r>
  <r>
    <x v="5584"/>
    <x v="4"/>
    <s v="TGM16250"/>
    <x v="1274"/>
    <s v="Atencion al Cliente"/>
    <x v="1"/>
    <x v="2"/>
    <x v="31"/>
    <s v="Ruth Cusihuaman SACC1"/>
    <x v="2"/>
    <s v="No"/>
    <x v="1"/>
    <x v="1"/>
    <n v="1"/>
  </r>
  <r>
    <x v="5585"/>
    <x v="4"/>
    <s v="TGM16251"/>
    <x v="47"/>
    <s v="Atencion al Cliente"/>
    <x v="1"/>
    <x v="0"/>
    <x v="15"/>
    <s v="Ruth Cusihuaman SACC1"/>
    <x v="2"/>
    <s v="No"/>
    <x v="0"/>
    <x v="1"/>
    <n v="1"/>
  </r>
  <r>
    <x v="5586"/>
    <x v="0"/>
    <s v="TGM16252"/>
    <x v="24"/>
    <s v="Atencion al Cliente"/>
    <x v="0"/>
    <x v="0"/>
    <x v="16"/>
    <s v="Nescar Janeth Ingaruca Peña SAC SAN"/>
    <x v="2"/>
    <s v="No"/>
    <x v="0"/>
    <x v="1"/>
    <n v="1"/>
  </r>
  <r>
    <x v="5587"/>
    <x v="0"/>
    <s v="TGM16253"/>
    <x v="185"/>
    <s v="Atencion al Cliente"/>
    <x v="1"/>
    <x v="0"/>
    <x v="35"/>
    <s v="Nescar Janeth Ingaruca Peña SAC SAN"/>
    <x v="2"/>
    <s v="No"/>
    <x v="0"/>
    <x v="1"/>
    <n v="1"/>
  </r>
  <r>
    <x v="5588"/>
    <x v="0"/>
    <s v="TGM16254"/>
    <x v="24"/>
    <s v="Atencion al Cliente"/>
    <x v="0"/>
    <x v="0"/>
    <x v="16"/>
    <s v="Nescar Janeth Ingaruca Peña SAC SAN"/>
    <x v="2"/>
    <s v="No"/>
    <x v="0"/>
    <x v="1"/>
    <n v="1"/>
  </r>
  <r>
    <x v="5589"/>
    <x v="0"/>
    <s v="TGM16255"/>
    <x v="24"/>
    <s v="Atencion al Cliente"/>
    <x v="0"/>
    <x v="0"/>
    <x v="16"/>
    <s v="Nescar Janeth Ingaruca Peña SAC SAN"/>
    <x v="2"/>
    <s v="No"/>
    <x v="0"/>
    <x v="1"/>
    <n v="1"/>
  </r>
  <r>
    <x v="5590"/>
    <x v="3"/>
    <s v="TGM16256"/>
    <x v="31"/>
    <s v="Atencion al Cliente"/>
    <x v="1"/>
    <x v="0"/>
    <x v="1"/>
    <s v="Ruth Cusihuaman SACC2"/>
    <x v="2"/>
    <s v="No"/>
    <x v="0"/>
    <x v="1"/>
    <n v="1"/>
  </r>
  <r>
    <x v="5591"/>
    <x v="4"/>
    <s v="TGM16257"/>
    <x v="1336"/>
    <s v="Atencion al Cliente"/>
    <x v="1"/>
    <x v="2"/>
    <x v="31"/>
    <s v="Ruth Cusihuaman SACC1"/>
    <x v="2"/>
    <s v="No"/>
    <x v="1"/>
    <x v="1"/>
    <n v="1"/>
  </r>
  <r>
    <x v="5592"/>
    <x v="0"/>
    <s v="TGM16258"/>
    <x v="24"/>
    <s v="Atencion al Cliente"/>
    <x v="0"/>
    <x v="0"/>
    <x v="16"/>
    <s v="Nescar Janeth Ingaruca Peña SAC SAN"/>
    <x v="2"/>
    <s v="No"/>
    <x v="0"/>
    <x v="1"/>
    <n v="1"/>
  </r>
  <r>
    <x v="5593"/>
    <x v="3"/>
    <s v="TGM16259"/>
    <x v="1274"/>
    <s v="Atencion al Cliente"/>
    <x v="1"/>
    <x v="0"/>
    <x v="31"/>
    <s v="Ruth Cusihuaman SACC2"/>
    <x v="2"/>
    <s v="No"/>
    <x v="1"/>
    <x v="1"/>
    <n v="1"/>
  </r>
  <r>
    <x v="5594"/>
    <x v="0"/>
    <s v="TGM16260"/>
    <x v="24"/>
    <s v="Atencion al Cliente"/>
    <x v="0"/>
    <x v="0"/>
    <x v="16"/>
    <s v="Nescar Janeth Ingaruca Peña SAC SAN"/>
    <x v="2"/>
    <s v="No"/>
    <x v="0"/>
    <x v="1"/>
    <n v="1"/>
  </r>
  <r>
    <x v="5595"/>
    <x v="8"/>
    <s v="TGM16261"/>
    <x v="26"/>
    <s v="Atencion al Cliente"/>
    <x v="1"/>
    <x v="0"/>
    <x v="11"/>
    <s v="Rosario Margarita Vergara Jimenez SAC CHIM"/>
    <x v="0"/>
    <s v="No"/>
    <x v="0"/>
    <x v="1"/>
    <n v="1"/>
  </r>
  <r>
    <x v="5596"/>
    <x v="0"/>
    <s v="TGM16262"/>
    <x v="1347"/>
    <s v="Atencion al Cliente"/>
    <x v="1"/>
    <x v="2"/>
    <x v="32"/>
    <s v="Fiordeliz Michelle Baquerizo Aliaga SAN"/>
    <x v="2"/>
    <s v="No"/>
    <x v="1"/>
    <x v="1"/>
    <n v="1"/>
  </r>
  <r>
    <x v="5597"/>
    <x v="4"/>
    <s v="TGM16263"/>
    <x v="1354"/>
    <s v="Atencion al Cliente"/>
    <x v="1"/>
    <x v="2"/>
    <x v="31"/>
    <s v="Ruth Cusihuaman SACC1"/>
    <x v="2"/>
    <s v="No"/>
    <x v="1"/>
    <x v="1"/>
    <n v="1"/>
  </r>
  <r>
    <x v="5598"/>
    <x v="0"/>
    <s v="TGM16264"/>
    <x v="1347"/>
    <s v="Atencion al Cliente"/>
    <x v="1"/>
    <x v="0"/>
    <x v="32"/>
    <s v="Fiordeliz Michelle Baquerizo Aliaga SAN"/>
    <x v="1"/>
    <s v="No"/>
    <x v="0"/>
    <x v="1"/>
    <n v="1"/>
  </r>
  <r>
    <x v="5599"/>
    <x v="4"/>
    <s v="TGM16265"/>
    <x v="33"/>
    <s v="Atencion al Cliente"/>
    <x v="1"/>
    <x v="2"/>
    <x v="2"/>
    <s v="Ruth Cusihuaman SACC1"/>
    <x v="2"/>
    <s v="No"/>
    <x v="1"/>
    <x v="1"/>
    <n v="1"/>
  </r>
  <r>
    <x v="5600"/>
    <x v="4"/>
    <s v="TGM16266"/>
    <x v="1354"/>
    <s v="Atencion al Cliente"/>
    <x v="1"/>
    <x v="2"/>
    <x v="31"/>
    <s v="Ruth Cusihuaman SACC1"/>
    <x v="2"/>
    <s v="No"/>
    <x v="1"/>
    <x v="1"/>
    <n v="1"/>
  </r>
  <r>
    <x v="5601"/>
    <x v="4"/>
    <s v="TGM16267"/>
    <x v="26"/>
    <s v="Atencion al Cliente"/>
    <x v="1"/>
    <x v="0"/>
    <x v="11"/>
    <s v="Ruth Cusihuaman SACC1"/>
    <x v="2"/>
    <s v="No"/>
    <x v="0"/>
    <x v="1"/>
    <n v="1"/>
  </r>
  <r>
    <x v="5602"/>
    <x v="4"/>
    <s v="TGM16268"/>
    <x v="26"/>
    <s v="Atencion al Cliente"/>
    <x v="1"/>
    <x v="0"/>
    <x v="11"/>
    <s v="Ruth Cusihuaman SACC1"/>
    <x v="2"/>
    <s v="No"/>
    <x v="0"/>
    <x v="1"/>
    <n v="1"/>
  </r>
  <r>
    <x v="5603"/>
    <x v="4"/>
    <s v="TGM16269"/>
    <x v="26"/>
    <s v="Atencion al Cliente"/>
    <x v="1"/>
    <x v="0"/>
    <x v="11"/>
    <s v="Ruth Cusihuaman SACC1"/>
    <x v="2"/>
    <s v="No"/>
    <x v="0"/>
    <x v="1"/>
    <n v="1"/>
  </r>
  <r>
    <x v="5604"/>
    <x v="4"/>
    <s v="TGM16270"/>
    <x v="1354"/>
    <s v="Atencion al Cliente"/>
    <x v="1"/>
    <x v="2"/>
    <x v="31"/>
    <s v="Ruth Cusihuaman SACC1"/>
    <x v="2"/>
    <s v="No"/>
    <x v="1"/>
    <x v="1"/>
    <n v="1"/>
  </r>
  <r>
    <x v="5605"/>
    <x v="4"/>
    <s v="TGM16271"/>
    <x v="1354"/>
    <s v="Atencion al Cliente"/>
    <x v="1"/>
    <x v="2"/>
    <x v="31"/>
    <s v="Ruth Cusihuaman SACC1"/>
    <x v="2"/>
    <s v="No"/>
    <x v="1"/>
    <x v="1"/>
    <n v="1"/>
  </r>
  <r>
    <x v="5606"/>
    <x v="3"/>
    <s v="TGM16272"/>
    <x v="1354"/>
    <s v="Atencion al Cliente"/>
    <x v="1"/>
    <x v="0"/>
    <x v="31"/>
    <s v="Ruth Cusihuaman SACC2"/>
    <x v="2"/>
    <s v="No"/>
    <x v="1"/>
    <x v="1"/>
    <n v="1"/>
  </r>
  <r>
    <x v="5607"/>
    <x v="1"/>
    <s v="TGM16273"/>
    <x v="1"/>
    <s v="Atencion al Cliente"/>
    <x v="1"/>
    <x v="0"/>
    <x v="1"/>
    <s v="Pamela Diana Caro Alhua  SAC cor"/>
    <x v="2"/>
    <s v="No"/>
    <x v="0"/>
    <x v="1"/>
    <n v="1"/>
  </r>
  <r>
    <x v="5608"/>
    <x v="0"/>
    <s v="TGM16274"/>
    <x v="1"/>
    <s v="Atencion al Cliente"/>
    <x v="1"/>
    <x v="0"/>
    <x v="1"/>
    <s v="Pamela Diana SAC Caro Alhua"/>
    <x v="2"/>
    <s v="No"/>
    <x v="0"/>
    <x v="1"/>
    <n v="1"/>
  </r>
  <r>
    <x v="5609"/>
    <x v="0"/>
    <s v="TGM16275"/>
    <x v="1"/>
    <s v="Atencion al Cliente"/>
    <x v="1"/>
    <x v="0"/>
    <x v="1"/>
    <s v="Pamela Diana SAC Caro Alhua"/>
    <x v="2"/>
    <s v="No"/>
    <x v="0"/>
    <x v="1"/>
    <n v="1"/>
  </r>
  <r>
    <x v="5610"/>
    <x v="0"/>
    <s v="TGM16276"/>
    <x v="1"/>
    <s v="Atencion al Cliente"/>
    <x v="1"/>
    <x v="0"/>
    <x v="1"/>
    <s v="Pamela Diana SAC Caro Alhua"/>
    <x v="2"/>
    <s v="No"/>
    <x v="0"/>
    <x v="1"/>
    <n v="1"/>
  </r>
  <r>
    <x v="5611"/>
    <x v="0"/>
    <s v="TGM16277"/>
    <x v="1"/>
    <s v="Atencion al Cliente"/>
    <x v="1"/>
    <x v="0"/>
    <x v="1"/>
    <s v="Pamela Diana SAC Caro Alhua"/>
    <x v="2"/>
    <s v="No"/>
    <x v="0"/>
    <x v="1"/>
    <n v="1"/>
  </r>
  <r>
    <x v="5612"/>
    <x v="0"/>
    <s v="TGM16278"/>
    <x v="1"/>
    <s v="Atencion al Cliente"/>
    <x v="1"/>
    <x v="0"/>
    <x v="1"/>
    <s v="Pamela Diana SAC Caro Alhua"/>
    <x v="2"/>
    <s v="No"/>
    <x v="0"/>
    <x v="1"/>
    <n v="1"/>
  </r>
  <r>
    <x v="5613"/>
    <x v="0"/>
    <s v="TGM16279"/>
    <x v="12"/>
    <s v="Atencion al Cliente"/>
    <x v="1"/>
    <x v="0"/>
    <x v="22"/>
    <s v="Pamela Diana SAC Caro Alhua"/>
    <x v="2"/>
    <s v="No"/>
    <x v="0"/>
    <x v="1"/>
    <n v="1"/>
  </r>
  <r>
    <x v="5614"/>
    <x v="0"/>
    <s v="TGM16280"/>
    <x v="24"/>
    <s v="Atencion al Cliente"/>
    <x v="0"/>
    <x v="0"/>
    <x v="16"/>
    <s v="Nescar Janeth Ingaruca Peña SAC SAN"/>
    <x v="2"/>
    <s v="No"/>
    <x v="0"/>
    <x v="1"/>
    <n v="1"/>
  </r>
  <r>
    <x v="5615"/>
    <x v="1"/>
    <s v="TGM16281"/>
    <x v="4"/>
    <s v="Atencion al Cliente"/>
    <x v="1"/>
    <x v="0"/>
    <x v="8"/>
    <s v="Pamela Diana Caro Alhua  SAC cor"/>
    <x v="2"/>
    <s v="No"/>
    <x v="0"/>
    <x v="1"/>
    <n v="1"/>
  </r>
  <r>
    <x v="5616"/>
    <x v="1"/>
    <s v="TGM16282"/>
    <x v="1355"/>
    <s v="Atencion al Cliente"/>
    <x v="1"/>
    <x v="1"/>
    <x v="12"/>
    <s v="Grupo Asesoria de Atencion al Cliente Corona del Fraile"/>
    <x v="2"/>
    <s v="No"/>
    <x v="1"/>
    <x v="1"/>
    <n v="1"/>
  </r>
  <r>
    <x v="5617"/>
    <x v="0"/>
    <s v="TGM16283"/>
    <x v="10"/>
    <s v="Atencion al Cliente"/>
    <x v="1"/>
    <x v="1"/>
    <x v="9"/>
    <s v="Grupo Servicio de Atencion al Cliente"/>
    <x v="2"/>
    <s v="No"/>
    <x v="1"/>
    <x v="1"/>
    <n v="1"/>
  </r>
  <r>
    <x v="5618"/>
    <x v="0"/>
    <s v="TGM16284"/>
    <x v="29"/>
    <s v="Atencion al Cliente"/>
    <x v="1"/>
    <x v="1"/>
    <x v="21"/>
    <s v="Grupo Servicio de Atencion al Cliente"/>
    <x v="2"/>
    <s v="No"/>
    <x v="1"/>
    <x v="1"/>
    <n v="1"/>
  </r>
  <r>
    <x v="5619"/>
    <x v="0"/>
    <s v="TGM16285"/>
    <x v="183"/>
    <s v="Atencion al Cliente"/>
    <x v="1"/>
    <x v="1"/>
    <x v="12"/>
    <s v="Grupo Servicio de Atencion al Cliente"/>
    <x v="2"/>
    <s v="No"/>
    <x v="1"/>
    <x v="1"/>
    <n v="1"/>
  </r>
  <r>
    <x v="5620"/>
    <x v="0"/>
    <s v="TGM16286"/>
    <x v="90"/>
    <s v="Atencion al Cliente"/>
    <x v="1"/>
    <x v="0"/>
    <x v="36"/>
    <s v="Pamela Diana SAC Caro Alhua"/>
    <x v="2"/>
    <s v="No"/>
    <x v="0"/>
    <x v="1"/>
    <n v="1"/>
  </r>
  <r>
    <x v="5621"/>
    <x v="1"/>
    <s v="TGM16287"/>
    <x v="90"/>
    <s v="Atencion al Cliente"/>
    <x v="1"/>
    <x v="1"/>
    <x v="36"/>
    <s v="Juan Carlos Chavez  Cor"/>
    <x v="2"/>
    <s v="No"/>
    <x v="1"/>
    <x v="1"/>
    <n v="1"/>
  </r>
  <r>
    <x v="5622"/>
    <x v="1"/>
    <s v="TGM16288"/>
    <x v="186"/>
    <s v="Atencion al Cliente"/>
    <x v="0"/>
    <x v="0"/>
    <x v="16"/>
    <s v="Fiordeliz Michelle Baquerizo Aliaga COR"/>
    <x v="2"/>
    <s v="No"/>
    <x v="0"/>
    <x v="1"/>
    <n v="1"/>
  </r>
  <r>
    <x v="5623"/>
    <x v="0"/>
    <s v="TGM16289"/>
    <x v="24"/>
    <s v="Atencion al Cliente"/>
    <x v="0"/>
    <x v="0"/>
    <x v="16"/>
    <s v="Pamela Diana SAC Caro Alhua"/>
    <x v="2"/>
    <s v="No"/>
    <x v="0"/>
    <x v="1"/>
    <n v="1"/>
  </r>
  <r>
    <x v="5624"/>
    <x v="0"/>
    <s v="TGM16290"/>
    <x v="12"/>
    <s v="Atencion al Cliente"/>
    <x v="1"/>
    <x v="0"/>
    <x v="22"/>
    <s v="Pamela Diana SAC Caro Alhua"/>
    <x v="2"/>
    <s v="No"/>
    <x v="0"/>
    <x v="1"/>
    <n v="1"/>
  </r>
  <r>
    <x v="5625"/>
    <x v="1"/>
    <s v="TGM16291"/>
    <x v="927"/>
    <s v="Atencion al Cliente"/>
    <x v="0"/>
    <x v="0"/>
    <x v="21"/>
    <s v="Fiordeliz Michelle Baquerizo Aliaga COR"/>
    <x v="2"/>
    <s v="No"/>
    <x v="0"/>
    <x v="1"/>
    <n v="1"/>
  </r>
  <r>
    <x v="5626"/>
    <x v="1"/>
    <s v="TGM16294"/>
    <x v="1"/>
    <s v="Atencion al Cliente"/>
    <x v="1"/>
    <x v="0"/>
    <x v="1"/>
    <s v="Pamela Diana Caro Alhua  SAC cor"/>
    <x v="2"/>
    <s v="No"/>
    <x v="0"/>
    <x v="1"/>
    <n v="1"/>
  </r>
  <r>
    <x v="5627"/>
    <x v="0"/>
    <s v="TGM16295"/>
    <x v="931"/>
    <s v="Atencion al Cliente"/>
    <x v="1"/>
    <x v="1"/>
    <x v="27"/>
    <s v="Grupo Servicio de Atencion al Cliente"/>
    <x v="0"/>
    <s v="No"/>
    <x v="1"/>
    <x v="1"/>
    <n v="1"/>
  </r>
  <r>
    <x v="5628"/>
    <x v="3"/>
    <s v="TGM16296"/>
    <x v="19"/>
    <s v="Atencion al Cliente"/>
    <x v="1"/>
    <x v="0"/>
    <x v="32"/>
    <s v="Ruth Cusihuaman SACC2"/>
    <x v="2"/>
    <s v="No"/>
    <x v="0"/>
    <x v="1"/>
    <n v="1"/>
  </r>
  <r>
    <x v="5629"/>
    <x v="4"/>
    <s v="TGM16297"/>
    <x v="31"/>
    <s v="Atencion al Cliente"/>
    <x v="1"/>
    <x v="0"/>
    <x v="1"/>
    <s v="Ruth Cusihuaman SACC1"/>
    <x v="2"/>
    <s v="No"/>
    <x v="0"/>
    <x v="1"/>
    <n v="1"/>
  </r>
  <r>
    <x v="5630"/>
    <x v="4"/>
    <s v="TGM16298"/>
    <x v="1356"/>
    <s v="Atencion al Cliente"/>
    <x v="1"/>
    <x v="0"/>
    <x v="17"/>
    <s v="Ruth Cusihuaman SACC1"/>
    <x v="2"/>
    <s v="No"/>
    <x v="0"/>
    <x v="1"/>
    <n v="1"/>
  </r>
  <r>
    <x v="5631"/>
    <x v="8"/>
    <s v="TGM16299"/>
    <x v="1"/>
    <s v="Atencion al Cliente"/>
    <x v="1"/>
    <x v="0"/>
    <x v="1"/>
    <s v="Rosario Margarita Vergara Jimenez SAC CHIM"/>
    <x v="0"/>
    <s v="No"/>
    <x v="0"/>
    <x v="1"/>
    <n v="1"/>
  </r>
  <r>
    <x v="5632"/>
    <x v="8"/>
    <s v="TGM16300"/>
    <x v="0"/>
    <s v="Atencion al Cliente"/>
    <x v="1"/>
    <x v="0"/>
    <x v="53"/>
    <s v="Rosario Margarita Vergara Jimenez SAC CHIM"/>
    <x v="0"/>
    <s v="No"/>
    <x v="0"/>
    <x v="1"/>
    <n v="1"/>
  </r>
  <r>
    <x v="5633"/>
    <x v="8"/>
    <s v="TGM16301"/>
    <x v="1357"/>
    <s v="Atencion al Cliente"/>
    <x v="1"/>
    <x v="2"/>
    <x v="10"/>
    <s v="Rosario Margarita Vergara Jimenez SAC CHIM"/>
    <x v="0"/>
    <s v="No"/>
    <x v="1"/>
    <x v="1"/>
    <n v="1"/>
  </r>
  <r>
    <x v="5634"/>
    <x v="8"/>
    <s v="TGM16302"/>
    <x v="1358"/>
    <s v="Atencion al Cliente"/>
    <x v="1"/>
    <x v="0"/>
    <x v="2"/>
    <s v="Rosario Margarita Vergara Jimenez SAC CHIM"/>
    <x v="0"/>
    <s v="No"/>
    <x v="0"/>
    <x v="1"/>
    <n v="1"/>
  </r>
  <r>
    <x v="5635"/>
    <x v="4"/>
    <s v="TGM16303"/>
    <x v="19"/>
    <s v="Atencion al Cliente"/>
    <x v="1"/>
    <x v="0"/>
    <x v="32"/>
    <s v="Ruth Cusihuaman SACC1"/>
    <x v="2"/>
    <s v="No"/>
    <x v="0"/>
    <x v="1"/>
    <n v="1"/>
  </r>
  <r>
    <x v="5636"/>
    <x v="4"/>
    <s v="TGM16304"/>
    <x v="1354"/>
    <s v="Atencion al Cliente"/>
    <x v="1"/>
    <x v="2"/>
    <x v="31"/>
    <s v="Ruth Cusihuaman SACC1"/>
    <x v="2"/>
    <s v="No"/>
    <x v="1"/>
    <x v="1"/>
    <n v="1"/>
  </r>
  <r>
    <x v="5637"/>
    <x v="4"/>
    <s v="TGM16305"/>
    <x v="26"/>
    <s v="Atencion al Cliente"/>
    <x v="1"/>
    <x v="0"/>
    <x v="11"/>
    <s v="Ruth Cusihuaman SACC1"/>
    <x v="2"/>
    <s v="No"/>
    <x v="0"/>
    <x v="1"/>
    <n v="1"/>
  </r>
  <r>
    <x v="5638"/>
    <x v="4"/>
    <s v="TGM16306"/>
    <x v="1354"/>
    <s v="Atencion al Cliente"/>
    <x v="1"/>
    <x v="2"/>
    <x v="31"/>
    <s v="Ruth Cusihuaman SACC1"/>
    <x v="2"/>
    <s v="No"/>
    <x v="1"/>
    <x v="1"/>
    <n v="1"/>
  </r>
  <r>
    <x v="5639"/>
    <x v="0"/>
    <s v="TGM16307"/>
    <x v="299"/>
    <s v="Atencion al Cliente"/>
    <x v="1"/>
    <x v="0"/>
    <x v="39"/>
    <s v="Fiordeliz Michelle Baquerizo Aliaga SAN"/>
    <x v="1"/>
    <s v="No"/>
    <x v="0"/>
    <x v="1"/>
    <n v="1"/>
  </r>
  <r>
    <x v="5640"/>
    <x v="3"/>
    <s v="TGM16308"/>
    <x v="26"/>
    <s v="Atencion al Cliente"/>
    <x v="1"/>
    <x v="0"/>
    <x v="11"/>
    <s v="Ruth Cusihuaman SACC2"/>
    <x v="2"/>
    <s v="No"/>
    <x v="0"/>
    <x v="1"/>
    <n v="1"/>
  </r>
  <r>
    <x v="5641"/>
    <x v="3"/>
    <s v="TGM16309"/>
    <x v="1354"/>
    <s v="Atencion al Cliente"/>
    <x v="1"/>
    <x v="0"/>
    <x v="31"/>
    <s v="Ruth Cusihuaman SACC2"/>
    <x v="2"/>
    <s v="No"/>
    <x v="0"/>
    <x v="1"/>
    <n v="1"/>
  </r>
  <r>
    <x v="5642"/>
    <x v="3"/>
    <s v="TGM16310"/>
    <x v="1354"/>
    <s v="Atencion al Cliente"/>
    <x v="1"/>
    <x v="0"/>
    <x v="31"/>
    <s v="Ruth Cusihuaman SACC2"/>
    <x v="2"/>
    <s v="No"/>
    <x v="0"/>
    <x v="1"/>
    <n v="1"/>
  </r>
  <r>
    <x v="5643"/>
    <x v="3"/>
    <s v="TGM16311"/>
    <x v="1354"/>
    <s v="Atencion al Cliente"/>
    <x v="1"/>
    <x v="0"/>
    <x v="31"/>
    <s v="Ruth Cusihuaman SACC2"/>
    <x v="2"/>
    <s v="No"/>
    <x v="0"/>
    <x v="1"/>
    <n v="1"/>
  </r>
  <r>
    <x v="5644"/>
    <x v="0"/>
    <s v="TGM16312"/>
    <x v="24"/>
    <s v="Atencion al Cliente"/>
    <x v="0"/>
    <x v="0"/>
    <x v="16"/>
    <s v="Nescar Janeth Ingaruca Peña SAC SAN"/>
    <x v="2"/>
    <s v="No"/>
    <x v="0"/>
    <x v="1"/>
    <n v="1"/>
  </r>
  <r>
    <x v="5645"/>
    <x v="0"/>
    <s v="TGM16313"/>
    <x v="602"/>
    <s v="Atencion al Cliente"/>
    <x v="1"/>
    <x v="1"/>
    <x v="3"/>
    <s v="Grupo Servicio de Atencion al Cliente"/>
    <x v="2"/>
    <s v="No"/>
    <x v="1"/>
    <x v="1"/>
    <n v="1"/>
  </r>
  <r>
    <x v="5646"/>
    <x v="0"/>
    <s v="TGM16314"/>
    <x v="24"/>
    <s v="Atencion al Cliente"/>
    <x v="0"/>
    <x v="0"/>
    <x v="16"/>
    <s v="Nescar Janeth Ingaruca Peña SAC SAN"/>
    <x v="2"/>
    <s v="No"/>
    <x v="0"/>
    <x v="1"/>
    <n v="1"/>
  </r>
  <r>
    <x v="5647"/>
    <x v="0"/>
    <s v="TGM16315"/>
    <x v="24"/>
    <s v="Atencion al Cliente"/>
    <x v="0"/>
    <x v="0"/>
    <x v="16"/>
    <s v="Nescar Janeth Ingaruca Peña SAC SAN"/>
    <x v="2"/>
    <s v="No"/>
    <x v="0"/>
    <x v="1"/>
    <n v="1"/>
  </r>
  <r>
    <x v="5648"/>
    <x v="0"/>
    <s v="TGM16316"/>
    <x v="24"/>
    <s v="Atencion al Cliente"/>
    <x v="0"/>
    <x v="0"/>
    <x v="16"/>
    <s v="Nescar Janeth Ingaruca Peña SAC SAN"/>
    <x v="2"/>
    <s v="No"/>
    <x v="0"/>
    <x v="1"/>
    <n v="1"/>
  </r>
  <r>
    <x v="5649"/>
    <x v="0"/>
    <s v="TGM16317"/>
    <x v="1347"/>
    <s v="Atencion al Cliente"/>
    <x v="1"/>
    <x v="0"/>
    <x v="32"/>
    <s v="Fiordeliz Michelle Baquerizo Aliaga SAN"/>
    <x v="2"/>
    <s v="No"/>
    <x v="0"/>
    <x v="1"/>
    <n v="1"/>
  </r>
  <r>
    <x v="5650"/>
    <x v="4"/>
    <s v="TGM16318"/>
    <x v="33"/>
    <s v="Atencion al Cliente"/>
    <x v="1"/>
    <x v="2"/>
    <x v="2"/>
    <s v="Ruth Cusihuaman SACC1"/>
    <x v="2"/>
    <s v="No"/>
    <x v="1"/>
    <x v="1"/>
    <n v="1"/>
  </r>
  <r>
    <x v="5651"/>
    <x v="4"/>
    <s v="TGM16319"/>
    <x v="19"/>
    <s v="Atencion al Cliente"/>
    <x v="1"/>
    <x v="0"/>
    <x v="32"/>
    <s v="Ruth Cusihuaman SACC1"/>
    <x v="2"/>
    <s v="No"/>
    <x v="0"/>
    <x v="1"/>
    <n v="1"/>
  </r>
  <r>
    <x v="5652"/>
    <x v="4"/>
    <s v="TGM16320"/>
    <x v="19"/>
    <s v="Atencion al Cliente"/>
    <x v="1"/>
    <x v="0"/>
    <x v="32"/>
    <s v="Ruth Cusihuaman SACC1"/>
    <x v="2"/>
    <s v="No"/>
    <x v="0"/>
    <x v="1"/>
    <n v="1"/>
  </r>
  <r>
    <x v="5653"/>
    <x v="1"/>
    <s v="TGM16321"/>
    <x v="1347"/>
    <s v="Atencion al Cliente"/>
    <x v="1"/>
    <x v="0"/>
    <x v="32"/>
    <s v="Fiordeliz Michelle Baquerizo Aliaga COR"/>
    <x v="1"/>
    <s v="No"/>
    <x v="0"/>
    <x v="1"/>
    <n v="1"/>
  </r>
  <r>
    <x v="5654"/>
    <x v="4"/>
    <s v="TGM16322"/>
    <x v="31"/>
    <s v="Atencion al Cliente"/>
    <x v="1"/>
    <x v="0"/>
    <x v="1"/>
    <s v="Ruth Cusihuaman SACC1"/>
    <x v="2"/>
    <s v="No"/>
    <x v="0"/>
    <x v="1"/>
    <n v="1"/>
  </r>
  <r>
    <x v="5655"/>
    <x v="0"/>
    <s v="TGM16323"/>
    <x v="1347"/>
    <s v="Atencion al Cliente"/>
    <x v="1"/>
    <x v="0"/>
    <x v="32"/>
    <s v="Fiordeliz Michelle Baquerizo Aliaga SAN"/>
    <x v="1"/>
    <s v="No"/>
    <x v="0"/>
    <x v="1"/>
    <n v="1"/>
  </r>
  <r>
    <x v="5656"/>
    <x v="0"/>
    <s v="TGM16324"/>
    <x v="1359"/>
    <s v="Atencion al Cliente"/>
    <x v="2"/>
    <x v="1"/>
    <x v="10"/>
    <s v="Juan Carlos Chavez  San"/>
    <x v="2"/>
    <s v="No"/>
    <x v="1"/>
    <x v="1"/>
    <n v="1"/>
  </r>
  <r>
    <x v="5657"/>
    <x v="1"/>
    <s v="TGM16325"/>
    <x v="217"/>
    <s v="Atencion al Cliente"/>
    <x v="0"/>
    <x v="0"/>
    <x v="0"/>
    <s v="Fiordeliz Michelle Baquerizo Aliaga COR"/>
    <x v="2"/>
    <s v="No"/>
    <x v="0"/>
    <x v="1"/>
    <n v="1"/>
  </r>
  <r>
    <x v="5658"/>
    <x v="3"/>
    <s v="TGM16326"/>
    <x v="31"/>
    <s v="Atencion al Cliente"/>
    <x v="1"/>
    <x v="0"/>
    <x v="1"/>
    <s v="Ruth Cusihuaman SACC2"/>
    <x v="2"/>
    <s v="No"/>
    <x v="0"/>
    <x v="1"/>
    <n v="1"/>
  </r>
  <r>
    <x v="5659"/>
    <x v="3"/>
    <s v="TGM16327"/>
    <x v="1354"/>
    <s v="Atencion al Cliente"/>
    <x v="1"/>
    <x v="0"/>
    <x v="31"/>
    <s v="Ruth Cusihuaman SACC2"/>
    <x v="2"/>
    <s v="No"/>
    <x v="0"/>
    <x v="1"/>
    <n v="1"/>
  </r>
  <r>
    <x v="5660"/>
    <x v="3"/>
    <s v="TGM16328"/>
    <x v="1354"/>
    <s v="Atencion al Cliente"/>
    <x v="1"/>
    <x v="0"/>
    <x v="31"/>
    <s v="Ruth Cusihuaman SACC2"/>
    <x v="2"/>
    <s v="No"/>
    <x v="0"/>
    <x v="1"/>
    <n v="1"/>
  </r>
  <r>
    <x v="5661"/>
    <x v="0"/>
    <s v="TGM16329"/>
    <x v="24"/>
    <s v="Atencion al Cliente"/>
    <x v="0"/>
    <x v="0"/>
    <x v="16"/>
    <s v="Nescar Janeth Ingaruca Peña SAC SAN"/>
    <x v="2"/>
    <s v="No"/>
    <x v="0"/>
    <x v="1"/>
    <n v="1"/>
  </r>
  <r>
    <x v="5662"/>
    <x v="0"/>
    <s v="TGM16330"/>
    <x v="82"/>
    <s v="Atencion al Cliente"/>
    <x v="2"/>
    <x v="1"/>
    <x v="13"/>
    <s v="Deisy Huaman Lara - San Antonio"/>
    <x v="2"/>
    <s v="No"/>
    <x v="1"/>
    <x v="1"/>
    <n v="1"/>
  </r>
  <r>
    <x v="5663"/>
    <x v="8"/>
    <s v="TGM16331"/>
    <x v="146"/>
    <s v="Atencion al Cliente"/>
    <x v="1"/>
    <x v="2"/>
    <x v="38"/>
    <s v="Rosario Margarita Vergara Jimenez SAC CHIM"/>
    <x v="0"/>
    <s v="No"/>
    <x v="1"/>
    <x v="1"/>
    <n v="1"/>
  </r>
  <r>
    <x v="5664"/>
    <x v="8"/>
    <s v="TGM16332"/>
    <x v="1"/>
    <s v="Atencion al Cliente"/>
    <x v="1"/>
    <x v="0"/>
    <x v="1"/>
    <s v="Rosario Margarita Vergara Jimenez SAC CHIM"/>
    <x v="0"/>
    <s v="No"/>
    <x v="0"/>
    <x v="1"/>
    <n v="1"/>
  </r>
  <r>
    <x v="5665"/>
    <x v="1"/>
    <s v="TGM16333"/>
    <x v="186"/>
    <s v="Atencion al Cliente"/>
    <x v="0"/>
    <x v="0"/>
    <x v="16"/>
    <s v="Fiordeliz Michelle Baquerizo Aliaga COR"/>
    <x v="2"/>
    <s v="No"/>
    <x v="0"/>
    <x v="1"/>
    <n v="1"/>
  </r>
  <r>
    <x v="5666"/>
    <x v="0"/>
    <s v="TGM16334"/>
    <x v="24"/>
    <s v="Atencion al Cliente"/>
    <x v="0"/>
    <x v="0"/>
    <x v="16"/>
    <s v="Nescar Janeth Ingaruca Peña SAC SAN"/>
    <x v="2"/>
    <s v="No"/>
    <x v="0"/>
    <x v="1"/>
    <n v="1"/>
  </r>
  <r>
    <x v="5667"/>
    <x v="0"/>
    <s v="TGM16335"/>
    <x v="24"/>
    <s v="Atencion al Cliente"/>
    <x v="0"/>
    <x v="0"/>
    <x v="16"/>
    <s v="Nescar Janeth Ingaruca Peña SAC SAN"/>
    <x v="2"/>
    <s v="No"/>
    <x v="0"/>
    <x v="1"/>
    <n v="1"/>
  </r>
  <r>
    <x v="5668"/>
    <x v="1"/>
    <s v="TGM16336"/>
    <x v="105"/>
    <s v="Atencion al Cliente"/>
    <x v="1"/>
    <x v="1"/>
    <x v="21"/>
    <s v="Grupo Asesoria de Atencion al Cliente Corona del Fraile"/>
    <x v="2"/>
    <s v="No"/>
    <x v="1"/>
    <x v="1"/>
    <n v="1"/>
  </r>
  <r>
    <x v="5669"/>
    <x v="0"/>
    <s v="TGM16337"/>
    <x v="602"/>
    <s v="Atencion al Cliente"/>
    <x v="1"/>
    <x v="1"/>
    <x v="3"/>
    <s v="Grupo Servicio de Atencion al Cliente"/>
    <x v="2"/>
    <s v="No"/>
    <x v="1"/>
    <x v="1"/>
    <n v="1"/>
  </r>
  <r>
    <x v="5670"/>
    <x v="1"/>
    <s v="TGM16338"/>
    <x v="25"/>
    <s v="Atencion al Cliente"/>
    <x v="1"/>
    <x v="0"/>
    <x v="18"/>
    <s v="Fiordeliz Michelle Baquerizo Aliaga COR"/>
    <x v="2"/>
    <s v="No"/>
    <x v="0"/>
    <x v="1"/>
    <n v="1"/>
  </r>
  <r>
    <x v="5671"/>
    <x v="1"/>
    <s v="TGM16339"/>
    <x v="17"/>
    <s v="Atencion al Cliente"/>
    <x v="2"/>
    <x v="1"/>
    <x v="14"/>
    <s v="Deisy Huaman Lara - Corona del Frail"/>
    <x v="2"/>
    <s v="No"/>
    <x v="1"/>
    <x v="1"/>
    <n v="1"/>
  </r>
  <r>
    <x v="5672"/>
    <x v="1"/>
    <s v="TGM16340"/>
    <x v="191"/>
    <s v="Atencion al Cliente"/>
    <x v="0"/>
    <x v="0"/>
    <x v="33"/>
    <s v="Fiordeliz Michelle Baquerizo Aliaga COR"/>
    <x v="2"/>
    <s v="No"/>
    <x v="0"/>
    <x v="1"/>
    <n v="1"/>
  </r>
  <r>
    <x v="5673"/>
    <x v="0"/>
    <s v="TGM16341"/>
    <x v="612"/>
    <s v="Atencion al Cliente"/>
    <x v="1"/>
    <x v="0"/>
    <x v="19"/>
    <s v="Nescar Janeth Ingaruca Peña SAC SAN"/>
    <x v="2"/>
    <s v="No"/>
    <x v="0"/>
    <x v="1"/>
    <n v="1"/>
  </r>
  <r>
    <x v="5674"/>
    <x v="8"/>
    <s v="TGM16342"/>
    <x v="1360"/>
    <s v="Atencion al Cliente"/>
    <x v="1"/>
    <x v="2"/>
    <x v="38"/>
    <s v="Rosario Margarita Vergara Jimenez SAC CHIM"/>
    <x v="2"/>
    <s v="No"/>
    <x v="0"/>
    <x v="1"/>
    <n v="1"/>
  </r>
  <r>
    <x v="5675"/>
    <x v="8"/>
    <s v="TGM16344"/>
    <x v="1361"/>
    <s v="Atencion al Cliente"/>
    <x v="1"/>
    <x v="2"/>
    <x v="38"/>
    <s v="Rosario Margarita Vergara Jimenez SAC CHIM"/>
    <x v="0"/>
    <s v="No"/>
    <x v="1"/>
    <x v="1"/>
    <n v="1"/>
  </r>
  <r>
    <x v="5676"/>
    <x v="8"/>
    <s v="TGM16345"/>
    <x v="1362"/>
    <s v="Atencion al Cliente"/>
    <x v="1"/>
    <x v="2"/>
    <x v="38"/>
    <s v="Rosario Margarita Vergara Jimenez SAC CHIM"/>
    <x v="0"/>
    <s v="No"/>
    <x v="0"/>
    <x v="1"/>
    <n v="1"/>
  </r>
  <r>
    <x v="5677"/>
    <x v="8"/>
    <s v="TGM16346"/>
    <x v="1363"/>
    <s v="Atencion al Cliente"/>
    <x v="1"/>
    <x v="2"/>
    <x v="38"/>
    <s v="Rosario Margarita Vergara Jimenez SAC CHIM"/>
    <x v="0"/>
    <s v="No"/>
    <x v="1"/>
    <x v="1"/>
    <n v="1"/>
  </r>
  <r>
    <x v="5678"/>
    <x v="0"/>
    <s v="TGM16347"/>
    <x v="25"/>
    <s v="Atencion al Cliente"/>
    <x v="1"/>
    <x v="0"/>
    <x v="18"/>
    <s v="Pamela Diana SAC Caro Alhua"/>
    <x v="2"/>
    <s v="No"/>
    <x v="0"/>
    <x v="1"/>
    <n v="1"/>
  </r>
  <r>
    <x v="5679"/>
    <x v="1"/>
    <s v="TGM16354"/>
    <x v="186"/>
    <s v="Atencion al Cliente"/>
    <x v="0"/>
    <x v="0"/>
    <x v="16"/>
    <s v="Fiordeliz Michelle Baquerizo Aliaga COR"/>
    <x v="1"/>
    <s v="No"/>
    <x v="0"/>
    <x v="1"/>
    <n v="2"/>
  </r>
  <r>
    <x v="5680"/>
    <x v="3"/>
    <s v="TGM16355"/>
    <x v="26"/>
    <s v="Atencion al Cliente"/>
    <x v="1"/>
    <x v="0"/>
    <x v="11"/>
    <s v="Ruth Cusihuaman SACC2"/>
    <x v="2"/>
    <s v="No"/>
    <x v="0"/>
    <x v="1"/>
    <n v="2"/>
  </r>
  <r>
    <x v="5681"/>
    <x v="3"/>
    <s v="TGM16356"/>
    <x v="33"/>
    <s v="Atencion al Cliente"/>
    <x v="1"/>
    <x v="0"/>
    <x v="2"/>
    <s v="Ruth Cusihuaman SACC2"/>
    <x v="2"/>
    <s v="No"/>
    <x v="1"/>
    <x v="1"/>
    <n v="2"/>
  </r>
  <r>
    <x v="5682"/>
    <x v="1"/>
    <s v="TGM16357"/>
    <x v="1364"/>
    <s v="Atencion al Cliente"/>
    <x v="1"/>
    <x v="0"/>
    <x v="32"/>
    <s v="Fiordeliz Michelle Baquerizo Aliaga COR"/>
    <x v="1"/>
    <s v="No"/>
    <x v="0"/>
    <x v="1"/>
    <n v="2"/>
  </r>
  <r>
    <x v="5683"/>
    <x v="0"/>
    <s v="TGM16358"/>
    <x v="299"/>
    <s v="Atencion al Cliente"/>
    <x v="1"/>
    <x v="0"/>
    <x v="39"/>
    <s v="Fiordeliz Michelle Baquerizo Aliaga SAN"/>
    <x v="1"/>
    <s v="No"/>
    <x v="0"/>
    <x v="1"/>
    <n v="2"/>
  </r>
  <r>
    <x v="5684"/>
    <x v="0"/>
    <s v="TGM16359"/>
    <x v="186"/>
    <s v="Atencion al Cliente"/>
    <x v="0"/>
    <x v="0"/>
    <x v="16"/>
    <s v="Fiordeliz Michelle Baquerizo Aliaga SAN"/>
    <x v="2"/>
    <s v="No"/>
    <x v="0"/>
    <x v="1"/>
    <n v="2"/>
  </r>
  <r>
    <x v="5685"/>
    <x v="4"/>
    <s v="TGM16360"/>
    <x v="19"/>
    <s v="Atencion al Cliente"/>
    <x v="1"/>
    <x v="0"/>
    <x v="32"/>
    <s v="Ruth Cusihuaman SACC1"/>
    <x v="1"/>
    <s v="No"/>
    <x v="0"/>
    <x v="1"/>
    <n v="2"/>
  </r>
  <r>
    <x v="5686"/>
    <x v="0"/>
    <s v="TGM16361"/>
    <x v="24"/>
    <s v="Atencion al Cliente"/>
    <x v="0"/>
    <x v="0"/>
    <x v="16"/>
    <s v="Nescar Janeth Ingaruca Peña SAC SAN"/>
    <x v="2"/>
    <s v="No"/>
    <x v="0"/>
    <x v="1"/>
    <n v="2"/>
  </r>
  <r>
    <x v="5687"/>
    <x v="0"/>
    <s v="TGM16362"/>
    <x v="24"/>
    <s v="Atencion al Cliente"/>
    <x v="0"/>
    <x v="0"/>
    <x v="16"/>
    <s v="Nescar Janeth Ingaruca Peña SAC SAN"/>
    <x v="2"/>
    <s v="No"/>
    <x v="0"/>
    <x v="1"/>
    <n v="2"/>
  </r>
  <r>
    <x v="5688"/>
    <x v="0"/>
    <s v="TGM16363"/>
    <x v="24"/>
    <s v="Atencion al Cliente"/>
    <x v="0"/>
    <x v="0"/>
    <x v="16"/>
    <s v="Nescar Janeth Ingaruca Peña SAC SAN"/>
    <x v="2"/>
    <s v="No"/>
    <x v="0"/>
    <x v="1"/>
    <n v="2"/>
  </r>
  <r>
    <x v="5689"/>
    <x v="0"/>
    <s v="TGM16364"/>
    <x v="11"/>
    <s v="Atencion al Cliente"/>
    <x v="1"/>
    <x v="2"/>
    <x v="2"/>
    <s v="Nescar Janeth Ingaruca Peña SAC SAN"/>
    <x v="2"/>
    <s v="No"/>
    <x v="1"/>
    <x v="1"/>
    <n v="2"/>
  </r>
  <r>
    <x v="5690"/>
    <x v="0"/>
    <s v="TGM16365"/>
    <x v="1144"/>
    <s v="Atencion al Cliente"/>
    <x v="0"/>
    <x v="0"/>
    <x v="10"/>
    <s v="Fiordeliz Michelle Baquerizo Aliaga SAN"/>
    <x v="1"/>
    <s v="No"/>
    <x v="0"/>
    <x v="1"/>
    <n v="2"/>
  </r>
  <r>
    <x v="5691"/>
    <x v="1"/>
    <s v="TGM16366"/>
    <x v="1365"/>
    <s v="Atencion al Cliente"/>
    <x v="0"/>
    <x v="0"/>
    <x v="15"/>
    <s v="Fiordeliz Michelle Baquerizo Aliaga COR"/>
    <x v="1"/>
    <s v="No"/>
    <x v="0"/>
    <x v="1"/>
    <n v="2"/>
  </r>
  <r>
    <x v="5692"/>
    <x v="8"/>
    <s v="TGM16367"/>
    <x v="1366"/>
    <s v="Atencion al Cliente"/>
    <x v="1"/>
    <x v="0"/>
    <x v="2"/>
    <s v="Rosario Margarita Vergara Jimenez SAC CHIM"/>
    <x v="0"/>
    <s v="No"/>
    <x v="0"/>
    <x v="1"/>
    <n v="2"/>
  </r>
  <r>
    <x v="5693"/>
    <x v="8"/>
    <s v="TGM16368"/>
    <x v="1367"/>
    <s v="Atencion al Cliente"/>
    <x v="1"/>
    <x v="0"/>
    <x v="2"/>
    <s v="Rosario Margarita Vergara Jimenez SAC CHIM"/>
    <x v="0"/>
    <s v="No"/>
    <x v="0"/>
    <x v="1"/>
    <n v="2"/>
  </r>
  <r>
    <x v="5694"/>
    <x v="0"/>
    <s v="TGM16369"/>
    <x v="186"/>
    <s v="Atencion al Cliente"/>
    <x v="0"/>
    <x v="0"/>
    <x v="16"/>
    <s v="Fiordeliz Michelle Baquerizo Aliaga SAN"/>
    <x v="2"/>
    <s v="No"/>
    <x v="0"/>
    <x v="1"/>
    <n v="2"/>
  </r>
  <r>
    <x v="5695"/>
    <x v="0"/>
    <s v="TGM16370"/>
    <x v="1364"/>
    <s v="Atencion al Cliente"/>
    <x v="1"/>
    <x v="2"/>
    <x v="32"/>
    <s v="Fiordeliz Michelle Baquerizo Aliaga SAN"/>
    <x v="2"/>
    <s v="No"/>
    <x v="1"/>
    <x v="1"/>
    <n v="2"/>
  </r>
  <r>
    <x v="5696"/>
    <x v="3"/>
    <s v="TGM16371"/>
    <x v="1354"/>
    <s v="Atencion al Cliente"/>
    <x v="1"/>
    <x v="0"/>
    <x v="31"/>
    <s v="Ruth Cusihuaman SACC2"/>
    <x v="2"/>
    <s v="No"/>
    <x v="0"/>
    <x v="1"/>
    <n v="2"/>
  </r>
  <r>
    <x v="5697"/>
    <x v="3"/>
    <s v="TGM16372"/>
    <x v="1354"/>
    <s v="Atencion al Cliente"/>
    <x v="1"/>
    <x v="0"/>
    <x v="31"/>
    <s v="Ruth Cusihuaman SACC2"/>
    <x v="2"/>
    <s v="No"/>
    <x v="0"/>
    <x v="1"/>
    <n v="2"/>
  </r>
  <r>
    <x v="5698"/>
    <x v="3"/>
    <s v="TGM16373"/>
    <x v="19"/>
    <s v="Atencion al Cliente"/>
    <x v="1"/>
    <x v="0"/>
    <x v="32"/>
    <s v="Ruth Cusihuaman SACC2"/>
    <x v="2"/>
    <s v="No"/>
    <x v="0"/>
    <x v="1"/>
    <n v="2"/>
  </r>
  <r>
    <x v="5699"/>
    <x v="3"/>
    <s v="TGM16374"/>
    <x v="1354"/>
    <s v="Atencion al Cliente"/>
    <x v="1"/>
    <x v="0"/>
    <x v="31"/>
    <s v="Ruth Cusihuaman SACC2"/>
    <x v="2"/>
    <s v="No"/>
    <x v="0"/>
    <x v="1"/>
    <n v="2"/>
  </r>
  <r>
    <x v="5700"/>
    <x v="4"/>
    <s v="TGM16375"/>
    <x v="48"/>
    <s v="Atencion al Cliente"/>
    <x v="0"/>
    <x v="0"/>
    <x v="10"/>
    <s v="Ruth Cusihuaman SACC1"/>
    <x v="2"/>
    <s v="No"/>
    <x v="0"/>
    <x v="1"/>
    <n v="2"/>
  </r>
  <r>
    <x v="5701"/>
    <x v="4"/>
    <s v="TGM16376"/>
    <x v="33"/>
    <s v="Atencion al Cliente"/>
    <x v="1"/>
    <x v="0"/>
    <x v="2"/>
    <s v="Ruth Cusihuaman SACC1"/>
    <x v="2"/>
    <s v="No"/>
    <x v="0"/>
    <x v="1"/>
    <n v="2"/>
  </r>
  <r>
    <x v="5702"/>
    <x v="3"/>
    <s v="TGM16377"/>
    <x v="19"/>
    <s v="Atencion al Cliente"/>
    <x v="1"/>
    <x v="0"/>
    <x v="32"/>
    <s v="Ruth Cusihuaman SACC2"/>
    <x v="2"/>
    <s v="No"/>
    <x v="0"/>
    <x v="1"/>
    <n v="2"/>
  </r>
  <r>
    <x v="5703"/>
    <x v="0"/>
    <s v="TGM16378"/>
    <x v="11"/>
    <s v="Atencion al Cliente"/>
    <x v="1"/>
    <x v="2"/>
    <x v="2"/>
    <s v="Fiordeliz Michelle Baquerizo Aliaga SAN"/>
    <x v="2"/>
    <s v="No"/>
    <x v="1"/>
    <x v="1"/>
    <n v="2"/>
  </r>
  <r>
    <x v="5704"/>
    <x v="3"/>
    <s v="TGM16379"/>
    <x v="19"/>
    <s v="Atencion al Cliente"/>
    <x v="1"/>
    <x v="0"/>
    <x v="32"/>
    <s v="Ruth Cusihuaman SACC2"/>
    <x v="2"/>
    <s v="No"/>
    <x v="0"/>
    <x v="1"/>
    <n v="2"/>
  </r>
  <r>
    <x v="5705"/>
    <x v="0"/>
    <s v="TGM16380"/>
    <x v="186"/>
    <s v="Atencion al Cliente"/>
    <x v="0"/>
    <x v="0"/>
    <x v="16"/>
    <s v="Fiordeliz Michelle Baquerizo Aliaga SAN"/>
    <x v="2"/>
    <s v="No"/>
    <x v="0"/>
    <x v="1"/>
    <n v="2"/>
  </r>
  <r>
    <x v="5706"/>
    <x v="3"/>
    <s v="TGM16381"/>
    <x v="19"/>
    <s v="Atencion al Cliente"/>
    <x v="1"/>
    <x v="0"/>
    <x v="32"/>
    <s v="Ruth Cusihuaman SACC2"/>
    <x v="1"/>
    <s v="No"/>
    <x v="0"/>
    <x v="1"/>
    <n v="2"/>
  </r>
  <r>
    <x v="5707"/>
    <x v="0"/>
    <s v="TGM16382"/>
    <x v="186"/>
    <s v="Atencion al Cliente"/>
    <x v="0"/>
    <x v="0"/>
    <x v="16"/>
    <s v="Fiordeliz Michelle Baquerizo Aliaga SAN"/>
    <x v="2"/>
    <s v="No"/>
    <x v="0"/>
    <x v="1"/>
    <n v="2"/>
  </r>
  <r>
    <x v="5708"/>
    <x v="0"/>
    <s v="TGM16383"/>
    <x v="299"/>
    <s v="Atencion al Cliente"/>
    <x v="1"/>
    <x v="0"/>
    <x v="39"/>
    <s v="Fiordeliz Michelle Baquerizo Aliaga SAN"/>
    <x v="2"/>
    <s v="No"/>
    <x v="0"/>
    <x v="1"/>
    <n v="2"/>
  </r>
  <r>
    <x v="5709"/>
    <x v="1"/>
    <s v="TGM16384"/>
    <x v="11"/>
    <s v="Atencion al Cliente"/>
    <x v="1"/>
    <x v="2"/>
    <x v="2"/>
    <s v="Fiordeliz Michelle Baquerizo Aliaga COR"/>
    <x v="0"/>
    <s v="No"/>
    <x v="1"/>
    <x v="1"/>
    <n v="2"/>
  </r>
  <r>
    <x v="5710"/>
    <x v="1"/>
    <s v="TGM16385"/>
    <x v="186"/>
    <s v="Atencion al Cliente"/>
    <x v="0"/>
    <x v="0"/>
    <x v="16"/>
    <s v="Fiordeliz Michelle Baquerizo Aliaga COR"/>
    <x v="2"/>
    <s v="No"/>
    <x v="0"/>
    <x v="1"/>
    <n v="2"/>
  </r>
  <r>
    <x v="5711"/>
    <x v="1"/>
    <s v="TGM16386"/>
    <x v="1364"/>
    <s v="Atencion al Cliente"/>
    <x v="1"/>
    <x v="0"/>
    <x v="32"/>
    <s v="Fiordeliz Michelle Baquerizo Aliaga COR"/>
    <x v="1"/>
    <s v="No"/>
    <x v="0"/>
    <x v="1"/>
    <n v="2"/>
  </r>
  <r>
    <x v="5712"/>
    <x v="3"/>
    <s v="TGM16387"/>
    <x v="19"/>
    <s v="Atencion al Cliente"/>
    <x v="1"/>
    <x v="0"/>
    <x v="32"/>
    <s v="Ruth Cusihuaman SACC2"/>
    <x v="2"/>
    <s v="No"/>
    <x v="0"/>
    <x v="1"/>
    <n v="2"/>
  </r>
  <r>
    <x v="5713"/>
    <x v="4"/>
    <s v="TGM16388"/>
    <x v="48"/>
    <s v="Atencion al Cliente"/>
    <x v="0"/>
    <x v="0"/>
    <x v="10"/>
    <s v="Ruth Cusihuaman SACC1"/>
    <x v="2"/>
    <s v="No"/>
    <x v="0"/>
    <x v="1"/>
    <n v="2"/>
  </r>
  <r>
    <x v="5714"/>
    <x v="4"/>
    <s v="TGM16389"/>
    <x v="19"/>
    <s v="Atencion al Cliente"/>
    <x v="1"/>
    <x v="0"/>
    <x v="32"/>
    <s v="Ruth Cusihuaman SACC1"/>
    <x v="2"/>
    <s v="No"/>
    <x v="0"/>
    <x v="1"/>
    <n v="2"/>
  </r>
  <r>
    <x v="5715"/>
    <x v="0"/>
    <s v="TGM16390"/>
    <x v="50"/>
    <s v="Atencion al Cliente"/>
    <x v="1"/>
    <x v="0"/>
    <x v="1"/>
    <s v="Nescar Janeth Ingaruca Peña SAC SAN"/>
    <x v="2"/>
    <s v="No"/>
    <x v="0"/>
    <x v="1"/>
    <n v="2"/>
  </r>
  <r>
    <x v="5716"/>
    <x v="0"/>
    <s v="TGM16391"/>
    <x v="50"/>
    <s v="Atencion al Cliente"/>
    <x v="1"/>
    <x v="0"/>
    <x v="1"/>
    <s v="Nescar Janeth Ingaruca Peña SAC SAN"/>
    <x v="2"/>
    <s v="No"/>
    <x v="0"/>
    <x v="1"/>
    <n v="2"/>
  </r>
  <r>
    <x v="5717"/>
    <x v="0"/>
    <s v="TGM16392"/>
    <x v="50"/>
    <s v="Atencion al Cliente"/>
    <x v="1"/>
    <x v="0"/>
    <x v="1"/>
    <s v="Nescar Janeth Ingaruca Peña SAC SAN"/>
    <x v="2"/>
    <s v="No"/>
    <x v="0"/>
    <x v="1"/>
    <n v="2"/>
  </r>
  <r>
    <x v="5718"/>
    <x v="0"/>
    <s v="TGM16393"/>
    <x v="11"/>
    <s v="Atencion al Cliente"/>
    <x v="1"/>
    <x v="2"/>
    <x v="2"/>
    <s v="Nescar Janeth Ingaruca Peña SAC SAN"/>
    <x v="0"/>
    <s v="No"/>
    <x v="1"/>
    <x v="1"/>
    <n v="2"/>
  </r>
  <r>
    <x v="5719"/>
    <x v="0"/>
    <s v="TGM16394"/>
    <x v="638"/>
    <s v="Atencion al Cliente"/>
    <x v="1"/>
    <x v="1"/>
    <x v="12"/>
    <s v="Grupo Servicio de Atencion al Cliente"/>
    <x v="2"/>
    <s v="No"/>
    <x v="1"/>
    <x v="1"/>
    <n v="2"/>
  </r>
  <r>
    <x v="5720"/>
    <x v="4"/>
    <s v="TGM16395"/>
    <x v="1368"/>
    <s v="Atencion al Cliente"/>
    <x v="1"/>
    <x v="0"/>
    <x v="32"/>
    <s v="Karla M Ligarda Baca"/>
    <x v="2"/>
    <s v="No"/>
    <x v="0"/>
    <x v="1"/>
    <n v="2"/>
  </r>
  <r>
    <x v="5721"/>
    <x v="0"/>
    <s v="TGM16396"/>
    <x v="185"/>
    <s v="Atencion al Cliente"/>
    <x v="1"/>
    <x v="0"/>
    <x v="35"/>
    <s v="Fiordeliz Michelle Baquerizo Aliaga SAN"/>
    <x v="2"/>
    <s v="No"/>
    <x v="0"/>
    <x v="1"/>
    <n v="2"/>
  </r>
  <r>
    <x v="5722"/>
    <x v="4"/>
    <s v="TGM16398"/>
    <x v="48"/>
    <s v="Atencion al Cliente"/>
    <x v="0"/>
    <x v="0"/>
    <x v="5"/>
    <s v="Karla M Ligarda Baca"/>
    <x v="2"/>
    <s v="No"/>
    <x v="0"/>
    <x v="1"/>
    <n v="2"/>
  </r>
  <r>
    <x v="5723"/>
    <x v="0"/>
    <s v="TGM16399"/>
    <x v="186"/>
    <s v="Atencion al Cliente"/>
    <x v="0"/>
    <x v="0"/>
    <x v="16"/>
    <s v="Fiordeliz Michelle Baquerizo Aliaga SAN"/>
    <x v="2"/>
    <s v="No"/>
    <x v="0"/>
    <x v="1"/>
    <n v="2"/>
  </r>
  <r>
    <x v="5724"/>
    <x v="0"/>
    <s v="TGM16402"/>
    <x v="11"/>
    <s v="Atencion al Cliente"/>
    <x v="1"/>
    <x v="2"/>
    <x v="2"/>
    <s v="Fiordeliz Michelle Baquerizo Aliaga SAN"/>
    <x v="2"/>
    <s v="No"/>
    <x v="1"/>
    <x v="1"/>
    <n v="2"/>
  </r>
  <r>
    <x v="5725"/>
    <x v="1"/>
    <s v="TGM16403"/>
    <x v="1364"/>
    <s v="Atencion al Cliente"/>
    <x v="1"/>
    <x v="0"/>
    <x v="32"/>
    <s v="Fiordeliz Michelle Baquerizo Aliaga COR"/>
    <x v="2"/>
    <s v="No"/>
    <x v="0"/>
    <x v="1"/>
    <n v="2"/>
  </r>
  <r>
    <x v="5726"/>
    <x v="4"/>
    <s v="TGM16404"/>
    <x v="19"/>
    <s v="Atencion al Cliente"/>
    <x v="1"/>
    <x v="0"/>
    <x v="32"/>
    <s v="Ruth Cusihuaman SACC1"/>
    <x v="2"/>
    <s v="No"/>
    <x v="0"/>
    <x v="1"/>
    <n v="2"/>
  </r>
  <r>
    <x v="5727"/>
    <x v="4"/>
    <s v="TGM16405"/>
    <x v="19"/>
    <s v="Atencion al Cliente"/>
    <x v="1"/>
    <x v="0"/>
    <x v="32"/>
    <s v="Ruth Cusihuaman SACC1"/>
    <x v="2"/>
    <s v="No"/>
    <x v="0"/>
    <x v="1"/>
    <n v="2"/>
  </r>
  <r>
    <x v="5728"/>
    <x v="4"/>
    <s v="TGM16406"/>
    <x v="19"/>
    <s v="Atencion al Cliente"/>
    <x v="1"/>
    <x v="0"/>
    <x v="32"/>
    <s v="Ruth Cusihuaman SACC1"/>
    <x v="2"/>
    <s v="No"/>
    <x v="0"/>
    <x v="1"/>
    <n v="2"/>
  </r>
  <r>
    <x v="5729"/>
    <x v="4"/>
    <s v="TGM16407"/>
    <x v="19"/>
    <s v="Atencion al Cliente"/>
    <x v="1"/>
    <x v="0"/>
    <x v="32"/>
    <s v="Ruth Cusihuaman SACC1"/>
    <x v="2"/>
    <s v="No"/>
    <x v="0"/>
    <x v="1"/>
    <n v="2"/>
  </r>
  <r>
    <x v="5730"/>
    <x v="3"/>
    <s v="TGM16408"/>
    <x v="19"/>
    <s v="Atencion al Cliente"/>
    <x v="1"/>
    <x v="0"/>
    <x v="32"/>
    <s v="Ruth Cusihuaman SACC2"/>
    <x v="2"/>
    <s v="No"/>
    <x v="0"/>
    <x v="1"/>
    <n v="2"/>
  </r>
  <r>
    <x v="5731"/>
    <x v="1"/>
    <s v="TGM16409"/>
    <x v="299"/>
    <s v="Atencion al Cliente"/>
    <x v="1"/>
    <x v="0"/>
    <x v="39"/>
    <s v="Fiordeliz Michelle Baquerizo Aliaga COR"/>
    <x v="2"/>
    <s v="No"/>
    <x v="0"/>
    <x v="1"/>
    <n v="2"/>
  </r>
  <r>
    <x v="5732"/>
    <x v="1"/>
    <s v="TGM16410"/>
    <x v="298"/>
    <s v="Atencion al Cliente"/>
    <x v="1"/>
    <x v="2"/>
    <x v="50"/>
    <s v="Fiordeliz Michelle Baquerizo Aliaga COR"/>
    <x v="1"/>
    <s v="No"/>
    <x v="1"/>
    <x v="1"/>
    <n v="2"/>
  </r>
  <r>
    <x v="5733"/>
    <x v="3"/>
    <s v="TGM16411"/>
    <x v="1369"/>
    <s v="Atencion al Cliente"/>
    <x v="2"/>
    <x v="1"/>
    <x v="13"/>
    <s v="Rayda Rita Vargas Perales C2"/>
    <x v="1"/>
    <s v="No"/>
    <x v="1"/>
    <x v="1"/>
    <n v="2"/>
  </r>
  <r>
    <x v="5734"/>
    <x v="3"/>
    <s v="TGM16412"/>
    <x v="26"/>
    <s v="Atencion al Cliente"/>
    <x v="1"/>
    <x v="0"/>
    <x v="11"/>
    <s v="Ruth Cusihuaman SACC2"/>
    <x v="2"/>
    <s v="No"/>
    <x v="0"/>
    <x v="1"/>
    <n v="2"/>
  </r>
  <r>
    <x v="5735"/>
    <x v="3"/>
    <s v="TGM16413"/>
    <x v="1370"/>
    <s v="Atencion al Cliente"/>
    <x v="1"/>
    <x v="0"/>
    <x v="1"/>
    <s v="Karla Ligarda Baca"/>
    <x v="2"/>
    <s v="No"/>
    <x v="0"/>
    <x v="1"/>
    <n v="2"/>
  </r>
  <r>
    <x v="5736"/>
    <x v="3"/>
    <s v="TGM16414"/>
    <x v="1371"/>
    <s v="Atencion al Cliente"/>
    <x v="1"/>
    <x v="0"/>
    <x v="2"/>
    <s v="Karla Ligarda Baca"/>
    <x v="2"/>
    <s v="No"/>
    <x v="0"/>
    <x v="1"/>
    <n v="2"/>
  </r>
  <r>
    <x v="5737"/>
    <x v="3"/>
    <s v="TGM16415"/>
    <x v="48"/>
    <s v="Atencion al Cliente"/>
    <x v="0"/>
    <x v="0"/>
    <x v="5"/>
    <s v="Karla Ligarda Baca"/>
    <x v="2"/>
    <s v="No"/>
    <x v="0"/>
    <x v="1"/>
    <n v="2"/>
  </r>
  <r>
    <x v="5738"/>
    <x v="3"/>
    <s v="TGM16416"/>
    <x v="33"/>
    <s v="Atencion al Cliente"/>
    <x v="1"/>
    <x v="2"/>
    <x v="2"/>
    <s v="Ruth Cusihuaman SACC2"/>
    <x v="2"/>
    <s v="No"/>
    <x v="1"/>
    <x v="1"/>
    <n v="2"/>
  </r>
  <r>
    <x v="5739"/>
    <x v="3"/>
    <s v="TGM16417"/>
    <x v="1372"/>
    <s v="Atencion al Cliente"/>
    <x v="0"/>
    <x v="0"/>
    <x v="5"/>
    <s v="Karla Ligarda Baca"/>
    <x v="0"/>
    <s v="No"/>
    <x v="0"/>
    <x v="1"/>
    <n v="2"/>
  </r>
  <r>
    <x v="5740"/>
    <x v="4"/>
    <s v="TGM16418"/>
    <x v="19"/>
    <s v="Atencion al Cliente"/>
    <x v="1"/>
    <x v="0"/>
    <x v="32"/>
    <s v="Ruth Cusihuaman SACC1"/>
    <x v="1"/>
    <s v="No"/>
    <x v="0"/>
    <x v="1"/>
    <n v="2"/>
  </r>
  <r>
    <x v="5741"/>
    <x v="1"/>
    <s v="TGM16419"/>
    <x v="186"/>
    <s v="Atencion al Cliente"/>
    <x v="0"/>
    <x v="0"/>
    <x v="16"/>
    <s v="Fiordeliz Michelle Baquerizo Aliaga COR"/>
    <x v="2"/>
    <s v="No"/>
    <x v="0"/>
    <x v="1"/>
    <n v="2"/>
  </r>
  <r>
    <x v="5742"/>
    <x v="0"/>
    <s v="TGM16420"/>
    <x v="26"/>
    <s v="Atencion al Cliente"/>
    <x v="1"/>
    <x v="0"/>
    <x v="11"/>
    <s v="Fiordeliz Michelle Baquerizo Aliaga SAN"/>
    <x v="2"/>
    <s v="No"/>
    <x v="0"/>
    <x v="1"/>
    <n v="2"/>
  </r>
  <r>
    <x v="5743"/>
    <x v="0"/>
    <s v="TGM16421"/>
    <x v="1344"/>
    <s v="Atencion al Cliente"/>
    <x v="0"/>
    <x v="0"/>
    <x v="14"/>
    <s v="Fiordeliz Michelle Baquerizo Aliaga SAN"/>
    <x v="2"/>
    <s v="No"/>
    <x v="0"/>
    <x v="1"/>
    <n v="2"/>
  </r>
  <r>
    <x v="5744"/>
    <x v="0"/>
    <s v="TGM16422"/>
    <x v="307"/>
    <s v="Atencion al Cliente"/>
    <x v="2"/>
    <x v="1"/>
    <x v="44"/>
    <s v="Deisy Huaman Lara - San Antonio"/>
    <x v="2"/>
    <s v="No"/>
    <x v="1"/>
    <x v="1"/>
    <n v="2"/>
  </r>
  <r>
    <x v="5745"/>
    <x v="0"/>
    <s v="TGM16423"/>
    <x v="186"/>
    <s v="Atencion al Cliente"/>
    <x v="0"/>
    <x v="0"/>
    <x v="16"/>
    <s v="Fiordeliz Michelle Baquerizo Aliaga SAN"/>
    <x v="2"/>
    <s v="No"/>
    <x v="0"/>
    <x v="1"/>
    <n v="2"/>
  </r>
  <r>
    <x v="5746"/>
    <x v="0"/>
    <s v="TGM16424"/>
    <x v="25"/>
    <s v="Atencion al Cliente"/>
    <x v="1"/>
    <x v="0"/>
    <x v="18"/>
    <s v="Fiordeliz Michelle Baquerizo Aliaga SAN"/>
    <x v="2"/>
    <s v="No"/>
    <x v="0"/>
    <x v="1"/>
    <n v="2"/>
  </r>
  <r>
    <x v="5747"/>
    <x v="0"/>
    <s v="TGM16425"/>
    <x v="1"/>
    <s v="Atencion al Cliente"/>
    <x v="1"/>
    <x v="2"/>
    <x v="1"/>
    <s v="Fiordeliz Michelle Baquerizo Aliaga SAN"/>
    <x v="2"/>
    <s v="No"/>
    <x v="1"/>
    <x v="1"/>
    <n v="2"/>
  </r>
  <r>
    <x v="5748"/>
    <x v="0"/>
    <s v="TGM16426"/>
    <x v="1"/>
    <s v="Atencion al Cliente"/>
    <x v="1"/>
    <x v="2"/>
    <x v="1"/>
    <s v="Fiordeliz Michelle Baquerizo Aliaga SAN"/>
    <x v="2"/>
    <s v="No"/>
    <x v="1"/>
    <x v="1"/>
    <n v="2"/>
  </r>
  <r>
    <x v="5749"/>
    <x v="0"/>
    <s v="TGM16427"/>
    <x v="1"/>
    <s v="Atencion al Cliente"/>
    <x v="1"/>
    <x v="0"/>
    <x v="1"/>
    <s v="Fiordeliz Michelle Baquerizo Aliaga SAN"/>
    <x v="2"/>
    <s v="No"/>
    <x v="0"/>
    <x v="1"/>
    <n v="2"/>
  </r>
  <r>
    <x v="5750"/>
    <x v="0"/>
    <s v="TGM16428"/>
    <x v="24"/>
    <s v="Atencion al Cliente"/>
    <x v="0"/>
    <x v="0"/>
    <x v="16"/>
    <s v="Nescar Janeth Ingaruca Peña SAC SAN"/>
    <x v="2"/>
    <s v="No"/>
    <x v="0"/>
    <x v="1"/>
    <n v="2"/>
  </r>
  <r>
    <x v="5751"/>
    <x v="1"/>
    <s v="TGM16429"/>
    <x v="1"/>
    <s v="Atencion al Cliente"/>
    <x v="1"/>
    <x v="2"/>
    <x v="1"/>
    <s v="Fiordeliz Michelle Baquerizo Aliaga COR"/>
    <x v="2"/>
    <s v="No"/>
    <x v="1"/>
    <x v="1"/>
    <n v="2"/>
  </r>
  <r>
    <x v="5752"/>
    <x v="3"/>
    <s v="TGM16430"/>
    <x v="48"/>
    <s v="Atencion al Cliente"/>
    <x v="0"/>
    <x v="0"/>
    <x v="5"/>
    <s v="Karla Ligarda Baca"/>
    <x v="2"/>
    <s v="No"/>
    <x v="0"/>
    <x v="1"/>
    <n v="2"/>
  </r>
  <r>
    <x v="5753"/>
    <x v="4"/>
    <s v="TGM16431"/>
    <x v="48"/>
    <s v="Atencion al Cliente"/>
    <x v="0"/>
    <x v="0"/>
    <x v="5"/>
    <s v="Karla M Ligarda Baca"/>
    <x v="2"/>
    <s v="No"/>
    <x v="0"/>
    <x v="1"/>
    <n v="2"/>
  </r>
  <r>
    <x v="5754"/>
    <x v="3"/>
    <s v="TGM16432"/>
    <x v="1373"/>
    <s v="Atencion al Cliente"/>
    <x v="1"/>
    <x v="1"/>
    <x v="10"/>
    <s v="Juan Carlos Chavez  Csc2"/>
    <x v="2"/>
    <s v="No"/>
    <x v="1"/>
    <x v="1"/>
    <n v="2"/>
  </r>
  <r>
    <x v="5755"/>
    <x v="4"/>
    <s v="TGM16433"/>
    <x v="26"/>
    <s v="Atencion al Cliente"/>
    <x v="1"/>
    <x v="0"/>
    <x v="11"/>
    <s v="Ruth Cusihuaman SACC1"/>
    <x v="2"/>
    <s v="No"/>
    <x v="0"/>
    <x v="1"/>
    <n v="2"/>
  </r>
  <r>
    <x v="5756"/>
    <x v="0"/>
    <s v="TGM16434"/>
    <x v="186"/>
    <s v="Atencion al Cliente"/>
    <x v="0"/>
    <x v="0"/>
    <x v="16"/>
    <s v="Fiordeliz Michelle Baquerizo Aliaga SAN"/>
    <x v="2"/>
    <s v="No"/>
    <x v="0"/>
    <x v="1"/>
    <n v="2"/>
  </r>
  <r>
    <x v="5757"/>
    <x v="0"/>
    <s v="TGM16435"/>
    <x v="186"/>
    <s v="Atencion al Cliente"/>
    <x v="0"/>
    <x v="0"/>
    <x v="16"/>
    <s v="Fiordeliz Michelle Baquerizo Aliaga SAN"/>
    <x v="2"/>
    <s v="No"/>
    <x v="0"/>
    <x v="1"/>
    <n v="2"/>
  </r>
  <r>
    <x v="5758"/>
    <x v="4"/>
    <s v="TGM16436"/>
    <x v="48"/>
    <s v="Atencion al Cliente"/>
    <x v="0"/>
    <x v="0"/>
    <x v="10"/>
    <s v="Ruth Cusihuaman SACC1"/>
    <x v="2"/>
    <s v="No"/>
    <x v="0"/>
    <x v="1"/>
    <n v="2"/>
  </r>
  <r>
    <x v="5759"/>
    <x v="4"/>
    <s v="TGM16437"/>
    <x v="444"/>
    <s v="Atencion al Cliente"/>
    <x v="0"/>
    <x v="0"/>
    <x v="16"/>
    <s v="Ruth Cusihuaman SACC1"/>
    <x v="1"/>
    <s v="No"/>
    <x v="0"/>
    <x v="1"/>
    <n v="2"/>
  </r>
  <r>
    <x v="5760"/>
    <x v="4"/>
    <s v="TGM16438"/>
    <x v="48"/>
    <s v="Atencion al Cliente"/>
    <x v="0"/>
    <x v="0"/>
    <x v="10"/>
    <s v="Ruth Cusihuaman SACC1"/>
    <x v="2"/>
    <s v="No"/>
    <x v="0"/>
    <x v="1"/>
    <n v="2"/>
  </r>
  <r>
    <x v="5761"/>
    <x v="4"/>
    <s v="TGM16439"/>
    <x v="1374"/>
    <s v="Atencion al Cliente"/>
    <x v="1"/>
    <x v="0"/>
    <x v="53"/>
    <s v="Karla M Ligarda Baca"/>
    <x v="2"/>
    <s v="No"/>
    <x v="0"/>
    <x v="1"/>
    <n v="2"/>
  </r>
  <r>
    <x v="5762"/>
    <x v="4"/>
    <s v="TGM16440"/>
    <x v="1370"/>
    <s v="Atencion al Cliente"/>
    <x v="1"/>
    <x v="0"/>
    <x v="1"/>
    <s v="Karla M Ligarda Baca"/>
    <x v="2"/>
    <s v="No"/>
    <x v="0"/>
    <x v="1"/>
    <n v="2"/>
  </r>
  <r>
    <x v="5763"/>
    <x v="0"/>
    <s v="TGM16441"/>
    <x v="11"/>
    <s v="Atencion al Cliente"/>
    <x v="1"/>
    <x v="2"/>
    <x v="2"/>
    <s v="Fiordeliz Michelle Baquerizo Aliaga SAN"/>
    <x v="2"/>
    <s v="No"/>
    <x v="1"/>
    <x v="1"/>
    <n v="2"/>
  </r>
  <r>
    <x v="5764"/>
    <x v="3"/>
    <s v="TGM16442"/>
    <x v="19"/>
    <s v="Atencion al Cliente"/>
    <x v="1"/>
    <x v="0"/>
    <x v="32"/>
    <s v="Ruth Cusihuaman SACC2"/>
    <x v="1"/>
    <s v="No"/>
    <x v="0"/>
    <x v="1"/>
    <n v="2"/>
  </r>
  <r>
    <x v="5765"/>
    <x v="4"/>
    <s v="TGM16443"/>
    <x v="19"/>
    <s v="Atencion al Cliente"/>
    <x v="1"/>
    <x v="0"/>
    <x v="32"/>
    <s v="Ruth Cusihuaman SACC1"/>
    <x v="2"/>
    <s v="No"/>
    <x v="0"/>
    <x v="1"/>
    <n v="2"/>
  </r>
  <r>
    <x v="5766"/>
    <x v="4"/>
    <s v="TGM16444"/>
    <x v="1375"/>
    <s v="Atencion al Cliente"/>
    <x v="1"/>
    <x v="2"/>
    <x v="2"/>
    <s v="Karla M Ligarda Baca"/>
    <x v="2"/>
    <s v="No"/>
    <x v="1"/>
    <x v="1"/>
    <n v="2"/>
  </r>
  <r>
    <x v="5767"/>
    <x v="0"/>
    <s v="TGM16445"/>
    <x v="24"/>
    <s v="Atencion al Cliente"/>
    <x v="0"/>
    <x v="0"/>
    <x v="16"/>
    <s v="Nescar Janeth Ingaruca Peña SAC SAN"/>
    <x v="2"/>
    <s v="No"/>
    <x v="0"/>
    <x v="1"/>
    <n v="2"/>
  </r>
  <r>
    <x v="5768"/>
    <x v="0"/>
    <s v="TGM16446"/>
    <x v="24"/>
    <s v="Atencion al Cliente"/>
    <x v="0"/>
    <x v="0"/>
    <x v="16"/>
    <s v="Nescar Janeth Ingaruca Peña SAC SAN"/>
    <x v="2"/>
    <s v="No"/>
    <x v="0"/>
    <x v="1"/>
    <n v="2"/>
  </r>
  <r>
    <x v="5769"/>
    <x v="0"/>
    <s v="TGM16447"/>
    <x v="24"/>
    <s v="Atencion al Cliente"/>
    <x v="0"/>
    <x v="0"/>
    <x v="16"/>
    <s v="Nescar Janeth Ingaruca Peña SAC SAN"/>
    <x v="2"/>
    <s v="No"/>
    <x v="0"/>
    <x v="1"/>
    <n v="2"/>
  </r>
  <r>
    <x v="5770"/>
    <x v="0"/>
    <s v="TGM16448"/>
    <x v="24"/>
    <s v="Atencion al Cliente"/>
    <x v="0"/>
    <x v="0"/>
    <x v="16"/>
    <s v="Nescar Janeth Ingaruca Peña SAC SAN"/>
    <x v="2"/>
    <s v="No"/>
    <x v="0"/>
    <x v="1"/>
    <n v="2"/>
  </r>
  <r>
    <x v="5771"/>
    <x v="3"/>
    <s v="TGM16449"/>
    <x v="48"/>
    <s v="Atencion al Cliente"/>
    <x v="0"/>
    <x v="0"/>
    <x v="5"/>
    <s v="Karla Ligarda Baca"/>
    <x v="2"/>
    <s v="No"/>
    <x v="0"/>
    <x v="1"/>
    <n v="2"/>
  </r>
  <r>
    <x v="5772"/>
    <x v="4"/>
    <s v="TGM16450"/>
    <x v="444"/>
    <s v="Atencion al Cliente"/>
    <x v="0"/>
    <x v="0"/>
    <x v="16"/>
    <s v="Karla M Ligarda Baca"/>
    <x v="2"/>
    <s v="No"/>
    <x v="0"/>
    <x v="1"/>
    <n v="2"/>
  </r>
  <r>
    <x v="5773"/>
    <x v="4"/>
    <s v="TGM16451"/>
    <x v="444"/>
    <s v="Atencion al Cliente"/>
    <x v="0"/>
    <x v="0"/>
    <x v="16"/>
    <s v="Karla M Ligarda Baca"/>
    <x v="2"/>
    <s v="No"/>
    <x v="0"/>
    <x v="1"/>
    <n v="2"/>
  </r>
  <r>
    <x v="5774"/>
    <x v="4"/>
    <s v="TGM16452"/>
    <x v="1375"/>
    <s v="Atencion al Cliente"/>
    <x v="1"/>
    <x v="0"/>
    <x v="2"/>
    <s v="Karla M Ligarda Baca"/>
    <x v="2"/>
    <s v="No"/>
    <x v="0"/>
    <x v="1"/>
    <n v="2"/>
  </r>
  <r>
    <x v="5775"/>
    <x v="4"/>
    <s v="TGM16453"/>
    <x v="1375"/>
    <s v="Atencion al Cliente"/>
    <x v="1"/>
    <x v="0"/>
    <x v="2"/>
    <s v="Karla M Ligarda Baca"/>
    <x v="2"/>
    <s v="No"/>
    <x v="0"/>
    <x v="1"/>
    <n v="2"/>
  </r>
  <r>
    <x v="5776"/>
    <x v="3"/>
    <s v="TGM16454"/>
    <x v="48"/>
    <s v="Atencion al Cliente"/>
    <x v="0"/>
    <x v="0"/>
    <x v="5"/>
    <s v="Karla Ligarda Baca"/>
    <x v="1"/>
    <s v="No"/>
    <x v="0"/>
    <x v="1"/>
    <n v="2"/>
  </r>
  <r>
    <x v="5777"/>
    <x v="3"/>
    <s v="TGM16455"/>
    <x v="1375"/>
    <s v="Atencion al Cliente"/>
    <x v="1"/>
    <x v="2"/>
    <x v="2"/>
    <s v="Karla Ligarda Baca"/>
    <x v="2"/>
    <s v="No"/>
    <x v="1"/>
    <x v="1"/>
    <n v="2"/>
  </r>
  <r>
    <x v="5778"/>
    <x v="4"/>
    <s v="TGM16456"/>
    <x v="1376"/>
    <s v="Atencion al Cliente"/>
    <x v="1"/>
    <x v="0"/>
    <x v="22"/>
    <s v="Karla M Ligarda Baca"/>
    <x v="2"/>
    <s v="No"/>
    <x v="0"/>
    <x v="1"/>
    <n v="2"/>
  </r>
  <r>
    <x v="5779"/>
    <x v="3"/>
    <s v="TGM16457"/>
    <x v="26"/>
    <s v="Atencion al Cliente"/>
    <x v="1"/>
    <x v="0"/>
    <x v="11"/>
    <s v="Ruth Cusihuaman SACC2"/>
    <x v="2"/>
    <s v="No"/>
    <x v="0"/>
    <x v="1"/>
    <n v="2"/>
  </r>
  <r>
    <x v="5780"/>
    <x v="0"/>
    <s v="TGM16458"/>
    <x v="186"/>
    <s v="Atencion al Cliente"/>
    <x v="0"/>
    <x v="0"/>
    <x v="16"/>
    <s v="Fiordeliz Michelle Baquerizo Aliaga SAN"/>
    <x v="1"/>
    <s v="No"/>
    <x v="0"/>
    <x v="1"/>
    <n v="2"/>
  </r>
  <r>
    <x v="5781"/>
    <x v="0"/>
    <s v="TGM16459"/>
    <x v="186"/>
    <s v="Atencion al Cliente"/>
    <x v="0"/>
    <x v="0"/>
    <x v="16"/>
    <s v="Fiordeliz Michelle Baquerizo Aliaga SAN"/>
    <x v="2"/>
    <s v="No"/>
    <x v="0"/>
    <x v="1"/>
    <n v="2"/>
  </r>
  <r>
    <x v="5782"/>
    <x v="3"/>
    <s v="TGM16460"/>
    <x v="191"/>
    <s v="Atencion al Cliente"/>
    <x v="2"/>
    <x v="1"/>
    <x v="13"/>
    <s v="Rayda Rita Vargas Perales C2"/>
    <x v="2"/>
    <s v="No"/>
    <x v="1"/>
    <x v="1"/>
    <n v="2"/>
  </r>
  <r>
    <x v="5783"/>
    <x v="3"/>
    <s v="TGM16461"/>
    <x v="26"/>
    <s v="Atencion al Cliente"/>
    <x v="1"/>
    <x v="0"/>
    <x v="11"/>
    <s v="Karla Ligarda Baca"/>
    <x v="2"/>
    <s v="No"/>
    <x v="0"/>
    <x v="1"/>
    <n v="2"/>
  </r>
  <r>
    <x v="5784"/>
    <x v="3"/>
    <s v="TGM16462"/>
    <x v="48"/>
    <s v="Atencion al Cliente"/>
    <x v="0"/>
    <x v="0"/>
    <x v="5"/>
    <s v="Karla Ligarda Baca"/>
    <x v="2"/>
    <s v="No"/>
    <x v="0"/>
    <x v="1"/>
    <n v="2"/>
  </r>
  <r>
    <x v="5785"/>
    <x v="0"/>
    <s v="TGM16463"/>
    <x v="24"/>
    <s v="Atencion al Cliente"/>
    <x v="0"/>
    <x v="0"/>
    <x v="16"/>
    <s v="Nescar Janeth Ingaruca Peña SAC SAN"/>
    <x v="2"/>
    <s v="No"/>
    <x v="0"/>
    <x v="1"/>
    <n v="2"/>
  </r>
  <r>
    <x v="5786"/>
    <x v="0"/>
    <s v="TGM16464"/>
    <x v="24"/>
    <s v="Atencion al Cliente"/>
    <x v="0"/>
    <x v="0"/>
    <x v="16"/>
    <s v="Nescar Janeth Ingaruca Peña SAC SAN"/>
    <x v="2"/>
    <s v="No"/>
    <x v="0"/>
    <x v="1"/>
    <n v="2"/>
  </r>
  <r>
    <x v="5787"/>
    <x v="0"/>
    <s v="TGM16465"/>
    <x v="24"/>
    <s v="Atencion al Cliente"/>
    <x v="0"/>
    <x v="0"/>
    <x v="16"/>
    <s v="Nescar Janeth Ingaruca Peña SAC SAN"/>
    <x v="2"/>
    <s v="No"/>
    <x v="0"/>
    <x v="1"/>
    <n v="2"/>
  </r>
  <r>
    <x v="5788"/>
    <x v="1"/>
    <s v="TGM16466"/>
    <x v="24"/>
    <s v="Atencion al Cliente"/>
    <x v="0"/>
    <x v="0"/>
    <x v="16"/>
    <s v="Nescar Janeth Ingaruca Peña SAC COR"/>
    <x v="2"/>
    <s v="No"/>
    <x v="0"/>
    <x v="1"/>
    <n v="2"/>
  </r>
  <r>
    <x v="5789"/>
    <x v="3"/>
    <s v="TGM16467"/>
    <x v="893"/>
    <s v="Atencion al Cliente"/>
    <x v="1"/>
    <x v="2"/>
    <x v="2"/>
    <s v="Karla Ligarda Baca"/>
    <x v="2"/>
    <s v="No"/>
    <x v="1"/>
    <x v="1"/>
    <n v="2"/>
  </r>
  <r>
    <x v="5790"/>
    <x v="3"/>
    <s v="TGM16468"/>
    <x v="19"/>
    <s v="Atencion al Cliente"/>
    <x v="1"/>
    <x v="0"/>
    <x v="32"/>
    <s v="Ruth Cusihuaman SACC2"/>
    <x v="2"/>
    <s v="No"/>
    <x v="0"/>
    <x v="1"/>
    <n v="2"/>
  </r>
  <r>
    <x v="5791"/>
    <x v="6"/>
    <s v="TGM16472"/>
    <x v="1377"/>
    <s v="Atencion al Cliente"/>
    <x v="0"/>
    <x v="0"/>
    <x v="5"/>
    <s v="Marina Diaz Romero Cix"/>
    <x v="1"/>
    <s v="No"/>
    <x v="0"/>
    <x v="1"/>
    <n v="2"/>
  </r>
  <r>
    <x v="5792"/>
    <x v="6"/>
    <s v="TGM16474"/>
    <x v="1378"/>
    <s v="Atencion al Cliente"/>
    <x v="0"/>
    <x v="2"/>
    <x v="5"/>
    <s v="Marina Diaz Romero Cix"/>
    <x v="0"/>
    <s v="No"/>
    <x v="1"/>
    <x v="1"/>
    <n v="2"/>
  </r>
  <r>
    <x v="5793"/>
    <x v="2"/>
    <s v="TGM16475"/>
    <x v="1379"/>
    <s v="Atencion al Cliente"/>
    <x v="1"/>
    <x v="0"/>
    <x v="38"/>
    <s v="Rocio Margarita Chaname Vicente"/>
    <x v="0"/>
    <s v="No"/>
    <x v="0"/>
    <x v="1"/>
    <n v="2"/>
  </r>
  <r>
    <x v="5794"/>
    <x v="6"/>
    <s v="TGM16476"/>
    <x v="1380"/>
    <s v="Atencion al Cliente"/>
    <x v="1"/>
    <x v="2"/>
    <x v="32"/>
    <s v="Marina Diaz Romero Cix"/>
    <x v="2"/>
    <s v="No"/>
    <x v="1"/>
    <x v="1"/>
    <n v="2"/>
  </r>
  <r>
    <x v="5795"/>
    <x v="2"/>
    <s v="TGM16480"/>
    <x v="1381"/>
    <s v="Atencion al Cliente"/>
    <x v="1"/>
    <x v="0"/>
    <x v="8"/>
    <s v="Rocio Margarita Chaname Vicente"/>
    <x v="0"/>
    <s v="No"/>
    <x v="0"/>
    <x v="1"/>
    <n v="2"/>
  </r>
  <r>
    <x v="5796"/>
    <x v="4"/>
    <s v="TGM16481"/>
    <x v="19"/>
    <s v="Atencion al Cliente"/>
    <x v="1"/>
    <x v="0"/>
    <x v="32"/>
    <s v="Ruth Cusihuaman SACC1"/>
    <x v="2"/>
    <s v="No"/>
    <x v="0"/>
    <x v="1"/>
    <n v="2"/>
  </r>
  <r>
    <x v="5797"/>
    <x v="4"/>
    <s v="TGM16482"/>
    <x v="106"/>
    <s v="Atencion al Cliente"/>
    <x v="1"/>
    <x v="0"/>
    <x v="17"/>
    <s v="Ruth Cusihuaman SACC1"/>
    <x v="2"/>
    <s v="No"/>
    <x v="0"/>
    <x v="1"/>
    <n v="2"/>
  </r>
  <r>
    <x v="5798"/>
    <x v="3"/>
    <s v="TGM16484"/>
    <x v="26"/>
    <s v="Atencion al Cliente"/>
    <x v="1"/>
    <x v="0"/>
    <x v="11"/>
    <s v="Karla Ligarda Baca"/>
    <x v="2"/>
    <s v="No"/>
    <x v="0"/>
    <x v="1"/>
    <n v="2"/>
  </r>
  <r>
    <x v="5799"/>
    <x v="3"/>
    <s v="TGM16485"/>
    <x v="893"/>
    <s v="Atencion al Cliente"/>
    <x v="1"/>
    <x v="0"/>
    <x v="2"/>
    <s v="Karla Ligarda Baca"/>
    <x v="2"/>
    <s v="No"/>
    <x v="0"/>
    <x v="1"/>
    <n v="2"/>
  </r>
  <r>
    <x v="5800"/>
    <x v="3"/>
    <s v="TGM16486"/>
    <x v="1382"/>
    <s v="Atencion al Cliente"/>
    <x v="2"/>
    <x v="1"/>
    <x v="13"/>
    <s v="Rayda Rita Vargas Perales C2"/>
    <x v="1"/>
    <s v="No"/>
    <x v="1"/>
    <x v="1"/>
    <n v="2"/>
  </r>
  <r>
    <x v="5801"/>
    <x v="3"/>
    <s v="TGM16487"/>
    <x v="1383"/>
    <s v="Atencion al Cliente"/>
    <x v="0"/>
    <x v="0"/>
    <x v="5"/>
    <s v="Karla Ligarda Baca"/>
    <x v="1"/>
    <s v="No"/>
    <x v="0"/>
    <x v="1"/>
    <n v="2"/>
  </r>
  <r>
    <x v="5802"/>
    <x v="4"/>
    <s v="TGM16488"/>
    <x v="48"/>
    <s v="Atencion al Cliente"/>
    <x v="1"/>
    <x v="0"/>
    <x v="5"/>
    <s v="Karla M Ligarda Baca"/>
    <x v="2"/>
    <s v="No"/>
    <x v="0"/>
    <x v="1"/>
    <n v="2"/>
  </r>
  <r>
    <x v="5803"/>
    <x v="4"/>
    <s v="TGM16489"/>
    <x v="4"/>
    <s v="Atencion al Cliente"/>
    <x v="1"/>
    <x v="0"/>
    <x v="8"/>
    <s v="Ruth Cusihuaman SACC1"/>
    <x v="2"/>
    <s v="No"/>
    <x v="0"/>
    <x v="1"/>
    <n v="2"/>
  </r>
  <r>
    <x v="5804"/>
    <x v="4"/>
    <s v="TGM16490"/>
    <x v="4"/>
    <s v="Atencion al Cliente"/>
    <x v="1"/>
    <x v="0"/>
    <x v="8"/>
    <s v="Ruth Cusihuaman SACC1"/>
    <x v="2"/>
    <s v="No"/>
    <x v="0"/>
    <x v="1"/>
    <n v="2"/>
  </r>
  <r>
    <x v="5805"/>
    <x v="3"/>
    <s v="TGM16491"/>
    <x v="26"/>
    <s v="Atencion al Cliente"/>
    <x v="1"/>
    <x v="2"/>
    <x v="5"/>
    <s v="Ruth Cusihuaman SACC2"/>
    <x v="2"/>
    <s v="No"/>
    <x v="1"/>
    <x v="1"/>
    <n v="2"/>
  </r>
  <r>
    <x v="5806"/>
    <x v="0"/>
    <s v="TGM16492"/>
    <x v="186"/>
    <s v="Atencion al Cliente"/>
    <x v="0"/>
    <x v="0"/>
    <x v="16"/>
    <s v="Fiordeliz Michelle Baquerizo Aliaga SAN"/>
    <x v="2"/>
    <s v="No"/>
    <x v="0"/>
    <x v="1"/>
    <n v="2"/>
  </r>
  <r>
    <x v="5807"/>
    <x v="3"/>
    <s v="TGM16493"/>
    <x v="26"/>
    <s v="Atencion al Cliente"/>
    <x v="1"/>
    <x v="0"/>
    <x v="11"/>
    <s v="Ruth Cusihuaman SACC2"/>
    <x v="2"/>
    <s v="No"/>
    <x v="0"/>
    <x v="1"/>
    <n v="2"/>
  </r>
  <r>
    <x v="5808"/>
    <x v="6"/>
    <s v="TGM16494"/>
    <x v="1384"/>
    <s v="Atencion al Cliente"/>
    <x v="1"/>
    <x v="2"/>
    <x v="5"/>
    <s v="Marina Diaz Romero Cix"/>
    <x v="0"/>
    <s v="No"/>
    <x v="1"/>
    <x v="1"/>
    <n v="2"/>
  </r>
  <r>
    <x v="5809"/>
    <x v="6"/>
    <s v="TGM16495"/>
    <x v="1385"/>
    <s v="Atencion al Cliente"/>
    <x v="1"/>
    <x v="2"/>
    <x v="5"/>
    <s v="Marina Diaz Romero Cix"/>
    <x v="2"/>
    <s v="No"/>
    <x v="1"/>
    <x v="1"/>
    <n v="2"/>
  </r>
  <r>
    <x v="5810"/>
    <x v="6"/>
    <s v="TGM16496"/>
    <x v="1386"/>
    <s v="Atencion al Cliente"/>
    <x v="1"/>
    <x v="2"/>
    <x v="22"/>
    <s v="Marina Diaz Romero Cix"/>
    <x v="0"/>
    <s v="No"/>
    <x v="1"/>
    <x v="1"/>
    <n v="2"/>
  </r>
  <r>
    <x v="5811"/>
    <x v="4"/>
    <s v="TGM16497"/>
    <x v="1387"/>
    <s v="Atencion al Cliente"/>
    <x v="0"/>
    <x v="0"/>
    <x v="16"/>
    <s v="Karla M Ligarda Baca"/>
    <x v="1"/>
    <s v="No"/>
    <x v="0"/>
    <x v="1"/>
    <n v="2"/>
  </r>
  <r>
    <x v="5812"/>
    <x v="0"/>
    <s v="TGM16498"/>
    <x v="24"/>
    <s v="Atencion al Cliente"/>
    <x v="0"/>
    <x v="0"/>
    <x v="16"/>
    <s v="Nescar Janeth Ingaruca Peña SAC SAN"/>
    <x v="2"/>
    <s v="No"/>
    <x v="0"/>
    <x v="1"/>
    <n v="2"/>
  </r>
  <r>
    <x v="5813"/>
    <x v="0"/>
    <s v="TGM16499"/>
    <x v="1364"/>
    <s v="Atencion al Cliente"/>
    <x v="1"/>
    <x v="2"/>
    <x v="32"/>
    <s v="Fiordeliz Michelle Baquerizo Aliaga SAN"/>
    <x v="1"/>
    <s v="No"/>
    <x v="1"/>
    <x v="1"/>
    <n v="2"/>
  </r>
  <r>
    <x v="5814"/>
    <x v="0"/>
    <s v="TGM16500"/>
    <x v="24"/>
    <s v="Atencion al Cliente"/>
    <x v="0"/>
    <x v="0"/>
    <x v="16"/>
    <s v="Nescar Janeth Ingaruca Peña SAC SAN"/>
    <x v="2"/>
    <s v="No"/>
    <x v="0"/>
    <x v="1"/>
    <n v="2"/>
  </r>
  <r>
    <x v="5815"/>
    <x v="6"/>
    <s v="TGM16501"/>
    <x v="1388"/>
    <s v="Atencion al Cliente"/>
    <x v="1"/>
    <x v="1"/>
    <x v="10"/>
    <s v="Juan Carlos Chavez  Cix"/>
    <x v="0"/>
    <s v="No"/>
    <x v="1"/>
    <x v="1"/>
    <n v="2"/>
  </r>
  <r>
    <x v="5816"/>
    <x v="6"/>
    <s v="TGM16502"/>
    <x v="1389"/>
    <s v="Atencion al Cliente"/>
    <x v="1"/>
    <x v="1"/>
    <x v="36"/>
    <s v="Juan Carlos Chavez  Cix"/>
    <x v="0"/>
    <s v="No"/>
    <x v="1"/>
    <x v="1"/>
    <n v="2"/>
  </r>
  <r>
    <x v="5817"/>
    <x v="6"/>
    <s v="TGM16503"/>
    <x v="1390"/>
    <s v="Atencion al Cliente"/>
    <x v="1"/>
    <x v="0"/>
    <x v="19"/>
    <s v="Marina Diaz Romero Cix"/>
    <x v="2"/>
    <s v="No"/>
    <x v="0"/>
    <x v="1"/>
    <n v="2"/>
  </r>
  <r>
    <x v="5818"/>
    <x v="3"/>
    <s v="TGM16504"/>
    <x v="19"/>
    <s v="Atencion al Cliente"/>
    <x v="1"/>
    <x v="0"/>
    <x v="32"/>
    <s v="Ruth Cusihuaman SACC2"/>
    <x v="2"/>
    <s v="No"/>
    <x v="0"/>
    <x v="1"/>
    <n v="2"/>
  </r>
  <r>
    <x v="5819"/>
    <x v="4"/>
    <s v="TGM16505"/>
    <x v="19"/>
    <s v="Atencion al Cliente"/>
    <x v="1"/>
    <x v="0"/>
    <x v="32"/>
    <s v="Ruth Cusihuaman SACC1"/>
    <x v="2"/>
    <s v="No"/>
    <x v="0"/>
    <x v="1"/>
    <n v="2"/>
  </r>
  <r>
    <x v="5820"/>
    <x v="0"/>
    <s v="TGM16506"/>
    <x v="11"/>
    <s v="Atencion al Cliente"/>
    <x v="1"/>
    <x v="2"/>
    <x v="2"/>
    <s v="Fiordeliz Michelle Baquerizo Aliaga SAN"/>
    <x v="1"/>
    <s v="No"/>
    <x v="1"/>
    <x v="1"/>
    <n v="2"/>
  </r>
  <r>
    <x v="5821"/>
    <x v="1"/>
    <s v="TGM16507"/>
    <x v="25"/>
    <s v="Atencion al Cliente"/>
    <x v="1"/>
    <x v="0"/>
    <x v="18"/>
    <s v="Fiordeliz Michelle Baquerizo Aliaga COR"/>
    <x v="2"/>
    <s v="No"/>
    <x v="0"/>
    <x v="1"/>
    <n v="2"/>
  </r>
  <r>
    <x v="5822"/>
    <x v="4"/>
    <s v="TGM16508"/>
    <x v="444"/>
    <s v="Atencion al Cliente"/>
    <x v="0"/>
    <x v="0"/>
    <x v="16"/>
    <s v="Karla M Ligarda Baca"/>
    <x v="2"/>
    <s v="No"/>
    <x v="0"/>
    <x v="1"/>
    <n v="2"/>
  </r>
  <r>
    <x v="5823"/>
    <x v="3"/>
    <s v="TGM16509"/>
    <x v="444"/>
    <s v="Atencion al Cliente"/>
    <x v="0"/>
    <x v="0"/>
    <x v="16"/>
    <s v="Karla Ligarda Baca"/>
    <x v="2"/>
    <s v="No"/>
    <x v="0"/>
    <x v="1"/>
    <n v="2"/>
  </r>
  <r>
    <x v="5824"/>
    <x v="4"/>
    <s v="TGM16510"/>
    <x v="444"/>
    <s v="Atencion al Cliente"/>
    <x v="0"/>
    <x v="0"/>
    <x v="16"/>
    <s v="Karla M Ligarda Baca"/>
    <x v="2"/>
    <s v="No"/>
    <x v="0"/>
    <x v="1"/>
    <n v="2"/>
  </r>
  <r>
    <x v="5825"/>
    <x v="4"/>
    <s v="TGM16511"/>
    <x v="26"/>
    <s v="Atencion al Cliente"/>
    <x v="1"/>
    <x v="0"/>
    <x v="11"/>
    <s v="Karla M Ligarda Baca"/>
    <x v="0"/>
    <s v="No"/>
    <x v="0"/>
    <x v="1"/>
    <n v="2"/>
  </r>
  <r>
    <x v="5826"/>
    <x v="4"/>
    <s v="TGM16512"/>
    <x v="1383"/>
    <s v="Atencion al Cliente"/>
    <x v="0"/>
    <x v="0"/>
    <x v="5"/>
    <s v="Karla M Ligarda Baca"/>
    <x v="1"/>
    <s v="No"/>
    <x v="0"/>
    <x v="1"/>
    <n v="2"/>
  </r>
  <r>
    <x v="5827"/>
    <x v="6"/>
    <s v="TGM16513"/>
    <x v="1391"/>
    <s v="Atencion al Cliente"/>
    <x v="1"/>
    <x v="0"/>
    <x v="52"/>
    <s v="Marina Diaz Romero Cix"/>
    <x v="2"/>
    <s v="No"/>
    <x v="0"/>
    <x v="1"/>
    <n v="2"/>
  </r>
  <r>
    <x v="5828"/>
    <x v="4"/>
    <s v="TGM16514"/>
    <x v="1354"/>
    <s v="Atencion al Cliente"/>
    <x v="1"/>
    <x v="0"/>
    <x v="31"/>
    <s v="Ruth Cusihuaman SACC1"/>
    <x v="2"/>
    <s v="No"/>
    <x v="0"/>
    <x v="1"/>
    <n v="2"/>
  </r>
  <r>
    <x v="5829"/>
    <x v="3"/>
    <s v="TGM16515"/>
    <x v="26"/>
    <s v="Atencion al Cliente"/>
    <x v="1"/>
    <x v="0"/>
    <x v="2"/>
    <s v="Ruth Cusihuaman SACC2"/>
    <x v="2"/>
    <s v="No"/>
    <x v="0"/>
    <x v="1"/>
    <n v="2"/>
  </r>
  <r>
    <x v="5830"/>
    <x v="3"/>
    <s v="TGM16516"/>
    <x v="26"/>
    <s v="Atencion al Cliente"/>
    <x v="1"/>
    <x v="0"/>
    <x v="11"/>
    <s v="Ruth Cusihuaman SACC2"/>
    <x v="2"/>
    <s v="No"/>
    <x v="0"/>
    <x v="1"/>
    <n v="2"/>
  </r>
  <r>
    <x v="5831"/>
    <x v="3"/>
    <s v="TGM16517"/>
    <x v="33"/>
    <s v="Atencion al Cliente"/>
    <x v="1"/>
    <x v="0"/>
    <x v="2"/>
    <s v="Ruth Cusihuaman SACC2"/>
    <x v="2"/>
    <s v="No"/>
    <x v="0"/>
    <x v="1"/>
    <n v="2"/>
  </r>
  <r>
    <x v="5832"/>
    <x v="0"/>
    <s v="TGM16518"/>
    <x v="1347"/>
    <s v="Atencion al Cliente"/>
    <x v="1"/>
    <x v="2"/>
    <x v="32"/>
    <s v="Fiordeliz Michelle Baquerizo Aliaga SAN"/>
    <x v="2"/>
    <s v="No"/>
    <x v="1"/>
    <x v="1"/>
    <n v="2"/>
  </r>
  <r>
    <x v="5833"/>
    <x v="4"/>
    <s v="TGM16519"/>
    <x v="26"/>
    <s v="Atencion al Cliente"/>
    <x v="1"/>
    <x v="0"/>
    <x v="11"/>
    <s v="Ruth Cusihuaman SACC1"/>
    <x v="2"/>
    <s v="No"/>
    <x v="0"/>
    <x v="1"/>
    <n v="2"/>
  </r>
  <r>
    <x v="5834"/>
    <x v="4"/>
    <s v="TGM16520"/>
    <x v="33"/>
    <s v="Atencion al Cliente"/>
    <x v="1"/>
    <x v="0"/>
    <x v="2"/>
    <s v="Ruth Cusihuaman SACC1"/>
    <x v="2"/>
    <s v="No"/>
    <x v="0"/>
    <x v="1"/>
    <n v="2"/>
  </r>
  <r>
    <x v="5835"/>
    <x v="4"/>
    <s v="TGM16521"/>
    <x v="26"/>
    <s v="Atencion al Cliente"/>
    <x v="1"/>
    <x v="0"/>
    <x v="11"/>
    <s v="Ruth Cusihuaman SACC1"/>
    <x v="2"/>
    <s v="No"/>
    <x v="0"/>
    <x v="1"/>
    <n v="2"/>
  </r>
  <r>
    <x v="5836"/>
    <x v="4"/>
    <s v="TGM16522"/>
    <x v="33"/>
    <s v="Atencion al Cliente"/>
    <x v="1"/>
    <x v="2"/>
    <x v="2"/>
    <s v="Ruth Cusihuaman SACC1"/>
    <x v="2"/>
    <s v="No"/>
    <x v="1"/>
    <x v="1"/>
    <n v="2"/>
  </r>
  <r>
    <x v="5837"/>
    <x v="4"/>
    <s v="TGM16523"/>
    <x v="23"/>
    <s v="Atencion al Cliente"/>
    <x v="1"/>
    <x v="0"/>
    <x v="1"/>
    <s v="Ruth Cusihuaman SACC1"/>
    <x v="2"/>
    <s v="No"/>
    <x v="0"/>
    <x v="1"/>
    <n v="2"/>
  </r>
  <r>
    <x v="5838"/>
    <x v="3"/>
    <s v="TGM16524"/>
    <x v="102"/>
    <s v="Atencion al Cliente"/>
    <x v="1"/>
    <x v="0"/>
    <x v="53"/>
    <s v="Ruth Cusihuaman SACC2"/>
    <x v="2"/>
    <s v="No"/>
    <x v="0"/>
    <x v="1"/>
    <n v="2"/>
  </r>
  <r>
    <x v="5839"/>
    <x v="4"/>
    <s v="TGM16525"/>
    <x v="1050"/>
    <s v="Atencion al Cliente"/>
    <x v="0"/>
    <x v="0"/>
    <x v="8"/>
    <s v="Ruth Cusihuaman SACC1"/>
    <x v="2"/>
    <s v="No"/>
    <x v="0"/>
    <x v="1"/>
    <n v="2"/>
  </r>
  <r>
    <x v="5840"/>
    <x v="0"/>
    <s v="TGM16526"/>
    <x v="24"/>
    <s v="Atencion al Cliente"/>
    <x v="0"/>
    <x v="0"/>
    <x v="16"/>
    <s v="Nescar Janeth Ingaruca Peña SAC SAN"/>
    <x v="2"/>
    <s v="No"/>
    <x v="0"/>
    <x v="1"/>
    <n v="2"/>
  </r>
  <r>
    <x v="5841"/>
    <x v="0"/>
    <s v="TGM16527"/>
    <x v="24"/>
    <s v="Atencion al Cliente"/>
    <x v="0"/>
    <x v="0"/>
    <x v="16"/>
    <s v="Nescar Janeth Ingaruca Peña SAC SAN"/>
    <x v="2"/>
    <s v="No"/>
    <x v="0"/>
    <x v="1"/>
    <n v="2"/>
  </r>
  <r>
    <x v="5842"/>
    <x v="0"/>
    <s v="TGM16528"/>
    <x v="24"/>
    <s v="Atencion al Cliente"/>
    <x v="0"/>
    <x v="0"/>
    <x v="16"/>
    <s v="Nescar Janeth Ingaruca Peña SAC SAN"/>
    <x v="2"/>
    <s v="No"/>
    <x v="0"/>
    <x v="1"/>
    <n v="2"/>
  </r>
  <r>
    <x v="5843"/>
    <x v="0"/>
    <s v="TGM16529"/>
    <x v="24"/>
    <s v="Atencion al Cliente"/>
    <x v="0"/>
    <x v="2"/>
    <x v="16"/>
    <s v="Nescar Janeth Ingaruca Peña SAC SAN"/>
    <x v="2"/>
    <s v="No"/>
    <x v="1"/>
    <x v="1"/>
    <n v="2"/>
  </r>
  <r>
    <x v="5844"/>
    <x v="3"/>
    <s v="TGM16530"/>
    <x v="26"/>
    <s v="Atencion al Cliente"/>
    <x v="1"/>
    <x v="0"/>
    <x v="11"/>
    <s v="Ruth Cusihuaman SACC2"/>
    <x v="2"/>
    <s v="No"/>
    <x v="0"/>
    <x v="1"/>
    <n v="2"/>
  </r>
  <r>
    <x v="5845"/>
    <x v="6"/>
    <s v="TGM16531"/>
    <x v="1392"/>
    <s v="Atencion al Cliente"/>
    <x v="1"/>
    <x v="0"/>
    <x v="1"/>
    <s v="Marina Diaz Romero Cix"/>
    <x v="2"/>
    <s v="No"/>
    <x v="0"/>
    <x v="1"/>
    <n v="2"/>
  </r>
  <r>
    <x v="5846"/>
    <x v="3"/>
    <s v="TGM16532"/>
    <x v="110"/>
    <s v="Atencion al Cliente"/>
    <x v="0"/>
    <x v="0"/>
    <x v="8"/>
    <s v="Ruth Cusihuaman SACC2"/>
    <x v="2"/>
    <s v="No"/>
    <x v="0"/>
    <x v="1"/>
    <n v="2"/>
  </r>
  <r>
    <x v="5847"/>
    <x v="3"/>
    <s v="TGM16533"/>
    <x v="26"/>
    <s v="Atencion al Cliente"/>
    <x v="1"/>
    <x v="0"/>
    <x v="11"/>
    <s v="Ruth Cusihuaman SACC2"/>
    <x v="2"/>
    <s v="No"/>
    <x v="0"/>
    <x v="1"/>
    <n v="2"/>
  </r>
  <r>
    <x v="5848"/>
    <x v="3"/>
    <s v="TGM16534"/>
    <x v="932"/>
    <s v="Atencion al Cliente"/>
    <x v="0"/>
    <x v="0"/>
    <x v="5"/>
    <s v="Karla Ligarda Baca"/>
    <x v="2"/>
    <s v="No"/>
    <x v="0"/>
    <x v="1"/>
    <n v="2"/>
  </r>
  <r>
    <x v="5849"/>
    <x v="4"/>
    <s v="TGM16536"/>
    <x v="444"/>
    <s v="Atencion al Cliente"/>
    <x v="0"/>
    <x v="0"/>
    <x v="16"/>
    <s v="Karla M Ligarda Baca"/>
    <x v="2"/>
    <s v="No"/>
    <x v="0"/>
    <x v="1"/>
    <n v="2"/>
  </r>
  <r>
    <x v="5850"/>
    <x v="4"/>
    <s v="TGM16537"/>
    <x v="1387"/>
    <s v="Atencion al Cliente"/>
    <x v="0"/>
    <x v="0"/>
    <x v="16"/>
    <s v="Karla M Ligarda Baca"/>
    <x v="2"/>
    <s v="No"/>
    <x v="0"/>
    <x v="1"/>
    <n v="2"/>
  </r>
  <r>
    <x v="5851"/>
    <x v="4"/>
    <s v="TGM16538"/>
    <x v="444"/>
    <s v="Atencion al Cliente"/>
    <x v="0"/>
    <x v="0"/>
    <x v="16"/>
    <s v="Ruth Cusihuaman SACC1"/>
    <x v="1"/>
    <s v="No"/>
    <x v="0"/>
    <x v="1"/>
    <n v="2"/>
  </r>
  <r>
    <x v="5852"/>
    <x v="4"/>
    <s v="TGM16539"/>
    <x v="45"/>
    <s v="Atencion al Cliente"/>
    <x v="1"/>
    <x v="0"/>
    <x v="19"/>
    <s v="Ruth Cusihuaman SACC1"/>
    <x v="1"/>
    <s v="No"/>
    <x v="0"/>
    <x v="1"/>
    <n v="2"/>
  </r>
  <r>
    <x v="5853"/>
    <x v="4"/>
    <s v="TGM16540"/>
    <x v="48"/>
    <s v="Atencion al Cliente"/>
    <x v="0"/>
    <x v="0"/>
    <x v="10"/>
    <s v="Ruth Cusihuaman SACC1"/>
    <x v="1"/>
    <s v="No"/>
    <x v="0"/>
    <x v="1"/>
    <n v="2"/>
  </r>
  <r>
    <x v="5854"/>
    <x v="4"/>
    <s v="TGM16541"/>
    <x v="444"/>
    <s v="Atencion al Cliente"/>
    <x v="0"/>
    <x v="0"/>
    <x v="16"/>
    <s v="Karla M Ligarda Baca"/>
    <x v="2"/>
    <s v="No"/>
    <x v="0"/>
    <x v="1"/>
    <n v="2"/>
  </r>
  <r>
    <x v="5855"/>
    <x v="3"/>
    <s v="TGM16542"/>
    <x v="48"/>
    <s v="Atencion al Cliente"/>
    <x v="0"/>
    <x v="0"/>
    <x v="5"/>
    <s v="Karla Ligarda Baca"/>
    <x v="2"/>
    <s v="No"/>
    <x v="0"/>
    <x v="1"/>
    <n v="2"/>
  </r>
  <r>
    <x v="5856"/>
    <x v="4"/>
    <s v="TGM16543"/>
    <x v="48"/>
    <s v="Atencion al Cliente"/>
    <x v="0"/>
    <x v="0"/>
    <x v="5"/>
    <s v="Karla M Ligarda Baca"/>
    <x v="2"/>
    <s v="No"/>
    <x v="0"/>
    <x v="1"/>
    <n v="2"/>
  </r>
  <r>
    <x v="5857"/>
    <x v="4"/>
    <s v="TGM16544"/>
    <x v="48"/>
    <s v="Atencion al Cliente"/>
    <x v="0"/>
    <x v="0"/>
    <x v="5"/>
    <s v="Karla M Ligarda Baca"/>
    <x v="2"/>
    <s v="No"/>
    <x v="0"/>
    <x v="1"/>
    <n v="2"/>
  </r>
  <r>
    <x v="5858"/>
    <x v="4"/>
    <s v="TGM16545"/>
    <x v="48"/>
    <s v="Atencion al Cliente"/>
    <x v="0"/>
    <x v="0"/>
    <x v="5"/>
    <s v="Karla M Ligarda Baca"/>
    <x v="2"/>
    <s v="No"/>
    <x v="0"/>
    <x v="1"/>
    <n v="2"/>
  </r>
  <r>
    <x v="5859"/>
    <x v="3"/>
    <s v="TGM16546"/>
    <x v="1310"/>
    <s v="Atencion al Cliente"/>
    <x v="0"/>
    <x v="0"/>
    <x v="5"/>
    <s v="Karla Ligarda Baca"/>
    <x v="2"/>
    <s v="No"/>
    <x v="0"/>
    <x v="1"/>
    <n v="2"/>
  </r>
  <r>
    <x v="5860"/>
    <x v="3"/>
    <s v="TGM16547"/>
    <x v="1310"/>
    <s v="Atencion al Cliente"/>
    <x v="0"/>
    <x v="0"/>
    <x v="4"/>
    <s v="Karla Ligarda Baca"/>
    <x v="1"/>
    <s v="No"/>
    <x v="0"/>
    <x v="1"/>
    <n v="2"/>
  </r>
  <r>
    <x v="5861"/>
    <x v="4"/>
    <s v="TGM16548"/>
    <x v="1288"/>
    <s v="Atencion al Cliente"/>
    <x v="1"/>
    <x v="0"/>
    <x v="32"/>
    <s v="Karla M Ligarda Baca"/>
    <x v="2"/>
    <s v="No"/>
    <x v="0"/>
    <x v="1"/>
    <n v="2"/>
  </r>
  <r>
    <x v="5862"/>
    <x v="6"/>
    <s v="TGM16549"/>
    <x v="1393"/>
    <s v="Atencion al Cliente"/>
    <x v="1"/>
    <x v="0"/>
    <x v="22"/>
    <s v="Marina Diaz Romero Cix"/>
    <x v="0"/>
    <s v="No"/>
    <x v="0"/>
    <x v="1"/>
    <n v="2"/>
  </r>
  <r>
    <x v="5863"/>
    <x v="3"/>
    <s v="TGM16550"/>
    <x v="4"/>
    <s v="Atencion al Cliente"/>
    <x v="1"/>
    <x v="0"/>
    <x v="8"/>
    <s v="Ruth Cusihuaman SACC2"/>
    <x v="2"/>
    <s v="No"/>
    <x v="0"/>
    <x v="1"/>
    <n v="2"/>
  </r>
  <r>
    <x v="5864"/>
    <x v="4"/>
    <s v="TGM16551"/>
    <x v="1370"/>
    <s v="Atencion al Cliente"/>
    <x v="1"/>
    <x v="0"/>
    <x v="1"/>
    <s v="Karla M Ligarda Baca"/>
    <x v="2"/>
    <s v="No"/>
    <x v="0"/>
    <x v="1"/>
    <n v="2"/>
  </r>
  <r>
    <x v="5865"/>
    <x v="3"/>
    <s v="TGM16552"/>
    <x v="1394"/>
    <s v="Atencion al Cliente"/>
    <x v="1"/>
    <x v="0"/>
    <x v="39"/>
    <s v="Ruth Cusihuaman SACC2"/>
    <x v="2"/>
    <s v="No"/>
    <x v="0"/>
    <x v="1"/>
    <n v="2"/>
  </r>
  <r>
    <x v="5866"/>
    <x v="0"/>
    <s v="TGM16553"/>
    <x v="24"/>
    <s v="Atencion al Cliente"/>
    <x v="0"/>
    <x v="0"/>
    <x v="16"/>
    <s v="Nescar Janeth Ingaruca Peña SAC SAN"/>
    <x v="2"/>
    <s v="No"/>
    <x v="0"/>
    <x v="1"/>
    <n v="2"/>
  </r>
  <r>
    <x v="5867"/>
    <x v="4"/>
    <s v="TGM16554"/>
    <x v="444"/>
    <s v="Atencion al Cliente"/>
    <x v="0"/>
    <x v="0"/>
    <x v="16"/>
    <s v="Karla M Ligarda Baca"/>
    <x v="2"/>
    <s v="No"/>
    <x v="0"/>
    <x v="1"/>
    <n v="2"/>
  </r>
  <r>
    <x v="5868"/>
    <x v="4"/>
    <s v="TGM16555"/>
    <x v="4"/>
    <s v="Atencion al Cliente"/>
    <x v="1"/>
    <x v="0"/>
    <x v="8"/>
    <s v="Ruth Cusihuaman SACC1"/>
    <x v="2"/>
    <s v="No"/>
    <x v="0"/>
    <x v="1"/>
    <n v="2"/>
  </r>
  <r>
    <x v="5869"/>
    <x v="4"/>
    <s v="TGM16557"/>
    <x v="26"/>
    <s v="Atencion al Cliente"/>
    <x v="1"/>
    <x v="0"/>
    <x v="11"/>
    <s v="Ruth Cusihuaman SACC1"/>
    <x v="2"/>
    <s v="No"/>
    <x v="0"/>
    <x v="1"/>
    <n v="2"/>
  </r>
  <r>
    <x v="5870"/>
    <x v="1"/>
    <s v="TGM16558"/>
    <x v="24"/>
    <s v="Atencion al Cliente"/>
    <x v="0"/>
    <x v="0"/>
    <x v="16"/>
    <s v="Nescar Janeth Ingaruca Peña SAC COR"/>
    <x v="2"/>
    <s v="No"/>
    <x v="0"/>
    <x v="1"/>
    <n v="2"/>
  </r>
  <r>
    <x v="5871"/>
    <x v="4"/>
    <s v="TGM16559"/>
    <x v="18"/>
    <s v="Atencion al Cliente"/>
    <x v="0"/>
    <x v="0"/>
    <x v="15"/>
    <s v="Karla M Ligarda Baca"/>
    <x v="2"/>
    <s v="No"/>
    <x v="0"/>
    <x v="1"/>
    <n v="2"/>
  </r>
  <r>
    <x v="5872"/>
    <x v="4"/>
    <s v="TGM16560"/>
    <x v="48"/>
    <s v="Atencion al Cliente"/>
    <x v="0"/>
    <x v="0"/>
    <x v="5"/>
    <s v="Karla M Ligarda Baca"/>
    <x v="2"/>
    <s v="No"/>
    <x v="0"/>
    <x v="1"/>
    <n v="2"/>
  </r>
  <r>
    <x v="5873"/>
    <x v="6"/>
    <s v="TGM16561"/>
    <x v="1395"/>
    <s v="Atencion al Cliente"/>
    <x v="1"/>
    <x v="0"/>
    <x v="32"/>
    <s v="Marina Diaz Romero Cix"/>
    <x v="0"/>
    <s v="No"/>
    <x v="0"/>
    <x v="1"/>
    <n v="2"/>
  </r>
  <r>
    <x v="5874"/>
    <x v="3"/>
    <s v="TGM16562"/>
    <x v="299"/>
    <s v="Atencion al Cliente"/>
    <x v="1"/>
    <x v="0"/>
    <x v="39"/>
    <s v="Ruth Cusihuaman SACC2"/>
    <x v="2"/>
    <s v="No"/>
    <x v="0"/>
    <x v="1"/>
    <n v="2"/>
  </r>
  <r>
    <x v="5875"/>
    <x v="6"/>
    <s v="TGM16563"/>
    <x v="1396"/>
    <s v="Atencion al Cliente"/>
    <x v="1"/>
    <x v="0"/>
    <x v="32"/>
    <s v="Marina Diaz Romero Cix"/>
    <x v="0"/>
    <s v="No"/>
    <x v="0"/>
    <x v="1"/>
    <n v="2"/>
  </r>
  <r>
    <x v="5876"/>
    <x v="4"/>
    <s v="TGM16564"/>
    <x v="48"/>
    <s v="Atencion al Cliente"/>
    <x v="0"/>
    <x v="0"/>
    <x v="5"/>
    <s v="Karla M Ligarda Baca"/>
    <x v="2"/>
    <s v="No"/>
    <x v="0"/>
    <x v="1"/>
    <n v="2"/>
  </r>
  <r>
    <x v="5877"/>
    <x v="0"/>
    <s v="TGM16565"/>
    <x v="1364"/>
    <s v="Atencion al Cliente"/>
    <x v="1"/>
    <x v="2"/>
    <x v="5"/>
    <s v="Fiordeliz Michelle Baquerizo Aliaga SAN"/>
    <x v="2"/>
    <s v="No"/>
    <x v="1"/>
    <x v="1"/>
    <n v="2"/>
  </r>
  <r>
    <x v="5878"/>
    <x v="3"/>
    <s v="TGM16566"/>
    <x v="231"/>
    <s v="Atencion al Cliente"/>
    <x v="1"/>
    <x v="1"/>
    <x v="21"/>
    <s v="Rayda Rita Vargas Perales C2"/>
    <x v="2"/>
    <s v="No"/>
    <x v="1"/>
    <x v="1"/>
    <n v="2"/>
  </r>
  <r>
    <x v="5879"/>
    <x v="5"/>
    <s v="TGM16567"/>
    <x v="1397"/>
    <s v="Atencion al Cliente"/>
    <x v="1"/>
    <x v="2"/>
    <x v="5"/>
    <s v="Marina Diaz Romero lamb"/>
    <x v="0"/>
    <s v="No"/>
    <x v="1"/>
    <x v="1"/>
    <n v="2"/>
  </r>
  <r>
    <x v="5880"/>
    <x v="6"/>
    <s v="TGM16568"/>
    <x v="1398"/>
    <s v="Atencion al Cliente"/>
    <x v="0"/>
    <x v="0"/>
    <x v="20"/>
    <s v="Marina Diaz Romero Cix"/>
    <x v="0"/>
    <s v="No"/>
    <x v="0"/>
    <x v="1"/>
    <n v="2"/>
  </r>
  <r>
    <x v="5881"/>
    <x v="0"/>
    <s v="TGM16569"/>
    <x v="24"/>
    <s v="Atencion al Cliente"/>
    <x v="0"/>
    <x v="0"/>
    <x v="16"/>
    <s v="Nescar Janeth Ingaruca Peña SAC SAN"/>
    <x v="2"/>
    <s v="No"/>
    <x v="0"/>
    <x v="1"/>
    <n v="2"/>
  </r>
  <r>
    <x v="5882"/>
    <x v="0"/>
    <s v="TGM16570"/>
    <x v="24"/>
    <s v="Atencion al Cliente"/>
    <x v="0"/>
    <x v="0"/>
    <x v="16"/>
    <s v="Nescar Janeth Ingaruca Peña SAC SAN"/>
    <x v="2"/>
    <s v="No"/>
    <x v="0"/>
    <x v="1"/>
    <n v="2"/>
  </r>
  <r>
    <x v="5883"/>
    <x v="0"/>
    <s v="TGM16571"/>
    <x v="24"/>
    <s v="Atencion al Cliente"/>
    <x v="0"/>
    <x v="0"/>
    <x v="16"/>
    <s v="Nescar Janeth Ingaruca Peña SAC SAN"/>
    <x v="2"/>
    <s v="No"/>
    <x v="0"/>
    <x v="1"/>
    <n v="2"/>
  </r>
  <r>
    <x v="5884"/>
    <x v="0"/>
    <s v="TGM16572"/>
    <x v="1399"/>
    <s v="Atencion al Cliente"/>
    <x v="1"/>
    <x v="0"/>
    <x v="7"/>
    <s v="Nescar Janeth Ingaruca Peña SAC SAN"/>
    <x v="2"/>
    <s v="No"/>
    <x v="0"/>
    <x v="1"/>
    <n v="2"/>
  </r>
  <r>
    <x v="5885"/>
    <x v="6"/>
    <s v="TGM16573"/>
    <x v="1400"/>
    <s v="Atencion al Cliente"/>
    <x v="0"/>
    <x v="0"/>
    <x v="16"/>
    <s v="Marina Diaz Romero Cix"/>
    <x v="0"/>
    <s v="No"/>
    <x v="0"/>
    <x v="1"/>
    <n v="2"/>
  </r>
  <r>
    <x v="5886"/>
    <x v="0"/>
    <s v="TGM16574"/>
    <x v="42"/>
    <s v="Atencion al Cliente"/>
    <x v="0"/>
    <x v="0"/>
    <x v="11"/>
    <s v="Fiordeliz Michelle Baquerizo Aliaga SAN"/>
    <x v="2"/>
    <s v="No"/>
    <x v="0"/>
    <x v="1"/>
    <n v="2"/>
  </r>
  <r>
    <x v="5887"/>
    <x v="0"/>
    <s v="TGM16575"/>
    <x v="26"/>
    <s v="Atencion al Cliente"/>
    <x v="0"/>
    <x v="0"/>
    <x v="11"/>
    <s v="Fiordeliz Michelle Baquerizo Aliaga SAN"/>
    <x v="1"/>
    <s v="No"/>
    <x v="0"/>
    <x v="1"/>
    <n v="2"/>
  </r>
  <r>
    <x v="5888"/>
    <x v="0"/>
    <s v="TGM16576"/>
    <x v="186"/>
    <s v="Atencion al Cliente"/>
    <x v="0"/>
    <x v="0"/>
    <x v="16"/>
    <s v="Fiordeliz Michelle Baquerizo Aliaga SAN"/>
    <x v="2"/>
    <s v="No"/>
    <x v="0"/>
    <x v="1"/>
    <n v="2"/>
  </r>
  <r>
    <x v="5889"/>
    <x v="0"/>
    <s v="TGM16577"/>
    <x v="1401"/>
    <s v="Atencion al Cliente"/>
    <x v="2"/>
    <x v="1"/>
    <x v="14"/>
    <s v="Deisy Huaman Lara - San Antonio"/>
    <x v="2"/>
    <s v="No"/>
    <x v="1"/>
    <x v="1"/>
    <n v="2"/>
  </r>
  <r>
    <x v="5890"/>
    <x v="0"/>
    <s v="TGM16578"/>
    <x v="1402"/>
    <s v="Atencion al Cliente"/>
    <x v="2"/>
    <x v="1"/>
    <x v="23"/>
    <s v="Deisy Huaman Lara - San Antonio"/>
    <x v="2"/>
    <s v="No"/>
    <x v="1"/>
    <x v="1"/>
    <n v="2"/>
  </r>
  <r>
    <x v="5891"/>
    <x v="3"/>
    <s v="TGM16579"/>
    <x v="31"/>
    <s v="Atencion al Cliente"/>
    <x v="1"/>
    <x v="0"/>
    <x v="32"/>
    <s v="Ruth Cusihuaman SACC2"/>
    <x v="2"/>
    <s v="No"/>
    <x v="0"/>
    <x v="1"/>
    <n v="2"/>
  </r>
  <r>
    <x v="5892"/>
    <x v="6"/>
    <s v="TGM16580"/>
    <x v="1403"/>
    <s v="Atencion al Cliente"/>
    <x v="1"/>
    <x v="0"/>
    <x v="19"/>
    <s v="Marina Diaz Romero Cix"/>
    <x v="0"/>
    <s v="No"/>
    <x v="0"/>
    <x v="1"/>
    <n v="2"/>
  </r>
  <r>
    <x v="5893"/>
    <x v="6"/>
    <s v="TGM16581"/>
    <x v="1404"/>
    <s v="Atencion al Cliente"/>
    <x v="1"/>
    <x v="2"/>
    <x v="32"/>
    <s v="Marina Diaz Romero Cix"/>
    <x v="0"/>
    <s v="No"/>
    <x v="1"/>
    <x v="1"/>
    <n v="2"/>
  </r>
  <r>
    <x v="5894"/>
    <x v="3"/>
    <s v="TGM16582"/>
    <x v="444"/>
    <s v="Atencion al Cliente"/>
    <x v="0"/>
    <x v="0"/>
    <x v="16"/>
    <s v="Karla Ligarda Baca"/>
    <x v="1"/>
    <s v="No"/>
    <x v="0"/>
    <x v="1"/>
    <n v="2"/>
  </r>
  <r>
    <x v="5895"/>
    <x v="3"/>
    <s v="TGM16583"/>
    <x v="1288"/>
    <s v="Atencion al Cliente"/>
    <x v="1"/>
    <x v="0"/>
    <x v="32"/>
    <s v="Karla Ligarda Baca"/>
    <x v="1"/>
    <s v="No"/>
    <x v="0"/>
    <x v="1"/>
    <n v="2"/>
  </r>
  <r>
    <x v="5896"/>
    <x v="6"/>
    <s v="TGM16584"/>
    <x v="1405"/>
    <s v="Atencion al Cliente"/>
    <x v="1"/>
    <x v="2"/>
    <x v="31"/>
    <s v="Marina Diaz Romero Cix"/>
    <x v="0"/>
    <s v="No"/>
    <x v="1"/>
    <x v="1"/>
    <n v="2"/>
  </r>
  <r>
    <x v="5897"/>
    <x v="0"/>
    <s v="TGM16585"/>
    <x v="24"/>
    <s v="Atencion al Cliente"/>
    <x v="0"/>
    <x v="2"/>
    <x v="16"/>
    <s v="Nescar Janeth Ingaruca Peña SAC SAN"/>
    <x v="2"/>
    <s v="No"/>
    <x v="1"/>
    <x v="1"/>
    <n v="2"/>
  </r>
  <r>
    <x v="5898"/>
    <x v="3"/>
    <s v="TGM16586"/>
    <x v="1406"/>
    <s v="Atencion al Cliente"/>
    <x v="1"/>
    <x v="1"/>
    <x v="12"/>
    <s v="Rayda Rita Vargas Perales C2"/>
    <x v="2"/>
    <s v="No"/>
    <x v="1"/>
    <x v="1"/>
    <n v="2"/>
  </r>
  <r>
    <x v="5899"/>
    <x v="3"/>
    <s v="TGM16587"/>
    <x v="1406"/>
    <s v="Atencion al Cliente"/>
    <x v="1"/>
    <x v="1"/>
    <x v="12"/>
    <s v="Rayda Rita Vargas Perales C2"/>
    <x v="2"/>
    <s v="No"/>
    <x v="1"/>
    <x v="1"/>
    <n v="2"/>
  </r>
  <r>
    <x v="5900"/>
    <x v="4"/>
    <s v="TGM16588"/>
    <x v="1407"/>
    <s v="Atencion al Cliente"/>
    <x v="2"/>
    <x v="1"/>
    <x v="13"/>
    <s v="Rayda Rita Vargas Perales C1"/>
    <x v="2"/>
    <s v="No"/>
    <x v="1"/>
    <x v="1"/>
    <n v="2"/>
  </r>
  <r>
    <x v="5901"/>
    <x v="4"/>
    <s v="TGM16589"/>
    <x v="1369"/>
    <s v="Atencion al Cliente"/>
    <x v="2"/>
    <x v="1"/>
    <x v="13"/>
    <s v="Rayda Rita Vargas Perales C1"/>
    <x v="2"/>
    <s v="No"/>
    <x v="1"/>
    <x v="1"/>
    <n v="2"/>
  </r>
  <r>
    <x v="5902"/>
    <x v="3"/>
    <s v="TGM16590"/>
    <x v="1336"/>
    <s v="Atencion al Cliente"/>
    <x v="1"/>
    <x v="2"/>
    <x v="31"/>
    <s v="Ruth Cusihuaman SACC2"/>
    <x v="2"/>
    <s v="No"/>
    <x v="1"/>
    <x v="1"/>
    <n v="2"/>
  </r>
  <r>
    <x v="5903"/>
    <x v="4"/>
    <s v="TGM16591"/>
    <x v="48"/>
    <s v="Atencion al Cliente"/>
    <x v="0"/>
    <x v="0"/>
    <x v="5"/>
    <s v="Karla M Ligarda Baca"/>
    <x v="2"/>
    <s v="No"/>
    <x v="0"/>
    <x v="1"/>
    <n v="2"/>
  </r>
  <r>
    <x v="5904"/>
    <x v="4"/>
    <s v="TGM16592"/>
    <x v="48"/>
    <s v="Atencion al Cliente"/>
    <x v="0"/>
    <x v="0"/>
    <x v="5"/>
    <s v="Karla M Ligarda Baca"/>
    <x v="2"/>
    <s v="No"/>
    <x v="0"/>
    <x v="1"/>
    <n v="2"/>
  </r>
  <r>
    <x v="5905"/>
    <x v="3"/>
    <s v="TGM16593"/>
    <x v="48"/>
    <s v="Atencion al Cliente"/>
    <x v="0"/>
    <x v="0"/>
    <x v="5"/>
    <s v="Karla Ligarda Baca"/>
    <x v="2"/>
    <s v="No"/>
    <x v="0"/>
    <x v="1"/>
    <n v="2"/>
  </r>
  <r>
    <x v="5906"/>
    <x v="6"/>
    <s v="TGM16594"/>
    <x v="1408"/>
    <s v="Atencion al Cliente"/>
    <x v="1"/>
    <x v="2"/>
    <x v="31"/>
    <s v="Marina Diaz Romero Cix"/>
    <x v="0"/>
    <s v="No"/>
    <x v="1"/>
    <x v="1"/>
    <n v="2"/>
  </r>
  <r>
    <x v="5907"/>
    <x v="3"/>
    <s v="TGM16595"/>
    <x v="19"/>
    <s v="Atencion al Cliente"/>
    <x v="1"/>
    <x v="0"/>
    <x v="32"/>
    <s v="Ruth Cusihuaman SACC2"/>
    <x v="2"/>
    <s v="No"/>
    <x v="0"/>
    <x v="1"/>
    <n v="2"/>
  </r>
  <r>
    <x v="5908"/>
    <x v="6"/>
    <s v="TGM16596"/>
    <x v="1409"/>
    <s v="Atencion al Cliente"/>
    <x v="1"/>
    <x v="1"/>
    <x v="48"/>
    <s v="Juan Carlos Chavez  Cix"/>
    <x v="0"/>
    <s v="No"/>
    <x v="1"/>
    <x v="1"/>
    <n v="2"/>
  </r>
  <r>
    <x v="5909"/>
    <x v="3"/>
    <s v="TGM16597"/>
    <x v="18"/>
    <s v="Atencion al Cliente"/>
    <x v="0"/>
    <x v="0"/>
    <x v="15"/>
    <s v="Karla Ligarda Baca"/>
    <x v="2"/>
    <s v="No"/>
    <x v="0"/>
    <x v="1"/>
    <n v="2"/>
  </r>
  <r>
    <x v="5910"/>
    <x v="6"/>
    <s v="TGM16598"/>
    <x v="1410"/>
    <s v="Atencion al Cliente"/>
    <x v="1"/>
    <x v="1"/>
    <x v="36"/>
    <s v="Juan Carlos Chavez  Cix"/>
    <x v="0"/>
    <s v="No"/>
    <x v="1"/>
    <x v="1"/>
    <n v="2"/>
  </r>
  <r>
    <x v="5911"/>
    <x v="6"/>
    <s v="TGM16599"/>
    <x v="1411"/>
    <s v="Atencion al Cliente"/>
    <x v="1"/>
    <x v="2"/>
    <x v="32"/>
    <s v="Marina Diaz Romero Cix"/>
    <x v="0"/>
    <s v="No"/>
    <x v="1"/>
    <x v="1"/>
    <n v="2"/>
  </r>
  <r>
    <x v="5912"/>
    <x v="6"/>
    <s v="TGM16600"/>
    <x v="1412"/>
    <s v="Atencion al Cliente"/>
    <x v="1"/>
    <x v="0"/>
    <x v="32"/>
    <s v="Marina Diaz Romero Cix"/>
    <x v="0"/>
    <s v="No"/>
    <x v="0"/>
    <x v="1"/>
    <n v="2"/>
  </r>
  <r>
    <x v="5913"/>
    <x v="0"/>
    <s v="TGM16601"/>
    <x v="602"/>
    <s v="Atencion al Cliente"/>
    <x v="1"/>
    <x v="1"/>
    <x v="3"/>
    <s v="Grupo Servicio de Atencion al Cliente"/>
    <x v="2"/>
    <s v="No"/>
    <x v="1"/>
    <x v="1"/>
    <n v="2"/>
  </r>
  <r>
    <x v="5914"/>
    <x v="0"/>
    <s v="TGM16602"/>
    <x v="24"/>
    <s v="Atencion al Cliente"/>
    <x v="0"/>
    <x v="0"/>
    <x v="16"/>
    <s v="Nescar Janeth Ingaruca Peña SAC SAN"/>
    <x v="2"/>
    <s v="No"/>
    <x v="0"/>
    <x v="1"/>
    <n v="2"/>
  </r>
  <r>
    <x v="5915"/>
    <x v="6"/>
    <s v="TGM16603"/>
    <x v="1413"/>
    <s v="Atencion al Cliente"/>
    <x v="1"/>
    <x v="0"/>
    <x v="1"/>
    <s v="Marina Diaz Romero Cix"/>
    <x v="0"/>
    <s v="No"/>
    <x v="0"/>
    <x v="1"/>
    <n v="2"/>
  </r>
  <r>
    <x v="5916"/>
    <x v="6"/>
    <s v="TGM16604"/>
    <x v="1414"/>
    <s v="Atencion al Cliente"/>
    <x v="1"/>
    <x v="2"/>
    <x v="19"/>
    <s v="Marina Diaz Romero Cix"/>
    <x v="0"/>
    <s v="No"/>
    <x v="1"/>
    <x v="1"/>
    <n v="2"/>
  </r>
  <r>
    <x v="5917"/>
    <x v="5"/>
    <s v="TGM16605"/>
    <x v="1415"/>
    <s v="Atencion al Cliente"/>
    <x v="1"/>
    <x v="0"/>
    <x v="32"/>
    <s v="Marina Diaz Romero lamb"/>
    <x v="0"/>
    <s v="No"/>
    <x v="0"/>
    <x v="1"/>
    <n v="2"/>
  </r>
  <r>
    <x v="5918"/>
    <x v="5"/>
    <s v="TGM16606"/>
    <x v="1416"/>
    <s v="Atencion al Cliente"/>
    <x v="1"/>
    <x v="2"/>
    <x v="31"/>
    <s v="Marina Diaz Romero lamb"/>
    <x v="0"/>
    <s v="No"/>
    <x v="1"/>
    <x v="1"/>
    <n v="2"/>
  </r>
  <r>
    <x v="5919"/>
    <x v="6"/>
    <s v="TGM16607"/>
    <x v="1417"/>
    <s v="Atencion al Cliente"/>
    <x v="1"/>
    <x v="0"/>
    <x v="32"/>
    <s v="Marina Diaz Romero Cix"/>
    <x v="0"/>
    <s v="No"/>
    <x v="0"/>
    <x v="1"/>
    <n v="2"/>
  </r>
  <r>
    <x v="5920"/>
    <x v="6"/>
    <s v="TGM16608"/>
    <x v="1418"/>
    <s v="Atencion al Cliente"/>
    <x v="1"/>
    <x v="2"/>
    <x v="5"/>
    <s v="Marina Diaz Romero Cix"/>
    <x v="0"/>
    <s v="No"/>
    <x v="1"/>
    <x v="1"/>
    <n v="2"/>
  </r>
  <r>
    <x v="5921"/>
    <x v="6"/>
    <s v="TGM16609"/>
    <x v="1419"/>
    <s v="Atencion al Cliente"/>
    <x v="0"/>
    <x v="0"/>
    <x v="5"/>
    <s v="Marina Diaz Romero Cix"/>
    <x v="0"/>
    <s v="No"/>
    <x v="0"/>
    <x v="1"/>
    <n v="2"/>
  </r>
  <r>
    <x v="5922"/>
    <x v="3"/>
    <s v="TGM16610"/>
    <x v="1040"/>
    <s v="Atencion al Cliente"/>
    <x v="0"/>
    <x v="0"/>
    <x v="42"/>
    <s v="Karla Ligarda Baca"/>
    <x v="1"/>
    <s v="No"/>
    <x v="0"/>
    <x v="1"/>
    <n v="2"/>
  </r>
  <r>
    <x v="5923"/>
    <x v="4"/>
    <s v="TGM16611"/>
    <x v="26"/>
    <s v="Atencion al Cliente"/>
    <x v="0"/>
    <x v="0"/>
    <x v="11"/>
    <s v="Karla M Ligarda Baca"/>
    <x v="1"/>
    <s v="No"/>
    <x v="0"/>
    <x v="1"/>
    <n v="2"/>
  </r>
  <r>
    <x v="5924"/>
    <x v="4"/>
    <s v="TGM16612"/>
    <x v="48"/>
    <s v="Atencion al Cliente"/>
    <x v="0"/>
    <x v="0"/>
    <x v="5"/>
    <s v="Karla M Ligarda Baca"/>
    <x v="2"/>
    <s v="No"/>
    <x v="0"/>
    <x v="1"/>
    <n v="2"/>
  </r>
  <r>
    <x v="5925"/>
    <x v="3"/>
    <s v="TGM16613"/>
    <x v="48"/>
    <s v="Atencion al Cliente"/>
    <x v="0"/>
    <x v="0"/>
    <x v="5"/>
    <s v="Karla Ligarda Baca"/>
    <x v="1"/>
    <s v="No"/>
    <x v="0"/>
    <x v="1"/>
    <n v="2"/>
  </r>
  <r>
    <x v="5926"/>
    <x v="6"/>
    <s v="TGM16614"/>
    <x v="1420"/>
    <s v="Atencion al Cliente"/>
    <x v="1"/>
    <x v="2"/>
    <x v="5"/>
    <s v="Marina Diaz Romero Cix"/>
    <x v="0"/>
    <s v="No"/>
    <x v="1"/>
    <x v="1"/>
    <n v="2"/>
  </r>
  <r>
    <x v="5927"/>
    <x v="6"/>
    <s v="TGM16615"/>
    <x v="1421"/>
    <s v="Atencion al Cliente"/>
    <x v="1"/>
    <x v="2"/>
    <x v="31"/>
    <s v="Marina Diaz Romero Cix"/>
    <x v="0"/>
    <s v="No"/>
    <x v="1"/>
    <x v="1"/>
    <n v="2"/>
  </r>
  <r>
    <x v="5928"/>
    <x v="3"/>
    <s v="TGM16616"/>
    <x v="1422"/>
    <s v="Atencion al Cliente"/>
    <x v="1"/>
    <x v="0"/>
    <x v="8"/>
    <s v="Ruth Cusihuaman SACC2"/>
    <x v="2"/>
    <s v="No"/>
    <x v="0"/>
    <x v="1"/>
    <n v="2"/>
  </r>
  <r>
    <x v="5929"/>
    <x v="3"/>
    <s v="TGM16617"/>
    <x v="48"/>
    <s v="Atencion al Cliente"/>
    <x v="0"/>
    <x v="0"/>
    <x v="5"/>
    <s v="Karla Ligarda Baca"/>
    <x v="2"/>
    <s v="No"/>
    <x v="0"/>
    <x v="1"/>
    <n v="2"/>
  </r>
  <r>
    <x v="5930"/>
    <x v="0"/>
    <s v="TGM16618"/>
    <x v="1241"/>
    <s v="Atencion al Cliente"/>
    <x v="1"/>
    <x v="1"/>
    <x v="9"/>
    <s v="Grupo Servicio de Atencion al Cliente"/>
    <x v="2"/>
    <s v="No"/>
    <x v="1"/>
    <x v="1"/>
    <n v="2"/>
  </r>
  <r>
    <x v="5931"/>
    <x v="0"/>
    <s v="TGM16619"/>
    <x v="24"/>
    <s v="Atencion al Cliente"/>
    <x v="0"/>
    <x v="0"/>
    <x v="16"/>
    <s v="Nescar Janeth Ingaruca Peña SAC SAN"/>
    <x v="2"/>
    <s v="No"/>
    <x v="0"/>
    <x v="1"/>
    <n v="2"/>
  </r>
  <r>
    <x v="5932"/>
    <x v="0"/>
    <s v="TGM16620"/>
    <x v="24"/>
    <s v="Atencion al Cliente"/>
    <x v="0"/>
    <x v="0"/>
    <x v="16"/>
    <s v="Nescar Janeth Ingaruca Peña SAC SAN"/>
    <x v="2"/>
    <s v="No"/>
    <x v="0"/>
    <x v="1"/>
    <n v="2"/>
  </r>
  <r>
    <x v="5933"/>
    <x v="3"/>
    <s v="TGM16621"/>
    <x v="39"/>
    <s v="Atencion al Cliente"/>
    <x v="0"/>
    <x v="0"/>
    <x v="8"/>
    <s v="Ruth Cusihuaman SACC2"/>
    <x v="2"/>
    <s v="No"/>
    <x v="0"/>
    <x v="1"/>
    <n v="2"/>
  </r>
  <r>
    <x v="5934"/>
    <x v="3"/>
    <s v="TGM16622"/>
    <x v="39"/>
    <s v="Atencion al Cliente"/>
    <x v="0"/>
    <x v="0"/>
    <x v="8"/>
    <s v="Ruth Cusihuaman SACC2"/>
    <x v="1"/>
    <s v="No"/>
    <x v="0"/>
    <x v="1"/>
    <n v="2"/>
  </r>
  <r>
    <x v="5935"/>
    <x v="4"/>
    <s v="TGM16623"/>
    <x v="39"/>
    <s v="Atencion al Cliente"/>
    <x v="0"/>
    <x v="0"/>
    <x v="8"/>
    <s v="Ruth Cusihuaman SACC1"/>
    <x v="2"/>
    <s v="No"/>
    <x v="0"/>
    <x v="1"/>
    <n v="2"/>
  </r>
  <r>
    <x v="5936"/>
    <x v="4"/>
    <s v="TGM16624"/>
    <x v="31"/>
    <s v="Atencion al Cliente"/>
    <x v="1"/>
    <x v="0"/>
    <x v="1"/>
    <s v="Ruth Cusihuaman SACC1"/>
    <x v="2"/>
    <s v="No"/>
    <x v="0"/>
    <x v="1"/>
    <n v="2"/>
  </r>
  <r>
    <x v="5937"/>
    <x v="3"/>
    <s v="TGM16625"/>
    <x v="1423"/>
    <s v="Atencion al Cliente"/>
    <x v="1"/>
    <x v="1"/>
    <x v="13"/>
    <s v="Rayda Rita Vargas Perales C2"/>
    <x v="2"/>
    <s v="No"/>
    <x v="1"/>
    <x v="1"/>
    <n v="2"/>
  </r>
  <r>
    <x v="5938"/>
    <x v="3"/>
    <s v="TGM16626"/>
    <x v="4"/>
    <s v="Atencion al Cliente"/>
    <x v="1"/>
    <x v="0"/>
    <x v="8"/>
    <s v="Ruth Cusihuaman SACC2"/>
    <x v="2"/>
    <s v="No"/>
    <x v="0"/>
    <x v="1"/>
    <n v="2"/>
  </r>
  <r>
    <x v="5939"/>
    <x v="4"/>
    <s v="TGM16627"/>
    <x v="48"/>
    <s v="Atencion al Cliente"/>
    <x v="0"/>
    <x v="0"/>
    <x v="5"/>
    <s v="Karla M Ligarda Baca"/>
    <x v="2"/>
    <s v="No"/>
    <x v="0"/>
    <x v="1"/>
    <n v="2"/>
  </r>
  <r>
    <x v="5940"/>
    <x v="4"/>
    <s v="TGM16628"/>
    <x v="444"/>
    <s v="Atencion al Cliente"/>
    <x v="0"/>
    <x v="0"/>
    <x v="16"/>
    <s v="Karla M Ligarda Baca"/>
    <x v="1"/>
    <s v="No"/>
    <x v="0"/>
    <x v="1"/>
    <n v="2"/>
  </r>
  <r>
    <x v="5941"/>
    <x v="4"/>
    <s v="TGM16629"/>
    <x v="48"/>
    <s v="Atencion al Cliente"/>
    <x v="0"/>
    <x v="0"/>
    <x v="5"/>
    <s v="Karla M Ligarda Baca"/>
    <x v="2"/>
    <s v="No"/>
    <x v="0"/>
    <x v="1"/>
    <n v="2"/>
  </r>
  <r>
    <x v="5942"/>
    <x v="3"/>
    <s v="TGM16630"/>
    <x v="1423"/>
    <s v="Atencion al Cliente"/>
    <x v="0"/>
    <x v="0"/>
    <x v="33"/>
    <s v="Karla Ligarda Baca"/>
    <x v="1"/>
    <s v="No"/>
    <x v="0"/>
    <x v="1"/>
    <n v="2"/>
  </r>
  <r>
    <x v="5943"/>
    <x v="3"/>
    <s v="TGM16631"/>
    <x v="1424"/>
    <s v="Atencion al Cliente"/>
    <x v="1"/>
    <x v="0"/>
    <x v="1"/>
    <s v="Karla Ligarda Baca"/>
    <x v="2"/>
    <s v="No"/>
    <x v="0"/>
    <x v="1"/>
    <n v="2"/>
  </r>
  <r>
    <x v="5944"/>
    <x v="3"/>
    <s v="TGM16632"/>
    <x v="39"/>
    <s v="Atencion al Cliente"/>
    <x v="0"/>
    <x v="0"/>
    <x v="8"/>
    <s v="Ruth Cusihuaman SACC2"/>
    <x v="2"/>
    <s v="No"/>
    <x v="0"/>
    <x v="1"/>
    <n v="2"/>
  </r>
  <r>
    <x v="5945"/>
    <x v="4"/>
    <s v="TGM16633"/>
    <x v="19"/>
    <s v="Atencion al Cliente"/>
    <x v="1"/>
    <x v="0"/>
    <x v="32"/>
    <s v="Ruth Cusihuaman SACC1"/>
    <x v="2"/>
    <s v="No"/>
    <x v="0"/>
    <x v="1"/>
    <n v="2"/>
  </r>
  <r>
    <x v="5946"/>
    <x v="4"/>
    <s v="TGM16634"/>
    <x v="19"/>
    <s v="Atencion al Cliente"/>
    <x v="1"/>
    <x v="0"/>
    <x v="32"/>
    <s v="Ruth Cusihuaman SACC1"/>
    <x v="2"/>
    <s v="No"/>
    <x v="0"/>
    <x v="1"/>
    <n v="2"/>
  </r>
  <r>
    <x v="5947"/>
    <x v="3"/>
    <s v="TGM16635"/>
    <x v="444"/>
    <s v="Atencion al Cliente"/>
    <x v="0"/>
    <x v="0"/>
    <x v="16"/>
    <s v="Ruth Cusihuaman SACC2"/>
    <x v="2"/>
    <s v="No"/>
    <x v="0"/>
    <x v="1"/>
    <n v="2"/>
  </r>
  <r>
    <x v="5948"/>
    <x v="3"/>
    <s v="TGM16636"/>
    <x v="48"/>
    <s v="Atencion al Cliente"/>
    <x v="0"/>
    <x v="0"/>
    <x v="5"/>
    <s v="Karla Ligarda Baca"/>
    <x v="2"/>
    <s v="No"/>
    <x v="0"/>
    <x v="1"/>
    <n v="2"/>
  </r>
  <r>
    <x v="5949"/>
    <x v="4"/>
    <s v="TGM16637"/>
    <x v="48"/>
    <s v="Atencion al Cliente"/>
    <x v="0"/>
    <x v="0"/>
    <x v="5"/>
    <s v="Karla M Ligarda Baca"/>
    <x v="2"/>
    <s v="No"/>
    <x v="0"/>
    <x v="1"/>
    <n v="2"/>
  </r>
  <r>
    <x v="5950"/>
    <x v="3"/>
    <s v="TGM16638"/>
    <x v="4"/>
    <s v="Atencion al Cliente"/>
    <x v="1"/>
    <x v="0"/>
    <x v="8"/>
    <s v="Karla Ligarda Baca"/>
    <x v="2"/>
    <s v="No"/>
    <x v="0"/>
    <x v="1"/>
    <n v="2"/>
  </r>
  <r>
    <x v="5951"/>
    <x v="0"/>
    <s v="TGM16639"/>
    <x v="50"/>
    <s v="Atencion al Cliente"/>
    <x v="1"/>
    <x v="0"/>
    <x v="1"/>
    <s v="Nescar Janeth Ingaruca Peña SAC SAN"/>
    <x v="2"/>
    <s v="No"/>
    <x v="0"/>
    <x v="1"/>
    <n v="2"/>
  </r>
  <r>
    <x v="5952"/>
    <x v="0"/>
    <s v="TGM16640"/>
    <x v="24"/>
    <s v="Atencion al Cliente"/>
    <x v="0"/>
    <x v="0"/>
    <x v="16"/>
    <s v="Nescar Janeth Ingaruca Peña SAC SAN"/>
    <x v="2"/>
    <s v="No"/>
    <x v="0"/>
    <x v="1"/>
    <n v="2"/>
  </r>
  <r>
    <x v="5953"/>
    <x v="0"/>
    <s v="TGM16641"/>
    <x v="24"/>
    <s v="Atencion al Cliente"/>
    <x v="0"/>
    <x v="0"/>
    <x v="16"/>
    <s v="Nescar Janeth Ingaruca Peña SAC SAN"/>
    <x v="2"/>
    <s v="No"/>
    <x v="0"/>
    <x v="1"/>
    <n v="2"/>
  </r>
  <r>
    <x v="5954"/>
    <x v="0"/>
    <s v="TGM16642"/>
    <x v="24"/>
    <s v="Atencion al Cliente"/>
    <x v="0"/>
    <x v="0"/>
    <x v="16"/>
    <s v="Nescar Janeth Ingaruca Peña SAC SAN"/>
    <x v="2"/>
    <s v="No"/>
    <x v="0"/>
    <x v="1"/>
    <n v="2"/>
  </r>
  <r>
    <x v="5955"/>
    <x v="3"/>
    <s v="TGM16643"/>
    <x v="48"/>
    <s v="Atencion al Cliente"/>
    <x v="0"/>
    <x v="0"/>
    <x v="5"/>
    <s v="Karla Ligarda Baca"/>
    <x v="2"/>
    <s v="No"/>
    <x v="0"/>
    <x v="1"/>
    <n v="2"/>
  </r>
  <r>
    <x v="5956"/>
    <x v="4"/>
    <s v="TGM16644"/>
    <x v="19"/>
    <s v="Atencion al Cliente"/>
    <x v="1"/>
    <x v="0"/>
    <x v="32"/>
    <s v="Ruth Cusihuaman SACC1"/>
    <x v="2"/>
    <s v="No"/>
    <x v="0"/>
    <x v="1"/>
    <n v="2"/>
  </r>
  <r>
    <x v="5957"/>
    <x v="3"/>
    <s v="TGM16645"/>
    <x v="48"/>
    <s v="Atencion al Cliente"/>
    <x v="0"/>
    <x v="0"/>
    <x v="5"/>
    <s v="Karla Ligarda Baca"/>
    <x v="2"/>
    <s v="No"/>
    <x v="0"/>
    <x v="1"/>
    <n v="2"/>
  </r>
  <r>
    <x v="5958"/>
    <x v="3"/>
    <s v="TGM16646"/>
    <x v="31"/>
    <s v="Atencion al Cliente"/>
    <x v="1"/>
    <x v="0"/>
    <x v="1"/>
    <s v="Ruth Cusihuaman SACC2"/>
    <x v="2"/>
    <s v="No"/>
    <x v="0"/>
    <x v="1"/>
    <n v="2"/>
  </r>
  <r>
    <x v="5959"/>
    <x v="6"/>
    <s v="TGM16647"/>
    <x v="1425"/>
    <s v="Atencion al Cliente"/>
    <x v="1"/>
    <x v="0"/>
    <x v="32"/>
    <s v="Marina Diaz Romero Cix"/>
    <x v="0"/>
    <s v="No"/>
    <x v="0"/>
    <x v="1"/>
    <n v="2"/>
  </r>
  <r>
    <x v="5960"/>
    <x v="6"/>
    <s v="TGM16648"/>
    <x v="1426"/>
    <s v="Atencion al Cliente"/>
    <x v="1"/>
    <x v="0"/>
    <x v="32"/>
    <s v="Marina Diaz Romero Cix"/>
    <x v="0"/>
    <s v="No"/>
    <x v="0"/>
    <x v="1"/>
    <n v="2"/>
  </r>
  <r>
    <x v="5961"/>
    <x v="3"/>
    <s v="TGM16649"/>
    <x v="932"/>
    <s v="Atencion al Cliente"/>
    <x v="0"/>
    <x v="0"/>
    <x v="33"/>
    <s v="Karla Ligarda Baca"/>
    <x v="2"/>
    <s v="No"/>
    <x v="0"/>
    <x v="1"/>
    <n v="2"/>
  </r>
  <r>
    <x v="5962"/>
    <x v="3"/>
    <s v="TGM16650"/>
    <x v="1427"/>
    <s v="Atencion al Cliente"/>
    <x v="0"/>
    <x v="0"/>
    <x v="1"/>
    <s v="Karla Ligarda Baca"/>
    <x v="2"/>
    <s v="No"/>
    <x v="0"/>
    <x v="1"/>
    <n v="2"/>
  </r>
  <r>
    <x v="5963"/>
    <x v="6"/>
    <s v="TGM16651"/>
    <x v="1428"/>
    <s v="Atencion al Cliente"/>
    <x v="1"/>
    <x v="2"/>
    <x v="5"/>
    <s v="Marina Diaz Romero Cix"/>
    <x v="0"/>
    <s v="No"/>
    <x v="1"/>
    <x v="1"/>
    <n v="2"/>
  </r>
  <r>
    <x v="5964"/>
    <x v="3"/>
    <s v="TGM16652"/>
    <x v="48"/>
    <s v="Atencion al Cliente"/>
    <x v="0"/>
    <x v="0"/>
    <x v="5"/>
    <s v="Karla Ligarda Baca"/>
    <x v="2"/>
    <s v="No"/>
    <x v="0"/>
    <x v="1"/>
    <n v="2"/>
  </r>
  <r>
    <x v="5965"/>
    <x v="5"/>
    <s v="TGM16653"/>
    <x v="1429"/>
    <s v="Atencion al Cliente"/>
    <x v="0"/>
    <x v="0"/>
    <x v="16"/>
    <s v="Marina Diaz Romero lamb"/>
    <x v="0"/>
    <s v="No"/>
    <x v="0"/>
    <x v="1"/>
    <n v="2"/>
  </r>
  <r>
    <x v="5966"/>
    <x v="3"/>
    <s v="TGM16654"/>
    <x v="48"/>
    <s v="Atencion al Cliente"/>
    <x v="0"/>
    <x v="0"/>
    <x v="5"/>
    <s v="Karla Ligarda Baca"/>
    <x v="2"/>
    <s v="No"/>
    <x v="0"/>
    <x v="1"/>
    <n v="2"/>
  </r>
  <r>
    <x v="5967"/>
    <x v="4"/>
    <s v="TGM16655"/>
    <x v="1430"/>
    <s v="Atencion al Cliente"/>
    <x v="0"/>
    <x v="0"/>
    <x v="1"/>
    <s v="Karla M Ligarda Baca"/>
    <x v="2"/>
    <s v="No"/>
    <x v="0"/>
    <x v="1"/>
    <n v="2"/>
  </r>
  <r>
    <x v="5968"/>
    <x v="3"/>
    <s v="TGM16656"/>
    <x v="48"/>
    <s v="Atencion al Cliente"/>
    <x v="0"/>
    <x v="0"/>
    <x v="5"/>
    <s v="Karla Ligarda Baca"/>
    <x v="2"/>
    <s v="No"/>
    <x v="0"/>
    <x v="1"/>
    <n v="2"/>
  </r>
  <r>
    <x v="5969"/>
    <x v="4"/>
    <s v="TGM16657"/>
    <x v="191"/>
    <s v="Atencion al Cliente"/>
    <x v="2"/>
    <x v="1"/>
    <x v="6"/>
    <s v="Rayda Rita Vargas Perales C1"/>
    <x v="1"/>
    <s v="No"/>
    <x v="1"/>
    <x v="1"/>
    <n v="2"/>
  </r>
  <r>
    <x v="5970"/>
    <x v="3"/>
    <s v="TGM16658"/>
    <x v="4"/>
    <s v="Atencion al Cliente"/>
    <x v="1"/>
    <x v="0"/>
    <x v="8"/>
    <s v="Ruth Cusihuaman SACC2"/>
    <x v="2"/>
    <s v="No"/>
    <x v="0"/>
    <x v="1"/>
    <n v="2"/>
  </r>
  <r>
    <x v="5971"/>
    <x v="3"/>
    <s v="TGM16659"/>
    <x v="4"/>
    <s v="Atencion al Cliente"/>
    <x v="1"/>
    <x v="0"/>
    <x v="8"/>
    <s v="Ruth Cusihuaman SACC2"/>
    <x v="2"/>
    <s v="No"/>
    <x v="0"/>
    <x v="1"/>
    <n v="2"/>
  </r>
  <r>
    <x v="5972"/>
    <x v="2"/>
    <s v="TGM16660"/>
    <x v="1431"/>
    <s v="Atencion al Cliente"/>
    <x v="1"/>
    <x v="0"/>
    <x v="8"/>
    <s v="Rocio Margarita Chaname Vicente"/>
    <x v="0"/>
    <s v="No"/>
    <x v="0"/>
    <x v="1"/>
    <n v="2"/>
  </r>
  <r>
    <x v="5973"/>
    <x v="6"/>
    <s v="TGM16661"/>
    <x v="1432"/>
    <s v="Atencion al Cliente"/>
    <x v="1"/>
    <x v="1"/>
    <x v="13"/>
    <s v="Jose Antonio Benites Ochante CIX"/>
    <x v="1"/>
    <s v="No"/>
    <x v="1"/>
    <x v="1"/>
    <n v="2"/>
  </r>
  <r>
    <x v="5974"/>
    <x v="3"/>
    <s v="TGM16662"/>
    <x v="1354"/>
    <s v="Atencion al Cliente"/>
    <x v="1"/>
    <x v="2"/>
    <x v="31"/>
    <s v="Ruth Cusihuaman SACC2"/>
    <x v="2"/>
    <s v="No"/>
    <x v="1"/>
    <x v="1"/>
    <n v="2"/>
  </r>
  <r>
    <x v="5975"/>
    <x v="3"/>
    <s v="TGM16663"/>
    <x v="48"/>
    <s v="Atencion al Cliente"/>
    <x v="0"/>
    <x v="0"/>
    <x v="5"/>
    <s v="Karla Ligarda Baca"/>
    <x v="2"/>
    <s v="No"/>
    <x v="0"/>
    <x v="1"/>
    <n v="2"/>
  </r>
  <r>
    <x v="5976"/>
    <x v="3"/>
    <s v="TGM16664"/>
    <x v="48"/>
    <s v="Atencion al Cliente"/>
    <x v="0"/>
    <x v="0"/>
    <x v="10"/>
    <s v="Karla Ligarda Baca"/>
    <x v="2"/>
    <s v="No"/>
    <x v="0"/>
    <x v="1"/>
    <n v="2"/>
  </r>
  <r>
    <x v="5977"/>
    <x v="6"/>
    <s v="TGM16665"/>
    <x v="1433"/>
    <s v="Atencion al Cliente"/>
    <x v="0"/>
    <x v="0"/>
    <x v="5"/>
    <s v="Marina Diaz Romero Cix"/>
    <x v="1"/>
    <s v="No"/>
    <x v="0"/>
    <x v="1"/>
    <n v="2"/>
  </r>
  <r>
    <x v="5978"/>
    <x v="5"/>
    <s v="TGM16666"/>
    <x v="1434"/>
    <s v="Atencion al Cliente"/>
    <x v="1"/>
    <x v="0"/>
    <x v="8"/>
    <s v="Marina Diaz Romero lamb"/>
    <x v="0"/>
    <s v="No"/>
    <x v="0"/>
    <x v="1"/>
    <n v="2"/>
  </r>
  <r>
    <x v="5979"/>
    <x v="5"/>
    <s v="TGM16667"/>
    <x v="1435"/>
    <s v="Atencion al Cliente"/>
    <x v="0"/>
    <x v="0"/>
    <x v="8"/>
    <s v="Marina Diaz Romero lamb"/>
    <x v="0"/>
    <s v="No"/>
    <x v="0"/>
    <x v="1"/>
    <n v="2"/>
  </r>
  <r>
    <x v="5980"/>
    <x v="3"/>
    <s v="TGM16668"/>
    <x v="48"/>
    <s v="Atencion al Cliente"/>
    <x v="0"/>
    <x v="0"/>
    <x v="5"/>
    <s v="Karla Ligarda Baca"/>
    <x v="2"/>
    <s v="No"/>
    <x v="0"/>
    <x v="1"/>
    <n v="2"/>
  </r>
  <r>
    <x v="5981"/>
    <x v="6"/>
    <s v="TGM16669"/>
    <x v="1436"/>
    <s v="Atencion al Cliente"/>
    <x v="1"/>
    <x v="0"/>
    <x v="32"/>
    <s v="Marina Diaz Romero Cix"/>
    <x v="0"/>
    <s v="No"/>
    <x v="0"/>
    <x v="1"/>
    <n v="2"/>
  </r>
  <r>
    <x v="5982"/>
    <x v="3"/>
    <s v="TGM16670"/>
    <x v="48"/>
    <s v="Atencion al Cliente"/>
    <x v="0"/>
    <x v="0"/>
    <x v="5"/>
    <s v="Karla Ligarda Baca"/>
    <x v="2"/>
    <s v="No"/>
    <x v="0"/>
    <x v="1"/>
    <n v="2"/>
  </r>
  <r>
    <x v="5983"/>
    <x v="4"/>
    <s v="TGM16671"/>
    <x v="1437"/>
    <s v="Atencion al Cliente"/>
    <x v="0"/>
    <x v="0"/>
    <x v="8"/>
    <s v="Ruth Cusihuaman SACC1"/>
    <x v="2"/>
    <s v="No"/>
    <x v="0"/>
    <x v="1"/>
    <n v="2"/>
  </r>
  <r>
    <x v="5984"/>
    <x v="4"/>
    <s v="TGM16672"/>
    <x v="444"/>
    <s v="Atencion al Cliente"/>
    <x v="0"/>
    <x v="0"/>
    <x v="16"/>
    <s v="Karla M Ligarda Baca"/>
    <x v="2"/>
    <s v="No"/>
    <x v="0"/>
    <x v="1"/>
    <n v="2"/>
  </r>
  <r>
    <x v="5985"/>
    <x v="3"/>
    <s v="TGM16673"/>
    <x v="1438"/>
    <s v="Atencion al Cliente"/>
    <x v="0"/>
    <x v="0"/>
    <x v="12"/>
    <s v="Ruth Cusihuaman SACC2"/>
    <x v="2"/>
    <s v="No"/>
    <x v="0"/>
    <x v="1"/>
    <n v="2"/>
  </r>
  <r>
    <x v="5986"/>
    <x v="3"/>
    <s v="TGM16674"/>
    <x v="19"/>
    <s v="Atencion al Cliente"/>
    <x v="1"/>
    <x v="0"/>
    <x v="32"/>
    <s v="Ruth Cusihuaman SACC2"/>
    <x v="2"/>
    <s v="No"/>
    <x v="0"/>
    <x v="1"/>
    <n v="2"/>
  </r>
  <r>
    <x v="5987"/>
    <x v="3"/>
    <s v="TGM16675"/>
    <x v="299"/>
    <s v="Atencion al Cliente"/>
    <x v="1"/>
    <x v="0"/>
    <x v="39"/>
    <s v="Ruth Cusihuaman SACC2"/>
    <x v="2"/>
    <s v="No"/>
    <x v="0"/>
    <x v="1"/>
    <n v="2"/>
  </r>
  <r>
    <x v="5988"/>
    <x v="3"/>
    <s v="TGM16676"/>
    <x v="444"/>
    <s v="Atencion al Cliente"/>
    <x v="0"/>
    <x v="0"/>
    <x v="16"/>
    <s v="Karla Ligarda Baca"/>
    <x v="2"/>
    <s v="No"/>
    <x v="0"/>
    <x v="1"/>
    <n v="2"/>
  </r>
  <r>
    <x v="5989"/>
    <x v="4"/>
    <s v="TGM16677"/>
    <x v="48"/>
    <s v="Atencion al Cliente"/>
    <x v="0"/>
    <x v="0"/>
    <x v="5"/>
    <s v="Karla M Ligarda Baca"/>
    <x v="2"/>
    <s v="No"/>
    <x v="0"/>
    <x v="1"/>
    <n v="2"/>
  </r>
  <r>
    <x v="5990"/>
    <x v="4"/>
    <s v="TGM16678"/>
    <x v="1375"/>
    <s v="Atencion al Cliente"/>
    <x v="1"/>
    <x v="0"/>
    <x v="2"/>
    <s v="Karla M Ligarda Baca"/>
    <x v="2"/>
    <s v="No"/>
    <x v="0"/>
    <x v="1"/>
    <n v="2"/>
  </r>
  <r>
    <x v="5991"/>
    <x v="4"/>
    <s v="TGM16679"/>
    <x v="26"/>
    <s v="Atencion al Cliente"/>
    <x v="1"/>
    <x v="0"/>
    <x v="11"/>
    <s v="Karla M Ligarda Baca"/>
    <x v="2"/>
    <s v="No"/>
    <x v="0"/>
    <x v="1"/>
    <n v="2"/>
  </r>
  <r>
    <x v="5992"/>
    <x v="3"/>
    <s v="TGM16680"/>
    <x v="26"/>
    <s v="Atencion al Cliente"/>
    <x v="1"/>
    <x v="0"/>
    <x v="11"/>
    <s v="Ruth Cusihuaman SACC2"/>
    <x v="2"/>
    <s v="No"/>
    <x v="0"/>
    <x v="1"/>
    <n v="2"/>
  </r>
  <r>
    <x v="5993"/>
    <x v="2"/>
    <s v="TGM16681"/>
    <x v="1439"/>
    <s v="Atencion al Cliente"/>
    <x v="1"/>
    <x v="0"/>
    <x v="38"/>
    <s v="Rocio Margarita Chaname Vicente"/>
    <x v="0"/>
    <s v="No"/>
    <x v="0"/>
    <x v="1"/>
    <n v="2"/>
  </r>
  <r>
    <x v="5994"/>
    <x v="3"/>
    <s v="TGM16682"/>
    <x v="33"/>
    <s v="Atencion al Cliente"/>
    <x v="1"/>
    <x v="2"/>
    <x v="2"/>
    <s v="Ruth Cusihuaman SACC2"/>
    <x v="2"/>
    <s v="No"/>
    <x v="1"/>
    <x v="1"/>
    <n v="2"/>
  </r>
  <r>
    <x v="5995"/>
    <x v="4"/>
    <s v="TGM16683"/>
    <x v="551"/>
    <s v="Atencion al Cliente"/>
    <x v="1"/>
    <x v="0"/>
    <x v="13"/>
    <s v="Karla M Ligarda Baca"/>
    <x v="2"/>
    <s v="No"/>
    <x v="0"/>
    <x v="1"/>
    <n v="2"/>
  </r>
  <r>
    <x v="5996"/>
    <x v="4"/>
    <s v="TGM16684"/>
    <x v="48"/>
    <s v="Atencion al Cliente"/>
    <x v="0"/>
    <x v="0"/>
    <x v="5"/>
    <s v="Karla M Ligarda Baca"/>
    <x v="2"/>
    <s v="No"/>
    <x v="0"/>
    <x v="1"/>
    <n v="2"/>
  </r>
  <r>
    <x v="5997"/>
    <x v="4"/>
    <s v="TGM16685"/>
    <x v="1369"/>
    <s v="Atencion al Cliente"/>
    <x v="2"/>
    <x v="1"/>
    <x v="13"/>
    <s v="Rayda Rita Vargas Perales C1"/>
    <x v="2"/>
    <s v="No"/>
    <x v="1"/>
    <x v="1"/>
    <n v="2"/>
  </r>
  <r>
    <x v="5998"/>
    <x v="6"/>
    <s v="TGM16686"/>
    <x v="1440"/>
    <s v="Atencion al Cliente"/>
    <x v="2"/>
    <x v="2"/>
    <x v="5"/>
    <s v="Marina Diaz Romero Cix"/>
    <x v="0"/>
    <s v="No"/>
    <x v="1"/>
    <x v="1"/>
    <n v="2"/>
  </r>
  <r>
    <x v="5999"/>
    <x v="6"/>
    <s v="TGM16687"/>
    <x v="1441"/>
    <s v="Atencion al Cliente"/>
    <x v="1"/>
    <x v="2"/>
    <x v="32"/>
    <s v="Marina Diaz Romero Cix"/>
    <x v="0"/>
    <s v="No"/>
    <x v="1"/>
    <x v="1"/>
    <n v="2"/>
  </r>
  <r>
    <x v="6000"/>
    <x v="3"/>
    <s v="TGM16688"/>
    <x v="1326"/>
    <s v="Atencion al Cliente"/>
    <x v="1"/>
    <x v="1"/>
    <x v="10"/>
    <s v="Juan Carlos Chavez  Csc2"/>
    <x v="2"/>
    <s v="No"/>
    <x v="1"/>
    <x v="1"/>
    <n v="2"/>
  </r>
  <r>
    <x v="6001"/>
    <x v="6"/>
    <s v="TGM16689"/>
    <x v="1442"/>
    <s v="Atencion al Cliente"/>
    <x v="0"/>
    <x v="2"/>
    <x v="5"/>
    <s v="Marina Diaz Romero Cix"/>
    <x v="0"/>
    <s v="No"/>
    <x v="1"/>
    <x v="1"/>
    <n v="2"/>
  </r>
  <r>
    <x v="6002"/>
    <x v="5"/>
    <s v="TGM16690"/>
    <x v="1443"/>
    <s v="Atencion al Cliente"/>
    <x v="0"/>
    <x v="0"/>
    <x v="5"/>
    <s v="Marina Diaz Romero lamb"/>
    <x v="0"/>
    <s v="No"/>
    <x v="0"/>
    <x v="1"/>
    <n v="2"/>
  </r>
  <r>
    <x v="6003"/>
    <x v="6"/>
    <s v="TGM16691"/>
    <x v="1444"/>
    <s v="Atencion al Cliente"/>
    <x v="0"/>
    <x v="0"/>
    <x v="5"/>
    <s v="Marina Diaz Romero Cix"/>
    <x v="0"/>
    <s v="No"/>
    <x v="0"/>
    <x v="1"/>
    <n v="2"/>
  </r>
  <r>
    <x v="6004"/>
    <x v="4"/>
    <s v="TGM16692"/>
    <x v="19"/>
    <s v="Atencion al Cliente"/>
    <x v="1"/>
    <x v="0"/>
    <x v="32"/>
    <s v="Ruth Cusihuaman SACC1"/>
    <x v="2"/>
    <s v="No"/>
    <x v="0"/>
    <x v="1"/>
    <n v="2"/>
  </r>
  <r>
    <x v="6005"/>
    <x v="6"/>
    <s v="TGM16693"/>
    <x v="1445"/>
    <s v="Atencion al Cliente"/>
    <x v="1"/>
    <x v="2"/>
    <x v="5"/>
    <s v="Marina Diaz Romero Cix"/>
    <x v="0"/>
    <s v="No"/>
    <x v="1"/>
    <x v="1"/>
    <n v="2"/>
  </r>
  <r>
    <x v="6006"/>
    <x v="6"/>
    <s v="TGM16694"/>
    <x v="1446"/>
    <s v="Atencion al Cliente"/>
    <x v="1"/>
    <x v="2"/>
    <x v="36"/>
    <s v="Marina Diaz Romero Cix"/>
    <x v="0"/>
    <s v="No"/>
    <x v="1"/>
    <x v="1"/>
    <n v="2"/>
  </r>
  <r>
    <x v="6007"/>
    <x v="5"/>
    <s v="TGM16695"/>
    <x v="1447"/>
    <s v="Atencion al Cliente"/>
    <x v="0"/>
    <x v="0"/>
    <x v="16"/>
    <s v="Marina Diaz Romero lamb"/>
    <x v="0"/>
    <s v="No"/>
    <x v="0"/>
    <x v="1"/>
    <n v="2"/>
  </r>
  <r>
    <x v="6008"/>
    <x v="6"/>
    <s v="TGM16696"/>
    <x v="1448"/>
    <s v="Atencion al Cliente"/>
    <x v="0"/>
    <x v="0"/>
    <x v="16"/>
    <s v="Marina Diaz Romero Cix"/>
    <x v="0"/>
    <s v="No"/>
    <x v="0"/>
    <x v="1"/>
    <n v="2"/>
  </r>
  <r>
    <x v="6009"/>
    <x v="6"/>
    <s v="TGM16697"/>
    <x v="1449"/>
    <s v="Atencion al Cliente"/>
    <x v="1"/>
    <x v="1"/>
    <x v="36"/>
    <s v="Juan Carlos Chavez  Cix"/>
    <x v="0"/>
    <s v="No"/>
    <x v="1"/>
    <x v="1"/>
    <n v="2"/>
  </r>
  <r>
    <x v="6010"/>
    <x v="6"/>
    <s v="TGM16698"/>
    <x v="1450"/>
    <s v="Atencion al Cliente"/>
    <x v="0"/>
    <x v="0"/>
    <x v="5"/>
    <s v="Marina Diaz Romero Cix"/>
    <x v="0"/>
    <s v="No"/>
    <x v="0"/>
    <x v="1"/>
    <n v="2"/>
  </r>
  <r>
    <x v="6011"/>
    <x v="3"/>
    <s v="TGM16699"/>
    <x v="982"/>
    <s v="Atencion al Cliente"/>
    <x v="1"/>
    <x v="1"/>
    <x v="13"/>
    <s v="Rayda Rita Vargas Perales C2"/>
    <x v="2"/>
    <s v="No"/>
    <x v="1"/>
    <x v="1"/>
    <n v="2"/>
  </r>
  <r>
    <x v="6012"/>
    <x v="4"/>
    <s v="TGM16700"/>
    <x v="444"/>
    <s v="Atencion al Cliente"/>
    <x v="0"/>
    <x v="0"/>
    <x v="16"/>
    <s v="Karla M Ligarda Baca"/>
    <x v="1"/>
    <s v="No"/>
    <x v="0"/>
    <x v="1"/>
    <n v="2"/>
  </r>
  <r>
    <x v="6013"/>
    <x v="3"/>
    <s v="TGM16701"/>
    <x v="1451"/>
    <s v="Atencion al Cliente"/>
    <x v="2"/>
    <x v="1"/>
    <x v="0"/>
    <s v="Maria Betania Araujo Gomez - Cusco II"/>
    <x v="2"/>
    <s v="No"/>
    <x v="1"/>
    <x v="1"/>
    <n v="2"/>
  </r>
  <r>
    <x v="6014"/>
    <x v="3"/>
    <s v="TGM16702"/>
    <x v="1452"/>
    <s v="Atencion al Cliente"/>
    <x v="1"/>
    <x v="0"/>
    <x v="31"/>
    <s v="Karla Ligarda Baca"/>
    <x v="2"/>
    <s v="No"/>
    <x v="1"/>
    <x v="1"/>
    <n v="2"/>
  </r>
  <r>
    <x v="6015"/>
    <x v="3"/>
    <s v="TGM16703"/>
    <x v="48"/>
    <s v="Atencion al Cliente"/>
    <x v="0"/>
    <x v="0"/>
    <x v="5"/>
    <s v="Karla Ligarda Baca"/>
    <x v="2"/>
    <s v="No"/>
    <x v="0"/>
    <x v="1"/>
    <n v="2"/>
  </r>
  <r>
    <x v="6016"/>
    <x v="3"/>
    <s v="TGM16704"/>
    <x v="1288"/>
    <s v="Atencion al Cliente"/>
    <x v="1"/>
    <x v="0"/>
    <x v="32"/>
    <s v="Karla Ligarda Baca"/>
    <x v="2"/>
    <s v="No"/>
    <x v="0"/>
    <x v="1"/>
    <n v="2"/>
  </r>
  <r>
    <x v="6017"/>
    <x v="3"/>
    <s v="TGM16705"/>
    <x v="1288"/>
    <s v="Atencion al Cliente"/>
    <x v="1"/>
    <x v="0"/>
    <x v="32"/>
    <s v="Karla Ligarda Baca"/>
    <x v="2"/>
    <s v="No"/>
    <x v="1"/>
    <x v="1"/>
    <n v="2"/>
  </r>
  <r>
    <x v="6018"/>
    <x v="3"/>
    <s v="TGM16706"/>
    <x v="19"/>
    <s v="Atencion al Cliente"/>
    <x v="1"/>
    <x v="0"/>
    <x v="32"/>
    <s v="Ruth Cusihuaman SACC2"/>
    <x v="2"/>
    <s v="No"/>
    <x v="0"/>
    <x v="1"/>
    <n v="2"/>
  </r>
  <r>
    <x v="6019"/>
    <x v="3"/>
    <s v="TGM16707"/>
    <x v="19"/>
    <s v="Atencion al Cliente"/>
    <x v="1"/>
    <x v="0"/>
    <x v="32"/>
    <s v="Ruth Cusihuaman SACC2"/>
    <x v="2"/>
    <s v="No"/>
    <x v="0"/>
    <x v="1"/>
    <n v="2"/>
  </r>
  <r>
    <x v="6020"/>
    <x v="3"/>
    <s v="TGM16709"/>
    <x v="1453"/>
    <s v="Atencion al Cliente"/>
    <x v="2"/>
    <x v="1"/>
    <x v="13"/>
    <s v="Rayda Rita Vargas Perales C2"/>
    <x v="2"/>
    <s v="No"/>
    <x v="1"/>
    <x v="1"/>
    <n v="2"/>
  </r>
  <r>
    <x v="6021"/>
    <x v="0"/>
    <s v="TGM16710"/>
    <x v="24"/>
    <s v="Atencion al Cliente"/>
    <x v="0"/>
    <x v="0"/>
    <x v="16"/>
    <s v="Nescar Janeth Ingaruca Peña SAC SAN"/>
    <x v="2"/>
    <s v="No"/>
    <x v="0"/>
    <x v="1"/>
    <n v="2"/>
  </r>
  <r>
    <x v="6022"/>
    <x v="3"/>
    <s v="TGM16711"/>
    <x v="1354"/>
    <s v="Atencion al Cliente"/>
    <x v="1"/>
    <x v="2"/>
    <x v="31"/>
    <s v="Ruth Cusihuaman SACC2"/>
    <x v="2"/>
    <s v="No"/>
    <x v="1"/>
    <x v="1"/>
    <n v="2"/>
  </r>
  <r>
    <x v="6023"/>
    <x v="3"/>
    <s v="TGM16712"/>
    <x v="45"/>
    <s v="Atencion al Cliente"/>
    <x v="1"/>
    <x v="0"/>
    <x v="19"/>
    <s v="Ruth Cusihuaman SACC2"/>
    <x v="2"/>
    <s v="No"/>
    <x v="0"/>
    <x v="1"/>
    <n v="2"/>
  </r>
  <r>
    <x v="6024"/>
    <x v="0"/>
    <s v="TGM16713"/>
    <x v="24"/>
    <s v="Atencion al Cliente"/>
    <x v="0"/>
    <x v="0"/>
    <x v="16"/>
    <s v="Nescar Janeth Ingaruca Peña SAC SAN"/>
    <x v="2"/>
    <s v="No"/>
    <x v="0"/>
    <x v="1"/>
    <n v="2"/>
  </r>
  <r>
    <x v="6025"/>
    <x v="0"/>
    <s v="TGM16714"/>
    <x v="24"/>
    <s v="Atencion al Cliente"/>
    <x v="0"/>
    <x v="0"/>
    <x v="16"/>
    <s v="Nescar Janeth Ingaruca Peña SAC SAN"/>
    <x v="2"/>
    <s v="No"/>
    <x v="0"/>
    <x v="1"/>
    <n v="2"/>
  </r>
  <r>
    <x v="6026"/>
    <x v="3"/>
    <s v="TGM16715"/>
    <x v="1451"/>
    <s v="Atencion al Cliente"/>
    <x v="2"/>
    <x v="1"/>
    <x v="0"/>
    <s v="Maria Betania Araujo Gomez - Cusco II"/>
    <x v="2"/>
    <s v="No"/>
    <x v="1"/>
    <x v="1"/>
    <n v="2"/>
  </r>
  <r>
    <x v="6027"/>
    <x v="4"/>
    <s v="TGM16716"/>
    <x v="6"/>
    <s v="Atencion al Cliente"/>
    <x v="2"/>
    <x v="1"/>
    <x v="13"/>
    <s v="Rayda Rita Vargas Perales C1"/>
    <x v="1"/>
    <s v="No"/>
    <x v="1"/>
    <x v="1"/>
    <n v="2"/>
  </r>
  <r>
    <x v="6028"/>
    <x v="4"/>
    <s v="TGM16717"/>
    <x v="1454"/>
    <s v="Atencion al Cliente"/>
    <x v="2"/>
    <x v="2"/>
    <x v="44"/>
    <s v="Rayda Rita Vargas Perales - Cusco I"/>
    <x v="2"/>
    <s v="No"/>
    <x v="0"/>
    <x v="1"/>
    <n v="2"/>
  </r>
  <r>
    <x v="6029"/>
    <x v="0"/>
    <s v="TGM16718"/>
    <x v="24"/>
    <s v="Atencion al Cliente"/>
    <x v="0"/>
    <x v="0"/>
    <x v="16"/>
    <s v="Nescar Janeth Ingaruca Peña SAC SAN"/>
    <x v="2"/>
    <s v="No"/>
    <x v="0"/>
    <x v="1"/>
    <n v="2"/>
  </r>
  <r>
    <x v="6030"/>
    <x v="0"/>
    <s v="TGM16719"/>
    <x v="24"/>
    <s v="Atencion al Cliente"/>
    <x v="0"/>
    <x v="0"/>
    <x v="16"/>
    <s v="Nescar Janeth Ingaruca Peña SAC SAN"/>
    <x v="2"/>
    <s v="No"/>
    <x v="0"/>
    <x v="1"/>
    <n v="2"/>
  </r>
  <r>
    <x v="6031"/>
    <x v="8"/>
    <s v="TGM16720"/>
    <x v="37"/>
    <s v="Atencion al Cliente"/>
    <x v="1"/>
    <x v="0"/>
    <x v="32"/>
    <s v="Rosario Margarita Vergara Jimenez SAC CHIM"/>
    <x v="0"/>
    <s v="No"/>
    <x v="0"/>
    <x v="1"/>
    <n v="2"/>
  </r>
  <r>
    <x v="6032"/>
    <x v="8"/>
    <s v="TGM16721"/>
    <x v="45"/>
    <s v="Atencion al Cliente"/>
    <x v="1"/>
    <x v="0"/>
    <x v="19"/>
    <s v="Rosario Margarita Vergara Jimenez SAC CHIM"/>
    <x v="0"/>
    <s v="No"/>
    <x v="0"/>
    <x v="1"/>
    <n v="2"/>
  </r>
  <r>
    <x v="6033"/>
    <x v="8"/>
    <s v="TGM16722"/>
    <x v="1455"/>
    <s v="Atencion al Cliente"/>
    <x v="1"/>
    <x v="0"/>
    <x v="11"/>
    <s v="Rosario Margarita Vergara Jimenez SAC CHIM"/>
    <x v="0"/>
    <s v="No"/>
    <x v="0"/>
    <x v="1"/>
    <n v="2"/>
  </r>
  <r>
    <x v="6034"/>
    <x v="8"/>
    <s v="TGM16723"/>
    <x v="160"/>
    <s v="Atencion al Cliente"/>
    <x v="1"/>
    <x v="0"/>
    <x v="2"/>
    <s v="Rosario Margarita Vergara Jimenez SAC CHIM"/>
    <x v="0"/>
    <s v="No"/>
    <x v="0"/>
    <x v="1"/>
    <n v="2"/>
  </r>
  <r>
    <x v="6035"/>
    <x v="2"/>
    <s v="TGM16724"/>
    <x v="1456"/>
    <s v="Atencion al Cliente"/>
    <x v="1"/>
    <x v="2"/>
    <x v="2"/>
    <s v="Rocio Margarita Chaname Vicente"/>
    <x v="0"/>
    <s v="No"/>
    <x v="1"/>
    <x v="1"/>
    <n v="2"/>
  </r>
  <r>
    <x v="6036"/>
    <x v="4"/>
    <s v="TGM16725"/>
    <x v="31"/>
    <s v="Atencion al Cliente"/>
    <x v="1"/>
    <x v="0"/>
    <x v="1"/>
    <s v="Ruth Cusihuaman SACC1"/>
    <x v="2"/>
    <s v="No"/>
    <x v="0"/>
    <x v="1"/>
    <n v="2"/>
  </r>
  <r>
    <x v="6037"/>
    <x v="4"/>
    <s v="TGM16726"/>
    <x v="26"/>
    <s v="Atencion al Cliente"/>
    <x v="1"/>
    <x v="0"/>
    <x v="11"/>
    <s v="Karla M Ligarda Baca"/>
    <x v="2"/>
    <s v="No"/>
    <x v="0"/>
    <x v="1"/>
    <n v="2"/>
  </r>
  <r>
    <x v="6038"/>
    <x v="4"/>
    <s v="TGM16727"/>
    <x v="4"/>
    <s v="Atencion al Cliente"/>
    <x v="1"/>
    <x v="0"/>
    <x v="8"/>
    <s v="Karla M Ligarda Baca"/>
    <x v="2"/>
    <s v="No"/>
    <x v="0"/>
    <x v="1"/>
    <n v="2"/>
  </r>
  <r>
    <x v="6039"/>
    <x v="2"/>
    <s v="TGM16728"/>
    <x v="1457"/>
    <s v="Atencion al Cliente"/>
    <x v="1"/>
    <x v="0"/>
    <x v="7"/>
    <s v="Rocio Margarita Chaname Vicente"/>
    <x v="0"/>
    <s v="No"/>
    <x v="0"/>
    <x v="1"/>
    <n v="2"/>
  </r>
  <r>
    <x v="6040"/>
    <x v="4"/>
    <s v="TGM16729"/>
    <x v="26"/>
    <s v="Atencion al Cliente"/>
    <x v="1"/>
    <x v="0"/>
    <x v="11"/>
    <s v="Karla M Ligarda Baca"/>
    <x v="2"/>
    <s v="No"/>
    <x v="0"/>
    <x v="1"/>
    <n v="2"/>
  </r>
  <r>
    <x v="6041"/>
    <x v="2"/>
    <s v="TGM16730"/>
    <x v="1458"/>
    <s v="Atencion al Cliente"/>
    <x v="1"/>
    <x v="2"/>
    <x v="2"/>
    <s v="Rocio Margarita Chaname Vicente"/>
    <x v="0"/>
    <s v="No"/>
    <x v="1"/>
    <x v="1"/>
    <n v="2"/>
  </r>
  <r>
    <x v="6042"/>
    <x v="3"/>
    <s v="TGM16731"/>
    <x v="48"/>
    <s v="Atencion al Cliente"/>
    <x v="0"/>
    <x v="0"/>
    <x v="5"/>
    <s v="Karla Ligarda Baca"/>
    <x v="1"/>
    <s v="No"/>
    <x v="0"/>
    <x v="1"/>
    <n v="2"/>
  </r>
  <r>
    <x v="6043"/>
    <x v="3"/>
    <s v="TGM16732"/>
    <x v="893"/>
    <s v="Atencion al Cliente"/>
    <x v="1"/>
    <x v="0"/>
    <x v="2"/>
    <s v="Karla Ligarda Baca"/>
    <x v="1"/>
    <s v="No"/>
    <x v="0"/>
    <x v="1"/>
    <n v="2"/>
  </r>
  <r>
    <x v="6044"/>
    <x v="6"/>
    <s v="TGM16733"/>
    <x v="1459"/>
    <s v="Atencion al Cliente"/>
    <x v="1"/>
    <x v="0"/>
    <x v="32"/>
    <s v="Marina Diaz Romero Cix"/>
    <x v="0"/>
    <s v="No"/>
    <x v="0"/>
    <x v="1"/>
    <n v="2"/>
  </r>
  <r>
    <x v="6045"/>
    <x v="6"/>
    <s v="TGM16734"/>
    <x v="1460"/>
    <s v="Atencion al Cliente"/>
    <x v="1"/>
    <x v="1"/>
    <x v="48"/>
    <s v="Juan Carlos Chavez  Cix"/>
    <x v="0"/>
    <s v="No"/>
    <x v="1"/>
    <x v="1"/>
    <n v="2"/>
  </r>
  <r>
    <x v="6046"/>
    <x v="4"/>
    <s v="TGM16735"/>
    <x v="90"/>
    <s v="Atencion al Cliente"/>
    <x v="1"/>
    <x v="1"/>
    <x v="36"/>
    <s v="Juan Carlos Chavez  Csc1"/>
    <x v="2"/>
    <s v="No"/>
    <x v="0"/>
    <x v="1"/>
    <n v="2"/>
  </r>
  <r>
    <x v="6047"/>
    <x v="2"/>
    <s v="TGM16736"/>
    <x v="1461"/>
    <s v="Atencion al Cliente"/>
    <x v="1"/>
    <x v="2"/>
    <x v="2"/>
    <s v="Rocio Margarita Chaname Vicente"/>
    <x v="0"/>
    <s v="No"/>
    <x v="1"/>
    <x v="1"/>
    <n v="2"/>
  </r>
  <r>
    <x v="6048"/>
    <x v="2"/>
    <s v="TGM16737"/>
    <x v="1456"/>
    <s v="Atencion al Cliente"/>
    <x v="1"/>
    <x v="2"/>
    <x v="2"/>
    <s v="Rocio Margarita Chaname Vicente"/>
    <x v="0"/>
    <s v="No"/>
    <x v="1"/>
    <x v="1"/>
    <n v="2"/>
  </r>
  <r>
    <x v="6049"/>
    <x v="3"/>
    <s v="TGM16738"/>
    <x v="191"/>
    <s v="Atencion al Cliente"/>
    <x v="1"/>
    <x v="1"/>
    <x v="13"/>
    <s v="Rayda Rita Vargas Perales C2"/>
    <x v="2"/>
    <s v="No"/>
    <x v="1"/>
    <x v="1"/>
    <n v="2"/>
  </r>
  <r>
    <x v="6050"/>
    <x v="2"/>
    <s v="TGM16739"/>
    <x v="1462"/>
    <s v="Atencion al Cliente"/>
    <x v="1"/>
    <x v="0"/>
    <x v="39"/>
    <s v="Rocio Margarita Chaname Vicente"/>
    <x v="0"/>
    <s v="No"/>
    <x v="0"/>
    <x v="1"/>
    <n v="2"/>
  </r>
  <r>
    <x v="6051"/>
    <x v="6"/>
    <s v="TGM16740"/>
    <x v="1463"/>
    <s v="Atencion al Cliente"/>
    <x v="0"/>
    <x v="0"/>
    <x v="5"/>
    <s v="Marina Diaz Romero Cix"/>
    <x v="0"/>
    <s v="No"/>
    <x v="0"/>
    <x v="1"/>
    <n v="2"/>
  </r>
  <r>
    <x v="6052"/>
    <x v="6"/>
    <s v="TGM16741"/>
    <x v="1464"/>
    <s v="Atencion al Cliente"/>
    <x v="1"/>
    <x v="0"/>
    <x v="1"/>
    <s v="Marina Diaz Romero Cix"/>
    <x v="0"/>
    <s v="No"/>
    <x v="0"/>
    <x v="1"/>
    <n v="2"/>
  </r>
  <r>
    <x v="6053"/>
    <x v="6"/>
    <s v="TGM16742"/>
    <x v="1465"/>
    <s v="Atencion al Cliente"/>
    <x v="1"/>
    <x v="0"/>
    <x v="32"/>
    <s v="Marina Diaz Romero Cix"/>
    <x v="0"/>
    <s v="No"/>
    <x v="0"/>
    <x v="1"/>
    <n v="2"/>
  </r>
  <r>
    <x v="6054"/>
    <x v="4"/>
    <s v="TGM16743"/>
    <x v="1452"/>
    <s v="Atencion al Cliente"/>
    <x v="1"/>
    <x v="0"/>
    <x v="31"/>
    <s v="Karla M Ligarda Baca"/>
    <x v="2"/>
    <s v="No"/>
    <x v="0"/>
    <x v="1"/>
    <n v="2"/>
  </r>
  <r>
    <x v="6055"/>
    <x v="3"/>
    <s v="TGM16744"/>
    <x v="1040"/>
    <s v="Atencion al Cliente"/>
    <x v="0"/>
    <x v="0"/>
    <x v="8"/>
    <s v="Karla Ligarda Baca"/>
    <x v="2"/>
    <s v="No"/>
    <x v="0"/>
    <x v="1"/>
    <n v="2"/>
  </r>
  <r>
    <x v="6056"/>
    <x v="2"/>
    <s v="TGM16745"/>
    <x v="1466"/>
    <s v="Atencion al Cliente"/>
    <x v="1"/>
    <x v="1"/>
    <x v="13"/>
    <s v="Jorcy Alfonso Sanchez Coronel"/>
    <x v="0"/>
    <s v="No"/>
    <x v="1"/>
    <x v="1"/>
    <n v="2"/>
  </r>
  <r>
    <x v="6057"/>
    <x v="3"/>
    <s v="TGM16746"/>
    <x v="26"/>
    <s v="Atencion al Cliente"/>
    <x v="1"/>
    <x v="0"/>
    <x v="11"/>
    <s v="Karla Ligarda Baca"/>
    <x v="2"/>
    <s v="No"/>
    <x v="0"/>
    <x v="1"/>
    <n v="2"/>
  </r>
  <r>
    <x v="6058"/>
    <x v="2"/>
    <s v="TGM16747"/>
    <x v="1467"/>
    <s v="Atencion al Cliente"/>
    <x v="1"/>
    <x v="0"/>
    <x v="39"/>
    <s v="Rocio Margarita Chaname Vicente"/>
    <x v="0"/>
    <s v="No"/>
    <x v="0"/>
    <x v="1"/>
    <n v="2"/>
  </r>
  <r>
    <x v="6059"/>
    <x v="2"/>
    <s v="TGM16748"/>
    <x v="1468"/>
    <s v="Atencion al Cliente"/>
    <x v="1"/>
    <x v="0"/>
    <x v="39"/>
    <s v="Rocio Margarita Chaname Vicente"/>
    <x v="0"/>
    <s v="No"/>
    <x v="0"/>
    <x v="1"/>
    <n v="2"/>
  </r>
  <r>
    <x v="6060"/>
    <x v="2"/>
    <s v="TGM16749"/>
    <x v="1469"/>
    <s v="Atencion al Cliente"/>
    <x v="1"/>
    <x v="0"/>
    <x v="11"/>
    <s v="Rocio Margarita Chaname Vicente"/>
    <x v="0"/>
    <s v="No"/>
    <x v="0"/>
    <x v="1"/>
    <n v="2"/>
  </r>
  <r>
    <x v="6061"/>
    <x v="2"/>
    <s v="TGM16750"/>
    <x v="1470"/>
    <s v="Atencion al Cliente"/>
    <x v="1"/>
    <x v="1"/>
    <x v="36"/>
    <s v="Juan Carlos Chavez  Cañ"/>
    <x v="0"/>
    <s v="No"/>
    <x v="1"/>
    <x v="1"/>
    <n v="2"/>
  </r>
  <r>
    <x v="6062"/>
    <x v="2"/>
    <s v="TGM16751"/>
    <x v="1471"/>
    <s v="Atencion al Cliente"/>
    <x v="1"/>
    <x v="0"/>
    <x v="35"/>
    <s v="Rocio Margarita Chaname Vicente"/>
    <x v="0"/>
    <s v="No"/>
    <x v="0"/>
    <x v="1"/>
    <n v="2"/>
  </r>
  <r>
    <x v="6063"/>
    <x v="4"/>
    <s v="TGM16752"/>
    <x v="4"/>
    <s v="Atencion al Cliente"/>
    <x v="1"/>
    <x v="0"/>
    <x v="8"/>
    <s v="Ruth Cusihuaman SACC1"/>
    <x v="2"/>
    <s v="No"/>
    <x v="0"/>
    <x v="1"/>
    <n v="2"/>
  </r>
  <r>
    <x v="6064"/>
    <x v="2"/>
    <s v="TGM16753"/>
    <x v="1472"/>
    <s v="Atencion al Cliente"/>
    <x v="1"/>
    <x v="0"/>
    <x v="35"/>
    <s v="Rocio Margarita Chaname Vicente"/>
    <x v="0"/>
    <s v="No"/>
    <x v="0"/>
    <x v="1"/>
    <n v="2"/>
  </r>
  <r>
    <x v="6065"/>
    <x v="4"/>
    <s v="TGM16754"/>
    <x v="444"/>
    <s v="Atencion al Cliente"/>
    <x v="0"/>
    <x v="0"/>
    <x v="16"/>
    <s v="Karla M Ligarda Baca"/>
    <x v="1"/>
    <s v="No"/>
    <x v="0"/>
    <x v="1"/>
    <n v="2"/>
  </r>
  <r>
    <x v="6066"/>
    <x v="0"/>
    <s v="TGM16755"/>
    <x v="24"/>
    <s v="Atencion al Cliente"/>
    <x v="0"/>
    <x v="0"/>
    <x v="16"/>
    <s v="Nescar Janeth Ingaruca Peña SAC SAN"/>
    <x v="2"/>
    <s v="No"/>
    <x v="0"/>
    <x v="1"/>
    <n v="2"/>
  </r>
  <r>
    <x v="6067"/>
    <x v="0"/>
    <s v="TGM16756"/>
    <x v="24"/>
    <s v="Atencion al Cliente"/>
    <x v="0"/>
    <x v="0"/>
    <x v="16"/>
    <s v="Nescar Janeth Ingaruca Peña SAC SAN"/>
    <x v="2"/>
    <s v="No"/>
    <x v="0"/>
    <x v="1"/>
    <n v="2"/>
  </r>
  <r>
    <x v="6068"/>
    <x v="4"/>
    <s v="TGM16757"/>
    <x v="444"/>
    <s v="Atencion al Cliente"/>
    <x v="0"/>
    <x v="0"/>
    <x v="16"/>
    <s v="Karla M Ligarda Baca"/>
    <x v="1"/>
    <s v="No"/>
    <x v="0"/>
    <x v="1"/>
    <n v="2"/>
  </r>
  <r>
    <x v="6069"/>
    <x v="3"/>
    <s v="TGM16758"/>
    <x v="48"/>
    <s v="Atencion al Cliente"/>
    <x v="0"/>
    <x v="0"/>
    <x v="5"/>
    <s v="Karla Ligarda Baca"/>
    <x v="2"/>
    <s v="No"/>
    <x v="0"/>
    <x v="1"/>
    <n v="2"/>
  </r>
  <r>
    <x v="6070"/>
    <x v="3"/>
    <s v="TGM16759"/>
    <x v="48"/>
    <s v="Atencion al Cliente"/>
    <x v="0"/>
    <x v="0"/>
    <x v="5"/>
    <s v="Karla Ligarda Baca"/>
    <x v="2"/>
    <s v="No"/>
    <x v="0"/>
    <x v="1"/>
    <n v="2"/>
  </r>
  <r>
    <x v="6071"/>
    <x v="3"/>
    <s v="TGM16760"/>
    <x v="48"/>
    <s v="Atencion al Cliente"/>
    <x v="0"/>
    <x v="0"/>
    <x v="5"/>
    <s v="Karla Ligarda Baca"/>
    <x v="2"/>
    <s v="No"/>
    <x v="0"/>
    <x v="1"/>
    <n v="2"/>
  </r>
  <r>
    <x v="6072"/>
    <x v="0"/>
    <s v="TGM16761"/>
    <x v="24"/>
    <s v="Atencion al Cliente"/>
    <x v="0"/>
    <x v="0"/>
    <x v="16"/>
    <s v="Nescar Janeth Ingaruca Peña SAC SAN"/>
    <x v="2"/>
    <s v="No"/>
    <x v="0"/>
    <x v="1"/>
    <n v="2"/>
  </r>
  <r>
    <x v="6073"/>
    <x v="0"/>
    <s v="TGM16762"/>
    <x v="24"/>
    <s v="Atencion al Cliente"/>
    <x v="0"/>
    <x v="0"/>
    <x v="16"/>
    <s v="Nescar Janeth Ingaruca Peña SAC SAN"/>
    <x v="2"/>
    <s v="No"/>
    <x v="0"/>
    <x v="1"/>
    <n v="2"/>
  </r>
  <r>
    <x v="6074"/>
    <x v="0"/>
    <s v="TGM16763"/>
    <x v="24"/>
    <s v="Atencion al Cliente"/>
    <x v="0"/>
    <x v="0"/>
    <x v="16"/>
    <s v="Nescar Janeth Ingaruca Peña SAC SAN"/>
    <x v="2"/>
    <s v="No"/>
    <x v="0"/>
    <x v="1"/>
    <n v="2"/>
  </r>
  <r>
    <x v="6075"/>
    <x v="0"/>
    <s v="TGM16764"/>
    <x v="24"/>
    <s v="Atencion al Cliente"/>
    <x v="0"/>
    <x v="0"/>
    <x v="16"/>
    <s v="Nescar Janeth Ingaruca Peña SAC SAN"/>
    <x v="2"/>
    <s v="No"/>
    <x v="0"/>
    <x v="1"/>
    <n v="2"/>
  </r>
  <r>
    <x v="6076"/>
    <x v="3"/>
    <s v="TGM16765"/>
    <x v="1473"/>
    <s v="Atencion al Cliente"/>
    <x v="1"/>
    <x v="0"/>
    <x v="22"/>
    <s v="Ruth Cusihuaman SACC2"/>
    <x v="2"/>
    <s v="No"/>
    <x v="0"/>
    <x v="1"/>
    <n v="2"/>
  </r>
  <r>
    <x v="6077"/>
    <x v="2"/>
    <s v="TGM16766"/>
    <x v="1474"/>
    <s v="Atencion al Cliente"/>
    <x v="1"/>
    <x v="0"/>
    <x v="1"/>
    <s v="Rocio Margarita Chaname Vicente"/>
    <x v="0"/>
    <s v="No"/>
    <x v="0"/>
    <x v="1"/>
    <n v="2"/>
  </r>
  <r>
    <x v="6078"/>
    <x v="3"/>
    <s v="TGM16767"/>
    <x v="1475"/>
    <s v="Atencion al Cliente"/>
    <x v="2"/>
    <x v="1"/>
    <x v="4"/>
    <s v="Rayda Rita Vargas Perales C2"/>
    <x v="2"/>
    <s v="No"/>
    <x v="1"/>
    <x v="1"/>
    <n v="2"/>
  </r>
  <r>
    <x v="6079"/>
    <x v="0"/>
    <s v="TGM16768"/>
    <x v="11"/>
    <s v="Atencion al Cliente"/>
    <x v="1"/>
    <x v="2"/>
    <x v="2"/>
    <s v="Fiordeliz Michelle Baquerizo Aliaga SAN"/>
    <x v="1"/>
    <s v="No"/>
    <x v="1"/>
    <x v="1"/>
    <n v="2"/>
  </r>
  <r>
    <x v="6080"/>
    <x v="0"/>
    <s v="TGM16769"/>
    <x v="11"/>
    <s v="Atencion al Cliente"/>
    <x v="1"/>
    <x v="2"/>
    <x v="2"/>
    <s v="Fiordeliz Michelle Baquerizo Aliaga SAN"/>
    <x v="1"/>
    <s v="No"/>
    <x v="1"/>
    <x v="1"/>
    <n v="2"/>
  </r>
  <r>
    <x v="6081"/>
    <x v="6"/>
    <s v="TGM16770"/>
    <x v="1476"/>
    <s v="Atencion al Cliente"/>
    <x v="1"/>
    <x v="0"/>
    <x v="19"/>
    <s v="Marina Diaz Romero Cix"/>
    <x v="0"/>
    <s v="No"/>
    <x v="0"/>
    <x v="1"/>
    <n v="2"/>
  </r>
  <r>
    <x v="6082"/>
    <x v="3"/>
    <s v="TGM16771"/>
    <x v="4"/>
    <s v="Atencion al Cliente"/>
    <x v="1"/>
    <x v="0"/>
    <x v="8"/>
    <s v="Karla Ligarda Baca"/>
    <x v="2"/>
    <s v="No"/>
    <x v="0"/>
    <x v="1"/>
    <n v="2"/>
  </r>
  <r>
    <x v="6083"/>
    <x v="3"/>
    <s v="TGM16772"/>
    <x v="48"/>
    <s v="Atencion al Cliente"/>
    <x v="0"/>
    <x v="0"/>
    <x v="5"/>
    <s v="Karla Ligarda Baca"/>
    <x v="2"/>
    <s v="No"/>
    <x v="0"/>
    <x v="1"/>
    <n v="2"/>
  </r>
  <r>
    <x v="6084"/>
    <x v="5"/>
    <s v="TGM16773"/>
    <x v="1477"/>
    <s v="Atencion al Cliente"/>
    <x v="1"/>
    <x v="2"/>
    <x v="7"/>
    <s v="Marina Diaz Romero lamb"/>
    <x v="0"/>
    <s v="No"/>
    <x v="1"/>
    <x v="1"/>
    <n v="2"/>
  </r>
  <r>
    <x v="6085"/>
    <x v="6"/>
    <s v="TGM16774"/>
    <x v="1404"/>
    <s v="Atencion al Cliente"/>
    <x v="1"/>
    <x v="0"/>
    <x v="32"/>
    <s v="Marina Diaz Romero Cix"/>
    <x v="0"/>
    <s v="No"/>
    <x v="0"/>
    <x v="1"/>
    <n v="2"/>
  </r>
  <r>
    <x v="6086"/>
    <x v="2"/>
    <s v="TGM16775"/>
    <x v="1478"/>
    <s v="Atencion al Cliente"/>
    <x v="1"/>
    <x v="0"/>
    <x v="38"/>
    <s v="Rocio Margarita Chaname Vicente"/>
    <x v="0"/>
    <s v="No"/>
    <x v="0"/>
    <x v="1"/>
    <n v="2"/>
  </r>
  <r>
    <x v="6087"/>
    <x v="6"/>
    <s v="TGM16776"/>
    <x v="1479"/>
    <s v="Atencion al Cliente"/>
    <x v="1"/>
    <x v="2"/>
    <x v="5"/>
    <s v="Marina Diaz Romero Cix"/>
    <x v="0"/>
    <s v="No"/>
    <x v="1"/>
    <x v="1"/>
    <n v="2"/>
  </r>
  <r>
    <x v="6088"/>
    <x v="4"/>
    <s v="TGM16777"/>
    <x v="444"/>
    <s v="Atencion al Cliente"/>
    <x v="0"/>
    <x v="0"/>
    <x v="16"/>
    <s v="Karla M Ligarda Baca"/>
    <x v="1"/>
    <s v="No"/>
    <x v="0"/>
    <x v="1"/>
    <n v="2"/>
  </r>
  <r>
    <x v="6089"/>
    <x v="3"/>
    <s v="TGM16778"/>
    <x v="1354"/>
    <s v="Atencion al Cliente"/>
    <x v="1"/>
    <x v="2"/>
    <x v="31"/>
    <s v="Ruth Cusihuaman SACC2"/>
    <x v="2"/>
    <s v="No"/>
    <x v="1"/>
    <x v="1"/>
    <n v="2"/>
  </r>
  <r>
    <x v="6090"/>
    <x v="4"/>
    <s v="TGM16779"/>
    <x v="19"/>
    <s v="Atencion al Cliente"/>
    <x v="1"/>
    <x v="0"/>
    <x v="32"/>
    <s v="Ruth Cusihuaman SACC1"/>
    <x v="2"/>
    <s v="No"/>
    <x v="0"/>
    <x v="1"/>
    <n v="2"/>
  </r>
  <r>
    <x v="6091"/>
    <x v="6"/>
    <s v="TGM16780"/>
    <x v="1480"/>
    <s v="Atencion al Cliente"/>
    <x v="1"/>
    <x v="0"/>
    <x v="19"/>
    <s v="Marina Diaz Romero Cix"/>
    <x v="0"/>
    <s v="No"/>
    <x v="0"/>
    <x v="1"/>
    <n v="2"/>
  </r>
  <r>
    <x v="6092"/>
    <x v="4"/>
    <s v="TGM16781"/>
    <x v="6"/>
    <s v="Atencion al Cliente"/>
    <x v="1"/>
    <x v="1"/>
    <x v="13"/>
    <s v="Rayda Rita Vargas Perales C1"/>
    <x v="1"/>
    <s v="No"/>
    <x v="1"/>
    <x v="1"/>
    <n v="2"/>
  </r>
  <r>
    <x v="6093"/>
    <x v="0"/>
    <s v="TGM16782"/>
    <x v="29"/>
    <s v="Atencion al Cliente"/>
    <x v="1"/>
    <x v="1"/>
    <x v="9"/>
    <s v="Grupo Servicio de Atencion al Cliente"/>
    <x v="2"/>
    <s v="No"/>
    <x v="1"/>
    <x v="1"/>
    <n v="2"/>
  </r>
  <r>
    <x v="6094"/>
    <x v="3"/>
    <s v="TGM16783"/>
    <x v="48"/>
    <s v="Atencion al Cliente"/>
    <x v="0"/>
    <x v="0"/>
    <x v="5"/>
    <s v="Karla Ligarda Baca"/>
    <x v="1"/>
    <s v="No"/>
    <x v="0"/>
    <x v="1"/>
    <n v="2"/>
  </r>
  <r>
    <x v="6095"/>
    <x v="3"/>
    <s v="TGM16784"/>
    <x v="6"/>
    <s v="Atencion al Cliente"/>
    <x v="2"/>
    <x v="1"/>
    <x v="13"/>
    <s v="Rayda Rita Vargas Perales C2"/>
    <x v="1"/>
    <s v="No"/>
    <x v="1"/>
    <x v="1"/>
    <n v="2"/>
  </r>
  <r>
    <x v="6096"/>
    <x v="0"/>
    <s v="TGM16785"/>
    <x v="26"/>
    <s v="Atencion al Cliente"/>
    <x v="1"/>
    <x v="0"/>
    <x v="11"/>
    <s v="Fiordeliz Michelle Baquerizo Aliaga SAN"/>
    <x v="2"/>
    <s v="No"/>
    <x v="0"/>
    <x v="1"/>
    <n v="2"/>
  </r>
  <r>
    <x v="6097"/>
    <x v="3"/>
    <s v="TGM16786"/>
    <x v="1451"/>
    <s v="Atencion al Cliente"/>
    <x v="1"/>
    <x v="0"/>
    <x v="17"/>
    <s v="Karla Ligarda Baca"/>
    <x v="1"/>
    <s v="No"/>
    <x v="0"/>
    <x v="1"/>
    <n v="2"/>
  </r>
  <r>
    <x v="6098"/>
    <x v="4"/>
    <s v="TGM16787"/>
    <x v="149"/>
    <s v="Atencion al Cliente"/>
    <x v="0"/>
    <x v="0"/>
    <x v="0"/>
    <s v="Ruth Cusihuaman SACC1"/>
    <x v="2"/>
    <s v="No"/>
    <x v="0"/>
    <x v="1"/>
    <n v="2"/>
  </r>
  <r>
    <x v="6099"/>
    <x v="4"/>
    <s v="TGM16788"/>
    <x v="48"/>
    <s v="Atencion al Cliente"/>
    <x v="0"/>
    <x v="0"/>
    <x v="10"/>
    <s v="Ruth Cusihuaman SACC1"/>
    <x v="1"/>
    <s v="No"/>
    <x v="0"/>
    <x v="1"/>
    <n v="2"/>
  </r>
  <r>
    <x v="6100"/>
    <x v="0"/>
    <s v="TGM16789"/>
    <x v="24"/>
    <s v="Atencion al Cliente"/>
    <x v="0"/>
    <x v="0"/>
    <x v="16"/>
    <s v="Nescar Janeth Ingaruca Peña SAC SAN"/>
    <x v="2"/>
    <s v="No"/>
    <x v="0"/>
    <x v="1"/>
    <n v="2"/>
  </r>
  <r>
    <x v="6101"/>
    <x v="0"/>
    <s v="TGM16790"/>
    <x v="24"/>
    <s v="Atencion al Cliente"/>
    <x v="0"/>
    <x v="0"/>
    <x v="16"/>
    <s v="Nescar Janeth Ingaruca Peña SAC SAN"/>
    <x v="2"/>
    <s v="No"/>
    <x v="0"/>
    <x v="1"/>
    <n v="2"/>
  </r>
  <r>
    <x v="6102"/>
    <x v="1"/>
    <s v="TGM16791"/>
    <x v="24"/>
    <s v="Atencion al Cliente"/>
    <x v="0"/>
    <x v="0"/>
    <x v="16"/>
    <s v="Nescar Janeth Ingaruca Peña SAC COR"/>
    <x v="2"/>
    <s v="No"/>
    <x v="0"/>
    <x v="1"/>
    <n v="2"/>
  </r>
  <r>
    <x v="6103"/>
    <x v="4"/>
    <s v="TGM16792"/>
    <x v="48"/>
    <s v="Atencion al Cliente"/>
    <x v="0"/>
    <x v="0"/>
    <x v="5"/>
    <s v="Karla M Ligarda Baca"/>
    <x v="2"/>
    <s v="No"/>
    <x v="0"/>
    <x v="1"/>
    <n v="2"/>
  </r>
  <r>
    <x v="6104"/>
    <x v="6"/>
    <s v="TGM16793"/>
    <x v="1481"/>
    <s v="Atencion al Cliente"/>
    <x v="1"/>
    <x v="2"/>
    <x v="32"/>
    <s v="Marina Diaz Romero Cix"/>
    <x v="0"/>
    <s v="No"/>
    <x v="1"/>
    <x v="1"/>
    <n v="2"/>
  </r>
  <r>
    <x v="6105"/>
    <x v="6"/>
    <s v="TGM16794"/>
    <x v="1482"/>
    <s v="Atencion al Cliente"/>
    <x v="0"/>
    <x v="0"/>
    <x v="5"/>
    <s v="Marina Diaz Romero Cix"/>
    <x v="0"/>
    <s v="No"/>
    <x v="0"/>
    <x v="1"/>
    <n v="2"/>
  </r>
  <r>
    <x v="6106"/>
    <x v="6"/>
    <s v="TGM16795"/>
    <x v="1483"/>
    <s v="Atencion al Cliente"/>
    <x v="0"/>
    <x v="0"/>
    <x v="5"/>
    <s v="Marina Diaz Romero Cix"/>
    <x v="0"/>
    <s v="No"/>
    <x v="0"/>
    <x v="1"/>
    <n v="2"/>
  </r>
  <r>
    <x v="6107"/>
    <x v="1"/>
    <s v="TGM16796"/>
    <x v="186"/>
    <s v="Atencion al Cliente"/>
    <x v="0"/>
    <x v="0"/>
    <x v="16"/>
    <s v="Fiordeliz Michelle Baquerizo Aliaga COR"/>
    <x v="2"/>
    <s v="No"/>
    <x v="0"/>
    <x v="1"/>
    <n v="2"/>
  </r>
  <r>
    <x v="6108"/>
    <x v="0"/>
    <s v="TGM16797"/>
    <x v="186"/>
    <s v="Atencion al Cliente"/>
    <x v="0"/>
    <x v="0"/>
    <x v="16"/>
    <s v="Fiordeliz Michelle Baquerizo Aliaga SAN"/>
    <x v="2"/>
    <s v="No"/>
    <x v="0"/>
    <x v="1"/>
    <n v="2"/>
  </r>
  <r>
    <x v="6109"/>
    <x v="3"/>
    <s v="TGM16798"/>
    <x v="48"/>
    <s v="Atencion al Cliente"/>
    <x v="0"/>
    <x v="0"/>
    <x v="5"/>
    <s v="Karla Ligarda Baca"/>
    <x v="1"/>
    <s v="No"/>
    <x v="0"/>
    <x v="1"/>
    <n v="2"/>
  </r>
  <r>
    <x v="6110"/>
    <x v="5"/>
    <s v="TGM16800"/>
    <x v="1484"/>
    <s v="Atencion al Cliente"/>
    <x v="1"/>
    <x v="1"/>
    <x v="10"/>
    <s v="Juan Carlos Chavez  lam"/>
    <x v="0"/>
    <s v="No"/>
    <x v="1"/>
    <x v="1"/>
    <n v="2"/>
  </r>
  <r>
    <x v="6111"/>
    <x v="4"/>
    <s v="TGM16801"/>
    <x v="1288"/>
    <s v="Atencion al Cliente"/>
    <x v="1"/>
    <x v="0"/>
    <x v="32"/>
    <s v="Karla M Ligarda Baca"/>
    <x v="1"/>
    <s v="No"/>
    <x v="0"/>
    <x v="1"/>
    <n v="2"/>
  </r>
  <r>
    <x v="6112"/>
    <x v="4"/>
    <s v="TGM16802"/>
    <x v="444"/>
    <s v="Atencion al Cliente"/>
    <x v="0"/>
    <x v="0"/>
    <x v="5"/>
    <s v="Karla M Ligarda Baca"/>
    <x v="1"/>
    <s v="No"/>
    <x v="0"/>
    <x v="1"/>
    <n v="2"/>
  </r>
  <r>
    <x v="6113"/>
    <x v="2"/>
    <s v="TGM16803"/>
    <x v="1485"/>
    <s v="Atencion al Cliente"/>
    <x v="1"/>
    <x v="0"/>
    <x v="35"/>
    <s v="Rocio Margarita Chaname Vicente"/>
    <x v="0"/>
    <s v="No"/>
    <x v="0"/>
    <x v="1"/>
    <n v="2"/>
  </r>
  <r>
    <x v="6114"/>
    <x v="2"/>
    <s v="TGM16804"/>
    <x v="1486"/>
    <s v="Atencion al Cliente"/>
    <x v="1"/>
    <x v="0"/>
    <x v="19"/>
    <s v="Rocio Margarita Chaname Vicente"/>
    <x v="0"/>
    <s v="No"/>
    <x v="0"/>
    <x v="1"/>
    <n v="2"/>
  </r>
  <r>
    <x v="6115"/>
    <x v="2"/>
    <s v="TGM16805"/>
    <x v="1487"/>
    <s v="Atencion al Cliente"/>
    <x v="1"/>
    <x v="0"/>
    <x v="39"/>
    <s v="Rocio Margarita Chaname Vicente"/>
    <x v="0"/>
    <s v="No"/>
    <x v="0"/>
    <x v="1"/>
    <n v="2"/>
  </r>
  <r>
    <x v="6116"/>
    <x v="6"/>
    <s v="TGM16806"/>
    <x v="1488"/>
    <s v="Atencion al Cliente"/>
    <x v="1"/>
    <x v="0"/>
    <x v="32"/>
    <s v="Marina Diaz Romero Cix"/>
    <x v="0"/>
    <s v="No"/>
    <x v="0"/>
    <x v="1"/>
    <n v="2"/>
  </r>
  <r>
    <x v="6117"/>
    <x v="1"/>
    <s v="TGM16807"/>
    <x v="11"/>
    <s v="Atencion al Cliente"/>
    <x v="1"/>
    <x v="2"/>
    <x v="2"/>
    <s v="Fiordeliz Michelle Baquerizo Aliaga COR"/>
    <x v="2"/>
    <s v="No"/>
    <x v="1"/>
    <x v="1"/>
    <n v="2"/>
  </r>
  <r>
    <x v="6118"/>
    <x v="6"/>
    <s v="TGM16808"/>
    <x v="1489"/>
    <s v="Atencion al Cliente"/>
    <x v="0"/>
    <x v="0"/>
    <x v="5"/>
    <s v="Marina Diaz Romero Cix"/>
    <x v="0"/>
    <s v="No"/>
    <x v="0"/>
    <x v="1"/>
    <n v="2"/>
  </r>
  <r>
    <x v="6119"/>
    <x v="5"/>
    <s v="TGM16809"/>
    <x v="1490"/>
    <s v="Atencion al Cliente"/>
    <x v="0"/>
    <x v="0"/>
    <x v="5"/>
    <s v="Marina Diaz Romero lamb"/>
    <x v="0"/>
    <s v="No"/>
    <x v="0"/>
    <x v="1"/>
    <n v="2"/>
  </r>
  <r>
    <x v="6120"/>
    <x v="0"/>
    <s v="TGM16810"/>
    <x v="1491"/>
    <s v="Atencion al Cliente"/>
    <x v="2"/>
    <x v="1"/>
    <x v="30"/>
    <s v="Deisy Huaman Lara - San Antonio"/>
    <x v="2"/>
    <s v="No"/>
    <x v="1"/>
    <x v="1"/>
    <n v="2"/>
  </r>
  <r>
    <x v="6121"/>
    <x v="2"/>
    <s v="TGM16811"/>
    <x v="1492"/>
    <s v="Atencion al Cliente"/>
    <x v="1"/>
    <x v="0"/>
    <x v="39"/>
    <s v="Rocio Margarita Chaname Vicente"/>
    <x v="0"/>
    <s v="No"/>
    <x v="0"/>
    <x v="1"/>
    <n v="2"/>
  </r>
  <r>
    <x v="6122"/>
    <x v="6"/>
    <s v="TGM16812"/>
    <x v="1493"/>
    <s v="Atencion al Cliente"/>
    <x v="1"/>
    <x v="2"/>
    <x v="5"/>
    <s v="Marina Diaz Romero Cix"/>
    <x v="0"/>
    <s v="No"/>
    <x v="1"/>
    <x v="1"/>
    <n v="2"/>
  </r>
  <r>
    <x v="6123"/>
    <x v="0"/>
    <s v="TGM16813"/>
    <x v="26"/>
    <s v="Atencion al Cliente"/>
    <x v="1"/>
    <x v="0"/>
    <x v="11"/>
    <s v="Fiordeliz Michelle Baquerizo Aliaga SAN"/>
    <x v="2"/>
    <s v="No"/>
    <x v="0"/>
    <x v="1"/>
    <n v="2"/>
  </r>
  <r>
    <x v="6124"/>
    <x v="6"/>
    <s v="TGM16814"/>
    <x v="1459"/>
    <s v="Atencion al Cliente"/>
    <x v="1"/>
    <x v="0"/>
    <x v="32"/>
    <s v="Marina Diaz Romero Cix"/>
    <x v="0"/>
    <s v="No"/>
    <x v="0"/>
    <x v="1"/>
    <n v="2"/>
  </r>
  <r>
    <x v="6125"/>
    <x v="3"/>
    <s v="TGM16815"/>
    <x v="48"/>
    <s v="Atencion al Cliente"/>
    <x v="0"/>
    <x v="0"/>
    <x v="5"/>
    <s v="Karla Ligarda Baca"/>
    <x v="0"/>
    <s v="No"/>
    <x v="0"/>
    <x v="1"/>
    <n v="2"/>
  </r>
  <r>
    <x v="6126"/>
    <x v="3"/>
    <s v="TGM16816"/>
    <x v="444"/>
    <s v="Atencion al Cliente"/>
    <x v="0"/>
    <x v="0"/>
    <x v="16"/>
    <s v="Karla Ligarda Baca"/>
    <x v="2"/>
    <s v="No"/>
    <x v="0"/>
    <x v="1"/>
    <n v="2"/>
  </r>
  <r>
    <x v="6127"/>
    <x v="4"/>
    <s v="TGM16817"/>
    <x v="48"/>
    <s v="Atencion al Cliente"/>
    <x v="0"/>
    <x v="0"/>
    <x v="5"/>
    <s v="Karla M Ligarda Baca"/>
    <x v="2"/>
    <s v="No"/>
    <x v="0"/>
    <x v="1"/>
    <n v="2"/>
  </r>
  <r>
    <x v="6128"/>
    <x v="2"/>
    <s v="TGM16818"/>
    <x v="1494"/>
    <s v="Atencion al Cliente"/>
    <x v="1"/>
    <x v="0"/>
    <x v="38"/>
    <s v="Rocio Margarita Chaname Vicente"/>
    <x v="0"/>
    <s v="No"/>
    <x v="0"/>
    <x v="1"/>
    <n v="2"/>
  </r>
  <r>
    <x v="6129"/>
    <x v="4"/>
    <s v="TGM16819"/>
    <x v="299"/>
    <s v="Atencion al Cliente"/>
    <x v="1"/>
    <x v="0"/>
    <x v="39"/>
    <s v="Ruth Cusihuaman SACC1"/>
    <x v="2"/>
    <s v="No"/>
    <x v="0"/>
    <x v="1"/>
    <n v="2"/>
  </r>
  <r>
    <x v="6130"/>
    <x v="4"/>
    <s v="TGM16820"/>
    <x v="299"/>
    <s v="Atencion al Cliente"/>
    <x v="1"/>
    <x v="0"/>
    <x v="39"/>
    <s v="Ruth Cusihuaman SACC1"/>
    <x v="2"/>
    <s v="No"/>
    <x v="0"/>
    <x v="1"/>
    <n v="2"/>
  </r>
  <r>
    <x v="6131"/>
    <x v="2"/>
    <s v="TGM16821"/>
    <x v="1495"/>
    <s v="Atencion al Cliente"/>
    <x v="1"/>
    <x v="2"/>
    <x v="2"/>
    <s v="Rocio Margarita Chaname Vicente"/>
    <x v="0"/>
    <s v="No"/>
    <x v="1"/>
    <x v="1"/>
    <n v="2"/>
  </r>
  <r>
    <x v="6132"/>
    <x v="2"/>
    <s v="TGM16822"/>
    <x v="1496"/>
    <s v="Atencion al Cliente"/>
    <x v="1"/>
    <x v="0"/>
    <x v="38"/>
    <s v="Rocio Margarita Chaname Vicente"/>
    <x v="0"/>
    <s v="No"/>
    <x v="0"/>
    <x v="1"/>
    <n v="2"/>
  </r>
  <r>
    <x v="6133"/>
    <x v="3"/>
    <s v="TGM16823"/>
    <x v="48"/>
    <s v="Atencion al Cliente"/>
    <x v="0"/>
    <x v="0"/>
    <x v="5"/>
    <s v="Karla Ligarda Baca"/>
    <x v="0"/>
    <s v="No"/>
    <x v="0"/>
    <x v="1"/>
    <n v="2"/>
  </r>
  <r>
    <x v="6134"/>
    <x v="5"/>
    <s v="TGM16824"/>
    <x v="1497"/>
    <s v="Atencion al Cliente"/>
    <x v="0"/>
    <x v="0"/>
    <x v="5"/>
    <s v="Marina Diaz Romero lamb"/>
    <x v="0"/>
    <s v="No"/>
    <x v="0"/>
    <x v="1"/>
    <n v="2"/>
  </r>
  <r>
    <x v="6135"/>
    <x v="5"/>
    <s v="TGM16825"/>
    <x v="1498"/>
    <s v="Atencion al Cliente"/>
    <x v="1"/>
    <x v="1"/>
    <x v="10"/>
    <s v="Juan Carlos Chavez  lam"/>
    <x v="0"/>
    <s v="No"/>
    <x v="1"/>
    <x v="1"/>
    <n v="2"/>
  </r>
  <r>
    <x v="6136"/>
    <x v="3"/>
    <s v="TGM16826"/>
    <x v="1288"/>
    <s v="Atencion al Cliente"/>
    <x v="1"/>
    <x v="0"/>
    <x v="32"/>
    <s v="Karla Ligarda Baca"/>
    <x v="2"/>
    <s v="No"/>
    <x v="0"/>
    <x v="1"/>
    <n v="2"/>
  </r>
  <r>
    <x v="6137"/>
    <x v="5"/>
    <s v="TGM16827"/>
    <x v="1499"/>
    <s v="Atencion al Cliente"/>
    <x v="1"/>
    <x v="0"/>
    <x v="52"/>
    <s v="Marina Diaz Romero lamb"/>
    <x v="0"/>
    <s v="No"/>
    <x v="0"/>
    <x v="1"/>
    <n v="2"/>
  </r>
  <r>
    <x v="6138"/>
    <x v="4"/>
    <s v="TGM16828"/>
    <x v="191"/>
    <s v="Atencion al Cliente"/>
    <x v="2"/>
    <x v="2"/>
    <x v="13"/>
    <s v="Karla M Ligarda Baca"/>
    <x v="1"/>
    <s v="No"/>
    <x v="1"/>
    <x v="1"/>
    <n v="2"/>
  </r>
  <r>
    <x v="6139"/>
    <x v="2"/>
    <s v="TGM16829"/>
    <x v="1500"/>
    <s v="Atencion al Cliente"/>
    <x v="1"/>
    <x v="0"/>
    <x v="39"/>
    <s v="Rocio Margarita Chaname Vicente"/>
    <x v="0"/>
    <s v="No"/>
    <x v="0"/>
    <x v="1"/>
    <n v="2"/>
  </r>
  <r>
    <x v="6140"/>
    <x v="4"/>
    <s v="TGM16830"/>
    <x v="48"/>
    <s v="Atencion al Cliente"/>
    <x v="0"/>
    <x v="0"/>
    <x v="5"/>
    <s v="Karla M Ligarda Baca"/>
    <x v="1"/>
    <s v="No"/>
    <x v="0"/>
    <x v="1"/>
    <n v="2"/>
  </r>
  <r>
    <x v="6141"/>
    <x v="6"/>
    <s v="TGM16831"/>
    <x v="1501"/>
    <s v="Atencion al Cliente"/>
    <x v="1"/>
    <x v="0"/>
    <x v="22"/>
    <s v="Marina Diaz Romero Cix"/>
    <x v="0"/>
    <s v="No"/>
    <x v="0"/>
    <x v="1"/>
    <n v="2"/>
  </r>
  <r>
    <x v="6142"/>
    <x v="6"/>
    <s v="TGM16832"/>
    <x v="1502"/>
    <s v="Atencion al Cliente"/>
    <x v="1"/>
    <x v="2"/>
    <x v="5"/>
    <s v="Marina Diaz Romero Cix"/>
    <x v="0"/>
    <s v="No"/>
    <x v="1"/>
    <x v="1"/>
    <n v="2"/>
  </r>
  <r>
    <x v="6143"/>
    <x v="2"/>
    <s v="TGM16833"/>
    <x v="1503"/>
    <s v="Atencion al Cliente"/>
    <x v="1"/>
    <x v="0"/>
    <x v="39"/>
    <s v="Rocio Margarita Chaname Vicente"/>
    <x v="0"/>
    <s v="No"/>
    <x v="0"/>
    <x v="1"/>
    <n v="2"/>
  </r>
  <r>
    <x v="6144"/>
    <x v="6"/>
    <s v="TGM16834"/>
    <x v="1504"/>
    <s v="Atencion al Cliente"/>
    <x v="1"/>
    <x v="2"/>
    <x v="5"/>
    <s v="Marina Diaz Romero Cix"/>
    <x v="0"/>
    <s v="No"/>
    <x v="1"/>
    <x v="1"/>
    <n v="2"/>
  </r>
  <r>
    <x v="6145"/>
    <x v="0"/>
    <s v="TGM16835"/>
    <x v="1347"/>
    <s v="Atencion al Cliente"/>
    <x v="1"/>
    <x v="0"/>
    <x v="32"/>
    <s v="Fiordeliz Michelle Baquerizo Aliaga SAN"/>
    <x v="2"/>
    <s v="No"/>
    <x v="0"/>
    <x v="1"/>
    <n v="2"/>
  </r>
  <r>
    <x v="6146"/>
    <x v="0"/>
    <s v="TGM16836"/>
    <x v="1505"/>
    <s v="Atencion al Cliente"/>
    <x v="2"/>
    <x v="1"/>
    <x v="44"/>
    <s v="Deisy Huaman Lara - San Antonio"/>
    <x v="2"/>
    <s v="No"/>
    <x v="0"/>
    <x v="1"/>
    <n v="2"/>
  </r>
  <r>
    <x v="6147"/>
    <x v="3"/>
    <s v="TGM16837"/>
    <x v="149"/>
    <s v="Atencion al Cliente"/>
    <x v="0"/>
    <x v="0"/>
    <x v="10"/>
    <s v="Ruth Cusihuaman SACC2"/>
    <x v="2"/>
    <s v="No"/>
    <x v="0"/>
    <x v="1"/>
    <n v="2"/>
  </r>
  <r>
    <x v="6148"/>
    <x v="3"/>
    <s v="TGM16838"/>
    <x v="19"/>
    <s v="Atencion al Cliente"/>
    <x v="1"/>
    <x v="0"/>
    <x v="32"/>
    <s v="Ruth Cusihuaman SACC2"/>
    <x v="1"/>
    <s v="No"/>
    <x v="0"/>
    <x v="1"/>
    <n v="2"/>
  </r>
  <r>
    <x v="6149"/>
    <x v="3"/>
    <s v="TGM16839"/>
    <x v="106"/>
    <s v="Atencion al Cliente"/>
    <x v="1"/>
    <x v="0"/>
    <x v="29"/>
    <s v="Karla Ligarda Baca"/>
    <x v="2"/>
    <s v="No"/>
    <x v="0"/>
    <x v="1"/>
    <n v="2"/>
  </r>
  <r>
    <x v="6150"/>
    <x v="3"/>
    <s v="TGM16840"/>
    <x v="100"/>
    <s v="Atencion al Cliente"/>
    <x v="0"/>
    <x v="0"/>
    <x v="26"/>
    <s v="Karla Ligarda Baca"/>
    <x v="2"/>
    <s v="No"/>
    <x v="0"/>
    <x v="1"/>
    <n v="2"/>
  </r>
  <r>
    <x v="6151"/>
    <x v="0"/>
    <s v="TGM16841"/>
    <x v="1506"/>
    <s v="Atencion al Cliente"/>
    <x v="2"/>
    <x v="1"/>
    <x v="21"/>
    <s v="Deisy Huaman Lara - San Antonio"/>
    <x v="2"/>
    <s v="No"/>
    <x v="1"/>
    <x v="1"/>
    <n v="2"/>
  </r>
  <r>
    <x v="6152"/>
    <x v="0"/>
    <s v="TGM16842"/>
    <x v="186"/>
    <s v="Atencion al Cliente"/>
    <x v="0"/>
    <x v="0"/>
    <x v="16"/>
    <s v="Fiordeliz Michelle Baquerizo Aliaga SAN"/>
    <x v="2"/>
    <s v="No"/>
    <x v="0"/>
    <x v="1"/>
    <n v="2"/>
  </r>
  <r>
    <x v="6153"/>
    <x v="3"/>
    <s v="TGM16843"/>
    <x v="26"/>
    <s v="Atencion al Cliente"/>
    <x v="1"/>
    <x v="0"/>
    <x v="11"/>
    <s v="Karla Ligarda Baca"/>
    <x v="2"/>
    <s v="No"/>
    <x v="0"/>
    <x v="1"/>
    <n v="2"/>
  </r>
  <r>
    <x v="6154"/>
    <x v="3"/>
    <s v="TGM16844"/>
    <x v="893"/>
    <s v="Atencion al Cliente"/>
    <x v="1"/>
    <x v="0"/>
    <x v="2"/>
    <s v="Karla Ligarda Baca"/>
    <x v="2"/>
    <s v="No"/>
    <x v="0"/>
    <x v="1"/>
    <n v="2"/>
  </r>
  <r>
    <x v="6155"/>
    <x v="2"/>
    <s v="TGM16845"/>
    <x v="1507"/>
    <s v="Atencion al Cliente"/>
    <x v="1"/>
    <x v="0"/>
    <x v="39"/>
    <s v="Rocio Margarita Chaname Vicente"/>
    <x v="0"/>
    <s v="No"/>
    <x v="0"/>
    <x v="1"/>
    <n v="2"/>
  </r>
  <r>
    <x v="6156"/>
    <x v="3"/>
    <s v="TGM16846"/>
    <x v="1427"/>
    <s v="Atencion al Cliente"/>
    <x v="0"/>
    <x v="0"/>
    <x v="1"/>
    <s v="Karla Ligarda Baca"/>
    <x v="1"/>
    <s v="No"/>
    <x v="0"/>
    <x v="1"/>
    <n v="2"/>
  </r>
  <r>
    <x v="6157"/>
    <x v="3"/>
    <s v="TGM16847"/>
    <x v="1354"/>
    <s v="Atencion al Cliente"/>
    <x v="1"/>
    <x v="2"/>
    <x v="31"/>
    <s v="Ruth Cusihuaman SACC2"/>
    <x v="2"/>
    <s v="No"/>
    <x v="1"/>
    <x v="1"/>
    <n v="2"/>
  </r>
  <r>
    <x v="6158"/>
    <x v="3"/>
    <s v="TGM16848"/>
    <x v="1452"/>
    <s v="Atencion al Cliente"/>
    <x v="1"/>
    <x v="0"/>
    <x v="31"/>
    <s v="Karla Ligarda Baca"/>
    <x v="2"/>
    <s v="No"/>
    <x v="0"/>
    <x v="1"/>
    <n v="2"/>
  </r>
  <r>
    <x v="6159"/>
    <x v="3"/>
    <s v="TGM16849"/>
    <x v="1452"/>
    <s v="Atencion al Cliente"/>
    <x v="1"/>
    <x v="0"/>
    <x v="31"/>
    <s v="Karla Ligarda Baca"/>
    <x v="2"/>
    <s v="No"/>
    <x v="0"/>
    <x v="1"/>
    <n v="2"/>
  </r>
  <r>
    <x v="6160"/>
    <x v="0"/>
    <s v="TGM16850"/>
    <x v="24"/>
    <s v="Atencion al Cliente"/>
    <x v="0"/>
    <x v="0"/>
    <x v="16"/>
    <s v="Nescar Janeth Ingaruca Peña SAC SAN"/>
    <x v="2"/>
    <s v="No"/>
    <x v="0"/>
    <x v="1"/>
    <n v="2"/>
  </r>
  <r>
    <x v="6161"/>
    <x v="0"/>
    <s v="TGM16851"/>
    <x v="24"/>
    <s v="Atencion al Cliente"/>
    <x v="0"/>
    <x v="0"/>
    <x v="16"/>
    <s v="Nescar Janeth Ingaruca Peña SAC SAN"/>
    <x v="2"/>
    <s v="No"/>
    <x v="0"/>
    <x v="1"/>
    <n v="2"/>
  </r>
  <r>
    <x v="6162"/>
    <x v="3"/>
    <s v="TGM16852"/>
    <x v="1326"/>
    <s v="Atencion al Cliente"/>
    <x v="1"/>
    <x v="1"/>
    <x v="10"/>
    <s v="Juan Carlos Chavez  Csc2"/>
    <x v="1"/>
    <s v="No"/>
    <x v="1"/>
    <x v="1"/>
    <n v="2"/>
  </r>
  <r>
    <x v="6163"/>
    <x v="1"/>
    <s v="TGM16853"/>
    <x v="11"/>
    <s v="Atencion al Cliente"/>
    <x v="1"/>
    <x v="2"/>
    <x v="2"/>
    <s v="Fiordeliz Michelle Baquerizo Aliaga COR"/>
    <x v="2"/>
    <s v="No"/>
    <x v="1"/>
    <x v="1"/>
    <n v="2"/>
  </r>
  <r>
    <x v="6164"/>
    <x v="1"/>
    <s v="TGM16854"/>
    <x v="24"/>
    <s v="Atencion al Cliente"/>
    <x v="0"/>
    <x v="0"/>
    <x v="16"/>
    <s v="Nescar Janeth Ingaruca Peña SAC COR"/>
    <x v="2"/>
    <s v="No"/>
    <x v="0"/>
    <x v="1"/>
    <n v="2"/>
  </r>
  <r>
    <x v="6165"/>
    <x v="6"/>
    <s v="TGM16855"/>
    <x v="1508"/>
    <s v="Atencion al Cliente"/>
    <x v="1"/>
    <x v="0"/>
    <x v="39"/>
    <s v="Marina Diaz Romero Cix"/>
    <x v="0"/>
    <s v="No"/>
    <x v="0"/>
    <x v="1"/>
    <n v="2"/>
  </r>
  <r>
    <x v="6166"/>
    <x v="3"/>
    <s v="TGM16856"/>
    <x v="932"/>
    <s v="Atencion al Cliente"/>
    <x v="0"/>
    <x v="0"/>
    <x v="12"/>
    <s v="Karla Ligarda Baca"/>
    <x v="2"/>
    <s v="No"/>
    <x v="0"/>
    <x v="1"/>
    <n v="2"/>
  </r>
  <r>
    <x v="6167"/>
    <x v="6"/>
    <s v="TGM16857"/>
    <x v="1509"/>
    <s v="Atencion al Cliente"/>
    <x v="1"/>
    <x v="0"/>
    <x v="1"/>
    <s v="Marina Diaz Romero Cix"/>
    <x v="0"/>
    <s v="No"/>
    <x v="0"/>
    <x v="1"/>
    <n v="2"/>
  </r>
  <r>
    <x v="6168"/>
    <x v="4"/>
    <s v="TGM16858"/>
    <x v="444"/>
    <s v="Atencion al Cliente"/>
    <x v="0"/>
    <x v="0"/>
    <x v="16"/>
    <s v="Karla M Ligarda Baca"/>
    <x v="2"/>
    <s v="No"/>
    <x v="0"/>
    <x v="1"/>
    <n v="2"/>
  </r>
  <r>
    <x v="6169"/>
    <x v="3"/>
    <s v="TGM16859"/>
    <x v="48"/>
    <s v="Atencion al Cliente"/>
    <x v="0"/>
    <x v="0"/>
    <x v="5"/>
    <s v="Karla Ligarda Baca"/>
    <x v="2"/>
    <s v="No"/>
    <x v="0"/>
    <x v="1"/>
    <n v="2"/>
  </r>
  <r>
    <x v="6170"/>
    <x v="4"/>
    <s v="TGM16860"/>
    <x v="48"/>
    <s v="Atencion al Cliente"/>
    <x v="0"/>
    <x v="0"/>
    <x v="5"/>
    <s v="Karla M Ligarda Baca"/>
    <x v="2"/>
    <s v="No"/>
    <x v="0"/>
    <x v="1"/>
    <n v="2"/>
  </r>
  <r>
    <x v="6171"/>
    <x v="4"/>
    <s v="TGM16861"/>
    <x v="48"/>
    <s v="Atencion al Cliente"/>
    <x v="0"/>
    <x v="0"/>
    <x v="5"/>
    <s v="Karla M Ligarda Baca"/>
    <x v="2"/>
    <s v="No"/>
    <x v="0"/>
    <x v="1"/>
    <n v="2"/>
  </r>
  <r>
    <x v="6172"/>
    <x v="4"/>
    <s v="TGM16862"/>
    <x v="26"/>
    <s v="Atencion al Cliente"/>
    <x v="1"/>
    <x v="0"/>
    <x v="11"/>
    <s v="Karla M Ligarda Baca"/>
    <x v="2"/>
    <s v="No"/>
    <x v="0"/>
    <x v="1"/>
    <n v="2"/>
  </r>
  <r>
    <x v="6173"/>
    <x v="3"/>
    <s v="TGM16863"/>
    <x v="48"/>
    <s v="Atencion al Cliente"/>
    <x v="0"/>
    <x v="0"/>
    <x v="5"/>
    <s v="Karla Ligarda Baca"/>
    <x v="2"/>
    <s v="No"/>
    <x v="0"/>
    <x v="1"/>
    <n v="2"/>
  </r>
  <r>
    <x v="6174"/>
    <x v="3"/>
    <s v="TGM16864"/>
    <x v="932"/>
    <s v="Atencion al Cliente"/>
    <x v="0"/>
    <x v="0"/>
    <x v="33"/>
    <s v="Karla Ligarda Baca"/>
    <x v="2"/>
    <s v="No"/>
    <x v="0"/>
    <x v="1"/>
    <n v="2"/>
  </r>
  <r>
    <x v="6175"/>
    <x v="6"/>
    <s v="TGM16865"/>
    <x v="1510"/>
    <s v="Atencion al Cliente"/>
    <x v="0"/>
    <x v="0"/>
    <x v="5"/>
    <s v="Marina Diaz Romero Cix"/>
    <x v="0"/>
    <s v="No"/>
    <x v="0"/>
    <x v="1"/>
    <n v="2"/>
  </r>
  <r>
    <x v="6176"/>
    <x v="4"/>
    <s v="TGM16866"/>
    <x v="1288"/>
    <s v="Atencion al Cliente"/>
    <x v="1"/>
    <x v="0"/>
    <x v="32"/>
    <s v="Karla M Ligarda Baca"/>
    <x v="2"/>
    <s v="No"/>
    <x v="0"/>
    <x v="1"/>
    <n v="2"/>
  </r>
  <r>
    <x v="6177"/>
    <x v="6"/>
    <s v="TGM16867"/>
    <x v="1481"/>
    <s v="Atencion al Cliente"/>
    <x v="1"/>
    <x v="0"/>
    <x v="32"/>
    <s v="Marina Diaz Romero Cix"/>
    <x v="0"/>
    <s v="No"/>
    <x v="0"/>
    <x v="1"/>
    <n v="2"/>
  </r>
  <r>
    <x v="6178"/>
    <x v="3"/>
    <s v="TGM16868"/>
    <x v="893"/>
    <s v="Atencion al Cliente"/>
    <x v="1"/>
    <x v="0"/>
    <x v="2"/>
    <s v="Karla Ligarda Baca"/>
    <x v="2"/>
    <s v="No"/>
    <x v="0"/>
    <x v="1"/>
    <n v="2"/>
  </r>
  <r>
    <x v="6179"/>
    <x v="4"/>
    <s v="TGM16869"/>
    <x v="48"/>
    <s v="Atencion al Cliente"/>
    <x v="0"/>
    <x v="0"/>
    <x v="5"/>
    <s v="Karla M Ligarda Baca"/>
    <x v="2"/>
    <s v="No"/>
    <x v="0"/>
    <x v="1"/>
    <n v="2"/>
  </r>
  <r>
    <x v="6180"/>
    <x v="4"/>
    <s v="TGM16870"/>
    <x v="1310"/>
    <s v="Atencion al Cliente"/>
    <x v="0"/>
    <x v="0"/>
    <x v="4"/>
    <s v="Karla M Ligarda Baca"/>
    <x v="2"/>
    <s v="No"/>
    <x v="0"/>
    <x v="1"/>
    <n v="2"/>
  </r>
  <r>
    <x v="6181"/>
    <x v="3"/>
    <s v="TGM16871"/>
    <x v="48"/>
    <s v="Atencion al Cliente"/>
    <x v="0"/>
    <x v="0"/>
    <x v="5"/>
    <s v="Karla Ligarda Baca"/>
    <x v="2"/>
    <s v="No"/>
    <x v="0"/>
    <x v="1"/>
    <n v="2"/>
  </r>
  <r>
    <x v="6182"/>
    <x v="3"/>
    <s v="TGM16872"/>
    <x v="48"/>
    <s v="Atencion al Cliente"/>
    <x v="0"/>
    <x v="0"/>
    <x v="5"/>
    <s v="Karla Ligarda Baca"/>
    <x v="2"/>
    <s v="No"/>
    <x v="0"/>
    <x v="1"/>
    <n v="2"/>
  </r>
  <r>
    <x v="6183"/>
    <x v="3"/>
    <s v="TGM16873"/>
    <x v="48"/>
    <s v="Atencion al Cliente"/>
    <x v="0"/>
    <x v="0"/>
    <x v="5"/>
    <s v="Karla Ligarda Baca"/>
    <x v="1"/>
    <s v="No"/>
    <x v="0"/>
    <x v="1"/>
    <n v="2"/>
  </r>
  <r>
    <x v="6184"/>
    <x v="2"/>
    <s v="TGM16874"/>
    <x v="1177"/>
    <s v="Atencion al Cliente"/>
    <x v="1"/>
    <x v="0"/>
    <x v="39"/>
    <s v="Rocio Margarita Chaname Vicente"/>
    <x v="0"/>
    <s v="No"/>
    <x v="0"/>
    <x v="1"/>
    <n v="2"/>
  </r>
  <r>
    <x v="6185"/>
    <x v="0"/>
    <s v="TGM16875"/>
    <x v="4"/>
    <s v="Atencion al Cliente"/>
    <x v="1"/>
    <x v="0"/>
    <x v="8"/>
    <s v="Pamela Diana SAC Caro Alhua"/>
    <x v="2"/>
    <s v="No"/>
    <x v="0"/>
    <x v="1"/>
    <n v="2"/>
  </r>
  <r>
    <x v="6186"/>
    <x v="2"/>
    <s v="TGM16876"/>
    <x v="1511"/>
    <s v="Atencion al Cliente"/>
    <x v="1"/>
    <x v="0"/>
    <x v="39"/>
    <s v="Rocio Margarita Chaname Vicente"/>
    <x v="0"/>
    <s v="No"/>
    <x v="0"/>
    <x v="1"/>
    <n v="2"/>
  </r>
  <r>
    <x v="6187"/>
    <x v="2"/>
    <s v="TGM16877"/>
    <x v="1512"/>
    <s v="Atencion al Cliente"/>
    <x v="1"/>
    <x v="0"/>
    <x v="39"/>
    <s v="Rocio Margarita Chaname Vicente"/>
    <x v="0"/>
    <s v="No"/>
    <x v="0"/>
    <x v="1"/>
    <n v="2"/>
  </r>
  <r>
    <x v="6188"/>
    <x v="6"/>
    <s v="TGM16878"/>
    <x v="1513"/>
    <s v="Atencion al Cliente"/>
    <x v="1"/>
    <x v="2"/>
    <x v="5"/>
    <s v="Marina Diaz Romero Cix"/>
    <x v="0"/>
    <s v="No"/>
    <x v="1"/>
    <x v="1"/>
    <n v="2"/>
  </r>
  <r>
    <x v="6189"/>
    <x v="4"/>
    <s v="TGM16879"/>
    <x v="31"/>
    <s v="Atencion al Cliente"/>
    <x v="1"/>
    <x v="0"/>
    <x v="1"/>
    <s v="Ruth Cusihuaman SACC1"/>
    <x v="2"/>
    <s v="No"/>
    <x v="0"/>
    <x v="1"/>
    <n v="2"/>
  </r>
  <r>
    <x v="6190"/>
    <x v="2"/>
    <s v="TGM16880"/>
    <x v="1514"/>
    <s v="Atencion al Cliente"/>
    <x v="1"/>
    <x v="0"/>
    <x v="39"/>
    <s v="Rocio Margarita Chaname Vicente"/>
    <x v="0"/>
    <s v="No"/>
    <x v="0"/>
    <x v="1"/>
    <n v="2"/>
  </r>
  <r>
    <x v="6191"/>
    <x v="3"/>
    <s v="TGM16881"/>
    <x v="1452"/>
    <s v="Atencion al Cliente"/>
    <x v="1"/>
    <x v="0"/>
    <x v="31"/>
    <s v="Karla Ligarda Baca"/>
    <x v="2"/>
    <s v="No"/>
    <x v="0"/>
    <x v="1"/>
    <n v="2"/>
  </r>
  <r>
    <x v="6192"/>
    <x v="2"/>
    <s v="TGM16882"/>
    <x v="1515"/>
    <s v="Atencion al Cliente"/>
    <x v="1"/>
    <x v="2"/>
    <x v="39"/>
    <s v="Rocio Margarita Chaname Vicente"/>
    <x v="0"/>
    <s v="No"/>
    <x v="1"/>
    <x v="1"/>
    <n v="2"/>
  </r>
  <r>
    <x v="6193"/>
    <x v="0"/>
    <s v="TGM16883"/>
    <x v="24"/>
    <s v="Atencion al Cliente"/>
    <x v="0"/>
    <x v="2"/>
    <x v="16"/>
    <s v="Nescar Janeth Ingaruca Peña SAC SAN"/>
    <x v="2"/>
    <s v="No"/>
    <x v="1"/>
    <x v="1"/>
    <n v="2"/>
  </r>
  <r>
    <x v="6194"/>
    <x v="0"/>
    <s v="TGM16884"/>
    <x v="24"/>
    <s v="Atencion al Cliente"/>
    <x v="0"/>
    <x v="0"/>
    <x v="16"/>
    <s v="Nescar Janeth Ingaruca Peña SAC SAN"/>
    <x v="2"/>
    <s v="No"/>
    <x v="0"/>
    <x v="1"/>
    <n v="2"/>
  </r>
  <r>
    <x v="6195"/>
    <x v="0"/>
    <s v="TGM16885"/>
    <x v="26"/>
    <s v="Atencion al Cliente"/>
    <x v="1"/>
    <x v="0"/>
    <x v="11"/>
    <s v="Pamela Diana SAC Caro Alhua"/>
    <x v="2"/>
    <s v="No"/>
    <x v="0"/>
    <x v="1"/>
    <n v="2"/>
  </r>
  <r>
    <x v="6196"/>
    <x v="3"/>
    <s v="TGM16886"/>
    <x v="31"/>
    <s v="Atencion al Cliente"/>
    <x v="1"/>
    <x v="0"/>
    <x v="1"/>
    <s v="Ruth Cusihuaman SACC2"/>
    <x v="2"/>
    <s v="No"/>
    <x v="0"/>
    <x v="1"/>
    <n v="2"/>
  </r>
  <r>
    <x v="6197"/>
    <x v="0"/>
    <s v="TGM16887"/>
    <x v="24"/>
    <s v="Atencion al Cliente"/>
    <x v="0"/>
    <x v="0"/>
    <x v="16"/>
    <s v="Nescar Janeth Ingaruca Peña SAC SAN"/>
    <x v="2"/>
    <s v="No"/>
    <x v="0"/>
    <x v="1"/>
    <n v="2"/>
  </r>
  <r>
    <x v="6198"/>
    <x v="0"/>
    <s v="TGM16888"/>
    <x v="24"/>
    <s v="Atencion al Cliente"/>
    <x v="0"/>
    <x v="0"/>
    <x v="16"/>
    <s v="Nescar Janeth Ingaruca Peña SAC SAN"/>
    <x v="2"/>
    <s v="No"/>
    <x v="0"/>
    <x v="1"/>
    <n v="2"/>
  </r>
  <r>
    <x v="6199"/>
    <x v="0"/>
    <s v="TGM16889"/>
    <x v="602"/>
    <s v="Atencion al Cliente"/>
    <x v="1"/>
    <x v="1"/>
    <x v="3"/>
    <s v="Grupo Servicio de Atencion al Cliente"/>
    <x v="2"/>
    <s v="No"/>
    <x v="1"/>
    <x v="1"/>
    <n v="2"/>
  </r>
  <r>
    <x v="6200"/>
    <x v="0"/>
    <s v="TGM16890"/>
    <x v="24"/>
    <s v="Atencion al Cliente"/>
    <x v="0"/>
    <x v="0"/>
    <x v="16"/>
    <s v="Nescar Janeth Ingaruca Peña SAC SAN"/>
    <x v="2"/>
    <s v="No"/>
    <x v="0"/>
    <x v="1"/>
    <n v="2"/>
  </r>
  <r>
    <x v="6201"/>
    <x v="0"/>
    <s v="TGM16891"/>
    <x v="24"/>
    <s v="Atencion al Cliente"/>
    <x v="0"/>
    <x v="0"/>
    <x v="16"/>
    <s v="Nescar Janeth Ingaruca Peña SAC SAN"/>
    <x v="2"/>
    <s v="No"/>
    <x v="0"/>
    <x v="1"/>
    <n v="2"/>
  </r>
  <r>
    <x v="6202"/>
    <x v="0"/>
    <s v="TGM16892"/>
    <x v="232"/>
    <s v="Atencion al Cliente"/>
    <x v="1"/>
    <x v="0"/>
    <x v="0"/>
    <s v="Nescar Janeth Ingaruca Peña SAC SAN"/>
    <x v="0"/>
    <s v="No"/>
    <x v="0"/>
    <x v="1"/>
    <n v="2"/>
  </r>
  <r>
    <x v="6203"/>
    <x v="2"/>
    <s v="TGM16893"/>
    <x v="1516"/>
    <s v="Atencion al Cliente"/>
    <x v="1"/>
    <x v="0"/>
    <x v="39"/>
    <s v="Rocio Margarita Chaname Vicente"/>
    <x v="0"/>
    <s v="No"/>
    <x v="0"/>
    <x v="1"/>
    <n v="2"/>
  </r>
  <r>
    <x v="6204"/>
    <x v="6"/>
    <s v="TGM16894"/>
    <x v="1517"/>
    <s v="Atencion al Cliente"/>
    <x v="1"/>
    <x v="2"/>
    <x v="32"/>
    <s v="Marina Diaz Romero Cix"/>
    <x v="0"/>
    <s v="No"/>
    <x v="1"/>
    <x v="1"/>
    <n v="2"/>
  </r>
  <r>
    <x v="6205"/>
    <x v="6"/>
    <s v="TGM16895"/>
    <x v="1518"/>
    <s v="Atencion al Cliente"/>
    <x v="0"/>
    <x v="0"/>
    <x v="5"/>
    <s v="Marina Diaz Romero Cix"/>
    <x v="0"/>
    <s v="No"/>
    <x v="0"/>
    <x v="1"/>
    <n v="2"/>
  </r>
  <r>
    <x v="6206"/>
    <x v="6"/>
    <s v="TGM16896"/>
    <x v="1519"/>
    <s v="Atencion al Cliente"/>
    <x v="1"/>
    <x v="2"/>
    <x v="32"/>
    <s v="Marina Diaz Romero Cix"/>
    <x v="0"/>
    <s v="No"/>
    <x v="1"/>
    <x v="1"/>
    <n v="2"/>
  </r>
  <r>
    <x v="6207"/>
    <x v="4"/>
    <s v="TGM16897"/>
    <x v="1452"/>
    <s v="Atencion al Cliente"/>
    <x v="1"/>
    <x v="0"/>
    <x v="31"/>
    <s v="Karla M Ligarda Baca"/>
    <x v="2"/>
    <s v="No"/>
    <x v="0"/>
    <x v="1"/>
    <n v="2"/>
  </r>
  <r>
    <x v="6208"/>
    <x v="5"/>
    <s v="TGM16898"/>
    <x v="1520"/>
    <s v="Atencion al Cliente"/>
    <x v="1"/>
    <x v="0"/>
    <x v="32"/>
    <s v="Marina Diaz Romero lamb"/>
    <x v="0"/>
    <s v="No"/>
    <x v="0"/>
    <x v="1"/>
    <n v="2"/>
  </r>
  <r>
    <x v="6209"/>
    <x v="0"/>
    <s v="TGM16899"/>
    <x v="1521"/>
    <s v="Atencion al Cliente"/>
    <x v="2"/>
    <x v="0"/>
    <x v="24"/>
    <s v="Pamela Diana SAC Caro Alhua"/>
    <x v="2"/>
    <s v="No"/>
    <x v="0"/>
    <x v="1"/>
    <n v="2"/>
  </r>
  <r>
    <x v="6210"/>
    <x v="0"/>
    <s v="TGM16900"/>
    <x v="185"/>
    <s v="Atencion al Cliente"/>
    <x v="1"/>
    <x v="0"/>
    <x v="35"/>
    <s v="Fiordeliz Michelle Baquerizo Aliaga SAN"/>
    <x v="2"/>
    <s v="No"/>
    <x v="0"/>
    <x v="1"/>
    <n v="2"/>
  </r>
  <r>
    <x v="6211"/>
    <x v="4"/>
    <s v="TGM16901"/>
    <x v="1370"/>
    <s v="Atencion al Cliente"/>
    <x v="1"/>
    <x v="0"/>
    <x v="1"/>
    <s v="Karla M Ligarda Baca"/>
    <x v="2"/>
    <s v="No"/>
    <x v="0"/>
    <x v="1"/>
    <n v="2"/>
  </r>
  <r>
    <x v="6212"/>
    <x v="1"/>
    <s v="TGM16902"/>
    <x v="186"/>
    <s v="Atencion al Cliente"/>
    <x v="0"/>
    <x v="0"/>
    <x v="16"/>
    <s v="Fiordeliz Michelle Baquerizo Aliaga COR"/>
    <x v="2"/>
    <s v="No"/>
    <x v="0"/>
    <x v="1"/>
    <n v="2"/>
  </r>
  <r>
    <x v="6213"/>
    <x v="3"/>
    <s v="TGM16903"/>
    <x v="48"/>
    <s v="Atencion al Cliente"/>
    <x v="0"/>
    <x v="0"/>
    <x v="5"/>
    <s v="Karla Ligarda Baca"/>
    <x v="0"/>
    <s v="No"/>
    <x v="0"/>
    <x v="1"/>
    <n v="2"/>
  </r>
  <r>
    <x v="6214"/>
    <x v="3"/>
    <s v="TGM16904"/>
    <x v="1288"/>
    <s v="Atencion al Cliente"/>
    <x v="1"/>
    <x v="0"/>
    <x v="5"/>
    <s v="Karla Ligarda Baca"/>
    <x v="2"/>
    <s v="No"/>
    <x v="0"/>
    <x v="1"/>
    <n v="2"/>
  </r>
  <r>
    <x v="6215"/>
    <x v="4"/>
    <s v="TGM16905"/>
    <x v="48"/>
    <s v="Atencion al Cliente"/>
    <x v="0"/>
    <x v="0"/>
    <x v="5"/>
    <s v="Karla M Ligarda Baca"/>
    <x v="2"/>
    <s v="No"/>
    <x v="0"/>
    <x v="1"/>
    <n v="2"/>
  </r>
  <r>
    <x v="6216"/>
    <x v="4"/>
    <s v="TGM16906"/>
    <x v="1452"/>
    <s v="Atencion al Cliente"/>
    <x v="1"/>
    <x v="0"/>
    <x v="31"/>
    <s v="Karla M Ligarda Baca"/>
    <x v="2"/>
    <s v="No"/>
    <x v="0"/>
    <x v="1"/>
    <n v="2"/>
  </r>
  <r>
    <x v="6217"/>
    <x v="3"/>
    <s v="TGM16907"/>
    <x v="48"/>
    <s v="Atencion al Cliente"/>
    <x v="0"/>
    <x v="0"/>
    <x v="5"/>
    <s v="Karla Ligarda Baca"/>
    <x v="2"/>
    <s v="No"/>
    <x v="0"/>
    <x v="1"/>
    <n v="2"/>
  </r>
  <r>
    <x v="6218"/>
    <x v="3"/>
    <s v="TGM16908"/>
    <x v="48"/>
    <s v="Atencion al Cliente"/>
    <x v="0"/>
    <x v="0"/>
    <x v="5"/>
    <s v="Karla Ligarda Baca"/>
    <x v="2"/>
    <s v="No"/>
    <x v="0"/>
    <x v="1"/>
    <n v="2"/>
  </r>
  <r>
    <x v="6219"/>
    <x v="6"/>
    <s v="TGM16909"/>
    <x v="1522"/>
    <s v="Atencion al Cliente"/>
    <x v="1"/>
    <x v="2"/>
    <x v="32"/>
    <s v="Marina Diaz Romero Cix"/>
    <x v="0"/>
    <s v="No"/>
    <x v="1"/>
    <x v="1"/>
    <n v="2"/>
  </r>
  <r>
    <x v="6220"/>
    <x v="1"/>
    <s v="TGM16911"/>
    <x v="186"/>
    <s v="Atencion al Cliente"/>
    <x v="0"/>
    <x v="0"/>
    <x v="16"/>
    <s v="Fiordeliz Michelle Baquerizo Aliaga COR"/>
    <x v="2"/>
    <s v="No"/>
    <x v="0"/>
    <x v="1"/>
    <n v="2"/>
  </r>
  <r>
    <x v="6221"/>
    <x v="3"/>
    <s v="TGM16912"/>
    <x v="444"/>
    <s v="Atencion al Cliente"/>
    <x v="0"/>
    <x v="0"/>
    <x v="16"/>
    <s v="Karla Ligarda Baca"/>
    <x v="2"/>
    <s v="No"/>
    <x v="0"/>
    <x v="1"/>
    <n v="2"/>
  </r>
  <r>
    <x v="6222"/>
    <x v="0"/>
    <s v="TGM16913"/>
    <x v="11"/>
    <s v="Atencion al Cliente"/>
    <x v="1"/>
    <x v="2"/>
    <x v="2"/>
    <s v="Fiordeliz Michelle Baquerizo Aliaga SAN"/>
    <x v="2"/>
    <s v="No"/>
    <x v="1"/>
    <x v="1"/>
    <n v="2"/>
  </r>
  <r>
    <x v="6223"/>
    <x v="0"/>
    <s v="TGM16914"/>
    <x v="1"/>
    <s v="Atencion al Cliente"/>
    <x v="1"/>
    <x v="0"/>
    <x v="1"/>
    <s v="Fiordeliz Michelle Baquerizo Aliaga SAN"/>
    <x v="2"/>
    <s v="No"/>
    <x v="0"/>
    <x v="1"/>
    <n v="2"/>
  </r>
  <r>
    <x v="6224"/>
    <x v="0"/>
    <s v="TGM16915"/>
    <x v="1"/>
    <s v="Atencion al Cliente"/>
    <x v="1"/>
    <x v="0"/>
    <x v="1"/>
    <s v="Fiordeliz Michelle Baquerizo Aliaga SAN"/>
    <x v="2"/>
    <s v="No"/>
    <x v="0"/>
    <x v="1"/>
    <n v="2"/>
  </r>
  <r>
    <x v="6225"/>
    <x v="0"/>
    <s v="TGM16916"/>
    <x v="25"/>
    <s v="Atencion al Cliente"/>
    <x v="1"/>
    <x v="0"/>
    <x v="18"/>
    <s v="Fiordeliz Michelle Baquerizo Aliaga SAN"/>
    <x v="2"/>
    <s v="No"/>
    <x v="0"/>
    <x v="1"/>
    <n v="2"/>
  </r>
  <r>
    <x v="6226"/>
    <x v="0"/>
    <s v="TGM16917"/>
    <x v="1523"/>
    <s v="Atencion al Cliente"/>
    <x v="2"/>
    <x v="1"/>
    <x v="21"/>
    <s v="Deisy Huaman Lara - San Antonio"/>
    <x v="2"/>
    <s v="No"/>
    <x v="1"/>
    <x v="1"/>
    <n v="2"/>
  </r>
  <r>
    <x v="6227"/>
    <x v="0"/>
    <s v="TGM16918"/>
    <x v="186"/>
    <s v="Atencion al Cliente"/>
    <x v="0"/>
    <x v="0"/>
    <x v="16"/>
    <s v="Fiordeliz Michelle Baquerizo Aliaga SAN"/>
    <x v="2"/>
    <s v="No"/>
    <x v="0"/>
    <x v="1"/>
    <n v="2"/>
  </r>
  <r>
    <x v="6228"/>
    <x v="0"/>
    <s v="TGM16919"/>
    <x v="11"/>
    <s v="Atencion al Cliente"/>
    <x v="1"/>
    <x v="2"/>
    <x v="2"/>
    <s v="Fiordeliz Michelle Baquerizo Aliaga SAN"/>
    <x v="2"/>
    <s v="No"/>
    <x v="1"/>
    <x v="1"/>
    <n v="2"/>
  </r>
  <r>
    <x v="6229"/>
    <x v="0"/>
    <s v="TGM16920"/>
    <x v="186"/>
    <s v="Atencion al Cliente"/>
    <x v="0"/>
    <x v="0"/>
    <x v="16"/>
    <s v="Fiordeliz Michelle Baquerizo Aliaga SAN"/>
    <x v="2"/>
    <s v="No"/>
    <x v="0"/>
    <x v="1"/>
    <n v="2"/>
  </r>
  <r>
    <x v="6230"/>
    <x v="0"/>
    <s v="TGM16921"/>
    <x v="24"/>
    <s v="Atencion al Cliente"/>
    <x v="0"/>
    <x v="0"/>
    <x v="16"/>
    <s v="Nescar Janeth Ingaruca Peña SAC SAN"/>
    <x v="2"/>
    <s v="No"/>
    <x v="0"/>
    <x v="1"/>
    <n v="2"/>
  </r>
  <r>
    <x v="6231"/>
    <x v="0"/>
    <s v="TGM16922"/>
    <x v="602"/>
    <s v="Atencion al Cliente"/>
    <x v="1"/>
    <x v="1"/>
    <x v="3"/>
    <s v="Grupo Servicio de Atencion al Cliente"/>
    <x v="2"/>
    <s v="No"/>
    <x v="1"/>
    <x v="1"/>
    <n v="2"/>
  </r>
  <r>
    <x v="6232"/>
    <x v="0"/>
    <s v="TGM16923"/>
    <x v="602"/>
    <s v="Atencion al Cliente"/>
    <x v="1"/>
    <x v="1"/>
    <x v="3"/>
    <s v="Grupo Servicio de Atencion al Cliente"/>
    <x v="2"/>
    <s v="No"/>
    <x v="1"/>
    <x v="1"/>
    <n v="2"/>
  </r>
  <r>
    <x v="6233"/>
    <x v="0"/>
    <s v="TGM16924"/>
    <x v="24"/>
    <s v="Atencion al Cliente"/>
    <x v="0"/>
    <x v="0"/>
    <x v="16"/>
    <s v="Nescar Janeth Ingaruca Peña SAC SAN"/>
    <x v="2"/>
    <s v="No"/>
    <x v="0"/>
    <x v="1"/>
    <n v="2"/>
  </r>
  <r>
    <x v="6234"/>
    <x v="0"/>
    <s v="TGM16925"/>
    <x v="337"/>
    <s v="Atencion al Cliente"/>
    <x v="1"/>
    <x v="1"/>
    <x v="27"/>
    <s v="Grupo Servicio de Atencion al Cliente"/>
    <x v="2"/>
    <s v="No"/>
    <x v="1"/>
    <x v="1"/>
    <n v="2"/>
  </r>
  <r>
    <x v="6235"/>
    <x v="0"/>
    <s v="TGM16926"/>
    <x v="1524"/>
    <s v="Atencion al Cliente"/>
    <x v="2"/>
    <x v="2"/>
    <x v="24"/>
    <s v="Fiordeliz Michelle Baquerizo Aliaga SAN"/>
    <x v="0"/>
    <s v="No"/>
    <x v="1"/>
    <x v="1"/>
    <n v="2"/>
  </r>
  <r>
    <x v="6236"/>
    <x v="4"/>
    <s v="TGM16927"/>
    <x v="6"/>
    <s v="Atencion al Cliente"/>
    <x v="1"/>
    <x v="1"/>
    <x v="13"/>
    <s v="Rayda Rita Vargas Perales C1"/>
    <x v="2"/>
    <s v="No"/>
    <x v="1"/>
    <x v="1"/>
    <n v="2"/>
  </r>
  <r>
    <x v="6237"/>
    <x v="4"/>
    <s v="TGM16928"/>
    <x v="6"/>
    <s v="Atencion al Cliente"/>
    <x v="2"/>
    <x v="1"/>
    <x v="13"/>
    <s v="Rayda Rita Vargas Perales C1"/>
    <x v="1"/>
    <s v="No"/>
    <x v="0"/>
    <x v="1"/>
    <n v="2"/>
  </r>
  <r>
    <x v="6238"/>
    <x v="4"/>
    <s v="TGM16929"/>
    <x v="48"/>
    <s v="Atencion al Cliente"/>
    <x v="0"/>
    <x v="0"/>
    <x v="5"/>
    <s v="Karla M Ligarda Baca"/>
    <x v="2"/>
    <s v="No"/>
    <x v="0"/>
    <x v="1"/>
    <n v="2"/>
  </r>
  <r>
    <x v="6239"/>
    <x v="4"/>
    <s v="TGM16930"/>
    <x v="26"/>
    <s v="Atencion al Cliente"/>
    <x v="1"/>
    <x v="0"/>
    <x v="11"/>
    <s v="Karla M Ligarda Baca"/>
    <x v="2"/>
    <s v="No"/>
    <x v="0"/>
    <x v="1"/>
    <n v="2"/>
  </r>
  <r>
    <x v="6240"/>
    <x v="3"/>
    <s v="TGM16931"/>
    <x v="1288"/>
    <s v="Atencion al Cliente"/>
    <x v="1"/>
    <x v="0"/>
    <x v="32"/>
    <s v="Karla Ligarda Baca"/>
    <x v="2"/>
    <s v="No"/>
    <x v="0"/>
    <x v="1"/>
    <n v="2"/>
  </r>
  <r>
    <x v="6241"/>
    <x v="0"/>
    <s v="TGM16932"/>
    <x v="185"/>
    <s v="Atencion al Cliente"/>
    <x v="1"/>
    <x v="0"/>
    <x v="35"/>
    <s v="Fiordeliz Michelle Baquerizo Aliaga SAN"/>
    <x v="2"/>
    <s v="No"/>
    <x v="0"/>
    <x v="1"/>
    <n v="2"/>
  </r>
  <r>
    <x v="6242"/>
    <x v="1"/>
    <s v="TGM16933"/>
    <x v="1288"/>
    <s v="Atencion al Cliente"/>
    <x v="1"/>
    <x v="0"/>
    <x v="32"/>
    <s v="Fiordeliz Michelle Baquerizo Aliaga COR"/>
    <x v="2"/>
    <s v="No"/>
    <x v="0"/>
    <x v="1"/>
    <n v="2"/>
  </r>
  <r>
    <x v="6243"/>
    <x v="3"/>
    <s v="TGM16934"/>
    <x v="444"/>
    <s v="Atencion al Cliente"/>
    <x v="0"/>
    <x v="0"/>
    <x v="16"/>
    <s v="Karla Ligarda Baca"/>
    <x v="2"/>
    <s v="No"/>
    <x v="0"/>
    <x v="1"/>
    <n v="2"/>
  </r>
  <r>
    <x v="6244"/>
    <x v="3"/>
    <s v="TGM16935"/>
    <x v="4"/>
    <s v="Atencion al Cliente"/>
    <x v="1"/>
    <x v="0"/>
    <x v="8"/>
    <s v="Karla Ligarda Baca"/>
    <x v="2"/>
    <s v="No"/>
    <x v="0"/>
    <x v="1"/>
    <n v="2"/>
  </r>
  <r>
    <x v="6245"/>
    <x v="0"/>
    <s v="TGM16936"/>
    <x v="27"/>
    <s v="Atencion al Cliente"/>
    <x v="1"/>
    <x v="2"/>
    <x v="50"/>
    <s v="Fiordeliz Michelle Baquerizo Aliaga SAN"/>
    <x v="2"/>
    <s v="No"/>
    <x v="1"/>
    <x v="1"/>
    <n v="2"/>
  </r>
  <r>
    <x v="6246"/>
    <x v="4"/>
    <s v="TGM16937"/>
    <x v="1326"/>
    <s v="Atencion al Cliente"/>
    <x v="1"/>
    <x v="1"/>
    <x v="10"/>
    <s v="Juan Carlos Chavez  Csc1"/>
    <x v="2"/>
    <s v="No"/>
    <x v="1"/>
    <x v="1"/>
    <n v="2"/>
  </r>
  <r>
    <x v="6247"/>
    <x v="6"/>
    <s v="TGM16938"/>
    <x v="1525"/>
    <s v="Atencion al Cliente"/>
    <x v="1"/>
    <x v="2"/>
    <x v="5"/>
    <s v="Marina Diaz Romero Cix"/>
    <x v="0"/>
    <s v="No"/>
    <x v="1"/>
    <x v="1"/>
    <n v="2"/>
  </r>
  <r>
    <x v="6248"/>
    <x v="3"/>
    <s v="TGM16939"/>
    <x v="982"/>
    <s v="Atencion al Cliente"/>
    <x v="2"/>
    <x v="1"/>
    <x v="13"/>
    <s v="Rayda Rita Vargas Perales C2"/>
    <x v="2"/>
    <s v="No"/>
    <x v="1"/>
    <x v="1"/>
    <n v="2"/>
  </r>
  <r>
    <x v="6249"/>
    <x v="4"/>
    <s v="TGM16940"/>
    <x v="48"/>
    <s v="Atencion al Cliente"/>
    <x v="0"/>
    <x v="0"/>
    <x v="5"/>
    <s v="Karla M Ligarda Baca"/>
    <x v="2"/>
    <s v="No"/>
    <x v="0"/>
    <x v="1"/>
    <n v="2"/>
  </r>
  <r>
    <x v="6250"/>
    <x v="4"/>
    <s v="TGM16941"/>
    <x v="1288"/>
    <s v="Atencion al Cliente"/>
    <x v="1"/>
    <x v="0"/>
    <x v="32"/>
    <s v="Karla M Ligarda Baca"/>
    <x v="2"/>
    <s v="No"/>
    <x v="0"/>
    <x v="1"/>
    <n v="2"/>
  </r>
  <r>
    <x v="6251"/>
    <x v="6"/>
    <s v="TGM16942"/>
    <x v="1526"/>
    <s v="Atencion al Cliente"/>
    <x v="1"/>
    <x v="0"/>
    <x v="7"/>
    <s v="Marina Diaz Romero Cix"/>
    <x v="0"/>
    <s v="No"/>
    <x v="0"/>
    <x v="1"/>
    <n v="2"/>
  </r>
  <r>
    <x v="6252"/>
    <x v="3"/>
    <s v="TGM16943"/>
    <x v="1527"/>
    <s v="Atencion al Cliente"/>
    <x v="0"/>
    <x v="0"/>
    <x v="53"/>
    <s v="Karla Ligarda Baca"/>
    <x v="2"/>
    <s v="No"/>
    <x v="0"/>
    <x v="1"/>
    <n v="2"/>
  </r>
  <r>
    <x v="6253"/>
    <x v="0"/>
    <s v="TGM16944"/>
    <x v="24"/>
    <s v="Atencion al Cliente"/>
    <x v="0"/>
    <x v="0"/>
    <x v="16"/>
    <s v="Nescar Janeth Ingaruca Peña SAC SAN"/>
    <x v="2"/>
    <s v="No"/>
    <x v="0"/>
    <x v="1"/>
    <n v="2"/>
  </r>
  <r>
    <x v="6254"/>
    <x v="6"/>
    <s v="TGM16945"/>
    <x v="1528"/>
    <s v="Atencion al Cliente"/>
    <x v="1"/>
    <x v="0"/>
    <x v="19"/>
    <s v="Marina Diaz Romero Cix"/>
    <x v="0"/>
    <s v="No"/>
    <x v="0"/>
    <x v="1"/>
    <n v="2"/>
  </r>
  <r>
    <x v="6255"/>
    <x v="0"/>
    <s v="TGM16946"/>
    <x v="24"/>
    <s v="Atencion al Cliente"/>
    <x v="0"/>
    <x v="0"/>
    <x v="16"/>
    <s v="Nescar Janeth Ingaruca Peña SAC SAN"/>
    <x v="2"/>
    <s v="No"/>
    <x v="0"/>
    <x v="1"/>
    <n v="2"/>
  </r>
  <r>
    <x v="6256"/>
    <x v="3"/>
    <s v="TGM16947"/>
    <x v="48"/>
    <s v="Atencion al Cliente"/>
    <x v="0"/>
    <x v="0"/>
    <x v="5"/>
    <s v="Karla Ligarda Baca"/>
    <x v="2"/>
    <s v="No"/>
    <x v="0"/>
    <x v="1"/>
    <n v="2"/>
  </r>
  <r>
    <x v="6257"/>
    <x v="3"/>
    <s v="TGM16948"/>
    <x v="1288"/>
    <s v="Atencion al Cliente"/>
    <x v="1"/>
    <x v="0"/>
    <x v="32"/>
    <s v="Karla Ligarda Baca"/>
    <x v="2"/>
    <s v="No"/>
    <x v="0"/>
    <x v="1"/>
    <n v="2"/>
  </r>
  <r>
    <x v="6258"/>
    <x v="5"/>
    <s v="TGM16949"/>
    <x v="1529"/>
    <s v="Atencion al Cliente"/>
    <x v="1"/>
    <x v="0"/>
    <x v="32"/>
    <s v="Marina Diaz Romero lamb"/>
    <x v="0"/>
    <s v="No"/>
    <x v="0"/>
    <x v="1"/>
    <n v="2"/>
  </r>
  <r>
    <x v="6259"/>
    <x v="3"/>
    <s v="TGM16950"/>
    <x v="26"/>
    <s v="Atencion al Cliente"/>
    <x v="1"/>
    <x v="0"/>
    <x v="11"/>
    <s v="Karla Ligarda Baca"/>
    <x v="2"/>
    <s v="No"/>
    <x v="0"/>
    <x v="1"/>
    <n v="2"/>
  </r>
  <r>
    <x v="6260"/>
    <x v="3"/>
    <s v="TGM16951"/>
    <x v="19"/>
    <s v="Atencion al Cliente"/>
    <x v="1"/>
    <x v="0"/>
    <x v="32"/>
    <s v="Ruth Cusihuaman SACC2"/>
    <x v="2"/>
    <s v="No"/>
    <x v="0"/>
    <x v="1"/>
    <n v="2"/>
  </r>
  <r>
    <x v="6261"/>
    <x v="0"/>
    <s v="TGM16952"/>
    <x v="42"/>
    <s v="Atencion al Cliente"/>
    <x v="1"/>
    <x v="0"/>
    <x v="11"/>
    <s v="Fiordeliz Michelle Baquerizo Aliaga SAN"/>
    <x v="2"/>
    <s v="No"/>
    <x v="0"/>
    <x v="1"/>
    <n v="2"/>
  </r>
  <r>
    <x v="6262"/>
    <x v="3"/>
    <s v="TGM16953"/>
    <x v="1354"/>
    <s v="Atencion al Cliente"/>
    <x v="1"/>
    <x v="2"/>
    <x v="31"/>
    <s v="Ruth Cusihuaman SACC2"/>
    <x v="2"/>
    <s v="No"/>
    <x v="1"/>
    <x v="1"/>
    <n v="2"/>
  </r>
  <r>
    <x v="6263"/>
    <x v="6"/>
    <s v="TGM16954"/>
    <x v="1530"/>
    <s v="Atencion al Cliente"/>
    <x v="1"/>
    <x v="2"/>
    <x v="31"/>
    <s v="Marina Diaz Romero Cix"/>
    <x v="0"/>
    <s v="No"/>
    <x v="1"/>
    <x v="1"/>
    <n v="2"/>
  </r>
  <r>
    <x v="6264"/>
    <x v="6"/>
    <s v="TGM16955"/>
    <x v="1531"/>
    <s v="Atencion al Cliente"/>
    <x v="1"/>
    <x v="0"/>
    <x v="32"/>
    <s v="Marina Diaz Romero Cix"/>
    <x v="0"/>
    <s v="No"/>
    <x v="0"/>
    <x v="1"/>
    <n v="2"/>
  </r>
  <r>
    <x v="6265"/>
    <x v="6"/>
    <s v="TGM16956"/>
    <x v="1532"/>
    <s v="Atencion al Cliente"/>
    <x v="1"/>
    <x v="0"/>
    <x v="32"/>
    <s v="Marina Diaz Romero Cix"/>
    <x v="0"/>
    <s v="No"/>
    <x v="0"/>
    <x v="1"/>
    <n v="2"/>
  </r>
  <r>
    <x v="6266"/>
    <x v="3"/>
    <s v="TGM16957"/>
    <x v="48"/>
    <s v="Atencion al Cliente"/>
    <x v="0"/>
    <x v="0"/>
    <x v="5"/>
    <s v="Karla Ligarda Baca"/>
    <x v="2"/>
    <s v="No"/>
    <x v="0"/>
    <x v="1"/>
    <n v="2"/>
  </r>
  <r>
    <x v="6267"/>
    <x v="3"/>
    <s v="TGM16958"/>
    <x v="26"/>
    <s v="Atencion al Cliente"/>
    <x v="1"/>
    <x v="0"/>
    <x v="11"/>
    <s v="Karla Ligarda Baca"/>
    <x v="2"/>
    <s v="No"/>
    <x v="0"/>
    <x v="1"/>
    <n v="2"/>
  </r>
  <r>
    <x v="6268"/>
    <x v="4"/>
    <s v="TGM16959"/>
    <x v="1533"/>
    <s v="Atencion al Cliente"/>
    <x v="1"/>
    <x v="0"/>
    <x v="22"/>
    <s v="Karla M Ligarda Baca"/>
    <x v="2"/>
    <s v="No"/>
    <x v="0"/>
    <x v="1"/>
    <n v="2"/>
  </r>
  <r>
    <x v="6269"/>
    <x v="6"/>
    <s v="TGM16960"/>
    <x v="1534"/>
    <s v="Atencion al Cliente"/>
    <x v="0"/>
    <x v="0"/>
    <x v="5"/>
    <s v="Marina Diaz Romero Cix"/>
    <x v="0"/>
    <s v="No"/>
    <x v="0"/>
    <x v="1"/>
    <n v="2"/>
  </r>
  <r>
    <x v="6270"/>
    <x v="3"/>
    <s v="TGM16961"/>
    <x v="1288"/>
    <s v="Atencion al Cliente"/>
    <x v="1"/>
    <x v="2"/>
    <x v="32"/>
    <s v="Karla Ligarda Baca"/>
    <x v="2"/>
    <s v="No"/>
    <x v="1"/>
    <x v="1"/>
    <n v="2"/>
  </r>
  <r>
    <x v="6271"/>
    <x v="6"/>
    <s v="TGM16962"/>
    <x v="1535"/>
    <s v="Atencion al Cliente"/>
    <x v="0"/>
    <x v="0"/>
    <x v="5"/>
    <s v="Marina Diaz Romero Cix"/>
    <x v="0"/>
    <s v="No"/>
    <x v="0"/>
    <x v="1"/>
    <n v="2"/>
  </r>
  <r>
    <x v="6272"/>
    <x v="6"/>
    <s v="TGM16963"/>
    <x v="1536"/>
    <s v="Atencion al Cliente"/>
    <x v="0"/>
    <x v="0"/>
    <x v="16"/>
    <s v="Marina Diaz Romero Cix"/>
    <x v="0"/>
    <s v="No"/>
    <x v="0"/>
    <x v="1"/>
    <n v="2"/>
  </r>
  <r>
    <x v="6273"/>
    <x v="2"/>
    <s v="TGM16964"/>
    <x v="1537"/>
    <s v="Atencion al Cliente"/>
    <x v="1"/>
    <x v="0"/>
    <x v="39"/>
    <s v="Rocio Margarita Chaname Vicente"/>
    <x v="0"/>
    <s v="No"/>
    <x v="0"/>
    <x v="1"/>
    <n v="2"/>
  </r>
  <r>
    <x v="6274"/>
    <x v="3"/>
    <s v="TGM16965"/>
    <x v="932"/>
    <s v="Atencion al Cliente"/>
    <x v="0"/>
    <x v="0"/>
    <x v="5"/>
    <s v="Karla Ligarda Baca"/>
    <x v="1"/>
    <s v="No"/>
    <x v="0"/>
    <x v="1"/>
    <n v="2"/>
  </r>
  <r>
    <x v="6275"/>
    <x v="2"/>
    <s v="TGM16966"/>
    <x v="1538"/>
    <s v="Atencion al Cliente"/>
    <x v="1"/>
    <x v="0"/>
    <x v="38"/>
    <s v="Rocio Margarita Chaname Vicente"/>
    <x v="0"/>
    <s v="No"/>
    <x v="0"/>
    <x v="1"/>
    <n v="2"/>
  </r>
  <r>
    <x v="6276"/>
    <x v="4"/>
    <s v="TGM16967"/>
    <x v="1452"/>
    <s v="Atencion al Cliente"/>
    <x v="1"/>
    <x v="0"/>
    <x v="31"/>
    <s v="Karla M Ligarda Baca"/>
    <x v="2"/>
    <s v="No"/>
    <x v="0"/>
    <x v="1"/>
    <n v="2"/>
  </r>
  <r>
    <x v="6277"/>
    <x v="2"/>
    <s v="TGM16968"/>
    <x v="1539"/>
    <s v="Atencion al Cliente"/>
    <x v="1"/>
    <x v="0"/>
    <x v="39"/>
    <s v="Rocio Margarita Chaname Vicente"/>
    <x v="0"/>
    <s v="No"/>
    <x v="0"/>
    <x v="1"/>
    <n v="2"/>
  </r>
  <r>
    <x v="6278"/>
    <x v="3"/>
    <s v="TGM16969"/>
    <x v="48"/>
    <s v="Atencion al Cliente"/>
    <x v="0"/>
    <x v="0"/>
    <x v="10"/>
    <s v="Ruth Cusihuaman SACC2"/>
    <x v="2"/>
    <s v="No"/>
    <x v="0"/>
    <x v="1"/>
    <n v="2"/>
  </r>
  <r>
    <x v="6279"/>
    <x v="3"/>
    <s v="TGM16970"/>
    <x v="1540"/>
    <s v="Atencion al Cliente"/>
    <x v="0"/>
    <x v="0"/>
    <x v="10"/>
    <s v="Ruth Cusihuaman SACC2"/>
    <x v="1"/>
    <s v="No"/>
    <x v="0"/>
    <x v="1"/>
    <n v="2"/>
  </r>
  <r>
    <x v="6280"/>
    <x v="2"/>
    <s v="TGM16971"/>
    <x v="1541"/>
    <s v="Atencion al Cliente"/>
    <x v="1"/>
    <x v="0"/>
    <x v="38"/>
    <s v="Rocio Margarita Chaname Vicente"/>
    <x v="0"/>
    <s v="No"/>
    <x v="0"/>
    <x v="1"/>
    <n v="2"/>
  </r>
  <r>
    <x v="6281"/>
    <x v="4"/>
    <s v="TGM16972"/>
    <x v="26"/>
    <s v="Atencion al Cliente"/>
    <x v="1"/>
    <x v="1"/>
    <x v="10"/>
    <s v="Juan Carlos Chavez  Csc1"/>
    <x v="2"/>
    <s v="No"/>
    <x v="1"/>
    <x v="1"/>
    <n v="2"/>
  </r>
  <r>
    <x v="6282"/>
    <x v="2"/>
    <s v="TGM16973"/>
    <x v="1542"/>
    <s v="Atencion al Cliente"/>
    <x v="1"/>
    <x v="0"/>
    <x v="39"/>
    <s v="Rocio Margarita Chaname Vicente"/>
    <x v="0"/>
    <s v="No"/>
    <x v="0"/>
    <x v="1"/>
    <n v="2"/>
  </r>
  <r>
    <x v="6283"/>
    <x v="2"/>
    <s v="TGM16974"/>
    <x v="1543"/>
    <s v="Atencion al Cliente"/>
    <x v="1"/>
    <x v="0"/>
    <x v="38"/>
    <s v="Rocio Margarita Chaname Vicente"/>
    <x v="0"/>
    <s v="No"/>
    <x v="0"/>
    <x v="1"/>
    <n v="2"/>
  </r>
  <r>
    <x v="6284"/>
    <x v="2"/>
    <s v="TGM16975"/>
    <x v="1544"/>
    <s v="Atencion al Cliente"/>
    <x v="1"/>
    <x v="0"/>
    <x v="39"/>
    <s v="Rocio Margarita Chaname Vicente"/>
    <x v="0"/>
    <s v="No"/>
    <x v="0"/>
    <x v="1"/>
    <n v="2"/>
  </r>
  <r>
    <x v="6285"/>
    <x v="3"/>
    <s v="TGM16976"/>
    <x v="48"/>
    <s v="Atencion al Cliente"/>
    <x v="0"/>
    <x v="0"/>
    <x v="5"/>
    <s v="Karla Ligarda Baca"/>
    <x v="1"/>
    <s v="No"/>
    <x v="0"/>
    <x v="1"/>
    <n v="2"/>
  </r>
  <r>
    <x v="6286"/>
    <x v="6"/>
    <s v="TGM16977"/>
    <x v="1545"/>
    <s v="Atencion al Cliente"/>
    <x v="1"/>
    <x v="2"/>
    <x v="31"/>
    <s v="Marina Diaz Romero Cix"/>
    <x v="0"/>
    <s v="No"/>
    <x v="1"/>
    <x v="1"/>
    <n v="2"/>
  </r>
  <r>
    <x v="6287"/>
    <x v="6"/>
    <s v="TGM16978"/>
    <x v="1546"/>
    <s v="Atencion al Cliente"/>
    <x v="1"/>
    <x v="0"/>
    <x v="1"/>
    <s v="Marina Diaz Romero Cix"/>
    <x v="0"/>
    <s v="No"/>
    <x v="0"/>
    <x v="1"/>
    <n v="2"/>
  </r>
  <r>
    <x v="6288"/>
    <x v="2"/>
    <s v="TGM16979"/>
    <x v="1547"/>
    <s v="Atencion al Cliente"/>
    <x v="1"/>
    <x v="0"/>
    <x v="39"/>
    <s v="Rocio Margarita Chaname Vicente"/>
    <x v="0"/>
    <s v="No"/>
    <x v="0"/>
    <x v="1"/>
    <n v="2"/>
  </r>
  <r>
    <x v="6289"/>
    <x v="3"/>
    <s v="TGM16980"/>
    <x v="48"/>
    <s v="Atencion al Cliente"/>
    <x v="0"/>
    <x v="0"/>
    <x v="5"/>
    <s v="Karla Ligarda Baca"/>
    <x v="1"/>
    <s v="No"/>
    <x v="0"/>
    <x v="1"/>
    <n v="2"/>
  </r>
  <r>
    <x v="6290"/>
    <x v="6"/>
    <s v="TGM16981"/>
    <x v="1548"/>
    <s v="Atencion al Cliente"/>
    <x v="1"/>
    <x v="2"/>
    <x v="5"/>
    <s v="Marina Diaz Romero Cix"/>
    <x v="0"/>
    <s v="No"/>
    <x v="1"/>
    <x v="1"/>
    <n v="2"/>
  </r>
  <r>
    <x v="6291"/>
    <x v="6"/>
    <s v="TGM16982"/>
    <x v="1549"/>
    <s v="Atencion al Cliente"/>
    <x v="1"/>
    <x v="0"/>
    <x v="1"/>
    <s v="Marina Diaz Romero Cix"/>
    <x v="0"/>
    <s v="No"/>
    <x v="0"/>
    <x v="1"/>
    <n v="2"/>
  </r>
  <r>
    <x v="6292"/>
    <x v="6"/>
    <s v="TGM16983"/>
    <x v="1550"/>
    <s v="Atencion al Cliente"/>
    <x v="0"/>
    <x v="0"/>
    <x v="16"/>
    <s v="Marina Diaz Romero Cix"/>
    <x v="0"/>
    <s v="No"/>
    <x v="0"/>
    <x v="1"/>
    <n v="2"/>
  </r>
  <r>
    <x v="6293"/>
    <x v="6"/>
    <s v="TGM16984"/>
    <x v="1551"/>
    <s v="Atencion al Cliente"/>
    <x v="1"/>
    <x v="0"/>
    <x v="49"/>
    <s v="Marina Diaz Romero Cix"/>
    <x v="0"/>
    <s v="No"/>
    <x v="0"/>
    <x v="1"/>
    <n v="2"/>
  </r>
  <r>
    <x v="6294"/>
    <x v="0"/>
    <s v="TGM16985"/>
    <x v="186"/>
    <s v="Atencion al Cliente"/>
    <x v="0"/>
    <x v="0"/>
    <x v="16"/>
    <s v="Fiordeliz Michelle Baquerizo Aliaga SAN"/>
    <x v="2"/>
    <s v="No"/>
    <x v="0"/>
    <x v="1"/>
    <n v="3"/>
  </r>
  <r>
    <x v="6295"/>
    <x v="2"/>
    <s v="TGM16986"/>
    <x v="1552"/>
    <s v="Atencion al Cliente"/>
    <x v="1"/>
    <x v="0"/>
    <x v="1"/>
    <s v="Rocio Margarita Chaname Vicente"/>
    <x v="0"/>
    <s v="No"/>
    <x v="0"/>
    <x v="1"/>
    <n v="3"/>
  </r>
  <r>
    <x v="6296"/>
    <x v="0"/>
    <s v="TGM16987"/>
    <x v="26"/>
    <s v="Atencion al Cliente"/>
    <x v="1"/>
    <x v="0"/>
    <x v="11"/>
    <s v="Fiordeliz Michelle Baquerizo Aliaga SAN"/>
    <x v="2"/>
    <s v="No"/>
    <x v="0"/>
    <x v="1"/>
    <n v="3"/>
  </r>
  <r>
    <x v="6297"/>
    <x v="6"/>
    <s v="TGM16988"/>
    <x v="1553"/>
    <s v="Atencion al Cliente"/>
    <x v="1"/>
    <x v="2"/>
    <x v="2"/>
    <s v="Marina Diaz Romero Cix"/>
    <x v="0"/>
    <s v="No"/>
    <x v="1"/>
    <x v="1"/>
    <n v="3"/>
  </r>
  <r>
    <x v="6298"/>
    <x v="6"/>
    <s v="TGM16989"/>
    <x v="1554"/>
    <s v="Atencion al Cliente"/>
    <x v="0"/>
    <x v="0"/>
    <x v="5"/>
    <s v="Marina Diaz Romero Cix"/>
    <x v="0"/>
    <s v="No"/>
    <x v="0"/>
    <x v="1"/>
    <n v="3"/>
  </r>
  <r>
    <x v="6299"/>
    <x v="6"/>
    <s v="TGM16990"/>
    <x v="1555"/>
    <s v="Atencion al Cliente"/>
    <x v="0"/>
    <x v="0"/>
    <x v="5"/>
    <s v="Marina Diaz Romero Cix"/>
    <x v="0"/>
    <s v="No"/>
    <x v="0"/>
    <x v="1"/>
    <n v="3"/>
  </r>
  <r>
    <x v="6300"/>
    <x v="6"/>
    <s v="TGM16991"/>
    <x v="1556"/>
    <s v="Atencion al Cliente"/>
    <x v="1"/>
    <x v="2"/>
    <x v="5"/>
    <s v="Marina Diaz Romero Cix"/>
    <x v="0"/>
    <s v="No"/>
    <x v="1"/>
    <x v="1"/>
    <n v="3"/>
  </r>
  <r>
    <x v="6301"/>
    <x v="2"/>
    <s v="TGM16993"/>
    <x v="1557"/>
    <s v="Atencion al Cliente"/>
    <x v="1"/>
    <x v="0"/>
    <x v="39"/>
    <s v="Rocio Margarita Chaname Vicente"/>
    <x v="0"/>
    <s v="No"/>
    <x v="0"/>
    <x v="1"/>
    <n v="3"/>
  </r>
  <r>
    <x v="6302"/>
    <x v="6"/>
    <s v="TGM16994"/>
    <x v="1558"/>
    <s v="Atencion al Cliente"/>
    <x v="1"/>
    <x v="0"/>
    <x v="32"/>
    <s v="Marina Diaz Romero Cix"/>
    <x v="0"/>
    <s v="No"/>
    <x v="0"/>
    <x v="1"/>
    <n v="3"/>
  </r>
  <r>
    <x v="6303"/>
    <x v="2"/>
    <s v="TGM16995"/>
    <x v="1559"/>
    <s v="Atencion al Cliente"/>
    <x v="1"/>
    <x v="0"/>
    <x v="1"/>
    <s v="Rocio Margarita Chaname Vicente"/>
    <x v="0"/>
    <s v="No"/>
    <x v="0"/>
    <x v="1"/>
    <n v="3"/>
  </r>
  <r>
    <x v="6304"/>
    <x v="3"/>
    <s v="TGM16996"/>
    <x v="26"/>
    <s v="Atencion al Cliente"/>
    <x v="1"/>
    <x v="0"/>
    <x v="11"/>
    <s v="Ruth Cusihuaman SACC2"/>
    <x v="2"/>
    <s v="No"/>
    <x v="0"/>
    <x v="1"/>
    <n v="3"/>
  </r>
  <r>
    <x v="6305"/>
    <x v="3"/>
    <s v="TGM16997"/>
    <x v="6"/>
    <s v="Atencion al Cliente"/>
    <x v="2"/>
    <x v="1"/>
    <x v="13"/>
    <s v="Rayda Rita Vargas Perales C2"/>
    <x v="2"/>
    <s v="No"/>
    <x v="1"/>
    <x v="1"/>
    <n v="3"/>
  </r>
  <r>
    <x v="6306"/>
    <x v="3"/>
    <s v="TGM16998"/>
    <x v="1560"/>
    <s v="Atencion al Cliente"/>
    <x v="0"/>
    <x v="0"/>
    <x v="26"/>
    <s v="Karla Ligarda Baca"/>
    <x v="2"/>
    <s v="No"/>
    <x v="0"/>
    <x v="1"/>
    <n v="3"/>
  </r>
  <r>
    <x v="6307"/>
    <x v="2"/>
    <s v="TGM16999"/>
    <x v="1561"/>
    <s v="Atencion al Cliente"/>
    <x v="1"/>
    <x v="0"/>
    <x v="1"/>
    <s v="Rocio Margarita Chaname Vicente"/>
    <x v="0"/>
    <s v="No"/>
    <x v="0"/>
    <x v="1"/>
    <n v="3"/>
  </r>
  <r>
    <x v="6308"/>
    <x v="2"/>
    <s v="TGM17000"/>
    <x v="1562"/>
    <s v="Atencion al Cliente"/>
    <x v="1"/>
    <x v="0"/>
    <x v="1"/>
    <s v="Rocio Margarita Chaname Vicente"/>
    <x v="0"/>
    <s v="No"/>
    <x v="0"/>
    <x v="1"/>
    <n v="3"/>
  </r>
  <r>
    <x v="6309"/>
    <x v="4"/>
    <s v="TGM17001"/>
    <x v="1563"/>
    <s v="Atencion al Cliente"/>
    <x v="1"/>
    <x v="1"/>
    <x v="36"/>
    <s v="Juan Carlos Chavez  Csc1"/>
    <x v="2"/>
    <s v="No"/>
    <x v="1"/>
    <x v="1"/>
    <n v="3"/>
  </r>
  <r>
    <x v="6310"/>
    <x v="1"/>
    <s v="TGM17002"/>
    <x v="186"/>
    <s v="Atencion al Cliente"/>
    <x v="0"/>
    <x v="0"/>
    <x v="16"/>
    <s v="Fiordeliz Michelle Baquerizo Aliaga COR"/>
    <x v="2"/>
    <s v="No"/>
    <x v="0"/>
    <x v="1"/>
    <n v="3"/>
  </r>
  <r>
    <x v="6311"/>
    <x v="3"/>
    <s v="TGM17003"/>
    <x v="19"/>
    <s v="Atencion al Cliente"/>
    <x v="1"/>
    <x v="0"/>
    <x v="32"/>
    <s v="Ruth Cusihuaman SACC2"/>
    <x v="2"/>
    <s v="No"/>
    <x v="0"/>
    <x v="1"/>
    <n v="3"/>
  </r>
  <r>
    <x v="6312"/>
    <x v="3"/>
    <s v="TGM17004"/>
    <x v="4"/>
    <s v="Atencion al Cliente"/>
    <x v="1"/>
    <x v="0"/>
    <x v="8"/>
    <s v="Karla Ligarda Baca"/>
    <x v="2"/>
    <s v="No"/>
    <x v="0"/>
    <x v="1"/>
    <n v="3"/>
  </r>
  <r>
    <x v="6313"/>
    <x v="3"/>
    <s v="TGM17005"/>
    <x v="48"/>
    <s v="Atencion al Cliente"/>
    <x v="0"/>
    <x v="0"/>
    <x v="5"/>
    <s v="Karla Ligarda Baca"/>
    <x v="1"/>
    <s v="No"/>
    <x v="0"/>
    <x v="1"/>
    <n v="3"/>
  </r>
  <r>
    <x v="6314"/>
    <x v="3"/>
    <s v="TGM17006"/>
    <x v="48"/>
    <s v="Atencion al Cliente"/>
    <x v="0"/>
    <x v="0"/>
    <x v="5"/>
    <s v="Karla Ligarda Baca"/>
    <x v="2"/>
    <s v="No"/>
    <x v="0"/>
    <x v="1"/>
    <n v="3"/>
  </r>
  <r>
    <x v="6315"/>
    <x v="2"/>
    <s v="TGM17007"/>
    <x v="1564"/>
    <s v="Atencion al Cliente"/>
    <x v="1"/>
    <x v="0"/>
    <x v="38"/>
    <s v="Rocio Margarita Chaname Vicente"/>
    <x v="0"/>
    <s v="No"/>
    <x v="0"/>
    <x v="1"/>
    <n v="3"/>
  </r>
  <r>
    <x v="6316"/>
    <x v="2"/>
    <s v="TGM17008"/>
    <x v="1565"/>
    <s v="Atencion al Cliente"/>
    <x v="1"/>
    <x v="2"/>
    <x v="2"/>
    <s v="Rocio Margarita Chaname Vicente"/>
    <x v="0"/>
    <s v="No"/>
    <x v="1"/>
    <x v="1"/>
    <n v="3"/>
  </r>
  <r>
    <x v="6317"/>
    <x v="8"/>
    <s v="TGM17009"/>
    <x v="1288"/>
    <s v="Atencion al Cliente"/>
    <x v="1"/>
    <x v="0"/>
    <x v="32"/>
    <s v="Rosario Margarita Vergara Jimenez SAC CHIM"/>
    <x v="0"/>
    <s v="No"/>
    <x v="0"/>
    <x v="1"/>
    <n v="3"/>
  </r>
  <r>
    <x v="6318"/>
    <x v="4"/>
    <s v="TGM17010"/>
    <x v="48"/>
    <s v="Atencion al Cliente"/>
    <x v="0"/>
    <x v="0"/>
    <x v="5"/>
    <s v="Karla M Ligarda Baca"/>
    <x v="2"/>
    <s v="No"/>
    <x v="0"/>
    <x v="1"/>
    <n v="3"/>
  </r>
  <r>
    <x v="6319"/>
    <x v="8"/>
    <s v="TGM17011"/>
    <x v="1566"/>
    <s v="Atencion al Cliente"/>
    <x v="1"/>
    <x v="0"/>
    <x v="32"/>
    <s v="Rosario Margarita Vergara Jimenez SAC CHIM"/>
    <x v="0"/>
    <s v="No"/>
    <x v="0"/>
    <x v="1"/>
    <n v="3"/>
  </r>
  <r>
    <x v="6320"/>
    <x v="8"/>
    <s v="TGM17012"/>
    <x v="1288"/>
    <s v="Atencion al Cliente"/>
    <x v="1"/>
    <x v="2"/>
    <x v="32"/>
    <s v="Rosario Margarita Vergara Jimenez SAC CHIM"/>
    <x v="0"/>
    <s v="No"/>
    <x v="1"/>
    <x v="1"/>
    <n v="3"/>
  </r>
  <r>
    <x v="6321"/>
    <x v="8"/>
    <s v="TGM17013"/>
    <x v="1566"/>
    <s v="Atencion al Cliente"/>
    <x v="1"/>
    <x v="2"/>
    <x v="5"/>
    <s v="Rosario Margarita Vergara Jimenez SAC CHIM"/>
    <x v="0"/>
    <s v="No"/>
    <x v="1"/>
    <x v="1"/>
    <n v="3"/>
  </r>
  <r>
    <x v="6322"/>
    <x v="6"/>
    <s v="TGM17014"/>
    <x v="1567"/>
    <s v="Atencion al Cliente"/>
    <x v="1"/>
    <x v="1"/>
    <x v="36"/>
    <s v="Juan Carlos Chavez  Cix"/>
    <x v="0"/>
    <s v="No"/>
    <x v="1"/>
    <x v="1"/>
    <n v="3"/>
  </r>
  <r>
    <x v="6323"/>
    <x v="0"/>
    <s v="TGM17015"/>
    <x v="1568"/>
    <s v="Atencion al Cliente"/>
    <x v="2"/>
    <x v="1"/>
    <x v="10"/>
    <s v="Juan Carlos Chavez  San"/>
    <x v="2"/>
    <s v="No"/>
    <x v="1"/>
    <x v="1"/>
    <n v="3"/>
  </r>
  <r>
    <x v="6324"/>
    <x v="4"/>
    <s v="TGM17016"/>
    <x v="1569"/>
    <s v="Atencion al Cliente"/>
    <x v="0"/>
    <x v="0"/>
    <x v="26"/>
    <s v="Karla M Ligarda Baca"/>
    <x v="2"/>
    <s v="No"/>
    <x v="0"/>
    <x v="1"/>
    <n v="3"/>
  </r>
  <r>
    <x v="6325"/>
    <x v="4"/>
    <s v="TGM17017"/>
    <x v="26"/>
    <s v="Atencion al Cliente"/>
    <x v="1"/>
    <x v="0"/>
    <x v="11"/>
    <s v="Karla M Ligarda Baca"/>
    <x v="2"/>
    <s v="No"/>
    <x v="0"/>
    <x v="1"/>
    <n v="3"/>
  </r>
  <r>
    <x v="6326"/>
    <x v="6"/>
    <s v="TGM17018"/>
    <x v="1570"/>
    <s v="Atencion al Cliente"/>
    <x v="1"/>
    <x v="0"/>
    <x v="32"/>
    <s v="Marina Diaz Romero Cix"/>
    <x v="0"/>
    <s v="No"/>
    <x v="0"/>
    <x v="1"/>
    <n v="3"/>
  </r>
  <r>
    <x v="6327"/>
    <x v="2"/>
    <s v="TGM17019"/>
    <x v="1571"/>
    <s v="Atencion al Cliente"/>
    <x v="1"/>
    <x v="0"/>
    <x v="19"/>
    <s v="Rocio Margarita Chaname Vicente"/>
    <x v="0"/>
    <s v="No"/>
    <x v="0"/>
    <x v="1"/>
    <n v="3"/>
  </r>
  <r>
    <x v="6328"/>
    <x v="3"/>
    <s v="TGM17020"/>
    <x v="444"/>
    <s v="Atencion al Cliente"/>
    <x v="0"/>
    <x v="0"/>
    <x v="16"/>
    <s v="Karla Ligarda Baca"/>
    <x v="2"/>
    <s v="No"/>
    <x v="0"/>
    <x v="1"/>
    <n v="3"/>
  </r>
  <r>
    <x v="6329"/>
    <x v="6"/>
    <s v="TGM17021"/>
    <x v="1572"/>
    <s v="Atencion al Cliente"/>
    <x v="1"/>
    <x v="2"/>
    <x v="5"/>
    <s v="Marina Diaz Romero Cix"/>
    <x v="0"/>
    <s v="No"/>
    <x v="1"/>
    <x v="1"/>
    <n v="3"/>
  </r>
  <r>
    <x v="6330"/>
    <x v="6"/>
    <s v="TGM17022"/>
    <x v="1573"/>
    <s v="Atencion al Cliente"/>
    <x v="1"/>
    <x v="2"/>
    <x v="5"/>
    <s v="Marina Diaz Romero Cix"/>
    <x v="0"/>
    <s v="No"/>
    <x v="1"/>
    <x v="1"/>
    <n v="3"/>
  </r>
  <r>
    <x v="6331"/>
    <x v="6"/>
    <s v="TGM17023"/>
    <x v="1574"/>
    <s v="Atencion al Cliente"/>
    <x v="1"/>
    <x v="2"/>
    <x v="5"/>
    <s v="Marina Diaz Romero Cix"/>
    <x v="0"/>
    <s v="No"/>
    <x v="1"/>
    <x v="1"/>
    <n v="3"/>
  </r>
  <r>
    <x v="6332"/>
    <x v="6"/>
    <s v="TGM17024"/>
    <x v="1575"/>
    <s v="Atencion al Cliente"/>
    <x v="1"/>
    <x v="2"/>
    <x v="5"/>
    <s v="Marina Diaz Romero Cix"/>
    <x v="0"/>
    <s v="No"/>
    <x v="1"/>
    <x v="1"/>
    <n v="3"/>
  </r>
  <r>
    <x v="6333"/>
    <x v="3"/>
    <s v="TGM17025"/>
    <x v="1452"/>
    <s v="Atencion al Cliente"/>
    <x v="1"/>
    <x v="0"/>
    <x v="31"/>
    <s v="Karla Ligarda Baca"/>
    <x v="2"/>
    <s v="No"/>
    <x v="0"/>
    <x v="1"/>
    <n v="3"/>
  </r>
  <r>
    <x v="6334"/>
    <x v="4"/>
    <s v="TGM17026"/>
    <x v="444"/>
    <s v="Atencion al Cliente"/>
    <x v="0"/>
    <x v="0"/>
    <x v="16"/>
    <s v="Karla M Ligarda Baca"/>
    <x v="2"/>
    <s v="No"/>
    <x v="0"/>
    <x v="1"/>
    <n v="3"/>
  </r>
  <r>
    <x v="6335"/>
    <x v="6"/>
    <s v="TGM17027"/>
    <x v="1576"/>
    <s v="Atencion al Cliente"/>
    <x v="1"/>
    <x v="0"/>
    <x v="32"/>
    <s v="Marina Diaz Romero Cix"/>
    <x v="0"/>
    <s v="No"/>
    <x v="0"/>
    <x v="1"/>
    <n v="3"/>
  </r>
  <r>
    <x v="6335"/>
    <x v="0"/>
    <s v="TGM17028"/>
    <x v="186"/>
    <s v="Atencion al Cliente"/>
    <x v="0"/>
    <x v="0"/>
    <x v="16"/>
    <s v="Fiordeliz Michelle Baquerizo Aliaga SAN"/>
    <x v="2"/>
    <s v="No"/>
    <x v="0"/>
    <x v="1"/>
    <n v="3"/>
  </r>
  <r>
    <x v="6336"/>
    <x v="4"/>
    <s v="TGM17029"/>
    <x v="105"/>
    <s v="Atencion al Cliente"/>
    <x v="1"/>
    <x v="1"/>
    <x v="21"/>
    <s v="Rayda Rita Vargas Perales C1"/>
    <x v="2"/>
    <s v="No"/>
    <x v="1"/>
    <x v="1"/>
    <n v="3"/>
  </r>
  <r>
    <x v="6337"/>
    <x v="1"/>
    <s v="TGM17030"/>
    <x v="11"/>
    <s v="Atencion al Cliente"/>
    <x v="1"/>
    <x v="2"/>
    <x v="2"/>
    <s v="Fiordeliz Michelle Baquerizo Aliaga COR"/>
    <x v="2"/>
    <s v="No"/>
    <x v="1"/>
    <x v="1"/>
    <n v="3"/>
  </r>
  <r>
    <x v="6338"/>
    <x v="4"/>
    <s v="TGM17031"/>
    <x v="26"/>
    <s v="Atencion al Cliente"/>
    <x v="1"/>
    <x v="0"/>
    <x v="11"/>
    <s v="Ruth Cusihuaman SACC1"/>
    <x v="2"/>
    <s v="No"/>
    <x v="0"/>
    <x v="1"/>
    <n v="3"/>
  </r>
  <r>
    <x v="6339"/>
    <x v="4"/>
    <s v="TGM17032"/>
    <x v="1577"/>
    <s v="Atencion al Cliente"/>
    <x v="0"/>
    <x v="0"/>
    <x v="1"/>
    <s v="Ruth Cusihuaman SACC1"/>
    <x v="2"/>
    <s v="No"/>
    <x v="0"/>
    <x v="1"/>
    <n v="3"/>
  </r>
  <r>
    <x v="6340"/>
    <x v="4"/>
    <s v="TGM17033"/>
    <x v="48"/>
    <s v="Atencion al Cliente"/>
    <x v="0"/>
    <x v="0"/>
    <x v="5"/>
    <s v="Karla M Ligarda Baca"/>
    <x v="2"/>
    <s v="No"/>
    <x v="0"/>
    <x v="1"/>
    <n v="3"/>
  </r>
  <r>
    <x v="6341"/>
    <x v="4"/>
    <s v="TGM17034"/>
    <x v="26"/>
    <s v="Atencion al Cliente"/>
    <x v="1"/>
    <x v="0"/>
    <x v="11"/>
    <s v="Karla M Ligarda Baca"/>
    <x v="2"/>
    <s v="No"/>
    <x v="0"/>
    <x v="1"/>
    <n v="3"/>
  </r>
  <r>
    <x v="6342"/>
    <x v="6"/>
    <s v="TGM17035"/>
    <x v="1578"/>
    <s v="Atencion al Cliente"/>
    <x v="1"/>
    <x v="0"/>
    <x v="32"/>
    <s v="Marina Diaz Romero Cix"/>
    <x v="0"/>
    <s v="No"/>
    <x v="0"/>
    <x v="1"/>
    <n v="3"/>
  </r>
  <r>
    <x v="6343"/>
    <x v="4"/>
    <s v="TGM17036"/>
    <x v="1375"/>
    <s v="Atencion al Cliente"/>
    <x v="1"/>
    <x v="0"/>
    <x v="2"/>
    <s v="Karla M Ligarda Baca"/>
    <x v="2"/>
    <s v="No"/>
    <x v="0"/>
    <x v="1"/>
    <n v="3"/>
  </r>
  <r>
    <x v="6344"/>
    <x v="1"/>
    <s v="TGM17037"/>
    <x v="24"/>
    <s v="Atencion al Cliente"/>
    <x v="0"/>
    <x v="0"/>
    <x v="16"/>
    <s v="Nescar Janeth Ingaruca Peña SAC COR"/>
    <x v="2"/>
    <s v="No"/>
    <x v="0"/>
    <x v="1"/>
    <n v="3"/>
  </r>
  <r>
    <x v="6345"/>
    <x v="3"/>
    <s v="TGM17038"/>
    <x v="48"/>
    <s v="Atencion al Cliente"/>
    <x v="0"/>
    <x v="0"/>
    <x v="5"/>
    <s v="Karla Ligarda Baca"/>
    <x v="2"/>
    <s v="No"/>
    <x v="0"/>
    <x v="1"/>
    <n v="3"/>
  </r>
  <r>
    <x v="6346"/>
    <x v="6"/>
    <s v="TGM17039"/>
    <x v="1579"/>
    <s v="Atencion al Cliente"/>
    <x v="1"/>
    <x v="2"/>
    <x v="5"/>
    <s v="Marina Diaz Romero Cix"/>
    <x v="0"/>
    <s v="No"/>
    <x v="1"/>
    <x v="1"/>
    <n v="3"/>
  </r>
  <r>
    <x v="6347"/>
    <x v="3"/>
    <s v="TGM17040"/>
    <x v="6"/>
    <s v="Atencion al Cliente"/>
    <x v="2"/>
    <x v="1"/>
    <x v="13"/>
    <s v="Rayda Rita Vargas Perales C2"/>
    <x v="2"/>
    <s v="No"/>
    <x v="1"/>
    <x v="1"/>
    <n v="3"/>
  </r>
  <r>
    <x v="6348"/>
    <x v="4"/>
    <s v="TGM17041"/>
    <x v="1370"/>
    <s v="Atencion al Cliente"/>
    <x v="1"/>
    <x v="0"/>
    <x v="1"/>
    <s v="Karla M Ligarda Baca"/>
    <x v="2"/>
    <s v="No"/>
    <x v="0"/>
    <x v="1"/>
    <n v="3"/>
  </r>
  <r>
    <x v="6349"/>
    <x v="4"/>
    <s v="TGM17042"/>
    <x v="26"/>
    <s v="Atencion al Cliente"/>
    <x v="1"/>
    <x v="0"/>
    <x v="11"/>
    <s v="Karla M Ligarda Baca"/>
    <x v="2"/>
    <s v="No"/>
    <x v="0"/>
    <x v="1"/>
    <n v="3"/>
  </r>
  <r>
    <x v="6350"/>
    <x v="4"/>
    <s v="TGM17043"/>
    <x v="1375"/>
    <s v="Atencion al Cliente"/>
    <x v="1"/>
    <x v="0"/>
    <x v="2"/>
    <s v="Karla M Ligarda Baca"/>
    <x v="2"/>
    <s v="No"/>
    <x v="0"/>
    <x v="1"/>
    <n v="3"/>
  </r>
  <r>
    <x v="6351"/>
    <x v="6"/>
    <s v="TGM17044"/>
    <x v="1580"/>
    <s v="Atencion al Cliente"/>
    <x v="1"/>
    <x v="0"/>
    <x v="32"/>
    <s v="Marina Diaz Romero Cix"/>
    <x v="0"/>
    <s v="No"/>
    <x v="0"/>
    <x v="1"/>
    <n v="3"/>
  </r>
  <r>
    <x v="6352"/>
    <x v="3"/>
    <s v="TGM17045"/>
    <x v="444"/>
    <s v="Atencion al Cliente"/>
    <x v="0"/>
    <x v="0"/>
    <x v="16"/>
    <s v="Karla Ligarda Baca"/>
    <x v="2"/>
    <s v="No"/>
    <x v="0"/>
    <x v="1"/>
    <n v="3"/>
  </r>
  <r>
    <x v="6353"/>
    <x v="3"/>
    <s v="TGM17046"/>
    <x v="26"/>
    <s v="Atencion al Cliente"/>
    <x v="1"/>
    <x v="0"/>
    <x v="11"/>
    <s v="Karla Ligarda Baca"/>
    <x v="2"/>
    <s v="No"/>
    <x v="0"/>
    <x v="1"/>
    <n v="3"/>
  </r>
  <r>
    <x v="6354"/>
    <x v="4"/>
    <s v="TGM17047"/>
    <x v="328"/>
    <s v="Atencion al Cliente"/>
    <x v="0"/>
    <x v="0"/>
    <x v="10"/>
    <s v="Ruth Cusihuaman SACC1"/>
    <x v="1"/>
    <s v="No"/>
    <x v="0"/>
    <x v="1"/>
    <n v="3"/>
  </r>
  <r>
    <x v="6355"/>
    <x v="4"/>
    <s v="TGM17048"/>
    <x v="48"/>
    <s v="Atencion al Cliente"/>
    <x v="0"/>
    <x v="0"/>
    <x v="5"/>
    <s v="Karla M Ligarda Baca"/>
    <x v="2"/>
    <s v="No"/>
    <x v="0"/>
    <x v="1"/>
    <n v="3"/>
  </r>
  <r>
    <x v="6356"/>
    <x v="6"/>
    <s v="TGM17049"/>
    <x v="1581"/>
    <s v="Atencion al Cliente"/>
    <x v="1"/>
    <x v="2"/>
    <x v="5"/>
    <s v="Marina Diaz Romero Cix"/>
    <x v="0"/>
    <s v="No"/>
    <x v="1"/>
    <x v="1"/>
    <n v="3"/>
  </r>
  <r>
    <x v="6357"/>
    <x v="6"/>
    <s v="TGM17050"/>
    <x v="1582"/>
    <s v="Atencion al Cliente"/>
    <x v="1"/>
    <x v="2"/>
    <x v="5"/>
    <s v="Marina Diaz Romero Cix"/>
    <x v="0"/>
    <s v="No"/>
    <x v="1"/>
    <x v="1"/>
    <n v="3"/>
  </r>
  <r>
    <x v="6358"/>
    <x v="4"/>
    <s v="TGM17051"/>
    <x v="31"/>
    <s v="Atencion al Cliente"/>
    <x v="1"/>
    <x v="0"/>
    <x v="1"/>
    <s v="Ruth Cusihuaman SACC1"/>
    <x v="2"/>
    <s v="No"/>
    <x v="0"/>
    <x v="1"/>
    <n v="3"/>
  </r>
  <r>
    <x v="6359"/>
    <x v="6"/>
    <s v="TGM17052"/>
    <x v="1583"/>
    <s v="Atencion al Cliente"/>
    <x v="1"/>
    <x v="0"/>
    <x v="19"/>
    <s v="Marina Diaz Romero Cix"/>
    <x v="0"/>
    <s v="No"/>
    <x v="0"/>
    <x v="1"/>
    <n v="3"/>
  </r>
  <r>
    <x v="6360"/>
    <x v="6"/>
    <s v="TGM17053"/>
    <x v="1584"/>
    <s v="Atencion al Cliente"/>
    <x v="0"/>
    <x v="0"/>
    <x v="5"/>
    <s v="Marina Diaz Romero Cix"/>
    <x v="0"/>
    <s v="No"/>
    <x v="0"/>
    <x v="1"/>
    <n v="3"/>
  </r>
  <r>
    <x v="6361"/>
    <x v="4"/>
    <s v="TGM17054"/>
    <x v="48"/>
    <s v="Atencion al Cliente"/>
    <x v="0"/>
    <x v="0"/>
    <x v="5"/>
    <s v="Karla M Ligarda Baca"/>
    <x v="2"/>
    <s v="No"/>
    <x v="0"/>
    <x v="1"/>
    <n v="3"/>
  </r>
  <r>
    <x v="6362"/>
    <x v="3"/>
    <s v="TGM17055"/>
    <x v="19"/>
    <s v="Atencion al Cliente"/>
    <x v="1"/>
    <x v="0"/>
    <x v="32"/>
    <s v="Ruth Cusihuaman SACC2"/>
    <x v="2"/>
    <s v="No"/>
    <x v="0"/>
    <x v="1"/>
    <n v="3"/>
  </r>
  <r>
    <x v="6363"/>
    <x v="3"/>
    <s v="TGM17056"/>
    <x v="19"/>
    <s v="Atencion al Cliente"/>
    <x v="1"/>
    <x v="0"/>
    <x v="32"/>
    <s v="Ruth Cusihuaman SACC2"/>
    <x v="2"/>
    <s v="No"/>
    <x v="0"/>
    <x v="1"/>
    <n v="3"/>
  </r>
  <r>
    <x v="6364"/>
    <x v="3"/>
    <s v="TGM17057"/>
    <x v="48"/>
    <s v="Atencion al Cliente"/>
    <x v="0"/>
    <x v="0"/>
    <x v="5"/>
    <s v="Karla Ligarda Baca"/>
    <x v="1"/>
    <s v="No"/>
    <x v="0"/>
    <x v="1"/>
    <n v="3"/>
  </r>
  <r>
    <x v="6365"/>
    <x v="3"/>
    <s v="TGM17058"/>
    <x v="48"/>
    <s v="Atencion al Cliente"/>
    <x v="0"/>
    <x v="0"/>
    <x v="5"/>
    <s v="Karla Ligarda Baca"/>
    <x v="1"/>
    <s v="No"/>
    <x v="0"/>
    <x v="1"/>
    <n v="3"/>
  </r>
  <r>
    <x v="6366"/>
    <x v="6"/>
    <s v="TGM17059"/>
    <x v="1585"/>
    <s v="Atencion al Cliente"/>
    <x v="1"/>
    <x v="2"/>
    <x v="5"/>
    <s v="Marina Diaz Romero Cix"/>
    <x v="0"/>
    <s v="No"/>
    <x v="1"/>
    <x v="1"/>
    <n v="3"/>
  </r>
  <r>
    <x v="6367"/>
    <x v="3"/>
    <s v="TGM17060"/>
    <x v="1586"/>
    <s v="Atencion al Cliente"/>
    <x v="0"/>
    <x v="0"/>
    <x v="10"/>
    <s v="Karla Ligarda Baca"/>
    <x v="1"/>
    <s v="No"/>
    <x v="0"/>
    <x v="1"/>
    <n v="3"/>
  </r>
  <r>
    <x v="6368"/>
    <x v="4"/>
    <s v="TGM17061"/>
    <x v="48"/>
    <s v="Atencion al Cliente"/>
    <x v="0"/>
    <x v="0"/>
    <x v="5"/>
    <s v="Karla M Ligarda Baca"/>
    <x v="2"/>
    <s v="No"/>
    <x v="0"/>
    <x v="1"/>
    <n v="3"/>
  </r>
  <r>
    <x v="6369"/>
    <x v="6"/>
    <s v="TGM17062"/>
    <x v="1587"/>
    <s v="Atencion al Cliente"/>
    <x v="1"/>
    <x v="1"/>
    <x v="48"/>
    <s v="Juan Carlos Chavez  Cix"/>
    <x v="0"/>
    <s v="No"/>
    <x v="1"/>
    <x v="1"/>
    <n v="3"/>
  </r>
  <r>
    <x v="6370"/>
    <x v="0"/>
    <s v="TGM17063"/>
    <x v="186"/>
    <s v="Atencion al Cliente"/>
    <x v="0"/>
    <x v="0"/>
    <x v="16"/>
    <s v="Fiordeliz Michelle Baquerizo Aliaga SAN"/>
    <x v="1"/>
    <s v="No"/>
    <x v="0"/>
    <x v="1"/>
    <n v="3"/>
  </r>
  <r>
    <x v="6371"/>
    <x v="0"/>
    <s v="TGM17064"/>
    <x v="186"/>
    <s v="Atencion al Cliente"/>
    <x v="0"/>
    <x v="0"/>
    <x v="16"/>
    <s v="Fiordeliz Michelle Baquerizo Aliaga SAN"/>
    <x v="2"/>
    <s v="No"/>
    <x v="0"/>
    <x v="1"/>
    <n v="3"/>
  </r>
  <r>
    <x v="6372"/>
    <x v="6"/>
    <s v="TGM17065"/>
    <x v="1588"/>
    <s v="Atencion al Cliente"/>
    <x v="0"/>
    <x v="0"/>
    <x v="5"/>
    <s v="Marina Diaz Romero Cix"/>
    <x v="0"/>
    <s v="No"/>
    <x v="0"/>
    <x v="1"/>
    <n v="3"/>
  </r>
  <r>
    <x v="6373"/>
    <x v="3"/>
    <s v="TGM17066"/>
    <x v="299"/>
    <s v="Atencion al Cliente"/>
    <x v="1"/>
    <x v="0"/>
    <x v="39"/>
    <s v="Ruth Cusihuaman SACC2"/>
    <x v="2"/>
    <s v="No"/>
    <x v="0"/>
    <x v="1"/>
    <n v="3"/>
  </r>
  <r>
    <x v="6374"/>
    <x v="3"/>
    <s v="TGM17067"/>
    <x v="6"/>
    <s v="Atencion al Cliente"/>
    <x v="1"/>
    <x v="0"/>
    <x v="21"/>
    <s v="Ruth Cusihuaman SACC2"/>
    <x v="2"/>
    <s v="No"/>
    <x v="0"/>
    <x v="1"/>
    <n v="3"/>
  </r>
  <r>
    <x v="6375"/>
    <x v="3"/>
    <s v="TGM17068"/>
    <x v="19"/>
    <s v="Atencion al Cliente"/>
    <x v="1"/>
    <x v="0"/>
    <x v="32"/>
    <s v="Ruth Cusihuaman SACC2"/>
    <x v="2"/>
    <s v="No"/>
    <x v="0"/>
    <x v="1"/>
    <n v="3"/>
  </r>
  <r>
    <x v="6376"/>
    <x v="3"/>
    <s v="TGM17069"/>
    <x v="19"/>
    <s v="Atencion al Cliente"/>
    <x v="1"/>
    <x v="0"/>
    <x v="32"/>
    <s v="Ruth Cusihuaman SACC2"/>
    <x v="2"/>
    <s v="No"/>
    <x v="0"/>
    <x v="1"/>
    <n v="3"/>
  </r>
  <r>
    <x v="6377"/>
    <x v="4"/>
    <s v="TGM17070"/>
    <x v="19"/>
    <s v="Atencion al Cliente"/>
    <x v="1"/>
    <x v="0"/>
    <x v="32"/>
    <s v="Ruth Cusihuaman SACC1"/>
    <x v="2"/>
    <s v="No"/>
    <x v="0"/>
    <x v="1"/>
    <n v="3"/>
  </r>
  <r>
    <x v="6378"/>
    <x v="3"/>
    <s v="TGM17071"/>
    <x v="19"/>
    <s v="Atencion al Cliente"/>
    <x v="1"/>
    <x v="0"/>
    <x v="32"/>
    <s v="Ruth Cusihuaman SACC2"/>
    <x v="2"/>
    <s v="No"/>
    <x v="0"/>
    <x v="1"/>
    <n v="3"/>
  </r>
  <r>
    <x v="6379"/>
    <x v="3"/>
    <s v="TGM17072"/>
    <x v="299"/>
    <s v="Atencion al Cliente"/>
    <x v="1"/>
    <x v="0"/>
    <x v="39"/>
    <s v="Ruth Cusihuaman SACC2"/>
    <x v="2"/>
    <s v="No"/>
    <x v="0"/>
    <x v="1"/>
    <n v="3"/>
  </r>
  <r>
    <x v="6380"/>
    <x v="0"/>
    <s v="TGM17073"/>
    <x v="340"/>
    <s v="Atencion al Cliente"/>
    <x v="0"/>
    <x v="0"/>
    <x v="16"/>
    <s v="Nescar Janeth Ingaruca Peña SAC SAN"/>
    <x v="2"/>
    <s v="No"/>
    <x v="0"/>
    <x v="1"/>
    <n v="3"/>
  </r>
  <r>
    <x v="6381"/>
    <x v="0"/>
    <s v="TGM17074"/>
    <x v="510"/>
    <s v="Atencion al Cliente"/>
    <x v="0"/>
    <x v="0"/>
    <x v="16"/>
    <s v="Nescar Janeth Ingaruca Peña SAC SAN"/>
    <x v="2"/>
    <s v="No"/>
    <x v="0"/>
    <x v="1"/>
    <n v="3"/>
  </r>
  <r>
    <x v="6382"/>
    <x v="0"/>
    <s v="TGM17075"/>
    <x v="510"/>
    <s v="Atencion al Cliente"/>
    <x v="1"/>
    <x v="0"/>
    <x v="1"/>
    <s v="Nescar Janeth Ingaruca Peña SAC SAN"/>
    <x v="2"/>
    <s v="No"/>
    <x v="0"/>
    <x v="1"/>
    <n v="3"/>
  </r>
  <r>
    <x v="6383"/>
    <x v="0"/>
    <s v="TGM17076"/>
    <x v="24"/>
    <s v="Atencion al Cliente"/>
    <x v="0"/>
    <x v="0"/>
    <x v="16"/>
    <s v="Nescar Janeth Ingaruca Peña SAC SAN"/>
    <x v="2"/>
    <s v="No"/>
    <x v="0"/>
    <x v="1"/>
    <n v="3"/>
  </r>
  <r>
    <x v="6384"/>
    <x v="0"/>
    <s v="TGM17077"/>
    <x v="24"/>
    <s v="Atencion al Cliente"/>
    <x v="0"/>
    <x v="0"/>
    <x v="16"/>
    <s v="Nescar Janeth Ingaruca Peña SAC SAN"/>
    <x v="2"/>
    <s v="No"/>
    <x v="0"/>
    <x v="1"/>
    <n v="3"/>
  </r>
  <r>
    <x v="6385"/>
    <x v="0"/>
    <s v="TGM17078"/>
    <x v="24"/>
    <s v="Atencion al Cliente"/>
    <x v="0"/>
    <x v="0"/>
    <x v="16"/>
    <s v="Nescar Janeth Ingaruca Peña SAC SAN"/>
    <x v="2"/>
    <s v="No"/>
    <x v="0"/>
    <x v="1"/>
    <n v="3"/>
  </r>
  <r>
    <x v="6386"/>
    <x v="0"/>
    <s v="TGM17079"/>
    <x v="185"/>
    <s v="Atencion al Cliente"/>
    <x v="1"/>
    <x v="0"/>
    <x v="35"/>
    <s v="Nescar Janeth Ingaruca Peña SAC SAN"/>
    <x v="2"/>
    <s v="No"/>
    <x v="0"/>
    <x v="1"/>
    <n v="3"/>
  </r>
  <r>
    <x v="6387"/>
    <x v="3"/>
    <s v="TGM17080"/>
    <x v="19"/>
    <s v="Atencion al Cliente"/>
    <x v="1"/>
    <x v="0"/>
    <x v="32"/>
    <s v="Ruth Cusihuaman SACC2"/>
    <x v="1"/>
    <s v="No"/>
    <x v="0"/>
    <x v="1"/>
    <n v="3"/>
  </r>
  <r>
    <x v="6388"/>
    <x v="6"/>
    <s v="TGM17081"/>
    <x v="1589"/>
    <s v="Atencion al Cliente"/>
    <x v="1"/>
    <x v="0"/>
    <x v="32"/>
    <s v="Marina Diaz Romero Cix"/>
    <x v="0"/>
    <s v="No"/>
    <x v="0"/>
    <x v="1"/>
    <n v="3"/>
  </r>
  <r>
    <x v="6389"/>
    <x v="6"/>
    <s v="TGM17082"/>
    <x v="1590"/>
    <s v="Atencion al Cliente"/>
    <x v="1"/>
    <x v="0"/>
    <x v="39"/>
    <s v="Marina Diaz Romero Cix"/>
    <x v="0"/>
    <s v="No"/>
    <x v="0"/>
    <x v="1"/>
    <n v="3"/>
  </r>
  <r>
    <x v="6390"/>
    <x v="6"/>
    <s v="TGM17083"/>
    <x v="1591"/>
    <s v="Atencion al Cliente"/>
    <x v="0"/>
    <x v="0"/>
    <x v="5"/>
    <s v="Marina Diaz Romero Cix"/>
    <x v="0"/>
    <s v="No"/>
    <x v="0"/>
    <x v="1"/>
    <n v="3"/>
  </r>
  <r>
    <x v="6391"/>
    <x v="4"/>
    <s v="TGM17084"/>
    <x v="19"/>
    <s v="Atencion al Cliente"/>
    <x v="1"/>
    <x v="0"/>
    <x v="32"/>
    <s v="Ruth Cusihuaman SACC1"/>
    <x v="2"/>
    <s v="No"/>
    <x v="0"/>
    <x v="1"/>
    <n v="3"/>
  </r>
  <r>
    <x v="6392"/>
    <x v="6"/>
    <s v="TGM17085"/>
    <x v="1592"/>
    <s v="Atencion al Cliente"/>
    <x v="1"/>
    <x v="2"/>
    <x v="39"/>
    <s v="Claudia Reyes Gabrieli cix"/>
    <x v="0"/>
    <s v="No"/>
    <x v="1"/>
    <x v="1"/>
    <n v="3"/>
  </r>
  <r>
    <x v="6393"/>
    <x v="6"/>
    <s v="TGM17086"/>
    <x v="1592"/>
    <s v="Atencion al Cliente"/>
    <x v="1"/>
    <x v="0"/>
    <x v="39"/>
    <s v="Marina Diaz Romero Cix"/>
    <x v="0"/>
    <s v="No"/>
    <x v="0"/>
    <x v="1"/>
    <n v="3"/>
  </r>
  <r>
    <x v="6394"/>
    <x v="0"/>
    <s v="TGM17087"/>
    <x v="4"/>
    <s v="Atencion al Cliente"/>
    <x v="1"/>
    <x v="0"/>
    <x v="8"/>
    <s v="Pamela Diana SAC Caro Alhua"/>
    <x v="2"/>
    <s v="No"/>
    <x v="0"/>
    <x v="1"/>
    <n v="3"/>
  </r>
  <r>
    <x v="6395"/>
    <x v="0"/>
    <s v="TGM17088"/>
    <x v="1"/>
    <s v="Atencion al Cliente"/>
    <x v="1"/>
    <x v="0"/>
    <x v="1"/>
    <s v="Pamela Diana SAC Caro Alhua"/>
    <x v="2"/>
    <s v="No"/>
    <x v="0"/>
    <x v="1"/>
    <n v="3"/>
  </r>
  <r>
    <x v="6396"/>
    <x v="0"/>
    <s v="TGM17089"/>
    <x v="185"/>
    <s v="Atencion al Cliente"/>
    <x v="1"/>
    <x v="0"/>
    <x v="35"/>
    <s v="Pamela Diana SAC Caro Alhua"/>
    <x v="2"/>
    <s v="No"/>
    <x v="0"/>
    <x v="1"/>
    <n v="3"/>
  </r>
  <r>
    <x v="6397"/>
    <x v="0"/>
    <s v="TGM17090"/>
    <x v="185"/>
    <s v="Atencion al Cliente"/>
    <x v="1"/>
    <x v="0"/>
    <x v="35"/>
    <s v="Pamela Diana SAC Caro Alhua"/>
    <x v="2"/>
    <s v="No"/>
    <x v="0"/>
    <x v="1"/>
    <n v="3"/>
  </r>
  <r>
    <x v="6398"/>
    <x v="3"/>
    <s v="TGM17091"/>
    <x v="1354"/>
    <s v="Atencion al Cliente"/>
    <x v="1"/>
    <x v="2"/>
    <x v="31"/>
    <s v="Ruth Cusihuaman SACC2"/>
    <x v="2"/>
    <s v="No"/>
    <x v="1"/>
    <x v="1"/>
    <n v="3"/>
  </r>
  <r>
    <x v="6399"/>
    <x v="5"/>
    <s v="TGM17092"/>
    <x v="1435"/>
    <s v="Atencion al Cliente"/>
    <x v="1"/>
    <x v="0"/>
    <x v="8"/>
    <s v="Marina Diaz Romero lamb"/>
    <x v="0"/>
    <s v="No"/>
    <x v="0"/>
    <x v="1"/>
    <n v="3"/>
  </r>
  <r>
    <x v="6400"/>
    <x v="5"/>
    <s v="TGM17093"/>
    <x v="1593"/>
    <s v="Atencion al Cliente"/>
    <x v="1"/>
    <x v="1"/>
    <x v="48"/>
    <s v="Juan Carlos Chavez  lam"/>
    <x v="0"/>
    <s v="No"/>
    <x v="1"/>
    <x v="1"/>
    <n v="3"/>
  </r>
  <r>
    <x v="6401"/>
    <x v="6"/>
    <s v="TGM17094"/>
    <x v="1594"/>
    <s v="Atencion al Cliente"/>
    <x v="0"/>
    <x v="0"/>
    <x v="5"/>
    <s v="Marina Diaz Romero Cix"/>
    <x v="0"/>
    <s v="No"/>
    <x v="0"/>
    <x v="1"/>
    <n v="3"/>
  </r>
  <r>
    <x v="6402"/>
    <x v="3"/>
    <s v="TGM17095"/>
    <x v="1595"/>
    <s v="Atencion al Cliente"/>
    <x v="0"/>
    <x v="0"/>
    <x v="12"/>
    <s v="Ruth Cusihuaman SACC2"/>
    <x v="2"/>
    <s v="No"/>
    <x v="0"/>
    <x v="1"/>
    <n v="3"/>
  </r>
  <r>
    <x v="6403"/>
    <x v="0"/>
    <s v="TGM17096"/>
    <x v="11"/>
    <s v="Atencion al Cliente"/>
    <x v="1"/>
    <x v="2"/>
    <x v="2"/>
    <s v="Fiordeliz Michelle Baquerizo Aliaga SAN"/>
    <x v="2"/>
    <s v="No"/>
    <x v="1"/>
    <x v="1"/>
    <n v="3"/>
  </r>
  <r>
    <x v="6404"/>
    <x v="1"/>
    <s v="TGM17097"/>
    <x v="42"/>
    <s v="Atencion al Cliente"/>
    <x v="1"/>
    <x v="0"/>
    <x v="11"/>
    <s v="Fiordeliz Michelle Baquerizo Aliaga COR"/>
    <x v="2"/>
    <s v="No"/>
    <x v="0"/>
    <x v="1"/>
    <n v="3"/>
  </r>
  <r>
    <x v="6405"/>
    <x v="0"/>
    <s v="TGM17098"/>
    <x v="25"/>
    <s v="Atencion al Cliente"/>
    <x v="1"/>
    <x v="0"/>
    <x v="18"/>
    <s v="Fiordeliz Michelle Baquerizo Aliaga SAN"/>
    <x v="2"/>
    <s v="No"/>
    <x v="0"/>
    <x v="1"/>
    <n v="3"/>
  </r>
  <r>
    <x v="6406"/>
    <x v="0"/>
    <s v="TGM17099"/>
    <x v="186"/>
    <s v="Atencion al Cliente"/>
    <x v="0"/>
    <x v="0"/>
    <x v="16"/>
    <s v="Fiordeliz Michelle Baquerizo Aliaga SAN"/>
    <x v="2"/>
    <s v="No"/>
    <x v="0"/>
    <x v="1"/>
    <n v="3"/>
  </r>
  <r>
    <x v="6407"/>
    <x v="0"/>
    <s v="TGM17100"/>
    <x v="25"/>
    <s v="Atencion al Cliente"/>
    <x v="1"/>
    <x v="0"/>
    <x v="18"/>
    <s v="Pamela Diana SAC Caro Alhua"/>
    <x v="2"/>
    <s v="No"/>
    <x v="0"/>
    <x v="1"/>
    <n v="3"/>
  </r>
  <r>
    <x v="6408"/>
    <x v="0"/>
    <s v="TGM17101"/>
    <x v="90"/>
    <s v="Atencion al Cliente"/>
    <x v="0"/>
    <x v="0"/>
    <x v="10"/>
    <s v="Pamela Diana SAC Caro Alhua"/>
    <x v="2"/>
    <s v="No"/>
    <x v="0"/>
    <x v="1"/>
    <n v="3"/>
  </r>
  <r>
    <x v="6409"/>
    <x v="6"/>
    <s v="TGM17102"/>
    <x v="1596"/>
    <s v="Atencion al Cliente"/>
    <x v="0"/>
    <x v="2"/>
    <x v="5"/>
    <s v="Marina Diaz Romero Cix"/>
    <x v="0"/>
    <s v="No"/>
    <x v="1"/>
    <x v="1"/>
    <n v="3"/>
  </r>
  <r>
    <x v="6410"/>
    <x v="6"/>
    <s v="TGM17103"/>
    <x v="1597"/>
    <s v="Atencion al Cliente"/>
    <x v="0"/>
    <x v="2"/>
    <x v="16"/>
    <s v="Marina Diaz Romero Cix"/>
    <x v="0"/>
    <s v="No"/>
    <x v="1"/>
    <x v="1"/>
    <n v="3"/>
  </r>
  <r>
    <x v="6411"/>
    <x v="0"/>
    <s v="TGM17104"/>
    <x v="1598"/>
    <s v="Atencion al Cliente"/>
    <x v="2"/>
    <x v="1"/>
    <x v="6"/>
    <s v="Deisy Huaman Lara - San Antonio"/>
    <x v="2"/>
    <s v="No"/>
    <x v="1"/>
    <x v="1"/>
    <n v="3"/>
  </r>
  <r>
    <x v="6412"/>
    <x v="3"/>
    <s v="TGM17105"/>
    <x v="48"/>
    <s v="Atencion al Cliente"/>
    <x v="0"/>
    <x v="0"/>
    <x v="5"/>
    <s v="Karla Ligarda Baca"/>
    <x v="2"/>
    <s v="No"/>
    <x v="0"/>
    <x v="1"/>
    <n v="3"/>
  </r>
  <r>
    <x v="6413"/>
    <x v="4"/>
    <s v="TGM17106"/>
    <x v="1369"/>
    <s v="Atencion al Cliente"/>
    <x v="2"/>
    <x v="2"/>
    <x v="13"/>
    <s v="Karla M Ligarda Baca"/>
    <x v="2"/>
    <s v="No"/>
    <x v="1"/>
    <x v="1"/>
    <n v="3"/>
  </r>
  <r>
    <x v="6414"/>
    <x v="0"/>
    <s v="TGM17107"/>
    <x v="11"/>
    <s v="Atencion al Cliente"/>
    <x v="1"/>
    <x v="2"/>
    <x v="2"/>
    <s v="Fiordeliz Michelle Baquerizo Aliaga SAN"/>
    <x v="2"/>
    <s v="No"/>
    <x v="1"/>
    <x v="1"/>
    <n v="3"/>
  </r>
  <r>
    <x v="6415"/>
    <x v="3"/>
    <s v="TGM17108"/>
    <x v="1560"/>
    <s v="Atencion al Cliente"/>
    <x v="0"/>
    <x v="0"/>
    <x v="26"/>
    <s v="Karla Ligarda Baca"/>
    <x v="2"/>
    <s v="No"/>
    <x v="0"/>
    <x v="1"/>
    <n v="3"/>
  </r>
  <r>
    <x v="6416"/>
    <x v="0"/>
    <s v="TGM17109"/>
    <x v="186"/>
    <s v="Atencion al Cliente"/>
    <x v="0"/>
    <x v="0"/>
    <x v="16"/>
    <s v="Fiordeliz Michelle Baquerizo Aliaga SAN"/>
    <x v="1"/>
    <s v="No"/>
    <x v="0"/>
    <x v="1"/>
    <n v="3"/>
  </r>
  <r>
    <x v="6417"/>
    <x v="0"/>
    <s v="TGM17110"/>
    <x v="29"/>
    <s v="Atencion al Cliente"/>
    <x v="1"/>
    <x v="1"/>
    <x v="21"/>
    <s v="Grupo Servicio de Atencion al Cliente"/>
    <x v="2"/>
    <s v="No"/>
    <x v="1"/>
    <x v="1"/>
    <n v="3"/>
  </r>
  <r>
    <x v="6418"/>
    <x v="0"/>
    <s v="TGM17111"/>
    <x v="105"/>
    <s v="Atencion al Cliente"/>
    <x v="1"/>
    <x v="1"/>
    <x v="21"/>
    <s v="Grupo Servicio de Atencion al Cliente"/>
    <x v="2"/>
    <s v="No"/>
    <x v="1"/>
    <x v="1"/>
    <n v="3"/>
  </r>
  <r>
    <x v="6419"/>
    <x v="0"/>
    <s v="TGM17112"/>
    <x v="186"/>
    <s v="Atencion al Cliente"/>
    <x v="0"/>
    <x v="0"/>
    <x v="16"/>
    <s v="Fiordeliz Michelle Baquerizo Aliaga SAN"/>
    <x v="1"/>
    <s v="No"/>
    <x v="0"/>
    <x v="1"/>
    <n v="3"/>
  </r>
  <r>
    <x v="6420"/>
    <x v="1"/>
    <s v="TGM17113"/>
    <x v="186"/>
    <s v="Atencion al Cliente"/>
    <x v="0"/>
    <x v="0"/>
    <x v="16"/>
    <s v="Fiordeliz Michelle Baquerizo Aliaga COR"/>
    <x v="2"/>
    <s v="No"/>
    <x v="0"/>
    <x v="1"/>
    <n v="3"/>
  </r>
  <r>
    <x v="6421"/>
    <x v="0"/>
    <s v="TGM17114"/>
    <x v="26"/>
    <s v="Atencion al Cliente"/>
    <x v="1"/>
    <x v="0"/>
    <x v="11"/>
    <s v="Fiordeliz Michelle Baquerizo Aliaga SAN"/>
    <x v="2"/>
    <s v="No"/>
    <x v="0"/>
    <x v="1"/>
    <n v="3"/>
  </r>
  <r>
    <x v="6422"/>
    <x v="3"/>
    <s v="TGM17115"/>
    <x v="48"/>
    <s v="Atencion al Cliente"/>
    <x v="0"/>
    <x v="0"/>
    <x v="5"/>
    <s v="Karla Ligarda Baca"/>
    <x v="2"/>
    <s v="No"/>
    <x v="0"/>
    <x v="1"/>
    <n v="3"/>
  </r>
  <r>
    <x v="6423"/>
    <x v="3"/>
    <s v="TGM17116"/>
    <x v="48"/>
    <s v="Atencion al Cliente"/>
    <x v="0"/>
    <x v="0"/>
    <x v="5"/>
    <s v="Karla Ligarda Baca"/>
    <x v="1"/>
    <s v="No"/>
    <x v="0"/>
    <x v="1"/>
    <n v="3"/>
  </r>
  <r>
    <x v="6424"/>
    <x v="0"/>
    <s v="TGM17117"/>
    <x v="24"/>
    <s v="Atencion al Cliente"/>
    <x v="0"/>
    <x v="0"/>
    <x v="16"/>
    <s v="Pamela Diana SAC Caro Alhua"/>
    <x v="2"/>
    <s v="No"/>
    <x v="0"/>
    <x v="1"/>
    <n v="3"/>
  </r>
  <r>
    <x v="6425"/>
    <x v="3"/>
    <s v="TGM17118"/>
    <x v="48"/>
    <s v="Atencion al Cliente"/>
    <x v="0"/>
    <x v="0"/>
    <x v="5"/>
    <s v="Karla Ligarda Baca"/>
    <x v="2"/>
    <s v="No"/>
    <x v="0"/>
    <x v="1"/>
    <n v="3"/>
  </r>
  <r>
    <x v="6426"/>
    <x v="3"/>
    <s v="TGM17119"/>
    <x v="48"/>
    <s v="Atencion al Cliente"/>
    <x v="0"/>
    <x v="0"/>
    <x v="5"/>
    <s v="Karla Ligarda Baca"/>
    <x v="1"/>
    <s v="No"/>
    <x v="0"/>
    <x v="1"/>
    <n v="3"/>
  </r>
  <r>
    <x v="6427"/>
    <x v="0"/>
    <s v="TGM17120"/>
    <x v="186"/>
    <s v="Atencion al Cliente"/>
    <x v="0"/>
    <x v="2"/>
    <x v="16"/>
    <s v="Fiordeliz Michelle Baquerizo Aliaga SAN"/>
    <x v="2"/>
    <s v="No"/>
    <x v="1"/>
    <x v="1"/>
    <n v="3"/>
  </r>
  <r>
    <x v="6428"/>
    <x v="4"/>
    <s v="TGM17121"/>
    <x v="48"/>
    <s v="Atencion al Cliente"/>
    <x v="0"/>
    <x v="0"/>
    <x v="5"/>
    <s v="Karla M Ligarda Baca"/>
    <x v="2"/>
    <s v="No"/>
    <x v="0"/>
    <x v="1"/>
    <n v="3"/>
  </r>
  <r>
    <x v="6429"/>
    <x v="4"/>
    <s v="TGM17122"/>
    <x v="26"/>
    <s v="Atencion al Cliente"/>
    <x v="1"/>
    <x v="0"/>
    <x v="11"/>
    <s v="Karla M Ligarda Baca"/>
    <x v="2"/>
    <s v="No"/>
    <x v="0"/>
    <x v="1"/>
    <n v="3"/>
  </r>
  <r>
    <x v="6430"/>
    <x v="4"/>
    <s v="TGM17123"/>
    <x v="1375"/>
    <s v="Atencion al Cliente"/>
    <x v="1"/>
    <x v="0"/>
    <x v="2"/>
    <s v="Karla M Ligarda Baca"/>
    <x v="2"/>
    <s v="No"/>
    <x v="0"/>
    <x v="1"/>
    <n v="3"/>
  </r>
  <r>
    <x v="6431"/>
    <x v="4"/>
    <s v="TGM17124"/>
    <x v="48"/>
    <s v="Atencion al Cliente"/>
    <x v="0"/>
    <x v="0"/>
    <x v="5"/>
    <s v="Karla M Ligarda Baca"/>
    <x v="1"/>
    <s v="No"/>
    <x v="0"/>
    <x v="1"/>
    <n v="3"/>
  </r>
  <r>
    <x v="6432"/>
    <x v="4"/>
    <s v="TGM17125"/>
    <x v="1288"/>
    <s v="Atencion al Cliente"/>
    <x v="1"/>
    <x v="0"/>
    <x v="32"/>
    <s v="Karla M Ligarda Baca"/>
    <x v="1"/>
    <s v="No"/>
    <x v="0"/>
    <x v="1"/>
    <n v="3"/>
  </r>
  <r>
    <x v="6433"/>
    <x v="3"/>
    <s v="TGM17126"/>
    <x v="444"/>
    <s v="Atencion al Cliente"/>
    <x v="0"/>
    <x v="0"/>
    <x v="16"/>
    <s v="Karla Ligarda Baca"/>
    <x v="1"/>
    <s v="No"/>
    <x v="0"/>
    <x v="1"/>
    <n v="3"/>
  </r>
  <r>
    <x v="6434"/>
    <x v="2"/>
    <s v="TGM17127"/>
    <x v="1599"/>
    <s v="Atencion al Cliente"/>
    <x v="1"/>
    <x v="2"/>
    <x v="2"/>
    <s v="Rocio Margarita Chaname Vicente"/>
    <x v="0"/>
    <s v="No"/>
    <x v="1"/>
    <x v="1"/>
    <n v="3"/>
  </r>
  <r>
    <x v="6435"/>
    <x v="4"/>
    <s v="TGM17128"/>
    <x v="48"/>
    <s v="Atencion al Cliente"/>
    <x v="0"/>
    <x v="0"/>
    <x v="5"/>
    <s v="Karla M Ligarda Baca"/>
    <x v="2"/>
    <s v="No"/>
    <x v="0"/>
    <x v="1"/>
    <n v="3"/>
  </r>
  <r>
    <x v="6436"/>
    <x v="3"/>
    <s v="TGM17129"/>
    <x v="6"/>
    <s v="Atencion al Cliente"/>
    <x v="2"/>
    <x v="1"/>
    <x v="13"/>
    <s v="Rayda Rita Vargas Perales C2"/>
    <x v="1"/>
    <s v="No"/>
    <x v="1"/>
    <x v="1"/>
    <n v="3"/>
  </r>
  <r>
    <x v="6437"/>
    <x v="3"/>
    <s v="TGM17130"/>
    <x v="48"/>
    <s v="Atencion al Cliente"/>
    <x v="0"/>
    <x v="0"/>
    <x v="5"/>
    <s v="Karla Ligarda Baca"/>
    <x v="1"/>
    <s v="No"/>
    <x v="0"/>
    <x v="1"/>
    <n v="3"/>
  </r>
  <r>
    <x v="6438"/>
    <x v="4"/>
    <s v="TGM17131"/>
    <x v="48"/>
    <s v="Atencion al Cliente"/>
    <x v="0"/>
    <x v="0"/>
    <x v="5"/>
    <s v="Karla M Ligarda Baca"/>
    <x v="2"/>
    <s v="No"/>
    <x v="0"/>
    <x v="1"/>
    <n v="3"/>
  </r>
  <r>
    <x v="6439"/>
    <x v="4"/>
    <s v="TGM17132"/>
    <x v="1376"/>
    <s v="Atencion al Cliente"/>
    <x v="1"/>
    <x v="2"/>
    <x v="22"/>
    <s v="Karla M Ligarda Baca"/>
    <x v="2"/>
    <s v="No"/>
    <x v="1"/>
    <x v="1"/>
    <n v="3"/>
  </r>
  <r>
    <x v="6440"/>
    <x v="0"/>
    <s v="TGM17133"/>
    <x v="186"/>
    <s v="Atencion al Cliente"/>
    <x v="0"/>
    <x v="0"/>
    <x v="16"/>
    <s v="Fiordeliz Michelle Baquerizo Aliaga SAN"/>
    <x v="2"/>
    <s v="No"/>
    <x v="0"/>
    <x v="1"/>
    <n v="3"/>
  </r>
  <r>
    <x v="6441"/>
    <x v="3"/>
    <s v="TGM17134"/>
    <x v="1288"/>
    <s v="Atencion al Cliente"/>
    <x v="1"/>
    <x v="2"/>
    <x v="32"/>
    <s v="Karla Ligarda Baca"/>
    <x v="1"/>
    <s v="No"/>
    <x v="1"/>
    <x v="1"/>
    <n v="3"/>
  </r>
  <r>
    <x v="6442"/>
    <x v="6"/>
    <s v="TGM17135"/>
    <x v="1600"/>
    <s v="Atencion al Cliente"/>
    <x v="1"/>
    <x v="0"/>
    <x v="32"/>
    <s v="Marina Diaz Romero Cix"/>
    <x v="0"/>
    <s v="No"/>
    <x v="0"/>
    <x v="1"/>
    <n v="3"/>
  </r>
  <r>
    <x v="6443"/>
    <x v="6"/>
    <s v="TGM17136"/>
    <x v="1601"/>
    <s v="Atencion al Cliente"/>
    <x v="1"/>
    <x v="0"/>
    <x v="32"/>
    <s v="Marina Diaz Romero Cix"/>
    <x v="0"/>
    <s v="No"/>
    <x v="0"/>
    <x v="1"/>
    <n v="3"/>
  </r>
  <r>
    <x v="6444"/>
    <x v="3"/>
    <s v="TGM17137"/>
    <x v="1452"/>
    <s v="Atencion al Cliente"/>
    <x v="1"/>
    <x v="0"/>
    <x v="31"/>
    <s v="Karla Ligarda Baca"/>
    <x v="2"/>
    <s v="No"/>
    <x v="0"/>
    <x v="1"/>
    <n v="3"/>
  </r>
  <r>
    <x v="6445"/>
    <x v="4"/>
    <s v="TGM17138"/>
    <x v="48"/>
    <s v="Atencion al Cliente"/>
    <x v="0"/>
    <x v="0"/>
    <x v="5"/>
    <s v="Karla M Ligarda Baca"/>
    <x v="2"/>
    <s v="No"/>
    <x v="0"/>
    <x v="1"/>
    <n v="3"/>
  </r>
  <r>
    <x v="6446"/>
    <x v="5"/>
    <s v="TGM17139"/>
    <x v="1602"/>
    <s v="Atencion al Cliente"/>
    <x v="0"/>
    <x v="0"/>
    <x v="5"/>
    <s v="Marina Diaz Romero lamb"/>
    <x v="0"/>
    <s v="No"/>
    <x v="0"/>
    <x v="1"/>
    <n v="3"/>
  </r>
  <r>
    <x v="6447"/>
    <x v="3"/>
    <s v="TGM17140"/>
    <x v="1354"/>
    <s v="Atencion al Cliente"/>
    <x v="1"/>
    <x v="2"/>
    <x v="31"/>
    <s v="Ruth Cusihuaman SACC2"/>
    <x v="2"/>
    <s v="No"/>
    <x v="1"/>
    <x v="1"/>
    <n v="3"/>
  </r>
  <r>
    <x v="6448"/>
    <x v="6"/>
    <s v="TGM17141"/>
    <x v="1440"/>
    <s v="Atencion al Cliente"/>
    <x v="1"/>
    <x v="2"/>
    <x v="5"/>
    <s v="Marina Diaz Romero Cix"/>
    <x v="0"/>
    <s v="No"/>
    <x v="1"/>
    <x v="1"/>
    <n v="3"/>
  </r>
  <r>
    <x v="6449"/>
    <x v="4"/>
    <s v="TGM17142"/>
    <x v="1354"/>
    <s v="Atencion al Cliente"/>
    <x v="1"/>
    <x v="2"/>
    <x v="31"/>
    <s v="Ruth Cusihuaman SACC1"/>
    <x v="2"/>
    <s v="No"/>
    <x v="1"/>
    <x v="1"/>
    <n v="3"/>
  </r>
  <r>
    <x v="6450"/>
    <x v="3"/>
    <s v="TGM17143"/>
    <x v="19"/>
    <s v="Atencion al Cliente"/>
    <x v="1"/>
    <x v="0"/>
    <x v="32"/>
    <s v="Ruth Cusihuaman SACC2"/>
    <x v="2"/>
    <s v="No"/>
    <x v="0"/>
    <x v="1"/>
    <n v="3"/>
  </r>
  <r>
    <x v="6451"/>
    <x v="4"/>
    <s v="TGM17144"/>
    <x v="444"/>
    <s v="Atencion al Cliente"/>
    <x v="0"/>
    <x v="0"/>
    <x v="16"/>
    <s v="Karla M Ligarda Baca"/>
    <x v="2"/>
    <s v="No"/>
    <x v="0"/>
    <x v="1"/>
    <n v="3"/>
  </r>
  <r>
    <x v="6452"/>
    <x v="6"/>
    <s v="TGM17145"/>
    <x v="1603"/>
    <s v="Atencion al Cliente"/>
    <x v="1"/>
    <x v="2"/>
    <x v="2"/>
    <s v="Marina Diaz Romero Cix"/>
    <x v="0"/>
    <s v="No"/>
    <x v="1"/>
    <x v="1"/>
    <n v="3"/>
  </r>
  <r>
    <x v="6453"/>
    <x v="4"/>
    <s v="TGM17146"/>
    <x v="19"/>
    <s v="Atencion al Cliente"/>
    <x v="1"/>
    <x v="0"/>
    <x v="32"/>
    <s v="Ruth Cusihuaman SACC1"/>
    <x v="2"/>
    <s v="No"/>
    <x v="0"/>
    <x v="1"/>
    <n v="3"/>
  </r>
  <r>
    <x v="6454"/>
    <x v="4"/>
    <s v="TGM17147"/>
    <x v="299"/>
    <s v="Atencion al Cliente"/>
    <x v="1"/>
    <x v="0"/>
    <x v="39"/>
    <s v="Ruth Cusihuaman SACC1"/>
    <x v="2"/>
    <s v="No"/>
    <x v="0"/>
    <x v="1"/>
    <n v="3"/>
  </r>
  <r>
    <x v="6455"/>
    <x v="4"/>
    <s v="TGM17148"/>
    <x v="149"/>
    <s v="Atencion al Cliente"/>
    <x v="0"/>
    <x v="0"/>
    <x v="10"/>
    <s v="Ruth Cusihuaman SACC1"/>
    <x v="2"/>
    <s v="No"/>
    <x v="0"/>
    <x v="1"/>
    <n v="3"/>
  </r>
  <r>
    <x v="6456"/>
    <x v="3"/>
    <s v="TGM17149"/>
    <x v="39"/>
    <s v="Atencion al Cliente"/>
    <x v="0"/>
    <x v="0"/>
    <x v="4"/>
    <s v="Ruth Cusihuaman SACC2"/>
    <x v="2"/>
    <s v="No"/>
    <x v="0"/>
    <x v="1"/>
    <n v="3"/>
  </r>
  <r>
    <x v="6457"/>
    <x v="3"/>
    <s v="TGM17150"/>
    <x v="1604"/>
    <s v="Atencion al Cliente"/>
    <x v="0"/>
    <x v="0"/>
    <x v="26"/>
    <s v="Ruth Cusihuaman SACC2"/>
    <x v="2"/>
    <s v="No"/>
    <x v="0"/>
    <x v="1"/>
    <n v="3"/>
  </r>
  <r>
    <x v="6458"/>
    <x v="3"/>
    <s v="TGM17151"/>
    <x v="1288"/>
    <s v="Atencion al Cliente"/>
    <x v="1"/>
    <x v="0"/>
    <x v="32"/>
    <s v="Karla Ligarda Baca"/>
    <x v="1"/>
    <s v="No"/>
    <x v="0"/>
    <x v="1"/>
    <n v="3"/>
  </r>
  <r>
    <x v="6459"/>
    <x v="4"/>
    <s v="TGM17152"/>
    <x v="48"/>
    <s v="Atencion al Cliente"/>
    <x v="0"/>
    <x v="0"/>
    <x v="5"/>
    <s v="Karla M Ligarda Baca"/>
    <x v="2"/>
    <s v="No"/>
    <x v="0"/>
    <x v="1"/>
    <n v="3"/>
  </r>
  <r>
    <x v="6460"/>
    <x v="0"/>
    <s v="TGM17153"/>
    <x v="1605"/>
    <s v="Atencion al Cliente"/>
    <x v="2"/>
    <x v="1"/>
    <x v="6"/>
    <s v="Deisy Huaman Lara - San Antonio"/>
    <x v="2"/>
    <s v="No"/>
    <x v="1"/>
    <x v="1"/>
    <n v="3"/>
  </r>
  <r>
    <x v="6461"/>
    <x v="4"/>
    <s v="TGM17154"/>
    <x v="1288"/>
    <s v="Atencion al Cliente"/>
    <x v="1"/>
    <x v="0"/>
    <x v="32"/>
    <s v="Karla M Ligarda Baca"/>
    <x v="1"/>
    <s v="No"/>
    <x v="0"/>
    <x v="1"/>
    <n v="3"/>
  </r>
  <r>
    <x v="6462"/>
    <x v="0"/>
    <s v="TGM17155"/>
    <x v="24"/>
    <s v="Atencion al Cliente"/>
    <x v="0"/>
    <x v="0"/>
    <x v="16"/>
    <s v="Nescar Janeth Ingaruca Peña SAC SAN"/>
    <x v="2"/>
    <s v="No"/>
    <x v="0"/>
    <x v="1"/>
    <n v="3"/>
  </r>
  <r>
    <x v="6463"/>
    <x v="0"/>
    <s v="TGM17156"/>
    <x v="24"/>
    <s v="Atencion al Cliente"/>
    <x v="0"/>
    <x v="0"/>
    <x v="16"/>
    <s v="Nescar Janeth Ingaruca Peña SAC SAN"/>
    <x v="2"/>
    <s v="No"/>
    <x v="0"/>
    <x v="1"/>
    <n v="3"/>
  </r>
  <r>
    <x v="6464"/>
    <x v="1"/>
    <s v="TGM17157"/>
    <x v="24"/>
    <s v="Atencion al Cliente"/>
    <x v="0"/>
    <x v="0"/>
    <x v="16"/>
    <s v="Nescar Janeth Ingaruca Peña SAC COR"/>
    <x v="2"/>
    <s v="No"/>
    <x v="0"/>
    <x v="1"/>
    <n v="3"/>
  </r>
  <r>
    <x v="6465"/>
    <x v="3"/>
    <s v="TGM17158"/>
    <x v="1354"/>
    <s v="Atencion al Cliente"/>
    <x v="1"/>
    <x v="2"/>
    <x v="31"/>
    <s v="Ruth Cusihuaman SACC2"/>
    <x v="2"/>
    <s v="No"/>
    <x v="1"/>
    <x v="1"/>
    <n v="3"/>
  </r>
  <r>
    <x v="6466"/>
    <x v="3"/>
    <s v="TGM17159"/>
    <x v="444"/>
    <s v="Atencion al Cliente"/>
    <x v="0"/>
    <x v="0"/>
    <x v="16"/>
    <s v="Karla Ligarda Baca"/>
    <x v="2"/>
    <s v="No"/>
    <x v="0"/>
    <x v="1"/>
    <n v="3"/>
  </r>
  <r>
    <x v="6467"/>
    <x v="3"/>
    <s v="TGM17160"/>
    <x v="4"/>
    <s v="Atencion al Cliente"/>
    <x v="1"/>
    <x v="0"/>
    <x v="8"/>
    <s v="Karla Ligarda Baca"/>
    <x v="2"/>
    <s v="No"/>
    <x v="0"/>
    <x v="1"/>
    <n v="3"/>
  </r>
  <r>
    <x v="6468"/>
    <x v="0"/>
    <s v="TGM17161"/>
    <x v="11"/>
    <s v="Atencion al Cliente"/>
    <x v="1"/>
    <x v="2"/>
    <x v="2"/>
    <s v="Fiordeliz Michelle Baquerizo Aliaga SAN"/>
    <x v="2"/>
    <s v="No"/>
    <x v="1"/>
    <x v="1"/>
    <n v="3"/>
  </r>
  <r>
    <x v="6469"/>
    <x v="3"/>
    <s v="TGM17162"/>
    <x v="4"/>
    <s v="Atencion al Cliente"/>
    <x v="1"/>
    <x v="0"/>
    <x v="8"/>
    <s v="Karla Ligarda Baca"/>
    <x v="2"/>
    <s v="No"/>
    <x v="0"/>
    <x v="1"/>
    <n v="3"/>
  </r>
  <r>
    <x v="6470"/>
    <x v="3"/>
    <s v="TGM17163"/>
    <x v="4"/>
    <s v="Atencion al Cliente"/>
    <x v="1"/>
    <x v="0"/>
    <x v="8"/>
    <s v="Karla Ligarda Baca"/>
    <x v="2"/>
    <s v="No"/>
    <x v="0"/>
    <x v="1"/>
    <n v="3"/>
  </r>
  <r>
    <x v="6471"/>
    <x v="0"/>
    <s v="TGM17164"/>
    <x v="11"/>
    <s v="Atencion al Cliente"/>
    <x v="1"/>
    <x v="2"/>
    <x v="2"/>
    <s v="Fiordeliz Michelle Baquerizo Aliaga SAN"/>
    <x v="2"/>
    <s v="No"/>
    <x v="1"/>
    <x v="1"/>
    <n v="3"/>
  </r>
  <r>
    <x v="6472"/>
    <x v="0"/>
    <s v="TGM17165"/>
    <x v="11"/>
    <s v="Atencion al Cliente"/>
    <x v="1"/>
    <x v="2"/>
    <x v="2"/>
    <s v="Fiordeliz Michelle Baquerizo Aliaga SAN"/>
    <x v="1"/>
    <s v="No"/>
    <x v="1"/>
    <x v="1"/>
    <n v="3"/>
  </r>
  <r>
    <x v="6473"/>
    <x v="4"/>
    <s v="TGM17166"/>
    <x v="48"/>
    <s v="Atencion al Cliente"/>
    <x v="0"/>
    <x v="0"/>
    <x v="5"/>
    <s v="Karla M Ligarda Baca"/>
    <x v="2"/>
    <s v="No"/>
    <x v="0"/>
    <x v="1"/>
    <n v="3"/>
  </r>
  <r>
    <x v="6474"/>
    <x v="4"/>
    <s v="TGM17167"/>
    <x v="1288"/>
    <s v="Atencion al Cliente"/>
    <x v="1"/>
    <x v="0"/>
    <x v="32"/>
    <s v="Karla M Ligarda Baca"/>
    <x v="1"/>
    <s v="No"/>
    <x v="0"/>
    <x v="1"/>
    <n v="3"/>
  </r>
  <r>
    <x v="6475"/>
    <x v="4"/>
    <s v="TGM17168"/>
    <x v="33"/>
    <s v="Atencion al Cliente"/>
    <x v="1"/>
    <x v="0"/>
    <x v="11"/>
    <s v="Ruth Cusihuaman SACC1"/>
    <x v="2"/>
    <s v="No"/>
    <x v="0"/>
    <x v="1"/>
    <n v="3"/>
  </r>
  <r>
    <x v="6476"/>
    <x v="4"/>
    <s v="TGM17169"/>
    <x v="48"/>
    <s v="Atencion al Cliente"/>
    <x v="0"/>
    <x v="0"/>
    <x v="5"/>
    <s v="Karla M Ligarda Baca"/>
    <x v="2"/>
    <s v="No"/>
    <x v="0"/>
    <x v="1"/>
    <n v="3"/>
  </r>
  <r>
    <x v="6477"/>
    <x v="4"/>
    <s v="TGM17170"/>
    <x v="1288"/>
    <s v="Atencion al Cliente"/>
    <x v="1"/>
    <x v="0"/>
    <x v="32"/>
    <s v="Karla M Ligarda Baca"/>
    <x v="2"/>
    <s v="No"/>
    <x v="0"/>
    <x v="1"/>
    <n v="3"/>
  </r>
  <r>
    <x v="6478"/>
    <x v="0"/>
    <s v="TGM17171"/>
    <x v="10"/>
    <s v="Atencion al Cliente"/>
    <x v="1"/>
    <x v="1"/>
    <x v="9"/>
    <s v="Grupo Servicio de Atencion al Cliente"/>
    <x v="2"/>
    <s v="No"/>
    <x v="1"/>
    <x v="1"/>
    <n v="3"/>
  </r>
  <r>
    <x v="6479"/>
    <x v="0"/>
    <s v="TGM17172"/>
    <x v="11"/>
    <s v="Atencion al Cliente"/>
    <x v="0"/>
    <x v="0"/>
    <x v="10"/>
    <s v="Pamela Diana SAC Caro Alhua"/>
    <x v="2"/>
    <s v="No"/>
    <x v="0"/>
    <x v="1"/>
    <n v="3"/>
  </r>
  <r>
    <x v="6480"/>
    <x v="4"/>
    <s v="TGM17173"/>
    <x v="33"/>
    <s v="Atencion al Cliente"/>
    <x v="1"/>
    <x v="2"/>
    <x v="2"/>
    <s v="Ruth Cusihuaman SACC1"/>
    <x v="2"/>
    <s v="No"/>
    <x v="1"/>
    <x v="1"/>
    <n v="3"/>
  </r>
  <r>
    <x v="6481"/>
    <x v="6"/>
    <s v="TGM17174"/>
    <x v="1606"/>
    <s v="Atencion al Cliente"/>
    <x v="1"/>
    <x v="2"/>
    <x v="5"/>
    <s v="Marina Diaz Romero Cix"/>
    <x v="0"/>
    <s v="No"/>
    <x v="1"/>
    <x v="1"/>
    <n v="3"/>
  </r>
  <r>
    <x v="6482"/>
    <x v="1"/>
    <s v="TGM17175"/>
    <x v="11"/>
    <s v="Atencion al Cliente"/>
    <x v="1"/>
    <x v="2"/>
    <x v="2"/>
    <s v="Fiordeliz Michelle Baquerizo Aliaga COR"/>
    <x v="1"/>
    <s v="No"/>
    <x v="1"/>
    <x v="1"/>
    <n v="3"/>
  </r>
  <r>
    <x v="6483"/>
    <x v="6"/>
    <s v="TGM17176"/>
    <x v="1607"/>
    <s v="Atencion al Cliente"/>
    <x v="1"/>
    <x v="0"/>
    <x v="32"/>
    <s v="Marina Diaz Romero Cix"/>
    <x v="0"/>
    <s v="No"/>
    <x v="0"/>
    <x v="1"/>
    <n v="3"/>
  </r>
  <r>
    <x v="6484"/>
    <x v="3"/>
    <s v="TGM17177"/>
    <x v="4"/>
    <s v="Atencion al Cliente"/>
    <x v="1"/>
    <x v="0"/>
    <x v="8"/>
    <s v="Karla Ligarda Baca"/>
    <x v="2"/>
    <s v="No"/>
    <x v="0"/>
    <x v="1"/>
    <n v="3"/>
  </r>
  <r>
    <x v="6485"/>
    <x v="0"/>
    <s v="TGM17178"/>
    <x v="25"/>
    <s v="Atencion al Cliente"/>
    <x v="1"/>
    <x v="0"/>
    <x v="18"/>
    <s v="Fiordeliz Michelle Baquerizo Aliaga SAN"/>
    <x v="2"/>
    <s v="No"/>
    <x v="0"/>
    <x v="1"/>
    <n v="3"/>
  </r>
  <r>
    <x v="6486"/>
    <x v="6"/>
    <s v="TGM17179"/>
    <x v="1608"/>
    <s v="Atencion al Cliente"/>
    <x v="0"/>
    <x v="0"/>
    <x v="5"/>
    <s v="Marina Diaz Romero Cix"/>
    <x v="0"/>
    <s v="No"/>
    <x v="0"/>
    <x v="1"/>
    <n v="3"/>
  </r>
  <r>
    <x v="6487"/>
    <x v="4"/>
    <s v="TGM17180"/>
    <x v="48"/>
    <s v="Atencion al Cliente"/>
    <x v="0"/>
    <x v="0"/>
    <x v="5"/>
    <s v="Karla M Ligarda Baca"/>
    <x v="2"/>
    <s v="No"/>
    <x v="0"/>
    <x v="1"/>
    <n v="3"/>
  </r>
  <r>
    <x v="6488"/>
    <x v="4"/>
    <s v="TGM17181"/>
    <x v="18"/>
    <s v="Atencion al Cliente"/>
    <x v="0"/>
    <x v="0"/>
    <x v="15"/>
    <s v="Karla M Ligarda Baca"/>
    <x v="2"/>
    <s v="No"/>
    <x v="0"/>
    <x v="1"/>
    <n v="3"/>
  </r>
  <r>
    <x v="6489"/>
    <x v="3"/>
    <s v="TGM17182"/>
    <x v="1288"/>
    <s v="Atencion al Cliente"/>
    <x v="1"/>
    <x v="0"/>
    <x v="32"/>
    <s v="Karla Ligarda Baca"/>
    <x v="2"/>
    <s v="No"/>
    <x v="0"/>
    <x v="1"/>
    <n v="3"/>
  </r>
  <r>
    <x v="6490"/>
    <x v="2"/>
    <s v="TGM17183"/>
    <x v="1609"/>
    <s v="Atencion al Cliente"/>
    <x v="1"/>
    <x v="2"/>
    <x v="21"/>
    <s v="Rocio Margarita Chaname Vicente"/>
    <x v="0"/>
    <s v="No"/>
    <x v="1"/>
    <x v="1"/>
    <n v="3"/>
  </r>
  <r>
    <x v="6491"/>
    <x v="4"/>
    <s v="TGM17184"/>
    <x v="1354"/>
    <s v="Atencion al Cliente"/>
    <x v="1"/>
    <x v="2"/>
    <x v="31"/>
    <s v="Ruth Cusihuaman SACC1"/>
    <x v="2"/>
    <s v="No"/>
    <x v="1"/>
    <x v="1"/>
    <n v="3"/>
  </r>
  <r>
    <x v="6492"/>
    <x v="4"/>
    <s v="TGM17185"/>
    <x v="26"/>
    <s v="Atencion al Cliente"/>
    <x v="1"/>
    <x v="0"/>
    <x v="11"/>
    <s v="Karla M Ligarda Baca"/>
    <x v="2"/>
    <s v="No"/>
    <x v="0"/>
    <x v="1"/>
    <n v="3"/>
  </r>
  <r>
    <x v="6493"/>
    <x v="4"/>
    <s v="TGM17186"/>
    <x v="1527"/>
    <s v="Atencion al Cliente"/>
    <x v="0"/>
    <x v="0"/>
    <x v="53"/>
    <s v="Karla M Ligarda Baca"/>
    <x v="2"/>
    <s v="No"/>
    <x v="0"/>
    <x v="1"/>
    <n v="3"/>
  </r>
  <r>
    <x v="6494"/>
    <x v="0"/>
    <s v="TGM17187"/>
    <x v="186"/>
    <s v="Atencion al Cliente"/>
    <x v="0"/>
    <x v="0"/>
    <x v="16"/>
    <s v="Fiordeliz Michelle Baquerizo Aliaga SAN"/>
    <x v="2"/>
    <s v="No"/>
    <x v="0"/>
    <x v="1"/>
    <n v="3"/>
  </r>
  <r>
    <x v="6495"/>
    <x v="0"/>
    <s v="TGM17188"/>
    <x v="185"/>
    <s v="Atencion al Cliente"/>
    <x v="1"/>
    <x v="0"/>
    <x v="35"/>
    <s v="Fiordeliz Michelle Baquerizo Aliaga SAN"/>
    <x v="2"/>
    <s v="No"/>
    <x v="0"/>
    <x v="1"/>
    <n v="3"/>
  </r>
  <r>
    <x v="6496"/>
    <x v="3"/>
    <s v="TGM17189"/>
    <x v="1610"/>
    <s v="Atencion al Cliente"/>
    <x v="1"/>
    <x v="0"/>
    <x v="1"/>
    <s v="Karla Ligarda Baca"/>
    <x v="2"/>
    <s v="No"/>
    <x v="0"/>
    <x v="1"/>
    <n v="3"/>
  </r>
  <r>
    <x v="6497"/>
    <x v="4"/>
    <s v="TGM17190"/>
    <x v="444"/>
    <s v="Atencion al Cliente"/>
    <x v="0"/>
    <x v="0"/>
    <x v="16"/>
    <s v="Karla M Ligarda Baca"/>
    <x v="2"/>
    <s v="No"/>
    <x v="0"/>
    <x v="1"/>
    <n v="3"/>
  </r>
  <r>
    <x v="6498"/>
    <x v="3"/>
    <s v="TGM17191"/>
    <x v="1452"/>
    <s v="Atencion al Cliente"/>
    <x v="1"/>
    <x v="0"/>
    <x v="31"/>
    <s v="Karla Ligarda Baca"/>
    <x v="2"/>
    <s v="No"/>
    <x v="0"/>
    <x v="1"/>
    <n v="3"/>
  </r>
  <r>
    <x v="6499"/>
    <x v="3"/>
    <s v="TGM17192"/>
    <x v="1610"/>
    <s v="Atencion al Cliente"/>
    <x v="1"/>
    <x v="0"/>
    <x v="1"/>
    <s v="Karla Ligarda Baca"/>
    <x v="2"/>
    <s v="No"/>
    <x v="0"/>
    <x v="1"/>
    <n v="3"/>
  </r>
  <r>
    <x v="6500"/>
    <x v="0"/>
    <s v="TGM17193"/>
    <x v="11"/>
    <s v="Atencion al Cliente"/>
    <x v="1"/>
    <x v="2"/>
    <x v="2"/>
    <s v="Fiordeliz Michelle Baquerizo Aliaga SAN"/>
    <x v="2"/>
    <s v="No"/>
    <x v="1"/>
    <x v="1"/>
    <n v="3"/>
  </r>
  <r>
    <x v="6501"/>
    <x v="3"/>
    <s v="TGM17194"/>
    <x v="48"/>
    <s v="Atencion al Cliente"/>
    <x v="0"/>
    <x v="2"/>
    <x v="5"/>
    <s v="Karla Ligarda Baca"/>
    <x v="2"/>
    <s v="No"/>
    <x v="1"/>
    <x v="1"/>
    <n v="3"/>
  </r>
  <r>
    <x v="6502"/>
    <x v="3"/>
    <s v="TGM17195"/>
    <x v="893"/>
    <s v="Atencion al Cliente"/>
    <x v="1"/>
    <x v="0"/>
    <x v="2"/>
    <s v="Karla Ligarda Baca"/>
    <x v="2"/>
    <s v="No"/>
    <x v="0"/>
    <x v="1"/>
    <n v="3"/>
  </r>
  <r>
    <x v="6503"/>
    <x v="3"/>
    <s v="TGM17196"/>
    <x v="48"/>
    <s v="Atencion al Cliente"/>
    <x v="0"/>
    <x v="0"/>
    <x v="5"/>
    <s v="Karla Ligarda Baca"/>
    <x v="2"/>
    <s v="No"/>
    <x v="0"/>
    <x v="1"/>
    <n v="3"/>
  </r>
  <r>
    <x v="6504"/>
    <x v="3"/>
    <s v="TGM17197"/>
    <x v="893"/>
    <s v="Atencion al Cliente"/>
    <x v="1"/>
    <x v="0"/>
    <x v="2"/>
    <s v="Karla Ligarda Baca"/>
    <x v="2"/>
    <s v="No"/>
    <x v="0"/>
    <x v="1"/>
    <n v="3"/>
  </r>
  <r>
    <x v="6505"/>
    <x v="3"/>
    <s v="TGM17198"/>
    <x v="1452"/>
    <s v="Atencion al Cliente"/>
    <x v="1"/>
    <x v="0"/>
    <x v="31"/>
    <s v="Karla Ligarda Baca"/>
    <x v="2"/>
    <s v="No"/>
    <x v="0"/>
    <x v="1"/>
    <n v="3"/>
  </r>
  <r>
    <x v="6506"/>
    <x v="3"/>
    <s v="TGM17199"/>
    <x v="48"/>
    <s v="Atencion al Cliente"/>
    <x v="0"/>
    <x v="0"/>
    <x v="5"/>
    <s v="Karla Ligarda Baca"/>
    <x v="2"/>
    <s v="No"/>
    <x v="0"/>
    <x v="1"/>
    <n v="3"/>
  </r>
  <r>
    <x v="6507"/>
    <x v="4"/>
    <s v="TGM17200"/>
    <x v="1288"/>
    <s v="Atencion al Cliente"/>
    <x v="1"/>
    <x v="2"/>
    <x v="32"/>
    <s v="Karla M Ligarda Baca"/>
    <x v="2"/>
    <s v="No"/>
    <x v="1"/>
    <x v="1"/>
    <n v="3"/>
  </r>
  <r>
    <x v="6508"/>
    <x v="3"/>
    <s v="TGM17201"/>
    <x v="48"/>
    <s v="Atencion al Cliente"/>
    <x v="0"/>
    <x v="0"/>
    <x v="5"/>
    <s v="Karla Ligarda Baca"/>
    <x v="2"/>
    <s v="No"/>
    <x v="0"/>
    <x v="1"/>
    <n v="3"/>
  </r>
  <r>
    <x v="6509"/>
    <x v="4"/>
    <s v="TGM17202"/>
    <x v="932"/>
    <s v="Atencion al Cliente"/>
    <x v="0"/>
    <x v="0"/>
    <x v="5"/>
    <s v="Karla M Ligarda Baca"/>
    <x v="2"/>
    <s v="No"/>
    <x v="0"/>
    <x v="1"/>
    <n v="3"/>
  </r>
  <r>
    <x v="6510"/>
    <x v="3"/>
    <s v="TGM17203"/>
    <x v="982"/>
    <s v="Atencion al Cliente"/>
    <x v="1"/>
    <x v="0"/>
    <x v="5"/>
    <s v="Karla Ligarda Baca"/>
    <x v="2"/>
    <s v="No"/>
    <x v="0"/>
    <x v="1"/>
    <n v="3"/>
  </r>
  <r>
    <x v="6511"/>
    <x v="9"/>
    <s v="TGM17204"/>
    <x v="1611"/>
    <s v="Atencion al Cliente"/>
    <x v="1"/>
    <x v="0"/>
    <x v="49"/>
    <s v="Jhuliana Hipolito Guerrero Jefe SAC"/>
    <x v="1"/>
    <s v="No"/>
    <x v="1"/>
    <x v="1"/>
    <n v="3"/>
  </r>
  <r>
    <x v="6512"/>
    <x v="0"/>
    <s v="TGM17205"/>
    <x v="105"/>
    <s v="Atencion al Cliente"/>
    <x v="1"/>
    <x v="1"/>
    <x v="21"/>
    <s v="Grupo Servicio de Atencion al Cliente"/>
    <x v="2"/>
    <s v="No"/>
    <x v="1"/>
    <x v="1"/>
    <n v="3"/>
  </r>
  <r>
    <x v="6513"/>
    <x v="0"/>
    <s v="TGM17206"/>
    <x v="186"/>
    <s v="Atencion al Cliente"/>
    <x v="0"/>
    <x v="0"/>
    <x v="16"/>
    <s v="Fiordeliz Michelle Baquerizo Aliaga SAN"/>
    <x v="2"/>
    <s v="No"/>
    <x v="0"/>
    <x v="1"/>
    <n v="3"/>
  </r>
  <r>
    <x v="6514"/>
    <x v="1"/>
    <s v="TGM17207"/>
    <x v="26"/>
    <s v="Atencion al Cliente"/>
    <x v="1"/>
    <x v="0"/>
    <x v="11"/>
    <s v="Fiordeliz Michelle Baquerizo Aliaga COR"/>
    <x v="2"/>
    <s v="No"/>
    <x v="0"/>
    <x v="1"/>
    <n v="3"/>
  </r>
  <r>
    <x v="6515"/>
    <x v="0"/>
    <s v="TGM17208"/>
    <x v="1612"/>
    <s v="Atencion al Cliente"/>
    <x v="2"/>
    <x v="1"/>
    <x v="21"/>
    <s v="Deisy Huaman Lara - San Antonio"/>
    <x v="2"/>
    <s v="No"/>
    <x v="1"/>
    <x v="1"/>
    <n v="3"/>
  </r>
  <r>
    <x v="6516"/>
    <x v="0"/>
    <s v="TGM17209"/>
    <x v="186"/>
    <s v="Atencion al Cliente"/>
    <x v="0"/>
    <x v="0"/>
    <x v="16"/>
    <s v="Fiordeliz Michelle Baquerizo Aliaga SAN"/>
    <x v="2"/>
    <s v="No"/>
    <x v="0"/>
    <x v="1"/>
    <n v="3"/>
  </r>
  <r>
    <x v="6517"/>
    <x v="1"/>
    <s v="TGM17210"/>
    <x v="90"/>
    <s v="Atencion al Cliente"/>
    <x v="1"/>
    <x v="1"/>
    <x v="36"/>
    <s v="Juan Carlos Chavez  Cor"/>
    <x v="2"/>
    <s v="No"/>
    <x v="1"/>
    <x v="1"/>
    <n v="3"/>
  </r>
  <r>
    <x v="6518"/>
    <x v="3"/>
    <s v="TGM17211"/>
    <x v="48"/>
    <s v="Atencion al Cliente"/>
    <x v="0"/>
    <x v="0"/>
    <x v="5"/>
    <s v="Karla Ligarda Baca"/>
    <x v="2"/>
    <s v="No"/>
    <x v="0"/>
    <x v="1"/>
    <n v="3"/>
  </r>
  <r>
    <x v="6519"/>
    <x v="3"/>
    <s v="TGM17212"/>
    <x v="26"/>
    <s v="Atencion al Cliente"/>
    <x v="1"/>
    <x v="0"/>
    <x v="11"/>
    <s v="Karla Ligarda Baca"/>
    <x v="2"/>
    <s v="No"/>
    <x v="0"/>
    <x v="1"/>
    <n v="3"/>
  </r>
  <r>
    <x v="6520"/>
    <x v="3"/>
    <s v="TGM17213"/>
    <x v="31"/>
    <s v="Atencion al Cliente"/>
    <x v="1"/>
    <x v="0"/>
    <x v="1"/>
    <s v="Ruth Cusihuaman SACC2"/>
    <x v="2"/>
    <s v="No"/>
    <x v="0"/>
    <x v="1"/>
    <n v="3"/>
  </r>
  <r>
    <x v="6521"/>
    <x v="3"/>
    <s v="TGM17214"/>
    <x v="18"/>
    <s v="Atencion al Cliente"/>
    <x v="0"/>
    <x v="0"/>
    <x v="15"/>
    <s v="Karla Ligarda Baca"/>
    <x v="2"/>
    <s v="No"/>
    <x v="0"/>
    <x v="1"/>
    <n v="3"/>
  </r>
  <r>
    <x v="6522"/>
    <x v="3"/>
    <s v="TGM17215"/>
    <x v="102"/>
    <s v="Atencion al Cliente"/>
    <x v="1"/>
    <x v="0"/>
    <x v="53"/>
    <s v="Ruth Cusihuaman SACC2"/>
    <x v="2"/>
    <s v="No"/>
    <x v="0"/>
    <x v="1"/>
    <n v="3"/>
  </r>
  <r>
    <x v="6523"/>
    <x v="4"/>
    <s v="TGM17216"/>
    <x v="1613"/>
    <s v="Atencion al Cliente"/>
    <x v="1"/>
    <x v="0"/>
    <x v="22"/>
    <s v="Ruth Cusihuaman SACC1"/>
    <x v="2"/>
    <s v="No"/>
    <x v="0"/>
    <x v="1"/>
    <n v="3"/>
  </r>
  <r>
    <x v="6524"/>
    <x v="9"/>
    <s v="TGM17217"/>
    <x v="1614"/>
    <s v="Atencion al Cliente"/>
    <x v="1"/>
    <x v="0"/>
    <x v="1"/>
    <s v="Jhuliana Hipolito Guerrero Jefe SAC"/>
    <x v="0"/>
    <s v="No"/>
    <x v="0"/>
    <x v="1"/>
    <n v="3"/>
  </r>
  <r>
    <x v="6525"/>
    <x v="3"/>
    <s v="TGM17218"/>
    <x v="4"/>
    <s v="Atencion al Cliente"/>
    <x v="1"/>
    <x v="0"/>
    <x v="8"/>
    <s v="Karla Ligarda Baca"/>
    <x v="2"/>
    <s v="No"/>
    <x v="0"/>
    <x v="1"/>
    <n v="3"/>
  </r>
  <r>
    <x v="6526"/>
    <x v="0"/>
    <s v="TGM17219"/>
    <x v="10"/>
    <s v="Atencion al Cliente"/>
    <x v="1"/>
    <x v="1"/>
    <x v="9"/>
    <s v="Grupo Servicio de Atencion al Cliente"/>
    <x v="2"/>
    <s v="No"/>
    <x v="1"/>
    <x v="1"/>
    <n v="3"/>
  </r>
  <r>
    <x v="6527"/>
    <x v="0"/>
    <s v="TGM17220"/>
    <x v="26"/>
    <s v="Atencion al Cliente"/>
    <x v="1"/>
    <x v="0"/>
    <x v="11"/>
    <s v="Fiordeliz Michelle Baquerizo Aliaga SAN"/>
    <x v="2"/>
    <s v="No"/>
    <x v="0"/>
    <x v="1"/>
    <n v="3"/>
  </r>
  <r>
    <x v="6528"/>
    <x v="3"/>
    <s v="TGM17221"/>
    <x v="48"/>
    <s v="Atencion al Cliente"/>
    <x v="0"/>
    <x v="0"/>
    <x v="5"/>
    <s v="Karla Ligarda Baca"/>
    <x v="2"/>
    <s v="No"/>
    <x v="0"/>
    <x v="1"/>
    <n v="3"/>
  </r>
  <r>
    <x v="6529"/>
    <x v="0"/>
    <s v="TGM17222"/>
    <x v="748"/>
    <s v="Atencion al Cliente"/>
    <x v="2"/>
    <x v="1"/>
    <x v="10"/>
    <s v="Juan Carlos Chavez  San"/>
    <x v="2"/>
    <s v="No"/>
    <x v="1"/>
    <x v="1"/>
    <n v="3"/>
  </r>
  <r>
    <x v="6530"/>
    <x v="0"/>
    <s v="TGM17223"/>
    <x v="1615"/>
    <s v="Atencion al Cliente"/>
    <x v="1"/>
    <x v="1"/>
    <x v="21"/>
    <s v="Grupo Servicio de Atencion al Cliente"/>
    <x v="2"/>
    <s v="No"/>
    <x v="1"/>
    <x v="1"/>
    <n v="3"/>
  </r>
  <r>
    <x v="6531"/>
    <x v="0"/>
    <s v="TGM17224"/>
    <x v="299"/>
    <s v="Atencion al Cliente"/>
    <x v="1"/>
    <x v="0"/>
    <x v="39"/>
    <s v="Fiordeliz Michelle Baquerizo Aliaga SAN"/>
    <x v="2"/>
    <s v="No"/>
    <x v="0"/>
    <x v="1"/>
    <n v="3"/>
  </r>
  <r>
    <x v="6532"/>
    <x v="0"/>
    <s v="TGM17225"/>
    <x v="17"/>
    <s v="Atencion al Cliente"/>
    <x v="2"/>
    <x v="2"/>
    <x v="14"/>
    <s v="Fiordeliz Michelle Baquerizo Aliaga SAN"/>
    <x v="2"/>
    <s v="No"/>
    <x v="1"/>
    <x v="1"/>
    <n v="3"/>
  </r>
  <r>
    <x v="6533"/>
    <x v="0"/>
    <s v="TGM17226"/>
    <x v="24"/>
    <s v="Atencion al Cliente"/>
    <x v="0"/>
    <x v="0"/>
    <x v="16"/>
    <s v="Nescar Janeth Ingaruca Peña SAC SAN"/>
    <x v="2"/>
    <s v="No"/>
    <x v="0"/>
    <x v="1"/>
    <n v="3"/>
  </r>
  <r>
    <x v="6534"/>
    <x v="0"/>
    <s v="TGM17227"/>
    <x v="24"/>
    <s v="Atencion al Cliente"/>
    <x v="0"/>
    <x v="0"/>
    <x v="16"/>
    <s v="Nescar Janeth Ingaruca Peña SAC SAN"/>
    <x v="2"/>
    <s v="No"/>
    <x v="0"/>
    <x v="1"/>
    <n v="3"/>
  </r>
  <r>
    <x v="6535"/>
    <x v="0"/>
    <s v="TGM17228"/>
    <x v="24"/>
    <s v="Atencion al Cliente"/>
    <x v="0"/>
    <x v="0"/>
    <x v="16"/>
    <s v="Nescar Janeth Ingaruca Peña SAC SAN"/>
    <x v="2"/>
    <s v="No"/>
    <x v="0"/>
    <x v="1"/>
    <n v="3"/>
  </r>
  <r>
    <x v="6536"/>
    <x v="3"/>
    <s v="TGM17229"/>
    <x v="1288"/>
    <s v="Atencion al Cliente"/>
    <x v="1"/>
    <x v="0"/>
    <x v="32"/>
    <s v="Karla Ligarda Baca"/>
    <x v="2"/>
    <s v="No"/>
    <x v="0"/>
    <x v="1"/>
    <n v="3"/>
  </r>
  <r>
    <x v="6537"/>
    <x v="0"/>
    <s v="TGM17230"/>
    <x v="50"/>
    <s v="Atencion al Cliente"/>
    <x v="1"/>
    <x v="0"/>
    <x v="1"/>
    <s v="Nescar Janeth Ingaruca Peña SAC SAN"/>
    <x v="2"/>
    <s v="No"/>
    <x v="0"/>
    <x v="1"/>
    <n v="3"/>
  </r>
  <r>
    <x v="6538"/>
    <x v="0"/>
    <s v="TGM17231"/>
    <x v="340"/>
    <s v="Atencion al Cliente"/>
    <x v="1"/>
    <x v="1"/>
    <x v="3"/>
    <s v="Florentino Sebastian Salinas San Antonio"/>
    <x v="2"/>
    <s v="No"/>
    <x v="1"/>
    <x v="1"/>
    <n v="3"/>
  </r>
  <r>
    <x v="6539"/>
    <x v="0"/>
    <s v="TGM17232"/>
    <x v="24"/>
    <s v="Atencion al Cliente"/>
    <x v="0"/>
    <x v="0"/>
    <x v="16"/>
    <s v="Nescar Janeth Ingaruca Peña SAC SAN"/>
    <x v="2"/>
    <s v="No"/>
    <x v="0"/>
    <x v="1"/>
    <n v="3"/>
  </r>
  <r>
    <x v="6540"/>
    <x v="0"/>
    <s v="TGM17233"/>
    <x v="340"/>
    <s v="Atencion al Cliente"/>
    <x v="1"/>
    <x v="1"/>
    <x v="3"/>
    <s v="Grupo Servicio de Atencion al Cliente"/>
    <x v="2"/>
    <s v="No"/>
    <x v="1"/>
    <x v="1"/>
    <n v="3"/>
  </r>
  <r>
    <x v="6541"/>
    <x v="0"/>
    <s v="TGM17234"/>
    <x v="1616"/>
    <s v="Atencion al Cliente"/>
    <x v="2"/>
    <x v="1"/>
    <x v="21"/>
    <s v="Deisy Huaman Lara - San Antonio"/>
    <x v="2"/>
    <s v="No"/>
    <x v="1"/>
    <x v="1"/>
    <n v="3"/>
  </r>
  <r>
    <x v="6542"/>
    <x v="3"/>
    <s v="TGM17235"/>
    <x v="19"/>
    <s v="Atencion al Cliente"/>
    <x v="1"/>
    <x v="0"/>
    <x v="32"/>
    <s v="Ruth Cusihuaman SACC2"/>
    <x v="2"/>
    <s v="No"/>
    <x v="0"/>
    <x v="1"/>
    <n v="3"/>
  </r>
  <r>
    <x v="6543"/>
    <x v="3"/>
    <s v="TGM17236"/>
    <x v="1394"/>
    <s v="Atencion al Cliente"/>
    <x v="1"/>
    <x v="0"/>
    <x v="39"/>
    <s v="Ruth Cusihuaman SACC2"/>
    <x v="1"/>
    <s v="No"/>
    <x v="0"/>
    <x v="1"/>
    <n v="3"/>
  </r>
  <r>
    <x v="6544"/>
    <x v="4"/>
    <s v="TGM17237"/>
    <x v="1569"/>
    <s v="Atencion al Cliente"/>
    <x v="0"/>
    <x v="0"/>
    <x v="8"/>
    <s v="Karla M Ligarda Baca"/>
    <x v="2"/>
    <s v="No"/>
    <x v="0"/>
    <x v="1"/>
    <n v="3"/>
  </r>
  <r>
    <x v="6545"/>
    <x v="3"/>
    <s v="TGM17238"/>
    <x v="1288"/>
    <s v="Atencion al Cliente"/>
    <x v="1"/>
    <x v="0"/>
    <x v="32"/>
    <s v="Karla Ligarda Baca"/>
    <x v="1"/>
    <s v="No"/>
    <x v="0"/>
    <x v="1"/>
    <n v="3"/>
  </r>
  <r>
    <x v="6546"/>
    <x v="3"/>
    <s v="TGM17239"/>
    <x v="1427"/>
    <s v="Atencion al Cliente"/>
    <x v="0"/>
    <x v="0"/>
    <x v="1"/>
    <s v="Karla Ligarda Baca"/>
    <x v="2"/>
    <s v="No"/>
    <x v="0"/>
    <x v="1"/>
    <n v="3"/>
  </r>
  <r>
    <x v="6547"/>
    <x v="4"/>
    <s v="TGM17240"/>
    <x v="48"/>
    <s v="Atencion al Cliente"/>
    <x v="0"/>
    <x v="0"/>
    <x v="5"/>
    <s v="Karla M Ligarda Baca"/>
    <x v="2"/>
    <s v="No"/>
    <x v="0"/>
    <x v="1"/>
    <n v="3"/>
  </r>
  <r>
    <x v="6548"/>
    <x v="0"/>
    <s v="TGM17241"/>
    <x v="186"/>
    <s v="Atencion al Cliente"/>
    <x v="0"/>
    <x v="0"/>
    <x v="16"/>
    <s v="Fiordeliz Michelle Baquerizo Aliaga SAN"/>
    <x v="2"/>
    <s v="No"/>
    <x v="0"/>
    <x v="1"/>
    <n v="3"/>
  </r>
  <r>
    <x v="6549"/>
    <x v="0"/>
    <s v="TGM17242"/>
    <x v="25"/>
    <s v="Atencion al Cliente"/>
    <x v="1"/>
    <x v="0"/>
    <x v="18"/>
    <s v="Fiordeliz Michelle Baquerizo Aliaga SAN"/>
    <x v="2"/>
    <s v="No"/>
    <x v="0"/>
    <x v="1"/>
    <n v="3"/>
  </r>
  <r>
    <x v="6550"/>
    <x v="0"/>
    <s v="TGM17243"/>
    <x v="25"/>
    <s v="Atencion al Cliente"/>
    <x v="1"/>
    <x v="0"/>
    <x v="18"/>
    <s v="Fiordeliz Michelle Baquerizo Aliaga SAN"/>
    <x v="2"/>
    <s v="No"/>
    <x v="0"/>
    <x v="1"/>
    <n v="3"/>
  </r>
  <r>
    <x v="6551"/>
    <x v="4"/>
    <s v="TGM17244"/>
    <x v="551"/>
    <s v="Atencion al Cliente"/>
    <x v="1"/>
    <x v="0"/>
    <x v="5"/>
    <s v="Karla M Ligarda Baca"/>
    <x v="2"/>
    <s v="No"/>
    <x v="0"/>
    <x v="1"/>
    <n v="3"/>
  </r>
  <r>
    <x v="6552"/>
    <x v="4"/>
    <s v="TGM17245"/>
    <x v="196"/>
    <s v="Atencion al Cliente"/>
    <x v="0"/>
    <x v="0"/>
    <x v="15"/>
    <s v="Karla M Ligarda Baca"/>
    <x v="2"/>
    <s v="No"/>
    <x v="0"/>
    <x v="1"/>
    <n v="3"/>
  </r>
  <r>
    <x v="6553"/>
    <x v="0"/>
    <s v="TGM17246"/>
    <x v="11"/>
    <s v="Atencion al Cliente"/>
    <x v="1"/>
    <x v="2"/>
    <x v="2"/>
    <s v="Fiordeliz Michelle Baquerizo Aliaga SAN"/>
    <x v="2"/>
    <s v="No"/>
    <x v="1"/>
    <x v="1"/>
    <n v="3"/>
  </r>
  <r>
    <x v="6554"/>
    <x v="4"/>
    <s v="TGM17247"/>
    <x v="1569"/>
    <s v="Atencion al Cliente"/>
    <x v="0"/>
    <x v="0"/>
    <x v="26"/>
    <s v="Karla M Ligarda Baca"/>
    <x v="2"/>
    <s v="No"/>
    <x v="0"/>
    <x v="1"/>
    <n v="3"/>
  </r>
  <r>
    <x v="6555"/>
    <x v="4"/>
    <s v="TGM17248"/>
    <x v="48"/>
    <s v="Atencion al Cliente"/>
    <x v="0"/>
    <x v="0"/>
    <x v="5"/>
    <s v="Karla M Ligarda Baca"/>
    <x v="2"/>
    <s v="No"/>
    <x v="0"/>
    <x v="1"/>
    <n v="3"/>
  </r>
  <r>
    <x v="6556"/>
    <x v="9"/>
    <s v="TGM17249"/>
    <x v="1617"/>
    <s v="Atencion al Cliente"/>
    <x v="1"/>
    <x v="2"/>
    <x v="1"/>
    <s v="Jhuliana Hipolito Guerrero Jefe SAC"/>
    <x v="0"/>
    <s v="No"/>
    <x v="1"/>
    <x v="1"/>
    <n v="3"/>
  </r>
  <r>
    <x v="6557"/>
    <x v="9"/>
    <s v="TGM17250"/>
    <x v="1618"/>
    <s v="Atencion al Cliente"/>
    <x v="1"/>
    <x v="0"/>
    <x v="19"/>
    <s v="Jhuliana Hipolito Guerrero Jefe SAC"/>
    <x v="1"/>
    <s v="No"/>
    <x v="0"/>
    <x v="1"/>
    <n v="3"/>
  </r>
  <r>
    <x v="6558"/>
    <x v="0"/>
    <s v="TGM17251"/>
    <x v="11"/>
    <s v="Atencion al Cliente"/>
    <x v="1"/>
    <x v="0"/>
    <x v="2"/>
    <s v="Pamela Diana SAC Caro Alhua"/>
    <x v="0"/>
    <s v="No"/>
    <x v="0"/>
    <x v="1"/>
    <n v="3"/>
  </r>
  <r>
    <x v="6559"/>
    <x v="0"/>
    <s v="TGM17252"/>
    <x v="180"/>
    <s v="Atencion al Cliente"/>
    <x v="1"/>
    <x v="0"/>
    <x v="22"/>
    <s v="Pamela Diana SAC Caro Alhua"/>
    <x v="2"/>
    <s v="No"/>
    <x v="0"/>
    <x v="1"/>
    <n v="3"/>
  </r>
  <r>
    <x v="6560"/>
    <x v="0"/>
    <s v="TGM17253"/>
    <x v="87"/>
    <s v="Atencion al Cliente"/>
    <x v="1"/>
    <x v="1"/>
    <x v="3"/>
    <s v="Grupo Servicio de Atencion al Cliente"/>
    <x v="2"/>
    <s v="No"/>
    <x v="1"/>
    <x v="1"/>
    <n v="3"/>
  </r>
  <r>
    <x v="6561"/>
    <x v="0"/>
    <s v="TGM17254"/>
    <x v="299"/>
    <s v="Atencion al Cliente"/>
    <x v="1"/>
    <x v="0"/>
    <x v="39"/>
    <s v="Fiordeliz Michelle Baquerizo Aliaga SAN"/>
    <x v="2"/>
    <s v="No"/>
    <x v="0"/>
    <x v="1"/>
    <n v="3"/>
  </r>
  <r>
    <x v="6562"/>
    <x v="0"/>
    <s v="TGM17255"/>
    <x v="299"/>
    <s v="Atencion al Cliente"/>
    <x v="1"/>
    <x v="0"/>
    <x v="39"/>
    <s v="Fiordeliz Michelle Baquerizo Aliaga SAN"/>
    <x v="2"/>
    <s v="No"/>
    <x v="0"/>
    <x v="1"/>
    <n v="3"/>
  </r>
  <r>
    <x v="6563"/>
    <x v="0"/>
    <s v="TGM17256"/>
    <x v="186"/>
    <s v="Atencion al Cliente"/>
    <x v="0"/>
    <x v="0"/>
    <x v="16"/>
    <s v="Fiordeliz Michelle Baquerizo Aliaga SAN"/>
    <x v="2"/>
    <s v="No"/>
    <x v="0"/>
    <x v="1"/>
    <n v="3"/>
  </r>
  <r>
    <x v="6564"/>
    <x v="4"/>
    <s v="TGM17257"/>
    <x v="1269"/>
    <s v="Atencion al Cliente"/>
    <x v="1"/>
    <x v="0"/>
    <x v="17"/>
    <s v="Ruth Cusihuaman SACC1"/>
    <x v="2"/>
    <s v="No"/>
    <x v="0"/>
    <x v="1"/>
    <n v="3"/>
  </r>
  <r>
    <x v="6565"/>
    <x v="4"/>
    <s v="TGM17258"/>
    <x v="149"/>
    <s v="Atencion al Cliente"/>
    <x v="0"/>
    <x v="0"/>
    <x v="10"/>
    <s v="Ruth Cusihuaman SACC1"/>
    <x v="1"/>
    <s v="No"/>
    <x v="0"/>
    <x v="1"/>
    <n v="3"/>
  </r>
  <r>
    <x v="6566"/>
    <x v="4"/>
    <s v="TGM17259"/>
    <x v="932"/>
    <s v="Atencion al Cliente"/>
    <x v="0"/>
    <x v="0"/>
    <x v="5"/>
    <s v="Karla M Ligarda Baca"/>
    <x v="2"/>
    <s v="No"/>
    <x v="0"/>
    <x v="1"/>
    <n v="3"/>
  </r>
  <r>
    <x v="6567"/>
    <x v="4"/>
    <s v="TGM17260"/>
    <x v="48"/>
    <s v="Atencion al Cliente"/>
    <x v="0"/>
    <x v="0"/>
    <x v="5"/>
    <s v="Karla M Ligarda Baca"/>
    <x v="2"/>
    <s v="No"/>
    <x v="0"/>
    <x v="1"/>
    <n v="3"/>
  </r>
  <r>
    <x v="6568"/>
    <x v="4"/>
    <s v="TGM17261"/>
    <x v="1288"/>
    <s v="Atencion al Cliente"/>
    <x v="1"/>
    <x v="0"/>
    <x v="32"/>
    <s v="Karla M Ligarda Baca"/>
    <x v="2"/>
    <s v="No"/>
    <x v="0"/>
    <x v="1"/>
    <n v="3"/>
  </r>
  <r>
    <x v="6569"/>
    <x v="0"/>
    <s v="TGM17262"/>
    <x v="186"/>
    <s v="Atencion al Cliente"/>
    <x v="0"/>
    <x v="0"/>
    <x v="16"/>
    <s v="Fiordeliz Michelle Baquerizo Aliaga SAN"/>
    <x v="2"/>
    <s v="No"/>
    <x v="0"/>
    <x v="1"/>
    <n v="3"/>
  </r>
  <r>
    <x v="6570"/>
    <x v="0"/>
    <s v="TGM17263"/>
    <x v="299"/>
    <s v="Atencion al Cliente"/>
    <x v="1"/>
    <x v="0"/>
    <x v="39"/>
    <s v="Fiordeliz Michelle Baquerizo Aliaga SAN"/>
    <x v="2"/>
    <s v="No"/>
    <x v="0"/>
    <x v="1"/>
    <n v="3"/>
  </r>
  <r>
    <x v="6571"/>
    <x v="0"/>
    <s v="TGM17264"/>
    <x v="146"/>
    <s v="Atencion al Cliente"/>
    <x v="0"/>
    <x v="0"/>
    <x v="16"/>
    <s v="Fiordeliz Michelle Baquerizo Aliaga SAN"/>
    <x v="2"/>
    <s v="No"/>
    <x v="0"/>
    <x v="1"/>
    <n v="3"/>
  </r>
  <r>
    <x v="6572"/>
    <x v="1"/>
    <s v="TGM17265"/>
    <x v="186"/>
    <s v="Atencion al Cliente"/>
    <x v="0"/>
    <x v="0"/>
    <x v="16"/>
    <s v="Fiordeliz Michelle Baquerizo Aliaga COR"/>
    <x v="2"/>
    <s v="No"/>
    <x v="0"/>
    <x v="1"/>
    <n v="3"/>
  </r>
  <r>
    <x v="6573"/>
    <x v="4"/>
    <s v="TGM17266"/>
    <x v="444"/>
    <s v="Atencion al Cliente"/>
    <x v="0"/>
    <x v="0"/>
    <x v="5"/>
    <s v="Karla M Ligarda Baca"/>
    <x v="2"/>
    <s v="No"/>
    <x v="0"/>
    <x v="1"/>
    <n v="3"/>
  </r>
  <r>
    <x v="6574"/>
    <x v="9"/>
    <s v="TGM17267"/>
    <x v="1619"/>
    <s v="Atencion al Cliente"/>
    <x v="1"/>
    <x v="0"/>
    <x v="29"/>
    <s v="Jhuliana Hipolito Guerrero Jefe SAC"/>
    <x v="0"/>
    <s v="No"/>
    <x v="1"/>
    <x v="1"/>
    <n v="3"/>
  </r>
  <r>
    <x v="6575"/>
    <x v="9"/>
    <s v="TGM17268"/>
    <x v="1620"/>
    <s v="Atencion al Cliente"/>
    <x v="1"/>
    <x v="2"/>
    <x v="29"/>
    <s v="Jhuliana Hipolito Guerrero Jefe SAC"/>
    <x v="1"/>
    <s v="No"/>
    <x v="1"/>
    <x v="1"/>
    <n v="3"/>
  </r>
  <r>
    <x v="6576"/>
    <x v="1"/>
    <s v="TGM17269"/>
    <x v="30"/>
    <s v="Atencion al Cliente"/>
    <x v="1"/>
    <x v="0"/>
    <x v="52"/>
    <s v="Fiordeliz Michelle Baquerizo Aliaga COR"/>
    <x v="2"/>
    <s v="No"/>
    <x v="0"/>
    <x v="1"/>
    <n v="3"/>
  </r>
  <r>
    <x v="6577"/>
    <x v="3"/>
    <s v="TGM17270"/>
    <x v="6"/>
    <s v="Atencion al Cliente"/>
    <x v="2"/>
    <x v="1"/>
    <x v="13"/>
    <s v="Rayda Rita Vargas Perales C2"/>
    <x v="2"/>
    <s v="No"/>
    <x v="1"/>
    <x v="1"/>
    <n v="3"/>
  </r>
  <r>
    <x v="6578"/>
    <x v="4"/>
    <s v="TGM17271"/>
    <x v="1452"/>
    <s v="Atencion al Cliente"/>
    <x v="1"/>
    <x v="0"/>
    <x v="31"/>
    <s v="Karla M Ligarda Baca"/>
    <x v="2"/>
    <s v="No"/>
    <x v="0"/>
    <x v="1"/>
    <n v="3"/>
  </r>
  <r>
    <x v="6579"/>
    <x v="4"/>
    <s v="TGM17272"/>
    <x v="1370"/>
    <s v="Atencion al Cliente"/>
    <x v="1"/>
    <x v="0"/>
    <x v="1"/>
    <s v="Karla M Ligarda Baca"/>
    <x v="2"/>
    <s v="No"/>
    <x v="0"/>
    <x v="1"/>
    <n v="3"/>
  </r>
  <r>
    <x v="6580"/>
    <x v="3"/>
    <s v="TGM17273"/>
    <x v="48"/>
    <s v="Atencion al Cliente"/>
    <x v="0"/>
    <x v="0"/>
    <x v="5"/>
    <s v="Karla Ligarda Baca"/>
    <x v="1"/>
    <s v="No"/>
    <x v="0"/>
    <x v="1"/>
    <n v="3"/>
  </r>
  <r>
    <x v="6581"/>
    <x v="3"/>
    <s v="TGM17274"/>
    <x v="1610"/>
    <s v="Atencion al Cliente"/>
    <x v="1"/>
    <x v="0"/>
    <x v="1"/>
    <s v="Karla Ligarda Baca"/>
    <x v="2"/>
    <s v="No"/>
    <x v="0"/>
    <x v="1"/>
    <n v="3"/>
  </r>
  <r>
    <x v="6582"/>
    <x v="3"/>
    <s v="TGM17275"/>
    <x v="100"/>
    <s v="Atencion al Cliente"/>
    <x v="0"/>
    <x v="0"/>
    <x v="26"/>
    <s v="Karla Ligarda Baca"/>
    <x v="2"/>
    <s v="No"/>
    <x v="0"/>
    <x v="1"/>
    <n v="3"/>
  </r>
  <r>
    <x v="6583"/>
    <x v="3"/>
    <s v="TGM17276"/>
    <x v="26"/>
    <s v="Atencion al Cliente"/>
    <x v="1"/>
    <x v="0"/>
    <x v="11"/>
    <s v="Ruth Cusihuaman SACC2"/>
    <x v="2"/>
    <s v="No"/>
    <x v="0"/>
    <x v="1"/>
    <n v="3"/>
  </r>
  <r>
    <x v="6584"/>
    <x v="3"/>
    <s v="TGM17277"/>
    <x v="33"/>
    <s v="Atencion al Cliente"/>
    <x v="1"/>
    <x v="2"/>
    <x v="2"/>
    <s v="Ruth Cusihuaman SACC2"/>
    <x v="2"/>
    <s v="No"/>
    <x v="1"/>
    <x v="1"/>
    <n v="3"/>
  </r>
  <r>
    <x v="6585"/>
    <x v="4"/>
    <s v="TGM17278"/>
    <x v="48"/>
    <s v="Atencion al Cliente"/>
    <x v="0"/>
    <x v="0"/>
    <x v="5"/>
    <s v="Karla M Ligarda Baca"/>
    <x v="2"/>
    <s v="No"/>
    <x v="0"/>
    <x v="1"/>
    <n v="3"/>
  </r>
  <r>
    <x v="6586"/>
    <x v="3"/>
    <s v="TGM17279"/>
    <x v="196"/>
    <s v="Atencion al Cliente"/>
    <x v="0"/>
    <x v="0"/>
    <x v="15"/>
    <s v="Karla Ligarda Baca"/>
    <x v="2"/>
    <s v="No"/>
    <x v="0"/>
    <x v="1"/>
    <n v="3"/>
  </r>
  <r>
    <x v="6587"/>
    <x v="3"/>
    <s v="TGM17280"/>
    <x v="1452"/>
    <s v="Atencion al Cliente"/>
    <x v="1"/>
    <x v="0"/>
    <x v="31"/>
    <s v="Karla Ligarda Baca"/>
    <x v="2"/>
    <s v="No"/>
    <x v="0"/>
    <x v="1"/>
    <n v="3"/>
  </r>
  <r>
    <x v="6588"/>
    <x v="3"/>
    <s v="TGM17281"/>
    <x v="1610"/>
    <s v="Atencion al Cliente"/>
    <x v="1"/>
    <x v="0"/>
    <x v="1"/>
    <s v="Karla Ligarda Baca"/>
    <x v="2"/>
    <s v="No"/>
    <x v="0"/>
    <x v="1"/>
    <n v="3"/>
  </r>
  <r>
    <x v="6589"/>
    <x v="4"/>
    <s v="TGM17282"/>
    <x v="26"/>
    <s v="Atencion al Cliente"/>
    <x v="1"/>
    <x v="0"/>
    <x v="11"/>
    <s v="Karla M Ligarda Baca"/>
    <x v="2"/>
    <s v="No"/>
    <x v="0"/>
    <x v="1"/>
    <n v="3"/>
  </r>
  <r>
    <x v="6590"/>
    <x v="4"/>
    <s v="TGM17283"/>
    <x v="1375"/>
    <s v="Atencion al Cliente"/>
    <x v="1"/>
    <x v="0"/>
    <x v="2"/>
    <s v="Karla M Ligarda Baca"/>
    <x v="2"/>
    <s v="No"/>
    <x v="0"/>
    <x v="1"/>
    <n v="3"/>
  </r>
  <r>
    <x v="6591"/>
    <x v="1"/>
    <s v="TGM17284"/>
    <x v="186"/>
    <s v="Atencion al Cliente"/>
    <x v="0"/>
    <x v="0"/>
    <x v="16"/>
    <s v="Fiordeliz Michelle Baquerizo Aliaga COR"/>
    <x v="2"/>
    <s v="No"/>
    <x v="0"/>
    <x v="1"/>
    <n v="3"/>
  </r>
  <r>
    <x v="6592"/>
    <x v="3"/>
    <s v="TGM17285"/>
    <x v="48"/>
    <s v="Atencion al Cliente"/>
    <x v="0"/>
    <x v="0"/>
    <x v="5"/>
    <s v="Karla Ligarda Baca"/>
    <x v="2"/>
    <s v="No"/>
    <x v="0"/>
    <x v="1"/>
    <n v="3"/>
  </r>
  <r>
    <x v="6593"/>
    <x v="3"/>
    <s v="TGM17286"/>
    <x v="39"/>
    <s v="Atencion al Cliente"/>
    <x v="0"/>
    <x v="0"/>
    <x v="4"/>
    <s v="Karla Ligarda Baca"/>
    <x v="2"/>
    <s v="No"/>
    <x v="0"/>
    <x v="1"/>
    <n v="3"/>
  </r>
  <r>
    <x v="6594"/>
    <x v="0"/>
    <s v="TGM17287"/>
    <x v="1"/>
    <s v="Atencion al Cliente"/>
    <x v="1"/>
    <x v="0"/>
    <x v="1"/>
    <s v="Pamela Diana SAC Caro Alhua"/>
    <x v="2"/>
    <s v="No"/>
    <x v="0"/>
    <x v="1"/>
    <n v="3"/>
  </r>
  <r>
    <x v="6595"/>
    <x v="4"/>
    <s v="TGM17288"/>
    <x v="19"/>
    <s v="Atencion al Cliente"/>
    <x v="1"/>
    <x v="0"/>
    <x v="32"/>
    <s v="Ruth Cusihuaman SACC1"/>
    <x v="1"/>
    <s v="No"/>
    <x v="0"/>
    <x v="1"/>
    <n v="3"/>
  </r>
  <r>
    <x v="6596"/>
    <x v="0"/>
    <s v="TGM17289"/>
    <x v="332"/>
    <s v="Atencion al Cliente"/>
    <x v="1"/>
    <x v="0"/>
    <x v="17"/>
    <s v="Pamela Diana SAC Caro Alhua"/>
    <x v="0"/>
    <s v="No"/>
    <x v="0"/>
    <x v="1"/>
    <n v="3"/>
  </r>
  <r>
    <x v="6597"/>
    <x v="0"/>
    <s v="TGM17290"/>
    <x v="29"/>
    <s v="Atencion al Cliente"/>
    <x v="1"/>
    <x v="1"/>
    <x v="9"/>
    <s v="Grupo Servicio de Atencion al Cliente"/>
    <x v="2"/>
    <s v="No"/>
    <x v="1"/>
    <x v="1"/>
    <n v="3"/>
  </r>
  <r>
    <x v="6598"/>
    <x v="4"/>
    <s v="TGM17291"/>
    <x v="26"/>
    <s v="Atencion al Cliente"/>
    <x v="1"/>
    <x v="0"/>
    <x v="11"/>
    <s v="Ruth Cusihuaman SACC1"/>
    <x v="2"/>
    <s v="No"/>
    <x v="0"/>
    <x v="1"/>
    <n v="3"/>
  </r>
  <r>
    <x v="6599"/>
    <x v="0"/>
    <s v="TGM17292"/>
    <x v="186"/>
    <s v="Atencion al Cliente"/>
    <x v="0"/>
    <x v="0"/>
    <x v="16"/>
    <s v="Fiordeliz Michelle Baquerizo Aliaga SAN"/>
    <x v="2"/>
    <s v="No"/>
    <x v="0"/>
    <x v="1"/>
    <n v="3"/>
  </r>
  <r>
    <x v="6600"/>
    <x v="3"/>
    <s v="TGM17293"/>
    <x v="102"/>
    <s v="Atencion al Cliente"/>
    <x v="1"/>
    <x v="0"/>
    <x v="53"/>
    <s v="Ruth Cusihuaman SACC2"/>
    <x v="2"/>
    <s v="No"/>
    <x v="0"/>
    <x v="1"/>
    <n v="3"/>
  </r>
  <r>
    <x v="6601"/>
    <x v="0"/>
    <s v="TGM17294"/>
    <x v="11"/>
    <s v="Atencion al Cliente"/>
    <x v="1"/>
    <x v="2"/>
    <x v="2"/>
    <s v="Fiordeliz Michelle Baquerizo Aliaga SAN"/>
    <x v="2"/>
    <s v="No"/>
    <x v="1"/>
    <x v="1"/>
    <n v="3"/>
  </r>
  <r>
    <x v="6602"/>
    <x v="3"/>
    <s v="TGM17295"/>
    <x v="48"/>
    <s v="Atencion al Cliente"/>
    <x v="0"/>
    <x v="0"/>
    <x v="5"/>
    <s v="Karla Ligarda Baca"/>
    <x v="2"/>
    <s v="No"/>
    <x v="0"/>
    <x v="1"/>
    <n v="3"/>
  </r>
  <r>
    <x v="6603"/>
    <x v="6"/>
    <s v="TGM17296"/>
    <x v="1621"/>
    <s v="Atencion al Cliente"/>
    <x v="1"/>
    <x v="1"/>
    <x v="48"/>
    <s v="Juan Carlos Chavez  Cix"/>
    <x v="0"/>
    <s v="No"/>
    <x v="1"/>
    <x v="1"/>
    <n v="3"/>
  </r>
  <r>
    <x v="6604"/>
    <x v="6"/>
    <s v="TGM17297"/>
    <x v="1622"/>
    <s v="Atencion al Cliente"/>
    <x v="0"/>
    <x v="0"/>
    <x v="5"/>
    <s v="Marina Diaz Romero Cix"/>
    <x v="0"/>
    <s v="No"/>
    <x v="0"/>
    <x v="1"/>
    <n v="3"/>
  </r>
  <r>
    <x v="6605"/>
    <x v="3"/>
    <s v="TGM17298"/>
    <x v="48"/>
    <s v="Atencion al Cliente"/>
    <x v="0"/>
    <x v="0"/>
    <x v="5"/>
    <s v="Karla Ligarda Baca"/>
    <x v="2"/>
    <s v="No"/>
    <x v="0"/>
    <x v="1"/>
    <n v="3"/>
  </r>
  <r>
    <x v="6606"/>
    <x v="6"/>
    <s v="TGM17299"/>
    <x v="1623"/>
    <s v="Atencion al Cliente"/>
    <x v="1"/>
    <x v="2"/>
    <x v="5"/>
    <s v="Marina Diaz Romero Cix"/>
    <x v="0"/>
    <s v="No"/>
    <x v="1"/>
    <x v="1"/>
    <n v="3"/>
  </r>
  <r>
    <x v="6607"/>
    <x v="6"/>
    <s v="TGM17300"/>
    <x v="1624"/>
    <s v="Atencion al Cliente"/>
    <x v="0"/>
    <x v="2"/>
    <x v="16"/>
    <s v="Marina Diaz Romero Cix"/>
    <x v="0"/>
    <s v="No"/>
    <x v="1"/>
    <x v="1"/>
    <n v="3"/>
  </r>
  <r>
    <x v="6608"/>
    <x v="6"/>
    <s v="TGM17301"/>
    <x v="1625"/>
    <s v="Atencion al Cliente"/>
    <x v="0"/>
    <x v="0"/>
    <x v="5"/>
    <s v="Marina Diaz Romero Cix"/>
    <x v="0"/>
    <s v="No"/>
    <x v="0"/>
    <x v="1"/>
    <n v="3"/>
  </r>
  <r>
    <x v="6609"/>
    <x v="3"/>
    <s v="TGM17302"/>
    <x v="1452"/>
    <s v="Atencion al Cliente"/>
    <x v="1"/>
    <x v="0"/>
    <x v="31"/>
    <s v="Karla Ligarda Baca"/>
    <x v="2"/>
    <s v="No"/>
    <x v="0"/>
    <x v="1"/>
    <n v="3"/>
  </r>
  <r>
    <x v="6610"/>
    <x v="4"/>
    <s v="TGM17303"/>
    <x v="444"/>
    <s v="Atencion al Cliente"/>
    <x v="0"/>
    <x v="0"/>
    <x v="16"/>
    <s v="Karla M Ligarda Baca"/>
    <x v="2"/>
    <s v="No"/>
    <x v="0"/>
    <x v="1"/>
    <n v="3"/>
  </r>
  <r>
    <x v="6611"/>
    <x v="4"/>
    <s v="TGM17304"/>
    <x v="48"/>
    <s v="Atencion al Cliente"/>
    <x v="0"/>
    <x v="0"/>
    <x v="5"/>
    <s v="Karla M Ligarda Baca"/>
    <x v="2"/>
    <s v="No"/>
    <x v="0"/>
    <x v="1"/>
    <n v="3"/>
  </r>
  <r>
    <x v="6612"/>
    <x v="4"/>
    <s v="TGM17305"/>
    <x v="1375"/>
    <s v="Atencion al Cliente"/>
    <x v="1"/>
    <x v="0"/>
    <x v="2"/>
    <s v="Karla M Ligarda Baca"/>
    <x v="2"/>
    <s v="No"/>
    <x v="0"/>
    <x v="1"/>
    <n v="3"/>
  </r>
  <r>
    <x v="6613"/>
    <x v="4"/>
    <s v="TGM17306"/>
    <x v="1626"/>
    <s v="Atencion al Cliente"/>
    <x v="2"/>
    <x v="2"/>
    <x v="13"/>
    <s v="Karla M Ligarda Baca"/>
    <x v="2"/>
    <s v="No"/>
    <x v="1"/>
    <x v="1"/>
    <n v="3"/>
  </r>
  <r>
    <x v="6614"/>
    <x v="4"/>
    <s v="TGM17307"/>
    <x v="48"/>
    <s v="Atencion al Cliente"/>
    <x v="0"/>
    <x v="0"/>
    <x v="5"/>
    <s v="Karla M Ligarda Baca"/>
    <x v="2"/>
    <s v="No"/>
    <x v="0"/>
    <x v="1"/>
    <n v="3"/>
  </r>
  <r>
    <x v="6615"/>
    <x v="0"/>
    <s v="TGM17308"/>
    <x v="1627"/>
    <s v="Atencion al Cliente"/>
    <x v="2"/>
    <x v="1"/>
    <x v="21"/>
    <s v="Deisy Huaman Lara - San Antonio"/>
    <x v="2"/>
    <s v="No"/>
    <x v="1"/>
    <x v="1"/>
    <n v="3"/>
  </r>
  <r>
    <x v="6616"/>
    <x v="6"/>
    <s v="TGM17309"/>
    <x v="1628"/>
    <s v="Atencion al Cliente"/>
    <x v="0"/>
    <x v="0"/>
    <x v="16"/>
    <s v="Marina Diaz Romero Cix"/>
    <x v="0"/>
    <s v="No"/>
    <x v="0"/>
    <x v="1"/>
    <n v="3"/>
  </r>
  <r>
    <x v="6617"/>
    <x v="4"/>
    <s v="TGM17310"/>
    <x v="26"/>
    <s v="Atencion al Cliente"/>
    <x v="1"/>
    <x v="0"/>
    <x v="11"/>
    <s v="Karla M Ligarda Baca"/>
    <x v="2"/>
    <s v="No"/>
    <x v="0"/>
    <x v="1"/>
    <n v="3"/>
  </r>
  <r>
    <x v="6618"/>
    <x v="4"/>
    <s v="TGM17311"/>
    <x v="1370"/>
    <s v="Atencion al Cliente"/>
    <x v="1"/>
    <x v="0"/>
    <x v="1"/>
    <s v="Karla M Ligarda Baca"/>
    <x v="2"/>
    <s v="No"/>
    <x v="0"/>
    <x v="1"/>
    <n v="3"/>
  </r>
  <r>
    <x v="6619"/>
    <x v="4"/>
    <s v="TGM17312"/>
    <x v="196"/>
    <s v="Atencion al Cliente"/>
    <x v="0"/>
    <x v="0"/>
    <x v="15"/>
    <s v="Karla M Ligarda Baca"/>
    <x v="2"/>
    <s v="No"/>
    <x v="0"/>
    <x v="1"/>
    <n v="3"/>
  </r>
  <r>
    <x v="6620"/>
    <x v="0"/>
    <s v="TGM17313"/>
    <x v="24"/>
    <s v="Atencion al Cliente"/>
    <x v="0"/>
    <x v="0"/>
    <x v="16"/>
    <s v="Nescar Janeth Ingaruca Peña SAC SAN"/>
    <x v="2"/>
    <s v="No"/>
    <x v="0"/>
    <x v="1"/>
    <n v="3"/>
  </r>
  <r>
    <x v="6621"/>
    <x v="0"/>
    <s v="TGM17314"/>
    <x v="24"/>
    <s v="Atencion al Cliente"/>
    <x v="0"/>
    <x v="0"/>
    <x v="16"/>
    <s v="Nescar Janeth Ingaruca Peña SAC SAN"/>
    <x v="2"/>
    <s v="No"/>
    <x v="0"/>
    <x v="1"/>
    <n v="3"/>
  </r>
  <r>
    <x v="6622"/>
    <x v="4"/>
    <s v="TGM17315"/>
    <x v="26"/>
    <s v="Atencion al Cliente"/>
    <x v="1"/>
    <x v="0"/>
    <x v="11"/>
    <s v="Karla M Ligarda Baca"/>
    <x v="2"/>
    <s v="No"/>
    <x v="0"/>
    <x v="1"/>
    <n v="3"/>
  </r>
  <r>
    <x v="6623"/>
    <x v="4"/>
    <s v="TGM17316"/>
    <x v="1375"/>
    <s v="Atencion al Cliente"/>
    <x v="1"/>
    <x v="0"/>
    <x v="2"/>
    <s v="Karla M Ligarda Baca"/>
    <x v="2"/>
    <s v="No"/>
    <x v="0"/>
    <x v="1"/>
    <n v="3"/>
  </r>
  <r>
    <x v="6624"/>
    <x v="4"/>
    <s v="TGM17317"/>
    <x v="1288"/>
    <s v="Atencion al Cliente"/>
    <x v="1"/>
    <x v="0"/>
    <x v="32"/>
    <s v="Karla M Ligarda Baca"/>
    <x v="2"/>
    <s v="No"/>
    <x v="0"/>
    <x v="1"/>
    <n v="3"/>
  </r>
  <r>
    <x v="6625"/>
    <x v="0"/>
    <s v="TGM17318"/>
    <x v="50"/>
    <s v="Atencion al Cliente"/>
    <x v="1"/>
    <x v="0"/>
    <x v="1"/>
    <s v="Nescar Janeth Ingaruca Peña SAC SAN"/>
    <x v="2"/>
    <s v="No"/>
    <x v="0"/>
    <x v="1"/>
    <n v="3"/>
  </r>
  <r>
    <x v="6626"/>
    <x v="4"/>
    <s v="TGM17319"/>
    <x v="160"/>
    <s v="Atencion al Cliente"/>
    <x v="1"/>
    <x v="1"/>
    <x v="10"/>
    <s v="Juan Carlos Chavez  Csc1"/>
    <x v="2"/>
    <s v="No"/>
    <x v="1"/>
    <x v="1"/>
    <n v="3"/>
  </r>
  <r>
    <x v="6627"/>
    <x v="4"/>
    <s v="TGM17320"/>
    <x v="1626"/>
    <s v="Atencion al Cliente"/>
    <x v="2"/>
    <x v="1"/>
    <x v="13"/>
    <s v="Rayda Rita Vargas Perales C1"/>
    <x v="1"/>
    <s v="No"/>
    <x v="1"/>
    <x v="1"/>
    <n v="3"/>
  </r>
  <r>
    <x v="6628"/>
    <x v="4"/>
    <s v="TGM17321"/>
    <x v="48"/>
    <s v="Atencion al Cliente"/>
    <x v="0"/>
    <x v="0"/>
    <x v="5"/>
    <s v="Karla M Ligarda Baca"/>
    <x v="2"/>
    <s v="No"/>
    <x v="0"/>
    <x v="1"/>
    <n v="3"/>
  </r>
  <r>
    <x v="6629"/>
    <x v="4"/>
    <s v="TGM17322"/>
    <x v="1452"/>
    <s v="Atencion al Cliente"/>
    <x v="1"/>
    <x v="0"/>
    <x v="31"/>
    <s v="Karla M Ligarda Baca"/>
    <x v="2"/>
    <s v="No"/>
    <x v="0"/>
    <x v="1"/>
    <n v="3"/>
  </r>
  <r>
    <x v="6630"/>
    <x v="4"/>
    <s v="TGM17323"/>
    <x v="106"/>
    <s v="Atencion al Cliente"/>
    <x v="1"/>
    <x v="0"/>
    <x v="29"/>
    <s v="Karla M Ligarda Baca"/>
    <x v="2"/>
    <s v="No"/>
    <x v="0"/>
    <x v="1"/>
    <n v="3"/>
  </r>
  <r>
    <x v="6631"/>
    <x v="3"/>
    <s v="TGM17324"/>
    <x v="6"/>
    <s v="Atencion al Cliente"/>
    <x v="2"/>
    <x v="1"/>
    <x v="13"/>
    <s v="Rayda Rita Vargas Perales C2"/>
    <x v="0"/>
    <s v="No"/>
    <x v="1"/>
    <x v="1"/>
    <n v="3"/>
  </r>
  <r>
    <x v="6632"/>
    <x v="0"/>
    <s v="TGM17325"/>
    <x v="26"/>
    <s v="Atencion al Cliente"/>
    <x v="1"/>
    <x v="0"/>
    <x v="11"/>
    <s v="Fiordeliz Michelle Baquerizo Aliaga SAN"/>
    <x v="2"/>
    <s v="No"/>
    <x v="0"/>
    <x v="1"/>
    <n v="3"/>
  </r>
  <r>
    <x v="6633"/>
    <x v="0"/>
    <s v="TGM17326"/>
    <x v="11"/>
    <s v="Atencion al Cliente"/>
    <x v="1"/>
    <x v="2"/>
    <x v="2"/>
    <s v="Fiordeliz Michelle Baquerizo Aliaga SAN"/>
    <x v="2"/>
    <s v="No"/>
    <x v="1"/>
    <x v="1"/>
    <n v="3"/>
  </r>
  <r>
    <x v="6634"/>
    <x v="0"/>
    <s v="TGM17327"/>
    <x v="11"/>
    <s v="Atencion al Cliente"/>
    <x v="1"/>
    <x v="2"/>
    <x v="2"/>
    <s v="Fiordeliz Michelle Baquerizo Aliaga SAN"/>
    <x v="2"/>
    <s v="No"/>
    <x v="1"/>
    <x v="1"/>
    <n v="3"/>
  </r>
  <r>
    <x v="6635"/>
    <x v="0"/>
    <s v="TGM17328"/>
    <x v="25"/>
    <s v="Atencion al Cliente"/>
    <x v="1"/>
    <x v="0"/>
    <x v="18"/>
    <s v="Fiordeliz Michelle Baquerizo Aliaga SAN"/>
    <x v="2"/>
    <s v="No"/>
    <x v="0"/>
    <x v="1"/>
    <n v="3"/>
  </r>
  <r>
    <x v="6636"/>
    <x v="0"/>
    <s v="TGM17329"/>
    <x v="87"/>
    <s v="Atencion al Cliente"/>
    <x v="1"/>
    <x v="1"/>
    <x v="3"/>
    <s v="Grupo Servicio de Atencion al Cliente"/>
    <x v="2"/>
    <s v="No"/>
    <x v="1"/>
    <x v="1"/>
    <n v="3"/>
  </r>
  <r>
    <x v="6637"/>
    <x v="0"/>
    <s v="TGM17330"/>
    <x v="340"/>
    <s v="Atencion al Cliente"/>
    <x v="1"/>
    <x v="1"/>
    <x v="3"/>
    <s v="Grupo Servicio de Atencion al Cliente"/>
    <x v="2"/>
    <s v="No"/>
    <x v="1"/>
    <x v="1"/>
    <n v="3"/>
  </r>
  <r>
    <x v="6638"/>
    <x v="0"/>
    <s v="TGM17331"/>
    <x v="24"/>
    <s v="Atencion al Cliente"/>
    <x v="0"/>
    <x v="0"/>
    <x v="16"/>
    <s v="Nescar Janeth Ingaruca Peña SAC SAN"/>
    <x v="2"/>
    <s v="No"/>
    <x v="0"/>
    <x v="1"/>
    <n v="3"/>
  </r>
  <r>
    <x v="6639"/>
    <x v="0"/>
    <s v="TGM17332"/>
    <x v="337"/>
    <s v="Atencion al Cliente"/>
    <x v="1"/>
    <x v="1"/>
    <x v="27"/>
    <s v="Grupo Servicio de Atencion al Cliente"/>
    <x v="2"/>
    <s v="No"/>
    <x v="1"/>
    <x v="1"/>
    <n v="3"/>
  </r>
  <r>
    <x v="6640"/>
    <x v="0"/>
    <s v="TGM17333"/>
    <x v="24"/>
    <s v="Atencion al Cliente"/>
    <x v="0"/>
    <x v="0"/>
    <x v="16"/>
    <s v="Nescar Janeth Ingaruca Peña SAC SAN"/>
    <x v="2"/>
    <s v="No"/>
    <x v="0"/>
    <x v="1"/>
    <n v="3"/>
  </r>
  <r>
    <x v="6641"/>
    <x v="0"/>
    <s v="TGM17334"/>
    <x v="24"/>
    <s v="Atencion al Cliente"/>
    <x v="0"/>
    <x v="0"/>
    <x v="16"/>
    <s v="Nescar Janeth Ingaruca Peña SAC SAN"/>
    <x v="2"/>
    <s v="No"/>
    <x v="0"/>
    <x v="1"/>
    <n v="3"/>
  </r>
  <r>
    <x v="6642"/>
    <x v="0"/>
    <s v="TGM17335"/>
    <x v="24"/>
    <s v="Atencion al Cliente"/>
    <x v="0"/>
    <x v="0"/>
    <x v="16"/>
    <s v="Nescar Janeth Ingaruca Peña SAC SAN"/>
    <x v="2"/>
    <s v="No"/>
    <x v="0"/>
    <x v="1"/>
    <n v="3"/>
  </r>
  <r>
    <x v="6643"/>
    <x v="0"/>
    <s v="TGM17336"/>
    <x v="340"/>
    <s v="Atencion al Cliente"/>
    <x v="1"/>
    <x v="1"/>
    <x v="3"/>
    <s v="Grupo Servicio de Atencion al Cliente"/>
    <x v="2"/>
    <s v="No"/>
    <x v="1"/>
    <x v="1"/>
    <n v="3"/>
  </r>
  <r>
    <x v="6644"/>
    <x v="0"/>
    <s v="TGM17337"/>
    <x v="24"/>
    <s v="Atencion al Cliente"/>
    <x v="0"/>
    <x v="0"/>
    <x v="16"/>
    <s v="Nescar Janeth Ingaruca Peña SAC SAN"/>
    <x v="2"/>
    <s v="No"/>
    <x v="0"/>
    <x v="1"/>
    <n v="3"/>
  </r>
  <r>
    <x v="6645"/>
    <x v="0"/>
    <s v="TGM17338"/>
    <x v="24"/>
    <s v="Atencion al Cliente"/>
    <x v="0"/>
    <x v="0"/>
    <x v="16"/>
    <s v="Nescar Janeth Ingaruca Peña SAC SAN"/>
    <x v="2"/>
    <s v="No"/>
    <x v="0"/>
    <x v="1"/>
    <n v="3"/>
  </r>
  <r>
    <x v="6646"/>
    <x v="0"/>
    <s v="TGM17339"/>
    <x v="24"/>
    <s v="Atencion al Cliente"/>
    <x v="0"/>
    <x v="0"/>
    <x v="16"/>
    <s v="Nescar Janeth Ingaruca Peña SAC SAN"/>
    <x v="2"/>
    <s v="No"/>
    <x v="0"/>
    <x v="1"/>
    <n v="3"/>
  </r>
  <r>
    <x v="6647"/>
    <x v="0"/>
    <s v="TGM17340"/>
    <x v="340"/>
    <s v="Atencion al Cliente"/>
    <x v="1"/>
    <x v="1"/>
    <x v="3"/>
    <s v="Grupo Servicio de Atencion al Cliente"/>
    <x v="2"/>
    <s v="No"/>
    <x v="1"/>
    <x v="1"/>
    <n v="3"/>
  </r>
  <r>
    <x v="6648"/>
    <x v="8"/>
    <s v="TGM17341"/>
    <x v="1629"/>
    <s v="Atencion al Cliente"/>
    <x v="0"/>
    <x v="0"/>
    <x v="5"/>
    <s v="Rosario Margarita Vergara Jimenez SAC CHIM"/>
    <x v="0"/>
    <s v="No"/>
    <x v="0"/>
    <x v="1"/>
    <n v="3"/>
  </r>
  <r>
    <x v="6649"/>
    <x v="8"/>
    <s v="TGM17342"/>
    <x v="11"/>
    <s v="Atencion al Cliente"/>
    <x v="1"/>
    <x v="0"/>
    <x v="5"/>
    <s v="Rosario Margarita Vergara Jimenez SAC CHIM"/>
    <x v="0"/>
    <s v="No"/>
    <x v="0"/>
    <x v="1"/>
    <n v="3"/>
  </r>
  <r>
    <x v="6650"/>
    <x v="8"/>
    <s v="TGM17343"/>
    <x v="1630"/>
    <s v="Atencion al Cliente"/>
    <x v="0"/>
    <x v="0"/>
    <x v="8"/>
    <s v="Rosario Margarita Vergara Jimenez SAC CHIM"/>
    <x v="0"/>
    <s v="No"/>
    <x v="0"/>
    <x v="1"/>
    <n v="3"/>
  </r>
  <r>
    <x v="6651"/>
    <x v="0"/>
    <s v="TGM17344"/>
    <x v="26"/>
    <s v="Atencion al Cliente"/>
    <x v="1"/>
    <x v="0"/>
    <x v="11"/>
    <s v="Fiordeliz Michelle Baquerizo Aliaga SAN"/>
    <x v="2"/>
    <s v="No"/>
    <x v="0"/>
    <x v="1"/>
    <n v="3"/>
  </r>
  <r>
    <x v="6652"/>
    <x v="0"/>
    <s v="TGM17345"/>
    <x v="11"/>
    <s v="Atencion al Cliente"/>
    <x v="1"/>
    <x v="2"/>
    <x v="2"/>
    <s v="Fiordeliz Michelle Baquerizo Aliaga SAN"/>
    <x v="2"/>
    <s v="No"/>
    <x v="1"/>
    <x v="1"/>
    <n v="3"/>
  </r>
  <r>
    <x v="6653"/>
    <x v="3"/>
    <s v="TGM17346"/>
    <x v="48"/>
    <s v="Atencion al Cliente"/>
    <x v="0"/>
    <x v="0"/>
    <x v="5"/>
    <s v="Karla Ligarda Baca"/>
    <x v="2"/>
    <s v="No"/>
    <x v="0"/>
    <x v="1"/>
    <n v="3"/>
  </r>
  <r>
    <x v="6654"/>
    <x v="4"/>
    <s v="TGM17347"/>
    <x v="39"/>
    <s v="Atencion al Cliente"/>
    <x v="0"/>
    <x v="0"/>
    <x v="42"/>
    <s v="Karla M Ligarda Baca"/>
    <x v="2"/>
    <s v="No"/>
    <x v="0"/>
    <x v="1"/>
    <n v="3"/>
  </r>
  <r>
    <x v="6655"/>
    <x v="0"/>
    <s v="TGM17348"/>
    <x v="186"/>
    <s v="Atencion al Cliente"/>
    <x v="0"/>
    <x v="0"/>
    <x v="16"/>
    <s v="Fiordeliz Michelle Baquerizo Aliaga SAN"/>
    <x v="2"/>
    <s v="No"/>
    <x v="0"/>
    <x v="1"/>
    <n v="3"/>
  </r>
  <r>
    <x v="6656"/>
    <x v="0"/>
    <s v="TGM17349"/>
    <x v="1631"/>
    <s v="Atencion al Cliente"/>
    <x v="2"/>
    <x v="1"/>
    <x v="10"/>
    <s v="Juan Carlos Chavez  San"/>
    <x v="1"/>
    <s v="No"/>
    <x v="1"/>
    <x v="1"/>
    <n v="3"/>
  </r>
  <r>
    <x v="6657"/>
    <x v="3"/>
    <s v="TGM17350"/>
    <x v="48"/>
    <s v="Atencion al Cliente"/>
    <x v="0"/>
    <x v="0"/>
    <x v="5"/>
    <s v="Karla Ligarda Baca"/>
    <x v="2"/>
    <s v="No"/>
    <x v="0"/>
    <x v="1"/>
    <n v="3"/>
  </r>
  <r>
    <x v="6658"/>
    <x v="4"/>
    <s v="TGM17351"/>
    <x v="1370"/>
    <s v="Atencion al Cliente"/>
    <x v="1"/>
    <x v="0"/>
    <x v="1"/>
    <s v="Karla M Ligarda Baca"/>
    <x v="2"/>
    <s v="No"/>
    <x v="0"/>
    <x v="1"/>
    <n v="3"/>
  </r>
  <r>
    <x v="6659"/>
    <x v="4"/>
    <s v="TGM17352"/>
    <x v="444"/>
    <s v="Atencion al Cliente"/>
    <x v="0"/>
    <x v="0"/>
    <x v="16"/>
    <s v="Karla M Ligarda Baca"/>
    <x v="2"/>
    <s v="No"/>
    <x v="0"/>
    <x v="1"/>
    <n v="3"/>
  </r>
  <r>
    <x v="6660"/>
    <x v="0"/>
    <s v="TGM17353"/>
    <x v="299"/>
    <s v="Atencion al Cliente"/>
    <x v="1"/>
    <x v="0"/>
    <x v="39"/>
    <s v="Fiordeliz Michelle Baquerizo Aliaga SAN"/>
    <x v="2"/>
    <s v="No"/>
    <x v="0"/>
    <x v="1"/>
    <n v="3"/>
  </r>
  <r>
    <x v="6661"/>
    <x v="3"/>
    <s v="TGM17354"/>
    <x v="4"/>
    <s v="Atencion al Cliente"/>
    <x v="1"/>
    <x v="0"/>
    <x v="8"/>
    <s v="Karla Ligarda Baca"/>
    <x v="2"/>
    <s v="No"/>
    <x v="0"/>
    <x v="1"/>
    <n v="3"/>
  </r>
  <r>
    <x v="6662"/>
    <x v="4"/>
    <s v="TGM17355"/>
    <x v="48"/>
    <s v="Atencion al Cliente"/>
    <x v="0"/>
    <x v="0"/>
    <x v="5"/>
    <s v="Karla M Ligarda Baca"/>
    <x v="2"/>
    <s v="No"/>
    <x v="0"/>
    <x v="1"/>
    <n v="3"/>
  </r>
  <r>
    <x v="6663"/>
    <x v="4"/>
    <s v="TGM17356"/>
    <x v="1375"/>
    <s v="Atencion al Cliente"/>
    <x v="1"/>
    <x v="0"/>
    <x v="2"/>
    <s v="Karla M Ligarda Baca"/>
    <x v="2"/>
    <s v="No"/>
    <x v="0"/>
    <x v="1"/>
    <n v="3"/>
  </r>
  <r>
    <x v="6664"/>
    <x v="0"/>
    <s v="TGM17357"/>
    <x v="146"/>
    <s v="Atencion al Cliente"/>
    <x v="0"/>
    <x v="0"/>
    <x v="16"/>
    <s v="Fiordeliz Michelle Baquerizo Aliaga SAN"/>
    <x v="2"/>
    <s v="No"/>
    <x v="0"/>
    <x v="1"/>
    <n v="3"/>
  </r>
  <r>
    <x v="6665"/>
    <x v="4"/>
    <s v="TGM17358"/>
    <x v="48"/>
    <s v="Atencion al Cliente"/>
    <x v="0"/>
    <x v="0"/>
    <x v="5"/>
    <s v="Karla M Ligarda Baca"/>
    <x v="1"/>
    <s v="No"/>
    <x v="0"/>
    <x v="1"/>
    <n v="3"/>
  </r>
  <r>
    <x v="6666"/>
    <x v="4"/>
    <s v="TGM17359"/>
    <x v="1288"/>
    <s v="Atencion al Cliente"/>
    <x v="1"/>
    <x v="0"/>
    <x v="32"/>
    <s v="Karla M Ligarda Baca"/>
    <x v="2"/>
    <s v="No"/>
    <x v="0"/>
    <x v="1"/>
    <n v="3"/>
  </r>
  <r>
    <x v="6667"/>
    <x v="4"/>
    <s v="TGM17360"/>
    <x v="26"/>
    <s v="Atencion al Cliente"/>
    <x v="1"/>
    <x v="0"/>
    <x v="11"/>
    <s v="Karla M Ligarda Baca"/>
    <x v="2"/>
    <s v="No"/>
    <x v="0"/>
    <x v="1"/>
    <n v="3"/>
  </r>
  <r>
    <x v="6668"/>
    <x v="3"/>
    <s v="TGM17361"/>
    <x v="1560"/>
    <s v="Atencion al Cliente"/>
    <x v="0"/>
    <x v="0"/>
    <x v="26"/>
    <s v="Karla Ligarda Baca"/>
    <x v="2"/>
    <s v="No"/>
    <x v="0"/>
    <x v="1"/>
    <n v="3"/>
  </r>
  <r>
    <x v="6669"/>
    <x v="3"/>
    <s v="TGM17362"/>
    <x v="1560"/>
    <s v="Atencion al Cliente"/>
    <x v="0"/>
    <x v="0"/>
    <x v="26"/>
    <s v="Karla Ligarda Baca"/>
    <x v="2"/>
    <s v="No"/>
    <x v="0"/>
    <x v="1"/>
    <n v="3"/>
  </r>
  <r>
    <x v="6670"/>
    <x v="4"/>
    <s v="TGM17363"/>
    <x v="48"/>
    <s v="Atencion al Cliente"/>
    <x v="0"/>
    <x v="0"/>
    <x v="5"/>
    <s v="Karla M Ligarda Baca"/>
    <x v="2"/>
    <s v="No"/>
    <x v="0"/>
    <x v="1"/>
    <n v="3"/>
  </r>
  <r>
    <x v="6671"/>
    <x v="4"/>
    <s v="TGM17364"/>
    <x v="1288"/>
    <s v="Atencion al Cliente"/>
    <x v="1"/>
    <x v="0"/>
    <x v="32"/>
    <s v="Karla M Ligarda Baca"/>
    <x v="2"/>
    <s v="No"/>
    <x v="0"/>
    <x v="1"/>
    <n v="3"/>
  </r>
  <r>
    <x v="6672"/>
    <x v="3"/>
    <s v="TGM17365"/>
    <x v="100"/>
    <s v="Atencion al Cliente"/>
    <x v="0"/>
    <x v="0"/>
    <x v="26"/>
    <s v="Karla Ligarda Baca"/>
    <x v="2"/>
    <s v="No"/>
    <x v="0"/>
    <x v="1"/>
    <n v="3"/>
  </r>
  <r>
    <x v="6673"/>
    <x v="4"/>
    <s v="TGM17366"/>
    <x v="4"/>
    <s v="Atencion al Cliente"/>
    <x v="1"/>
    <x v="0"/>
    <x v="8"/>
    <s v="Karla M Ligarda Baca"/>
    <x v="2"/>
    <s v="No"/>
    <x v="0"/>
    <x v="1"/>
    <n v="3"/>
  </r>
  <r>
    <x v="6674"/>
    <x v="4"/>
    <s v="TGM17367"/>
    <x v="26"/>
    <s v="Atencion al Cliente"/>
    <x v="1"/>
    <x v="0"/>
    <x v="11"/>
    <s v="Karla M Ligarda Baca"/>
    <x v="2"/>
    <s v="No"/>
    <x v="0"/>
    <x v="1"/>
    <n v="3"/>
  </r>
  <r>
    <x v="6675"/>
    <x v="4"/>
    <s v="TGM17368"/>
    <x v="48"/>
    <s v="Atencion al Cliente"/>
    <x v="0"/>
    <x v="0"/>
    <x v="5"/>
    <s v="Karla M Ligarda Baca"/>
    <x v="2"/>
    <s v="No"/>
    <x v="0"/>
    <x v="1"/>
    <n v="3"/>
  </r>
  <r>
    <x v="6676"/>
    <x v="4"/>
    <s v="TGM17369"/>
    <x v="444"/>
    <s v="Atencion al Cliente"/>
    <x v="0"/>
    <x v="0"/>
    <x v="16"/>
    <s v="Karla M Ligarda Baca"/>
    <x v="2"/>
    <s v="No"/>
    <x v="0"/>
    <x v="1"/>
    <n v="3"/>
  </r>
  <r>
    <x v="6677"/>
    <x v="3"/>
    <s v="TGM17370"/>
    <x v="444"/>
    <s v="Atencion al Cliente"/>
    <x v="0"/>
    <x v="0"/>
    <x v="16"/>
    <s v="Karla Ligarda Baca"/>
    <x v="2"/>
    <s v="No"/>
    <x v="0"/>
    <x v="1"/>
    <n v="3"/>
  </r>
  <r>
    <x v="6678"/>
    <x v="3"/>
    <s v="TGM17371"/>
    <x v="48"/>
    <s v="Atencion al Cliente"/>
    <x v="0"/>
    <x v="0"/>
    <x v="5"/>
    <s v="Karla Ligarda Baca"/>
    <x v="2"/>
    <s v="No"/>
    <x v="0"/>
    <x v="1"/>
    <n v="3"/>
  </r>
  <r>
    <x v="6679"/>
    <x v="0"/>
    <s v="TGM17372"/>
    <x v="186"/>
    <s v="Atencion al Cliente"/>
    <x v="0"/>
    <x v="0"/>
    <x v="16"/>
    <s v="Fiordeliz Michelle Baquerizo Aliaga SAN"/>
    <x v="2"/>
    <s v="No"/>
    <x v="0"/>
    <x v="1"/>
    <n v="3"/>
  </r>
  <r>
    <x v="6680"/>
    <x v="6"/>
    <s v="TGM17373"/>
    <x v="1632"/>
    <s v="Atencion al Cliente"/>
    <x v="0"/>
    <x v="0"/>
    <x v="5"/>
    <s v="Marina Diaz Romero Cix"/>
    <x v="0"/>
    <s v="No"/>
    <x v="0"/>
    <x v="1"/>
    <n v="3"/>
  </r>
  <r>
    <x v="6681"/>
    <x v="3"/>
    <s v="TGM17374"/>
    <x v="1288"/>
    <s v="Atencion al Cliente"/>
    <x v="1"/>
    <x v="0"/>
    <x v="32"/>
    <s v="Karla Ligarda Baca"/>
    <x v="2"/>
    <s v="No"/>
    <x v="0"/>
    <x v="1"/>
    <n v="3"/>
  </r>
  <r>
    <x v="6682"/>
    <x v="4"/>
    <s v="TGM17375"/>
    <x v="18"/>
    <s v="Atencion al Cliente"/>
    <x v="1"/>
    <x v="0"/>
    <x v="15"/>
    <s v="Karla M Ligarda Baca"/>
    <x v="2"/>
    <s v="No"/>
    <x v="0"/>
    <x v="1"/>
    <n v="3"/>
  </r>
  <r>
    <x v="6683"/>
    <x v="4"/>
    <s v="TGM17376"/>
    <x v="1370"/>
    <s v="Atencion al Cliente"/>
    <x v="1"/>
    <x v="0"/>
    <x v="1"/>
    <s v="Karla M Ligarda Baca"/>
    <x v="2"/>
    <s v="No"/>
    <x v="0"/>
    <x v="1"/>
    <n v="3"/>
  </r>
  <r>
    <x v="6684"/>
    <x v="4"/>
    <s v="TGM17377"/>
    <x v="4"/>
    <s v="Atencion al Cliente"/>
    <x v="1"/>
    <x v="0"/>
    <x v="8"/>
    <s v="Karla M Ligarda Baca"/>
    <x v="2"/>
    <s v="No"/>
    <x v="0"/>
    <x v="1"/>
    <n v="3"/>
  </r>
  <r>
    <x v="6685"/>
    <x v="3"/>
    <s v="TGM17378"/>
    <x v="56"/>
    <s v="Atencion al Cliente"/>
    <x v="1"/>
    <x v="1"/>
    <x v="12"/>
    <s v="Rayda Rita Vargas Perales C2"/>
    <x v="2"/>
    <s v="No"/>
    <x v="1"/>
    <x v="1"/>
    <n v="3"/>
  </r>
  <r>
    <x v="6686"/>
    <x v="4"/>
    <s v="TGM17379"/>
    <x v="48"/>
    <s v="Atencion al Cliente"/>
    <x v="0"/>
    <x v="0"/>
    <x v="5"/>
    <s v="Karla M Ligarda Baca"/>
    <x v="2"/>
    <s v="No"/>
    <x v="0"/>
    <x v="1"/>
    <n v="3"/>
  </r>
  <r>
    <x v="6687"/>
    <x v="4"/>
    <s v="TGM17380"/>
    <x v="26"/>
    <s v="Atencion al Cliente"/>
    <x v="1"/>
    <x v="0"/>
    <x v="11"/>
    <s v="Karla M Ligarda Baca"/>
    <x v="2"/>
    <s v="No"/>
    <x v="0"/>
    <x v="1"/>
    <n v="3"/>
  </r>
  <r>
    <x v="6688"/>
    <x v="4"/>
    <s v="TGM17381"/>
    <x v="1375"/>
    <s v="Atencion al Cliente"/>
    <x v="1"/>
    <x v="0"/>
    <x v="2"/>
    <s v="Karla M Ligarda Baca"/>
    <x v="2"/>
    <s v="No"/>
    <x v="0"/>
    <x v="1"/>
    <n v="3"/>
  </r>
  <r>
    <x v="6689"/>
    <x v="4"/>
    <s v="TGM17382"/>
    <x v="1288"/>
    <s v="Atencion al Cliente"/>
    <x v="1"/>
    <x v="0"/>
    <x v="32"/>
    <s v="Karla M Ligarda Baca"/>
    <x v="1"/>
    <s v="No"/>
    <x v="0"/>
    <x v="1"/>
    <n v="3"/>
  </r>
  <r>
    <x v="6690"/>
    <x v="3"/>
    <s v="TGM17383"/>
    <x v="1288"/>
    <s v="Atencion al Cliente"/>
    <x v="1"/>
    <x v="0"/>
    <x v="32"/>
    <s v="Karla Ligarda Baca"/>
    <x v="2"/>
    <s v="No"/>
    <x v="0"/>
    <x v="1"/>
    <n v="3"/>
  </r>
  <r>
    <x v="6690"/>
    <x v="0"/>
    <s v="TGM17384"/>
    <x v="26"/>
    <s v="Atencion al Cliente"/>
    <x v="1"/>
    <x v="0"/>
    <x v="11"/>
    <s v="Fiordeliz Michelle Baquerizo Aliaga SAN"/>
    <x v="2"/>
    <s v="No"/>
    <x v="0"/>
    <x v="1"/>
    <n v="3"/>
  </r>
  <r>
    <x v="6691"/>
    <x v="3"/>
    <s v="TGM17385"/>
    <x v="444"/>
    <s v="Atencion al Cliente"/>
    <x v="0"/>
    <x v="0"/>
    <x v="16"/>
    <s v="Karla Ligarda Baca"/>
    <x v="1"/>
    <s v="No"/>
    <x v="0"/>
    <x v="1"/>
    <n v="3"/>
  </r>
  <r>
    <x v="6692"/>
    <x v="3"/>
    <s v="TGM17386"/>
    <x v="1288"/>
    <s v="Atencion al Cliente"/>
    <x v="1"/>
    <x v="0"/>
    <x v="32"/>
    <s v="Karla Ligarda Baca"/>
    <x v="2"/>
    <s v="No"/>
    <x v="0"/>
    <x v="1"/>
    <n v="3"/>
  </r>
  <r>
    <x v="6693"/>
    <x v="6"/>
    <s v="TGM17387"/>
    <x v="1633"/>
    <s v="Atencion al Cliente"/>
    <x v="1"/>
    <x v="2"/>
    <x v="5"/>
    <s v="Marina Diaz Romero Cix"/>
    <x v="0"/>
    <s v="No"/>
    <x v="1"/>
    <x v="1"/>
    <n v="3"/>
  </r>
  <r>
    <x v="6694"/>
    <x v="6"/>
    <s v="TGM17388"/>
    <x v="1634"/>
    <s v="Atencion al Cliente"/>
    <x v="1"/>
    <x v="2"/>
    <x v="50"/>
    <s v="Marina Diaz Romero Cix"/>
    <x v="0"/>
    <s v="No"/>
    <x v="1"/>
    <x v="1"/>
    <n v="3"/>
  </r>
  <r>
    <x v="6695"/>
    <x v="1"/>
    <s v="TGM17389"/>
    <x v="26"/>
    <s v="Atencion al Cliente"/>
    <x v="1"/>
    <x v="0"/>
    <x v="11"/>
    <s v="Fiordeliz Michelle Baquerizo Aliaga COR"/>
    <x v="2"/>
    <s v="No"/>
    <x v="0"/>
    <x v="1"/>
    <n v="3"/>
  </r>
  <r>
    <x v="6696"/>
    <x v="0"/>
    <s v="TGM17390"/>
    <x v="29"/>
    <s v="Atencion al Cliente"/>
    <x v="1"/>
    <x v="1"/>
    <x v="21"/>
    <s v="Grupo Servicio de Atencion al Cliente"/>
    <x v="2"/>
    <s v="No"/>
    <x v="1"/>
    <x v="1"/>
    <n v="3"/>
  </r>
  <r>
    <x v="6697"/>
    <x v="4"/>
    <s v="TGM17391"/>
    <x v="48"/>
    <s v="Atencion al Cliente"/>
    <x v="0"/>
    <x v="0"/>
    <x v="5"/>
    <s v="Karla M Ligarda Baca"/>
    <x v="2"/>
    <s v="No"/>
    <x v="0"/>
    <x v="1"/>
    <n v="3"/>
  </r>
  <r>
    <x v="6698"/>
    <x v="0"/>
    <s v="TGM17392"/>
    <x v="1635"/>
    <s v="Atencion al Cliente"/>
    <x v="2"/>
    <x v="1"/>
    <x v="21"/>
    <s v="Deisy Huaman Lara - San Antonio"/>
    <x v="2"/>
    <s v="No"/>
    <x v="1"/>
    <x v="1"/>
    <n v="3"/>
  </r>
  <r>
    <x v="6699"/>
    <x v="3"/>
    <s v="TGM17393"/>
    <x v="48"/>
    <s v="Atencion al Cliente"/>
    <x v="0"/>
    <x v="0"/>
    <x v="5"/>
    <s v="Karla Ligarda Baca"/>
    <x v="2"/>
    <s v="No"/>
    <x v="0"/>
    <x v="1"/>
    <n v="3"/>
  </r>
  <r>
    <x v="6700"/>
    <x v="3"/>
    <s v="TGM17394"/>
    <x v="39"/>
    <s v="Atencion al Cliente"/>
    <x v="0"/>
    <x v="0"/>
    <x v="42"/>
    <s v="Karla Ligarda Baca"/>
    <x v="2"/>
    <s v="No"/>
    <x v="0"/>
    <x v="1"/>
    <n v="3"/>
  </r>
  <r>
    <x v="6701"/>
    <x v="3"/>
    <s v="TGM17395"/>
    <x v="6"/>
    <s v="Atencion al Cliente"/>
    <x v="2"/>
    <x v="1"/>
    <x v="13"/>
    <s v="Rayda Rita Vargas Perales C2"/>
    <x v="2"/>
    <s v="No"/>
    <x v="1"/>
    <x v="1"/>
    <n v="3"/>
  </r>
  <r>
    <x v="6702"/>
    <x v="3"/>
    <s v="TGM17396"/>
    <x v="48"/>
    <s v="Atencion al Cliente"/>
    <x v="0"/>
    <x v="0"/>
    <x v="5"/>
    <s v="Karla Ligarda Baca"/>
    <x v="2"/>
    <s v="No"/>
    <x v="0"/>
    <x v="1"/>
    <n v="3"/>
  </r>
  <r>
    <x v="6703"/>
    <x v="6"/>
    <s v="TGM17397"/>
    <x v="1636"/>
    <s v="Atencion al Cliente"/>
    <x v="1"/>
    <x v="2"/>
    <x v="31"/>
    <s v="Marina Diaz Romero Cix"/>
    <x v="0"/>
    <s v="No"/>
    <x v="1"/>
    <x v="1"/>
    <n v="3"/>
  </r>
  <r>
    <x v="6704"/>
    <x v="0"/>
    <s v="TGM17398"/>
    <x v="299"/>
    <s v="Atencion al Cliente"/>
    <x v="1"/>
    <x v="0"/>
    <x v="39"/>
    <s v="Fiordeliz Michelle Baquerizo Aliaga SAN"/>
    <x v="2"/>
    <s v="No"/>
    <x v="0"/>
    <x v="1"/>
    <n v="3"/>
  </r>
  <r>
    <x v="6705"/>
    <x v="0"/>
    <s v="TGM17399"/>
    <x v="299"/>
    <s v="Atencion al Cliente"/>
    <x v="1"/>
    <x v="0"/>
    <x v="39"/>
    <s v="Fiordeliz Michelle Baquerizo Aliaga SAN"/>
    <x v="2"/>
    <s v="No"/>
    <x v="0"/>
    <x v="1"/>
    <n v="3"/>
  </r>
  <r>
    <x v="6706"/>
    <x v="3"/>
    <s v="TGM17400"/>
    <x v="1288"/>
    <s v="Atencion al Cliente"/>
    <x v="1"/>
    <x v="0"/>
    <x v="32"/>
    <s v="Karla Ligarda Baca"/>
    <x v="2"/>
    <s v="No"/>
    <x v="0"/>
    <x v="1"/>
    <n v="3"/>
  </r>
  <r>
    <x v="6707"/>
    <x v="4"/>
    <s v="TGM17401"/>
    <x v="444"/>
    <s v="Atencion al Cliente"/>
    <x v="0"/>
    <x v="0"/>
    <x v="16"/>
    <s v="Karla M Ligarda Baca"/>
    <x v="2"/>
    <s v="No"/>
    <x v="0"/>
    <x v="1"/>
    <n v="3"/>
  </r>
  <r>
    <x v="6708"/>
    <x v="3"/>
    <s v="TGM17402"/>
    <x v="1008"/>
    <s v="Atencion al Cliente"/>
    <x v="2"/>
    <x v="0"/>
    <x v="41"/>
    <s v="Karla Ligarda Baca"/>
    <x v="2"/>
    <s v="No"/>
    <x v="0"/>
    <x v="1"/>
    <n v="3"/>
  </r>
  <r>
    <x v="6709"/>
    <x v="3"/>
    <s v="TGM17403"/>
    <x v="48"/>
    <s v="Atencion al Cliente"/>
    <x v="0"/>
    <x v="0"/>
    <x v="5"/>
    <s v="Karla Ligarda Baca"/>
    <x v="2"/>
    <s v="No"/>
    <x v="0"/>
    <x v="1"/>
    <n v="3"/>
  </r>
  <r>
    <x v="6710"/>
    <x v="3"/>
    <s v="TGM17404"/>
    <x v="1288"/>
    <s v="Atencion al Cliente"/>
    <x v="1"/>
    <x v="0"/>
    <x v="32"/>
    <s v="Karla Ligarda Baca"/>
    <x v="2"/>
    <s v="No"/>
    <x v="0"/>
    <x v="1"/>
    <n v="3"/>
  </r>
  <r>
    <x v="6711"/>
    <x v="3"/>
    <s v="TGM17405"/>
    <x v="48"/>
    <s v="Atencion al Cliente"/>
    <x v="0"/>
    <x v="0"/>
    <x v="5"/>
    <s v="Karla Ligarda Baca"/>
    <x v="2"/>
    <s v="No"/>
    <x v="0"/>
    <x v="1"/>
    <n v="3"/>
  </r>
  <r>
    <x v="6712"/>
    <x v="3"/>
    <s v="TGM17406"/>
    <x v="48"/>
    <s v="Atencion al Cliente"/>
    <x v="0"/>
    <x v="0"/>
    <x v="5"/>
    <s v="Karla Ligarda Baca"/>
    <x v="1"/>
    <s v="No"/>
    <x v="0"/>
    <x v="1"/>
    <n v="3"/>
  </r>
  <r>
    <x v="6713"/>
    <x v="3"/>
    <s v="TGM17407"/>
    <x v="1288"/>
    <s v="Atencion al Cliente"/>
    <x v="1"/>
    <x v="0"/>
    <x v="32"/>
    <s v="Karla Ligarda Baca"/>
    <x v="2"/>
    <s v="No"/>
    <x v="0"/>
    <x v="1"/>
    <n v="3"/>
  </r>
  <r>
    <x v="6714"/>
    <x v="4"/>
    <s v="TGM17408"/>
    <x v="48"/>
    <s v="Atencion al Cliente"/>
    <x v="0"/>
    <x v="0"/>
    <x v="5"/>
    <s v="Karla M Ligarda Baca"/>
    <x v="1"/>
    <s v="No"/>
    <x v="0"/>
    <x v="1"/>
    <n v="3"/>
  </r>
  <r>
    <x v="6715"/>
    <x v="4"/>
    <s v="TGM17409"/>
    <x v="48"/>
    <s v="Atencion al Cliente"/>
    <x v="0"/>
    <x v="0"/>
    <x v="5"/>
    <s v="Karla M Ligarda Baca"/>
    <x v="1"/>
    <s v="No"/>
    <x v="0"/>
    <x v="1"/>
    <n v="3"/>
  </r>
  <r>
    <x v="6716"/>
    <x v="4"/>
    <s v="TGM17410"/>
    <x v="1430"/>
    <s v="Atencion al Cliente"/>
    <x v="0"/>
    <x v="0"/>
    <x v="1"/>
    <s v="Karla M Ligarda Baca"/>
    <x v="1"/>
    <s v="No"/>
    <x v="0"/>
    <x v="1"/>
    <n v="3"/>
  </r>
  <r>
    <x v="6717"/>
    <x v="6"/>
    <s v="TGM17411"/>
    <x v="1637"/>
    <s v="Atencion al Cliente"/>
    <x v="1"/>
    <x v="2"/>
    <x v="31"/>
    <s v="Marina Diaz Romero Cix"/>
    <x v="0"/>
    <s v="No"/>
    <x v="1"/>
    <x v="1"/>
    <n v="3"/>
  </r>
  <r>
    <x v="6718"/>
    <x v="4"/>
    <s v="TGM17412"/>
    <x v="48"/>
    <s v="Atencion al Cliente"/>
    <x v="0"/>
    <x v="0"/>
    <x v="5"/>
    <s v="Karla M Ligarda Baca"/>
    <x v="1"/>
    <s v="No"/>
    <x v="0"/>
    <x v="1"/>
    <n v="3"/>
  </r>
  <r>
    <x v="6719"/>
    <x v="4"/>
    <s v="TGM17413"/>
    <x v="1288"/>
    <s v="Atencion al Cliente"/>
    <x v="1"/>
    <x v="0"/>
    <x v="32"/>
    <s v="Karla M Ligarda Baca"/>
    <x v="1"/>
    <s v="No"/>
    <x v="0"/>
    <x v="1"/>
    <n v="3"/>
  </r>
  <r>
    <x v="6720"/>
    <x v="3"/>
    <s v="TGM17414"/>
    <x v="1451"/>
    <s v="Atencion al Cliente"/>
    <x v="1"/>
    <x v="0"/>
    <x v="17"/>
    <s v="Karla Ligarda Baca"/>
    <x v="1"/>
    <s v="No"/>
    <x v="0"/>
    <x v="1"/>
    <n v="3"/>
  </r>
  <r>
    <x v="6721"/>
    <x v="6"/>
    <s v="TGM17415"/>
    <x v="1638"/>
    <s v="Atencion al Cliente"/>
    <x v="1"/>
    <x v="2"/>
    <x v="5"/>
    <s v="Marina Diaz Romero Cix"/>
    <x v="0"/>
    <s v="No"/>
    <x v="1"/>
    <x v="1"/>
    <n v="3"/>
  </r>
  <r>
    <x v="6722"/>
    <x v="0"/>
    <s v="TGM17416"/>
    <x v="1"/>
    <s v="Atencion al Cliente"/>
    <x v="1"/>
    <x v="0"/>
    <x v="1"/>
    <s v="Pamela Diana SAC Caro Alhua"/>
    <x v="2"/>
    <s v="No"/>
    <x v="0"/>
    <x v="1"/>
    <n v="3"/>
  </r>
  <r>
    <x v="6723"/>
    <x v="1"/>
    <s v="TGM17417"/>
    <x v="186"/>
    <s v="Atencion al Cliente"/>
    <x v="0"/>
    <x v="0"/>
    <x v="16"/>
    <s v="Fiordeliz Michelle Baquerizo Aliaga COR"/>
    <x v="2"/>
    <s v="No"/>
    <x v="0"/>
    <x v="1"/>
    <n v="3"/>
  </r>
  <r>
    <x v="6724"/>
    <x v="4"/>
    <s v="TGM17418"/>
    <x v="1370"/>
    <s v="Atencion al Cliente"/>
    <x v="1"/>
    <x v="0"/>
    <x v="1"/>
    <s v="Karla M Ligarda Baca"/>
    <x v="2"/>
    <s v="No"/>
    <x v="0"/>
    <x v="1"/>
    <n v="3"/>
  </r>
  <r>
    <x v="6725"/>
    <x v="4"/>
    <s v="TGM17419"/>
    <x v="100"/>
    <s v="Atencion al Cliente"/>
    <x v="0"/>
    <x v="0"/>
    <x v="26"/>
    <s v="Karla M Ligarda Baca"/>
    <x v="2"/>
    <s v="No"/>
    <x v="0"/>
    <x v="1"/>
    <n v="3"/>
  </r>
  <r>
    <x v="6726"/>
    <x v="3"/>
    <s v="TGM17420"/>
    <x v="48"/>
    <s v="Atencion al Cliente"/>
    <x v="0"/>
    <x v="0"/>
    <x v="5"/>
    <s v="Karla Ligarda Baca"/>
    <x v="1"/>
    <s v="No"/>
    <x v="0"/>
    <x v="1"/>
    <n v="3"/>
  </r>
  <r>
    <x v="6727"/>
    <x v="0"/>
    <s v="TGM17421"/>
    <x v="25"/>
    <s v="Atencion al Cliente"/>
    <x v="1"/>
    <x v="0"/>
    <x v="18"/>
    <s v="Fiordeliz Michelle Baquerizo Aliaga SAN"/>
    <x v="2"/>
    <s v="No"/>
    <x v="0"/>
    <x v="1"/>
    <n v="3"/>
  </r>
  <r>
    <x v="6728"/>
    <x v="3"/>
    <s v="TGM17422"/>
    <x v="1288"/>
    <s v="Atencion al Cliente"/>
    <x v="1"/>
    <x v="0"/>
    <x v="32"/>
    <s v="Karla Ligarda Baca"/>
    <x v="2"/>
    <s v="No"/>
    <x v="0"/>
    <x v="1"/>
    <n v="3"/>
  </r>
  <r>
    <x v="6729"/>
    <x v="3"/>
    <s v="TGM17423"/>
    <x v="1610"/>
    <s v="Atencion al Cliente"/>
    <x v="1"/>
    <x v="0"/>
    <x v="1"/>
    <s v="Karla Ligarda Baca"/>
    <x v="2"/>
    <s v="No"/>
    <x v="0"/>
    <x v="1"/>
    <n v="3"/>
  </r>
  <r>
    <x v="6730"/>
    <x v="3"/>
    <s v="TGM17424"/>
    <x v="893"/>
    <s v="Atencion al Cliente"/>
    <x v="1"/>
    <x v="0"/>
    <x v="2"/>
    <s v="Karla Ligarda Baca"/>
    <x v="2"/>
    <s v="No"/>
    <x v="0"/>
    <x v="1"/>
    <n v="3"/>
  </r>
  <r>
    <x v="6731"/>
    <x v="3"/>
    <s v="TGM17425"/>
    <x v="1452"/>
    <s v="Atencion al Cliente"/>
    <x v="1"/>
    <x v="0"/>
    <x v="31"/>
    <s v="Karla Ligarda Baca"/>
    <x v="2"/>
    <s v="No"/>
    <x v="0"/>
    <x v="1"/>
    <n v="3"/>
  </r>
  <r>
    <x v="6732"/>
    <x v="0"/>
    <s v="TGM17426"/>
    <x v="186"/>
    <s v="Atencion al Cliente"/>
    <x v="0"/>
    <x v="0"/>
    <x v="16"/>
    <s v="Fiordeliz Michelle Baquerizo Aliaga SAN"/>
    <x v="2"/>
    <s v="No"/>
    <x v="0"/>
    <x v="1"/>
    <n v="3"/>
  </r>
  <r>
    <x v="6733"/>
    <x v="0"/>
    <s v="TGM17427"/>
    <x v="11"/>
    <s v="Atencion al Cliente"/>
    <x v="1"/>
    <x v="2"/>
    <x v="2"/>
    <s v="Fiordeliz Michelle Baquerizo Aliaga SAN"/>
    <x v="2"/>
    <s v="No"/>
    <x v="1"/>
    <x v="1"/>
    <n v="3"/>
  </r>
  <r>
    <x v="6734"/>
    <x v="0"/>
    <s v="TGM17428"/>
    <x v="186"/>
    <s v="Atencion al Cliente"/>
    <x v="0"/>
    <x v="0"/>
    <x v="16"/>
    <s v="Fiordeliz Michelle Baquerizo Aliaga SAN"/>
    <x v="2"/>
    <s v="No"/>
    <x v="0"/>
    <x v="1"/>
    <n v="3"/>
  </r>
  <r>
    <x v="6735"/>
    <x v="0"/>
    <s v="TGM17429"/>
    <x v="1639"/>
    <s v="Atencion al Cliente"/>
    <x v="0"/>
    <x v="2"/>
    <x v="12"/>
    <s v="Fiordeliz Michelle Baquerizo Aliaga SAN"/>
    <x v="2"/>
    <s v="No"/>
    <x v="1"/>
    <x v="1"/>
    <n v="3"/>
  </r>
  <r>
    <x v="6736"/>
    <x v="3"/>
    <s v="TGM17430"/>
    <x v="1427"/>
    <s v="Atencion al Cliente"/>
    <x v="0"/>
    <x v="0"/>
    <x v="1"/>
    <s v="Karla Ligarda Baca"/>
    <x v="1"/>
    <s v="No"/>
    <x v="0"/>
    <x v="1"/>
    <n v="3"/>
  </r>
  <r>
    <x v="6737"/>
    <x v="6"/>
    <s v="TGM17431"/>
    <x v="1640"/>
    <s v="Atencion al Cliente"/>
    <x v="1"/>
    <x v="0"/>
    <x v="39"/>
    <s v="Marina Diaz Romero Cix"/>
    <x v="0"/>
    <s v="No"/>
    <x v="0"/>
    <x v="1"/>
    <n v="3"/>
  </r>
  <r>
    <x v="6738"/>
    <x v="0"/>
    <s v="TGM17432"/>
    <x v="1364"/>
    <s v="Atencion al Cliente"/>
    <x v="1"/>
    <x v="0"/>
    <x v="32"/>
    <s v="Fiordeliz Michelle Baquerizo Aliaga SAN"/>
    <x v="2"/>
    <s v="No"/>
    <x v="0"/>
    <x v="1"/>
    <n v="3"/>
  </r>
  <r>
    <x v="6739"/>
    <x v="6"/>
    <s v="TGM17433"/>
    <x v="1641"/>
    <s v="Atencion al Cliente"/>
    <x v="1"/>
    <x v="2"/>
    <x v="2"/>
    <s v="Marina Diaz Romero Cix"/>
    <x v="0"/>
    <s v="No"/>
    <x v="1"/>
    <x v="1"/>
    <n v="3"/>
  </r>
  <r>
    <x v="6740"/>
    <x v="0"/>
    <s v="TGM17434"/>
    <x v="11"/>
    <s v="Atencion al Cliente"/>
    <x v="1"/>
    <x v="2"/>
    <x v="2"/>
    <s v="Fiordeliz Michelle Baquerizo Aliaga SAN"/>
    <x v="2"/>
    <s v="No"/>
    <x v="1"/>
    <x v="1"/>
    <n v="3"/>
  </r>
  <r>
    <x v="6741"/>
    <x v="4"/>
    <s v="TGM17435"/>
    <x v="179"/>
    <s v="Atencion al Cliente"/>
    <x v="1"/>
    <x v="0"/>
    <x v="5"/>
    <s v="Karla M Ligarda Baca"/>
    <x v="2"/>
    <s v="No"/>
    <x v="0"/>
    <x v="1"/>
    <n v="3"/>
  </r>
  <r>
    <x v="6742"/>
    <x v="4"/>
    <s v="TGM17436"/>
    <x v="196"/>
    <s v="Atencion al Cliente"/>
    <x v="0"/>
    <x v="0"/>
    <x v="15"/>
    <s v="Karla M Ligarda Baca"/>
    <x v="2"/>
    <s v="No"/>
    <x v="0"/>
    <x v="1"/>
    <n v="3"/>
  </r>
  <r>
    <x v="6743"/>
    <x v="6"/>
    <s v="TGM17437"/>
    <x v="1642"/>
    <s v="Atencion al Cliente"/>
    <x v="0"/>
    <x v="0"/>
    <x v="5"/>
    <s v="Marina Diaz Romero Cix"/>
    <x v="0"/>
    <s v="No"/>
    <x v="0"/>
    <x v="1"/>
    <n v="3"/>
  </r>
  <r>
    <x v="6744"/>
    <x v="6"/>
    <s v="TGM17438"/>
    <x v="1643"/>
    <s v="Atencion al Cliente"/>
    <x v="1"/>
    <x v="0"/>
    <x v="32"/>
    <s v="Marina Diaz Romero Cix"/>
    <x v="0"/>
    <s v="No"/>
    <x v="0"/>
    <x v="1"/>
    <n v="3"/>
  </r>
  <r>
    <x v="6745"/>
    <x v="6"/>
    <s v="TGM17439"/>
    <x v="1644"/>
    <s v="Atencion al Cliente"/>
    <x v="1"/>
    <x v="0"/>
    <x v="32"/>
    <s v="Marina Diaz Romero Cix"/>
    <x v="0"/>
    <s v="No"/>
    <x v="0"/>
    <x v="1"/>
    <n v="3"/>
  </r>
  <r>
    <x v="6746"/>
    <x v="3"/>
    <s v="TGM17440"/>
    <x v="1645"/>
    <s v="Atencion al Cliente"/>
    <x v="1"/>
    <x v="2"/>
    <x v="10"/>
    <s v="Rosmery Montesinos Quispe c2"/>
    <x v="2"/>
    <s v="No"/>
    <x v="1"/>
    <x v="1"/>
    <n v="3"/>
  </r>
  <r>
    <x v="6747"/>
    <x v="3"/>
    <s v="TGM17441"/>
    <x v="48"/>
    <s v="Atencion al Cliente"/>
    <x v="0"/>
    <x v="0"/>
    <x v="5"/>
    <s v="Karla Ligarda Baca"/>
    <x v="2"/>
    <s v="No"/>
    <x v="0"/>
    <x v="1"/>
    <n v="3"/>
  </r>
  <r>
    <x v="6748"/>
    <x v="3"/>
    <s v="TGM17442"/>
    <x v="1560"/>
    <s v="Atencion al Cliente"/>
    <x v="0"/>
    <x v="0"/>
    <x v="26"/>
    <s v="Karla Ligarda Baca"/>
    <x v="2"/>
    <s v="No"/>
    <x v="0"/>
    <x v="1"/>
    <n v="3"/>
  </r>
  <r>
    <x v="6749"/>
    <x v="3"/>
    <s v="TGM17443"/>
    <x v="1451"/>
    <s v="Atencion al Cliente"/>
    <x v="1"/>
    <x v="0"/>
    <x v="17"/>
    <s v="Karla Ligarda Baca"/>
    <x v="0"/>
    <s v="No"/>
    <x v="0"/>
    <x v="1"/>
    <n v="3"/>
  </r>
  <r>
    <x v="6750"/>
    <x v="3"/>
    <s v="TGM17444"/>
    <x v="48"/>
    <s v="Atencion al Cliente"/>
    <x v="0"/>
    <x v="0"/>
    <x v="5"/>
    <s v="Karla Ligarda Baca"/>
    <x v="2"/>
    <s v="No"/>
    <x v="0"/>
    <x v="1"/>
    <n v="3"/>
  </r>
  <r>
    <x v="6751"/>
    <x v="3"/>
    <s v="TGM17445"/>
    <x v="18"/>
    <s v="Atencion al Cliente"/>
    <x v="1"/>
    <x v="0"/>
    <x v="15"/>
    <s v="Karla Ligarda Baca"/>
    <x v="2"/>
    <s v="No"/>
    <x v="0"/>
    <x v="1"/>
    <n v="3"/>
  </r>
  <r>
    <x v="6752"/>
    <x v="3"/>
    <s v="TGM17446"/>
    <x v="48"/>
    <s v="Atencion al Cliente"/>
    <x v="0"/>
    <x v="2"/>
    <x v="5"/>
    <s v="Karla Ligarda Baca"/>
    <x v="2"/>
    <s v="No"/>
    <x v="1"/>
    <x v="1"/>
    <n v="3"/>
  </r>
  <r>
    <x v="6753"/>
    <x v="3"/>
    <s v="TGM17447"/>
    <x v="26"/>
    <s v="Atencion al Cliente"/>
    <x v="1"/>
    <x v="0"/>
    <x v="11"/>
    <s v="Karla Ligarda Baca"/>
    <x v="2"/>
    <s v="No"/>
    <x v="0"/>
    <x v="1"/>
    <n v="3"/>
  </r>
  <r>
    <x v="6754"/>
    <x v="3"/>
    <s v="TGM17448"/>
    <x v="893"/>
    <s v="Atencion al Cliente"/>
    <x v="1"/>
    <x v="0"/>
    <x v="2"/>
    <s v="Karla Ligarda Baca"/>
    <x v="2"/>
    <s v="No"/>
    <x v="0"/>
    <x v="1"/>
    <n v="3"/>
  </r>
  <r>
    <x v="6755"/>
    <x v="0"/>
    <s v="TGM17449"/>
    <x v="191"/>
    <s v="Atencion al Cliente"/>
    <x v="2"/>
    <x v="1"/>
    <x v="13"/>
    <s v="Deisy Huaman Lara - San Antonio"/>
    <x v="2"/>
    <s v="No"/>
    <x v="1"/>
    <x v="1"/>
    <n v="3"/>
  </r>
  <r>
    <x v="6756"/>
    <x v="0"/>
    <s v="TGM17450"/>
    <x v="299"/>
    <s v="Atencion al Cliente"/>
    <x v="1"/>
    <x v="0"/>
    <x v="39"/>
    <s v="Fiordeliz Michelle Baquerizo Aliaga SAN"/>
    <x v="2"/>
    <s v="No"/>
    <x v="0"/>
    <x v="1"/>
    <n v="3"/>
  </r>
  <r>
    <x v="6757"/>
    <x v="0"/>
    <s v="TGM17451"/>
    <x v="11"/>
    <s v="Atencion al Cliente"/>
    <x v="1"/>
    <x v="2"/>
    <x v="2"/>
    <s v="Fiordeliz Michelle Baquerizo Aliaga SAN"/>
    <x v="2"/>
    <s v="No"/>
    <x v="1"/>
    <x v="1"/>
    <n v="3"/>
  </r>
  <r>
    <x v="6758"/>
    <x v="3"/>
    <s v="TGM17452"/>
    <x v="4"/>
    <s v="Atencion al Cliente"/>
    <x v="1"/>
    <x v="0"/>
    <x v="8"/>
    <s v="Karla Ligarda Baca"/>
    <x v="2"/>
    <s v="No"/>
    <x v="0"/>
    <x v="1"/>
    <n v="3"/>
  </r>
  <r>
    <x v="6759"/>
    <x v="3"/>
    <s v="TGM17453"/>
    <x v="48"/>
    <s v="Atencion al Cliente"/>
    <x v="0"/>
    <x v="0"/>
    <x v="5"/>
    <s v="Karla Ligarda Baca"/>
    <x v="2"/>
    <s v="No"/>
    <x v="0"/>
    <x v="1"/>
    <n v="3"/>
  </r>
  <r>
    <x v="6760"/>
    <x v="3"/>
    <s v="TGM17454"/>
    <x v="1288"/>
    <s v="Atencion al Cliente"/>
    <x v="1"/>
    <x v="0"/>
    <x v="32"/>
    <s v="Karla Ligarda Baca"/>
    <x v="2"/>
    <s v="No"/>
    <x v="0"/>
    <x v="1"/>
    <n v="3"/>
  </r>
  <r>
    <x v="6761"/>
    <x v="3"/>
    <s v="TGM17455"/>
    <x v="26"/>
    <s v="Atencion al Cliente"/>
    <x v="1"/>
    <x v="0"/>
    <x v="11"/>
    <s v="Karla Ligarda Baca"/>
    <x v="2"/>
    <s v="No"/>
    <x v="0"/>
    <x v="1"/>
    <n v="3"/>
  </r>
  <r>
    <x v="6762"/>
    <x v="3"/>
    <s v="TGM17457"/>
    <x v="1422"/>
    <s v="Atencion al Cliente"/>
    <x v="0"/>
    <x v="0"/>
    <x v="5"/>
    <s v="Karla Ligarda Baca"/>
    <x v="2"/>
    <s v="No"/>
    <x v="0"/>
    <x v="1"/>
    <n v="3"/>
  </r>
  <r>
    <x v="6763"/>
    <x v="4"/>
    <s v="TGM17458"/>
    <x v="1646"/>
    <s v="Atencion al Cliente"/>
    <x v="0"/>
    <x v="0"/>
    <x v="5"/>
    <s v="Karla M Ligarda Baca"/>
    <x v="2"/>
    <s v="No"/>
    <x v="0"/>
    <x v="1"/>
    <n v="3"/>
  </r>
  <r>
    <x v="6764"/>
    <x v="3"/>
    <s v="TGM17459"/>
    <x v="1288"/>
    <s v="Atencion al Cliente"/>
    <x v="1"/>
    <x v="0"/>
    <x v="32"/>
    <s v="Karla Ligarda Baca"/>
    <x v="1"/>
    <s v="No"/>
    <x v="0"/>
    <x v="1"/>
    <n v="3"/>
  </r>
  <r>
    <x v="6765"/>
    <x v="4"/>
    <s v="TGM17460"/>
    <x v="1452"/>
    <s v="Atencion al Cliente"/>
    <x v="1"/>
    <x v="0"/>
    <x v="31"/>
    <s v="Karla M Ligarda Baca"/>
    <x v="2"/>
    <s v="No"/>
    <x v="0"/>
    <x v="1"/>
    <n v="3"/>
  </r>
  <r>
    <x v="6766"/>
    <x v="8"/>
    <s v="TGM17461"/>
    <x v="1647"/>
    <s v="Atencion al Cliente"/>
    <x v="1"/>
    <x v="0"/>
    <x v="2"/>
    <s v="Rosario Margarita Vergara Jimenez SAC CHIM"/>
    <x v="0"/>
    <s v="No"/>
    <x v="0"/>
    <x v="1"/>
    <n v="3"/>
  </r>
  <r>
    <x v="6767"/>
    <x v="3"/>
    <s v="TGM17462"/>
    <x v="48"/>
    <s v="Atencion al Cliente"/>
    <x v="0"/>
    <x v="0"/>
    <x v="5"/>
    <s v="Karla Ligarda Baca"/>
    <x v="2"/>
    <s v="No"/>
    <x v="0"/>
    <x v="1"/>
    <n v="3"/>
  </r>
  <r>
    <x v="6768"/>
    <x v="4"/>
    <s v="TGM17463"/>
    <x v="48"/>
    <s v="Atencion al Cliente"/>
    <x v="0"/>
    <x v="0"/>
    <x v="5"/>
    <s v="Karla M Ligarda Baca"/>
    <x v="2"/>
    <s v="No"/>
    <x v="0"/>
    <x v="1"/>
    <n v="3"/>
  </r>
  <r>
    <x v="6769"/>
    <x v="3"/>
    <s v="TGM17464"/>
    <x v="48"/>
    <s v="Atencion al Cliente"/>
    <x v="0"/>
    <x v="0"/>
    <x v="5"/>
    <s v="Karla Ligarda Baca"/>
    <x v="2"/>
    <s v="No"/>
    <x v="0"/>
    <x v="1"/>
    <n v="3"/>
  </r>
  <r>
    <x v="6770"/>
    <x v="3"/>
    <s v="TGM17465"/>
    <x v="26"/>
    <s v="Atencion al Cliente"/>
    <x v="1"/>
    <x v="0"/>
    <x v="11"/>
    <s v="Karla Ligarda Baca"/>
    <x v="2"/>
    <s v="No"/>
    <x v="0"/>
    <x v="1"/>
    <n v="3"/>
  </r>
  <r>
    <x v="6771"/>
    <x v="3"/>
    <s v="TGM17466"/>
    <x v="893"/>
    <s v="Atencion al Cliente"/>
    <x v="1"/>
    <x v="0"/>
    <x v="2"/>
    <s v="Karla Ligarda Baca"/>
    <x v="2"/>
    <s v="No"/>
    <x v="0"/>
    <x v="1"/>
    <n v="3"/>
  </r>
  <r>
    <x v="6772"/>
    <x v="0"/>
    <s v="TGM17467"/>
    <x v="1"/>
    <s v="Atencion al Cliente"/>
    <x v="1"/>
    <x v="0"/>
    <x v="1"/>
    <s v="Pamela Diana SAC Caro Alhua"/>
    <x v="2"/>
    <s v="No"/>
    <x v="0"/>
    <x v="1"/>
    <n v="3"/>
  </r>
  <r>
    <x v="6773"/>
    <x v="0"/>
    <s v="TGM17468"/>
    <x v="24"/>
    <s v="Atencion al Cliente"/>
    <x v="0"/>
    <x v="0"/>
    <x v="16"/>
    <s v="Pamela Diana SAC Caro Alhua"/>
    <x v="2"/>
    <s v="No"/>
    <x v="0"/>
    <x v="1"/>
    <n v="3"/>
  </r>
  <r>
    <x v="6774"/>
    <x v="0"/>
    <s v="TGM17469"/>
    <x v="195"/>
    <s v="Atencion al Cliente"/>
    <x v="1"/>
    <x v="1"/>
    <x v="3"/>
    <s v="Grupo Servicio de Atencion al Cliente"/>
    <x v="2"/>
    <s v="No"/>
    <x v="1"/>
    <x v="1"/>
    <n v="3"/>
  </r>
  <r>
    <x v="6775"/>
    <x v="4"/>
    <s v="TGM17470"/>
    <x v="48"/>
    <s v="Atencion al Cliente"/>
    <x v="0"/>
    <x v="0"/>
    <x v="5"/>
    <s v="Karla M Ligarda Baca"/>
    <x v="2"/>
    <s v="No"/>
    <x v="0"/>
    <x v="1"/>
    <n v="3"/>
  </r>
  <r>
    <x v="6776"/>
    <x v="3"/>
    <s v="TGM17471"/>
    <x v="1452"/>
    <s v="Atencion al Cliente"/>
    <x v="1"/>
    <x v="0"/>
    <x v="31"/>
    <s v="Karla Ligarda Baca"/>
    <x v="2"/>
    <s v="No"/>
    <x v="0"/>
    <x v="1"/>
    <n v="3"/>
  </r>
  <r>
    <x v="6777"/>
    <x v="3"/>
    <s v="TGM17472"/>
    <x v="1560"/>
    <s v="Atencion al Cliente"/>
    <x v="0"/>
    <x v="0"/>
    <x v="26"/>
    <s v="Karla Ligarda Baca"/>
    <x v="1"/>
    <s v="No"/>
    <x v="0"/>
    <x v="1"/>
    <n v="3"/>
  </r>
  <r>
    <x v="6778"/>
    <x v="3"/>
    <s v="TGM17473"/>
    <x v="893"/>
    <s v="Atencion al Cliente"/>
    <x v="1"/>
    <x v="2"/>
    <x v="2"/>
    <s v="Karla Ligarda Baca"/>
    <x v="2"/>
    <s v="No"/>
    <x v="1"/>
    <x v="1"/>
    <n v="3"/>
  </r>
  <r>
    <x v="6779"/>
    <x v="1"/>
    <s v="TGM17474"/>
    <x v="299"/>
    <s v="Atencion al Cliente"/>
    <x v="1"/>
    <x v="0"/>
    <x v="39"/>
    <s v="Fiordeliz Michelle Baquerizo Aliaga COR"/>
    <x v="2"/>
    <s v="No"/>
    <x v="0"/>
    <x v="1"/>
    <n v="3"/>
  </r>
  <r>
    <x v="6780"/>
    <x v="4"/>
    <s v="TGM17475"/>
    <x v="1452"/>
    <s v="Atencion al Cliente"/>
    <x v="1"/>
    <x v="0"/>
    <x v="31"/>
    <s v="Karla M Ligarda Baca"/>
    <x v="2"/>
    <s v="No"/>
    <x v="0"/>
    <x v="1"/>
    <n v="3"/>
  </r>
  <r>
    <x v="6781"/>
    <x v="6"/>
    <s v="TGM17476"/>
    <x v="1648"/>
    <s v="Atencion al Cliente"/>
    <x v="1"/>
    <x v="1"/>
    <x v="20"/>
    <s v="Juan Carlos Chavez  Cix"/>
    <x v="0"/>
    <s v="No"/>
    <x v="1"/>
    <x v="1"/>
    <n v="3"/>
  </r>
  <r>
    <x v="6782"/>
    <x v="4"/>
    <s v="TGM17477"/>
    <x v="1452"/>
    <s v="Atencion al Cliente"/>
    <x v="1"/>
    <x v="0"/>
    <x v="31"/>
    <s v="Karla M Ligarda Baca"/>
    <x v="2"/>
    <s v="No"/>
    <x v="0"/>
    <x v="1"/>
    <n v="3"/>
  </r>
  <r>
    <x v="6783"/>
    <x v="0"/>
    <s v="TGM17478"/>
    <x v="298"/>
    <s v="Atencion al Cliente"/>
    <x v="1"/>
    <x v="2"/>
    <x v="50"/>
    <s v="Fiordeliz Michelle Baquerizo Aliaga SAN"/>
    <x v="2"/>
    <s v="No"/>
    <x v="1"/>
    <x v="1"/>
    <n v="3"/>
  </r>
  <r>
    <x v="6784"/>
    <x v="4"/>
    <s v="TGM17479"/>
    <x v="48"/>
    <s v="Atencion al Cliente"/>
    <x v="0"/>
    <x v="0"/>
    <x v="5"/>
    <s v="Karla M Ligarda Baca"/>
    <x v="2"/>
    <s v="No"/>
    <x v="0"/>
    <x v="1"/>
    <n v="3"/>
  </r>
  <r>
    <x v="6785"/>
    <x v="6"/>
    <s v="TGM17480"/>
    <x v="1649"/>
    <s v="Atencion al Cliente"/>
    <x v="1"/>
    <x v="2"/>
    <x v="8"/>
    <s v="Marina Diaz Romero Cix"/>
    <x v="0"/>
    <s v="No"/>
    <x v="1"/>
    <x v="1"/>
    <n v="3"/>
  </r>
  <r>
    <x v="6786"/>
    <x v="4"/>
    <s v="TGM17481"/>
    <x v="444"/>
    <s v="Atencion al Cliente"/>
    <x v="0"/>
    <x v="0"/>
    <x v="16"/>
    <s v="Karla M Ligarda Baca"/>
    <x v="1"/>
    <s v="No"/>
    <x v="0"/>
    <x v="1"/>
    <n v="3"/>
  </r>
  <r>
    <x v="6787"/>
    <x v="3"/>
    <s v="TGM17482"/>
    <x v="48"/>
    <s v="Atencion al Cliente"/>
    <x v="0"/>
    <x v="0"/>
    <x v="5"/>
    <s v="Karla Ligarda Baca"/>
    <x v="1"/>
    <s v="No"/>
    <x v="0"/>
    <x v="1"/>
    <n v="3"/>
  </r>
  <r>
    <x v="6788"/>
    <x v="9"/>
    <s v="TGM17483"/>
    <x v="1650"/>
    <s v="Atencion al Cliente"/>
    <x v="1"/>
    <x v="0"/>
    <x v="48"/>
    <s v="Jhuliana Hipolito Guerrero Jefe SAC"/>
    <x v="1"/>
    <s v="No"/>
    <x v="1"/>
    <x v="1"/>
    <n v="3"/>
  </r>
  <r>
    <x v="6789"/>
    <x v="3"/>
    <s v="TGM17484"/>
    <x v="444"/>
    <s v="Atencion al Cliente"/>
    <x v="0"/>
    <x v="0"/>
    <x v="16"/>
    <s v="Karla Ligarda Baca"/>
    <x v="2"/>
    <s v="No"/>
    <x v="0"/>
    <x v="1"/>
    <n v="3"/>
  </r>
  <r>
    <x v="6790"/>
    <x v="4"/>
    <s v="TGM17485"/>
    <x v="48"/>
    <s v="Atencion al Cliente"/>
    <x v="0"/>
    <x v="0"/>
    <x v="5"/>
    <s v="Karla M Ligarda Baca"/>
    <x v="1"/>
    <s v="No"/>
    <x v="0"/>
    <x v="1"/>
    <n v="3"/>
  </r>
  <r>
    <x v="6791"/>
    <x v="3"/>
    <s v="TGM17486"/>
    <x v="39"/>
    <s v="Atencion al Cliente"/>
    <x v="0"/>
    <x v="0"/>
    <x v="8"/>
    <s v="Karla Ligarda Baca"/>
    <x v="2"/>
    <s v="No"/>
    <x v="0"/>
    <x v="1"/>
    <n v="3"/>
  </r>
  <r>
    <x v="6792"/>
    <x v="3"/>
    <s v="TGM17487"/>
    <x v="893"/>
    <s v="Atencion al Cliente"/>
    <x v="1"/>
    <x v="0"/>
    <x v="2"/>
    <s v="Karla Ligarda Baca"/>
    <x v="2"/>
    <s v="No"/>
    <x v="0"/>
    <x v="1"/>
    <n v="3"/>
  </r>
  <r>
    <x v="6793"/>
    <x v="4"/>
    <s v="TGM17488"/>
    <x v="1370"/>
    <s v="Atencion al Cliente"/>
    <x v="1"/>
    <x v="0"/>
    <x v="1"/>
    <s v="Karla M Ligarda Baca"/>
    <x v="2"/>
    <s v="No"/>
    <x v="0"/>
    <x v="1"/>
    <n v="3"/>
  </r>
  <r>
    <x v="6794"/>
    <x v="3"/>
    <s v="TGM17489"/>
    <x v="48"/>
    <s v="Atencion al Cliente"/>
    <x v="0"/>
    <x v="0"/>
    <x v="5"/>
    <s v="Karla Ligarda Baca"/>
    <x v="2"/>
    <s v="No"/>
    <x v="0"/>
    <x v="1"/>
    <n v="3"/>
  </r>
  <r>
    <x v="6795"/>
    <x v="3"/>
    <s v="TGM17490"/>
    <x v="6"/>
    <s v="Atencion al Cliente"/>
    <x v="2"/>
    <x v="2"/>
    <x v="13"/>
    <s v="Karla Ligarda Baca"/>
    <x v="2"/>
    <s v="No"/>
    <x v="1"/>
    <x v="1"/>
    <n v="3"/>
  </r>
  <r>
    <x v="6796"/>
    <x v="3"/>
    <s v="TGM17491"/>
    <x v="48"/>
    <s v="Atencion al Cliente"/>
    <x v="0"/>
    <x v="0"/>
    <x v="5"/>
    <s v="Karla Ligarda Baca"/>
    <x v="2"/>
    <s v="No"/>
    <x v="0"/>
    <x v="1"/>
    <n v="3"/>
  </r>
  <r>
    <x v="6797"/>
    <x v="3"/>
    <s v="TGM17492"/>
    <x v="48"/>
    <s v="Atencion al Cliente"/>
    <x v="0"/>
    <x v="0"/>
    <x v="5"/>
    <s v="Karla Ligarda Baca"/>
    <x v="2"/>
    <s v="No"/>
    <x v="0"/>
    <x v="1"/>
    <n v="3"/>
  </r>
  <r>
    <x v="6798"/>
    <x v="2"/>
    <s v="TGM17493"/>
    <x v="1651"/>
    <s v="Atencion al Cliente"/>
    <x v="1"/>
    <x v="2"/>
    <x v="2"/>
    <s v="Rocio Margarita Chaname Vicente"/>
    <x v="0"/>
    <s v="No"/>
    <x v="1"/>
    <x v="1"/>
    <n v="3"/>
  </r>
  <r>
    <x v="6799"/>
    <x v="2"/>
    <s v="TGM17494"/>
    <x v="1652"/>
    <s v="Atencion al Cliente"/>
    <x v="1"/>
    <x v="0"/>
    <x v="8"/>
    <s v="Rocio Margarita Chaname Vicente"/>
    <x v="0"/>
    <s v="No"/>
    <x v="0"/>
    <x v="1"/>
    <n v="3"/>
  </r>
  <r>
    <x v="6800"/>
    <x v="3"/>
    <s v="TGM17495"/>
    <x v="1610"/>
    <s v="Atencion al Cliente"/>
    <x v="1"/>
    <x v="0"/>
    <x v="1"/>
    <s v="Karla Ligarda Baca"/>
    <x v="2"/>
    <s v="No"/>
    <x v="0"/>
    <x v="1"/>
    <n v="3"/>
  </r>
  <r>
    <x v="6801"/>
    <x v="3"/>
    <s v="TGM17496"/>
    <x v="48"/>
    <s v="Atencion al Cliente"/>
    <x v="0"/>
    <x v="0"/>
    <x v="5"/>
    <s v="Karla Ligarda Baca"/>
    <x v="2"/>
    <s v="No"/>
    <x v="0"/>
    <x v="1"/>
    <n v="3"/>
  </r>
  <r>
    <x v="6802"/>
    <x v="3"/>
    <s v="TGM17497"/>
    <x v="39"/>
    <s v="Atencion al Cliente"/>
    <x v="0"/>
    <x v="0"/>
    <x v="8"/>
    <s v="Karla Ligarda Baca"/>
    <x v="2"/>
    <s v="No"/>
    <x v="0"/>
    <x v="1"/>
    <n v="3"/>
  </r>
  <r>
    <x v="6803"/>
    <x v="0"/>
    <s v="TGM17498"/>
    <x v="1364"/>
    <s v="Atencion al Cliente"/>
    <x v="1"/>
    <x v="0"/>
    <x v="32"/>
    <s v="Fiordeliz Michelle Baquerizo Aliaga SAN"/>
    <x v="2"/>
    <s v="No"/>
    <x v="0"/>
    <x v="1"/>
    <n v="3"/>
  </r>
  <r>
    <x v="6804"/>
    <x v="0"/>
    <s v="TGM17499"/>
    <x v="186"/>
    <s v="Atencion al Cliente"/>
    <x v="0"/>
    <x v="0"/>
    <x v="16"/>
    <s v="Fiordeliz Michelle Baquerizo Aliaga SAN"/>
    <x v="2"/>
    <s v="No"/>
    <x v="0"/>
    <x v="1"/>
    <n v="3"/>
  </r>
  <r>
    <x v="6805"/>
    <x v="0"/>
    <s v="TGM17500"/>
    <x v="185"/>
    <s v="Atencion al Cliente"/>
    <x v="1"/>
    <x v="0"/>
    <x v="35"/>
    <s v="Fiordeliz Michelle Baquerizo Aliaga SAN"/>
    <x v="2"/>
    <s v="No"/>
    <x v="0"/>
    <x v="1"/>
    <n v="3"/>
  </r>
  <r>
    <x v="6806"/>
    <x v="0"/>
    <s v="TGM17501"/>
    <x v="10"/>
    <s v="Atencion al Cliente"/>
    <x v="1"/>
    <x v="1"/>
    <x v="9"/>
    <s v="Grupo Servicio de Atencion al Cliente"/>
    <x v="2"/>
    <s v="No"/>
    <x v="1"/>
    <x v="1"/>
    <n v="3"/>
  </r>
  <r>
    <x v="6807"/>
    <x v="5"/>
    <s v="TGM17502"/>
    <x v="1653"/>
    <s v="Atencion al Cliente"/>
    <x v="1"/>
    <x v="2"/>
    <x v="5"/>
    <s v="Marina Diaz Romero lamb"/>
    <x v="0"/>
    <s v="No"/>
    <x v="1"/>
    <x v="1"/>
    <n v="3"/>
  </r>
  <r>
    <x v="6808"/>
    <x v="5"/>
    <s v="TGM17503"/>
    <x v="1654"/>
    <s v="Atencion al Cliente"/>
    <x v="1"/>
    <x v="2"/>
    <x v="5"/>
    <s v="Marina Diaz Romero lamb"/>
    <x v="0"/>
    <s v="No"/>
    <x v="1"/>
    <x v="1"/>
    <n v="3"/>
  </r>
  <r>
    <x v="6809"/>
    <x v="0"/>
    <s v="TGM17504"/>
    <x v="1"/>
    <s v="Atencion al Cliente"/>
    <x v="1"/>
    <x v="0"/>
    <x v="1"/>
    <s v="Pamela Diana SAC Caro Alhua"/>
    <x v="2"/>
    <s v="No"/>
    <x v="0"/>
    <x v="1"/>
    <n v="3"/>
  </r>
  <r>
    <x v="6810"/>
    <x v="0"/>
    <s v="TGM17505"/>
    <x v="1"/>
    <s v="Atencion al Cliente"/>
    <x v="1"/>
    <x v="0"/>
    <x v="1"/>
    <s v="Pamela Diana SAC Caro Alhua"/>
    <x v="2"/>
    <s v="No"/>
    <x v="0"/>
    <x v="1"/>
    <n v="3"/>
  </r>
  <r>
    <x v="6811"/>
    <x v="0"/>
    <s v="TGM17506"/>
    <x v="1"/>
    <s v="Atencion al Cliente"/>
    <x v="1"/>
    <x v="0"/>
    <x v="1"/>
    <s v="Pamela Diana SAC Caro Alhua"/>
    <x v="2"/>
    <s v="No"/>
    <x v="0"/>
    <x v="1"/>
    <n v="3"/>
  </r>
  <r>
    <x v="6812"/>
    <x v="0"/>
    <s v="TGM17507"/>
    <x v="1"/>
    <s v="Atencion al Cliente"/>
    <x v="1"/>
    <x v="0"/>
    <x v="1"/>
    <s v="Pamela Diana SAC Caro Alhua"/>
    <x v="2"/>
    <s v="No"/>
    <x v="0"/>
    <x v="1"/>
    <n v="3"/>
  </r>
  <r>
    <x v="6813"/>
    <x v="0"/>
    <s v="TGM17508"/>
    <x v="25"/>
    <s v="Atencion al Cliente"/>
    <x v="1"/>
    <x v="0"/>
    <x v="18"/>
    <s v="Pamela Diana SAC Caro Alhua"/>
    <x v="2"/>
    <s v="No"/>
    <x v="0"/>
    <x v="1"/>
    <n v="3"/>
  </r>
  <r>
    <x v="6814"/>
    <x v="0"/>
    <s v="TGM17509"/>
    <x v="4"/>
    <s v="Atencion al Cliente"/>
    <x v="1"/>
    <x v="0"/>
    <x v="8"/>
    <s v="Pamela Diana SAC Caro Alhua"/>
    <x v="2"/>
    <s v="No"/>
    <x v="0"/>
    <x v="1"/>
    <n v="3"/>
  </r>
  <r>
    <x v="6815"/>
    <x v="0"/>
    <s v="TGM17510"/>
    <x v="4"/>
    <s v="Atencion al Cliente"/>
    <x v="1"/>
    <x v="0"/>
    <x v="8"/>
    <s v="Pamela Diana SAC Caro Alhua"/>
    <x v="2"/>
    <s v="No"/>
    <x v="0"/>
    <x v="1"/>
    <n v="3"/>
  </r>
  <r>
    <x v="6816"/>
    <x v="0"/>
    <s v="TGM17511"/>
    <x v="4"/>
    <s v="Atencion al Cliente"/>
    <x v="1"/>
    <x v="0"/>
    <x v="8"/>
    <s v="Pamela Diana SAC Caro Alhua"/>
    <x v="2"/>
    <s v="No"/>
    <x v="0"/>
    <x v="1"/>
    <n v="3"/>
  </r>
  <r>
    <x v="6817"/>
    <x v="0"/>
    <s v="TGM17512"/>
    <x v="24"/>
    <s v="Atencion al Cliente"/>
    <x v="0"/>
    <x v="0"/>
    <x v="16"/>
    <s v="Pamela Diana SAC Caro Alhua"/>
    <x v="2"/>
    <s v="No"/>
    <x v="0"/>
    <x v="1"/>
    <n v="3"/>
  </r>
  <r>
    <x v="6818"/>
    <x v="0"/>
    <s v="TGM17513"/>
    <x v="24"/>
    <s v="Atencion al Cliente"/>
    <x v="0"/>
    <x v="0"/>
    <x v="16"/>
    <s v="Pamela Diana SAC Caro Alhua"/>
    <x v="2"/>
    <s v="No"/>
    <x v="0"/>
    <x v="1"/>
    <n v="3"/>
  </r>
  <r>
    <x v="6819"/>
    <x v="0"/>
    <s v="TGM17514"/>
    <x v="24"/>
    <s v="Atencion al Cliente"/>
    <x v="0"/>
    <x v="0"/>
    <x v="16"/>
    <s v="Pamela Diana SAC Caro Alhua"/>
    <x v="2"/>
    <s v="No"/>
    <x v="0"/>
    <x v="1"/>
    <n v="3"/>
  </r>
  <r>
    <x v="6820"/>
    <x v="0"/>
    <s v="TGM17515"/>
    <x v="1364"/>
    <s v="Atencion al Cliente"/>
    <x v="1"/>
    <x v="0"/>
    <x v="32"/>
    <s v="Fiordeliz Michelle Baquerizo Aliaga SAN"/>
    <x v="2"/>
    <s v="No"/>
    <x v="0"/>
    <x v="1"/>
    <n v="3"/>
  </r>
  <r>
    <x v="6821"/>
    <x v="5"/>
    <s v="TGM17516"/>
    <x v="1655"/>
    <s v="Atencion al Cliente"/>
    <x v="1"/>
    <x v="2"/>
    <x v="5"/>
    <s v="Marina Diaz Romero lamb"/>
    <x v="0"/>
    <s v="No"/>
    <x v="1"/>
    <x v="1"/>
    <n v="3"/>
  </r>
  <r>
    <x v="6822"/>
    <x v="6"/>
    <s v="TGM17517"/>
    <x v="1656"/>
    <s v="Atencion al Cliente"/>
    <x v="1"/>
    <x v="0"/>
    <x v="32"/>
    <s v="Marina Diaz Romero Cix"/>
    <x v="0"/>
    <s v="No"/>
    <x v="0"/>
    <x v="1"/>
    <n v="3"/>
  </r>
  <r>
    <x v="6823"/>
    <x v="3"/>
    <s v="TGM17518"/>
    <x v="4"/>
    <s v="Atencion al Cliente"/>
    <x v="1"/>
    <x v="0"/>
    <x v="8"/>
    <s v="Karla Ligarda Baca"/>
    <x v="2"/>
    <s v="No"/>
    <x v="0"/>
    <x v="1"/>
    <n v="3"/>
  </r>
  <r>
    <x v="6824"/>
    <x v="3"/>
    <s v="TGM17519"/>
    <x v="4"/>
    <s v="Atencion al Cliente"/>
    <x v="1"/>
    <x v="0"/>
    <x v="8"/>
    <s v="Karla Ligarda Baca"/>
    <x v="2"/>
    <s v="No"/>
    <x v="0"/>
    <x v="1"/>
    <n v="3"/>
  </r>
  <r>
    <x v="6825"/>
    <x v="3"/>
    <s v="TGM17520"/>
    <x v="4"/>
    <s v="Atencion al Cliente"/>
    <x v="1"/>
    <x v="0"/>
    <x v="8"/>
    <s v="Karla Ligarda Baca"/>
    <x v="2"/>
    <s v="No"/>
    <x v="0"/>
    <x v="1"/>
    <n v="3"/>
  </r>
  <r>
    <x v="6826"/>
    <x v="2"/>
    <s v="TGM17521"/>
    <x v="663"/>
    <s v="Atencion al Cliente"/>
    <x v="1"/>
    <x v="0"/>
    <x v="39"/>
    <s v="Rocio Margarita Chaname Vicente"/>
    <x v="0"/>
    <s v="No"/>
    <x v="0"/>
    <x v="1"/>
    <n v="3"/>
  </r>
  <r>
    <x v="6827"/>
    <x v="6"/>
    <s v="TGM17522"/>
    <x v="1657"/>
    <s v="Atencion al Cliente"/>
    <x v="1"/>
    <x v="0"/>
    <x v="39"/>
    <s v="Marina Diaz Romero Cix"/>
    <x v="0"/>
    <s v="No"/>
    <x v="0"/>
    <x v="1"/>
    <n v="3"/>
  </r>
  <r>
    <x v="6828"/>
    <x v="2"/>
    <s v="TGM17523"/>
    <x v="713"/>
    <s v="Atencion al Cliente"/>
    <x v="1"/>
    <x v="0"/>
    <x v="35"/>
    <s v="Rocio Margarita Chaname Vicente"/>
    <x v="0"/>
    <s v="No"/>
    <x v="0"/>
    <x v="1"/>
    <n v="3"/>
  </r>
  <r>
    <x v="6829"/>
    <x v="0"/>
    <s v="TGM17524"/>
    <x v="186"/>
    <s v="Atencion al Cliente"/>
    <x v="0"/>
    <x v="0"/>
    <x v="16"/>
    <s v="Fiordeliz Michelle Baquerizo Aliaga SAN"/>
    <x v="2"/>
    <s v="No"/>
    <x v="0"/>
    <x v="1"/>
    <n v="3"/>
  </r>
  <r>
    <x v="6830"/>
    <x v="2"/>
    <s v="TGM17525"/>
    <x v="1047"/>
    <s v="Atencion al Cliente"/>
    <x v="1"/>
    <x v="0"/>
    <x v="39"/>
    <s v="Rocio Margarita Chaname Vicente"/>
    <x v="0"/>
    <s v="No"/>
    <x v="0"/>
    <x v="1"/>
    <n v="3"/>
  </r>
  <r>
    <x v="6831"/>
    <x v="0"/>
    <s v="TGM17526"/>
    <x v="1364"/>
    <s v="Atencion al Cliente"/>
    <x v="1"/>
    <x v="0"/>
    <x v="32"/>
    <s v="Fiordeliz Michelle Baquerizo Aliaga SAN"/>
    <x v="2"/>
    <s v="No"/>
    <x v="0"/>
    <x v="1"/>
    <n v="3"/>
  </r>
  <r>
    <x v="6832"/>
    <x v="0"/>
    <s v="TGM17527"/>
    <x v="24"/>
    <s v="Atencion al Cliente"/>
    <x v="0"/>
    <x v="0"/>
    <x v="16"/>
    <s v="Nescar Janeth Ingaruca Peña SAC SAN"/>
    <x v="2"/>
    <s v="No"/>
    <x v="0"/>
    <x v="1"/>
    <n v="3"/>
  </r>
  <r>
    <x v="6833"/>
    <x v="0"/>
    <s v="TGM17528"/>
    <x v="24"/>
    <s v="Atencion al Cliente"/>
    <x v="0"/>
    <x v="0"/>
    <x v="16"/>
    <s v="Nescar Janeth Ingaruca Peña SAC SAN"/>
    <x v="2"/>
    <s v="No"/>
    <x v="0"/>
    <x v="1"/>
    <n v="3"/>
  </r>
  <r>
    <x v="6834"/>
    <x v="0"/>
    <s v="TGM17529"/>
    <x v="11"/>
    <s v="Atencion al Cliente"/>
    <x v="1"/>
    <x v="2"/>
    <x v="2"/>
    <s v="Fiordeliz Michelle Baquerizo Aliaga SAN"/>
    <x v="2"/>
    <s v="No"/>
    <x v="1"/>
    <x v="1"/>
    <n v="3"/>
  </r>
  <r>
    <x v="6835"/>
    <x v="0"/>
    <s v="TGM17530"/>
    <x v="24"/>
    <s v="Atencion al Cliente"/>
    <x v="0"/>
    <x v="0"/>
    <x v="16"/>
    <s v="Nescar Janeth Ingaruca Peña SAC SAN"/>
    <x v="2"/>
    <s v="No"/>
    <x v="0"/>
    <x v="1"/>
    <n v="3"/>
  </r>
  <r>
    <x v="6836"/>
    <x v="3"/>
    <s v="TGM17531"/>
    <x v="217"/>
    <s v="Atencion al Cliente"/>
    <x v="1"/>
    <x v="0"/>
    <x v="8"/>
    <s v="Karla Ligarda Baca"/>
    <x v="2"/>
    <s v="No"/>
    <x v="0"/>
    <x v="1"/>
    <n v="3"/>
  </r>
  <r>
    <x v="6837"/>
    <x v="3"/>
    <s v="TGM17532"/>
    <x v="217"/>
    <s v="Atencion al Cliente"/>
    <x v="1"/>
    <x v="0"/>
    <x v="5"/>
    <s v="Karla Ligarda Baca"/>
    <x v="2"/>
    <s v="No"/>
    <x v="0"/>
    <x v="1"/>
    <n v="3"/>
  </r>
  <r>
    <x v="6838"/>
    <x v="0"/>
    <s v="TGM17533"/>
    <x v="1658"/>
    <s v="Atencion al Cliente"/>
    <x v="2"/>
    <x v="1"/>
    <x v="21"/>
    <s v="Deisy Huaman Lara - San Antonio"/>
    <x v="2"/>
    <s v="No"/>
    <x v="1"/>
    <x v="1"/>
    <n v="3"/>
  </r>
  <r>
    <x v="6839"/>
    <x v="4"/>
    <s v="TGM17534"/>
    <x v="1659"/>
    <s v="Atencion al Cliente"/>
    <x v="2"/>
    <x v="1"/>
    <x v="13"/>
    <s v="Rayda Rita Vargas Perales C1"/>
    <x v="2"/>
    <s v="No"/>
    <x v="1"/>
    <x v="1"/>
    <n v="3"/>
  </r>
  <r>
    <x v="6840"/>
    <x v="4"/>
    <s v="TGM17535"/>
    <x v="1370"/>
    <s v="Atencion al Cliente"/>
    <x v="1"/>
    <x v="0"/>
    <x v="1"/>
    <s v="Karla M Ligarda Baca"/>
    <x v="2"/>
    <s v="No"/>
    <x v="0"/>
    <x v="1"/>
    <n v="3"/>
  </r>
  <r>
    <x v="6841"/>
    <x v="3"/>
    <s v="TGM17536"/>
    <x v="48"/>
    <s v="Atencion al Cliente"/>
    <x v="0"/>
    <x v="0"/>
    <x v="5"/>
    <s v="Karla Ligarda Baca"/>
    <x v="0"/>
    <s v="No"/>
    <x v="0"/>
    <x v="1"/>
    <n v="3"/>
  </r>
  <r>
    <x v="6842"/>
    <x v="3"/>
    <s v="TGM17537"/>
    <x v="6"/>
    <s v="Atencion al Cliente"/>
    <x v="2"/>
    <x v="2"/>
    <x v="13"/>
    <s v="Karla Ligarda Baca"/>
    <x v="2"/>
    <s v="No"/>
    <x v="1"/>
    <x v="1"/>
    <n v="3"/>
  </r>
  <r>
    <x v="6843"/>
    <x v="0"/>
    <s v="TGM17538"/>
    <x v="186"/>
    <s v="Atencion al Cliente"/>
    <x v="0"/>
    <x v="0"/>
    <x v="16"/>
    <s v="Fiordeliz Michelle Baquerizo Aliaga SAN"/>
    <x v="2"/>
    <s v="No"/>
    <x v="0"/>
    <x v="1"/>
    <n v="3"/>
  </r>
  <r>
    <x v="6844"/>
    <x v="0"/>
    <s v="TGM17539"/>
    <x v="25"/>
    <s v="Atencion al Cliente"/>
    <x v="1"/>
    <x v="0"/>
    <x v="18"/>
    <s v="Fiordeliz Michelle Baquerizo Aliaga SAN"/>
    <x v="2"/>
    <s v="No"/>
    <x v="0"/>
    <x v="1"/>
    <n v="3"/>
  </r>
  <r>
    <x v="6845"/>
    <x v="0"/>
    <s v="TGM17540"/>
    <x v="87"/>
    <s v="Atencion al Cliente"/>
    <x v="1"/>
    <x v="0"/>
    <x v="23"/>
    <s v="Fiordeliz Michelle Baquerizo Aliaga SAN"/>
    <x v="2"/>
    <s v="No"/>
    <x v="0"/>
    <x v="1"/>
    <n v="3"/>
  </r>
  <r>
    <x v="6846"/>
    <x v="3"/>
    <s v="TGM17541"/>
    <x v="6"/>
    <s v="Atencion al Cliente"/>
    <x v="2"/>
    <x v="2"/>
    <x v="13"/>
    <s v="Karla Ligarda Baca"/>
    <x v="2"/>
    <s v="No"/>
    <x v="1"/>
    <x v="1"/>
    <n v="3"/>
  </r>
  <r>
    <x v="6847"/>
    <x v="3"/>
    <s v="TGM17542"/>
    <x v="48"/>
    <s v="Atencion al Cliente"/>
    <x v="0"/>
    <x v="0"/>
    <x v="5"/>
    <s v="Karla Ligarda Baca"/>
    <x v="2"/>
    <s v="No"/>
    <x v="0"/>
    <x v="1"/>
    <n v="3"/>
  </r>
  <r>
    <x v="6848"/>
    <x v="3"/>
    <s v="TGM17543"/>
    <x v="48"/>
    <s v="Atencion al Cliente"/>
    <x v="0"/>
    <x v="0"/>
    <x v="5"/>
    <s v="Karla Ligarda Baca"/>
    <x v="2"/>
    <s v="No"/>
    <x v="0"/>
    <x v="1"/>
    <n v="3"/>
  </r>
  <r>
    <x v="6849"/>
    <x v="4"/>
    <s v="TGM17544"/>
    <x v="48"/>
    <s v="Atencion al Cliente"/>
    <x v="0"/>
    <x v="0"/>
    <x v="5"/>
    <s v="Karla M Ligarda Baca"/>
    <x v="2"/>
    <s v="No"/>
    <x v="0"/>
    <x v="1"/>
    <n v="3"/>
  </r>
  <r>
    <x v="6850"/>
    <x v="3"/>
    <s v="TGM17545"/>
    <x v="48"/>
    <s v="Atencion al Cliente"/>
    <x v="0"/>
    <x v="0"/>
    <x v="5"/>
    <s v="Karla Ligarda Baca"/>
    <x v="2"/>
    <s v="No"/>
    <x v="0"/>
    <x v="1"/>
    <n v="3"/>
  </r>
  <r>
    <x v="6851"/>
    <x v="3"/>
    <s v="TGM17546"/>
    <x v="48"/>
    <s v="Atencion al Cliente"/>
    <x v="0"/>
    <x v="0"/>
    <x v="5"/>
    <s v="Karla Ligarda Baca"/>
    <x v="2"/>
    <s v="No"/>
    <x v="0"/>
    <x v="1"/>
    <n v="3"/>
  </r>
  <r>
    <x v="6852"/>
    <x v="3"/>
    <s v="TGM17547"/>
    <x v="179"/>
    <s v="Atencion al Cliente"/>
    <x v="1"/>
    <x v="0"/>
    <x v="5"/>
    <s v="Karla Ligarda Baca"/>
    <x v="2"/>
    <s v="No"/>
    <x v="0"/>
    <x v="1"/>
    <n v="3"/>
  </r>
  <r>
    <x v="6853"/>
    <x v="3"/>
    <s v="TGM17548"/>
    <x v="48"/>
    <s v="Atencion al Cliente"/>
    <x v="0"/>
    <x v="0"/>
    <x v="5"/>
    <s v="Karla Ligarda Baca"/>
    <x v="1"/>
    <s v="No"/>
    <x v="0"/>
    <x v="1"/>
    <n v="3"/>
  </r>
  <r>
    <x v="6854"/>
    <x v="3"/>
    <s v="TGM17549"/>
    <x v="48"/>
    <s v="Atencion al Cliente"/>
    <x v="0"/>
    <x v="0"/>
    <x v="5"/>
    <s v="Karla Ligarda Baca"/>
    <x v="2"/>
    <s v="No"/>
    <x v="0"/>
    <x v="1"/>
    <n v="3"/>
  </r>
  <r>
    <x v="6855"/>
    <x v="3"/>
    <s v="TGM17550"/>
    <x v="1453"/>
    <s v="Atencion al Cliente"/>
    <x v="1"/>
    <x v="0"/>
    <x v="5"/>
    <s v="Karla Ligarda Baca"/>
    <x v="2"/>
    <s v="No"/>
    <x v="0"/>
    <x v="1"/>
    <n v="3"/>
  </r>
  <r>
    <x v="6856"/>
    <x v="3"/>
    <s v="TGM17551"/>
    <x v="104"/>
    <s v="Atencion al Cliente"/>
    <x v="1"/>
    <x v="1"/>
    <x v="13"/>
    <s v="Rayda Rita Vargas Perales C2"/>
    <x v="2"/>
    <s v="No"/>
    <x v="1"/>
    <x v="1"/>
    <n v="3"/>
  </r>
  <r>
    <x v="6857"/>
    <x v="2"/>
    <s v="TGM17552"/>
    <x v="1660"/>
    <s v="Atencion al Cliente"/>
    <x v="1"/>
    <x v="0"/>
    <x v="39"/>
    <s v="Rocio Margarita Chaname Vicente"/>
    <x v="0"/>
    <s v="No"/>
    <x v="0"/>
    <x v="1"/>
    <n v="3"/>
  </r>
  <r>
    <x v="6858"/>
    <x v="3"/>
    <s v="TGM17553"/>
    <x v="1354"/>
    <s v="Atencion al Cliente"/>
    <x v="1"/>
    <x v="2"/>
    <x v="31"/>
    <s v="Ruth Cusihuaman SACC2"/>
    <x v="2"/>
    <s v="No"/>
    <x v="1"/>
    <x v="1"/>
    <n v="3"/>
  </r>
  <r>
    <x v="6859"/>
    <x v="2"/>
    <s v="TGM17554"/>
    <x v="1661"/>
    <s v="Atencion al Cliente"/>
    <x v="1"/>
    <x v="0"/>
    <x v="39"/>
    <s v="Rocio Margarita Chaname Vicente"/>
    <x v="0"/>
    <s v="No"/>
    <x v="0"/>
    <x v="1"/>
    <n v="3"/>
  </r>
  <r>
    <x v="6860"/>
    <x v="4"/>
    <s v="TGM17555"/>
    <x v="31"/>
    <s v="Atencion al Cliente"/>
    <x v="1"/>
    <x v="2"/>
    <x v="1"/>
    <s v="Ruth Cusihuaman SACC1"/>
    <x v="2"/>
    <s v="No"/>
    <x v="1"/>
    <x v="1"/>
    <n v="3"/>
  </r>
  <r>
    <x v="6861"/>
    <x v="4"/>
    <s v="TGM17556"/>
    <x v="48"/>
    <s v="Atencion al Cliente"/>
    <x v="0"/>
    <x v="0"/>
    <x v="5"/>
    <s v="Karla M Ligarda Baca"/>
    <x v="2"/>
    <s v="No"/>
    <x v="0"/>
    <x v="1"/>
    <n v="3"/>
  </r>
  <r>
    <x v="6862"/>
    <x v="4"/>
    <s v="TGM17557"/>
    <x v="1375"/>
    <s v="Atencion al Cliente"/>
    <x v="1"/>
    <x v="0"/>
    <x v="2"/>
    <s v="Karla M Ligarda Baca"/>
    <x v="2"/>
    <s v="No"/>
    <x v="0"/>
    <x v="1"/>
    <n v="3"/>
  </r>
  <r>
    <x v="6863"/>
    <x v="6"/>
    <s v="TGM17558"/>
    <x v="1662"/>
    <s v="Atencion al Cliente"/>
    <x v="1"/>
    <x v="0"/>
    <x v="32"/>
    <s v="Marina Diaz Romero Cix"/>
    <x v="0"/>
    <s v="No"/>
    <x v="0"/>
    <x v="1"/>
    <n v="3"/>
  </r>
  <r>
    <x v="6864"/>
    <x v="6"/>
    <s v="TGM17559"/>
    <x v="1663"/>
    <s v="Atencion al Cliente"/>
    <x v="1"/>
    <x v="2"/>
    <x v="32"/>
    <s v="Marina Diaz Romero Cix"/>
    <x v="0"/>
    <s v="No"/>
    <x v="1"/>
    <x v="1"/>
    <n v="3"/>
  </r>
  <r>
    <x v="6865"/>
    <x v="4"/>
    <s v="TGM17560"/>
    <x v="48"/>
    <s v="Atencion al Cliente"/>
    <x v="0"/>
    <x v="0"/>
    <x v="5"/>
    <s v="Karla M Ligarda Baca"/>
    <x v="2"/>
    <s v="No"/>
    <x v="0"/>
    <x v="1"/>
    <n v="3"/>
  </r>
  <r>
    <x v="6866"/>
    <x v="3"/>
    <s v="TGM17561"/>
    <x v="48"/>
    <s v="Atencion al Cliente"/>
    <x v="0"/>
    <x v="0"/>
    <x v="5"/>
    <s v="Karla Ligarda Baca"/>
    <x v="2"/>
    <s v="No"/>
    <x v="0"/>
    <x v="1"/>
    <n v="3"/>
  </r>
  <r>
    <x v="6867"/>
    <x v="8"/>
    <s v="TGM17562"/>
    <x v="1312"/>
    <s v="Atencion al Cliente"/>
    <x v="1"/>
    <x v="1"/>
    <x v="20"/>
    <s v="Juan Carlos Chavez chimb"/>
    <x v="0"/>
    <s v="No"/>
    <x v="1"/>
    <x v="1"/>
    <n v="3"/>
  </r>
  <r>
    <x v="6868"/>
    <x v="3"/>
    <s v="TGM17563"/>
    <x v="48"/>
    <s v="Atencion al Cliente"/>
    <x v="0"/>
    <x v="0"/>
    <x v="5"/>
    <s v="Karla Ligarda Baca"/>
    <x v="2"/>
    <s v="No"/>
    <x v="0"/>
    <x v="1"/>
    <n v="3"/>
  </r>
  <r>
    <x v="6869"/>
    <x v="3"/>
    <s v="TGM17564"/>
    <x v="26"/>
    <s v="Atencion al Cliente"/>
    <x v="1"/>
    <x v="0"/>
    <x v="11"/>
    <s v="Karla Ligarda Baca"/>
    <x v="2"/>
    <s v="No"/>
    <x v="0"/>
    <x v="1"/>
    <n v="3"/>
  </r>
  <r>
    <x v="6870"/>
    <x v="3"/>
    <s v="TGM17565"/>
    <x v="893"/>
    <s v="Atencion al Cliente"/>
    <x v="1"/>
    <x v="0"/>
    <x v="5"/>
    <s v="Karla Ligarda Baca"/>
    <x v="2"/>
    <s v="No"/>
    <x v="0"/>
    <x v="1"/>
    <n v="3"/>
  </r>
  <r>
    <x v="6871"/>
    <x v="4"/>
    <s v="TGM17566"/>
    <x v="48"/>
    <s v="Atencion al Cliente"/>
    <x v="0"/>
    <x v="0"/>
    <x v="5"/>
    <s v="Karla M Ligarda Baca"/>
    <x v="2"/>
    <s v="No"/>
    <x v="0"/>
    <x v="1"/>
    <n v="3"/>
  </r>
  <r>
    <x v="6872"/>
    <x v="2"/>
    <s v="TGM17567"/>
    <x v="1664"/>
    <s v="Atencion al Cliente"/>
    <x v="1"/>
    <x v="0"/>
    <x v="39"/>
    <s v="Rocio Margarita Chaname Vicente"/>
    <x v="0"/>
    <s v="No"/>
    <x v="0"/>
    <x v="1"/>
    <n v="3"/>
  </r>
  <r>
    <x v="6873"/>
    <x v="2"/>
    <s v="TGM17568"/>
    <x v="1539"/>
    <s v="Atencion al Cliente"/>
    <x v="1"/>
    <x v="0"/>
    <x v="39"/>
    <s v="Rocio Margarita Chaname Vicente"/>
    <x v="0"/>
    <s v="No"/>
    <x v="0"/>
    <x v="1"/>
    <n v="3"/>
  </r>
  <r>
    <x v="6874"/>
    <x v="2"/>
    <s v="TGM17569"/>
    <x v="1665"/>
    <s v="Atencion al Cliente"/>
    <x v="1"/>
    <x v="0"/>
    <x v="39"/>
    <s v="Rocio Margarita Chaname Vicente"/>
    <x v="0"/>
    <s v="No"/>
    <x v="0"/>
    <x v="1"/>
    <n v="3"/>
  </r>
  <r>
    <x v="6875"/>
    <x v="6"/>
    <s v="TGM17570"/>
    <x v="1666"/>
    <s v="Atencion al Cliente"/>
    <x v="1"/>
    <x v="0"/>
    <x v="32"/>
    <s v="Marina Diaz Romero Cix"/>
    <x v="0"/>
    <s v="No"/>
    <x v="0"/>
    <x v="1"/>
    <n v="3"/>
  </r>
  <r>
    <x v="6876"/>
    <x v="2"/>
    <s v="TGM17571"/>
    <x v="1667"/>
    <s v="Atencion al Cliente"/>
    <x v="1"/>
    <x v="1"/>
    <x v="51"/>
    <s v="Jorcy Alfonso Sanchez Coronel"/>
    <x v="0"/>
    <s v="No"/>
    <x v="1"/>
    <x v="1"/>
    <n v="3"/>
  </r>
  <r>
    <x v="6877"/>
    <x v="8"/>
    <s v="TGM17572"/>
    <x v="1668"/>
    <s v="Atencion al Cliente"/>
    <x v="1"/>
    <x v="0"/>
    <x v="2"/>
    <s v="Rosario Margarita Vergara Jimenez SAC CHIM"/>
    <x v="0"/>
    <s v="No"/>
    <x v="0"/>
    <x v="1"/>
    <n v="3"/>
  </r>
  <r>
    <x v="6878"/>
    <x v="2"/>
    <s v="TGM17573"/>
    <x v="1664"/>
    <s v="Atencion al Cliente"/>
    <x v="1"/>
    <x v="0"/>
    <x v="39"/>
    <s v="Rocio Margarita Chaname Vicente"/>
    <x v="0"/>
    <s v="No"/>
    <x v="0"/>
    <x v="1"/>
    <n v="3"/>
  </r>
  <r>
    <x v="6879"/>
    <x v="6"/>
    <s v="TGM17574"/>
    <x v="1669"/>
    <s v="Atencion al Cliente"/>
    <x v="0"/>
    <x v="0"/>
    <x v="16"/>
    <s v="Marina Diaz Romero Cix"/>
    <x v="0"/>
    <s v="No"/>
    <x v="0"/>
    <x v="1"/>
    <n v="3"/>
  </r>
  <r>
    <x v="6880"/>
    <x v="0"/>
    <s v="TGM17575"/>
    <x v="24"/>
    <s v="Atencion al Cliente"/>
    <x v="0"/>
    <x v="0"/>
    <x v="16"/>
    <s v="Nescar Janeth Ingaruca Peña SAC SAN"/>
    <x v="2"/>
    <s v="No"/>
    <x v="0"/>
    <x v="1"/>
    <n v="3"/>
  </r>
  <r>
    <x v="6881"/>
    <x v="6"/>
    <s v="TGM17576"/>
    <x v="1670"/>
    <s v="Atencion al Cliente"/>
    <x v="1"/>
    <x v="2"/>
    <x v="31"/>
    <s v="Marina Diaz Romero Cix"/>
    <x v="0"/>
    <s v="No"/>
    <x v="1"/>
    <x v="1"/>
    <n v="3"/>
  </r>
  <r>
    <x v="6882"/>
    <x v="6"/>
    <s v="TGM17577"/>
    <x v="1671"/>
    <s v="Atencion al Cliente"/>
    <x v="1"/>
    <x v="2"/>
    <x v="31"/>
    <s v="Marina Diaz Romero Cix"/>
    <x v="0"/>
    <s v="No"/>
    <x v="1"/>
    <x v="1"/>
    <n v="3"/>
  </r>
  <r>
    <x v="6883"/>
    <x v="0"/>
    <s v="TGM17578"/>
    <x v="24"/>
    <s v="Atencion al Cliente"/>
    <x v="0"/>
    <x v="0"/>
    <x v="16"/>
    <s v="Nescar Janeth Ingaruca Peña SAC SAN"/>
    <x v="2"/>
    <s v="No"/>
    <x v="0"/>
    <x v="1"/>
    <n v="3"/>
  </r>
  <r>
    <x v="6884"/>
    <x v="9"/>
    <s v="TGM17579"/>
    <x v="1672"/>
    <s v="Atencion al Cliente"/>
    <x v="1"/>
    <x v="0"/>
    <x v="2"/>
    <s v="Jhuliana Hipolito Guerrero Jefe SAC"/>
    <x v="0"/>
    <s v="No"/>
    <x v="1"/>
    <x v="1"/>
    <n v="3"/>
  </r>
  <r>
    <x v="6885"/>
    <x v="0"/>
    <s v="TGM17580"/>
    <x v="50"/>
    <s v="Atencion al Cliente"/>
    <x v="1"/>
    <x v="0"/>
    <x v="1"/>
    <s v="Nescar Janeth Ingaruca Peña SAC SAN"/>
    <x v="2"/>
    <s v="No"/>
    <x v="0"/>
    <x v="1"/>
    <n v="3"/>
  </r>
  <r>
    <x v="6886"/>
    <x v="1"/>
    <s v="TGM17581"/>
    <x v="24"/>
    <s v="Atencion al Cliente"/>
    <x v="0"/>
    <x v="0"/>
    <x v="16"/>
    <s v="Nescar Janeth Ingaruca Peña SAC COR"/>
    <x v="2"/>
    <s v="No"/>
    <x v="0"/>
    <x v="1"/>
    <n v="3"/>
  </r>
  <r>
    <x v="6887"/>
    <x v="1"/>
    <s v="TGM17582"/>
    <x v="50"/>
    <s v="Atencion al Cliente"/>
    <x v="1"/>
    <x v="0"/>
    <x v="1"/>
    <s v="Nescar Janeth Ingaruca Peña SAC COR"/>
    <x v="2"/>
    <s v="No"/>
    <x v="0"/>
    <x v="1"/>
    <n v="3"/>
  </r>
  <r>
    <x v="6888"/>
    <x v="0"/>
    <s v="TGM17583"/>
    <x v="1"/>
    <s v="Atencion al Cliente"/>
    <x v="1"/>
    <x v="2"/>
    <x v="1"/>
    <s v="Pamela Diana SAC Caro Alhua"/>
    <x v="2"/>
    <s v="No"/>
    <x v="1"/>
    <x v="1"/>
    <n v="3"/>
  </r>
  <r>
    <x v="6889"/>
    <x v="2"/>
    <s v="TGM17584"/>
    <x v="1673"/>
    <s v="Atencion al Cliente"/>
    <x v="1"/>
    <x v="0"/>
    <x v="19"/>
    <s v="Rocio Margarita Chaname Vicente"/>
    <x v="0"/>
    <s v="No"/>
    <x v="0"/>
    <x v="1"/>
    <n v="3"/>
  </r>
  <r>
    <x v="6890"/>
    <x v="2"/>
    <s v="TGM17585"/>
    <x v="1674"/>
    <s v="Atencion al Cliente"/>
    <x v="1"/>
    <x v="1"/>
    <x v="36"/>
    <s v="Juan Carlos Chavez  Cañ"/>
    <x v="0"/>
    <s v="No"/>
    <x v="1"/>
    <x v="1"/>
    <n v="3"/>
  </r>
  <r>
    <x v="6891"/>
    <x v="4"/>
    <s v="TGM17586"/>
    <x v="1370"/>
    <s v="Atencion al Cliente"/>
    <x v="1"/>
    <x v="0"/>
    <x v="1"/>
    <s v="Karla M Ligarda Baca"/>
    <x v="2"/>
    <s v="No"/>
    <x v="0"/>
    <x v="1"/>
    <n v="3"/>
  </r>
  <r>
    <x v="6892"/>
    <x v="3"/>
    <s v="TGM17587"/>
    <x v="1452"/>
    <s v="Atencion al Cliente"/>
    <x v="1"/>
    <x v="0"/>
    <x v="31"/>
    <s v="Karla Ligarda Baca"/>
    <x v="2"/>
    <s v="No"/>
    <x v="0"/>
    <x v="1"/>
    <n v="3"/>
  </r>
  <r>
    <x v="6893"/>
    <x v="3"/>
    <s v="TGM17588"/>
    <x v="1560"/>
    <s v="Atencion al Cliente"/>
    <x v="0"/>
    <x v="0"/>
    <x v="26"/>
    <s v="Karla Ligarda Baca"/>
    <x v="2"/>
    <s v="No"/>
    <x v="0"/>
    <x v="1"/>
    <n v="3"/>
  </r>
  <r>
    <x v="6894"/>
    <x v="3"/>
    <s v="TGM17589"/>
    <x v="1452"/>
    <s v="Atencion al Cliente"/>
    <x v="1"/>
    <x v="0"/>
    <x v="31"/>
    <s v="Karla Ligarda Baca"/>
    <x v="2"/>
    <s v="No"/>
    <x v="0"/>
    <x v="1"/>
    <n v="3"/>
  </r>
  <r>
    <x v="6895"/>
    <x v="0"/>
    <s v="TGM17590"/>
    <x v="186"/>
    <s v="Atencion al Cliente"/>
    <x v="0"/>
    <x v="2"/>
    <x v="16"/>
    <s v="Fiordeliz Michelle Baquerizo Aliaga SAN"/>
    <x v="2"/>
    <s v="No"/>
    <x v="1"/>
    <x v="1"/>
    <n v="3"/>
  </r>
  <r>
    <x v="6896"/>
    <x v="4"/>
    <s v="TGM17591"/>
    <x v="444"/>
    <s v="Atencion al Cliente"/>
    <x v="0"/>
    <x v="0"/>
    <x v="16"/>
    <s v="Karla M Ligarda Baca"/>
    <x v="2"/>
    <s v="No"/>
    <x v="0"/>
    <x v="1"/>
    <n v="3"/>
  </r>
  <r>
    <x v="6897"/>
    <x v="4"/>
    <s v="TGM17592"/>
    <x v="1288"/>
    <s v="Atencion al Cliente"/>
    <x v="1"/>
    <x v="0"/>
    <x v="32"/>
    <s v="Karla M Ligarda Baca"/>
    <x v="2"/>
    <s v="No"/>
    <x v="0"/>
    <x v="1"/>
    <n v="3"/>
  </r>
  <r>
    <x v="6898"/>
    <x v="3"/>
    <s v="TGM17593"/>
    <x v="1422"/>
    <s v="Atencion al Cliente"/>
    <x v="0"/>
    <x v="0"/>
    <x v="5"/>
    <s v="Karla Ligarda Baca"/>
    <x v="2"/>
    <s v="No"/>
    <x v="0"/>
    <x v="1"/>
    <n v="3"/>
  </r>
  <r>
    <x v="6899"/>
    <x v="3"/>
    <s v="TGM17594"/>
    <x v="1452"/>
    <s v="Atencion al Cliente"/>
    <x v="1"/>
    <x v="0"/>
    <x v="31"/>
    <s v="Karla Ligarda Baca"/>
    <x v="2"/>
    <s v="No"/>
    <x v="0"/>
    <x v="1"/>
    <n v="3"/>
  </r>
  <r>
    <x v="6900"/>
    <x v="3"/>
    <s v="TGM17595"/>
    <x v="48"/>
    <s v="Atencion al Cliente"/>
    <x v="0"/>
    <x v="0"/>
    <x v="5"/>
    <s v="Karla Ligarda Baca"/>
    <x v="2"/>
    <s v="No"/>
    <x v="0"/>
    <x v="1"/>
    <n v="3"/>
  </r>
  <r>
    <x v="6901"/>
    <x v="3"/>
    <s v="TGM17596"/>
    <x v="26"/>
    <s v="Atencion al Cliente"/>
    <x v="1"/>
    <x v="0"/>
    <x v="11"/>
    <s v="Karla Ligarda Baca"/>
    <x v="2"/>
    <s v="No"/>
    <x v="0"/>
    <x v="1"/>
    <n v="3"/>
  </r>
  <r>
    <x v="6902"/>
    <x v="3"/>
    <s v="TGM17597"/>
    <x v="893"/>
    <s v="Atencion al Cliente"/>
    <x v="1"/>
    <x v="0"/>
    <x v="2"/>
    <s v="Karla Ligarda Baca"/>
    <x v="2"/>
    <s v="No"/>
    <x v="0"/>
    <x v="1"/>
    <n v="3"/>
  </r>
  <r>
    <x v="6903"/>
    <x v="4"/>
    <s v="TGM17598"/>
    <x v="48"/>
    <s v="Atencion al Cliente"/>
    <x v="0"/>
    <x v="0"/>
    <x v="5"/>
    <s v="Karla M Ligarda Baca"/>
    <x v="2"/>
    <s v="No"/>
    <x v="0"/>
    <x v="1"/>
    <n v="3"/>
  </r>
  <r>
    <x v="6904"/>
    <x v="6"/>
    <s v="TGM17599"/>
    <x v="1675"/>
    <s v="Atencion al Cliente"/>
    <x v="0"/>
    <x v="0"/>
    <x v="16"/>
    <s v="Marina Diaz Romero Cix"/>
    <x v="0"/>
    <s v="No"/>
    <x v="0"/>
    <x v="1"/>
    <n v="3"/>
  </r>
  <r>
    <x v="6905"/>
    <x v="3"/>
    <s v="TGM17600"/>
    <x v="6"/>
    <s v="Atencion al Cliente"/>
    <x v="2"/>
    <x v="1"/>
    <x v="13"/>
    <s v="Rayda Rita Vargas Perales C2"/>
    <x v="2"/>
    <s v="No"/>
    <x v="0"/>
    <x v="1"/>
    <n v="3"/>
  </r>
  <r>
    <x v="6906"/>
    <x v="6"/>
    <s v="TGM17601"/>
    <x v="1436"/>
    <s v="Atencion al Cliente"/>
    <x v="1"/>
    <x v="2"/>
    <x v="5"/>
    <s v="Marina Diaz Romero Cix"/>
    <x v="0"/>
    <s v="No"/>
    <x v="1"/>
    <x v="1"/>
    <n v="3"/>
  </r>
  <r>
    <x v="6907"/>
    <x v="6"/>
    <s v="TGM17602"/>
    <x v="1676"/>
    <s v="Atencion al Cliente"/>
    <x v="1"/>
    <x v="0"/>
    <x v="32"/>
    <s v="Marina Diaz Romero Cix"/>
    <x v="0"/>
    <s v="No"/>
    <x v="0"/>
    <x v="1"/>
    <n v="3"/>
  </r>
  <r>
    <x v="6908"/>
    <x v="4"/>
    <s v="TGM17603"/>
    <x v="48"/>
    <s v="Atencion al Cliente"/>
    <x v="0"/>
    <x v="0"/>
    <x v="5"/>
    <s v="Karla M Ligarda Baca"/>
    <x v="2"/>
    <s v="No"/>
    <x v="0"/>
    <x v="1"/>
    <n v="3"/>
  </r>
  <r>
    <x v="6909"/>
    <x v="4"/>
    <s v="TGM17604"/>
    <x v="1375"/>
    <s v="Atencion al Cliente"/>
    <x v="1"/>
    <x v="0"/>
    <x v="2"/>
    <s v="Karla M Ligarda Baca"/>
    <x v="2"/>
    <s v="No"/>
    <x v="0"/>
    <x v="1"/>
    <n v="3"/>
  </r>
  <r>
    <x v="6910"/>
    <x v="8"/>
    <s v="TGM17605"/>
    <x v="1677"/>
    <s v="Atencion al Cliente"/>
    <x v="0"/>
    <x v="0"/>
    <x v="8"/>
    <s v="Rosario Margarita Vergara Jimenez SAC CHIM"/>
    <x v="0"/>
    <s v="No"/>
    <x v="0"/>
    <x v="1"/>
    <n v="3"/>
  </r>
  <r>
    <x v="6911"/>
    <x v="0"/>
    <s v="TGM17606"/>
    <x v="1678"/>
    <s v="Atencion al Cliente"/>
    <x v="2"/>
    <x v="0"/>
    <x v="4"/>
    <s v="Pamela Diana SAC Caro Alhua"/>
    <x v="1"/>
    <s v="No"/>
    <x v="1"/>
    <x v="1"/>
    <n v="3"/>
  </r>
  <r>
    <x v="6912"/>
    <x v="8"/>
    <s v="TGM17607"/>
    <x v="11"/>
    <s v="Atencion al Cliente"/>
    <x v="1"/>
    <x v="0"/>
    <x v="2"/>
    <s v="Rosario Margarita Vergara Jimenez SAC CHIM"/>
    <x v="0"/>
    <s v="No"/>
    <x v="0"/>
    <x v="1"/>
    <n v="3"/>
  </r>
  <r>
    <x v="6913"/>
    <x v="4"/>
    <s v="TGM17608"/>
    <x v="48"/>
    <s v="Atencion al Cliente"/>
    <x v="0"/>
    <x v="0"/>
    <x v="5"/>
    <s v="Karla M Ligarda Baca"/>
    <x v="2"/>
    <s v="No"/>
    <x v="0"/>
    <x v="1"/>
    <n v="3"/>
  </r>
  <r>
    <x v="6914"/>
    <x v="4"/>
    <s v="TGM17609"/>
    <x v="48"/>
    <s v="Atencion al Cliente"/>
    <x v="0"/>
    <x v="0"/>
    <x v="5"/>
    <s v="Karla M Ligarda Baca"/>
    <x v="2"/>
    <s v="No"/>
    <x v="0"/>
    <x v="1"/>
    <n v="3"/>
  </r>
  <r>
    <x v="6915"/>
    <x v="3"/>
    <s v="TGM17610"/>
    <x v="1354"/>
    <s v="Atencion al Cliente"/>
    <x v="1"/>
    <x v="2"/>
    <x v="31"/>
    <s v="Ruth Cusihuaman SACC2"/>
    <x v="2"/>
    <s v="No"/>
    <x v="1"/>
    <x v="1"/>
    <n v="3"/>
  </r>
  <r>
    <x v="6916"/>
    <x v="3"/>
    <s v="TGM17611"/>
    <x v="1354"/>
    <s v="Atencion al Cliente"/>
    <x v="1"/>
    <x v="2"/>
    <x v="31"/>
    <s v="Ruth Cusihuaman SACC2"/>
    <x v="2"/>
    <s v="No"/>
    <x v="1"/>
    <x v="1"/>
    <n v="3"/>
  </r>
  <r>
    <x v="6917"/>
    <x v="3"/>
    <s v="TGM17612"/>
    <x v="26"/>
    <s v="Atencion al Cliente"/>
    <x v="1"/>
    <x v="0"/>
    <x v="11"/>
    <s v="Ruth Cusihuaman SACC2"/>
    <x v="2"/>
    <s v="No"/>
    <x v="0"/>
    <x v="1"/>
    <n v="3"/>
  </r>
  <r>
    <x v="6918"/>
    <x v="1"/>
    <s v="TGM17613"/>
    <x v="186"/>
    <s v="Atencion al Cliente"/>
    <x v="0"/>
    <x v="0"/>
    <x v="16"/>
    <s v="Fiordeliz Michelle Baquerizo Aliaga COR"/>
    <x v="2"/>
    <s v="No"/>
    <x v="0"/>
    <x v="1"/>
    <n v="3"/>
  </r>
  <r>
    <x v="6919"/>
    <x v="3"/>
    <s v="TGM17614"/>
    <x v="33"/>
    <s v="Atencion al Cliente"/>
    <x v="1"/>
    <x v="2"/>
    <x v="2"/>
    <s v="Ruth Cusihuaman SACC2"/>
    <x v="2"/>
    <s v="No"/>
    <x v="1"/>
    <x v="1"/>
    <n v="3"/>
  </r>
  <r>
    <x v="6920"/>
    <x v="0"/>
    <s v="TGM17615"/>
    <x v="11"/>
    <s v="Atencion al Cliente"/>
    <x v="1"/>
    <x v="2"/>
    <x v="2"/>
    <s v="Fiordeliz Michelle Baquerizo Aliaga SAN"/>
    <x v="2"/>
    <s v="No"/>
    <x v="1"/>
    <x v="1"/>
    <n v="3"/>
  </r>
  <r>
    <x v="6921"/>
    <x v="3"/>
    <s v="TGM17616"/>
    <x v="444"/>
    <s v="Atencion al Cliente"/>
    <x v="0"/>
    <x v="0"/>
    <x v="16"/>
    <s v="Karla Ligarda Baca"/>
    <x v="1"/>
    <s v="No"/>
    <x v="0"/>
    <x v="1"/>
    <n v="3"/>
  </r>
  <r>
    <x v="6922"/>
    <x v="3"/>
    <s v="TGM17617"/>
    <x v="48"/>
    <s v="Atencion al Cliente"/>
    <x v="0"/>
    <x v="0"/>
    <x v="5"/>
    <s v="Karla Ligarda Baca"/>
    <x v="2"/>
    <s v="No"/>
    <x v="0"/>
    <x v="1"/>
    <n v="3"/>
  </r>
  <r>
    <x v="6923"/>
    <x v="3"/>
    <s v="TGM17618"/>
    <x v="1288"/>
    <s v="Atencion al Cliente"/>
    <x v="1"/>
    <x v="0"/>
    <x v="32"/>
    <s v="Karla Ligarda Baca"/>
    <x v="2"/>
    <s v="No"/>
    <x v="0"/>
    <x v="1"/>
    <n v="3"/>
  </r>
  <r>
    <x v="6924"/>
    <x v="3"/>
    <s v="TGM17619"/>
    <x v="48"/>
    <s v="Atencion al Cliente"/>
    <x v="0"/>
    <x v="0"/>
    <x v="5"/>
    <s v="Karla Ligarda Baca"/>
    <x v="2"/>
    <s v="No"/>
    <x v="0"/>
    <x v="1"/>
    <n v="3"/>
  </r>
  <r>
    <x v="6925"/>
    <x v="4"/>
    <s v="TGM17620"/>
    <x v="48"/>
    <s v="Atencion al Cliente"/>
    <x v="0"/>
    <x v="0"/>
    <x v="5"/>
    <s v="Karla M Ligarda Baca"/>
    <x v="1"/>
    <s v="No"/>
    <x v="0"/>
    <x v="1"/>
    <n v="3"/>
  </r>
  <r>
    <x v="6926"/>
    <x v="3"/>
    <s v="TGM17621"/>
    <x v="48"/>
    <s v="Atencion al Cliente"/>
    <x v="0"/>
    <x v="0"/>
    <x v="5"/>
    <s v="Karla Ligarda Baca"/>
    <x v="1"/>
    <s v="No"/>
    <x v="0"/>
    <x v="1"/>
    <n v="3"/>
  </r>
  <r>
    <x v="6927"/>
    <x v="0"/>
    <s v="TGM17622"/>
    <x v="11"/>
    <s v="Atencion al Cliente"/>
    <x v="1"/>
    <x v="2"/>
    <x v="2"/>
    <s v="Fiordeliz Michelle Baquerizo Aliaga SAN"/>
    <x v="2"/>
    <s v="No"/>
    <x v="1"/>
    <x v="1"/>
    <n v="3"/>
  </r>
  <r>
    <x v="6928"/>
    <x v="4"/>
    <s v="TGM17623"/>
    <x v="48"/>
    <s v="Atencion al Cliente"/>
    <x v="0"/>
    <x v="0"/>
    <x v="5"/>
    <s v="Karla M Ligarda Baca"/>
    <x v="2"/>
    <s v="No"/>
    <x v="0"/>
    <x v="1"/>
    <n v="3"/>
  </r>
  <r>
    <x v="6929"/>
    <x v="3"/>
    <s v="TGM17624"/>
    <x v="444"/>
    <s v="Atencion al Cliente"/>
    <x v="0"/>
    <x v="0"/>
    <x v="16"/>
    <s v="Karla Ligarda Baca"/>
    <x v="2"/>
    <s v="No"/>
    <x v="0"/>
    <x v="1"/>
    <n v="3"/>
  </r>
  <r>
    <x v="6930"/>
    <x v="0"/>
    <s v="TGM17625"/>
    <x v="26"/>
    <s v="Atencion al Cliente"/>
    <x v="1"/>
    <x v="0"/>
    <x v="11"/>
    <s v="Fiordeliz Michelle Baquerizo Aliaga SAN"/>
    <x v="2"/>
    <s v="No"/>
    <x v="0"/>
    <x v="1"/>
    <n v="3"/>
  </r>
  <r>
    <x v="6931"/>
    <x v="9"/>
    <s v="TGM17626"/>
    <x v="1679"/>
    <s v="Atencion al Cliente"/>
    <x v="1"/>
    <x v="2"/>
    <x v="49"/>
    <s v="Jhuliana Hipolito Guerrero Jefe SAC"/>
    <x v="2"/>
    <s v="No"/>
    <x v="0"/>
    <x v="1"/>
    <n v="3"/>
  </r>
  <r>
    <x v="6932"/>
    <x v="3"/>
    <s v="TGM17627"/>
    <x v="299"/>
    <s v="Atencion al Cliente"/>
    <x v="1"/>
    <x v="0"/>
    <x v="39"/>
    <s v="Ruth Cusihuaman SACC2"/>
    <x v="2"/>
    <s v="No"/>
    <x v="0"/>
    <x v="1"/>
    <n v="3"/>
  </r>
  <r>
    <x v="6933"/>
    <x v="3"/>
    <s v="TGM17628"/>
    <x v="31"/>
    <s v="Atencion al Cliente"/>
    <x v="1"/>
    <x v="0"/>
    <x v="1"/>
    <s v="Ruth Cusihuaman SACC2"/>
    <x v="2"/>
    <s v="No"/>
    <x v="0"/>
    <x v="1"/>
    <n v="3"/>
  </r>
  <r>
    <x v="6934"/>
    <x v="3"/>
    <s v="TGM17629"/>
    <x v="31"/>
    <s v="Atencion al Cliente"/>
    <x v="1"/>
    <x v="0"/>
    <x v="1"/>
    <s v="Ruth Cusihuaman SACC2"/>
    <x v="2"/>
    <s v="No"/>
    <x v="0"/>
    <x v="1"/>
    <n v="3"/>
  </r>
  <r>
    <x v="6935"/>
    <x v="3"/>
    <s v="TGM17630"/>
    <x v="39"/>
    <s v="Atencion al Cliente"/>
    <x v="0"/>
    <x v="0"/>
    <x v="26"/>
    <s v="Ruth Cusihuaman SACC2"/>
    <x v="1"/>
    <s v="No"/>
    <x v="0"/>
    <x v="1"/>
    <n v="3"/>
  </r>
  <r>
    <x v="6936"/>
    <x v="4"/>
    <s v="TGM17631"/>
    <x v="231"/>
    <s v="Atencion al Cliente"/>
    <x v="1"/>
    <x v="1"/>
    <x v="21"/>
    <s v="Rayda Rita Vargas Perales C1"/>
    <x v="2"/>
    <s v="No"/>
    <x v="1"/>
    <x v="1"/>
    <n v="3"/>
  </r>
  <r>
    <x v="6937"/>
    <x v="4"/>
    <s v="TGM17632"/>
    <x v="31"/>
    <s v="Atencion al Cliente"/>
    <x v="1"/>
    <x v="0"/>
    <x v="1"/>
    <s v="Ruth Cusihuaman SACC1"/>
    <x v="2"/>
    <s v="No"/>
    <x v="0"/>
    <x v="1"/>
    <n v="3"/>
  </r>
  <r>
    <x v="6938"/>
    <x v="4"/>
    <s v="TGM17633"/>
    <x v="31"/>
    <s v="Atencion al Cliente"/>
    <x v="1"/>
    <x v="0"/>
    <x v="1"/>
    <s v="Ruth Cusihuaman SACC1"/>
    <x v="2"/>
    <s v="No"/>
    <x v="0"/>
    <x v="1"/>
    <n v="3"/>
  </r>
  <r>
    <x v="6939"/>
    <x v="0"/>
    <s v="TGM17634"/>
    <x v="11"/>
    <s v="Atencion al Cliente"/>
    <x v="1"/>
    <x v="2"/>
    <x v="2"/>
    <s v="Fiordeliz Michelle Baquerizo Aliaga SAN"/>
    <x v="2"/>
    <s v="No"/>
    <x v="1"/>
    <x v="1"/>
    <n v="3"/>
  </r>
  <r>
    <x v="6940"/>
    <x v="3"/>
    <s v="TGM17635"/>
    <x v="1610"/>
    <s v="Atencion al Cliente"/>
    <x v="1"/>
    <x v="0"/>
    <x v="1"/>
    <s v="Karla Ligarda Baca"/>
    <x v="2"/>
    <s v="No"/>
    <x v="0"/>
    <x v="1"/>
    <n v="3"/>
  </r>
  <r>
    <x v="6941"/>
    <x v="3"/>
    <s v="TGM17636"/>
    <x v="1452"/>
    <s v="Atencion al Cliente"/>
    <x v="1"/>
    <x v="0"/>
    <x v="31"/>
    <s v="Karla Ligarda Baca"/>
    <x v="2"/>
    <s v="No"/>
    <x v="0"/>
    <x v="1"/>
    <n v="3"/>
  </r>
  <r>
    <x v="6942"/>
    <x v="4"/>
    <s v="TGM17637"/>
    <x v="179"/>
    <s v="Atencion al Cliente"/>
    <x v="0"/>
    <x v="0"/>
    <x v="5"/>
    <s v="Karla M Ligarda Baca"/>
    <x v="2"/>
    <s v="No"/>
    <x v="0"/>
    <x v="1"/>
    <n v="3"/>
  </r>
  <r>
    <x v="6943"/>
    <x v="4"/>
    <s v="TGM17638"/>
    <x v="48"/>
    <s v="Atencion al Cliente"/>
    <x v="0"/>
    <x v="0"/>
    <x v="5"/>
    <s v="Karla M Ligarda Baca"/>
    <x v="2"/>
    <s v="No"/>
    <x v="0"/>
    <x v="1"/>
    <n v="3"/>
  </r>
  <r>
    <x v="6944"/>
    <x v="3"/>
    <s v="TGM17639"/>
    <x v="893"/>
    <s v="Atencion al Cliente"/>
    <x v="1"/>
    <x v="0"/>
    <x v="2"/>
    <s v="Karla Ligarda Baca"/>
    <x v="1"/>
    <s v="No"/>
    <x v="0"/>
    <x v="1"/>
    <n v="4"/>
  </r>
  <r>
    <x v="6945"/>
    <x v="3"/>
    <s v="TGM17640"/>
    <x v="31"/>
    <s v="Atencion al Cliente"/>
    <x v="1"/>
    <x v="0"/>
    <x v="1"/>
    <s v="Ruth Cusihuaman SACC2"/>
    <x v="2"/>
    <s v="No"/>
    <x v="0"/>
    <x v="1"/>
    <n v="4"/>
  </r>
  <r>
    <x v="6946"/>
    <x v="4"/>
    <s v="TGM17641"/>
    <x v="48"/>
    <s v="Atencion al Cliente"/>
    <x v="0"/>
    <x v="0"/>
    <x v="5"/>
    <s v="Karla M Ligarda Baca"/>
    <x v="2"/>
    <s v="No"/>
    <x v="0"/>
    <x v="1"/>
    <n v="4"/>
  </r>
  <r>
    <x v="6947"/>
    <x v="6"/>
    <s v="TGM17642"/>
    <x v="1680"/>
    <s v="Atencion al Cliente"/>
    <x v="1"/>
    <x v="0"/>
    <x v="32"/>
    <s v="Marina Diaz Romero Cix"/>
    <x v="0"/>
    <s v="No"/>
    <x v="0"/>
    <x v="1"/>
    <n v="4"/>
  </r>
  <r>
    <x v="6948"/>
    <x v="6"/>
    <s v="TGM17643"/>
    <x v="1681"/>
    <s v="Atencion al Cliente"/>
    <x v="1"/>
    <x v="1"/>
    <x v="36"/>
    <s v="Juan Carlos Chavez  Cix"/>
    <x v="0"/>
    <s v="No"/>
    <x v="1"/>
    <x v="1"/>
    <n v="4"/>
  </r>
  <r>
    <x v="6949"/>
    <x v="3"/>
    <s v="TGM17644"/>
    <x v="48"/>
    <s v="Atencion al Cliente"/>
    <x v="0"/>
    <x v="0"/>
    <x v="5"/>
    <s v="Karla Ligarda Baca"/>
    <x v="2"/>
    <s v="No"/>
    <x v="0"/>
    <x v="1"/>
    <n v="4"/>
  </r>
  <r>
    <x v="6950"/>
    <x v="3"/>
    <s v="TGM17645"/>
    <x v="982"/>
    <s v="Atencion al Cliente"/>
    <x v="1"/>
    <x v="0"/>
    <x v="21"/>
    <s v="Karla Ligarda Baca"/>
    <x v="2"/>
    <s v="No"/>
    <x v="0"/>
    <x v="1"/>
    <n v="4"/>
  </r>
  <r>
    <x v="6951"/>
    <x v="0"/>
    <s v="TGM17646"/>
    <x v="186"/>
    <s v="Atencion al Cliente"/>
    <x v="0"/>
    <x v="0"/>
    <x v="16"/>
    <s v="Fiordeliz Michelle Baquerizo Aliaga SAN"/>
    <x v="2"/>
    <s v="No"/>
    <x v="0"/>
    <x v="1"/>
    <n v="4"/>
  </r>
  <r>
    <x v="6952"/>
    <x v="0"/>
    <s v="TGM17647"/>
    <x v="1"/>
    <s v="Atencion al Cliente"/>
    <x v="1"/>
    <x v="0"/>
    <x v="1"/>
    <s v="Fiordeliz Michelle Baquerizo Aliaga SAN"/>
    <x v="2"/>
    <s v="No"/>
    <x v="0"/>
    <x v="1"/>
    <n v="4"/>
  </r>
  <r>
    <x v="6953"/>
    <x v="0"/>
    <s v="TGM17648"/>
    <x v="1682"/>
    <s v="Atencion al Cliente"/>
    <x v="2"/>
    <x v="1"/>
    <x v="23"/>
    <s v="Deisy Huaman Lara - San Antonio"/>
    <x v="2"/>
    <s v="No"/>
    <x v="1"/>
    <x v="1"/>
    <n v="4"/>
  </r>
  <r>
    <x v="6954"/>
    <x v="0"/>
    <s v="TGM17649"/>
    <x v="24"/>
    <s v="Atencion al Cliente"/>
    <x v="0"/>
    <x v="0"/>
    <x v="16"/>
    <s v="Nescar Janeth Ingaruca Peña SAC SAN"/>
    <x v="2"/>
    <s v="No"/>
    <x v="0"/>
    <x v="1"/>
    <n v="4"/>
  </r>
  <r>
    <x v="6955"/>
    <x v="3"/>
    <s v="TGM17650"/>
    <x v="217"/>
    <s v="Atencion al Cliente"/>
    <x v="1"/>
    <x v="2"/>
    <x v="26"/>
    <s v="Karla Ligarda Baca"/>
    <x v="2"/>
    <s v="No"/>
    <x v="1"/>
    <x v="1"/>
    <n v="4"/>
  </r>
  <r>
    <x v="6956"/>
    <x v="3"/>
    <s v="TGM17651"/>
    <x v="1452"/>
    <s v="Atencion al Cliente"/>
    <x v="1"/>
    <x v="0"/>
    <x v="31"/>
    <s v="Karla Ligarda Baca"/>
    <x v="2"/>
    <s v="No"/>
    <x v="0"/>
    <x v="1"/>
    <n v="4"/>
  </r>
  <r>
    <x v="6957"/>
    <x v="3"/>
    <s v="TGM17652"/>
    <x v="6"/>
    <s v="Atencion al Cliente"/>
    <x v="2"/>
    <x v="1"/>
    <x v="13"/>
    <s v="Rayda Rita Vargas Perales C2"/>
    <x v="2"/>
    <s v="No"/>
    <x v="1"/>
    <x v="1"/>
    <n v="4"/>
  </r>
  <r>
    <x v="6958"/>
    <x v="2"/>
    <s v="TGM17653"/>
    <x v="1683"/>
    <s v="Atencion al Cliente"/>
    <x v="1"/>
    <x v="2"/>
    <x v="2"/>
    <s v="Rocio Margarita Chaname Vicente"/>
    <x v="0"/>
    <s v="No"/>
    <x v="1"/>
    <x v="1"/>
    <n v="4"/>
  </r>
  <r>
    <x v="6959"/>
    <x v="1"/>
    <s v="TGM17654"/>
    <x v="1"/>
    <s v="Atencion al Cliente"/>
    <x v="1"/>
    <x v="0"/>
    <x v="1"/>
    <s v="Pamela Diana Caro Alhua  SAC cor"/>
    <x v="2"/>
    <s v="No"/>
    <x v="0"/>
    <x v="1"/>
    <n v="4"/>
  </r>
  <r>
    <x v="6960"/>
    <x v="3"/>
    <s v="TGM17655"/>
    <x v="1452"/>
    <s v="Atencion al Cliente"/>
    <x v="1"/>
    <x v="0"/>
    <x v="31"/>
    <s v="Karla Ligarda Baca"/>
    <x v="2"/>
    <s v="No"/>
    <x v="0"/>
    <x v="1"/>
    <n v="4"/>
  </r>
  <r>
    <x v="6961"/>
    <x v="6"/>
    <s v="TGM17656"/>
    <x v="1684"/>
    <s v="Atencion al Cliente"/>
    <x v="1"/>
    <x v="0"/>
    <x v="39"/>
    <s v="Marina Diaz Romero Cix"/>
    <x v="0"/>
    <s v="No"/>
    <x v="0"/>
    <x v="1"/>
    <n v="4"/>
  </r>
  <r>
    <x v="6962"/>
    <x v="6"/>
    <s v="TGM17657"/>
    <x v="1685"/>
    <s v="Atencion al Cliente"/>
    <x v="1"/>
    <x v="0"/>
    <x v="32"/>
    <s v="Marina Diaz Romero Cix"/>
    <x v="0"/>
    <s v="No"/>
    <x v="0"/>
    <x v="1"/>
    <n v="4"/>
  </r>
  <r>
    <x v="6963"/>
    <x v="1"/>
    <s v="TGM17658"/>
    <x v="186"/>
    <s v="Atencion al Cliente"/>
    <x v="0"/>
    <x v="0"/>
    <x v="16"/>
    <s v="Fiordeliz Michelle Baquerizo Aliaga COR"/>
    <x v="2"/>
    <s v="No"/>
    <x v="0"/>
    <x v="1"/>
    <n v="4"/>
  </r>
  <r>
    <x v="6964"/>
    <x v="3"/>
    <s v="TGM17659"/>
    <x v="1452"/>
    <s v="Atencion al Cliente"/>
    <x v="1"/>
    <x v="0"/>
    <x v="31"/>
    <s v="Karla Ligarda Baca"/>
    <x v="2"/>
    <s v="No"/>
    <x v="0"/>
    <x v="1"/>
    <n v="4"/>
  </r>
  <r>
    <x v="6965"/>
    <x v="3"/>
    <s v="TGM17660"/>
    <x v="6"/>
    <s v="Atencion al Cliente"/>
    <x v="2"/>
    <x v="1"/>
    <x v="13"/>
    <s v="Rayda Rita Vargas Perales C2"/>
    <x v="2"/>
    <s v="No"/>
    <x v="1"/>
    <x v="1"/>
    <n v="4"/>
  </r>
  <r>
    <x v="6966"/>
    <x v="0"/>
    <s v="TGM17661"/>
    <x v="186"/>
    <s v="Atencion al Cliente"/>
    <x v="0"/>
    <x v="0"/>
    <x v="16"/>
    <s v="Fiordeliz Michelle Baquerizo Aliaga SAN"/>
    <x v="2"/>
    <s v="No"/>
    <x v="0"/>
    <x v="1"/>
    <n v="4"/>
  </r>
  <r>
    <x v="6967"/>
    <x v="4"/>
    <s v="TGM17662"/>
    <x v="48"/>
    <s v="Atencion al Cliente"/>
    <x v="0"/>
    <x v="0"/>
    <x v="5"/>
    <s v="Karla M Ligarda Baca"/>
    <x v="2"/>
    <s v="No"/>
    <x v="0"/>
    <x v="1"/>
    <n v="4"/>
  </r>
  <r>
    <x v="6968"/>
    <x v="0"/>
    <s v="TGM17663"/>
    <x v="645"/>
    <s v="Atencion al Cliente"/>
    <x v="1"/>
    <x v="2"/>
    <x v="0"/>
    <s v="Fiordeliz Michelle Baquerizo Aliaga SAN"/>
    <x v="2"/>
    <s v="No"/>
    <x v="1"/>
    <x v="1"/>
    <n v="4"/>
  </r>
  <r>
    <x v="6969"/>
    <x v="6"/>
    <s v="TGM17664"/>
    <x v="1686"/>
    <s v="Atencion al Cliente"/>
    <x v="1"/>
    <x v="0"/>
    <x v="1"/>
    <s v="Marina Diaz Romero Cix"/>
    <x v="0"/>
    <s v="No"/>
    <x v="0"/>
    <x v="1"/>
    <n v="4"/>
  </r>
  <r>
    <x v="6970"/>
    <x v="6"/>
    <s v="TGM17665"/>
    <x v="1687"/>
    <s v="Atencion al Cliente"/>
    <x v="1"/>
    <x v="0"/>
    <x v="8"/>
    <s v="Marina Diaz Romero Cix"/>
    <x v="0"/>
    <s v="No"/>
    <x v="0"/>
    <x v="1"/>
    <n v="4"/>
  </r>
  <r>
    <x v="6971"/>
    <x v="3"/>
    <s v="TGM17666"/>
    <x v="48"/>
    <s v="Atencion al Cliente"/>
    <x v="0"/>
    <x v="0"/>
    <x v="5"/>
    <s v="Karla Ligarda Baca"/>
    <x v="2"/>
    <s v="No"/>
    <x v="0"/>
    <x v="1"/>
    <n v="4"/>
  </r>
  <r>
    <x v="6972"/>
    <x v="3"/>
    <s v="TGM17667"/>
    <x v="26"/>
    <s v="Atencion al Cliente"/>
    <x v="1"/>
    <x v="0"/>
    <x v="11"/>
    <s v="Karla Ligarda Baca"/>
    <x v="2"/>
    <s v="No"/>
    <x v="0"/>
    <x v="1"/>
    <n v="4"/>
  </r>
  <r>
    <x v="6973"/>
    <x v="4"/>
    <s v="TGM17668"/>
    <x v="48"/>
    <s v="Atencion al Cliente"/>
    <x v="0"/>
    <x v="0"/>
    <x v="5"/>
    <s v="Karla M Ligarda Baca"/>
    <x v="2"/>
    <s v="No"/>
    <x v="0"/>
    <x v="1"/>
    <n v="4"/>
  </r>
  <r>
    <x v="6974"/>
    <x v="4"/>
    <s v="TGM17669"/>
    <x v="26"/>
    <s v="Atencion al Cliente"/>
    <x v="1"/>
    <x v="0"/>
    <x v="11"/>
    <s v="Karla M Ligarda Baca"/>
    <x v="2"/>
    <s v="No"/>
    <x v="0"/>
    <x v="1"/>
    <n v="4"/>
  </r>
  <r>
    <x v="6975"/>
    <x v="4"/>
    <s v="TGM17670"/>
    <x v="1375"/>
    <s v="Atencion al Cliente"/>
    <x v="1"/>
    <x v="0"/>
    <x v="2"/>
    <s v="Karla M Ligarda Baca"/>
    <x v="2"/>
    <s v="No"/>
    <x v="0"/>
    <x v="1"/>
    <n v="4"/>
  </r>
  <r>
    <x v="6976"/>
    <x v="2"/>
    <s v="TGM17671"/>
    <x v="1688"/>
    <s v="Atencion al Cliente"/>
    <x v="1"/>
    <x v="0"/>
    <x v="39"/>
    <s v="Rocio Margarita Chaname Vicente"/>
    <x v="0"/>
    <s v="No"/>
    <x v="0"/>
    <x v="1"/>
    <n v="4"/>
  </r>
  <r>
    <x v="6977"/>
    <x v="3"/>
    <s v="TGM17672"/>
    <x v="48"/>
    <s v="Atencion al Cliente"/>
    <x v="0"/>
    <x v="0"/>
    <x v="5"/>
    <s v="Karla Ligarda Baca"/>
    <x v="2"/>
    <s v="No"/>
    <x v="0"/>
    <x v="1"/>
    <n v="4"/>
  </r>
  <r>
    <x v="6978"/>
    <x v="3"/>
    <s v="TGM17673"/>
    <x v="48"/>
    <s v="Atencion al Cliente"/>
    <x v="0"/>
    <x v="0"/>
    <x v="5"/>
    <s v="Karla Ligarda Baca"/>
    <x v="2"/>
    <s v="No"/>
    <x v="0"/>
    <x v="1"/>
    <n v="4"/>
  </r>
  <r>
    <x v="6979"/>
    <x v="0"/>
    <s v="TGM17674"/>
    <x v="1689"/>
    <s v="Atencion al Cliente"/>
    <x v="2"/>
    <x v="1"/>
    <x v="21"/>
    <s v="Deisy Huaman Lara - San Antonio"/>
    <x v="2"/>
    <s v="No"/>
    <x v="1"/>
    <x v="1"/>
    <n v="4"/>
  </r>
  <r>
    <x v="6980"/>
    <x v="2"/>
    <s v="TGM17675"/>
    <x v="1690"/>
    <s v="Atencion al Cliente"/>
    <x v="1"/>
    <x v="0"/>
    <x v="38"/>
    <s v="Rocio Margarita Chaname Vicente"/>
    <x v="0"/>
    <s v="No"/>
    <x v="0"/>
    <x v="1"/>
    <n v="4"/>
  </r>
  <r>
    <x v="6981"/>
    <x v="3"/>
    <s v="TGM17676"/>
    <x v="48"/>
    <s v="Atencion al Cliente"/>
    <x v="0"/>
    <x v="0"/>
    <x v="5"/>
    <s v="Karla Ligarda Baca"/>
    <x v="2"/>
    <s v="No"/>
    <x v="0"/>
    <x v="1"/>
    <n v="4"/>
  </r>
  <r>
    <x v="6982"/>
    <x v="3"/>
    <s v="TGM17677"/>
    <x v="893"/>
    <s v="Atencion al Cliente"/>
    <x v="1"/>
    <x v="0"/>
    <x v="2"/>
    <s v="Karla Ligarda Baca"/>
    <x v="2"/>
    <s v="No"/>
    <x v="0"/>
    <x v="1"/>
    <n v="4"/>
  </r>
  <r>
    <x v="6983"/>
    <x v="3"/>
    <s v="TGM17678"/>
    <x v="1452"/>
    <s v="Atencion al Cliente"/>
    <x v="1"/>
    <x v="0"/>
    <x v="31"/>
    <s v="Karla Ligarda Baca"/>
    <x v="2"/>
    <s v="No"/>
    <x v="0"/>
    <x v="1"/>
    <n v="4"/>
  </r>
  <r>
    <x v="6984"/>
    <x v="3"/>
    <s v="TGM17679"/>
    <x v="893"/>
    <s v="Atencion al Cliente"/>
    <x v="1"/>
    <x v="0"/>
    <x v="2"/>
    <s v="Karla Ligarda Baca"/>
    <x v="2"/>
    <s v="No"/>
    <x v="0"/>
    <x v="1"/>
    <n v="4"/>
  </r>
  <r>
    <x v="6985"/>
    <x v="3"/>
    <s v="TGM17680"/>
    <x v="4"/>
    <s v="Atencion al Cliente"/>
    <x v="1"/>
    <x v="0"/>
    <x v="8"/>
    <s v="Karla Ligarda Baca"/>
    <x v="2"/>
    <s v="No"/>
    <x v="0"/>
    <x v="1"/>
    <n v="4"/>
  </r>
  <r>
    <x v="6986"/>
    <x v="3"/>
    <s v="TGM17681"/>
    <x v="4"/>
    <s v="Atencion al Cliente"/>
    <x v="1"/>
    <x v="0"/>
    <x v="8"/>
    <s v="Ruth Cusihuaman SACC2"/>
    <x v="2"/>
    <s v="No"/>
    <x v="0"/>
    <x v="1"/>
    <n v="4"/>
  </r>
  <r>
    <x v="6987"/>
    <x v="3"/>
    <s v="TGM17682"/>
    <x v="31"/>
    <s v="Atencion al Cliente"/>
    <x v="1"/>
    <x v="0"/>
    <x v="1"/>
    <s v="Ruth Cusihuaman SACC2"/>
    <x v="2"/>
    <s v="No"/>
    <x v="0"/>
    <x v="1"/>
    <n v="4"/>
  </r>
  <r>
    <x v="6988"/>
    <x v="4"/>
    <s v="TGM17683"/>
    <x v="328"/>
    <s v="Atencion al Cliente"/>
    <x v="0"/>
    <x v="0"/>
    <x v="10"/>
    <s v="Ruth Cusihuaman SACC1"/>
    <x v="2"/>
    <s v="No"/>
    <x v="0"/>
    <x v="1"/>
    <n v="4"/>
  </r>
  <r>
    <x v="6989"/>
    <x v="3"/>
    <s v="TGM17684"/>
    <x v="26"/>
    <s v="Atencion al Cliente"/>
    <x v="1"/>
    <x v="0"/>
    <x v="11"/>
    <s v="Ruth Cusihuaman SACC2"/>
    <x v="2"/>
    <s v="No"/>
    <x v="0"/>
    <x v="1"/>
    <n v="4"/>
  </r>
  <r>
    <x v="6990"/>
    <x v="3"/>
    <s v="TGM17685"/>
    <x v="33"/>
    <s v="Atencion al Cliente"/>
    <x v="1"/>
    <x v="2"/>
    <x v="2"/>
    <s v="Ruth Cusihuaman SACC2"/>
    <x v="2"/>
    <s v="No"/>
    <x v="1"/>
    <x v="1"/>
    <n v="4"/>
  </r>
  <r>
    <x v="6991"/>
    <x v="2"/>
    <s v="TGM17686"/>
    <x v="1691"/>
    <s v="Atencion al Cliente"/>
    <x v="1"/>
    <x v="0"/>
    <x v="39"/>
    <s v="Rocio Margarita Chaname Vicente"/>
    <x v="0"/>
    <s v="No"/>
    <x v="0"/>
    <x v="1"/>
    <n v="4"/>
  </r>
  <r>
    <x v="6992"/>
    <x v="2"/>
    <s v="TGM17687"/>
    <x v="1692"/>
    <s v="Atencion al Cliente"/>
    <x v="1"/>
    <x v="0"/>
    <x v="39"/>
    <s v="Rocio Margarita Chaname Vicente"/>
    <x v="0"/>
    <s v="No"/>
    <x v="0"/>
    <x v="1"/>
    <n v="4"/>
  </r>
  <r>
    <x v="6993"/>
    <x v="3"/>
    <s v="TGM17688"/>
    <x v="48"/>
    <s v="Atencion al Cliente"/>
    <x v="0"/>
    <x v="0"/>
    <x v="5"/>
    <s v="Karla Ligarda Baca"/>
    <x v="2"/>
    <s v="No"/>
    <x v="0"/>
    <x v="1"/>
    <n v="4"/>
  </r>
  <r>
    <x v="6994"/>
    <x v="3"/>
    <s v="TGM17689"/>
    <x v="893"/>
    <s v="Atencion al Cliente"/>
    <x v="1"/>
    <x v="0"/>
    <x v="2"/>
    <s v="Karla Ligarda Baca"/>
    <x v="2"/>
    <s v="No"/>
    <x v="0"/>
    <x v="1"/>
    <n v="4"/>
  </r>
  <r>
    <x v="6995"/>
    <x v="9"/>
    <s v="TGM17690"/>
    <x v="1693"/>
    <s v="Atencion al Cliente"/>
    <x v="1"/>
    <x v="2"/>
    <x v="7"/>
    <s v="Jhuliana Hipolito Guerrero Jefe SAC"/>
    <x v="3"/>
    <s v="No"/>
    <x v="1"/>
    <x v="1"/>
    <n v="4"/>
  </r>
  <r>
    <x v="6996"/>
    <x v="2"/>
    <s v="TGM17691"/>
    <x v="1692"/>
    <s v="Atencion al Cliente"/>
    <x v="1"/>
    <x v="0"/>
    <x v="39"/>
    <s v="Rocio Margarita Chaname Vicente"/>
    <x v="0"/>
    <s v="No"/>
    <x v="0"/>
    <x v="1"/>
    <n v="4"/>
  </r>
  <r>
    <x v="6997"/>
    <x v="2"/>
    <s v="TGM17692"/>
    <x v="697"/>
    <s v="Atencion al Cliente"/>
    <x v="1"/>
    <x v="0"/>
    <x v="39"/>
    <s v="Rocio Margarita Chaname Vicente"/>
    <x v="0"/>
    <s v="No"/>
    <x v="0"/>
    <x v="1"/>
    <n v="4"/>
  </r>
  <r>
    <x v="6998"/>
    <x v="0"/>
    <s v="TGM17693"/>
    <x v="26"/>
    <s v="Atencion al Cliente"/>
    <x v="1"/>
    <x v="2"/>
    <x v="11"/>
    <s v="Fiordeliz Michelle Baquerizo Aliaga SAN"/>
    <x v="2"/>
    <s v="No"/>
    <x v="1"/>
    <x v="1"/>
    <n v="4"/>
  </r>
  <r>
    <x v="6999"/>
    <x v="2"/>
    <s v="TGM17694"/>
    <x v="1537"/>
    <s v="Atencion al Cliente"/>
    <x v="1"/>
    <x v="0"/>
    <x v="39"/>
    <s v="Rocio Margarita Chaname Vicente"/>
    <x v="0"/>
    <s v="No"/>
    <x v="0"/>
    <x v="1"/>
    <n v="4"/>
  </r>
  <r>
    <x v="7000"/>
    <x v="6"/>
    <s v="TGM17695"/>
    <x v="1694"/>
    <s v="Atencion al Cliente"/>
    <x v="1"/>
    <x v="2"/>
    <x v="5"/>
    <s v="Marina Diaz Romero Cix"/>
    <x v="0"/>
    <s v="No"/>
    <x v="1"/>
    <x v="1"/>
    <n v="4"/>
  </r>
  <r>
    <x v="7001"/>
    <x v="4"/>
    <s v="TGM17696"/>
    <x v="1695"/>
    <s v="Atencion al Cliente"/>
    <x v="1"/>
    <x v="0"/>
    <x v="22"/>
    <s v="Ruth Cusihuaman SACC1"/>
    <x v="2"/>
    <s v="No"/>
    <x v="0"/>
    <x v="1"/>
    <n v="4"/>
  </r>
  <r>
    <x v="7002"/>
    <x v="0"/>
    <s v="TGM17697"/>
    <x v="1"/>
    <s v="Atencion al Cliente"/>
    <x v="1"/>
    <x v="0"/>
    <x v="1"/>
    <s v="Pamela Diana SAC Caro Alhua"/>
    <x v="2"/>
    <s v="No"/>
    <x v="0"/>
    <x v="1"/>
    <n v="4"/>
  </r>
  <r>
    <x v="7003"/>
    <x v="0"/>
    <s v="TGM17698"/>
    <x v="1"/>
    <s v="Atencion al Cliente"/>
    <x v="1"/>
    <x v="0"/>
    <x v="1"/>
    <s v="Pamela Diana SAC Caro Alhua"/>
    <x v="2"/>
    <s v="No"/>
    <x v="1"/>
    <x v="1"/>
    <n v="4"/>
  </r>
  <r>
    <x v="7004"/>
    <x v="2"/>
    <s v="TGM17699"/>
    <x v="1696"/>
    <s v="Atencion al Cliente"/>
    <x v="1"/>
    <x v="0"/>
    <x v="39"/>
    <s v="Rocio Margarita Chaname Vicente"/>
    <x v="0"/>
    <s v="No"/>
    <x v="0"/>
    <x v="1"/>
    <n v="4"/>
  </r>
  <r>
    <x v="7005"/>
    <x v="3"/>
    <s v="TGM17700"/>
    <x v="1560"/>
    <s v="Atencion al Cliente"/>
    <x v="0"/>
    <x v="0"/>
    <x v="26"/>
    <s v="Karla Ligarda Baca"/>
    <x v="2"/>
    <s v="No"/>
    <x v="0"/>
    <x v="1"/>
    <n v="4"/>
  </r>
  <r>
    <x v="7006"/>
    <x v="2"/>
    <s v="TGM17701"/>
    <x v="1697"/>
    <s v="Atencion al Cliente"/>
    <x v="1"/>
    <x v="0"/>
    <x v="7"/>
    <s v="Rocio Margarita Chaname Vicente"/>
    <x v="0"/>
    <s v="No"/>
    <x v="0"/>
    <x v="1"/>
    <n v="4"/>
  </r>
  <r>
    <x v="7007"/>
    <x v="4"/>
    <s v="TGM17702"/>
    <x v="48"/>
    <s v="Atencion al Cliente"/>
    <x v="0"/>
    <x v="0"/>
    <x v="5"/>
    <s v="Karla M Ligarda Baca"/>
    <x v="2"/>
    <s v="No"/>
    <x v="0"/>
    <x v="1"/>
    <n v="4"/>
  </r>
  <r>
    <x v="7008"/>
    <x v="4"/>
    <s v="TGM17703"/>
    <x v="1375"/>
    <s v="Atencion al Cliente"/>
    <x v="1"/>
    <x v="0"/>
    <x v="2"/>
    <s v="Karla M Ligarda Baca"/>
    <x v="2"/>
    <s v="No"/>
    <x v="0"/>
    <x v="1"/>
    <n v="4"/>
  </r>
  <r>
    <x v="7009"/>
    <x v="3"/>
    <s v="TGM17704"/>
    <x v="461"/>
    <s v="Atencion al Cliente"/>
    <x v="1"/>
    <x v="1"/>
    <x v="10"/>
    <s v="Juan Carlos Chavez  Csc2"/>
    <x v="2"/>
    <s v="No"/>
    <x v="1"/>
    <x v="1"/>
    <n v="4"/>
  </r>
  <r>
    <x v="7010"/>
    <x v="3"/>
    <s v="TGM17705"/>
    <x v="33"/>
    <s v="Atencion al Cliente"/>
    <x v="1"/>
    <x v="2"/>
    <x v="2"/>
    <s v="Ruth Cusihuaman SACC2"/>
    <x v="2"/>
    <s v="No"/>
    <x v="1"/>
    <x v="1"/>
    <n v="4"/>
  </r>
  <r>
    <x v="7011"/>
    <x v="3"/>
    <s v="TGM17706"/>
    <x v="48"/>
    <s v="Atencion al Cliente"/>
    <x v="0"/>
    <x v="0"/>
    <x v="5"/>
    <s v="Karla Ligarda Baca"/>
    <x v="2"/>
    <s v="No"/>
    <x v="0"/>
    <x v="1"/>
    <n v="4"/>
  </r>
  <r>
    <x v="7012"/>
    <x v="3"/>
    <s v="TGM17707"/>
    <x v="1288"/>
    <s v="Atencion al Cliente"/>
    <x v="1"/>
    <x v="0"/>
    <x v="32"/>
    <s v="Karla Ligarda Baca"/>
    <x v="2"/>
    <s v="No"/>
    <x v="0"/>
    <x v="1"/>
    <n v="4"/>
  </r>
  <r>
    <x v="7013"/>
    <x v="4"/>
    <s v="TGM17708"/>
    <x v="149"/>
    <s v="Atencion al Cliente"/>
    <x v="0"/>
    <x v="0"/>
    <x v="10"/>
    <s v="Ruth Cusihuaman SACC1"/>
    <x v="1"/>
    <s v="No"/>
    <x v="0"/>
    <x v="1"/>
    <n v="4"/>
  </r>
  <r>
    <x v="7014"/>
    <x v="0"/>
    <s v="TGM17709"/>
    <x v="87"/>
    <s v="Atencion al Cliente"/>
    <x v="1"/>
    <x v="0"/>
    <x v="23"/>
    <s v="Fiordeliz Michelle Baquerizo Aliaga SAN"/>
    <x v="2"/>
    <s v="No"/>
    <x v="0"/>
    <x v="1"/>
    <n v="4"/>
  </r>
  <r>
    <x v="7015"/>
    <x v="2"/>
    <s v="TGM17710"/>
    <x v="1698"/>
    <s v="Atencion al Cliente"/>
    <x v="1"/>
    <x v="0"/>
    <x v="0"/>
    <s v="Rocio Margarita Chaname Vicente"/>
    <x v="0"/>
    <s v="No"/>
    <x v="0"/>
    <x v="1"/>
    <n v="4"/>
  </r>
  <r>
    <x v="7016"/>
    <x v="0"/>
    <s v="TGM17711"/>
    <x v="1"/>
    <s v="Atencion al Cliente"/>
    <x v="1"/>
    <x v="0"/>
    <x v="1"/>
    <s v="Pamela Diana SAC Caro Alhua"/>
    <x v="2"/>
    <s v="No"/>
    <x v="1"/>
    <x v="1"/>
    <n v="4"/>
  </r>
  <r>
    <x v="7017"/>
    <x v="4"/>
    <s v="TGM17712"/>
    <x v="1288"/>
    <s v="Atencion al Cliente"/>
    <x v="1"/>
    <x v="0"/>
    <x v="32"/>
    <s v="Karla M Ligarda Baca"/>
    <x v="1"/>
    <s v="No"/>
    <x v="0"/>
    <x v="1"/>
    <n v="4"/>
  </r>
  <r>
    <x v="7018"/>
    <x v="3"/>
    <s v="TGM17713"/>
    <x v="1452"/>
    <s v="Atencion al Cliente"/>
    <x v="1"/>
    <x v="0"/>
    <x v="31"/>
    <s v="Karla Ligarda Baca"/>
    <x v="2"/>
    <s v="No"/>
    <x v="0"/>
    <x v="1"/>
    <n v="4"/>
  </r>
  <r>
    <x v="7019"/>
    <x v="3"/>
    <s v="TGM17714"/>
    <x v="48"/>
    <s v="Atencion al Cliente"/>
    <x v="0"/>
    <x v="0"/>
    <x v="5"/>
    <s v="Karla Ligarda Baca"/>
    <x v="2"/>
    <s v="No"/>
    <x v="0"/>
    <x v="1"/>
    <n v="4"/>
  </r>
  <r>
    <x v="7020"/>
    <x v="9"/>
    <s v="TGM17715"/>
    <x v="1699"/>
    <s v="Atencion al Cliente"/>
    <x v="1"/>
    <x v="0"/>
    <x v="29"/>
    <s v="Jhuliana Hipolito Guerrero Jefe SAC"/>
    <x v="2"/>
    <s v="No"/>
    <x v="0"/>
    <x v="1"/>
    <n v="4"/>
  </r>
  <r>
    <x v="7021"/>
    <x v="4"/>
    <s v="TGM17716"/>
    <x v="444"/>
    <s v="Atencion al Cliente"/>
    <x v="0"/>
    <x v="0"/>
    <x v="16"/>
    <s v="Karla M Ligarda Baca"/>
    <x v="2"/>
    <s v="No"/>
    <x v="0"/>
    <x v="1"/>
    <n v="4"/>
  </r>
  <r>
    <x v="7022"/>
    <x v="8"/>
    <s v="TGM17717"/>
    <x v="11"/>
    <s v="Atencion al Cliente"/>
    <x v="1"/>
    <x v="0"/>
    <x v="2"/>
    <s v="Rosario Margarita Vergara Jimenez SAC CHIM"/>
    <x v="0"/>
    <s v="No"/>
    <x v="0"/>
    <x v="1"/>
    <n v="4"/>
  </r>
  <r>
    <x v="7023"/>
    <x v="8"/>
    <s v="TGM17718"/>
    <x v="1"/>
    <s v="Atencion al Cliente"/>
    <x v="1"/>
    <x v="0"/>
    <x v="1"/>
    <s v="Rosario Margarita Vergara Jimenez SAC CHIM"/>
    <x v="0"/>
    <s v="No"/>
    <x v="1"/>
    <x v="1"/>
    <n v="4"/>
  </r>
  <r>
    <x v="7024"/>
    <x v="0"/>
    <s v="TGM17719"/>
    <x v="46"/>
    <s v="Atencion al Cliente"/>
    <x v="1"/>
    <x v="0"/>
    <x v="50"/>
    <s v="Pamela Diana SAC Caro Alhua"/>
    <x v="2"/>
    <s v="No"/>
    <x v="1"/>
    <x v="1"/>
    <n v="4"/>
  </r>
  <r>
    <x v="7025"/>
    <x v="4"/>
    <s v="TGM17720"/>
    <x v="1288"/>
    <s v="Atencion al Cliente"/>
    <x v="1"/>
    <x v="0"/>
    <x v="32"/>
    <s v="Karla M Ligarda Baca"/>
    <x v="2"/>
    <s v="No"/>
    <x v="0"/>
    <x v="1"/>
    <n v="4"/>
  </r>
  <r>
    <x v="7026"/>
    <x v="8"/>
    <s v="TGM17721"/>
    <x v="11"/>
    <s v="Atencion al Cliente"/>
    <x v="1"/>
    <x v="0"/>
    <x v="2"/>
    <s v="Rosario Margarita Vergara Jimenez SAC CHIM"/>
    <x v="0"/>
    <s v="No"/>
    <x v="0"/>
    <x v="1"/>
    <n v="4"/>
  </r>
  <r>
    <x v="7027"/>
    <x v="8"/>
    <s v="TGM17722"/>
    <x v="1"/>
    <s v="Atencion al Cliente"/>
    <x v="1"/>
    <x v="0"/>
    <x v="1"/>
    <s v="Rosario Margarita Vergara Jimenez SAC CHIM"/>
    <x v="0"/>
    <s v="No"/>
    <x v="1"/>
    <x v="1"/>
    <n v="4"/>
  </r>
  <r>
    <x v="7028"/>
    <x v="8"/>
    <s v="TGM17723"/>
    <x v="1268"/>
    <s v="Atencion al Cliente"/>
    <x v="1"/>
    <x v="0"/>
    <x v="8"/>
    <s v="Rosario Margarita Vergara Jimenez SAC CHIM"/>
    <x v="0"/>
    <s v="No"/>
    <x v="0"/>
    <x v="1"/>
    <n v="4"/>
  </r>
  <r>
    <x v="7029"/>
    <x v="8"/>
    <s v="TGM17724"/>
    <x v="1668"/>
    <s v="Atencion al Cliente"/>
    <x v="1"/>
    <x v="0"/>
    <x v="2"/>
    <s v="Rosario Margarita Vergara Jimenez SAC CHIM"/>
    <x v="0"/>
    <s v="No"/>
    <x v="0"/>
    <x v="1"/>
    <n v="4"/>
  </r>
  <r>
    <x v="7030"/>
    <x v="4"/>
    <s v="TGM17725"/>
    <x v="1475"/>
    <s v="Atencion al Cliente"/>
    <x v="2"/>
    <x v="0"/>
    <x v="5"/>
    <s v="Karla M Ligarda Baca"/>
    <x v="2"/>
    <s v="No"/>
    <x v="0"/>
    <x v="1"/>
    <n v="4"/>
  </r>
  <r>
    <x v="7031"/>
    <x v="0"/>
    <s v="TGM17726"/>
    <x v="90"/>
    <s v="Atencion al Cliente"/>
    <x v="1"/>
    <x v="1"/>
    <x v="36"/>
    <s v="Juan Carlos Chavez  San"/>
    <x v="2"/>
    <s v="No"/>
    <x v="1"/>
    <x v="1"/>
    <n v="4"/>
  </r>
  <r>
    <x v="7032"/>
    <x v="0"/>
    <s v="TGM17727"/>
    <x v="186"/>
    <s v="Atencion al Cliente"/>
    <x v="0"/>
    <x v="0"/>
    <x v="16"/>
    <s v="Fiordeliz Michelle Baquerizo Aliaga SAN"/>
    <x v="2"/>
    <s v="No"/>
    <x v="0"/>
    <x v="1"/>
    <n v="4"/>
  </r>
  <r>
    <x v="7033"/>
    <x v="0"/>
    <s v="TGM17728"/>
    <x v="11"/>
    <s v="Atencion al Cliente"/>
    <x v="1"/>
    <x v="2"/>
    <x v="2"/>
    <s v="Fiordeliz Michelle Baquerizo Aliaga SAN"/>
    <x v="2"/>
    <s v="No"/>
    <x v="1"/>
    <x v="1"/>
    <n v="4"/>
  </r>
  <r>
    <x v="7034"/>
    <x v="0"/>
    <s v="TGM17729"/>
    <x v="11"/>
    <s v="Atencion al Cliente"/>
    <x v="1"/>
    <x v="2"/>
    <x v="2"/>
    <s v="Fiordeliz Michelle Baquerizo Aliaga SAN"/>
    <x v="2"/>
    <s v="No"/>
    <x v="1"/>
    <x v="1"/>
    <n v="4"/>
  </r>
  <r>
    <x v="7035"/>
    <x v="0"/>
    <s v="TGM17730"/>
    <x v="87"/>
    <s v="Atencion al Cliente"/>
    <x v="1"/>
    <x v="0"/>
    <x v="23"/>
    <s v="Fiordeliz Michelle Baquerizo Aliaga SAN"/>
    <x v="2"/>
    <s v="No"/>
    <x v="0"/>
    <x v="1"/>
    <n v="4"/>
  </r>
  <r>
    <x v="7036"/>
    <x v="0"/>
    <s v="TGM17731"/>
    <x v="299"/>
    <s v="Atencion al Cliente"/>
    <x v="1"/>
    <x v="0"/>
    <x v="39"/>
    <s v="Fiordeliz Michelle Baquerizo Aliaga SAN"/>
    <x v="1"/>
    <s v="No"/>
    <x v="0"/>
    <x v="1"/>
    <n v="4"/>
  </r>
  <r>
    <x v="7037"/>
    <x v="0"/>
    <s v="TGM17732"/>
    <x v="25"/>
    <s v="Atencion al Cliente"/>
    <x v="1"/>
    <x v="0"/>
    <x v="18"/>
    <s v="Fiordeliz Michelle Baquerizo Aliaga SAN"/>
    <x v="2"/>
    <s v="No"/>
    <x v="0"/>
    <x v="1"/>
    <n v="4"/>
  </r>
  <r>
    <x v="7038"/>
    <x v="1"/>
    <s v="TGM17733"/>
    <x v="1"/>
    <s v="Atencion al Cliente"/>
    <x v="1"/>
    <x v="0"/>
    <x v="1"/>
    <s v="Pamela Diana Caro Alhua  SAC cor"/>
    <x v="2"/>
    <s v="No"/>
    <x v="0"/>
    <x v="1"/>
    <n v="4"/>
  </r>
  <r>
    <x v="7039"/>
    <x v="3"/>
    <s v="TGM17734"/>
    <x v="1700"/>
    <s v="Atencion al Cliente"/>
    <x v="0"/>
    <x v="0"/>
    <x v="52"/>
    <s v="Ruth Cusihuaman SACC2"/>
    <x v="1"/>
    <s v="No"/>
    <x v="0"/>
    <x v="1"/>
    <n v="4"/>
  </r>
  <r>
    <x v="7040"/>
    <x v="3"/>
    <s v="TGM17735"/>
    <x v="19"/>
    <s v="Atencion al Cliente"/>
    <x v="1"/>
    <x v="0"/>
    <x v="32"/>
    <s v="Ruth Cusihuaman SACC2"/>
    <x v="1"/>
    <s v="No"/>
    <x v="0"/>
    <x v="1"/>
    <n v="4"/>
  </r>
  <r>
    <x v="7041"/>
    <x v="4"/>
    <s v="TGM17736"/>
    <x v="19"/>
    <s v="Atencion al Cliente"/>
    <x v="1"/>
    <x v="0"/>
    <x v="32"/>
    <s v="Ruth Cusihuaman SACC1"/>
    <x v="1"/>
    <s v="No"/>
    <x v="0"/>
    <x v="1"/>
    <n v="4"/>
  </r>
  <r>
    <x v="7042"/>
    <x v="4"/>
    <s v="TGM17737"/>
    <x v="19"/>
    <s v="Atencion al Cliente"/>
    <x v="1"/>
    <x v="0"/>
    <x v="32"/>
    <s v="Ruth Cusihuaman SACC1"/>
    <x v="1"/>
    <s v="No"/>
    <x v="0"/>
    <x v="1"/>
    <n v="4"/>
  </r>
  <r>
    <x v="7043"/>
    <x v="4"/>
    <s v="TGM17738"/>
    <x v="39"/>
    <s v="Atencion al Cliente"/>
    <x v="0"/>
    <x v="0"/>
    <x v="4"/>
    <s v="Ruth Cusihuaman SACC1"/>
    <x v="1"/>
    <s v="No"/>
    <x v="0"/>
    <x v="1"/>
    <n v="4"/>
  </r>
  <r>
    <x v="7044"/>
    <x v="8"/>
    <s v="TGM17739"/>
    <x v="1312"/>
    <s v="Atencion al Cliente"/>
    <x v="1"/>
    <x v="1"/>
    <x v="20"/>
    <s v="Juan Carlos Chavez chimb"/>
    <x v="0"/>
    <s v="No"/>
    <x v="1"/>
    <x v="1"/>
    <n v="4"/>
  </r>
  <r>
    <x v="7045"/>
    <x v="8"/>
    <s v="TGM17740"/>
    <x v="106"/>
    <s v="Atencion al Cliente"/>
    <x v="1"/>
    <x v="0"/>
    <x v="29"/>
    <s v="Rosario Margarita Vergara Jimenez SAC CHIM"/>
    <x v="0"/>
    <s v="No"/>
    <x v="0"/>
    <x v="1"/>
    <n v="4"/>
  </r>
  <r>
    <x v="7046"/>
    <x v="4"/>
    <s v="TGM17741"/>
    <x v="48"/>
    <s v="Atencion al Cliente"/>
    <x v="0"/>
    <x v="0"/>
    <x v="5"/>
    <s v="Karla M Ligarda Baca"/>
    <x v="2"/>
    <s v="No"/>
    <x v="0"/>
    <x v="1"/>
    <n v="4"/>
  </r>
  <r>
    <x v="7047"/>
    <x v="2"/>
    <s v="TGM17742"/>
    <x v="1701"/>
    <s v="Atencion al Cliente"/>
    <x v="1"/>
    <x v="0"/>
    <x v="39"/>
    <s v="Rocio Margarita Chaname Vicente"/>
    <x v="0"/>
    <s v="No"/>
    <x v="0"/>
    <x v="1"/>
    <n v="4"/>
  </r>
  <r>
    <x v="7048"/>
    <x v="4"/>
    <s v="TGM17743"/>
    <x v="48"/>
    <s v="Atencion al Cliente"/>
    <x v="0"/>
    <x v="0"/>
    <x v="5"/>
    <s v="Karla M Ligarda Baca"/>
    <x v="2"/>
    <s v="No"/>
    <x v="0"/>
    <x v="1"/>
    <n v="4"/>
  </r>
  <r>
    <x v="7049"/>
    <x v="4"/>
    <s v="TGM17744"/>
    <x v="1288"/>
    <s v="Atencion al Cliente"/>
    <x v="1"/>
    <x v="0"/>
    <x v="32"/>
    <s v="Karla M Ligarda Baca"/>
    <x v="2"/>
    <s v="No"/>
    <x v="0"/>
    <x v="1"/>
    <n v="4"/>
  </r>
  <r>
    <x v="7050"/>
    <x v="3"/>
    <s v="TGM17745"/>
    <x v="39"/>
    <s v="Atencion al Cliente"/>
    <x v="0"/>
    <x v="0"/>
    <x v="42"/>
    <s v="Karla Ligarda Baca"/>
    <x v="2"/>
    <s v="No"/>
    <x v="0"/>
    <x v="1"/>
    <n v="4"/>
  </r>
  <r>
    <x v="7051"/>
    <x v="4"/>
    <s v="TGM17746"/>
    <x v="48"/>
    <s v="Atencion al Cliente"/>
    <x v="0"/>
    <x v="0"/>
    <x v="5"/>
    <s v="Karla M Ligarda Baca"/>
    <x v="1"/>
    <s v="No"/>
    <x v="0"/>
    <x v="1"/>
    <n v="4"/>
  </r>
  <r>
    <x v="7052"/>
    <x v="0"/>
    <s v="TGM17747"/>
    <x v="24"/>
    <s v="Atencion al Cliente"/>
    <x v="0"/>
    <x v="0"/>
    <x v="16"/>
    <s v="Pamela Diana SAC Caro Alhua"/>
    <x v="2"/>
    <s v="No"/>
    <x v="0"/>
    <x v="1"/>
    <n v="4"/>
  </r>
  <r>
    <x v="7053"/>
    <x v="0"/>
    <s v="TGM17748"/>
    <x v="24"/>
    <s v="Atencion al Cliente"/>
    <x v="0"/>
    <x v="0"/>
    <x v="16"/>
    <s v="Pamela Diana SAC Caro Alhua"/>
    <x v="2"/>
    <s v="No"/>
    <x v="0"/>
    <x v="1"/>
    <n v="4"/>
  </r>
  <r>
    <x v="7054"/>
    <x v="0"/>
    <s v="TGM17749"/>
    <x v="24"/>
    <s v="Atencion al Cliente"/>
    <x v="0"/>
    <x v="0"/>
    <x v="16"/>
    <s v="Pamela Diana SAC Caro Alhua"/>
    <x v="2"/>
    <s v="No"/>
    <x v="0"/>
    <x v="1"/>
    <n v="4"/>
  </r>
  <r>
    <x v="7055"/>
    <x v="0"/>
    <s v="TGM17750"/>
    <x v="24"/>
    <s v="Atencion al Cliente"/>
    <x v="0"/>
    <x v="0"/>
    <x v="16"/>
    <s v="Pamela Diana SAC Caro Alhua"/>
    <x v="2"/>
    <s v="No"/>
    <x v="0"/>
    <x v="1"/>
    <n v="4"/>
  </r>
  <r>
    <x v="7056"/>
    <x v="0"/>
    <s v="TGM17751"/>
    <x v="24"/>
    <s v="Atencion al Cliente"/>
    <x v="0"/>
    <x v="0"/>
    <x v="16"/>
    <s v="Pamela Diana SAC Caro Alhua"/>
    <x v="2"/>
    <s v="No"/>
    <x v="0"/>
    <x v="1"/>
    <n v="4"/>
  </r>
  <r>
    <x v="7057"/>
    <x v="4"/>
    <s v="TGM17752"/>
    <x v="26"/>
    <s v="Atencion al Cliente"/>
    <x v="1"/>
    <x v="0"/>
    <x v="11"/>
    <s v="Ruth Cusihuaman SACC1"/>
    <x v="2"/>
    <s v="No"/>
    <x v="0"/>
    <x v="1"/>
    <n v="4"/>
  </r>
  <r>
    <x v="7058"/>
    <x v="0"/>
    <s v="TGM17753"/>
    <x v="24"/>
    <s v="Atencion al Cliente"/>
    <x v="0"/>
    <x v="0"/>
    <x v="16"/>
    <s v="Nescar Janeth Ingaruca Peña SAC SAN"/>
    <x v="2"/>
    <s v="No"/>
    <x v="0"/>
    <x v="1"/>
    <n v="4"/>
  </r>
  <r>
    <x v="7059"/>
    <x v="0"/>
    <s v="TGM17754"/>
    <x v="24"/>
    <s v="Atencion al Cliente"/>
    <x v="0"/>
    <x v="0"/>
    <x v="16"/>
    <s v="Nescar Janeth Ingaruca Peña SAC SAN"/>
    <x v="2"/>
    <s v="No"/>
    <x v="0"/>
    <x v="1"/>
    <n v="4"/>
  </r>
  <r>
    <x v="7060"/>
    <x v="0"/>
    <s v="TGM17755"/>
    <x v="4"/>
    <s v="Atencion al Cliente"/>
    <x v="1"/>
    <x v="0"/>
    <x v="8"/>
    <s v="Pamela Diana SAC Caro Alhua"/>
    <x v="2"/>
    <s v="No"/>
    <x v="0"/>
    <x v="1"/>
    <n v="4"/>
  </r>
  <r>
    <x v="7061"/>
    <x v="0"/>
    <s v="TGM17756"/>
    <x v="26"/>
    <s v="Atencion al Cliente"/>
    <x v="1"/>
    <x v="0"/>
    <x v="11"/>
    <s v="Pamela Diana SAC Caro Alhua"/>
    <x v="2"/>
    <s v="No"/>
    <x v="0"/>
    <x v="1"/>
    <n v="4"/>
  </r>
  <r>
    <x v="7062"/>
    <x v="0"/>
    <s v="TGM17757"/>
    <x v="11"/>
    <s v="Atencion al Cliente"/>
    <x v="1"/>
    <x v="0"/>
    <x v="2"/>
    <s v="Pamela Diana SAC Caro Alhua"/>
    <x v="2"/>
    <s v="No"/>
    <x v="0"/>
    <x v="1"/>
    <n v="4"/>
  </r>
  <r>
    <x v="7063"/>
    <x v="0"/>
    <s v="TGM17758"/>
    <x v="1"/>
    <s v="Atencion al Cliente"/>
    <x v="1"/>
    <x v="0"/>
    <x v="1"/>
    <s v="Pamela Diana SAC Caro Alhua"/>
    <x v="2"/>
    <s v="No"/>
    <x v="0"/>
    <x v="1"/>
    <n v="4"/>
  </r>
  <r>
    <x v="7064"/>
    <x v="0"/>
    <s v="TGM17759"/>
    <x v="26"/>
    <s v="Atencion al Cliente"/>
    <x v="1"/>
    <x v="0"/>
    <x v="11"/>
    <s v="Pamela Diana SAC Caro Alhua"/>
    <x v="2"/>
    <s v="No"/>
    <x v="0"/>
    <x v="1"/>
    <n v="4"/>
  </r>
  <r>
    <x v="7065"/>
    <x v="0"/>
    <s v="TGM17760"/>
    <x v="26"/>
    <s v="Atencion al Cliente"/>
    <x v="1"/>
    <x v="0"/>
    <x v="11"/>
    <s v="Pamela Diana SAC Caro Alhua"/>
    <x v="2"/>
    <s v="No"/>
    <x v="0"/>
    <x v="1"/>
    <n v="4"/>
  </r>
  <r>
    <x v="7066"/>
    <x v="0"/>
    <s v="TGM17761"/>
    <x v="11"/>
    <s v="Atencion al Cliente"/>
    <x v="1"/>
    <x v="0"/>
    <x v="2"/>
    <s v="Pamela Diana SAC Caro Alhua"/>
    <x v="0"/>
    <s v="No"/>
    <x v="0"/>
    <x v="1"/>
    <n v="4"/>
  </r>
  <r>
    <x v="7067"/>
    <x v="0"/>
    <s v="TGM17762"/>
    <x v="24"/>
    <s v="Atencion al Cliente"/>
    <x v="0"/>
    <x v="0"/>
    <x v="16"/>
    <s v="Pamela Diana SAC Caro Alhua"/>
    <x v="2"/>
    <s v="No"/>
    <x v="1"/>
    <x v="1"/>
    <n v="4"/>
  </r>
  <r>
    <x v="7068"/>
    <x v="0"/>
    <s v="TGM17763"/>
    <x v="186"/>
    <s v="Atencion al Cliente"/>
    <x v="0"/>
    <x v="0"/>
    <x v="16"/>
    <s v="Fiordeliz Michelle Baquerizo Aliaga SAN"/>
    <x v="2"/>
    <s v="No"/>
    <x v="0"/>
    <x v="1"/>
    <n v="4"/>
  </r>
  <r>
    <x v="7069"/>
    <x v="0"/>
    <s v="TGM17764"/>
    <x v="299"/>
    <s v="Atencion al Cliente"/>
    <x v="1"/>
    <x v="0"/>
    <x v="39"/>
    <s v="Fiordeliz Michelle Baquerizo Aliaga SAN"/>
    <x v="2"/>
    <s v="No"/>
    <x v="0"/>
    <x v="1"/>
    <n v="4"/>
  </r>
  <r>
    <x v="7070"/>
    <x v="0"/>
    <s v="TGM17765"/>
    <x v="299"/>
    <s v="Atencion al Cliente"/>
    <x v="1"/>
    <x v="0"/>
    <x v="39"/>
    <s v="Fiordeliz Michelle Baquerizo Aliaga SAN"/>
    <x v="2"/>
    <s v="No"/>
    <x v="0"/>
    <x v="1"/>
    <n v="4"/>
  </r>
  <r>
    <x v="7071"/>
    <x v="0"/>
    <s v="TGM17766"/>
    <x v="24"/>
    <s v="Atencion al Cliente"/>
    <x v="0"/>
    <x v="0"/>
    <x v="16"/>
    <s v="Nescar Janeth Ingaruca Peña SAC SAN"/>
    <x v="2"/>
    <s v="No"/>
    <x v="0"/>
    <x v="1"/>
    <n v="4"/>
  </r>
  <r>
    <x v="7072"/>
    <x v="0"/>
    <s v="TGM17767"/>
    <x v="26"/>
    <s v="Atencion al Cliente"/>
    <x v="1"/>
    <x v="0"/>
    <x v="11"/>
    <s v="Fiordeliz Michelle Baquerizo Aliaga SAN"/>
    <x v="2"/>
    <s v="No"/>
    <x v="0"/>
    <x v="1"/>
    <n v="4"/>
  </r>
  <r>
    <x v="7073"/>
    <x v="0"/>
    <s v="TGM17768"/>
    <x v="340"/>
    <s v="Atencion al Cliente"/>
    <x v="1"/>
    <x v="1"/>
    <x v="3"/>
    <s v="Grupo Servicio de Atencion al Cliente"/>
    <x v="2"/>
    <s v="No"/>
    <x v="1"/>
    <x v="1"/>
    <n v="4"/>
  </r>
  <r>
    <x v="7074"/>
    <x v="6"/>
    <s v="TGM17769"/>
    <x v="1702"/>
    <s v="Atencion al Cliente"/>
    <x v="1"/>
    <x v="1"/>
    <x v="20"/>
    <s v="Juan Carlos Chavez  Cix"/>
    <x v="0"/>
    <s v="No"/>
    <x v="1"/>
    <x v="1"/>
    <n v="4"/>
  </r>
  <r>
    <x v="7075"/>
    <x v="6"/>
    <s v="TGM17770"/>
    <x v="1703"/>
    <s v="Atencion al Cliente"/>
    <x v="1"/>
    <x v="2"/>
    <x v="5"/>
    <s v="Marina Diaz Romero Cix"/>
    <x v="0"/>
    <s v="No"/>
    <x v="1"/>
    <x v="1"/>
    <n v="4"/>
  </r>
  <r>
    <x v="7076"/>
    <x v="6"/>
    <s v="TGM17771"/>
    <x v="1704"/>
    <s v="Atencion al Cliente"/>
    <x v="1"/>
    <x v="2"/>
    <x v="5"/>
    <s v="Marina Diaz Romero Cix"/>
    <x v="0"/>
    <s v="No"/>
    <x v="1"/>
    <x v="1"/>
    <n v="4"/>
  </r>
  <r>
    <x v="7077"/>
    <x v="6"/>
    <s v="TGM17772"/>
    <x v="1705"/>
    <s v="Atencion al Cliente"/>
    <x v="1"/>
    <x v="2"/>
    <x v="32"/>
    <s v="Marina Diaz Romero Cix"/>
    <x v="0"/>
    <s v="No"/>
    <x v="1"/>
    <x v="1"/>
    <n v="4"/>
  </r>
  <r>
    <x v="7078"/>
    <x v="6"/>
    <s v="TGM17773"/>
    <x v="1706"/>
    <s v="Atencion al Cliente"/>
    <x v="1"/>
    <x v="0"/>
    <x v="8"/>
    <s v="Marina Diaz Romero Cix"/>
    <x v="0"/>
    <s v="No"/>
    <x v="0"/>
    <x v="1"/>
    <n v="4"/>
  </r>
  <r>
    <x v="7079"/>
    <x v="3"/>
    <s v="TGM17774"/>
    <x v="26"/>
    <s v="Atencion al Cliente"/>
    <x v="1"/>
    <x v="0"/>
    <x v="11"/>
    <s v="Ruth Cusihuaman SACC2"/>
    <x v="2"/>
    <s v="No"/>
    <x v="0"/>
    <x v="1"/>
    <n v="4"/>
  </r>
  <r>
    <x v="7080"/>
    <x v="5"/>
    <s v="TGM17775"/>
    <x v="1707"/>
    <s v="Atencion al Cliente"/>
    <x v="1"/>
    <x v="2"/>
    <x v="5"/>
    <s v="Marina Diaz Romero lamb"/>
    <x v="0"/>
    <s v="No"/>
    <x v="1"/>
    <x v="1"/>
    <n v="4"/>
  </r>
  <r>
    <x v="7081"/>
    <x v="3"/>
    <s v="TGM17776"/>
    <x v="1354"/>
    <s v="Atencion al Cliente"/>
    <x v="1"/>
    <x v="2"/>
    <x v="31"/>
    <s v="Ruth Cusihuaman SACC2"/>
    <x v="2"/>
    <s v="No"/>
    <x v="1"/>
    <x v="1"/>
    <n v="4"/>
  </r>
  <r>
    <x v="7082"/>
    <x v="0"/>
    <s v="TGM17777"/>
    <x v="4"/>
    <s v="Atencion al Cliente"/>
    <x v="1"/>
    <x v="2"/>
    <x v="8"/>
    <s v="Pamela Diana SAC Caro Alhua"/>
    <x v="2"/>
    <s v="No"/>
    <x v="1"/>
    <x v="1"/>
    <n v="4"/>
  </r>
  <r>
    <x v="7083"/>
    <x v="3"/>
    <s v="TGM17778"/>
    <x v="33"/>
    <s v="Atencion al Cliente"/>
    <x v="1"/>
    <x v="2"/>
    <x v="2"/>
    <s v="Ruth Cusihuaman SACC2"/>
    <x v="2"/>
    <s v="No"/>
    <x v="1"/>
    <x v="1"/>
    <n v="4"/>
  </r>
  <r>
    <x v="7084"/>
    <x v="2"/>
    <s v="TGM17779"/>
    <x v="1708"/>
    <s v="Atencion al Cliente"/>
    <x v="1"/>
    <x v="2"/>
    <x v="21"/>
    <s v="Rocio Margarita Chaname Vicente"/>
    <x v="0"/>
    <s v="No"/>
    <x v="1"/>
    <x v="1"/>
    <n v="4"/>
  </r>
  <r>
    <x v="7085"/>
    <x v="6"/>
    <s v="TGM17780"/>
    <x v="1709"/>
    <s v="Atencion al Cliente"/>
    <x v="1"/>
    <x v="2"/>
    <x v="5"/>
    <s v="Marina Diaz Romero Cix"/>
    <x v="0"/>
    <s v="No"/>
    <x v="1"/>
    <x v="1"/>
    <n v="4"/>
  </r>
  <r>
    <x v="7086"/>
    <x v="6"/>
    <s v="TGM17781"/>
    <x v="1710"/>
    <s v="Atencion al Cliente"/>
    <x v="1"/>
    <x v="2"/>
    <x v="5"/>
    <s v="Marina Diaz Romero Cix"/>
    <x v="0"/>
    <s v="No"/>
    <x v="1"/>
    <x v="1"/>
    <n v="4"/>
  </r>
  <r>
    <x v="7087"/>
    <x v="6"/>
    <s v="TGM17782"/>
    <x v="1711"/>
    <s v="Atencion al Cliente"/>
    <x v="1"/>
    <x v="0"/>
    <x v="32"/>
    <s v="Marina Diaz Romero Cix"/>
    <x v="0"/>
    <s v="No"/>
    <x v="0"/>
    <x v="1"/>
    <n v="4"/>
  </r>
  <r>
    <x v="7088"/>
    <x v="6"/>
    <s v="TGM17783"/>
    <x v="1712"/>
    <s v="Atencion al Cliente"/>
    <x v="1"/>
    <x v="0"/>
    <x v="32"/>
    <s v="Marina Diaz Romero Cix"/>
    <x v="0"/>
    <s v="No"/>
    <x v="0"/>
    <x v="1"/>
    <n v="4"/>
  </r>
  <r>
    <x v="7089"/>
    <x v="2"/>
    <s v="TGM17784"/>
    <x v="1713"/>
    <s v="Atencion al Cliente"/>
    <x v="1"/>
    <x v="0"/>
    <x v="38"/>
    <s v="Rocio Margarita Chaname Vicente"/>
    <x v="0"/>
    <s v="No"/>
    <x v="0"/>
    <x v="1"/>
    <n v="4"/>
  </r>
  <r>
    <x v="7090"/>
    <x v="3"/>
    <s v="TGM17785"/>
    <x v="48"/>
    <s v="Atencion al Cliente"/>
    <x v="0"/>
    <x v="0"/>
    <x v="10"/>
    <s v="Ruth Cusihuaman SACC2"/>
    <x v="2"/>
    <s v="No"/>
    <x v="0"/>
    <x v="1"/>
    <n v="4"/>
  </r>
  <r>
    <x v="7091"/>
    <x v="4"/>
    <s v="TGM17786"/>
    <x v="31"/>
    <s v="Atencion al Cliente"/>
    <x v="1"/>
    <x v="0"/>
    <x v="1"/>
    <s v="Ruth Cusihuaman SACC1"/>
    <x v="2"/>
    <s v="No"/>
    <x v="0"/>
    <x v="1"/>
    <n v="4"/>
  </r>
  <r>
    <x v="7092"/>
    <x v="6"/>
    <s v="TGM17787"/>
    <x v="1714"/>
    <s v="Atencion al Cliente"/>
    <x v="1"/>
    <x v="0"/>
    <x v="19"/>
    <s v="Marina Diaz Romero Cix"/>
    <x v="0"/>
    <s v="No"/>
    <x v="0"/>
    <x v="1"/>
    <n v="4"/>
  </r>
  <r>
    <x v="7093"/>
    <x v="2"/>
    <s v="TGM17788"/>
    <x v="1715"/>
    <s v="Atencion al Cliente"/>
    <x v="1"/>
    <x v="0"/>
    <x v="38"/>
    <s v="Rocio Margarita Chaname Vicente"/>
    <x v="0"/>
    <s v="No"/>
    <x v="0"/>
    <x v="1"/>
    <n v="4"/>
  </r>
  <r>
    <x v="7094"/>
    <x v="4"/>
    <s v="TGM17789"/>
    <x v="4"/>
    <s v="Atencion al Cliente"/>
    <x v="1"/>
    <x v="0"/>
    <x v="8"/>
    <s v="Ruth Cusihuaman SACC1"/>
    <x v="2"/>
    <s v="No"/>
    <x v="0"/>
    <x v="1"/>
    <n v="4"/>
  </r>
  <r>
    <x v="7095"/>
    <x v="5"/>
    <s v="TGM17790"/>
    <x v="1716"/>
    <s v="Atencion al Cliente"/>
    <x v="1"/>
    <x v="0"/>
    <x v="1"/>
    <s v="Marina Diaz Romero lamb"/>
    <x v="0"/>
    <s v="No"/>
    <x v="0"/>
    <x v="1"/>
    <n v="4"/>
  </r>
  <r>
    <x v="7096"/>
    <x v="0"/>
    <s v="TGM17791"/>
    <x v="24"/>
    <s v="Atencion al Cliente"/>
    <x v="0"/>
    <x v="0"/>
    <x v="16"/>
    <s v="Nescar Janeth Ingaruca Peña SAC SAN"/>
    <x v="2"/>
    <s v="No"/>
    <x v="0"/>
    <x v="1"/>
    <n v="4"/>
  </r>
  <r>
    <x v="7097"/>
    <x v="0"/>
    <s v="TGM17792"/>
    <x v="24"/>
    <s v="Atencion al Cliente"/>
    <x v="0"/>
    <x v="0"/>
    <x v="16"/>
    <s v="Nescar Janeth Ingaruca Peña SAC SAN"/>
    <x v="2"/>
    <s v="No"/>
    <x v="0"/>
    <x v="1"/>
    <n v="4"/>
  </r>
  <r>
    <x v="7098"/>
    <x v="0"/>
    <s v="TGM17793"/>
    <x v="24"/>
    <s v="Atencion al Cliente"/>
    <x v="0"/>
    <x v="0"/>
    <x v="16"/>
    <s v="Nescar Janeth Ingaruca Peña SAC SAN"/>
    <x v="2"/>
    <s v="No"/>
    <x v="0"/>
    <x v="1"/>
    <n v="4"/>
  </r>
  <r>
    <x v="7099"/>
    <x v="2"/>
    <s v="TGM17794"/>
    <x v="1717"/>
    <s v="Atencion al Cliente"/>
    <x v="1"/>
    <x v="0"/>
    <x v="39"/>
    <s v="Rocio Margarita Chaname Vicente"/>
    <x v="0"/>
    <s v="No"/>
    <x v="0"/>
    <x v="1"/>
    <n v="4"/>
  </r>
  <r>
    <x v="7100"/>
    <x v="0"/>
    <s v="TGM17795"/>
    <x v="24"/>
    <s v="Atencion al Cliente"/>
    <x v="0"/>
    <x v="0"/>
    <x v="16"/>
    <s v="Nescar Janeth Ingaruca Peña SAC SAN"/>
    <x v="2"/>
    <s v="No"/>
    <x v="0"/>
    <x v="1"/>
    <n v="4"/>
  </r>
  <r>
    <x v="7101"/>
    <x v="2"/>
    <s v="TGM17796"/>
    <x v="1718"/>
    <s v="Atencion al Cliente"/>
    <x v="2"/>
    <x v="1"/>
    <x v="43"/>
    <s v="Cristian Llona Cateriano Jef"/>
    <x v="2"/>
    <s v="No"/>
    <x v="1"/>
    <x v="1"/>
    <n v="4"/>
  </r>
  <r>
    <x v="7102"/>
    <x v="1"/>
    <s v="TGM17797"/>
    <x v="24"/>
    <s v="Atencion al Cliente"/>
    <x v="0"/>
    <x v="0"/>
    <x v="16"/>
    <s v="Nescar Janeth Ingaruca Peña SAC COR"/>
    <x v="2"/>
    <s v="No"/>
    <x v="0"/>
    <x v="1"/>
    <n v="4"/>
  </r>
  <r>
    <x v="7103"/>
    <x v="2"/>
    <s v="TGM17798"/>
    <x v="1719"/>
    <s v="Atencion al Cliente"/>
    <x v="1"/>
    <x v="0"/>
    <x v="39"/>
    <s v="Rocio Margarita Chaname Vicente"/>
    <x v="0"/>
    <s v="No"/>
    <x v="0"/>
    <x v="1"/>
    <n v="4"/>
  </r>
  <r>
    <x v="7104"/>
    <x v="9"/>
    <s v="TGM17799"/>
    <x v="1720"/>
    <s v="Atencion al Cliente"/>
    <x v="1"/>
    <x v="0"/>
    <x v="29"/>
    <s v="Jhuliana Hipolito Guerrero Jefe SAC"/>
    <x v="1"/>
    <s v="No"/>
    <x v="0"/>
    <x v="1"/>
    <n v="4"/>
  </r>
  <r>
    <x v="7105"/>
    <x v="9"/>
    <s v="TGM17800"/>
    <x v="1721"/>
    <s v="Atencion al Cliente"/>
    <x v="1"/>
    <x v="0"/>
    <x v="2"/>
    <s v="Jhuliana Hipolito Guerrero Jefe SAC"/>
    <x v="1"/>
    <s v="No"/>
    <x v="1"/>
    <x v="1"/>
    <n v="4"/>
  </r>
  <r>
    <x v="7106"/>
    <x v="0"/>
    <s v="TGM17801"/>
    <x v="186"/>
    <s v="Atencion al Cliente"/>
    <x v="0"/>
    <x v="0"/>
    <x v="16"/>
    <s v="Fiordeliz Michelle Baquerizo Aliaga SAN"/>
    <x v="2"/>
    <s v="No"/>
    <x v="0"/>
    <x v="1"/>
    <n v="4"/>
  </r>
  <r>
    <x v="7107"/>
    <x v="0"/>
    <s v="TGM17802"/>
    <x v="87"/>
    <s v="Atencion al Cliente"/>
    <x v="1"/>
    <x v="0"/>
    <x v="23"/>
    <s v="Fiordeliz Michelle Baquerizo Aliaga SAN"/>
    <x v="2"/>
    <s v="No"/>
    <x v="0"/>
    <x v="1"/>
    <n v="4"/>
  </r>
  <r>
    <x v="7108"/>
    <x v="2"/>
    <s v="TGM17803"/>
    <x v="1722"/>
    <s v="Atencion al Cliente"/>
    <x v="1"/>
    <x v="0"/>
    <x v="39"/>
    <s v="Rocio Margarita Chaname Vicente"/>
    <x v="0"/>
    <s v="No"/>
    <x v="0"/>
    <x v="1"/>
    <n v="4"/>
  </r>
  <r>
    <x v="7109"/>
    <x v="2"/>
    <s v="TGM17804"/>
    <x v="1723"/>
    <s v="Atencion al Cliente"/>
    <x v="1"/>
    <x v="0"/>
    <x v="22"/>
    <s v="Rocio Margarita Chaname Vicente"/>
    <x v="0"/>
    <s v="No"/>
    <x v="0"/>
    <x v="1"/>
    <n v="4"/>
  </r>
  <r>
    <x v="7110"/>
    <x v="2"/>
    <s v="TGM17805"/>
    <x v="1724"/>
    <s v="Atencion al Cliente"/>
    <x v="1"/>
    <x v="2"/>
    <x v="22"/>
    <s v="Rocio Margarita Chaname Vicente"/>
    <x v="0"/>
    <s v="No"/>
    <x v="1"/>
    <x v="1"/>
    <n v="4"/>
  </r>
  <r>
    <x v="7111"/>
    <x v="2"/>
    <s v="TGM17806"/>
    <x v="1724"/>
    <s v="Atencion al Cliente"/>
    <x v="1"/>
    <x v="0"/>
    <x v="22"/>
    <s v="Rocio Margarita Chaname Vicente"/>
    <x v="0"/>
    <s v="No"/>
    <x v="0"/>
    <x v="1"/>
    <n v="4"/>
  </r>
  <r>
    <x v="7112"/>
    <x v="0"/>
    <s v="TGM17807"/>
    <x v="186"/>
    <s v="Atencion al Cliente"/>
    <x v="0"/>
    <x v="0"/>
    <x v="16"/>
    <s v="Fiordeliz Michelle Baquerizo Aliaga SAN"/>
    <x v="2"/>
    <s v="No"/>
    <x v="0"/>
    <x v="1"/>
    <n v="4"/>
  </r>
  <r>
    <x v="7113"/>
    <x v="2"/>
    <s v="TGM17809"/>
    <x v="1725"/>
    <s v="Atencion al Cliente"/>
    <x v="1"/>
    <x v="0"/>
    <x v="19"/>
    <s v="Rocio Margarita Chaname Vicente"/>
    <x v="0"/>
    <s v="No"/>
    <x v="0"/>
    <x v="1"/>
    <n v="4"/>
  </r>
  <r>
    <x v="7114"/>
    <x v="0"/>
    <s v="TGM17810"/>
    <x v="11"/>
    <s v="Atencion al Cliente"/>
    <x v="1"/>
    <x v="2"/>
    <x v="2"/>
    <s v="Fiordeliz Michelle Baquerizo Aliaga SAN"/>
    <x v="0"/>
    <s v="No"/>
    <x v="1"/>
    <x v="1"/>
    <n v="4"/>
  </r>
  <r>
    <x v="7115"/>
    <x v="2"/>
    <s v="TGM17811"/>
    <x v="1726"/>
    <s v="Atencion al Cliente"/>
    <x v="1"/>
    <x v="0"/>
    <x v="19"/>
    <s v="Rocio Margarita Chaname Vicente"/>
    <x v="0"/>
    <s v="No"/>
    <x v="0"/>
    <x v="1"/>
    <n v="4"/>
  </r>
  <r>
    <x v="7116"/>
    <x v="0"/>
    <s v="TGM17812"/>
    <x v="12"/>
    <s v="Atencion al Cliente"/>
    <x v="1"/>
    <x v="0"/>
    <x v="22"/>
    <s v="Pamela Diana SAC Caro Alhua"/>
    <x v="2"/>
    <s v="No"/>
    <x v="0"/>
    <x v="1"/>
    <n v="4"/>
  </r>
  <r>
    <x v="7117"/>
    <x v="0"/>
    <s v="TGM17813"/>
    <x v="1"/>
    <s v="Atencion al Cliente"/>
    <x v="1"/>
    <x v="0"/>
    <x v="1"/>
    <s v="Pamela Diana SAC Caro Alhua"/>
    <x v="2"/>
    <s v="No"/>
    <x v="0"/>
    <x v="1"/>
    <n v="4"/>
  </r>
  <r>
    <x v="7118"/>
    <x v="6"/>
    <s v="TGM17814"/>
    <x v="1727"/>
    <s v="Atencion al Cliente"/>
    <x v="1"/>
    <x v="2"/>
    <x v="5"/>
    <s v="Marina Diaz Romero Cix"/>
    <x v="0"/>
    <s v="No"/>
    <x v="1"/>
    <x v="1"/>
    <n v="4"/>
  </r>
  <r>
    <x v="7119"/>
    <x v="6"/>
    <s v="TGM17815"/>
    <x v="1728"/>
    <s v="Atencion al Cliente"/>
    <x v="0"/>
    <x v="0"/>
    <x v="16"/>
    <s v="Marina Diaz Romero Cix"/>
    <x v="0"/>
    <s v="No"/>
    <x v="0"/>
    <x v="1"/>
    <n v="4"/>
  </r>
  <r>
    <x v="7120"/>
    <x v="1"/>
    <s v="TGM17816"/>
    <x v="186"/>
    <s v="Atencion al Cliente"/>
    <x v="0"/>
    <x v="0"/>
    <x v="16"/>
    <s v="Fiordeliz Michelle Baquerizo Aliaga COR"/>
    <x v="2"/>
    <s v="No"/>
    <x v="0"/>
    <x v="1"/>
    <n v="4"/>
  </r>
  <r>
    <x v="7121"/>
    <x v="3"/>
    <s v="TGM17817"/>
    <x v="19"/>
    <s v="Atencion al Cliente"/>
    <x v="1"/>
    <x v="0"/>
    <x v="32"/>
    <s v="Ruth Cusihuaman SACC2"/>
    <x v="1"/>
    <s v="No"/>
    <x v="0"/>
    <x v="1"/>
    <n v="4"/>
  </r>
  <r>
    <x v="7122"/>
    <x v="4"/>
    <s v="TGM17818"/>
    <x v="31"/>
    <s v="Atencion al Cliente"/>
    <x v="1"/>
    <x v="0"/>
    <x v="1"/>
    <s v="Ruth Cusihuaman SACC1"/>
    <x v="2"/>
    <s v="No"/>
    <x v="0"/>
    <x v="1"/>
    <n v="4"/>
  </r>
  <r>
    <x v="7123"/>
    <x v="0"/>
    <s v="TGM17819"/>
    <x v="24"/>
    <s v="Atencion al Cliente"/>
    <x v="0"/>
    <x v="0"/>
    <x v="16"/>
    <s v="Pamela Diana SAC Caro Alhua"/>
    <x v="2"/>
    <s v="No"/>
    <x v="0"/>
    <x v="1"/>
    <n v="4"/>
  </r>
  <r>
    <x v="7124"/>
    <x v="6"/>
    <s v="TGM17820"/>
    <x v="1729"/>
    <s v="Atencion al Cliente"/>
    <x v="1"/>
    <x v="2"/>
    <x v="31"/>
    <s v="Marina Diaz Romero Cix"/>
    <x v="0"/>
    <s v="No"/>
    <x v="1"/>
    <x v="1"/>
    <n v="4"/>
  </r>
  <r>
    <x v="7125"/>
    <x v="9"/>
    <s v="TGM17821"/>
    <x v="1730"/>
    <s v="Atencion al Cliente"/>
    <x v="1"/>
    <x v="0"/>
    <x v="32"/>
    <s v="Jhuliana Hipolito Guerrero Jefe SAC"/>
    <x v="2"/>
    <s v="No"/>
    <x v="0"/>
    <x v="1"/>
    <n v="4"/>
  </r>
  <r>
    <x v="7126"/>
    <x v="9"/>
    <s v="TGM17822"/>
    <x v="1731"/>
    <s v="Atencion al Cliente"/>
    <x v="1"/>
    <x v="0"/>
    <x v="31"/>
    <s v="Jhuliana Hipolito Guerrero Jefe SAC"/>
    <x v="2"/>
    <s v="No"/>
    <x v="0"/>
    <x v="1"/>
    <n v="4"/>
  </r>
  <r>
    <x v="7127"/>
    <x v="0"/>
    <s v="TGM17823"/>
    <x v="87"/>
    <s v="Atencion al Cliente"/>
    <x v="1"/>
    <x v="1"/>
    <x v="3"/>
    <s v="Grupo Servicio de Atencion al Cliente"/>
    <x v="2"/>
    <s v="No"/>
    <x v="1"/>
    <x v="1"/>
    <n v="4"/>
  </r>
  <r>
    <x v="7128"/>
    <x v="1"/>
    <s v="TGM17824"/>
    <x v="11"/>
    <s v="Atencion al Cliente"/>
    <x v="1"/>
    <x v="2"/>
    <x v="2"/>
    <s v="Fiordeliz Michelle Baquerizo Aliaga COR"/>
    <x v="2"/>
    <s v="No"/>
    <x v="1"/>
    <x v="1"/>
    <n v="4"/>
  </r>
  <r>
    <x v="7129"/>
    <x v="0"/>
    <s v="TGM17825"/>
    <x v="26"/>
    <s v="Atencion al Cliente"/>
    <x v="1"/>
    <x v="0"/>
    <x v="11"/>
    <s v="Fiordeliz Michelle Baquerizo Aliaga SAN"/>
    <x v="2"/>
    <s v="No"/>
    <x v="0"/>
    <x v="1"/>
    <n v="4"/>
  </r>
  <r>
    <x v="7130"/>
    <x v="0"/>
    <s v="TGM17826"/>
    <x v="1732"/>
    <s v="Atencion al Cliente"/>
    <x v="2"/>
    <x v="1"/>
    <x v="21"/>
    <s v="Deisy Huaman Lara - San Antonio"/>
    <x v="2"/>
    <s v="No"/>
    <x v="1"/>
    <x v="1"/>
    <n v="4"/>
  </r>
  <r>
    <x v="7131"/>
    <x v="0"/>
    <s v="TGM17827"/>
    <x v="818"/>
    <s v="Atencion al Cliente"/>
    <x v="1"/>
    <x v="1"/>
    <x v="10"/>
    <s v="Juan Carlos Chavez  San"/>
    <x v="0"/>
    <s v="No"/>
    <x v="1"/>
    <x v="1"/>
    <n v="4"/>
  </r>
  <r>
    <x v="7132"/>
    <x v="0"/>
    <s v="TGM17828"/>
    <x v="0"/>
    <s v="Atencion al Cliente"/>
    <x v="1"/>
    <x v="0"/>
    <x v="53"/>
    <s v="Pamela Diana SAC Caro Alhua"/>
    <x v="2"/>
    <s v="No"/>
    <x v="0"/>
    <x v="1"/>
    <n v="4"/>
  </r>
  <r>
    <x v="7133"/>
    <x v="0"/>
    <s v="TGM17829"/>
    <x v="46"/>
    <s v="Atencion al Cliente"/>
    <x v="1"/>
    <x v="0"/>
    <x v="22"/>
    <s v="Pamela Diana SAC Caro Alhua"/>
    <x v="2"/>
    <s v="No"/>
    <x v="0"/>
    <x v="1"/>
    <n v="4"/>
  </r>
  <r>
    <x v="7134"/>
    <x v="0"/>
    <s v="TGM17830"/>
    <x v="18"/>
    <s v="Atencion al Cliente"/>
    <x v="1"/>
    <x v="0"/>
    <x v="15"/>
    <s v="Pamela Diana SAC Caro Alhua"/>
    <x v="2"/>
    <s v="No"/>
    <x v="0"/>
    <x v="1"/>
    <n v="4"/>
  </r>
  <r>
    <x v="7135"/>
    <x v="8"/>
    <s v="TGM17831"/>
    <x v="1"/>
    <s v="Atencion al Cliente"/>
    <x v="1"/>
    <x v="0"/>
    <x v="1"/>
    <s v="Rosario Margarita Vergara Jimenez SAC CHIM"/>
    <x v="0"/>
    <s v="No"/>
    <x v="0"/>
    <x v="1"/>
    <n v="4"/>
  </r>
  <r>
    <x v="7136"/>
    <x v="0"/>
    <s v="TGM17832"/>
    <x v="1733"/>
    <s v="Atencion al Cliente"/>
    <x v="2"/>
    <x v="1"/>
    <x v="43"/>
    <s v="Rosario Bautista Lonazco jef"/>
    <x v="2"/>
    <s v="No"/>
    <x v="1"/>
    <x v="1"/>
    <n v="4"/>
  </r>
  <r>
    <x v="7137"/>
    <x v="3"/>
    <s v="TGM17833"/>
    <x v="1354"/>
    <s v="Atencion al Cliente"/>
    <x v="1"/>
    <x v="0"/>
    <x v="32"/>
    <s v="Ruth Cusihuaman SACC2"/>
    <x v="2"/>
    <s v="No"/>
    <x v="0"/>
    <x v="1"/>
    <n v="4"/>
  </r>
  <r>
    <x v="7138"/>
    <x v="3"/>
    <s v="TGM17834"/>
    <x v="26"/>
    <s v="Atencion al Cliente"/>
    <x v="1"/>
    <x v="0"/>
    <x v="11"/>
    <s v="Ruth Cusihuaman SACC2"/>
    <x v="2"/>
    <s v="No"/>
    <x v="0"/>
    <x v="1"/>
    <n v="4"/>
  </r>
  <r>
    <x v="7139"/>
    <x v="3"/>
    <s v="TGM17835"/>
    <x v="33"/>
    <s v="Atencion al Cliente"/>
    <x v="1"/>
    <x v="2"/>
    <x v="2"/>
    <s v="Ruth Cusihuaman SACC2"/>
    <x v="2"/>
    <s v="No"/>
    <x v="1"/>
    <x v="1"/>
    <n v="4"/>
  </r>
  <r>
    <x v="7140"/>
    <x v="4"/>
    <s v="TGM17836"/>
    <x v="31"/>
    <s v="Atencion al Cliente"/>
    <x v="1"/>
    <x v="0"/>
    <x v="1"/>
    <s v="Ruth Cusihuaman SACC1"/>
    <x v="2"/>
    <s v="No"/>
    <x v="0"/>
    <x v="1"/>
    <n v="4"/>
  </r>
  <r>
    <x v="7141"/>
    <x v="8"/>
    <s v="TGM17837"/>
    <x v="1668"/>
    <s v="Atencion al Cliente"/>
    <x v="1"/>
    <x v="0"/>
    <x v="2"/>
    <s v="Rosario Margarita Vergara Jimenez SAC CHIM"/>
    <x v="0"/>
    <s v="No"/>
    <x v="0"/>
    <x v="1"/>
    <n v="4"/>
  </r>
  <r>
    <x v="7142"/>
    <x v="8"/>
    <s v="TGM17838"/>
    <x v="1"/>
    <s v="Atencion al Cliente"/>
    <x v="1"/>
    <x v="0"/>
    <x v="1"/>
    <s v="Rosario Margarita Vergara Jimenez SAC CHIM"/>
    <x v="0"/>
    <s v="No"/>
    <x v="0"/>
    <x v="1"/>
    <n v="4"/>
  </r>
  <r>
    <x v="7143"/>
    <x v="4"/>
    <s v="TGM17839"/>
    <x v="1734"/>
    <s v="Atencion al Cliente"/>
    <x v="1"/>
    <x v="2"/>
    <x v="26"/>
    <s v="Rosmery Montesinos Quispe c1"/>
    <x v="2"/>
    <s v="No"/>
    <x v="1"/>
    <x v="1"/>
    <n v="4"/>
  </r>
  <r>
    <x v="7144"/>
    <x v="0"/>
    <s v="TGM17840"/>
    <x v="4"/>
    <s v="Atencion al Cliente"/>
    <x v="1"/>
    <x v="0"/>
    <x v="8"/>
    <s v="Pamela Diana SAC Caro Alhua"/>
    <x v="2"/>
    <s v="No"/>
    <x v="0"/>
    <x v="1"/>
    <n v="4"/>
  </r>
  <r>
    <x v="7145"/>
    <x v="0"/>
    <s v="TGM17841"/>
    <x v="118"/>
    <s v="Atencion al Cliente"/>
    <x v="1"/>
    <x v="1"/>
    <x v="12"/>
    <s v="Grupo Servicio de Atencion al Cliente"/>
    <x v="2"/>
    <s v="No"/>
    <x v="1"/>
    <x v="1"/>
    <n v="4"/>
  </r>
  <r>
    <x v="7146"/>
    <x v="1"/>
    <s v="TGM17842"/>
    <x v="1735"/>
    <s v="Atencion al Cliente"/>
    <x v="2"/>
    <x v="0"/>
    <x v="24"/>
    <s v="Pamela Diana Caro Alhua  SAC cor"/>
    <x v="1"/>
    <s v="No"/>
    <x v="0"/>
    <x v="1"/>
    <n v="4"/>
  </r>
  <r>
    <x v="7147"/>
    <x v="0"/>
    <s v="TGM17843"/>
    <x v="186"/>
    <s v="Atencion al Cliente"/>
    <x v="0"/>
    <x v="0"/>
    <x v="16"/>
    <s v="Fiordeliz Michelle Baquerizo Aliaga SAN"/>
    <x v="2"/>
    <s v="No"/>
    <x v="0"/>
    <x v="1"/>
    <n v="4"/>
  </r>
  <r>
    <x v="7148"/>
    <x v="3"/>
    <s v="TGM17844"/>
    <x v="102"/>
    <s v="Atencion al Cliente"/>
    <x v="1"/>
    <x v="0"/>
    <x v="53"/>
    <s v="Ruth Cusihuaman SACC2"/>
    <x v="2"/>
    <s v="No"/>
    <x v="0"/>
    <x v="1"/>
    <n v="4"/>
  </r>
  <r>
    <x v="7149"/>
    <x v="4"/>
    <s v="TGM17845"/>
    <x v="1297"/>
    <s v="Atencion al Cliente"/>
    <x v="1"/>
    <x v="1"/>
    <x v="10"/>
    <s v="Juan Carlos Chavez  Csc1"/>
    <x v="2"/>
    <s v="No"/>
    <x v="1"/>
    <x v="1"/>
    <n v="4"/>
  </r>
  <r>
    <x v="7150"/>
    <x v="3"/>
    <s v="TGM17846"/>
    <x v="4"/>
    <s v="Atencion al Cliente"/>
    <x v="1"/>
    <x v="0"/>
    <x v="8"/>
    <s v="Ruth Cusihuaman SACC2"/>
    <x v="2"/>
    <s v="No"/>
    <x v="0"/>
    <x v="1"/>
    <n v="4"/>
  </r>
  <r>
    <x v="7151"/>
    <x v="0"/>
    <s v="TGM17847"/>
    <x v="299"/>
    <s v="Atencion al Cliente"/>
    <x v="1"/>
    <x v="0"/>
    <x v="39"/>
    <s v="Pamela Diana SAC Caro Alhua"/>
    <x v="2"/>
    <s v="No"/>
    <x v="0"/>
    <x v="1"/>
    <n v="4"/>
  </r>
  <r>
    <x v="7152"/>
    <x v="0"/>
    <s v="TGM17848"/>
    <x v="1736"/>
    <s v="Atencion al Cliente"/>
    <x v="2"/>
    <x v="1"/>
    <x v="21"/>
    <s v="Deisy Huaman Lara - San Antonio"/>
    <x v="2"/>
    <s v="No"/>
    <x v="1"/>
    <x v="1"/>
    <n v="4"/>
  </r>
  <r>
    <x v="7153"/>
    <x v="4"/>
    <s v="TGM17849"/>
    <x v="4"/>
    <s v="Atencion al Cliente"/>
    <x v="1"/>
    <x v="0"/>
    <x v="8"/>
    <s v="Ruth Cusihuaman SACC1"/>
    <x v="2"/>
    <s v="No"/>
    <x v="0"/>
    <x v="1"/>
    <n v="4"/>
  </r>
  <r>
    <x v="7154"/>
    <x v="3"/>
    <s v="TGM17850"/>
    <x v="106"/>
    <s v="Atencion al Cliente"/>
    <x v="1"/>
    <x v="0"/>
    <x v="29"/>
    <s v="Ruth Cusihuaman SACC2"/>
    <x v="2"/>
    <s v="No"/>
    <x v="0"/>
    <x v="1"/>
    <n v="4"/>
  </r>
  <r>
    <x v="7155"/>
    <x v="3"/>
    <s v="TGM17851"/>
    <x v="31"/>
    <s v="Atencion al Cliente"/>
    <x v="1"/>
    <x v="0"/>
    <x v="1"/>
    <s v="Ruth Cusihuaman SACC2"/>
    <x v="2"/>
    <s v="No"/>
    <x v="0"/>
    <x v="1"/>
    <n v="4"/>
  </r>
  <r>
    <x v="7156"/>
    <x v="3"/>
    <s v="TGM17852"/>
    <x v="31"/>
    <s v="Atencion al Cliente"/>
    <x v="1"/>
    <x v="0"/>
    <x v="1"/>
    <s v="Ruth Cusihuaman SACC2"/>
    <x v="2"/>
    <s v="No"/>
    <x v="0"/>
    <x v="1"/>
    <n v="4"/>
  </r>
  <r>
    <x v="7157"/>
    <x v="3"/>
    <s v="TGM17853"/>
    <x v="106"/>
    <s v="Atencion al Cliente"/>
    <x v="1"/>
    <x v="0"/>
    <x v="29"/>
    <s v="Ruth Cusihuaman SACC2"/>
    <x v="2"/>
    <s v="No"/>
    <x v="0"/>
    <x v="1"/>
    <n v="4"/>
  </r>
  <r>
    <x v="7158"/>
    <x v="3"/>
    <s v="TGM17854"/>
    <x v="31"/>
    <s v="Atencion al Cliente"/>
    <x v="1"/>
    <x v="0"/>
    <x v="1"/>
    <s v="Ruth Cusihuaman SACC2"/>
    <x v="2"/>
    <s v="No"/>
    <x v="0"/>
    <x v="1"/>
    <n v="4"/>
  </r>
  <r>
    <x v="7159"/>
    <x v="0"/>
    <s v="TGM17855"/>
    <x v="12"/>
    <s v="Atencion al Cliente"/>
    <x v="1"/>
    <x v="0"/>
    <x v="22"/>
    <s v="Pamela Diana SAC Caro Alhua"/>
    <x v="2"/>
    <s v="No"/>
    <x v="0"/>
    <x v="1"/>
    <n v="4"/>
  </r>
  <r>
    <x v="7160"/>
    <x v="0"/>
    <s v="TGM17856"/>
    <x v="25"/>
    <s v="Atencion al Cliente"/>
    <x v="1"/>
    <x v="0"/>
    <x v="18"/>
    <s v="Pamela Diana SAC Caro Alhua"/>
    <x v="2"/>
    <s v="No"/>
    <x v="0"/>
    <x v="1"/>
    <n v="4"/>
  </r>
  <r>
    <x v="7161"/>
    <x v="0"/>
    <s v="TGM17857"/>
    <x v="26"/>
    <s v="Atencion al Cliente"/>
    <x v="1"/>
    <x v="0"/>
    <x v="11"/>
    <s v="Fiordeliz Michelle Baquerizo Aliaga SAN"/>
    <x v="2"/>
    <s v="No"/>
    <x v="0"/>
    <x v="1"/>
    <n v="4"/>
  </r>
  <r>
    <x v="7162"/>
    <x v="0"/>
    <s v="TGM17858"/>
    <x v="186"/>
    <s v="Atencion al Cliente"/>
    <x v="0"/>
    <x v="0"/>
    <x v="16"/>
    <s v="Fiordeliz Michelle Baquerizo Aliaga SAN"/>
    <x v="0"/>
    <s v="No"/>
    <x v="0"/>
    <x v="1"/>
    <n v="4"/>
  </r>
  <r>
    <x v="7163"/>
    <x v="0"/>
    <s v="TGM17859"/>
    <x v="186"/>
    <s v="Atencion al Cliente"/>
    <x v="0"/>
    <x v="0"/>
    <x v="16"/>
    <s v="Fiordeliz Michelle Baquerizo Aliaga SAN"/>
    <x v="2"/>
    <s v="No"/>
    <x v="0"/>
    <x v="1"/>
    <n v="4"/>
  </r>
  <r>
    <x v="7164"/>
    <x v="0"/>
    <s v="TGM17860"/>
    <x v="25"/>
    <s v="Atencion al Cliente"/>
    <x v="1"/>
    <x v="0"/>
    <x v="18"/>
    <s v="Fiordeliz Michelle Baquerizo Aliaga SAN"/>
    <x v="0"/>
    <s v="No"/>
    <x v="0"/>
    <x v="1"/>
    <n v="4"/>
  </r>
  <r>
    <x v="7165"/>
    <x v="0"/>
    <s v="TGM17861"/>
    <x v="118"/>
    <s v="Atencion al Cliente"/>
    <x v="2"/>
    <x v="1"/>
    <x v="43"/>
    <s v="Rosario Bautista Lonazco jef"/>
    <x v="2"/>
    <s v="No"/>
    <x v="1"/>
    <x v="1"/>
    <n v="4"/>
  </r>
  <r>
    <x v="7166"/>
    <x v="0"/>
    <s v="TGM17862"/>
    <x v="29"/>
    <s v="Atencion al Cliente"/>
    <x v="1"/>
    <x v="0"/>
    <x v="21"/>
    <s v="Pamela Diana SAC Caro Alhua"/>
    <x v="2"/>
    <s v="No"/>
    <x v="0"/>
    <x v="1"/>
    <n v="4"/>
  </r>
  <r>
    <x v="7167"/>
    <x v="0"/>
    <s v="TGM17863"/>
    <x v="29"/>
    <s v="Atencion al Cliente"/>
    <x v="1"/>
    <x v="1"/>
    <x v="9"/>
    <s v="Grupo Servicio de Atencion al Cliente"/>
    <x v="2"/>
    <s v="No"/>
    <x v="1"/>
    <x v="1"/>
    <n v="4"/>
  </r>
  <r>
    <x v="7168"/>
    <x v="0"/>
    <s v="TGM17864"/>
    <x v="87"/>
    <s v="Atencion al Cliente"/>
    <x v="1"/>
    <x v="0"/>
    <x v="23"/>
    <s v="Fiordeliz Michelle Baquerizo Aliaga SAN"/>
    <x v="2"/>
    <s v="No"/>
    <x v="0"/>
    <x v="1"/>
    <n v="4"/>
  </r>
  <r>
    <x v="7169"/>
    <x v="0"/>
    <s v="TGM17865"/>
    <x v="4"/>
    <s v="Atencion al Cliente"/>
    <x v="1"/>
    <x v="0"/>
    <x v="8"/>
    <s v="Pamela Diana SAC Caro Alhua"/>
    <x v="2"/>
    <s v="No"/>
    <x v="0"/>
    <x v="1"/>
    <n v="4"/>
  </r>
  <r>
    <x v="7170"/>
    <x v="0"/>
    <s v="TGM17866"/>
    <x v="1"/>
    <s v="Atencion al Cliente"/>
    <x v="1"/>
    <x v="0"/>
    <x v="1"/>
    <s v="Pamela Diana SAC Caro Alhua"/>
    <x v="2"/>
    <s v="No"/>
    <x v="0"/>
    <x v="1"/>
    <n v="4"/>
  </r>
  <r>
    <x v="7171"/>
    <x v="3"/>
    <s v="TGM17867"/>
    <x v="74"/>
    <s v="Atencion al Cliente"/>
    <x v="0"/>
    <x v="0"/>
    <x v="10"/>
    <s v="Ruth Cusihuaman SACC2"/>
    <x v="2"/>
    <s v="No"/>
    <x v="0"/>
    <x v="1"/>
    <n v="4"/>
  </r>
  <r>
    <x v="7172"/>
    <x v="3"/>
    <s v="TGM17868"/>
    <x v="102"/>
    <s v="Atencion al Cliente"/>
    <x v="1"/>
    <x v="0"/>
    <x v="53"/>
    <s v="Ruth Cusihuaman SACC2"/>
    <x v="2"/>
    <s v="No"/>
    <x v="0"/>
    <x v="1"/>
    <n v="4"/>
  </r>
  <r>
    <x v="7173"/>
    <x v="0"/>
    <s v="TGM17869"/>
    <x v="24"/>
    <s v="Atencion al Cliente"/>
    <x v="0"/>
    <x v="0"/>
    <x v="16"/>
    <s v="Nescar Janeth Ingaruca Peña SAC SAN"/>
    <x v="2"/>
    <s v="No"/>
    <x v="0"/>
    <x v="1"/>
    <n v="4"/>
  </r>
  <r>
    <x v="7174"/>
    <x v="0"/>
    <s v="TGM17870"/>
    <x v="24"/>
    <s v="Atencion al Cliente"/>
    <x v="0"/>
    <x v="0"/>
    <x v="16"/>
    <s v="Nescar Janeth Ingaruca Peña SAC SAN"/>
    <x v="2"/>
    <s v="No"/>
    <x v="0"/>
    <x v="1"/>
    <n v="4"/>
  </r>
  <r>
    <x v="7175"/>
    <x v="0"/>
    <s v="TGM17871"/>
    <x v="185"/>
    <s v="Atencion al Cliente"/>
    <x v="1"/>
    <x v="0"/>
    <x v="35"/>
    <s v="Nescar Janeth Ingaruca Peña SAC SAN"/>
    <x v="2"/>
    <s v="No"/>
    <x v="0"/>
    <x v="1"/>
    <n v="4"/>
  </r>
  <r>
    <x v="7176"/>
    <x v="0"/>
    <s v="TGM17872"/>
    <x v="1"/>
    <s v="Atencion al Cliente"/>
    <x v="1"/>
    <x v="0"/>
    <x v="1"/>
    <s v="Pamela Diana SAC Caro Alhua"/>
    <x v="2"/>
    <s v="No"/>
    <x v="0"/>
    <x v="1"/>
    <n v="4"/>
  </r>
  <r>
    <x v="7177"/>
    <x v="0"/>
    <s v="TGM17873"/>
    <x v="12"/>
    <s v="Atencion al Cliente"/>
    <x v="1"/>
    <x v="0"/>
    <x v="22"/>
    <s v="Pamela Diana SAC Caro Alhua"/>
    <x v="2"/>
    <s v="No"/>
    <x v="0"/>
    <x v="1"/>
    <n v="4"/>
  </r>
  <r>
    <x v="7178"/>
    <x v="0"/>
    <s v="TGM17874"/>
    <x v="1737"/>
    <s v="Atencion al Cliente"/>
    <x v="1"/>
    <x v="1"/>
    <x v="51"/>
    <s v="Grupo Servicio de Atencion al Cliente"/>
    <x v="2"/>
    <s v="No"/>
    <x v="1"/>
    <x v="1"/>
    <n v="4"/>
  </r>
  <r>
    <x v="7179"/>
    <x v="4"/>
    <s v="TGM17875"/>
    <x v="19"/>
    <s v="Atencion al Cliente"/>
    <x v="1"/>
    <x v="0"/>
    <x v="32"/>
    <s v="Ruth Cusihuaman SACC1"/>
    <x v="2"/>
    <s v="No"/>
    <x v="0"/>
    <x v="1"/>
    <n v="4"/>
  </r>
  <r>
    <x v="7180"/>
    <x v="4"/>
    <s v="TGM17876"/>
    <x v="1738"/>
    <s v="Atencion al Cliente"/>
    <x v="1"/>
    <x v="2"/>
    <x v="2"/>
    <s v="Ruth Cusihuaman SACC1"/>
    <x v="2"/>
    <s v="No"/>
    <x v="1"/>
    <x v="1"/>
    <n v="4"/>
  </r>
  <r>
    <x v="7181"/>
    <x v="4"/>
    <s v="TGM17877"/>
    <x v="26"/>
    <s v="Atencion al Cliente"/>
    <x v="1"/>
    <x v="0"/>
    <x v="11"/>
    <s v="Ruth Cusihuaman SACC1"/>
    <x v="2"/>
    <s v="No"/>
    <x v="0"/>
    <x v="1"/>
    <n v="4"/>
  </r>
  <r>
    <x v="7182"/>
    <x v="4"/>
    <s v="TGM17878"/>
    <x v="299"/>
    <s v="Atencion al Cliente"/>
    <x v="1"/>
    <x v="0"/>
    <x v="39"/>
    <s v="Ruth Cusihuaman SACC1"/>
    <x v="2"/>
    <s v="No"/>
    <x v="0"/>
    <x v="1"/>
    <n v="4"/>
  </r>
  <r>
    <x v="7183"/>
    <x v="0"/>
    <s v="TGM17879"/>
    <x v="24"/>
    <s v="Atencion al Cliente"/>
    <x v="0"/>
    <x v="0"/>
    <x v="16"/>
    <s v="Pamela Diana SAC Caro Alhua"/>
    <x v="2"/>
    <s v="No"/>
    <x v="0"/>
    <x v="1"/>
    <n v="4"/>
  </r>
  <r>
    <x v="7184"/>
    <x v="3"/>
    <s v="TGM17880"/>
    <x v="31"/>
    <s v="Atencion al Cliente"/>
    <x v="1"/>
    <x v="0"/>
    <x v="1"/>
    <s v="Ruth Cusihuaman SACC2"/>
    <x v="2"/>
    <s v="No"/>
    <x v="0"/>
    <x v="1"/>
    <n v="4"/>
  </r>
  <r>
    <x v="7185"/>
    <x v="3"/>
    <s v="TGM17881"/>
    <x v="4"/>
    <s v="Atencion al Cliente"/>
    <x v="1"/>
    <x v="0"/>
    <x v="8"/>
    <s v="Ruth Cusihuaman SACC2"/>
    <x v="2"/>
    <s v="No"/>
    <x v="0"/>
    <x v="1"/>
    <n v="4"/>
  </r>
  <r>
    <x v="7186"/>
    <x v="0"/>
    <s v="TGM17882"/>
    <x v="24"/>
    <s v="Atencion al Cliente"/>
    <x v="0"/>
    <x v="0"/>
    <x v="16"/>
    <s v="Pamela Diana SAC Caro Alhua"/>
    <x v="2"/>
    <s v="No"/>
    <x v="0"/>
    <x v="1"/>
    <n v="4"/>
  </r>
  <r>
    <x v="7187"/>
    <x v="3"/>
    <s v="TGM17883"/>
    <x v="31"/>
    <s v="Atencion al Cliente"/>
    <x v="1"/>
    <x v="0"/>
    <x v="1"/>
    <s v="Ruth Cusihuaman SACC2"/>
    <x v="2"/>
    <s v="No"/>
    <x v="0"/>
    <x v="1"/>
    <n v="4"/>
  </r>
  <r>
    <x v="7188"/>
    <x v="8"/>
    <s v="TGM17884"/>
    <x v="1"/>
    <s v="Atencion al Cliente"/>
    <x v="1"/>
    <x v="0"/>
    <x v="1"/>
    <s v="Rosario Margarita Vergara Jimenez SAC CHIM"/>
    <x v="0"/>
    <s v="No"/>
    <x v="0"/>
    <x v="1"/>
    <n v="4"/>
  </r>
  <r>
    <x v="7189"/>
    <x v="2"/>
    <s v="TGM17885"/>
    <x v="1739"/>
    <s v="Atencion al Cliente"/>
    <x v="0"/>
    <x v="0"/>
    <x v="8"/>
    <s v="Rocio Margarita Chaname Vicente"/>
    <x v="0"/>
    <s v="No"/>
    <x v="0"/>
    <x v="1"/>
    <n v="4"/>
  </r>
  <r>
    <x v="7190"/>
    <x v="2"/>
    <s v="TGM17886"/>
    <x v="1740"/>
    <s v="Atencion al Cliente"/>
    <x v="0"/>
    <x v="0"/>
    <x v="53"/>
    <s v="Rocio Margarita Chaname Vicente"/>
    <x v="0"/>
    <s v="No"/>
    <x v="0"/>
    <x v="1"/>
    <n v="4"/>
  </r>
  <r>
    <x v="7191"/>
    <x v="0"/>
    <s v="TGM17887"/>
    <x v="11"/>
    <s v="Atencion al Cliente"/>
    <x v="1"/>
    <x v="2"/>
    <x v="2"/>
    <s v="Fiordeliz Michelle Baquerizo Aliaga SAN"/>
    <x v="2"/>
    <s v="No"/>
    <x v="1"/>
    <x v="1"/>
    <n v="4"/>
  </r>
  <r>
    <x v="7192"/>
    <x v="0"/>
    <s v="TGM17888"/>
    <x v="4"/>
    <s v="Atencion al Cliente"/>
    <x v="1"/>
    <x v="0"/>
    <x v="8"/>
    <s v="Pamela Diana SAC Caro Alhua"/>
    <x v="2"/>
    <s v="No"/>
    <x v="0"/>
    <x v="1"/>
    <n v="4"/>
  </r>
  <r>
    <x v="7193"/>
    <x v="0"/>
    <s v="TGM17889"/>
    <x v="118"/>
    <s v="Atencion al Cliente"/>
    <x v="1"/>
    <x v="1"/>
    <x v="12"/>
    <s v="Grupo Servicio de Atencion al Cliente"/>
    <x v="2"/>
    <s v="No"/>
    <x v="1"/>
    <x v="1"/>
    <n v="4"/>
  </r>
  <r>
    <x v="7194"/>
    <x v="0"/>
    <s v="TGM17890"/>
    <x v="24"/>
    <s v="Atencion al Cliente"/>
    <x v="0"/>
    <x v="0"/>
    <x v="16"/>
    <s v="Pamela Diana SAC Caro Alhua"/>
    <x v="2"/>
    <s v="No"/>
    <x v="0"/>
    <x v="1"/>
    <n v="4"/>
  </r>
  <r>
    <x v="7195"/>
    <x v="2"/>
    <s v="TGM17891"/>
    <x v="1741"/>
    <s v="Atencion al Cliente"/>
    <x v="1"/>
    <x v="2"/>
    <x v="2"/>
    <s v="Rocio Margarita Chaname Vicente"/>
    <x v="0"/>
    <s v="No"/>
    <x v="1"/>
    <x v="1"/>
    <n v="4"/>
  </r>
  <r>
    <x v="7196"/>
    <x v="2"/>
    <s v="TGM17892"/>
    <x v="1742"/>
    <s v="Atencion al Cliente"/>
    <x v="1"/>
    <x v="0"/>
    <x v="32"/>
    <s v="Rocio Margarita Chaname Vicente"/>
    <x v="0"/>
    <s v="No"/>
    <x v="0"/>
    <x v="1"/>
    <n v="4"/>
  </r>
  <r>
    <x v="7197"/>
    <x v="2"/>
    <s v="TGM17893"/>
    <x v="1743"/>
    <s v="Atencion al Cliente"/>
    <x v="1"/>
    <x v="0"/>
    <x v="39"/>
    <s v="Rocio Margarita Chaname Vicente"/>
    <x v="0"/>
    <s v="No"/>
    <x v="0"/>
    <x v="1"/>
    <n v="4"/>
  </r>
  <r>
    <x v="7198"/>
    <x v="0"/>
    <s v="TGM17894"/>
    <x v="11"/>
    <s v="Atencion al Cliente"/>
    <x v="1"/>
    <x v="2"/>
    <x v="2"/>
    <s v="Fiordeliz Michelle Baquerizo Aliaga SAN"/>
    <x v="2"/>
    <s v="No"/>
    <x v="1"/>
    <x v="1"/>
    <n v="4"/>
  </r>
  <r>
    <x v="7199"/>
    <x v="2"/>
    <s v="TGM17895"/>
    <x v="1744"/>
    <s v="Atencion al Cliente"/>
    <x v="1"/>
    <x v="1"/>
    <x v="48"/>
    <s v="Juan Carlos Chavez  Cañ"/>
    <x v="0"/>
    <s v="No"/>
    <x v="1"/>
    <x v="1"/>
    <n v="4"/>
  </r>
  <r>
    <x v="7200"/>
    <x v="0"/>
    <s v="TGM17896"/>
    <x v="186"/>
    <s v="Atencion al Cliente"/>
    <x v="0"/>
    <x v="0"/>
    <x v="16"/>
    <s v="Fiordeliz Michelle Baquerizo Aliaga SAN"/>
    <x v="2"/>
    <s v="No"/>
    <x v="0"/>
    <x v="1"/>
    <n v="4"/>
  </r>
  <r>
    <x v="7201"/>
    <x v="0"/>
    <s v="TGM17897"/>
    <x v="30"/>
    <s v="Atencion al Cliente"/>
    <x v="1"/>
    <x v="0"/>
    <x v="52"/>
    <s v="Fiordeliz Michelle Baquerizo Aliaga SAN"/>
    <x v="2"/>
    <s v="No"/>
    <x v="0"/>
    <x v="1"/>
    <n v="4"/>
  </r>
  <r>
    <x v="7202"/>
    <x v="3"/>
    <s v="TGM17898"/>
    <x v="31"/>
    <s v="Atencion al Cliente"/>
    <x v="1"/>
    <x v="0"/>
    <x v="1"/>
    <s v="Ruth Cusihuaman SACC2"/>
    <x v="2"/>
    <s v="No"/>
    <x v="0"/>
    <x v="1"/>
    <n v="4"/>
  </r>
  <r>
    <x v="7203"/>
    <x v="1"/>
    <s v="TGM17899"/>
    <x v="1"/>
    <s v="Atencion al Cliente"/>
    <x v="1"/>
    <x v="0"/>
    <x v="1"/>
    <s v="Pamela Diana Caro Alhua  SAC cor"/>
    <x v="2"/>
    <s v="No"/>
    <x v="0"/>
    <x v="1"/>
    <n v="4"/>
  </r>
  <r>
    <x v="7204"/>
    <x v="2"/>
    <s v="TGM17900"/>
    <x v="1745"/>
    <s v="Atencion al Cliente"/>
    <x v="1"/>
    <x v="1"/>
    <x v="13"/>
    <s v="Jorcy Alfonso Sanchez Coronel"/>
    <x v="0"/>
    <s v="No"/>
    <x v="1"/>
    <x v="1"/>
    <n v="4"/>
  </r>
  <r>
    <x v="7205"/>
    <x v="0"/>
    <s v="TGM17901"/>
    <x v="90"/>
    <s v="Atencion al Cliente"/>
    <x v="1"/>
    <x v="1"/>
    <x v="36"/>
    <s v="Juan Carlos Chavez  San"/>
    <x v="2"/>
    <s v="No"/>
    <x v="1"/>
    <x v="1"/>
    <n v="4"/>
  </r>
  <r>
    <x v="7206"/>
    <x v="1"/>
    <s v="TGM17902"/>
    <x v="90"/>
    <s v="Atencion al Cliente"/>
    <x v="1"/>
    <x v="1"/>
    <x v="36"/>
    <s v="Juan Carlos Chavez  Cor"/>
    <x v="2"/>
    <s v="No"/>
    <x v="1"/>
    <x v="1"/>
    <n v="4"/>
  </r>
  <r>
    <x v="7207"/>
    <x v="0"/>
    <s v="TGM17903"/>
    <x v="186"/>
    <s v="Atencion al Cliente"/>
    <x v="0"/>
    <x v="0"/>
    <x v="16"/>
    <s v="Fiordeliz Michelle Baquerizo Aliaga SAN"/>
    <x v="2"/>
    <s v="No"/>
    <x v="0"/>
    <x v="1"/>
    <n v="4"/>
  </r>
  <r>
    <x v="7208"/>
    <x v="2"/>
    <s v="TGM17904"/>
    <x v="1746"/>
    <s v="Atencion al Cliente"/>
    <x v="1"/>
    <x v="0"/>
    <x v="8"/>
    <s v="Rocio Margarita Chaname Vicente"/>
    <x v="0"/>
    <s v="No"/>
    <x v="0"/>
    <x v="1"/>
    <n v="4"/>
  </r>
  <r>
    <x v="7209"/>
    <x v="1"/>
    <s v="TGM17905"/>
    <x v="742"/>
    <s v="Atencion al Cliente"/>
    <x v="1"/>
    <x v="0"/>
    <x v="32"/>
    <s v="Fiordeliz Michelle Baquerizo Aliaga COR"/>
    <x v="1"/>
    <s v="No"/>
    <x v="0"/>
    <x v="1"/>
    <n v="4"/>
  </r>
  <r>
    <x v="7210"/>
    <x v="2"/>
    <s v="TGM17906"/>
    <x v="1747"/>
    <s v="Atencion al Cliente"/>
    <x v="1"/>
    <x v="0"/>
    <x v="8"/>
    <s v="Rocio Margarita Chaname Vicente"/>
    <x v="0"/>
    <s v="No"/>
    <x v="0"/>
    <x v="1"/>
    <n v="4"/>
  </r>
  <r>
    <x v="7211"/>
    <x v="3"/>
    <s v="TGM17907"/>
    <x v="1748"/>
    <s v="Atencion al Cliente"/>
    <x v="1"/>
    <x v="0"/>
    <x v="22"/>
    <s v="Ruth Cusihuaman SACC2"/>
    <x v="2"/>
    <s v="No"/>
    <x v="0"/>
    <x v="1"/>
    <n v="4"/>
  </r>
  <r>
    <x v="7212"/>
    <x v="3"/>
    <s v="TGM17908"/>
    <x v="31"/>
    <s v="Atencion al Cliente"/>
    <x v="1"/>
    <x v="0"/>
    <x v="1"/>
    <s v="Ruth Cusihuaman SACC2"/>
    <x v="2"/>
    <s v="No"/>
    <x v="0"/>
    <x v="1"/>
    <n v="4"/>
  </r>
  <r>
    <x v="7213"/>
    <x v="3"/>
    <s v="TGM17909"/>
    <x v="26"/>
    <s v="Atencion al Cliente"/>
    <x v="1"/>
    <x v="0"/>
    <x v="11"/>
    <s v="Ruth Cusihuaman SACC2"/>
    <x v="2"/>
    <s v="No"/>
    <x v="0"/>
    <x v="1"/>
    <n v="4"/>
  </r>
  <r>
    <x v="7214"/>
    <x v="4"/>
    <s v="TGM17910"/>
    <x v="26"/>
    <s v="Atencion al Cliente"/>
    <x v="1"/>
    <x v="0"/>
    <x v="11"/>
    <s v="Ruth Cusihuaman SACC1"/>
    <x v="2"/>
    <s v="No"/>
    <x v="0"/>
    <x v="1"/>
    <n v="4"/>
  </r>
  <r>
    <x v="7215"/>
    <x v="4"/>
    <s v="TGM17911"/>
    <x v="149"/>
    <s v="Atencion al Cliente"/>
    <x v="0"/>
    <x v="0"/>
    <x v="10"/>
    <s v="Ruth Cusihuaman SACC1"/>
    <x v="2"/>
    <s v="No"/>
    <x v="0"/>
    <x v="1"/>
    <n v="4"/>
  </r>
  <r>
    <x v="7216"/>
    <x v="4"/>
    <s v="TGM17912"/>
    <x v="26"/>
    <s v="Atencion al Cliente"/>
    <x v="1"/>
    <x v="0"/>
    <x v="11"/>
    <s v="Ruth Cusihuaman SACC1"/>
    <x v="2"/>
    <s v="No"/>
    <x v="0"/>
    <x v="1"/>
    <n v="4"/>
  </r>
  <r>
    <x v="7217"/>
    <x v="2"/>
    <s v="TGM17913"/>
    <x v="1749"/>
    <s v="Atencion al Cliente"/>
    <x v="1"/>
    <x v="2"/>
    <x v="2"/>
    <s v="Rocio Margarita Chaname Vicente"/>
    <x v="0"/>
    <s v="No"/>
    <x v="1"/>
    <x v="1"/>
    <n v="4"/>
  </r>
  <r>
    <x v="7218"/>
    <x v="0"/>
    <s v="TGM17914"/>
    <x v="153"/>
    <s v="Atencion al Cliente"/>
    <x v="1"/>
    <x v="1"/>
    <x v="30"/>
    <s v="Grupo Servicio de Atencion al Cliente"/>
    <x v="2"/>
    <s v="No"/>
    <x v="1"/>
    <x v="1"/>
    <n v="4"/>
  </r>
  <r>
    <x v="7219"/>
    <x v="0"/>
    <s v="TGM17915"/>
    <x v="1"/>
    <s v="Atencion al Cliente"/>
    <x v="1"/>
    <x v="0"/>
    <x v="1"/>
    <s v="Pamela Diana SAC Caro Alhua"/>
    <x v="2"/>
    <s v="No"/>
    <x v="0"/>
    <x v="1"/>
    <n v="4"/>
  </r>
  <r>
    <x v="7220"/>
    <x v="0"/>
    <s v="TGM17916"/>
    <x v="1750"/>
    <s v="Atencion al Cliente"/>
    <x v="1"/>
    <x v="0"/>
    <x v="8"/>
    <s v="Pamela Diana SAC Caro Alhua"/>
    <x v="2"/>
    <s v="No"/>
    <x v="0"/>
    <x v="1"/>
    <n v="4"/>
  </r>
  <r>
    <x v="7221"/>
    <x v="2"/>
    <s v="TGM17917"/>
    <x v="1751"/>
    <s v="Atencion al Cliente"/>
    <x v="1"/>
    <x v="0"/>
    <x v="39"/>
    <s v="Rocio Margarita Chaname Vicente"/>
    <x v="0"/>
    <s v="No"/>
    <x v="0"/>
    <x v="1"/>
    <n v="4"/>
  </r>
  <r>
    <x v="7222"/>
    <x v="2"/>
    <s v="TGM17918"/>
    <x v="1752"/>
    <s v="Atencion al Cliente"/>
    <x v="1"/>
    <x v="0"/>
    <x v="39"/>
    <s v="Rocio Margarita Chaname Vicente"/>
    <x v="0"/>
    <s v="No"/>
    <x v="0"/>
    <x v="1"/>
    <n v="4"/>
  </r>
  <r>
    <x v="7223"/>
    <x v="0"/>
    <s v="TGM17919"/>
    <x v="1753"/>
    <s v="Atencion al Cliente"/>
    <x v="1"/>
    <x v="0"/>
    <x v="21"/>
    <s v="Pamela Diana SAC Caro Alhua"/>
    <x v="2"/>
    <s v="No"/>
    <x v="0"/>
    <x v="1"/>
    <n v="4"/>
  </r>
  <r>
    <x v="7224"/>
    <x v="0"/>
    <s v="TGM17920"/>
    <x v="4"/>
    <s v="Atencion al Cliente"/>
    <x v="1"/>
    <x v="0"/>
    <x v="8"/>
    <s v="Pamela Diana SAC Caro Alhua"/>
    <x v="2"/>
    <s v="No"/>
    <x v="0"/>
    <x v="1"/>
    <n v="4"/>
  </r>
  <r>
    <x v="7225"/>
    <x v="3"/>
    <s v="TGM17921"/>
    <x v="1354"/>
    <s v="Atencion al Cliente"/>
    <x v="1"/>
    <x v="2"/>
    <x v="31"/>
    <s v="Ruth Cusihuaman SACC2"/>
    <x v="2"/>
    <s v="No"/>
    <x v="1"/>
    <x v="1"/>
    <n v="4"/>
  </r>
  <r>
    <x v="7226"/>
    <x v="3"/>
    <s v="TGM17922"/>
    <x v="19"/>
    <s v="Atencion al Cliente"/>
    <x v="1"/>
    <x v="0"/>
    <x v="32"/>
    <s v="Ruth Cusihuaman SACC2"/>
    <x v="1"/>
    <s v="No"/>
    <x v="0"/>
    <x v="1"/>
    <n v="4"/>
  </r>
  <r>
    <x v="7227"/>
    <x v="2"/>
    <s v="TGM17923"/>
    <x v="1754"/>
    <s v="Atencion al Cliente"/>
    <x v="1"/>
    <x v="0"/>
    <x v="39"/>
    <s v="Rocio Margarita Chaname Vicente"/>
    <x v="0"/>
    <s v="No"/>
    <x v="0"/>
    <x v="1"/>
    <n v="4"/>
  </r>
  <r>
    <x v="7228"/>
    <x v="2"/>
    <s v="TGM17924"/>
    <x v="1755"/>
    <s v="Atencion al Cliente"/>
    <x v="1"/>
    <x v="0"/>
    <x v="39"/>
    <s v="Rocio Margarita Chaname Vicente"/>
    <x v="0"/>
    <s v="No"/>
    <x v="0"/>
    <x v="1"/>
    <n v="4"/>
  </r>
  <r>
    <x v="7229"/>
    <x v="2"/>
    <s v="TGM17925"/>
    <x v="1756"/>
    <s v="Atencion al Cliente"/>
    <x v="1"/>
    <x v="0"/>
    <x v="39"/>
    <s v="Rocio Margarita Chaname Vicente"/>
    <x v="0"/>
    <s v="No"/>
    <x v="0"/>
    <x v="1"/>
    <n v="4"/>
  </r>
  <r>
    <x v="7230"/>
    <x v="2"/>
    <s v="TGM17926"/>
    <x v="1757"/>
    <s v="Atencion al Cliente"/>
    <x v="1"/>
    <x v="0"/>
    <x v="1"/>
    <s v="Rocio Margarita Chaname Vicente"/>
    <x v="0"/>
    <s v="No"/>
    <x v="0"/>
    <x v="1"/>
    <n v="4"/>
  </r>
  <r>
    <x v="7231"/>
    <x v="2"/>
    <s v="TGM17927"/>
    <x v="1758"/>
    <s v="Atencion al Cliente"/>
    <x v="1"/>
    <x v="0"/>
    <x v="39"/>
    <s v="Rocio Margarita Chaname Vicente"/>
    <x v="0"/>
    <s v="No"/>
    <x v="0"/>
    <x v="1"/>
    <n v="4"/>
  </r>
  <r>
    <x v="7232"/>
    <x v="2"/>
    <s v="TGM17928"/>
    <x v="1759"/>
    <s v="Atencion al Cliente"/>
    <x v="1"/>
    <x v="0"/>
    <x v="1"/>
    <s v="Rocio Margarita Chaname Vicente"/>
    <x v="0"/>
    <s v="No"/>
    <x v="0"/>
    <x v="1"/>
    <n v="4"/>
  </r>
  <r>
    <x v="7233"/>
    <x v="8"/>
    <s v="TGM17929"/>
    <x v="26"/>
    <s v="Atencion al Cliente"/>
    <x v="1"/>
    <x v="0"/>
    <x v="11"/>
    <s v="Rosario Margarita Vergara Jimenez SAC CHIM"/>
    <x v="0"/>
    <s v="No"/>
    <x v="0"/>
    <x v="1"/>
    <n v="4"/>
  </r>
  <r>
    <x v="7234"/>
    <x v="3"/>
    <s v="TGM17930"/>
    <x v="31"/>
    <s v="Atencion al Cliente"/>
    <x v="1"/>
    <x v="0"/>
    <x v="1"/>
    <s v="Ruth Cusihuaman SACC2"/>
    <x v="2"/>
    <s v="No"/>
    <x v="0"/>
    <x v="1"/>
    <n v="4"/>
  </r>
  <r>
    <x v="7235"/>
    <x v="0"/>
    <s v="TGM17931"/>
    <x v="26"/>
    <s v="Atencion al Cliente"/>
    <x v="1"/>
    <x v="0"/>
    <x v="11"/>
    <s v="Fiordeliz Michelle Baquerizo Aliaga SAN"/>
    <x v="2"/>
    <s v="No"/>
    <x v="0"/>
    <x v="1"/>
    <n v="4"/>
  </r>
  <r>
    <x v="7236"/>
    <x v="0"/>
    <s v="TGM17932"/>
    <x v="11"/>
    <s v="Atencion al Cliente"/>
    <x v="1"/>
    <x v="2"/>
    <x v="2"/>
    <s v="Fiordeliz Michelle Baquerizo Aliaga SAN"/>
    <x v="2"/>
    <s v="No"/>
    <x v="1"/>
    <x v="1"/>
    <n v="4"/>
  </r>
  <r>
    <x v="7237"/>
    <x v="1"/>
    <s v="TGM17933"/>
    <x v="186"/>
    <s v="Atencion al Cliente"/>
    <x v="0"/>
    <x v="0"/>
    <x v="16"/>
    <s v="Fiordeliz Michelle Baquerizo Aliaga COR"/>
    <x v="2"/>
    <s v="No"/>
    <x v="0"/>
    <x v="1"/>
    <n v="4"/>
  </r>
  <r>
    <x v="7238"/>
    <x v="0"/>
    <s v="TGM17934"/>
    <x v="26"/>
    <s v="Atencion al Cliente"/>
    <x v="1"/>
    <x v="0"/>
    <x v="11"/>
    <s v="Fiordeliz Michelle Baquerizo Aliaga SAN"/>
    <x v="2"/>
    <s v="No"/>
    <x v="0"/>
    <x v="1"/>
    <n v="4"/>
  </r>
  <r>
    <x v="7239"/>
    <x v="0"/>
    <s v="TGM17935"/>
    <x v="1760"/>
    <s v="Atencion al Cliente"/>
    <x v="2"/>
    <x v="1"/>
    <x v="23"/>
    <s v="Deisy Huaman Lara - San Antonio"/>
    <x v="2"/>
    <s v="No"/>
    <x v="1"/>
    <x v="1"/>
    <n v="4"/>
  </r>
  <r>
    <x v="7240"/>
    <x v="0"/>
    <s v="TGM17936"/>
    <x v="1"/>
    <s v="Atencion al Cliente"/>
    <x v="1"/>
    <x v="0"/>
    <x v="1"/>
    <s v="Pamela Diana SAC Caro Alhua"/>
    <x v="2"/>
    <s v="No"/>
    <x v="0"/>
    <x v="1"/>
    <n v="4"/>
  </r>
  <r>
    <x v="7241"/>
    <x v="0"/>
    <s v="TGM17937"/>
    <x v="1"/>
    <s v="Atencion al Cliente"/>
    <x v="1"/>
    <x v="0"/>
    <x v="1"/>
    <s v="Pamela Diana SAC Caro Alhua"/>
    <x v="2"/>
    <s v="No"/>
    <x v="0"/>
    <x v="1"/>
    <n v="4"/>
  </r>
  <r>
    <x v="7242"/>
    <x v="0"/>
    <s v="TGM17938"/>
    <x v="1"/>
    <s v="Atencion al Cliente"/>
    <x v="1"/>
    <x v="0"/>
    <x v="1"/>
    <s v="Pamela Diana SAC Caro Alhua"/>
    <x v="2"/>
    <s v="No"/>
    <x v="0"/>
    <x v="1"/>
    <n v="4"/>
  </r>
  <r>
    <x v="7243"/>
    <x v="0"/>
    <s v="TGM17939"/>
    <x v="1"/>
    <s v="Atencion al Cliente"/>
    <x v="1"/>
    <x v="0"/>
    <x v="1"/>
    <s v="Pamela Diana SAC Caro Alhua"/>
    <x v="2"/>
    <s v="No"/>
    <x v="0"/>
    <x v="1"/>
    <n v="4"/>
  </r>
  <r>
    <x v="7244"/>
    <x v="0"/>
    <s v="TGM17940"/>
    <x v="4"/>
    <s v="Atencion al Cliente"/>
    <x v="1"/>
    <x v="0"/>
    <x v="8"/>
    <s v="Pamela Diana SAC Caro Alhua"/>
    <x v="2"/>
    <s v="No"/>
    <x v="0"/>
    <x v="1"/>
    <n v="4"/>
  </r>
  <r>
    <x v="7245"/>
    <x v="0"/>
    <s v="TGM17941"/>
    <x v="1761"/>
    <s v="Atencion al Cliente"/>
    <x v="1"/>
    <x v="0"/>
    <x v="8"/>
    <s v="Pamela Diana SAC Caro Alhua"/>
    <x v="2"/>
    <s v="No"/>
    <x v="0"/>
    <x v="1"/>
    <n v="4"/>
  </r>
  <r>
    <x v="7246"/>
    <x v="0"/>
    <s v="TGM17942"/>
    <x v="1762"/>
    <s v="Atencion al Cliente"/>
    <x v="1"/>
    <x v="0"/>
    <x v="39"/>
    <s v="Pamela Diana SAC Caro Alhua"/>
    <x v="2"/>
    <s v="No"/>
    <x v="0"/>
    <x v="1"/>
    <n v="4"/>
  </r>
  <r>
    <x v="7247"/>
    <x v="0"/>
    <s v="TGM17943"/>
    <x v="186"/>
    <s v="Atencion al Cliente"/>
    <x v="0"/>
    <x v="0"/>
    <x v="16"/>
    <s v="Fiordeliz Michelle Baquerizo Aliaga SAN"/>
    <x v="2"/>
    <s v="No"/>
    <x v="0"/>
    <x v="1"/>
    <n v="4"/>
  </r>
  <r>
    <x v="7248"/>
    <x v="0"/>
    <s v="TGM17944"/>
    <x v="11"/>
    <s v="Atencion al Cliente"/>
    <x v="1"/>
    <x v="2"/>
    <x v="2"/>
    <s v="Fiordeliz Michelle Baquerizo Aliaga SAN"/>
    <x v="2"/>
    <s v="No"/>
    <x v="1"/>
    <x v="1"/>
    <n v="4"/>
  </r>
  <r>
    <x v="7249"/>
    <x v="0"/>
    <s v="TGM17945"/>
    <x v="1288"/>
    <s v="Atencion al Cliente"/>
    <x v="1"/>
    <x v="2"/>
    <x v="32"/>
    <s v="Fiordeliz Michelle Baquerizo Aliaga SAN"/>
    <x v="2"/>
    <s v="No"/>
    <x v="1"/>
    <x v="1"/>
    <n v="4"/>
  </r>
  <r>
    <x v="7250"/>
    <x v="0"/>
    <s v="TGM17946"/>
    <x v="11"/>
    <s v="Atencion al Cliente"/>
    <x v="1"/>
    <x v="2"/>
    <x v="2"/>
    <s v="Fiordeliz Michelle Baquerizo Aliaga SAN"/>
    <x v="2"/>
    <s v="No"/>
    <x v="1"/>
    <x v="1"/>
    <n v="4"/>
  </r>
  <r>
    <x v="7251"/>
    <x v="0"/>
    <s v="TGM17947"/>
    <x v="87"/>
    <s v="Atencion al Cliente"/>
    <x v="1"/>
    <x v="0"/>
    <x v="23"/>
    <s v="Fiordeliz Michelle Baquerizo Aliaga SAN"/>
    <x v="2"/>
    <s v="No"/>
    <x v="0"/>
    <x v="1"/>
    <n v="4"/>
  </r>
  <r>
    <x v="7252"/>
    <x v="0"/>
    <s v="TGM17948"/>
    <x v="17"/>
    <s v="Atencion al Cliente"/>
    <x v="2"/>
    <x v="1"/>
    <x v="14"/>
    <s v="Deisy Huaman Lara - San Antonio"/>
    <x v="2"/>
    <s v="No"/>
    <x v="1"/>
    <x v="1"/>
    <n v="4"/>
  </r>
  <r>
    <x v="7253"/>
    <x v="1"/>
    <s v="TGM17949"/>
    <x v="186"/>
    <s v="Atencion al Cliente"/>
    <x v="0"/>
    <x v="0"/>
    <x v="16"/>
    <s v="Fiordeliz Michelle Baquerizo Aliaga COR"/>
    <x v="2"/>
    <s v="No"/>
    <x v="0"/>
    <x v="1"/>
    <n v="4"/>
  </r>
  <r>
    <x v="7254"/>
    <x v="0"/>
    <s v="TGM17950"/>
    <x v="87"/>
    <s v="Atencion al Cliente"/>
    <x v="1"/>
    <x v="0"/>
    <x v="23"/>
    <s v="Fiordeliz Michelle Baquerizo Aliaga SAN"/>
    <x v="2"/>
    <s v="No"/>
    <x v="0"/>
    <x v="1"/>
    <n v="4"/>
  </r>
  <r>
    <x v="7255"/>
    <x v="0"/>
    <s v="TGM17951"/>
    <x v="24"/>
    <s v="Atencion al Cliente"/>
    <x v="0"/>
    <x v="0"/>
    <x v="16"/>
    <s v="Nescar Janeth Ingaruca Peña SAC SAN"/>
    <x v="2"/>
    <s v="No"/>
    <x v="0"/>
    <x v="1"/>
    <n v="4"/>
  </r>
  <r>
    <x v="7256"/>
    <x v="0"/>
    <s v="TGM17952"/>
    <x v="24"/>
    <s v="Atencion al Cliente"/>
    <x v="0"/>
    <x v="0"/>
    <x v="16"/>
    <s v="Nescar Janeth Ingaruca Peña SAC SAN"/>
    <x v="0"/>
    <s v="No"/>
    <x v="0"/>
    <x v="1"/>
    <n v="4"/>
  </r>
  <r>
    <x v="7257"/>
    <x v="2"/>
    <s v="TGM17953"/>
    <x v="1763"/>
    <s v="Atencion al Cliente"/>
    <x v="1"/>
    <x v="0"/>
    <x v="19"/>
    <s v="Rocio Margarita Chaname Vicente"/>
    <x v="0"/>
    <s v="No"/>
    <x v="0"/>
    <x v="1"/>
    <n v="4"/>
  </r>
  <r>
    <x v="7258"/>
    <x v="2"/>
    <s v="TGM17954"/>
    <x v="1764"/>
    <s v="Atencion al Cliente"/>
    <x v="1"/>
    <x v="0"/>
    <x v="39"/>
    <s v="Rocio Margarita Chaname Vicente"/>
    <x v="0"/>
    <s v="No"/>
    <x v="0"/>
    <x v="1"/>
    <n v="4"/>
  </r>
  <r>
    <x v="7259"/>
    <x v="0"/>
    <s v="TGM17955"/>
    <x v="1"/>
    <s v="Atencion al Cliente"/>
    <x v="1"/>
    <x v="0"/>
    <x v="1"/>
    <s v="Pamela Diana SAC Caro Alhua"/>
    <x v="2"/>
    <s v="No"/>
    <x v="0"/>
    <x v="1"/>
    <n v="4"/>
  </r>
  <r>
    <x v="7260"/>
    <x v="0"/>
    <s v="TGM17956"/>
    <x v="1"/>
    <s v="Atencion al Cliente"/>
    <x v="1"/>
    <x v="0"/>
    <x v="1"/>
    <s v="Pamela Diana SAC Caro Alhua"/>
    <x v="2"/>
    <s v="No"/>
    <x v="0"/>
    <x v="1"/>
    <n v="4"/>
  </r>
  <r>
    <x v="7261"/>
    <x v="0"/>
    <s v="TGM17957"/>
    <x v="1"/>
    <s v="Atencion al Cliente"/>
    <x v="1"/>
    <x v="0"/>
    <x v="1"/>
    <s v="Pamela Diana SAC Caro Alhua"/>
    <x v="2"/>
    <s v="No"/>
    <x v="0"/>
    <x v="1"/>
    <n v="4"/>
  </r>
  <r>
    <x v="7262"/>
    <x v="0"/>
    <s v="TGM17958"/>
    <x v="299"/>
    <s v="Atencion al Cliente"/>
    <x v="1"/>
    <x v="0"/>
    <x v="39"/>
    <s v="Fiordeliz Michelle Baquerizo Aliaga SAN"/>
    <x v="2"/>
    <s v="No"/>
    <x v="0"/>
    <x v="1"/>
    <n v="4"/>
  </r>
  <r>
    <x v="7263"/>
    <x v="0"/>
    <s v="TGM17959"/>
    <x v="25"/>
    <s v="Atencion al Cliente"/>
    <x v="1"/>
    <x v="0"/>
    <x v="18"/>
    <s v="Fiordeliz Michelle Baquerizo Aliaga SAN"/>
    <x v="2"/>
    <s v="No"/>
    <x v="0"/>
    <x v="1"/>
    <n v="4"/>
  </r>
  <r>
    <x v="7264"/>
    <x v="0"/>
    <s v="TGM17960"/>
    <x v="52"/>
    <s v="Atencion al Cliente"/>
    <x v="1"/>
    <x v="1"/>
    <x v="21"/>
    <s v="Grupo Servicio de Atencion al Cliente"/>
    <x v="2"/>
    <s v="No"/>
    <x v="1"/>
    <x v="1"/>
    <n v="4"/>
  </r>
  <r>
    <x v="7265"/>
    <x v="1"/>
    <s v="TGM17961"/>
    <x v="299"/>
    <s v="Atencion al Cliente"/>
    <x v="1"/>
    <x v="0"/>
    <x v="39"/>
    <s v="Fiordeliz Michelle Baquerizo Aliaga COR"/>
    <x v="2"/>
    <s v="No"/>
    <x v="0"/>
    <x v="1"/>
    <n v="4"/>
  </r>
  <r>
    <x v="7266"/>
    <x v="0"/>
    <s v="TGM17962"/>
    <x v="25"/>
    <s v="Atencion al Cliente"/>
    <x v="1"/>
    <x v="0"/>
    <x v="18"/>
    <s v="Fiordeliz Michelle Baquerizo Aliaga SAN"/>
    <x v="2"/>
    <s v="No"/>
    <x v="0"/>
    <x v="1"/>
    <n v="4"/>
  </r>
  <r>
    <x v="7267"/>
    <x v="0"/>
    <s v="TGM17963"/>
    <x v="10"/>
    <s v="Atencion al Cliente"/>
    <x v="1"/>
    <x v="1"/>
    <x v="9"/>
    <s v="Grupo Servicio de Atencion al Cliente"/>
    <x v="2"/>
    <s v="No"/>
    <x v="1"/>
    <x v="1"/>
    <n v="4"/>
  </r>
  <r>
    <x v="7268"/>
    <x v="0"/>
    <s v="TGM17964"/>
    <x v="742"/>
    <s v="Atencion al Cliente"/>
    <x v="1"/>
    <x v="2"/>
    <x v="32"/>
    <s v="Fiordeliz Michelle Baquerizo Aliaga SAN"/>
    <x v="2"/>
    <s v="No"/>
    <x v="1"/>
    <x v="1"/>
    <n v="4"/>
  </r>
  <r>
    <x v="7269"/>
    <x v="0"/>
    <s v="TGM17965"/>
    <x v="26"/>
    <s v="Atencion al Cliente"/>
    <x v="1"/>
    <x v="0"/>
    <x v="11"/>
    <s v="Pamela Diana SAC Caro Alhua"/>
    <x v="2"/>
    <s v="No"/>
    <x v="0"/>
    <x v="1"/>
    <n v="4"/>
  </r>
  <r>
    <x v="7270"/>
    <x v="0"/>
    <s v="TGM17966"/>
    <x v="1"/>
    <s v="Atencion al Cliente"/>
    <x v="1"/>
    <x v="0"/>
    <x v="1"/>
    <s v="Pamela Diana SAC Caro Alhua"/>
    <x v="2"/>
    <s v="No"/>
    <x v="0"/>
    <x v="1"/>
    <n v="4"/>
  </r>
  <r>
    <x v="7271"/>
    <x v="0"/>
    <s v="TGM17967"/>
    <x v="46"/>
    <s v="Atencion al Cliente"/>
    <x v="1"/>
    <x v="0"/>
    <x v="50"/>
    <s v="Pamela Diana SAC Caro Alhua"/>
    <x v="2"/>
    <s v="No"/>
    <x v="0"/>
    <x v="1"/>
    <n v="4"/>
  </r>
  <r>
    <x v="7272"/>
    <x v="3"/>
    <s v="TGM17968"/>
    <x v="31"/>
    <s v="Atencion al Cliente"/>
    <x v="1"/>
    <x v="0"/>
    <x v="1"/>
    <s v="Ruth Cusihuaman SACC2"/>
    <x v="2"/>
    <s v="No"/>
    <x v="0"/>
    <x v="1"/>
    <n v="4"/>
  </r>
  <r>
    <x v="7273"/>
    <x v="0"/>
    <s v="TGM17969"/>
    <x v="1"/>
    <s v="Atencion al Cliente"/>
    <x v="1"/>
    <x v="0"/>
    <x v="1"/>
    <s v="Pamela Diana SAC Caro Alhua"/>
    <x v="2"/>
    <s v="No"/>
    <x v="0"/>
    <x v="1"/>
    <n v="4"/>
  </r>
  <r>
    <x v="7274"/>
    <x v="0"/>
    <s v="TGM17970"/>
    <x v="24"/>
    <s v="Atencion al Cliente"/>
    <x v="0"/>
    <x v="0"/>
    <x v="16"/>
    <s v="Pamela Diana SAC Caro Alhua"/>
    <x v="2"/>
    <s v="No"/>
    <x v="0"/>
    <x v="1"/>
    <n v="4"/>
  </r>
  <r>
    <x v="7275"/>
    <x v="0"/>
    <s v="TGM17971"/>
    <x v="186"/>
    <s v="Atencion al Cliente"/>
    <x v="0"/>
    <x v="0"/>
    <x v="16"/>
    <s v="Fiordeliz Michelle Baquerizo Aliaga SAN"/>
    <x v="2"/>
    <s v="No"/>
    <x v="0"/>
    <x v="1"/>
    <n v="4"/>
  </r>
  <r>
    <x v="7276"/>
    <x v="1"/>
    <s v="TGM17972"/>
    <x v="186"/>
    <s v="Atencion al Cliente"/>
    <x v="0"/>
    <x v="0"/>
    <x v="16"/>
    <s v="Fiordeliz Michelle Baquerizo Aliaga COR"/>
    <x v="2"/>
    <s v="No"/>
    <x v="0"/>
    <x v="1"/>
    <n v="4"/>
  </r>
  <r>
    <x v="7277"/>
    <x v="0"/>
    <s v="TGM17973"/>
    <x v="26"/>
    <s v="Atencion al Cliente"/>
    <x v="1"/>
    <x v="0"/>
    <x v="11"/>
    <s v="Fiordeliz Michelle Baquerizo Aliaga SAN"/>
    <x v="2"/>
    <s v="No"/>
    <x v="0"/>
    <x v="1"/>
    <n v="4"/>
  </r>
  <r>
    <x v="7278"/>
    <x v="0"/>
    <s v="TGM17974"/>
    <x v="26"/>
    <s v="Atencion al Cliente"/>
    <x v="1"/>
    <x v="0"/>
    <x v="11"/>
    <s v="Fiordeliz Michelle Baquerizo Aliaga SAN"/>
    <x v="2"/>
    <s v="No"/>
    <x v="0"/>
    <x v="1"/>
    <n v="4"/>
  </r>
  <r>
    <x v="7279"/>
    <x v="1"/>
    <s v="TGM17975"/>
    <x v="26"/>
    <s v="Atencion al Cliente"/>
    <x v="1"/>
    <x v="0"/>
    <x v="11"/>
    <s v="Fiordeliz Michelle Baquerizo Aliaga COR"/>
    <x v="2"/>
    <s v="No"/>
    <x v="0"/>
    <x v="1"/>
    <n v="4"/>
  </r>
  <r>
    <x v="7280"/>
    <x v="0"/>
    <s v="TGM17976"/>
    <x v="26"/>
    <s v="Atencion al Cliente"/>
    <x v="1"/>
    <x v="0"/>
    <x v="11"/>
    <s v="Fiordeliz Michelle Baquerizo Aliaga SAN"/>
    <x v="2"/>
    <s v="No"/>
    <x v="0"/>
    <x v="1"/>
    <n v="4"/>
  </r>
  <r>
    <x v="7281"/>
    <x v="0"/>
    <s v="TGM17977"/>
    <x v="299"/>
    <s v="Atencion al Cliente"/>
    <x v="1"/>
    <x v="0"/>
    <x v="39"/>
    <s v="Fiordeliz Michelle Baquerizo Aliaga SAN"/>
    <x v="2"/>
    <s v="No"/>
    <x v="0"/>
    <x v="1"/>
    <n v="4"/>
  </r>
  <r>
    <x v="7282"/>
    <x v="4"/>
    <s v="TGM17978"/>
    <x v="19"/>
    <s v="Atencion al Cliente"/>
    <x v="1"/>
    <x v="2"/>
    <x v="32"/>
    <s v="Ruth Cusihuaman SACC1"/>
    <x v="1"/>
    <s v="No"/>
    <x v="1"/>
    <x v="1"/>
    <n v="4"/>
  </r>
  <r>
    <x v="7283"/>
    <x v="8"/>
    <s v="TGM17979"/>
    <x v="1"/>
    <s v="Atencion al Cliente"/>
    <x v="1"/>
    <x v="0"/>
    <x v="1"/>
    <s v="Rosario Margarita Vergara Jimenez SAC CHIM"/>
    <x v="0"/>
    <s v="No"/>
    <x v="0"/>
    <x v="1"/>
    <n v="4"/>
  </r>
  <r>
    <x v="7284"/>
    <x v="4"/>
    <s v="TGM17980"/>
    <x v="19"/>
    <s v="Atencion al Cliente"/>
    <x v="1"/>
    <x v="0"/>
    <x v="32"/>
    <s v="Ruth Cusihuaman SACC1"/>
    <x v="2"/>
    <s v="No"/>
    <x v="0"/>
    <x v="1"/>
    <n v="4"/>
  </r>
  <r>
    <x v="7285"/>
    <x v="0"/>
    <s v="TGM17981"/>
    <x v="1364"/>
    <s v="Atencion al Cliente"/>
    <x v="1"/>
    <x v="0"/>
    <x v="32"/>
    <s v="Fiordeliz Michelle Baquerizo Aliaga SAN"/>
    <x v="2"/>
    <s v="No"/>
    <x v="0"/>
    <x v="1"/>
    <n v="4"/>
  </r>
  <r>
    <x v="7286"/>
    <x v="4"/>
    <s v="TGM17982"/>
    <x v="280"/>
    <s v="Atencion al Cliente"/>
    <x v="0"/>
    <x v="0"/>
    <x v="10"/>
    <s v="Ruth Cusihuaman SACC1"/>
    <x v="2"/>
    <s v="No"/>
    <x v="0"/>
    <x v="1"/>
    <n v="4"/>
  </r>
  <r>
    <x v="7287"/>
    <x v="0"/>
    <s v="TGM17983"/>
    <x v="299"/>
    <s v="Atencion al Cliente"/>
    <x v="1"/>
    <x v="0"/>
    <x v="39"/>
    <s v="Fiordeliz Michelle Baquerizo Aliaga SAN"/>
    <x v="2"/>
    <s v="No"/>
    <x v="0"/>
    <x v="1"/>
    <n v="4"/>
  </r>
  <r>
    <x v="7288"/>
    <x v="0"/>
    <s v="TGM17984"/>
    <x v="0"/>
    <s v="Atencion al Cliente"/>
    <x v="1"/>
    <x v="0"/>
    <x v="53"/>
    <s v="Fiordeliz Michelle Baquerizo Aliaga SAN"/>
    <x v="2"/>
    <s v="No"/>
    <x v="0"/>
    <x v="1"/>
    <n v="4"/>
  </r>
  <r>
    <x v="7289"/>
    <x v="0"/>
    <s v="TGM17985"/>
    <x v="186"/>
    <s v="Atencion al Cliente"/>
    <x v="0"/>
    <x v="0"/>
    <x v="16"/>
    <s v="Fiordeliz Michelle Baquerizo Aliaga SAN"/>
    <x v="2"/>
    <s v="No"/>
    <x v="0"/>
    <x v="1"/>
    <n v="4"/>
  </r>
  <r>
    <x v="7290"/>
    <x v="0"/>
    <s v="TGM17986"/>
    <x v="186"/>
    <s v="Atencion al Cliente"/>
    <x v="0"/>
    <x v="0"/>
    <x v="16"/>
    <s v="Fiordeliz Michelle Baquerizo Aliaga SAN"/>
    <x v="2"/>
    <s v="No"/>
    <x v="0"/>
    <x v="1"/>
    <n v="4"/>
  </r>
  <r>
    <x v="7291"/>
    <x v="3"/>
    <s v="TGM17987"/>
    <x v="1354"/>
    <s v="Atencion al Cliente"/>
    <x v="1"/>
    <x v="2"/>
    <x v="31"/>
    <s v="Ruth Cusihuaman SACC2"/>
    <x v="2"/>
    <s v="No"/>
    <x v="1"/>
    <x v="1"/>
    <n v="4"/>
  </r>
  <r>
    <x v="7292"/>
    <x v="4"/>
    <s v="TGM17988"/>
    <x v="31"/>
    <s v="Atencion al Cliente"/>
    <x v="1"/>
    <x v="0"/>
    <x v="1"/>
    <s v="Ruth Cusihuaman SACC1"/>
    <x v="2"/>
    <s v="No"/>
    <x v="0"/>
    <x v="1"/>
    <n v="4"/>
  </r>
  <r>
    <x v="7293"/>
    <x v="4"/>
    <s v="TGM17989"/>
    <x v="1326"/>
    <s v="Atencion al Cliente"/>
    <x v="1"/>
    <x v="1"/>
    <x v="10"/>
    <s v="Juan Carlos Chavez  Csc1"/>
    <x v="2"/>
    <s v="No"/>
    <x v="1"/>
    <x v="1"/>
    <n v="4"/>
  </r>
  <r>
    <x v="7294"/>
    <x v="4"/>
    <s v="TGM17990"/>
    <x v="1354"/>
    <s v="Atencion al Cliente"/>
    <x v="1"/>
    <x v="2"/>
    <x v="31"/>
    <s v="Ruth Cusihuaman SACC1"/>
    <x v="2"/>
    <s v="No"/>
    <x v="1"/>
    <x v="1"/>
    <n v="4"/>
  </r>
  <r>
    <x v="7295"/>
    <x v="3"/>
    <s v="TGM17991"/>
    <x v="1354"/>
    <s v="Atencion al Cliente"/>
    <x v="1"/>
    <x v="2"/>
    <x v="31"/>
    <s v="Ruth Cusihuaman SACC2"/>
    <x v="2"/>
    <s v="No"/>
    <x v="1"/>
    <x v="1"/>
    <n v="4"/>
  </r>
  <r>
    <x v="7296"/>
    <x v="0"/>
    <s v="TGM17992"/>
    <x v="299"/>
    <s v="Atencion al Cliente"/>
    <x v="1"/>
    <x v="0"/>
    <x v="39"/>
    <s v="Fiordeliz Michelle Baquerizo Aliaga SAN"/>
    <x v="2"/>
    <s v="No"/>
    <x v="0"/>
    <x v="1"/>
    <n v="4"/>
  </r>
  <r>
    <x v="7297"/>
    <x v="0"/>
    <s v="TGM17993"/>
    <x v="186"/>
    <s v="Atencion al Cliente"/>
    <x v="0"/>
    <x v="0"/>
    <x v="16"/>
    <s v="Fiordeliz Michelle Baquerizo Aliaga SAN"/>
    <x v="2"/>
    <s v="No"/>
    <x v="0"/>
    <x v="1"/>
    <n v="4"/>
  </r>
  <r>
    <x v="7298"/>
    <x v="4"/>
    <s v="TGM17994"/>
    <x v="1354"/>
    <s v="Atencion al Cliente"/>
    <x v="1"/>
    <x v="2"/>
    <x v="31"/>
    <s v="Ruth Cusihuaman SACC1"/>
    <x v="2"/>
    <s v="No"/>
    <x v="1"/>
    <x v="1"/>
    <n v="4"/>
  </r>
  <r>
    <x v="7299"/>
    <x v="0"/>
    <s v="TGM17995"/>
    <x v="299"/>
    <s v="Atencion al Cliente"/>
    <x v="1"/>
    <x v="0"/>
    <x v="39"/>
    <s v="Fiordeliz Michelle Baquerizo Aliaga SAN"/>
    <x v="0"/>
    <s v="No"/>
    <x v="0"/>
    <x v="1"/>
    <n v="4"/>
  </r>
  <r>
    <x v="7300"/>
    <x v="0"/>
    <s v="TGM17996"/>
    <x v="186"/>
    <s v="Atencion al Cliente"/>
    <x v="0"/>
    <x v="0"/>
    <x v="16"/>
    <s v="Fiordeliz Michelle Baquerizo Aliaga SAN"/>
    <x v="2"/>
    <s v="No"/>
    <x v="0"/>
    <x v="1"/>
    <n v="4"/>
  </r>
  <r>
    <x v="7301"/>
    <x v="4"/>
    <s v="TGM17997"/>
    <x v="1354"/>
    <s v="Atencion al Cliente"/>
    <x v="1"/>
    <x v="2"/>
    <x v="31"/>
    <s v="Ruth Cusihuaman SACC1"/>
    <x v="2"/>
    <s v="No"/>
    <x v="1"/>
    <x v="1"/>
    <n v="4"/>
  </r>
  <r>
    <x v="7302"/>
    <x v="4"/>
    <s v="TGM17998"/>
    <x v="1354"/>
    <s v="Atencion al Cliente"/>
    <x v="1"/>
    <x v="2"/>
    <x v="31"/>
    <s v="Ruth Cusihuaman SACC1"/>
    <x v="2"/>
    <s v="No"/>
    <x v="1"/>
    <x v="1"/>
    <n v="4"/>
  </r>
  <r>
    <x v="7303"/>
    <x v="3"/>
    <s v="TGM17999"/>
    <x v="31"/>
    <s v="Atencion al Cliente"/>
    <x v="1"/>
    <x v="0"/>
    <x v="1"/>
    <s v="Ruth Cusihuaman SACC2"/>
    <x v="2"/>
    <s v="No"/>
    <x v="0"/>
    <x v="1"/>
    <n v="4"/>
  </r>
  <r>
    <x v="7304"/>
    <x v="6"/>
    <s v="TGM18000"/>
    <x v="1765"/>
    <s v="Atencion al Cliente"/>
    <x v="1"/>
    <x v="0"/>
    <x v="32"/>
    <s v="Marina Diaz Romero Cix"/>
    <x v="0"/>
    <s v="No"/>
    <x v="0"/>
    <x v="1"/>
    <n v="4"/>
  </r>
  <r>
    <x v="7305"/>
    <x v="6"/>
    <s v="TGM18001"/>
    <x v="1766"/>
    <s v="Atencion al Cliente"/>
    <x v="1"/>
    <x v="2"/>
    <x v="5"/>
    <s v="Marina Diaz Romero Cix"/>
    <x v="0"/>
    <s v="No"/>
    <x v="1"/>
    <x v="1"/>
    <n v="4"/>
  </r>
  <r>
    <x v="7306"/>
    <x v="6"/>
    <s v="TGM18002"/>
    <x v="1767"/>
    <s v="Atencion al Cliente"/>
    <x v="0"/>
    <x v="2"/>
    <x v="5"/>
    <s v="Marina Diaz Romero Cix"/>
    <x v="0"/>
    <s v="No"/>
    <x v="1"/>
    <x v="1"/>
    <n v="4"/>
  </r>
  <r>
    <x v="7307"/>
    <x v="6"/>
    <s v="TGM18003"/>
    <x v="1768"/>
    <s v="Atencion al Cliente"/>
    <x v="1"/>
    <x v="0"/>
    <x v="32"/>
    <s v="Marina Diaz Romero Cix"/>
    <x v="0"/>
    <s v="No"/>
    <x v="0"/>
    <x v="1"/>
    <n v="4"/>
  </r>
  <r>
    <x v="7308"/>
    <x v="6"/>
    <s v="TGM18004"/>
    <x v="1769"/>
    <s v="Atencion al Cliente"/>
    <x v="0"/>
    <x v="0"/>
    <x v="16"/>
    <s v="Marina Diaz Romero Cix"/>
    <x v="0"/>
    <s v="No"/>
    <x v="0"/>
    <x v="1"/>
    <n v="4"/>
  </r>
  <r>
    <x v="7309"/>
    <x v="0"/>
    <s v="TGM18005"/>
    <x v="1282"/>
    <s v="Atencion al Cliente"/>
    <x v="1"/>
    <x v="0"/>
    <x v="0"/>
    <s v="Pamela Diana SAC Caro Alhua"/>
    <x v="2"/>
    <s v="No"/>
    <x v="0"/>
    <x v="1"/>
    <n v="4"/>
  </r>
  <r>
    <x v="7310"/>
    <x v="4"/>
    <s v="TGM18006"/>
    <x v="1326"/>
    <s v="Atencion al Cliente"/>
    <x v="1"/>
    <x v="1"/>
    <x v="10"/>
    <s v="Juan Carlos Chavez  Csc1"/>
    <x v="2"/>
    <s v="No"/>
    <x v="1"/>
    <x v="1"/>
    <n v="4"/>
  </r>
  <r>
    <x v="7311"/>
    <x v="1"/>
    <s v="TGM18007"/>
    <x v="26"/>
    <s v="Atencion al Cliente"/>
    <x v="1"/>
    <x v="0"/>
    <x v="11"/>
    <s v="Fiordeliz Michelle Baquerizo Aliaga COR"/>
    <x v="2"/>
    <s v="No"/>
    <x v="0"/>
    <x v="1"/>
    <n v="4"/>
  </r>
  <r>
    <x v="7312"/>
    <x v="0"/>
    <s v="TGM18008"/>
    <x v="299"/>
    <s v="Atencion al Cliente"/>
    <x v="1"/>
    <x v="0"/>
    <x v="39"/>
    <s v="Pamela Diana SAC Caro Alhua"/>
    <x v="2"/>
    <s v="No"/>
    <x v="0"/>
    <x v="1"/>
    <n v="4"/>
  </r>
  <r>
    <x v="7313"/>
    <x v="0"/>
    <s v="TGM18009"/>
    <x v="29"/>
    <s v="Atencion al Cliente"/>
    <x v="1"/>
    <x v="1"/>
    <x v="9"/>
    <s v="Grupo Servicio de Atencion al Cliente"/>
    <x v="2"/>
    <s v="No"/>
    <x v="1"/>
    <x v="1"/>
    <n v="4"/>
  </r>
  <r>
    <x v="7314"/>
    <x v="6"/>
    <s v="TGM18010"/>
    <x v="1770"/>
    <s v="Atencion al Cliente"/>
    <x v="1"/>
    <x v="0"/>
    <x v="8"/>
    <s v="Marina Diaz Romero Cix"/>
    <x v="0"/>
    <s v="No"/>
    <x v="0"/>
    <x v="1"/>
    <n v="4"/>
  </r>
  <r>
    <x v="7315"/>
    <x v="6"/>
    <s v="TGM18011"/>
    <x v="1771"/>
    <s v="Atencion al Cliente"/>
    <x v="1"/>
    <x v="2"/>
    <x v="5"/>
    <s v="Marina Diaz Romero Cix"/>
    <x v="0"/>
    <s v="No"/>
    <x v="1"/>
    <x v="1"/>
    <n v="4"/>
  </r>
  <r>
    <x v="7316"/>
    <x v="6"/>
    <s v="TGM18012"/>
    <x v="1772"/>
    <s v="Atencion al Cliente"/>
    <x v="1"/>
    <x v="2"/>
    <x v="5"/>
    <s v="Marina Diaz Romero Cix"/>
    <x v="0"/>
    <s v="No"/>
    <x v="1"/>
    <x v="1"/>
    <n v="4"/>
  </r>
  <r>
    <x v="7317"/>
    <x v="0"/>
    <s v="TGM18013"/>
    <x v="1364"/>
    <s v="Atencion al Cliente"/>
    <x v="1"/>
    <x v="0"/>
    <x v="32"/>
    <s v="Fiordeliz Michelle Baquerizo Aliaga SAN"/>
    <x v="2"/>
    <s v="No"/>
    <x v="0"/>
    <x v="1"/>
    <n v="4"/>
  </r>
  <r>
    <x v="7318"/>
    <x v="0"/>
    <s v="TGM18014"/>
    <x v="1364"/>
    <s v="Atencion al Cliente"/>
    <x v="1"/>
    <x v="0"/>
    <x v="32"/>
    <s v="Fiordeliz Michelle Baquerizo Aliaga SAN"/>
    <x v="2"/>
    <s v="No"/>
    <x v="0"/>
    <x v="1"/>
    <n v="4"/>
  </r>
  <r>
    <x v="7319"/>
    <x v="0"/>
    <s v="TGM18015"/>
    <x v="299"/>
    <s v="Atencion al Cliente"/>
    <x v="1"/>
    <x v="0"/>
    <x v="39"/>
    <s v="Fiordeliz Michelle Baquerizo Aliaga SAN"/>
    <x v="2"/>
    <s v="No"/>
    <x v="0"/>
    <x v="1"/>
    <n v="4"/>
  </r>
  <r>
    <x v="7320"/>
    <x v="0"/>
    <s v="TGM18016"/>
    <x v="11"/>
    <s v="Atencion al Cliente"/>
    <x v="1"/>
    <x v="2"/>
    <x v="2"/>
    <s v="Fiordeliz Michelle Baquerizo Aliaga SAN"/>
    <x v="2"/>
    <s v="No"/>
    <x v="1"/>
    <x v="1"/>
    <n v="4"/>
  </r>
  <r>
    <x v="7321"/>
    <x v="0"/>
    <s v="TGM18017"/>
    <x v="29"/>
    <s v="Atencion al Cliente"/>
    <x v="1"/>
    <x v="1"/>
    <x v="9"/>
    <s v="Grupo Servicio de Atencion al Cliente"/>
    <x v="2"/>
    <s v="No"/>
    <x v="1"/>
    <x v="1"/>
    <n v="4"/>
  </r>
  <r>
    <x v="7322"/>
    <x v="0"/>
    <s v="TGM18018"/>
    <x v="186"/>
    <s v="Atencion al Cliente"/>
    <x v="0"/>
    <x v="0"/>
    <x v="16"/>
    <s v="Fiordeliz Michelle Baquerizo Aliaga SAN"/>
    <x v="2"/>
    <s v="No"/>
    <x v="0"/>
    <x v="1"/>
    <n v="4"/>
  </r>
  <r>
    <x v="7323"/>
    <x v="4"/>
    <s v="TGM18019"/>
    <x v="4"/>
    <s v="Atencion al Cliente"/>
    <x v="1"/>
    <x v="0"/>
    <x v="8"/>
    <s v="Ruth Cusihuaman SACC1"/>
    <x v="2"/>
    <s v="No"/>
    <x v="0"/>
    <x v="1"/>
    <n v="4"/>
  </r>
  <r>
    <x v="7324"/>
    <x v="4"/>
    <s v="TGM18020"/>
    <x v="4"/>
    <s v="Atencion al Cliente"/>
    <x v="1"/>
    <x v="0"/>
    <x v="8"/>
    <s v="Ruth Cusihuaman SACC1"/>
    <x v="2"/>
    <s v="No"/>
    <x v="0"/>
    <x v="1"/>
    <n v="4"/>
  </r>
  <r>
    <x v="7325"/>
    <x v="4"/>
    <s v="TGM18021"/>
    <x v="1354"/>
    <s v="Atencion al Cliente"/>
    <x v="1"/>
    <x v="2"/>
    <x v="31"/>
    <s v="Ruth Cusihuaman SACC1"/>
    <x v="2"/>
    <s v="No"/>
    <x v="1"/>
    <x v="1"/>
    <n v="4"/>
  </r>
  <r>
    <x v="7326"/>
    <x v="4"/>
    <s v="TGM18022"/>
    <x v="1354"/>
    <s v="Atencion al Cliente"/>
    <x v="1"/>
    <x v="2"/>
    <x v="31"/>
    <s v="Ruth Cusihuaman SACC1"/>
    <x v="2"/>
    <s v="No"/>
    <x v="1"/>
    <x v="1"/>
    <n v="4"/>
  </r>
  <r>
    <x v="7327"/>
    <x v="4"/>
    <s v="TGM18023"/>
    <x v="4"/>
    <s v="Atencion al Cliente"/>
    <x v="1"/>
    <x v="0"/>
    <x v="8"/>
    <s v="Ruth Cusihuaman SACC1"/>
    <x v="2"/>
    <s v="No"/>
    <x v="0"/>
    <x v="1"/>
    <n v="4"/>
  </r>
  <r>
    <x v="7328"/>
    <x v="0"/>
    <s v="TGM18024"/>
    <x v="299"/>
    <s v="Atencion al Cliente"/>
    <x v="1"/>
    <x v="0"/>
    <x v="39"/>
    <s v="Fiordeliz Michelle Baquerizo Aliaga SAN"/>
    <x v="0"/>
    <s v="No"/>
    <x v="0"/>
    <x v="1"/>
    <n v="4"/>
  </r>
  <r>
    <x v="7329"/>
    <x v="4"/>
    <s v="TGM18025"/>
    <x v="19"/>
    <s v="Atencion al Cliente"/>
    <x v="1"/>
    <x v="0"/>
    <x v="32"/>
    <s v="Ruth Cusihuaman SACC1"/>
    <x v="1"/>
    <s v="No"/>
    <x v="0"/>
    <x v="1"/>
    <n v="4"/>
  </r>
  <r>
    <x v="7330"/>
    <x v="8"/>
    <s v="TGM18026"/>
    <x v="160"/>
    <s v="Atencion al Cliente"/>
    <x v="1"/>
    <x v="0"/>
    <x v="2"/>
    <s v="Rosario Margarita Vergara Jimenez SAC CHIM"/>
    <x v="0"/>
    <s v="No"/>
    <x v="0"/>
    <x v="1"/>
    <n v="4"/>
  </r>
  <r>
    <x v="7331"/>
    <x v="0"/>
    <s v="TGM18027"/>
    <x v="300"/>
    <s v="Atencion al Cliente"/>
    <x v="1"/>
    <x v="1"/>
    <x v="21"/>
    <s v="Grupo Servicio de Atencion al Cliente"/>
    <x v="2"/>
    <s v="No"/>
    <x v="1"/>
    <x v="1"/>
    <n v="4"/>
  </r>
  <r>
    <x v="7332"/>
    <x v="8"/>
    <s v="TGM18028"/>
    <x v="1312"/>
    <s v="Atencion al Cliente"/>
    <x v="1"/>
    <x v="2"/>
    <x v="5"/>
    <s v="Rosario Margarita Vergara Jimenez SAC CHIM"/>
    <x v="0"/>
    <s v="No"/>
    <x v="1"/>
    <x v="1"/>
    <n v="4"/>
  </r>
  <r>
    <x v="7333"/>
    <x v="1"/>
    <s v="TGM18029"/>
    <x v="26"/>
    <s v="Atencion al Cliente"/>
    <x v="1"/>
    <x v="0"/>
    <x v="11"/>
    <s v="Pamela Diana Caro Alhua  SAC cor"/>
    <x v="2"/>
    <s v="No"/>
    <x v="0"/>
    <x v="1"/>
    <n v="4"/>
  </r>
  <r>
    <x v="7334"/>
    <x v="0"/>
    <s v="TGM18030"/>
    <x v="24"/>
    <s v="Atencion al Cliente"/>
    <x v="0"/>
    <x v="0"/>
    <x v="16"/>
    <s v="Pamela Diana SAC Caro Alhua"/>
    <x v="2"/>
    <s v="No"/>
    <x v="0"/>
    <x v="1"/>
    <n v="4"/>
  </r>
  <r>
    <x v="7335"/>
    <x v="0"/>
    <s v="TGM18031"/>
    <x v="52"/>
    <s v="Atencion al Cliente"/>
    <x v="1"/>
    <x v="1"/>
    <x v="21"/>
    <s v="Grupo Servicio de Atencion al Cliente"/>
    <x v="2"/>
    <s v="No"/>
    <x v="1"/>
    <x v="1"/>
    <n v="4"/>
  </r>
  <r>
    <x v="7336"/>
    <x v="0"/>
    <s v="TGM18032"/>
    <x v="10"/>
    <s v="Atencion al Cliente"/>
    <x v="1"/>
    <x v="1"/>
    <x v="9"/>
    <s v="Grupo Servicio de Atencion al Cliente"/>
    <x v="2"/>
    <s v="No"/>
    <x v="1"/>
    <x v="1"/>
    <n v="4"/>
  </r>
  <r>
    <x v="7337"/>
    <x v="0"/>
    <s v="TGM18033"/>
    <x v="10"/>
    <s v="Atencion al Cliente"/>
    <x v="1"/>
    <x v="1"/>
    <x v="9"/>
    <s v="Grupo Servicio de Atencion al Cliente"/>
    <x v="2"/>
    <s v="No"/>
    <x v="1"/>
    <x v="1"/>
    <n v="4"/>
  </r>
  <r>
    <x v="7338"/>
    <x v="4"/>
    <s v="TGM18034"/>
    <x v="31"/>
    <s v="Atencion al Cliente"/>
    <x v="1"/>
    <x v="0"/>
    <x v="1"/>
    <s v="Ruth Cusihuaman SACC1"/>
    <x v="2"/>
    <s v="No"/>
    <x v="0"/>
    <x v="1"/>
    <n v="5"/>
  </r>
  <r>
    <x v="7339"/>
    <x v="3"/>
    <s v="TGM18035"/>
    <x v="26"/>
    <s v="Atencion al Cliente"/>
    <x v="1"/>
    <x v="0"/>
    <x v="11"/>
    <s v="Ruth Cusihuaman SACC2"/>
    <x v="2"/>
    <s v="No"/>
    <x v="0"/>
    <x v="1"/>
    <n v="5"/>
  </r>
  <r>
    <x v="7340"/>
    <x v="0"/>
    <s v="TGM18036"/>
    <x v="87"/>
    <s v="Atencion al Cliente"/>
    <x v="1"/>
    <x v="1"/>
    <x v="3"/>
    <s v="Grupo Servicio de Atencion al Cliente"/>
    <x v="2"/>
    <s v="No"/>
    <x v="1"/>
    <x v="1"/>
    <n v="5"/>
  </r>
  <r>
    <x v="7341"/>
    <x v="0"/>
    <s v="TGM18037"/>
    <x v="340"/>
    <s v="Atencion al Cliente"/>
    <x v="1"/>
    <x v="1"/>
    <x v="3"/>
    <s v="Grupo Servicio de Atencion al Cliente"/>
    <x v="2"/>
    <s v="No"/>
    <x v="1"/>
    <x v="1"/>
    <n v="5"/>
  </r>
  <r>
    <x v="7342"/>
    <x v="0"/>
    <s v="TGM18038"/>
    <x v="24"/>
    <s v="Atencion al Cliente"/>
    <x v="0"/>
    <x v="0"/>
    <x v="16"/>
    <s v="Nescar Janeth Ingaruca Peña SAC SAN"/>
    <x v="2"/>
    <s v="No"/>
    <x v="0"/>
    <x v="1"/>
    <n v="5"/>
  </r>
  <r>
    <x v="7343"/>
    <x v="0"/>
    <s v="TGM18039"/>
    <x v="24"/>
    <s v="Atencion al Cliente"/>
    <x v="0"/>
    <x v="0"/>
    <x v="16"/>
    <s v="Nescar Janeth Ingaruca Peña SAC SAN"/>
    <x v="2"/>
    <s v="No"/>
    <x v="0"/>
    <x v="1"/>
    <n v="5"/>
  </r>
  <r>
    <x v="7344"/>
    <x v="0"/>
    <s v="TGM18040"/>
    <x v="87"/>
    <s v="Atencion al Cliente"/>
    <x v="1"/>
    <x v="2"/>
    <x v="23"/>
    <s v="Pamela Diana SAC Caro Alhua"/>
    <x v="2"/>
    <s v="No"/>
    <x v="1"/>
    <x v="1"/>
    <n v="5"/>
  </r>
  <r>
    <x v="7345"/>
    <x v="6"/>
    <s v="TGM18041"/>
    <x v="1773"/>
    <s v="Atencion al Cliente"/>
    <x v="0"/>
    <x v="0"/>
    <x v="16"/>
    <s v="Marina Diaz Romero Cix"/>
    <x v="0"/>
    <s v="No"/>
    <x v="0"/>
    <x v="1"/>
    <n v="5"/>
  </r>
  <r>
    <x v="7346"/>
    <x v="6"/>
    <s v="TGM18042"/>
    <x v="1531"/>
    <s v="Atencion al Cliente"/>
    <x v="1"/>
    <x v="0"/>
    <x v="32"/>
    <s v="Marina Diaz Romero Cix"/>
    <x v="0"/>
    <s v="No"/>
    <x v="0"/>
    <x v="1"/>
    <n v="5"/>
  </r>
  <r>
    <x v="7347"/>
    <x v="6"/>
    <s v="TGM18043"/>
    <x v="1774"/>
    <s v="Atencion al Cliente"/>
    <x v="1"/>
    <x v="2"/>
    <x v="31"/>
    <s v="Marina Diaz Romero Cix"/>
    <x v="0"/>
    <s v="No"/>
    <x v="1"/>
    <x v="1"/>
    <n v="5"/>
  </r>
  <r>
    <x v="7348"/>
    <x v="2"/>
    <s v="TGM18044"/>
    <x v="1775"/>
    <s v="Atencion al Cliente"/>
    <x v="1"/>
    <x v="0"/>
    <x v="38"/>
    <s v="Rocio Margarita Chaname Vicente"/>
    <x v="0"/>
    <s v="No"/>
    <x v="0"/>
    <x v="1"/>
    <n v="5"/>
  </r>
  <r>
    <x v="7349"/>
    <x v="9"/>
    <s v="TGM18045"/>
    <x v="1776"/>
    <s v="Atencion al Cliente"/>
    <x v="2"/>
    <x v="2"/>
    <x v="25"/>
    <s v="Jhuliana Hipolito Guerrero Jefe SAC"/>
    <x v="1"/>
    <s v="No"/>
    <x v="1"/>
    <x v="1"/>
    <n v="5"/>
  </r>
  <r>
    <x v="7350"/>
    <x v="6"/>
    <s v="TGM18046"/>
    <x v="1777"/>
    <s v="Atencion al Cliente"/>
    <x v="1"/>
    <x v="2"/>
    <x v="5"/>
    <s v="Marina Diaz Romero Cix"/>
    <x v="0"/>
    <s v="No"/>
    <x v="1"/>
    <x v="1"/>
    <n v="5"/>
  </r>
  <r>
    <x v="7351"/>
    <x v="6"/>
    <s v="TGM18047"/>
    <x v="1778"/>
    <s v="Atencion al Cliente"/>
    <x v="1"/>
    <x v="0"/>
    <x v="1"/>
    <s v="Marina Diaz Romero Cix"/>
    <x v="0"/>
    <s v="No"/>
    <x v="0"/>
    <x v="1"/>
    <n v="5"/>
  </r>
  <r>
    <x v="7352"/>
    <x v="6"/>
    <s v="TGM18048"/>
    <x v="1779"/>
    <s v="Atencion al Cliente"/>
    <x v="1"/>
    <x v="0"/>
    <x v="1"/>
    <s v="Marina Diaz Romero Cix"/>
    <x v="0"/>
    <s v="No"/>
    <x v="0"/>
    <x v="1"/>
    <n v="5"/>
  </r>
  <r>
    <x v="7353"/>
    <x v="6"/>
    <s v="TGM18049"/>
    <x v="1780"/>
    <s v="Atencion al Cliente"/>
    <x v="0"/>
    <x v="2"/>
    <x v="16"/>
    <s v="Marina Diaz Romero Cix"/>
    <x v="0"/>
    <s v="No"/>
    <x v="1"/>
    <x v="1"/>
    <n v="5"/>
  </r>
  <r>
    <x v="7354"/>
    <x v="0"/>
    <s v="TGM18050"/>
    <x v="24"/>
    <s v="Atencion al Cliente"/>
    <x v="0"/>
    <x v="0"/>
    <x v="16"/>
    <s v="Nescar Janeth Ingaruca Peña SAC SAN"/>
    <x v="2"/>
    <s v="No"/>
    <x v="0"/>
    <x v="1"/>
    <n v="5"/>
  </r>
  <r>
    <x v="7355"/>
    <x v="0"/>
    <s v="TGM18051"/>
    <x v="24"/>
    <s v="Atencion al Cliente"/>
    <x v="0"/>
    <x v="0"/>
    <x v="16"/>
    <s v="Nescar Janeth Ingaruca Peña SAC SAN"/>
    <x v="2"/>
    <s v="No"/>
    <x v="0"/>
    <x v="1"/>
    <n v="5"/>
  </r>
  <r>
    <x v="7356"/>
    <x v="0"/>
    <s v="TGM18052"/>
    <x v="24"/>
    <s v="Atencion al Cliente"/>
    <x v="0"/>
    <x v="0"/>
    <x v="16"/>
    <s v="Nescar Janeth Ingaruca Peña SAC SAN"/>
    <x v="2"/>
    <s v="No"/>
    <x v="0"/>
    <x v="1"/>
    <n v="5"/>
  </r>
  <r>
    <x v="7357"/>
    <x v="0"/>
    <s v="TGM18053"/>
    <x v="24"/>
    <s v="Atencion al Cliente"/>
    <x v="0"/>
    <x v="0"/>
    <x v="16"/>
    <s v="Nescar Janeth Ingaruca Peña SAC SAN"/>
    <x v="2"/>
    <s v="No"/>
    <x v="0"/>
    <x v="1"/>
    <n v="5"/>
  </r>
  <r>
    <x v="7358"/>
    <x v="1"/>
    <s v="TGM18054"/>
    <x v="24"/>
    <s v="Atencion al Cliente"/>
    <x v="0"/>
    <x v="0"/>
    <x v="16"/>
    <s v="Nescar Janeth Ingaruca Peña SAC COR"/>
    <x v="2"/>
    <s v="No"/>
    <x v="0"/>
    <x v="1"/>
    <n v="5"/>
  </r>
  <r>
    <x v="7359"/>
    <x v="1"/>
    <s v="TGM18055"/>
    <x v="24"/>
    <s v="Atencion al Cliente"/>
    <x v="0"/>
    <x v="0"/>
    <x v="16"/>
    <s v="Nescar Janeth Ingaruca Peña SAC COR"/>
    <x v="2"/>
    <s v="No"/>
    <x v="0"/>
    <x v="1"/>
    <n v="5"/>
  </r>
  <r>
    <x v="7360"/>
    <x v="2"/>
    <s v="TGM18056"/>
    <x v="1781"/>
    <s v="Atencion al Cliente"/>
    <x v="1"/>
    <x v="0"/>
    <x v="38"/>
    <s v="Rocio Margarita Chaname Vicente"/>
    <x v="0"/>
    <s v="No"/>
    <x v="0"/>
    <x v="1"/>
    <n v="5"/>
  </r>
  <r>
    <x v="7361"/>
    <x v="2"/>
    <s v="TGM18057"/>
    <x v="1782"/>
    <s v="Atencion al Cliente"/>
    <x v="1"/>
    <x v="0"/>
    <x v="39"/>
    <s v="Rocio Margarita Chaname Vicente"/>
    <x v="0"/>
    <s v="No"/>
    <x v="0"/>
    <x v="1"/>
    <n v="5"/>
  </r>
  <r>
    <x v="7362"/>
    <x v="0"/>
    <s v="TGM18058"/>
    <x v="1783"/>
    <s v="Atencion al Cliente"/>
    <x v="1"/>
    <x v="1"/>
    <x v="10"/>
    <s v="Juan Carlos Chavez  San"/>
    <x v="1"/>
    <s v="No"/>
    <x v="1"/>
    <x v="1"/>
    <n v="5"/>
  </r>
  <r>
    <x v="7363"/>
    <x v="8"/>
    <s v="TGM18059"/>
    <x v="1255"/>
    <s v="Atencion al Cliente"/>
    <x v="1"/>
    <x v="0"/>
    <x v="50"/>
    <s v="Rosario Margarita Vergara Jimenez SAC CHIM"/>
    <x v="0"/>
    <s v="No"/>
    <x v="0"/>
    <x v="1"/>
    <n v="5"/>
  </r>
  <r>
    <x v="7364"/>
    <x v="0"/>
    <s v="TGM18060"/>
    <x v="1"/>
    <s v="Atencion al Cliente"/>
    <x v="1"/>
    <x v="0"/>
    <x v="1"/>
    <s v="Pamela Diana SAC Caro Alhua"/>
    <x v="2"/>
    <s v="No"/>
    <x v="0"/>
    <x v="1"/>
    <n v="5"/>
  </r>
  <r>
    <x v="7365"/>
    <x v="0"/>
    <s v="TGM18061"/>
    <x v="1"/>
    <s v="Atencion al Cliente"/>
    <x v="1"/>
    <x v="2"/>
    <x v="1"/>
    <s v="Pamela Diana SAC Caro Alhua"/>
    <x v="2"/>
    <s v="No"/>
    <x v="1"/>
    <x v="1"/>
    <n v="5"/>
  </r>
  <r>
    <x v="7366"/>
    <x v="6"/>
    <s v="TGM18062"/>
    <x v="1784"/>
    <s v="Atencion al Cliente"/>
    <x v="1"/>
    <x v="1"/>
    <x v="36"/>
    <s v="Juan Carlos Chavez  Cix"/>
    <x v="0"/>
    <s v="No"/>
    <x v="1"/>
    <x v="1"/>
    <n v="5"/>
  </r>
  <r>
    <x v="7367"/>
    <x v="6"/>
    <s v="TGM18063"/>
    <x v="1772"/>
    <s v="Atencion al Cliente"/>
    <x v="1"/>
    <x v="2"/>
    <x v="5"/>
    <s v="Marina Diaz Romero Cix"/>
    <x v="0"/>
    <s v="No"/>
    <x v="1"/>
    <x v="1"/>
    <n v="5"/>
  </r>
  <r>
    <x v="7368"/>
    <x v="6"/>
    <s v="TGM18064"/>
    <x v="1785"/>
    <s v="Atencion al Cliente"/>
    <x v="1"/>
    <x v="2"/>
    <x v="5"/>
    <s v="Marina Diaz Romero Cix"/>
    <x v="0"/>
    <s v="No"/>
    <x v="1"/>
    <x v="1"/>
    <n v="5"/>
  </r>
  <r>
    <x v="7369"/>
    <x v="6"/>
    <s v="TGM18065"/>
    <x v="1786"/>
    <s v="Atencion al Cliente"/>
    <x v="1"/>
    <x v="0"/>
    <x v="32"/>
    <s v="Marina Diaz Romero Cix"/>
    <x v="0"/>
    <s v="No"/>
    <x v="0"/>
    <x v="1"/>
    <n v="5"/>
  </r>
  <r>
    <x v="7370"/>
    <x v="6"/>
    <s v="TGM18066"/>
    <x v="1787"/>
    <s v="Atencion al Cliente"/>
    <x v="0"/>
    <x v="0"/>
    <x v="5"/>
    <s v="Marina Diaz Romero Cix"/>
    <x v="0"/>
    <s v="No"/>
    <x v="0"/>
    <x v="1"/>
    <n v="5"/>
  </r>
  <r>
    <x v="7371"/>
    <x v="8"/>
    <s v="TGM18067"/>
    <x v="1288"/>
    <s v="Atencion al Cliente"/>
    <x v="1"/>
    <x v="1"/>
    <x v="32"/>
    <s v="Rosario Margarita Vergara Jimenez SAC CHIM"/>
    <x v="0"/>
    <s v="No"/>
    <x v="1"/>
    <x v="1"/>
    <n v="5"/>
  </r>
  <r>
    <x v="7372"/>
    <x v="8"/>
    <s v="TGM18068"/>
    <x v="93"/>
    <s v="Atencion al Cliente"/>
    <x v="1"/>
    <x v="2"/>
    <x v="49"/>
    <s v="Rosario Margarita Vergara Jimenez SAC CHIM"/>
    <x v="0"/>
    <s v="No"/>
    <x v="1"/>
    <x v="1"/>
    <n v="5"/>
  </r>
  <r>
    <x v="7373"/>
    <x v="3"/>
    <s v="TGM18069"/>
    <x v="1354"/>
    <s v="Atencion al Cliente"/>
    <x v="1"/>
    <x v="2"/>
    <x v="31"/>
    <s v="Ruth Cusihuaman SACC2"/>
    <x v="2"/>
    <s v="No"/>
    <x v="1"/>
    <x v="1"/>
    <n v="5"/>
  </r>
  <r>
    <x v="7374"/>
    <x v="3"/>
    <s v="TGM18070"/>
    <x v="1354"/>
    <s v="Atencion al Cliente"/>
    <x v="1"/>
    <x v="2"/>
    <x v="31"/>
    <s v="Ruth Cusihuaman SACC2"/>
    <x v="2"/>
    <s v="No"/>
    <x v="1"/>
    <x v="1"/>
    <n v="5"/>
  </r>
  <r>
    <x v="7375"/>
    <x v="4"/>
    <s v="TGM18071"/>
    <x v="31"/>
    <s v="Atencion al Cliente"/>
    <x v="1"/>
    <x v="0"/>
    <x v="1"/>
    <s v="Ruth Cusihuaman SACC1"/>
    <x v="2"/>
    <s v="No"/>
    <x v="0"/>
    <x v="1"/>
    <n v="5"/>
  </r>
  <r>
    <x v="7376"/>
    <x v="3"/>
    <s v="TGM18072"/>
    <x v="82"/>
    <s v="Atencion al Cliente"/>
    <x v="2"/>
    <x v="1"/>
    <x v="13"/>
    <s v="Rayda Rita Vargas Perales C2"/>
    <x v="2"/>
    <s v="No"/>
    <x v="1"/>
    <x v="1"/>
    <n v="5"/>
  </r>
  <r>
    <x v="7377"/>
    <x v="3"/>
    <s v="TGM18073"/>
    <x v="31"/>
    <s v="Atencion al Cliente"/>
    <x v="1"/>
    <x v="0"/>
    <x v="1"/>
    <s v="Ruth Cusihuaman SACC2"/>
    <x v="2"/>
    <s v="No"/>
    <x v="0"/>
    <x v="1"/>
    <n v="5"/>
  </r>
  <r>
    <x v="7378"/>
    <x v="4"/>
    <s v="TGM18074"/>
    <x v="1354"/>
    <s v="Atencion al Cliente"/>
    <x v="1"/>
    <x v="2"/>
    <x v="31"/>
    <s v="Ruth Cusihuaman SACC1"/>
    <x v="2"/>
    <s v="No"/>
    <x v="1"/>
    <x v="1"/>
    <n v="5"/>
  </r>
  <r>
    <x v="7379"/>
    <x v="0"/>
    <s v="TGM18075"/>
    <x v="185"/>
    <s v="Atencion al Cliente"/>
    <x v="1"/>
    <x v="0"/>
    <x v="35"/>
    <s v="Nescar Janeth Ingaruca Peña SAC SAN"/>
    <x v="2"/>
    <s v="No"/>
    <x v="0"/>
    <x v="1"/>
    <n v="5"/>
  </r>
  <r>
    <x v="7380"/>
    <x v="0"/>
    <s v="TGM18076"/>
    <x v="29"/>
    <s v="Atencion al Cliente"/>
    <x v="1"/>
    <x v="2"/>
    <x v="21"/>
    <s v="Nescar Janeth Ingaruca Peña SAC SAN"/>
    <x v="2"/>
    <s v="No"/>
    <x v="1"/>
    <x v="1"/>
    <n v="5"/>
  </r>
  <r>
    <x v="7381"/>
    <x v="0"/>
    <s v="TGM18077"/>
    <x v="29"/>
    <s v="Atencion al Cliente"/>
    <x v="1"/>
    <x v="1"/>
    <x v="9"/>
    <s v="Grupo Servicio de Atencion al Cliente"/>
    <x v="2"/>
    <s v="No"/>
    <x v="1"/>
    <x v="1"/>
    <n v="5"/>
  </r>
  <r>
    <x v="7382"/>
    <x v="0"/>
    <s v="TGM18078"/>
    <x v="337"/>
    <s v="Atencion al Cliente"/>
    <x v="1"/>
    <x v="1"/>
    <x v="27"/>
    <s v="Grupo Servicio de Atencion al Cliente"/>
    <x v="2"/>
    <s v="No"/>
    <x v="1"/>
    <x v="1"/>
    <n v="5"/>
  </r>
  <r>
    <x v="7383"/>
    <x v="0"/>
    <s v="TGM18079"/>
    <x v="1788"/>
    <s v="Atencion al Cliente"/>
    <x v="2"/>
    <x v="1"/>
    <x v="14"/>
    <s v="Deisy Huaman Lara - San Antonio"/>
    <x v="2"/>
    <s v="No"/>
    <x v="1"/>
    <x v="1"/>
    <n v="5"/>
  </r>
  <r>
    <x v="7384"/>
    <x v="0"/>
    <s v="TGM18080"/>
    <x v="186"/>
    <s v="Atencion al Cliente"/>
    <x v="0"/>
    <x v="0"/>
    <x v="16"/>
    <s v="Fiordeliz Michelle Baquerizo Aliaga SAN"/>
    <x v="1"/>
    <s v="No"/>
    <x v="0"/>
    <x v="1"/>
    <n v="5"/>
  </r>
  <r>
    <x v="7385"/>
    <x v="0"/>
    <s v="TGM18081"/>
    <x v="152"/>
    <s v="Atencion al Cliente"/>
    <x v="1"/>
    <x v="1"/>
    <x v="27"/>
    <s v="Grupo Servicio de Atencion al Cliente"/>
    <x v="2"/>
    <s v="No"/>
    <x v="1"/>
    <x v="1"/>
    <n v="5"/>
  </r>
  <r>
    <x v="7386"/>
    <x v="0"/>
    <s v="TGM18082"/>
    <x v="26"/>
    <s v="Atencion al Cliente"/>
    <x v="1"/>
    <x v="2"/>
    <x v="11"/>
    <s v="Pamela Diana SAC Caro Alhua"/>
    <x v="2"/>
    <s v="No"/>
    <x v="1"/>
    <x v="1"/>
    <n v="5"/>
  </r>
  <r>
    <x v="7387"/>
    <x v="0"/>
    <s v="TGM18083"/>
    <x v="1347"/>
    <s v="Atencion al Cliente"/>
    <x v="1"/>
    <x v="0"/>
    <x v="32"/>
    <s v="Fiordeliz Michelle Baquerizo Aliaga SAN"/>
    <x v="2"/>
    <s v="No"/>
    <x v="0"/>
    <x v="1"/>
    <n v="5"/>
  </r>
  <r>
    <x v="7388"/>
    <x v="0"/>
    <s v="TGM18084"/>
    <x v="1347"/>
    <s v="Atencion al Cliente"/>
    <x v="1"/>
    <x v="0"/>
    <x v="32"/>
    <s v="Fiordeliz Michelle Baquerizo Aliaga SAN"/>
    <x v="2"/>
    <s v="No"/>
    <x v="0"/>
    <x v="1"/>
    <n v="5"/>
  </r>
  <r>
    <x v="7389"/>
    <x v="0"/>
    <s v="TGM18085"/>
    <x v="299"/>
    <s v="Atencion al Cliente"/>
    <x v="1"/>
    <x v="0"/>
    <x v="39"/>
    <s v="Fiordeliz Michelle Baquerizo Aliaga SAN"/>
    <x v="2"/>
    <s v="No"/>
    <x v="0"/>
    <x v="1"/>
    <n v="5"/>
  </r>
  <r>
    <x v="7390"/>
    <x v="1"/>
    <s v="TGM18086"/>
    <x v="1789"/>
    <s v="Atencion al Cliente"/>
    <x v="0"/>
    <x v="0"/>
    <x v="45"/>
    <s v="Fiordeliz Michelle Baquerizo Aliaga COR"/>
    <x v="2"/>
    <s v="No"/>
    <x v="0"/>
    <x v="1"/>
    <n v="5"/>
  </r>
  <r>
    <x v="7391"/>
    <x v="3"/>
    <s v="TGM18088"/>
    <x v="1354"/>
    <s v="Atencion al Cliente"/>
    <x v="1"/>
    <x v="2"/>
    <x v="31"/>
    <s v="Ruth Cusihuaman SACC2"/>
    <x v="2"/>
    <s v="No"/>
    <x v="1"/>
    <x v="1"/>
    <n v="5"/>
  </r>
  <r>
    <x v="7392"/>
    <x v="4"/>
    <s v="TGM18089"/>
    <x v="1354"/>
    <s v="Atencion al Cliente"/>
    <x v="1"/>
    <x v="2"/>
    <x v="31"/>
    <s v="Ruth Cusihuaman SACC1"/>
    <x v="2"/>
    <s v="No"/>
    <x v="1"/>
    <x v="1"/>
    <n v="5"/>
  </r>
  <r>
    <x v="7393"/>
    <x v="4"/>
    <s v="TGM18090"/>
    <x v="1354"/>
    <s v="Atencion al Cliente"/>
    <x v="1"/>
    <x v="2"/>
    <x v="31"/>
    <s v="Ruth Cusihuaman SACC1"/>
    <x v="2"/>
    <s v="No"/>
    <x v="1"/>
    <x v="1"/>
    <n v="5"/>
  </r>
  <r>
    <x v="7394"/>
    <x v="4"/>
    <s v="TGM18091"/>
    <x v="4"/>
    <s v="Atencion al Cliente"/>
    <x v="1"/>
    <x v="0"/>
    <x v="8"/>
    <s v="Ruth Cusihuaman SACC1"/>
    <x v="2"/>
    <s v="No"/>
    <x v="0"/>
    <x v="1"/>
    <n v="5"/>
  </r>
  <r>
    <x v="7395"/>
    <x v="4"/>
    <s v="TGM18092"/>
    <x v="1354"/>
    <s v="Atencion al Cliente"/>
    <x v="1"/>
    <x v="2"/>
    <x v="31"/>
    <s v="Ruth Cusihuaman SACC1"/>
    <x v="2"/>
    <s v="No"/>
    <x v="1"/>
    <x v="1"/>
    <n v="5"/>
  </r>
  <r>
    <x v="7396"/>
    <x v="4"/>
    <s v="TGM18093"/>
    <x v="4"/>
    <s v="Atencion al Cliente"/>
    <x v="1"/>
    <x v="0"/>
    <x v="11"/>
    <s v="Ruth Cusihuaman SACC1"/>
    <x v="2"/>
    <s v="No"/>
    <x v="0"/>
    <x v="1"/>
    <n v="5"/>
  </r>
  <r>
    <x v="7397"/>
    <x v="4"/>
    <s v="TGM18094"/>
    <x v="31"/>
    <s v="Atencion al Cliente"/>
    <x v="1"/>
    <x v="0"/>
    <x v="1"/>
    <s v="Ruth Cusihuaman SACC1"/>
    <x v="2"/>
    <s v="No"/>
    <x v="0"/>
    <x v="1"/>
    <n v="5"/>
  </r>
  <r>
    <x v="7398"/>
    <x v="3"/>
    <s v="TGM18095"/>
    <x v="102"/>
    <s v="Atencion al Cliente"/>
    <x v="1"/>
    <x v="0"/>
    <x v="53"/>
    <s v="Ruth Cusihuaman SACC2"/>
    <x v="2"/>
    <s v="No"/>
    <x v="0"/>
    <x v="1"/>
    <n v="5"/>
  </r>
  <r>
    <x v="7399"/>
    <x v="1"/>
    <s v="TGM18096"/>
    <x v="29"/>
    <s v="Atencion al Cliente"/>
    <x v="1"/>
    <x v="1"/>
    <x v="9"/>
    <s v="Grupo Asesoria de Atencion al Cliente Corona del Fraile"/>
    <x v="2"/>
    <s v="No"/>
    <x v="1"/>
    <x v="1"/>
    <n v="5"/>
  </r>
  <r>
    <x v="7400"/>
    <x v="0"/>
    <s v="TGM18097"/>
    <x v="457"/>
    <s v="Atencion al Cliente"/>
    <x v="2"/>
    <x v="2"/>
    <x v="21"/>
    <s v="Pamela Diana SAC Caro Alhua"/>
    <x v="2"/>
    <s v="No"/>
    <x v="1"/>
    <x v="1"/>
    <n v="5"/>
  </r>
  <r>
    <x v="7401"/>
    <x v="0"/>
    <s v="TGM18098"/>
    <x v="1790"/>
    <s v="Atencion al Cliente"/>
    <x v="1"/>
    <x v="1"/>
    <x v="12"/>
    <s v="Grupo Servicio de Atencion al Cliente"/>
    <x v="2"/>
    <s v="No"/>
    <x v="1"/>
    <x v="1"/>
    <n v="5"/>
  </r>
  <r>
    <x v="7402"/>
    <x v="1"/>
    <s v="TGM18099"/>
    <x v="186"/>
    <s v="Atencion al Cliente"/>
    <x v="0"/>
    <x v="0"/>
    <x v="16"/>
    <s v="Fiordeliz Michelle Baquerizo Aliaga COR"/>
    <x v="2"/>
    <s v="No"/>
    <x v="0"/>
    <x v="1"/>
    <n v="5"/>
  </r>
  <r>
    <x v="7403"/>
    <x v="3"/>
    <s v="TGM18100"/>
    <x v="26"/>
    <s v="Atencion al Cliente"/>
    <x v="1"/>
    <x v="0"/>
    <x v="11"/>
    <s v="Ruth Cusihuaman SACC2"/>
    <x v="2"/>
    <s v="No"/>
    <x v="0"/>
    <x v="1"/>
    <n v="5"/>
  </r>
  <r>
    <x v="7404"/>
    <x v="1"/>
    <s v="TGM18101"/>
    <x v="29"/>
    <s v="Atencion al Cliente"/>
    <x v="1"/>
    <x v="1"/>
    <x v="21"/>
    <s v="Grupo Asesoria de Atencion al Cliente Corona del Fraile"/>
    <x v="2"/>
    <s v="No"/>
    <x v="1"/>
    <x v="1"/>
    <n v="5"/>
  </r>
  <r>
    <x v="7405"/>
    <x v="0"/>
    <s v="TGM18102"/>
    <x v="1347"/>
    <s v="Atencion al Cliente"/>
    <x v="1"/>
    <x v="0"/>
    <x v="32"/>
    <s v="Fiordeliz Michelle Baquerizo Aliaga SAN"/>
    <x v="1"/>
    <s v="No"/>
    <x v="0"/>
    <x v="1"/>
    <n v="5"/>
  </r>
  <r>
    <x v="7406"/>
    <x v="4"/>
    <s v="TGM18103"/>
    <x v="1354"/>
    <s v="Atencion al Cliente"/>
    <x v="1"/>
    <x v="2"/>
    <x v="31"/>
    <s v="Ruth Cusihuaman SACC1"/>
    <x v="2"/>
    <s v="No"/>
    <x v="1"/>
    <x v="1"/>
    <n v="5"/>
  </r>
  <r>
    <x v="7407"/>
    <x v="0"/>
    <s v="TGM18104"/>
    <x v="29"/>
    <s v="Atencion al Cliente"/>
    <x v="1"/>
    <x v="1"/>
    <x v="9"/>
    <s v="Grupo Servicio de Atencion al Cliente"/>
    <x v="1"/>
    <s v="No"/>
    <x v="1"/>
    <x v="1"/>
    <n v="5"/>
  </r>
  <r>
    <x v="7408"/>
    <x v="3"/>
    <s v="TGM18105"/>
    <x v="1354"/>
    <s v="Atencion al Cliente"/>
    <x v="1"/>
    <x v="2"/>
    <x v="31"/>
    <s v="Ruth Cusihuaman SACC2"/>
    <x v="2"/>
    <s v="No"/>
    <x v="1"/>
    <x v="1"/>
    <n v="5"/>
  </r>
  <r>
    <x v="7409"/>
    <x v="0"/>
    <s v="TGM18106"/>
    <x v="152"/>
    <s v="Atencion al Cliente"/>
    <x v="1"/>
    <x v="1"/>
    <x v="27"/>
    <s v="Grupo Servicio de Atencion al Cliente"/>
    <x v="1"/>
    <s v="No"/>
    <x v="1"/>
    <x v="1"/>
    <n v="5"/>
  </r>
  <r>
    <x v="7410"/>
    <x v="0"/>
    <s v="TGM18107"/>
    <x v="299"/>
    <s v="Atencion al Cliente"/>
    <x v="1"/>
    <x v="0"/>
    <x v="39"/>
    <s v="Fiordeliz Michelle Baquerizo Aliaga SAN"/>
    <x v="2"/>
    <s v="No"/>
    <x v="0"/>
    <x v="1"/>
    <n v="5"/>
  </r>
  <r>
    <x v="7411"/>
    <x v="4"/>
    <s v="TGM18108"/>
    <x v="1354"/>
    <s v="Atencion al Cliente"/>
    <x v="1"/>
    <x v="2"/>
    <x v="31"/>
    <s v="Ruth Cusihuaman SACC1"/>
    <x v="2"/>
    <s v="No"/>
    <x v="1"/>
    <x v="1"/>
    <n v="5"/>
  </r>
  <r>
    <x v="7412"/>
    <x v="0"/>
    <s v="TGM18109"/>
    <x v="186"/>
    <s v="Atencion al Cliente"/>
    <x v="0"/>
    <x v="0"/>
    <x v="16"/>
    <s v="Fiordeliz Michelle Baquerizo Aliaga SAN"/>
    <x v="2"/>
    <s v="No"/>
    <x v="0"/>
    <x v="1"/>
    <n v="5"/>
  </r>
  <r>
    <x v="7413"/>
    <x v="1"/>
    <s v="TGM18110"/>
    <x v="927"/>
    <s v="Atencion al Cliente"/>
    <x v="2"/>
    <x v="1"/>
    <x v="21"/>
    <s v="Deisy Huaman Lara - Corona del Frail"/>
    <x v="1"/>
    <s v="No"/>
    <x v="1"/>
    <x v="1"/>
    <n v="5"/>
  </r>
  <r>
    <x v="7414"/>
    <x v="0"/>
    <s v="TGM18111"/>
    <x v="299"/>
    <s v="Atencion al Cliente"/>
    <x v="1"/>
    <x v="0"/>
    <x v="39"/>
    <s v="Fiordeliz Michelle Baquerizo Aliaga SAN"/>
    <x v="1"/>
    <s v="No"/>
    <x v="0"/>
    <x v="1"/>
    <n v="5"/>
  </r>
  <r>
    <x v="7415"/>
    <x v="1"/>
    <s v="TGM18112"/>
    <x v="146"/>
    <s v="Atencion al Cliente"/>
    <x v="0"/>
    <x v="0"/>
    <x v="16"/>
    <s v="Fiordeliz Michelle Baquerizo Aliaga COR"/>
    <x v="2"/>
    <s v="No"/>
    <x v="0"/>
    <x v="1"/>
    <n v="5"/>
  </r>
  <r>
    <x v="7416"/>
    <x v="0"/>
    <s v="TGM18113"/>
    <x v="927"/>
    <s v="Atencion al Cliente"/>
    <x v="1"/>
    <x v="1"/>
    <x v="21"/>
    <s v="Grupo Servicio de Atencion al Cliente"/>
    <x v="2"/>
    <s v="No"/>
    <x v="1"/>
    <x v="1"/>
    <n v="5"/>
  </r>
  <r>
    <x v="7417"/>
    <x v="1"/>
    <s v="TGM18114"/>
    <x v="26"/>
    <s v="Atencion al Cliente"/>
    <x v="1"/>
    <x v="0"/>
    <x v="11"/>
    <s v="Fiordeliz Michelle Baquerizo Aliaga COR"/>
    <x v="2"/>
    <s v="No"/>
    <x v="0"/>
    <x v="1"/>
    <n v="5"/>
  </r>
  <r>
    <x v="7418"/>
    <x v="1"/>
    <s v="TGM18115"/>
    <x v="1791"/>
    <s v="Atencion al Cliente"/>
    <x v="1"/>
    <x v="1"/>
    <x v="21"/>
    <s v="Grupo Asesoria de Atencion al Cliente Corona del Fraile"/>
    <x v="2"/>
    <s v="No"/>
    <x v="1"/>
    <x v="1"/>
    <n v="5"/>
  </r>
  <r>
    <x v="7415"/>
    <x v="1"/>
    <s v="TGM18112"/>
    <x v="146"/>
    <s v="Atencion al Cliente"/>
    <x v="0"/>
    <x v="0"/>
    <x v="16"/>
    <s v="Fiordeliz Michelle Baquerizo Aliaga COR"/>
    <x v="2"/>
    <s v="No"/>
    <x v="0"/>
    <x v="1"/>
    <n v="5"/>
  </r>
  <r>
    <x v="7416"/>
    <x v="0"/>
    <s v="TGM18113"/>
    <x v="927"/>
    <s v="Atencion al Cliente"/>
    <x v="1"/>
    <x v="1"/>
    <x v="21"/>
    <s v="Grupo Servicio de Atencion al Cliente"/>
    <x v="2"/>
    <s v="No"/>
    <x v="1"/>
    <x v="1"/>
    <n v="5"/>
  </r>
  <r>
    <x v="7417"/>
    <x v="1"/>
    <s v="TGM18114"/>
    <x v="26"/>
    <s v="Atencion al Cliente"/>
    <x v="1"/>
    <x v="0"/>
    <x v="11"/>
    <s v="Fiordeliz Michelle Baquerizo Aliaga COR"/>
    <x v="2"/>
    <s v="No"/>
    <x v="0"/>
    <x v="1"/>
    <n v="5"/>
  </r>
  <r>
    <x v="7418"/>
    <x v="1"/>
    <s v="TGM18115"/>
    <x v="1791"/>
    <s v="Atencion al Cliente"/>
    <x v="1"/>
    <x v="1"/>
    <x v="21"/>
    <s v="Grupo Asesoria de Atencion al Cliente Corona del Fraile"/>
    <x v="2"/>
    <s v="No"/>
    <x v="1"/>
    <x v="1"/>
    <n v="5"/>
  </r>
  <r>
    <x v="7419"/>
    <x v="1"/>
    <s v="TGM18116"/>
    <x v="25"/>
    <s v="Atencion al Cliente"/>
    <x v="1"/>
    <x v="0"/>
    <x v="18"/>
    <s v="Fiordeliz Michelle Baquerizo Aliaga COR"/>
    <x v="2"/>
    <s v="No"/>
    <x v="0"/>
    <x v="1"/>
    <n v="5"/>
  </r>
  <r>
    <x v="7420"/>
    <x v="1"/>
    <s v="TGM18117"/>
    <x v="25"/>
    <s v="Atencion al Cliente"/>
    <x v="1"/>
    <x v="0"/>
    <x v="18"/>
    <s v="Fiordeliz Michelle Baquerizo Aliaga COR"/>
    <x v="2"/>
    <s v="No"/>
    <x v="0"/>
    <x v="1"/>
    <n v="5"/>
  </r>
  <r>
    <x v="7421"/>
    <x v="0"/>
    <s v="TGM18118"/>
    <x v="957"/>
    <s v="Atencion al Cliente"/>
    <x v="2"/>
    <x v="1"/>
    <x v="23"/>
    <s v="Deisy Huaman Lara - San Antonio"/>
    <x v="2"/>
    <s v="No"/>
    <x v="0"/>
    <x v="1"/>
    <n v="5"/>
  </r>
  <r>
    <x v="7422"/>
    <x v="1"/>
    <s v="TGM18119"/>
    <x v="467"/>
    <s v="Atencion al Cliente"/>
    <x v="1"/>
    <x v="2"/>
    <x v="23"/>
    <s v="Fiordeliz Michelle Baquerizo Aliaga COR"/>
    <x v="2"/>
    <s v="No"/>
    <x v="1"/>
    <x v="1"/>
    <n v="5"/>
  </r>
  <r>
    <x v="7423"/>
    <x v="0"/>
    <s v="TGM18120"/>
    <x v="82"/>
    <s v="Atencion al Cliente"/>
    <x v="2"/>
    <x v="1"/>
    <x v="21"/>
    <s v="Deisy Huaman Lara - San Antonio"/>
    <x v="2"/>
    <s v="No"/>
    <x v="0"/>
    <x v="1"/>
    <n v="5"/>
  </r>
  <r>
    <x v="7424"/>
    <x v="0"/>
    <s v="TGM18121"/>
    <x v="1"/>
    <s v="Atencion al Cliente"/>
    <x v="1"/>
    <x v="0"/>
    <x v="1"/>
    <s v="Pamela Diana SAC Caro Alhua"/>
    <x v="2"/>
    <s v="No"/>
    <x v="0"/>
    <x v="1"/>
    <n v="5"/>
  </r>
  <r>
    <x v="7425"/>
    <x v="0"/>
    <s v="TGM18122"/>
    <x v="55"/>
    <s v="Atencion al Cliente"/>
    <x v="1"/>
    <x v="1"/>
    <x v="36"/>
    <s v="Juan Carlos Chavez  San"/>
    <x v="2"/>
    <s v="No"/>
    <x v="1"/>
    <x v="1"/>
    <n v="5"/>
  </r>
  <r>
    <x v="7426"/>
    <x v="6"/>
    <s v="TGM18123"/>
    <x v="1792"/>
    <s v="Atencion al Cliente"/>
    <x v="1"/>
    <x v="0"/>
    <x v="32"/>
    <s v="Marina Diaz Romero Cix"/>
    <x v="0"/>
    <s v="No"/>
    <x v="0"/>
    <x v="1"/>
    <n v="5"/>
  </r>
  <r>
    <x v="7427"/>
    <x v="6"/>
    <s v="TGM18124"/>
    <x v="1793"/>
    <s v="Atencion al Cliente"/>
    <x v="1"/>
    <x v="2"/>
    <x v="8"/>
    <s v="Marina Diaz Romero Cix"/>
    <x v="0"/>
    <s v="No"/>
    <x v="1"/>
    <x v="1"/>
    <n v="5"/>
  </r>
  <r>
    <x v="7428"/>
    <x v="6"/>
    <s v="TGM18125"/>
    <x v="1794"/>
    <s v="Atencion al Cliente"/>
    <x v="1"/>
    <x v="0"/>
    <x v="8"/>
    <s v="Marina Diaz Romero Cix"/>
    <x v="0"/>
    <s v="No"/>
    <x v="0"/>
    <x v="1"/>
    <n v="5"/>
  </r>
  <r>
    <x v="7429"/>
    <x v="6"/>
    <s v="TGM18126"/>
    <x v="1795"/>
    <s v="Atencion al Cliente"/>
    <x v="1"/>
    <x v="2"/>
    <x v="32"/>
    <s v="Marina Diaz Romero Cix"/>
    <x v="0"/>
    <s v="No"/>
    <x v="1"/>
    <x v="1"/>
    <n v="5"/>
  </r>
  <r>
    <x v="7430"/>
    <x v="6"/>
    <s v="TGM18127"/>
    <x v="1796"/>
    <s v="Atencion al Cliente"/>
    <x v="1"/>
    <x v="0"/>
    <x v="32"/>
    <s v="Marina Diaz Romero Cix"/>
    <x v="0"/>
    <s v="No"/>
    <x v="0"/>
    <x v="1"/>
    <n v="5"/>
  </r>
  <r>
    <x v="7431"/>
    <x v="8"/>
    <s v="TGM18128"/>
    <x v="1797"/>
    <s v="Atencion al Cliente"/>
    <x v="1"/>
    <x v="0"/>
    <x v="23"/>
    <s v="Rosario Margarita Vergara Jimenez SAC CHIM"/>
    <x v="0"/>
    <s v="No"/>
    <x v="0"/>
    <x v="1"/>
    <n v="5"/>
  </r>
  <r>
    <x v="7432"/>
    <x v="8"/>
    <s v="TGM18129"/>
    <x v="26"/>
    <s v="Atencion al Cliente"/>
    <x v="1"/>
    <x v="0"/>
    <x v="5"/>
    <s v="Rosario Margarita Vergara Jimenez SAC CHIM"/>
    <x v="0"/>
    <s v="No"/>
    <x v="0"/>
    <x v="1"/>
    <n v="5"/>
  </r>
  <r>
    <x v="7433"/>
    <x v="8"/>
    <s v="TGM18130"/>
    <x v="170"/>
    <s v="Atencion al Cliente"/>
    <x v="1"/>
    <x v="0"/>
    <x v="2"/>
    <s v="Rosario Margarita Vergara Jimenez SAC CHIM"/>
    <x v="0"/>
    <s v="No"/>
    <x v="0"/>
    <x v="1"/>
    <n v="5"/>
  </r>
  <r>
    <x v="7434"/>
    <x v="8"/>
    <s v="TGM18131"/>
    <x v="1798"/>
    <s v="Atencion al Cliente"/>
    <x v="1"/>
    <x v="0"/>
    <x v="2"/>
    <s v="Rosario Margarita Vergara Jimenez SAC CHIM"/>
    <x v="0"/>
    <s v="No"/>
    <x v="0"/>
    <x v="1"/>
    <n v="5"/>
  </r>
  <r>
    <x v="7435"/>
    <x v="6"/>
    <s v="TGM18132"/>
    <x v="1799"/>
    <s v="Atencion al Cliente"/>
    <x v="1"/>
    <x v="2"/>
    <x v="5"/>
    <s v="Marina Diaz Romero Cix"/>
    <x v="0"/>
    <s v="No"/>
    <x v="1"/>
    <x v="1"/>
    <n v="5"/>
  </r>
  <r>
    <x v="7436"/>
    <x v="8"/>
    <s v="TGM18133"/>
    <x v="52"/>
    <s v="Atencion al Cliente"/>
    <x v="1"/>
    <x v="0"/>
    <x v="21"/>
    <s v="Grupo Asesoria de Atencion al Cliente Chimbote"/>
    <x v="0"/>
    <s v="No"/>
    <x v="1"/>
    <x v="1"/>
    <n v="5"/>
  </r>
  <r>
    <x v="7437"/>
    <x v="6"/>
    <s v="TGM18134"/>
    <x v="1800"/>
    <s v="Atencion al Cliente"/>
    <x v="1"/>
    <x v="2"/>
    <x v="5"/>
    <s v="Marina Diaz Romero Cix"/>
    <x v="0"/>
    <s v="No"/>
    <x v="1"/>
    <x v="1"/>
    <n v="5"/>
  </r>
  <r>
    <x v="7438"/>
    <x v="8"/>
    <s v="TGM18135"/>
    <x v="10"/>
    <s v="Atencion al Cliente"/>
    <x v="1"/>
    <x v="1"/>
    <x v="21"/>
    <s v="Grupo Asesoria de Atencion al Cliente Chimbote"/>
    <x v="0"/>
    <s v="No"/>
    <x v="1"/>
    <x v="1"/>
    <n v="5"/>
  </r>
  <r>
    <x v="7439"/>
    <x v="8"/>
    <s v="TGM18136"/>
    <x v="10"/>
    <s v="Atencion al Cliente"/>
    <x v="1"/>
    <x v="1"/>
    <x v="21"/>
    <s v="Grupo Asesoria de Atencion al Cliente Chimbote"/>
    <x v="0"/>
    <s v="No"/>
    <x v="1"/>
    <x v="1"/>
    <n v="5"/>
  </r>
  <r>
    <x v="7440"/>
    <x v="8"/>
    <s v="TGM18137"/>
    <x v="10"/>
    <s v="Atencion al Cliente"/>
    <x v="1"/>
    <x v="1"/>
    <x v="21"/>
    <s v="Oscar San Martin Castillo  Chimbote"/>
    <x v="0"/>
    <s v="No"/>
    <x v="1"/>
    <x v="1"/>
    <n v="5"/>
  </r>
  <r>
    <x v="7441"/>
    <x v="4"/>
    <s v="TGM18138"/>
    <x v="4"/>
    <s v="Atencion al Cliente"/>
    <x v="1"/>
    <x v="0"/>
    <x v="8"/>
    <s v="Ruth Cusihuaman SACC1"/>
    <x v="2"/>
    <s v="No"/>
    <x v="0"/>
    <x v="1"/>
    <n v="5"/>
  </r>
  <r>
    <x v="7442"/>
    <x v="8"/>
    <s v="TGM18139"/>
    <x v="11"/>
    <s v="Atencion al Cliente"/>
    <x v="1"/>
    <x v="0"/>
    <x v="2"/>
    <s v="Rosario Margarita Vergara Jimenez SAC CHIM"/>
    <x v="0"/>
    <s v="No"/>
    <x v="0"/>
    <x v="1"/>
    <n v="5"/>
  </r>
  <r>
    <x v="7443"/>
    <x v="3"/>
    <s v="TGM18140"/>
    <x v="4"/>
    <s v="Atencion al Cliente"/>
    <x v="1"/>
    <x v="0"/>
    <x v="8"/>
    <s v="Ruth Cusihuaman SACC2"/>
    <x v="2"/>
    <s v="No"/>
    <x v="0"/>
    <x v="1"/>
    <n v="5"/>
  </r>
  <r>
    <x v="7444"/>
    <x v="6"/>
    <s v="TGM18141"/>
    <x v="1801"/>
    <s v="Atencion al Cliente"/>
    <x v="1"/>
    <x v="2"/>
    <x v="5"/>
    <s v="Marina Diaz Romero Cix"/>
    <x v="0"/>
    <s v="No"/>
    <x v="1"/>
    <x v="1"/>
    <n v="5"/>
  </r>
  <r>
    <x v="7445"/>
    <x v="8"/>
    <s v="TGM18142"/>
    <x v="10"/>
    <s v="Atencion al Cliente"/>
    <x v="1"/>
    <x v="1"/>
    <x v="21"/>
    <s v="Grupo Asesoria de Atencion al Cliente Chimbote"/>
    <x v="0"/>
    <s v="No"/>
    <x v="1"/>
    <x v="1"/>
    <n v="5"/>
  </r>
  <r>
    <x v="7446"/>
    <x v="3"/>
    <s v="TGM18144"/>
    <x v="1356"/>
    <s v="Atencion al Cliente"/>
    <x v="1"/>
    <x v="0"/>
    <x v="17"/>
    <s v="Ruth Cusihuaman SACC2"/>
    <x v="2"/>
    <s v="No"/>
    <x v="0"/>
    <x v="1"/>
    <n v="5"/>
  </r>
  <r>
    <x v="7447"/>
    <x v="4"/>
    <s v="TGM18145"/>
    <x v="4"/>
    <s v="Atencion al Cliente"/>
    <x v="1"/>
    <x v="0"/>
    <x v="8"/>
    <s v="Ruth Cusihuaman SACC1"/>
    <x v="2"/>
    <s v="No"/>
    <x v="0"/>
    <x v="1"/>
    <n v="5"/>
  </r>
  <r>
    <x v="7448"/>
    <x v="4"/>
    <s v="TGM18146"/>
    <x v="47"/>
    <s v="Atencion al Cliente"/>
    <x v="1"/>
    <x v="0"/>
    <x v="15"/>
    <s v="Ruth Cusihuaman SACC1"/>
    <x v="2"/>
    <s v="No"/>
    <x v="0"/>
    <x v="1"/>
    <n v="5"/>
  </r>
  <r>
    <x v="7449"/>
    <x v="4"/>
    <s v="TGM18147"/>
    <x v="4"/>
    <s v="Atencion al Cliente"/>
    <x v="1"/>
    <x v="2"/>
    <x v="8"/>
    <s v="Ruth Cusihuaman SACC1"/>
    <x v="2"/>
    <s v="No"/>
    <x v="1"/>
    <x v="1"/>
    <n v="5"/>
  </r>
  <r>
    <x v="7450"/>
    <x v="4"/>
    <s v="TGM18148"/>
    <x v="1354"/>
    <s v="Atencion al Cliente"/>
    <x v="1"/>
    <x v="2"/>
    <x v="31"/>
    <s v="Ruth Cusihuaman SACC1"/>
    <x v="2"/>
    <s v="No"/>
    <x v="1"/>
    <x v="1"/>
    <n v="5"/>
  </r>
  <r>
    <x v="7451"/>
    <x v="0"/>
    <s v="TGM18149"/>
    <x v="11"/>
    <s v="Atencion al Cliente"/>
    <x v="1"/>
    <x v="2"/>
    <x v="2"/>
    <s v="Fiordeliz Michelle Baquerizo Aliaga SAN"/>
    <x v="2"/>
    <s v="No"/>
    <x v="1"/>
    <x v="1"/>
    <n v="5"/>
  </r>
  <r>
    <x v="7452"/>
    <x v="6"/>
    <s v="TGM18150"/>
    <x v="1802"/>
    <s v="Atencion al Cliente"/>
    <x v="1"/>
    <x v="2"/>
    <x v="5"/>
    <s v="Marina Diaz Romero Cix"/>
    <x v="0"/>
    <s v="No"/>
    <x v="1"/>
    <x v="1"/>
    <n v="5"/>
  </r>
  <r>
    <x v="7453"/>
    <x v="6"/>
    <s v="TGM18151"/>
    <x v="1803"/>
    <s v="Atencion al Cliente"/>
    <x v="1"/>
    <x v="0"/>
    <x v="32"/>
    <s v="Marina Diaz Romero Cix"/>
    <x v="0"/>
    <s v="No"/>
    <x v="0"/>
    <x v="1"/>
    <n v="5"/>
  </r>
  <r>
    <x v="7454"/>
    <x v="6"/>
    <s v="TGM18152"/>
    <x v="1804"/>
    <s v="Atencion al Cliente"/>
    <x v="1"/>
    <x v="0"/>
    <x v="8"/>
    <s v="Marina Diaz Romero Cix"/>
    <x v="0"/>
    <s v="No"/>
    <x v="0"/>
    <x v="1"/>
    <n v="5"/>
  </r>
  <r>
    <x v="7455"/>
    <x v="0"/>
    <s v="TGM18153"/>
    <x v="1347"/>
    <s v="Atencion al Cliente"/>
    <x v="1"/>
    <x v="0"/>
    <x v="32"/>
    <s v="Fiordeliz Michelle Baquerizo Aliaga SAN"/>
    <x v="2"/>
    <s v="No"/>
    <x v="0"/>
    <x v="1"/>
    <n v="5"/>
  </r>
  <r>
    <x v="7456"/>
    <x v="0"/>
    <s v="TGM18154"/>
    <x v="299"/>
    <s v="Atencion al Cliente"/>
    <x v="1"/>
    <x v="2"/>
    <x v="39"/>
    <s v="Fiordeliz Michelle Baquerizo Aliaga SAN"/>
    <x v="1"/>
    <s v="No"/>
    <x v="1"/>
    <x v="1"/>
    <n v="5"/>
  </r>
  <r>
    <x v="7457"/>
    <x v="3"/>
    <s v="TGM18155"/>
    <x v="106"/>
    <s v="Atencion al Cliente"/>
    <x v="1"/>
    <x v="0"/>
    <x v="17"/>
    <s v="Ruth Cusihuaman SACC2"/>
    <x v="2"/>
    <s v="No"/>
    <x v="0"/>
    <x v="1"/>
    <n v="5"/>
  </r>
  <r>
    <x v="7458"/>
    <x v="3"/>
    <s v="TGM18156"/>
    <x v="4"/>
    <s v="Atencion al Cliente"/>
    <x v="1"/>
    <x v="0"/>
    <x v="8"/>
    <s v="Ruth Cusihuaman SACC2"/>
    <x v="2"/>
    <s v="No"/>
    <x v="0"/>
    <x v="1"/>
    <n v="5"/>
  </r>
  <r>
    <x v="7459"/>
    <x v="6"/>
    <s v="TGM18157"/>
    <x v="1805"/>
    <s v="Atencion al Cliente"/>
    <x v="1"/>
    <x v="0"/>
    <x v="19"/>
    <s v="Marina Diaz Romero Cix"/>
    <x v="0"/>
    <s v="No"/>
    <x v="0"/>
    <x v="1"/>
    <n v="5"/>
  </r>
  <r>
    <x v="7460"/>
    <x v="6"/>
    <s v="TGM18158"/>
    <x v="1806"/>
    <s v="Atencion al Cliente"/>
    <x v="1"/>
    <x v="2"/>
    <x v="5"/>
    <s v="Marina Diaz Romero Cix"/>
    <x v="0"/>
    <s v="No"/>
    <x v="1"/>
    <x v="1"/>
    <n v="5"/>
  </r>
  <r>
    <x v="7461"/>
    <x v="1"/>
    <s v="TGM18159"/>
    <x v="29"/>
    <s v="Atencion al Cliente"/>
    <x v="1"/>
    <x v="1"/>
    <x v="9"/>
    <s v="Grupo Asesoria de Atencion al Cliente Corona del Fraile"/>
    <x v="2"/>
    <s v="No"/>
    <x v="1"/>
    <x v="1"/>
    <n v="5"/>
  </r>
  <r>
    <x v="7462"/>
    <x v="1"/>
    <s v="TGM18160"/>
    <x v="186"/>
    <s v="Atencion al Cliente"/>
    <x v="0"/>
    <x v="0"/>
    <x v="16"/>
    <s v="Fiordeliz Michelle Baquerizo Aliaga COR"/>
    <x v="2"/>
    <s v="No"/>
    <x v="0"/>
    <x v="1"/>
    <n v="5"/>
  </r>
  <r>
    <x v="7463"/>
    <x v="4"/>
    <s v="TGM18161"/>
    <x v="26"/>
    <s v="Atencion al Cliente"/>
    <x v="1"/>
    <x v="0"/>
    <x v="11"/>
    <s v="Ruth Cusihuaman SACC1"/>
    <x v="2"/>
    <s v="No"/>
    <x v="0"/>
    <x v="1"/>
    <n v="5"/>
  </r>
  <r>
    <x v="7464"/>
    <x v="3"/>
    <s v="TGM18162"/>
    <x v="106"/>
    <s v="Atencion al Cliente"/>
    <x v="1"/>
    <x v="0"/>
    <x v="17"/>
    <s v="Ruth Cusihuaman SACC2"/>
    <x v="2"/>
    <s v="No"/>
    <x v="0"/>
    <x v="1"/>
    <n v="5"/>
  </r>
  <r>
    <x v="7465"/>
    <x v="4"/>
    <s v="TGM18163"/>
    <x v="31"/>
    <s v="Atencion al Cliente"/>
    <x v="1"/>
    <x v="0"/>
    <x v="1"/>
    <s v="Ruth Cusihuaman SACC1"/>
    <x v="2"/>
    <s v="No"/>
    <x v="0"/>
    <x v="1"/>
    <n v="5"/>
  </r>
  <r>
    <x v="7466"/>
    <x v="0"/>
    <s v="TGM18164"/>
    <x v="186"/>
    <s v="Atencion al Cliente"/>
    <x v="0"/>
    <x v="0"/>
    <x v="16"/>
    <s v="Fiordeliz Michelle Baquerizo Aliaga SAN"/>
    <x v="1"/>
    <s v="No"/>
    <x v="0"/>
    <x v="1"/>
    <n v="5"/>
  </r>
  <r>
    <x v="7467"/>
    <x v="0"/>
    <s v="TGM18165"/>
    <x v="1347"/>
    <s v="Atencion al Cliente"/>
    <x v="1"/>
    <x v="0"/>
    <x v="32"/>
    <s v="Fiordeliz Michelle Baquerizo Aliaga SAN"/>
    <x v="1"/>
    <s v="No"/>
    <x v="0"/>
    <x v="1"/>
    <n v="5"/>
  </r>
  <r>
    <x v="7468"/>
    <x v="0"/>
    <s v="TGM18166"/>
    <x v="1347"/>
    <s v="Atencion al Cliente"/>
    <x v="1"/>
    <x v="0"/>
    <x v="32"/>
    <s v="Fiordeliz Michelle Baquerizo Aliaga SAN"/>
    <x v="2"/>
    <s v="No"/>
    <x v="0"/>
    <x v="1"/>
    <n v="5"/>
  </r>
  <r>
    <x v="7469"/>
    <x v="0"/>
    <s v="TGM18167"/>
    <x v="1347"/>
    <s v="Atencion al Cliente"/>
    <x v="1"/>
    <x v="0"/>
    <x v="32"/>
    <s v="Fiordeliz Michelle Baquerizo Aliaga SAN"/>
    <x v="1"/>
    <s v="No"/>
    <x v="0"/>
    <x v="1"/>
    <n v="5"/>
  </r>
  <r>
    <x v="7470"/>
    <x v="6"/>
    <s v="TGM18168"/>
    <x v="1807"/>
    <s v="Atencion al Cliente"/>
    <x v="1"/>
    <x v="0"/>
    <x v="32"/>
    <s v="Marina Diaz Romero Cix"/>
    <x v="0"/>
    <s v="No"/>
    <x v="0"/>
    <x v="1"/>
    <n v="5"/>
  </r>
  <r>
    <x v="7471"/>
    <x v="6"/>
    <s v="TGM18169"/>
    <x v="1808"/>
    <s v="Atencion al Cliente"/>
    <x v="1"/>
    <x v="2"/>
    <x v="5"/>
    <s v="Marina Diaz Romero Cix"/>
    <x v="0"/>
    <s v="No"/>
    <x v="1"/>
    <x v="1"/>
    <n v="5"/>
  </r>
  <r>
    <x v="7472"/>
    <x v="6"/>
    <s v="TGM18170"/>
    <x v="1809"/>
    <s v="Atencion al Cliente"/>
    <x v="1"/>
    <x v="2"/>
    <x v="5"/>
    <s v="Marina Diaz Romero Cix"/>
    <x v="0"/>
    <s v="No"/>
    <x v="1"/>
    <x v="1"/>
    <n v="5"/>
  </r>
  <r>
    <x v="7473"/>
    <x v="6"/>
    <s v="TGM18171"/>
    <x v="1810"/>
    <s v="Atencion al Cliente"/>
    <x v="1"/>
    <x v="2"/>
    <x v="5"/>
    <s v="Marina Diaz Romero Cix"/>
    <x v="0"/>
    <s v="No"/>
    <x v="1"/>
    <x v="1"/>
    <n v="5"/>
  </r>
  <r>
    <x v="7474"/>
    <x v="3"/>
    <s v="TGM18172"/>
    <x v="1354"/>
    <s v="Atencion al Cliente"/>
    <x v="1"/>
    <x v="2"/>
    <x v="31"/>
    <s v="Ruth Cusihuaman SACC2"/>
    <x v="2"/>
    <s v="No"/>
    <x v="1"/>
    <x v="1"/>
    <n v="5"/>
  </r>
  <r>
    <x v="7475"/>
    <x v="4"/>
    <s v="TGM18173"/>
    <x v="1354"/>
    <s v="Atencion al Cliente"/>
    <x v="1"/>
    <x v="2"/>
    <x v="31"/>
    <s v="Ruth Cusihuaman SACC1"/>
    <x v="2"/>
    <s v="No"/>
    <x v="1"/>
    <x v="1"/>
    <n v="5"/>
  </r>
  <r>
    <x v="7476"/>
    <x v="6"/>
    <s v="TGM18174"/>
    <x v="1811"/>
    <s v="Atencion al Cliente"/>
    <x v="1"/>
    <x v="0"/>
    <x v="1"/>
    <s v="Marina Diaz Romero Cix"/>
    <x v="0"/>
    <s v="No"/>
    <x v="0"/>
    <x v="1"/>
    <n v="5"/>
  </r>
  <r>
    <x v="7477"/>
    <x v="1"/>
    <s v="TGM18175"/>
    <x v="186"/>
    <s v="Atencion al Cliente"/>
    <x v="0"/>
    <x v="0"/>
    <x v="16"/>
    <s v="Fiordeliz Michelle Baquerizo Aliaga COR"/>
    <x v="2"/>
    <s v="No"/>
    <x v="0"/>
    <x v="1"/>
    <n v="5"/>
  </r>
  <r>
    <x v="7478"/>
    <x v="6"/>
    <s v="TGM18176"/>
    <x v="1812"/>
    <s v="Atencion al Cliente"/>
    <x v="1"/>
    <x v="2"/>
    <x v="5"/>
    <s v="Marina Diaz Romero Cix"/>
    <x v="0"/>
    <s v="No"/>
    <x v="1"/>
    <x v="1"/>
    <n v="5"/>
  </r>
  <r>
    <x v="7479"/>
    <x v="6"/>
    <s v="TGM18177"/>
    <x v="1813"/>
    <s v="Atencion al Cliente"/>
    <x v="1"/>
    <x v="0"/>
    <x v="8"/>
    <s v="Marina Diaz Romero Cix"/>
    <x v="0"/>
    <s v="No"/>
    <x v="0"/>
    <x v="1"/>
    <n v="5"/>
  </r>
  <r>
    <x v="7480"/>
    <x v="6"/>
    <s v="TGM18178"/>
    <x v="1814"/>
    <s v="Atencion al Cliente"/>
    <x v="1"/>
    <x v="2"/>
    <x v="32"/>
    <s v="Marina Diaz Romero Cix"/>
    <x v="0"/>
    <s v="No"/>
    <x v="1"/>
    <x v="1"/>
    <n v="5"/>
  </r>
  <r>
    <x v="7481"/>
    <x v="6"/>
    <s v="TGM18179"/>
    <x v="1815"/>
    <s v="Atencion al Cliente"/>
    <x v="1"/>
    <x v="0"/>
    <x v="39"/>
    <s v="Marina Diaz Romero Cix"/>
    <x v="0"/>
    <s v="No"/>
    <x v="0"/>
    <x v="1"/>
    <n v="5"/>
  </r>
  <r>
    <x v="7482"/>
    <x v="6"/>
    <s v="TGM18180"/>
    <x v="1816"/>
    <s v="Atencion al Cliente"/>
    <x v="1"/>
    <x v="2"/>
    <x v="5"/>
    <s v="Marina Diaz Romero Cix"/>
    <x v="0"/>
    <s v="No"/>
    <x v="1"/>
    <x v="1"/>
    <n v="5"/>
  </r>
  <r>
    <x v="7483"/>
    <x v="8"/>
    <s v="TGM18181"/>
    <x v="11"/>
    <s v="Atencion al Cliente"/>
    <x v="1"/>
    <x v="0"/>
    <x v="2"/>
    <s v="Rosario Margarita Vergara Jimenez SAC CHIM"/>
    <x v="0"/>
    <s v="No"/>
    <x v="0"/>
    <x v="1"/>
    <n v="5"/>
  </r>
  <r>
    <x v="7484"/>
    <x v="8"/>
    <s v="TGM18182"/>
    <x v="1817"/>
    <s v="Atencion al Cliente"/>
    <x v="1"/>
    <x v="1"/>
    <x v="22"/>
    <s v="Rosario Margarita Vergara Jimenez SAC CHIM"/>
    <x v="0"/>
    <s v="No"/>
    <x v="1"/>
    <x v="1"/>
    <n v="5"/>
  </r>
  <r>
    <x v="7485"/>
    <x v="8"/>
    <s v="TGM18183"/>
    <x v="1818"/>
    <s v="Atencion al Cliente"/>
    <x v="1"/>
    <x v="0"/>
    <x v="13"/>
    <s v="Grupo Asesoria de Atencion al Cliente Chimbote"/>
    <x v="0"/>
    <s v="No"/>
    <x v="1"/>
    <x v="1"/>
    <n v="5"/>
  </r>
  <r>
    <x v="7486"/>
    <x v="0"/>
    <s v="TGM18184"/>
    <x v="26"/>
    <s v="Atencion al Cliente"/>
    <x v="0"/>
    <x v="0"/>
    <x v="11"/>
    <s v="Lucy Patricia Tapara Meza"/>
    <x v="2"/>
    <s v="No"/>
    <x v="0"/>
    <x v="1"/>
    <n v="5"/>
  </r>
  <r>
    <x v="7487"/>
    <x v="0"/>
    <s v="TGM18185"/>
    <x v="26"/>
    <s v="Atencion al Cliente"/>
    <x v="0"/>
    <x v="0"/>
    <x v="11"/>
    <s v="Lucy Patricia Tapara Meza"/>
    <x v="2"/>
    <s v="No"/>
    <x v="0"/>
    <x v="1"/>
    <n v="5"/>
  </r>
  <r>
    <x v="7488"/>
    <x v="1"/>
    <s v="TGM18186"/>
    <x v="186"/>
    <s v="Atencion al Cliente"/>
    <x v="0"/>
    <x v="0"/>
    <x v="16"/>
    <s v="Fiordeliz Michelle Baquerizo Aliaga COR"/>
    <x v="2"/>
    <s v="No"/>
    <x v="0"/>
    <x v="1"/>
    <n v="5"/>
  </r>
  <r>
    <x v="7489"/>
    <x v="4"/>
    <s v="TGM18187"/>
    <x v="1819"/>
    <s v="Atencion al Cliente"/>
    <x v="2"/>
    <x v="1"/>
    <x v="14"/>
    <s v="Rayda Rita Vargas Perales C1"/>
    <x v="2"/>
    <s v="No"/>
    <x v="1"/>
    <x v="1"/>
    <n v="5"/>
  </r>
  <r>
    <x v="7490"/>
    <x v="3"/>
    <s v="TGM18188"/>
    <x v="1820"/>
    <s v="Atencion al Cliente"/>
    <x v="1"/>
    <x v="0"/>
    <x v="17"/>
    <s v="Ruth Cusihuaman SACC2"/>
    <x v="2"/>
    <s v="No"/>
    <x v="0"/>
    <x v="1"/>
    <n v="5"/>
  </r>
  <r>
    <x v="7491"/>
    <x v="3"/>
    <s v="TGM18189"/>
    <x v="31"/>
    <s v="Atencion al Cliente"/>
    <x v="1"/>
    <x v="0"/>
    <x v="1"/>
    <s v="Ruth Cusihuaman SACC2"/>
    <x v="2"/>
    <s v="No"/>
    <x v="0"/>
    <x v="1"/>
    <n v="5"/>
  </r>
  <r>
    <x v="7492"/>
    <x v="0"/>
    <s v="TGM18190"/>
    <x v="29"/>
    <s v="Atencion al Cliente"/>
    <x v="1"/>
    <x v="1"/>
    <x v="9"/>
    <s v="Grupo Servicio de Atencion al Cliente"/>
    <x v="1"/>
    <s v="No"/>
    <x v="0"/>
    <x v="1"/>
    <n v="5"/>
  </r>
  <r>
    <x v="7493"/>
    <x v="3"/>
    <s v="TGM18191"/>
    <x v="26"/>
    <s v="Atencion al Cliente"/>
    <x v="1"/>
    <x v="0"/>
    <x v="11"/>
    <s v="Ruth Cusihuaman SACC2"/>
    <x v="2"/>
    <s v="No"/>
    <x v="0"/>
    <x v="1"/>
    <n v="5"/>
  </r>
  <r>
    <x v="7494"/>
    <x v="8"/>
    <s v="TGM18192"/>
    <x v="1"/>
    <s v="Atencion al Cliente"/>
    <x v="1"/>
    <x v="0"/>
    <x v="1"/>
    <s v="Rosario Margarita Vergara Jimenez SAC CHIM"/>
    <x v="2"/>
    <s v="No"/>
    <x v="0"/>
    <x v="1"/>
    <n v="5"/>
  </r>
  <r>
    <x v="7495"/>
    <x v="8"/>
    <s v="TGM18193"/>
    <x v="1"/>
    <s v="Atencion al Cliente"/>
    <x v="1"/>
    <x v="1"/>
    <x v="1"/>
    <s v="Rosario Margarita Vergara Jimenez SAC CHIM"/>
    <x v="0"/>
    <s v="No"/>
    <x v="1"/>
    <x v="1"/>
    <n v="5"/>
  </r>
  <r>
    <x v="7496"/>
    <x v="8"/>
    <s v="TGM18194"/>
    <x v="1"/>
    <s v="Atencion al Cliente"/>
    <x v="1"/>
    <x v="1"/>
    <x v="1"/>
    <s v="Rosario Margarita Vergara Jimenez SAC CHIM"/>
    <x v="0"/>
    <s v="No"/>
    <x v="1"/>
    <x v="1"/>
    <n v="5"/>
  </r>
  <r>
    <x v="7497"/>
    <x v="8"/>
    <s v="TGM18195"/>
    <x v="1821"/>
    <s v="Atencion al Cliente"/>
    <x v="1"/>
    <x v="1"/>
    <x v="17"/>
    <s v="Rosario Margarita Vergara Jimenez SAC CHIM"/>
    <x v="2"/>
    <s v="No"/>
    <x v="0"/>
    <x v="1"/>
    <n v="5"/>
  </r>
  <r>
    <x v="7498"/>
    <x v="8"/>
    <s v="TGM18196"/>
    <x v="1258"/>
    <s v="Atencion al Cliente"/>
    <x v="1"/>
    <x v="1"/>
    <x v="19"/>
    <s v="Rosario Margarita Vergara Jimenez SAC CHIM"/>
    <x v="0"/>
    <s v="No"/>
    <x v="1"/>
    <x v="1"/>
    <n v="5"/>
  </r>
  <r>
    <x v="7499"/>
    <x v="3"/>
    <s v="TGM18197"/>
    <x v="1354"/>
    <s v="Atencion al Cliente"/>
    <x v="1"/>
    <x v="2"/>
    <x v="31"/>
    <s v="Ruth Cusihuaman SACC2"/>
    <x v="2"/>
    <s v="No"/>
    <x v="1"/>
    <x v="1"/>
    <n v="5"/>
  </r>
  <r>
    <x v="7500"/>
    <x v="4"/>
    <s v="TGM18198"/>
    <x v="1354"/>
    <s v="Atencion al Cliente"/>
    <x v="1"/>
    <x v="2"/>
    <x v="31"/>
    <s v="Ruth Cusihuaman SACC1"/>
    <x v="2"/>
    <s v="No"/>
    <x v="1"/>
    <x v="1"/>
    <n v="5"/>
  </r>
  <r>
    <x v="7501"/>
    <x v="0"/>
    <s v="TGM18199"/>
    <x v="24"/>
    <s v="Atencion al Cliente"/>
    <x v="0"/>
    <x v="0"/>
    <x v="16"/>
    <s v="Nescar Janeth Ingaruca Peña SAC SAN"/>
    <x v="2"/>
    <s v="No"/>
    <x v="0"/>
    <x v="1"/>
    <n v="5"/>
  </r>
  <r>
    <x v="7502"/>
    <x v="0"/>
    <s v="TGM18200"/>
    <x v="24"/>
    <s v="Atencion al Cliente"/>
    <x v="0"/>
    <x v="0"/>
    <x v="16"/>
    <s v="Nescar Janeth Ingaruca Peña SAC SAN"/>
    <x v="2"/>
    <s v="No"/>
    <x v="0"/>
    <x v="1"/>
    <n v="5"/>
  </r>
  <r>
    <x v="7503"/>
    <x v="0"/>
    <s v="TGM18201"/>
    <x v="24"/>
    <s v="Atencion al Cliente"/>
    <x v="0"/>
    <x v="0"/>
    <x v="16"/>
    <s v="Nescar Janeth Ingaruca Peña SAC SAN"/>
    <x v="2"/>
    <s v="No"/>
    <x v="0"/>
    <x v="1"/>
    <n v="5"/>
  </r>
  <r>
    <x v="7504"/>
    <x v="0"/>
    <s v="TGM18202"/>
    <x v="602"/>
    <s v="Atencion al Cliente"/>
    <x v="1"/>
    <x v="1"/>
    <x v="3"/>
    <s v="Florentino Sebastian Salinas San Antonio"/>
    <x v="2"/>
    <s v="No"/>
    <x v="1"/>
    <x v="1"/>
    <n v="5"/>
  </r>
  <r>
    <x v="7505"/>
    <x v="0"/>
    <s v="TGM18203"/>
    <x v="24"/>
    <s v="Atencion al Cliente"/>
    <x v="0"/>
    <x v="0"/>
    <x v="16"/>
    <s v="Nescar Janeth Ingaruca Peña SAC SAN"/>
    <x v="2"/>
    <s v="No"/>
    <x v="0"/>
    <x v="1"/>
    <n v="5"/>
  </r>
  <r>
    <x v="7506"/>
    <x v="0"/>
    <s v="TGM18204"/>
    <x v="24"/>
    <s v="Atencion al Cliente"/>
    <x v="0"/>
    <x v="0"/>
    <x v="16"/>
    <s v="Nescar Janeth Ingaruca Peña SAC SAN"/>
    <x v="2"/>
    <s v="No"/>
    <x v="0"/>
    <x v="1"/>
    <n v="5"/>
  </r>
  <r>
    <x v="7507"/>
    <x v="0"/>
    <s v="TGM18205"/>
    <x v="186"/>
    <s v="Atencion al Cliente"/>
    <x v="0"/>
    <x v="0"/>
    <x v="16"/>
    <s v="Fiordeliz Michelle Baquerizo Aliaga SAN"/>
    <x v="2"/>
    <s v="No"/>
    <x v="0"/>
    <x v="1"/>
    <n v="5"/>
  </r>
  <r>
    <x v="7508"/>
    <x v="0"/>
    <s v="TGM18206"/>
    <x v="299"/>
    <s v="Atencion al Cliente"/>
    <x v="1"/>
    <x v="0"/>
    <x v="39"/>
    <s v="Fiordeliz Michelle Baquerizo Aliaga SAN"/>
    <x v="2"/>
    <s v="No"/>
    <x v="0"/>
    <x v="1"/>
    <n v="5"/>
  </r>
  <r>
    <x v="7509"/>
    <x v="0"/>
    <s v="TGM18207"/>
    <x v="1347"/>
    <s v="Atencion al Cliente"/>
    <x v="1"/>
    <x v="0"/>
    <x v="32"/>
    <s v="Fiordeliz Michelle Baquerizo Aliaga SAN"/>
    <x v="2"/>
    <s v="No"/>
    <x v="0"/>
    <x v="1"/>
    <n v="5"/>
  </r>
  <r>
    <x v="7510"/>
    <x v="0"/>
    <s v="TGM18208"/>
    <x v="1347"/>
    <s v="Atencion al Cliente"/>
    <x v="1"/>
    <x v="0"/>
    <x v="32"/>
    <s v="Fiordeliz Michelle Baquerizo Aliaga SAN"/>
    <x v="2"/>
    <s v="No"/>
    <x v="0"/>
    <x v="1"/>
    <n v="5"/>
  </r>
  <r>
    <x v="7511"/>
    <x v="1"/>
    <s v="TGM18209"/>
    <x v="927"/>
    <s v="Atencion al Cliente"/>
    <x v="1"/>
    <x v="2"/>
    <x v="5"/>
    <s v="Fiordeliz Michelle Baquerizo Aliaga COR"/>
    <x v="2"/>
    <s v="No"/>
    <x v="1"/>
    <x v="1"/>
    <n v="5"/>
  </r>
  <r>
    <x v="7508"/>
    <x v="0"/>
    <s v="TGM18206"/>
    <x v="299"/>
    <s v="Atencion al Cliente"/>
    <x v="1"/>
    <x v="0"/>
    <x v="39"/>
    <s v="Fiordeliz Michelle Baquerizo Aliaga SAN"/>
    <x v="2"/>
    <s v="No"/>
    <x v="0"/>
    <x v="1"/>
    <n v="5"/>
  </r>
  <r>
    <x v="7509"/>
    <x v="0"/>
    <s v="TGM18207"/>
    <x v="1347"/>
    <s v="Atencion al Cliente"/>
    <x v="1"/>
    <x v="0"/>
    <x v="32"/>
    <s v="Fiordeliz Michelle Baquerizo Aliaga SAN"/>
    <x v="2"/>
    <s v="No"/>
    <x v="0"/>
    <x v="1"/>
    <n v="5"/>
  </r>
  <r>
    <x v="7510"/>
    <x v="0"/>
    <s v="TGM18208"/>
    <x v="1347"/>
    <s v="Atencion al Cliente"/>
    <x v="1"/>
    <x v="0"/>
    <x v="32"/>
    <s v="Fiordeliz Michelle Baquerizo Aliaga SAN"/>
    <x v="2"/>
    <s v="No"/>
    <x v="0"/>
    <x v="1"/>
    <n v="5"/>
  </r>
  <r>
    <x v="7511"/>
    <x v="1"/>
    <s v="TGM18209"/>
    <x v="927"/>
    <s v="Atencion al Cliente"/>
    <x v="1"/>
    <x v="2"/>
    <x v="5"/>
    <s v="Fiordeliz Michelle Baquerizo Aliaga COR"/>
    <x v="2"/>
    <s v="No"/>
    <x v="1"/>
    <x v="1"/>
    <n v="5"/>
  </r>
  <r>
    <x v="7512"/>
    <x v="6"/>
    <s v="TGM18210"/>
    <x v="1822"/>
    <s v="Atencion al Cliente"/>
    <x v="1"/>
    <x v="0"/>
    <x v="32"/>
    <s v="Marina Diaz Romero Cix"/>
    <x v="0"/>
    <s v="No"/>
    <x v="0"/>
    <x v="1"/>
    <n v="5"/>
  </r>
  <r>
    <x v="7513"/>
    <x v="6"/>
    <s v="TGM18211"/>
    <x v="1823"/>
    <s v="Atencion al Cliente"/>
    <x v="1"/>
    <x v="0"/>
    <x v="19"/>
    <s v="Marina Diaz Romero Cix"/>
    <x v="0"/>
    <s v="No"/>
    <x v="0"/>
    <x v="1"/>
    <n v="5"/>
  </r>
  <r>
    <x v="7514"/>
    <x v="5"/>
    <s v="TGM18212"/>
    <x v="1824"/>
    <s v="Atencion al Cliente"/>
    <x v="0"/>
    <x v="2"/>
    <x v="16"/>
    <s v="Marina Diaz Romero lamb"/>
    <x v="0"/>
    <s v="No"/>
    <x v="1"/>
    <x v="1"/>
    <n v="5"/>
  </r>
  <r>
    <x v="7515"/>
    <x v="6"/>
    <s v="TGM18213"/>
    <x v="1825"/>
    <s v="Atencion al Cliente"/>
    <x v="1"/>
    <x v="2"/>
    <x v="5"/>
    <s v="Marina Diaz Romero Cix"/>
    <x v="0"/>
    <s v="No"/>
    <x v="1"/>
    <x v="1"/>
    <n v="5"/>
  </r>
  <r>
    <x v="7516"/>
    <x v="6"/>
    <s v="TGM18214"/>
    <x v="1826"/>
    <s v="Atencion al Cliente"/>
    <x v="1"/>
    <x v="2"/>
    <x v="5"/>
    <s v="Marina Diaz Romero Cix"/>
    <x v="0"/>
    <s v="No"/>
    <x v="1"/>
    <x v="1"/>
    <n v="5"/>
  </r>
  <r>
    <x v="7517"/>
    <x v="6"/>
    <s v="TGM18215"/>
    <x v="1827"/>
    <s v="Atencion al Cliente"/>
    <x v="1"/>
    <x v="0"/>
    <x v="39"/>
    <s v="Marina Diaz Romero Cix"/>
    <x v="0"/>
    <s v="No"/>
    <x v="0"/>
    <x v="1"/>
    <n v="5"/>
  </r>
  <r>
    <x v="7518"/>
    <x v="6"/>
    <s v="TGM18216"/>
    <x v="1828"/>
    <s v="Atencion al Cliente"/>
    <x v="1"/>
    <x v="2"/>
    <x v="5"/>
    <s v="Marina Diaz Romero Cix"/>
    <x v="0"/>
    <s v="No"/>
    <x v="1"/>
    <x v="1"/>
    <n v="5"/>
  </r>
  <r>
    <x v="7519"/>
    <x v="6"/>
    <s v="TGM18217"/>
    <x v="1829"/>
    <s v="Atencion al Cliente"/>
    <x v="1"/>
    <x v="2"/>
    <x v="5"/>
    <s v="Marina Diaz Romero Cix"/>
    <x v="0"/>
    <s v="No"/>
    <x v="1"/>
    <x v="1"/>
    <n v="5"/>
  </r>
  <r>
    <x v="7520"/>
    <x v="6"/>
    <s v="TGM18218"/>
    <x v="1830"/>
    <s v="Atencion al Cliente"/>
    <x v="0"/>
    <x v="0"/>
    <x v="21"/>
    <s v="Marina Diaz Romero Cix"/>
    <x v="0"/>
    <s v="No"/>
    <x v="0"/>
    <x v="1"/>
    <n v="5"/>
  </r>
  <r>
    <x v="7521"/>
    <x v="4"/>
    <s v="TGM18219"/>
    <x v="1354"/>
    <s v="Atencion al Cliente"/>
    <x v="1"/>
    <x v="2"/>
    <x v="31"/>
    <s v="Ruth Cusihuaman SACC1"/>
    <x v="2"/>
    <s v="No"/>
    <x v="1"/>
    <x v="1"/>
    <n v="5"/>
  </r>
  <r>
    <x v="7522"/>
    <x v="6"/>
    <s v="TGM18220"/>
    <x v="1831"/>
    <s v="Atencion al Cliente"/>
    <x v="1"/>
    <x v="2"/>
    <x v="5"/>
    <s v="Marina Diaz Romero Cix"/>
    <x v="0"/>
    <s v="No"/>
    <x v="1"/>
    <x v="1"/>
    <n v="5"/>
  </r>
  <r>
    <x v="7523"/>
    <x v="0"/>
    <s v="TGM18221"/>
    <x v="186"/>
    <s v="Atencion al Cliente"/>
    <x v="0"/>
    <x v="0"/>
    <x v="16"/>
    <s v="Fiordeliz Michelle Baquerizo Aliaga SAN"/>
    <x v="1"/>
    <s v="No"/>
    <x v="0"/>
    <x v="1"/>
    <n v="5"/>
  </r>
  <r>
    <x v="7524"/>
    <x v="6"/>
    <s v="TGM18222"/>
    <x v="1832"/>
    <s v="Atencion al Cliente"/>
    <x v="1"/>
    <x v="1"/>
    <x v="48"/>
    <s v="Juan Carlos Chavez  Cix"/>
    <x v="0"/>
    <s v="No"/>
    <x v="1"/>
    <x v="1"/>
    <n v="5"/>
  </r>
  <r>
    <x v="7525"/>
    <x v="6"/>
    <s v="TGM18223"/>
    <x v="1833"/>
    <s v="Atencion al Cliente"/>
    <x v="1"/>
    <x v="1"/>
    <x v="48"/>
    <s v="Juan Carlos Chavez  Cix"/>
    <x v="0"/>
    <s v="No"/>
    <x v="1"/>
    <x v="1"/>
    <n v="5"/>
  </r>
  <r>
    <x v="7526"/>
    <x v="3"/>
    <s v="TGM18224"/>
    <x v="4"/>
    <s v="Atencion al Cliente"/>
    <x v="1"/>
    <x v="0"/>
    <x v="8"/>
    <s v="Ruth Cusihuaman SACC2"/>
    <x v="2"/>
    <s v="No"/>
    <x v="0"/>
    <x v="1"/>
    <n v="5"/>
  </r>
  <r>
    <x v="7527"/>
    <x v="6"/>
    <s v="TGM18225"/>
    <x v="1834"/>
    <s v="Atencion al Cliente"/>
    <x v="1"/>
    <x v="0"/>
    <x v="39"/>
    <s v="Marina Diaz Romero Cix"/>
    <x v="0"/>
    <s v="No"/>
    <x v="0"/>
    <x v="1"/>
    <n v="5"/>
  </r>
  <r>
    <x v="7528"/>
    <x v="0"/>
    <s v="TGM18226"/>
    <x v="1835"/>
    <s v="Atencion al Cliente"/>
    <x v="1"/>
    <x v="2"/>
    <x v="26"/>
    <s v="Lucy Patricia Tapara Meza"/>
    <x v="2"/>
    <s v="No"/>
    <x v="1"/>
    <x v="1"/>
    <n v="5"/>
  </r>
  <r>
    <x v="7529"/>
    <x v="9"/>
    <s v="TGM18227"/>
    <x v="1836"/>
    <s v="Atencion al Cliente"/>
    <x v="1"/>
    <x v="0"/>
    <x v="2"/>
    <s v="Jhuliana Hipolito Guerrero Jefe SAC"/>
    <x v="0"/>
    <s v="No"/>
    <x v="0"/>
    <x v="1"/>
    <n v="5"/>
  </r>
  <r>
    <x v="7530"/>
    <x v="0"/>
    <s v="TGM18228"/>
    <x v="1"/>
    <s v="Atencion al Cliente"/>
    <x v="1"/>
    <x v="0"/>
    <x v="1"/>
    <s v="Pamela Diana SAC Caro Alhua"/>
    <x v="2"/>
    <s v="No"/>
    <x v="0"/>
    <x v="1"/>
    <n v="5"/>
  </r>
  <r>
    <x v="7531"/>
    <x v="0"/>
    <s v="TGM18229"/>
    <x v="1"/>
    <s v="Atencion al Cliente"/>
    <x v="1"/>
    <x v="2"/>
    <x v="1"/>
    <s v="Pamela Diana SAC Caro Alhua"/>
    <x v="2"/>
    <s v="No"/>
    <x v="1"/>
    <x v="1"/>
    <n v="5"/>
  </r>
  <r>
    <x v="7532"/>
    <x v="0"/>
    <s v="TGM18230"/>
    <x v="24"/>
    <s v="Atencion al Cliente"/>
    <x v="0"/>
    <x v="0"/>
    <x v="16"/>
    <s v="Lucy Patricia Tapara Meza"/>
    <x v="2"/>
    <s v="No"/>
    <x v="0"/>
    <x v="1"/>
    <n v="5"/>
  </r>
  <r>
    <x v="7533"/>
    <x v="0"/>
    <s v="TGM18231"/>
    <x v="24"/>
    <s v="Atencion al Cliente"/>
    <x v="0"/>
    <x v="0"/>
    <x v="16"/>
    <s v="Lucy Patricia Tapara Meza"/>
    <x v="2"/>
    <s v="No"/>
    <x v="0"/>
    <x v="1"/>
    <n v="5"/>
  </r>
  <r>
    <x v="7534"/>
    <x v="0"/>
    <s v="TGM18232"/>
    <x v="1347"/>
    <s v="Atencion al Cliente"/>
    <x v="1"/>
    <x v="0"/>
    <x v="32"/>
    <s v="Fiordeliz Michelle Baquerizo Aliaga SAN"/>
    <x v="2"/>
    <s v="No"/>
    <x v="0"/>
    <x v="1"/>
    <n v="5"/>
  </r>
  <r>
    <x v="7535"/>
    <x v="3"/>
    <s v="TGM18233"/>
    <x v="1354"/>
    <s v="Atencion al Cliente"/>
    <x v="1"/>
    <x v="2"/>
    <x v="31"/>
    <s v="Ruth Cusihuaman SACC2"/>
    <x v="2"/>
    <s v="No"/>
    <x v="0"/>
    <x v="1"/>
    <n v="5"/>
  </r>
  <r>
    <x v="7536"/>
    <x v="6"/>
    <s v="TGM18234"/>
    <x v="1837"/>
    <s v="Atencion al Cliente"/>
    <x v="1"/>
    <x v="2"/>
    <x v="31"/>
    <s v="Marina Diaz Romero Cix"/>
    <x v="0"/>
    <s v="No"/>
    <x v="0"/>
    <x v="1"/>
    <n v="5"/>
  </r>
  <r>
    <x v="7537"/>
    <x v="6"/>
    <s v="TGM18235"/>
    <x v="1838"/>
    <s v="Atencion al Cliente"/>
    <x v="1"/>
    <x v="2"/>
    <x v="5"/>
    <s v="Marina Diaz Romero Cix"/>
    <x v="0"/>
    <s v="No"/>
    <x v="0"/>
    <x v="1"/>
    <n v="5"/>
  </r>
  <r>
    <x v="7538"/>
    <x v="5"/>
    <s v="TGM18236"/>
    <x v="1839"/>
    <s v="Atencion al Cliente"/>
    <x v="1"/>
    <x v="2"/>
    <x v="5"/>
    <s v="Marina Diaz Romero lamb"/>
    <x v="0"/>
    <s v="No"/>
    <x v="0"/>
    <x v="1"/>
    <n v="5"/>
  </r>
  <r>
    <x v="7539"/>
    <x v="0"/>
    <s v="TGM18237"/>
    <x v="24"/>
    <s v="Atencion al Cliente"/>
    <x v="0"/>
    <x v="0"/>
    <x v="16"/>
    <s v="Nescar Janeth Ingaruca Peña SAC SAN"/>
    <x v="2"/>
    <s v="No"/>
    <x v="0"/>
    <x v="1"/>
    <n v="5"/>
  </r>
  <r>
    <x v="7540"/>
    <x v="0"/>
    <s v="TGM18238"/>
    <x v="24"/>
    <s v="Atencion al Cliente"/>
    <x v="0"/>
    <x v="0"/>
    <x v="16"/>
    <s v="Nescar Janeth Ingaruca Peña SAC SAN"/>
    <x v="2"/>
    <s v="No"/>
    <x v="0"/>
    <x v="1"/>
    <n v="5"/>
  </r>
  <r>
    <x v="7541"/>
    <x v="2"/>
    <s v="TGM18239"/>
    <x v="1840"/>
    <s v="Atencion al Cliente"/>
    <x v="1"/>
    <x v="0"/>
    <x v="39"/>
    <s v="Rocio Margarita Chaname Vicente"/>
    <x v="0"/>
    <s v="No"/>
    <x v="0"/>
    <x v="1"/>
    <n v="5"/>
  </r>
  <r>
    <x v="7542"/>
    <x v="0"/>
    <s v="TGM18240"/>
    <x v="1737"/>
    <s v="Atencion al Cliente"/>
    <x v="1"/>
    <x v="0"/>
    <x v="51"/>
    <s v="Pamela Diana SAC Caro Alhua"/>
    <x v="1"/>
    <s v="No"/>
    <x v="0"/>
    <x v="1"/>
    <n v="5"/>
  </r>
  <r>
    <x v="7543"/>
    <x v="0"/>
    <s v="TGM18241"/>
    <x v="29"/>
    <s v="Atencion al Cliente"/>
    <x v="1"/>
    <x v="1"/>
    <x v="21"/>
    <s v="Florentino Sebastian Salinas San Antonio"/>
    <x v="2"/>
    <s v="No"/>
    <x v="1"/>
    <x v="1"/>
    <n v="5"/>
  </r>
  <r>
    <x v="7544"/>
    <x v="6"/>
    <s v="TGM18242"/>
    <x v="1841"/>
    <s v="Atencion al Cliente"/>
    <x v="1"/>
    <x v="2"/>
    <x v="31"/>
    <s v="Marina Diaz Romero Cix"/>
    <x v="0"/>
    <s v="No"/>
    <x v="0"/>
    <x v="1"/>
    <n v="5"/>
  </r>
  <r>
    <x v="7545"/>
    <x v="0"/>
    <s v="TGM18243"/>
    <x v="232"/>
    <s v="Atencion al Cliente"/>
    <x v="1"/>
    <x v="0"/>
    <x v="53"/>
    <s v="Nescar Janeth Ingaruca Peña SAC SAN"/>
    <x v="2"/>
    <s v="No"/>
    <x v="0"/>
    <x v="1"/>
    <n v="5"/>
  </r>
  <r>
    <x v="7546"/>
    <x v="0"/>
    <s v="TGM18244"/>
    <x v="24"/>
    <s v="Atencion al Cliente"/>
    <x v="0"/>
    <x v="0"/>
    <x v="16"/>
    <s v="Nescar Janeth Ingaruca Peña SAC SAN"/>
    <x v="2"/>
    <s v="No"/>
    <x v="0"/>
    <x v="1"/>
    <n v="5"/>
  </r>
  <r>
    <x v="7547"/>
    <x v="2"/>
    <s v="TGM18245"/>
    <x v="1842"/>
    <s v="Atencion al Cliente"/>
    <x v="0"/>
    <x v="0"/>
    <x v="16"/>
    <s v="Rocio Margarita Chaname Vicente"/>
    <x v="0"/>
    <s v="No"/>
    <x v="0"/>
    <x v="1"/>
    <n v="5"/>
  </r>
  <r>
    <x v="7548"/>
    <x v="4"/>
    <s v="TGM18246"/>
    <x v="1354"/>
    <s v="Atencion al Cliente"/>
    <x v="1"/>
    <x v="0"/>
    <x v="31"/>
    <s v="Ruth Cusihuaman SACC1"/>
    <x v="2"/>
    <s v="No"/>
    <x v="1"/>
    <x v="1"/>
    <n v="5"/>
  </r>
  <r>
    <x v="7549"/>
    <x v="2"/>
    <s v="TGM18247"/>
    <x v="1516"/>
    <s v="Atencion al Cliente"/>
    <x v="1"/>
    <x v="2"/>
    <x v="39"/>
    <s v="Rocio Margarita Chaname Vicente"/>
    <x v="0"/>
    <s v="No"/>
    <x v="1"/>
    <x v="1"/>
    <n v="5"/>
  </r>
  <r>
    <x v="7550"/>
    <x v="6"/>
    <s v="TGM18248"/>
    <x v="1843"/>
    <s v="Atencion al Cliente"/>
    <x v="1"/>
    <x v="2"/>
    <x v="8"/>
    <s v="Marina Diaz Romero Cix"/>
    <x v="0"/>
    <s v="No"/>
    <x v="1"/>
    <x v="1"/>
    <n v="5"/>
  </r>
  <r>
    <x v="7551"/>
    <x v="3"/>
    <s v="TGM18249"/>
    <x v="26"/>
    <s v="Atencion al Cliente"/>
    <x v="1"/>
    <x v="0"/>
    <x v="11"/>
    <s v="Ruth Cusihuaman SACC2"/>
    <x v="2"/>
    <s v="No"/>
    <x v="0"/>
    <x v="1"/>
    <n v="5"/>
  </r>
  <r>
    <x v="7552"/>
    <x v="2"/>
    <s v="TGM18250"/>
    <x v="1542"/>
    <s v="Atencion al Cliente"/>
    <x v="1"/>
    <x v="2"/>
    <x v="39"/>
    <s v="Rocio Margarita Chaname Vicente"/>
    <x v="0"/>
    <s v="No"/>
    <x v="1"/>
    <x v="1"/>
    <n v="5"/>
  </r>
  <r>
    <x v="7553"/>
    <x v="5"/>
    <s v="TGM18251"/>
    <x v="1844"/>
    <s v="Atencion al Cliente"/>
    <x v="1"/>
    <x v="2"/>
    <x v="5"/>
    <s v="Marina Diaz Romero lamb"/>
    <x v="0"/>
    <s v="No"/>
    <x v="1"/>
    <x v="1"/>
    <n v="5"/>
  </r>
  <r>
    <x v="7554"/>
    <x v="3"/>
    <s v="TGM18252"/>
    <x v="33"/>
    <s v="Atencion al Cliente"/>
    <x v="1"/>
    <x v="0"/>
    <x v="2"/>
    <s v="Ruth Cusihuaman SACC2"/>
    <x v="2"/>
    <s v="No"/>
    <x v="0"/>
    <x v="1"/>
    <n v="5"/>
  </r>
  <r>
    <x v="7555"/>
    <x v="0"/>
    <s v="TGM18253"/>
    <x v="24"/>
    <s v="Atencion al Cliente"/>
    <x v="0"/>
    <x v="0"/>
    <x v="16"/>
    <s v="Lucy Patricia Tapara Meza"/>
    <x v="2"/>
    <s v="No"/>
    <x v="0"/>
    <x v="1"/>
    <n v="5"/>
  </r>
  <r>
    <x v="7556"/>
    <x v="2"/>
    <s v="TGM18254"/>
    <x v="1177"/>
    <s v="Atencion al Cliente"/>
    <x v="1"/>
    <x v="2"/>
    <x v="39"/>
    <s v="Rocio Margarita Chaname Vicente"/>
    <x v="0"/>
    <s v="No"/>
    <x v="1"/>
    <x v="1"/>
    <n v="5"/>
  </r>
  <r>
    <x v="7557"/>
    <x v="2"/>
    <s v="TGM18255"/>
    <x v="1845"/>
    <s v="Atencion al Cliente"/>
    <x v="1"/>
    <x v="2"/>
    <x v="39"/>
    <s v="Rocio Margarita Chaname Vicente"/>
    <x v="0"/>
    <s v="No"/>
    <x v="1"/>
    <x v="1"/>
    <n v="5"/>
  </r>
  <r>
    <x v="7558"/>
    <x v="5"/>
    <s v="TGM18256"/>
    <x v="1846"/>
    <s v="Atencion al Cliente"/>
    <x v="2"/>
    <x v="1"/>
    <x v="13"/>
    <s v="Jessica Castro Blancas - Lambayeque"/>
    <x v="0"/>
    <s v="No"/>
    <x v="1"/>
    <x v="1"/>
    <n v="5"/>
  </r>
  <r>
    <x v="7559"/>
    <x v="1"/>
    <s v="TGM18257"/>
    <x v="105"/>
    <s v="Atencion al Cliente"/>
    <x v="1"/>
    <x v="2"/>
    <x v="21"/>
    <s v="Fiordeliz Michelle Baquerizo Aliaga COR"/>
    <x v="2"/>
    <s v="No"/>
    <x v="1"/>
    <x v="1"/>
    <n v="5"/>
  </r>
  <r>
    <x v="7560"/>
    <x v="6"/>
    <s v="TGM18258"/>
    <x v="1847"/>
    <s v="Atencion al Cliente"/>
    <x v="2"/>
    <x v="1"/>
    <x v="13"/>
    <s v="Jesica Castro Blancas"/>
    <x v="0"/>
    <s v="No"/>
    <x v="1"/>
    <x v="1"/>
    <n v="5"/>
  </r>
  <r>
    <x v="7561"/>
    <x v="6"/>
    <s v="TGM18259"/>
    <x v="1848"/>
    <s v="Atencion al Cliente"/>
    <x v="1"/>
    <x v="2"/>
    <x v="5"/>
    <s v="Marina Diaz Romero Cix"/>
    <x v="0"/>
    <s v="No"/>
    <x v="1"/>
    <x v="1"/>
    <n v="5"/>
  </r>
  <r>
    <x v="7562"/>
    <x v="1"/>
    <s v="TGM18260"/>
    <x v="1347"/>
    <s v="Atencion al Cliente"/>
    <x v="1"/>
    <x v="0"/>
    <x v="32"/>
    <s v="Fiordeliz Michelle Baquerizo Aliaga COR"/>
    <x v="1"/>
    <s v="No"/>
    <x v="0"/>
    <x v="1"/>
    <n v="5"/>
  </r>
  <r>
    <x v="7563"/>
    <x v="6"/>
    <s v="TGM18261"/>
    <x v="1849"/>
    <s v="Atencion al Cliente"/>
    <x v="1"/>
    <x v="0"/>
    <x v="8"/>
    <s v="Marina Diaz Romero Cix"/>
    <x v="0"/>
    <s v="No"/>
    <x v="0"/>
    <x v="1"/>
    <n v="5"/>
  </r>
  <r>
    <x v="7564"/>
    <x v="0"/>
    <s v="TGM18262"/>
    <x v="1347"/>
    <s v="Atencion al Cliente"/>
    <x v="1"/>
    <x v="0"/>
    <x v="32"/>
    <s v="Fiordeliz Michelle Baquerizo Aliaga SAN"/>
    <x v="1"/>
    <s v="No"/>
    <x v="0"/>
    <x v="1"/>
    <n v="5"/>
  </r>
  <r>
    <x v="7565"/>
    <x v="6"/>
    <s v="TGM18263"/>
    <x v="1850"/>
    <s v="Atencion al Cliente"/>
    <x v="1"/>
    <x v="2"/>
    <x v="5"/>
    <s v="Marina Diaz Romero Cix"/>
    <x v="0"/>
    <s v="No"/>
    <x v="1"/>
    <x v="1"/>
    <n v="5"/>
  </r>
  <r>
    <x v="7566"/>
    <x v="6"/>
    <s v="TGM18264"/>
    <x v="1851"/>
    <s v="Atencion al Cliente"/>
    <x v="1"/>
    <x v="1"/>
    <x v="48"/>
    <s v="Juan Carlos Chavez  Cix"/>
    <x v="0"/>
    <s v="No"/>
    <x v="1"/>
    <x v="1"/>
    <n v="5"/>
  </r>
  <r>
    <x v="7567"/>
    <x v="0"/>
    <s v="TGM18265"/>
    <x v="1"/>
    <s v="Atencion al Cliente"/>
    <x v="1"/>
    <x v="0"/>
    <x v="1"/>
    <s v="Pamela Diana SAC Caro Alhua"/>
    <x v="2"/>
    <s v="No"/>
    <x v="0"/>
    <x v="1"/>
    <n v="5"/>
  </r>
  <r>
    <x v="7568"/>
    <x v="6"/>
    <s v="TGM18266"/>
    <x v="1852"/>
    <s v="Atencion al Cliente"/>
    <x v="1"/>
    <x v="2"/>
    <x v="5"/>
    <s v="Marina Diaz Romero Cix"/>
    <x v="0"/>
    <s v="No"/>
    <x v="1"/>
    <x v="1"/>
    <n v="5"/>
  </r>
  <r>
    <x v="7569"/>
    <x v="6"/>
    <s v="TGM18267"/>
    <x v="1853"/>
    <s v="Atencion al Cliente"/>
    <x v="1"/>
    <x v="2"/>
    <x v="5"/>
    <s v="Marina Diaz Romero Cix"/>
    <x v="0"/>
    <s v="No"/>
    <x v="1"/>
    <x v="1"/>
    <n v="5"/>
  </r>
  <r>
    <x v="7570"/>
    <x v="0"/>
    <s v="TGM18268"/>
    <x v="25"/>
    <s v="Atencion al Cliente"/>
    <x v="1"/>
    <x v="0"/>
    <x v="18"/>
    <s v="Pamela Diana SAC Caro Alhua"/>
    <x v="2"/>
    <s v="No"/>
    <x v="0"/>
    <x v="1"/>
    <n v="5"/>
  </r>
  <r>
    <x v="7571"/>
    <x v="5"/>
    <s v="TGM18269"/>
    <x v="1854"/>
    <s v="Atencion al Cliente"/>
    <x v="1"/>
    <x v="2"/>
    <x v="17"/>
    <s v="Marina Diaz Romero lamb"/>
    <x v="0"/>
    <s v="No"/>
    <x v="1"/>
    <x v="1"/>
    <n v="5"/>
  </r>
  <r>
    <x v="7572"/>
    <x v="0"/>
    <s v="TGM18270"/>
    <x v="1"/>
    <s v="Atencion al Cliente"/>
    <x v="0"/>
    <x v="0"/>
    <x v="23"/>
    <s v="Lucy Patricia Tapara Meza"/>
    <x v="2"/>
    <s v="No"/>
    <x v="0"/>
    <x v="1"/>
    <n v="5"/>
  </r>
  <r>
    <x v="7573"/>
    <x v="0"/>
    <s v="TGM18271"/>
    <x v="26"/>
    <s v="Atencion al Cliente"/>
    <x v="0"/>
    <x v="0"/>
    <x v="11"/>
    <s v="Lucy Patricia Tapara Meza"/>
    <x v="0"/>
    <s v="No"/>
    <x v="0"/>
    <x v="1"/>
    <n v="5"/>
  </r>
  <r>
    <x v="7574"/>
    <x v="0"/>
    <s v="TGM18272"/>
    <x v="26"/>
    <s v="Atencion al Cliente"/>
    <x v="0"/>
    <x v="0"/>
    <x v="11"/>
    <s v="Lucy Patricia Tapara Meza"/>
    <x v="2"/>
    <s v="No"/>
    <x v="0"/>
    <x v="1"/>
    <n v="5"/>
  </r>
  <r>
    <x v="7575"/>
    <x v="5"/>
    <s v="TGM18273"/>
    <x v="1855"/>
    <s v="Atencion al Cliente"/>
    <x v="1"/>
    <x v="0"/>
    <x v="8"/>
    <s v="Marina Diaz Romero lamb"/>
    <x v="0"/>
    <s v="No"/>
    <x v="0"/>
    <x v="1"/>
    <n v="5"/>
  </r>
  <r>
    <x v="7576"/>
    <x v="3"/>
    <s v="TGM18274"/>
    <x v="19"/>
    <s v="Atencion al Cliente"/>
    <x v="1"/>
    <x v="0"/>
    <x v="32"/>
    <s v="Ruth Cusihuaman SACC2"/>
    <x v="1"/>
    <s v="No"/>
    <x v="0"/>
    <x v="1"/>
    <n v="5"/>
  </r>
  <r>
    <x v="7577"/>
    <x v="3"/>
    <s v="TGM18275"/>
    <x v="33"/>
    <s v="Atencion al Cliente"/>
    <x v="1"/>
    <x v="0"/>
    <x v="2"/>
    <s v="Ruth Cusihuaman SACC2"/>
    <x v="1"/>
    <s v="No"/>
    <x v="0"/>
    <x v="1"/>
    <n v="5"/>
  </r>
  <r>
    <x v="7578"/>
    <x v="0"/>
    <s v="TGM18276"/>
    <x v="26"/>
    <s v="Atencion al Cliente"/>
    <x v="1"/>
    <x v="0"/>
    <x v="11"/>
    <s v="Fiordeliz Michelle Baquerizo Aliaga SAN"/>
    <x v="1"/>
    <s v="No"/>
    <x v="0"/>
    <x v="1"/>
    <n v="5"/>
  </r>
  <r>
    <x v="7579"/>
    <x v="1"/>
    <s v="TGM18277"/>
    <x v="25"/>
    <s v="Atencion al Cliente"/>
    <x v="1"/>
    <x v="0"/>
    <x v="18"/>
    <s v="Pamela Diana Caro Alhua  SAC cor"/>
    <x v="2"/>
    <s v="No"/>
    <x v="0"/>
    <x v="1"/>
    <n v="5"/>
  </r>
  <r>
    <x v="7580"/>
    <x v="0"/>
    <s v="TGM18278"/>
    <x v="1"/>
    <s v="Atencion al Cliente"/>
    <x v="1"/>
    <x v="0"/>
    <x v="1"/>
    <s v="Fiordeliz Michelle Baquerizo Aliaga SAN"/>
    <x v="1"/>
    <s v="No"/>
    <x v="0"/>
    <x v="1"/>
    <n v="5"/>
  </r>
  <r>
    <x v="7581"/>
    <x v="0"/>
    <s v="TGM18279"/>
    <x v="26"/>
    <s v="Atencion al Cliente"/>
    <x v="1"/>
    <x v="2"/>
    <x v="11"/>
    <s v="Fiordeliz Michelle Baquerizo Aliaga SAN"/>
    <x v="1"/>
    <s v="No"/>
    <x v="1"/>
    <x v="1"/>
    <n v="5"/>
  </r>
  <r>
    <x v="7582"/>
    <x v="0"/>
    <s v="TGM18280"/>
    <x v="11"/>
    <s v="Atencion al Cliente"/>
    <x v="1"/>
    <x v="2"/>
    <x v="2"/>
    <s v="Fiordeliz Michelle Baquerizo Aliaga SAN"/>
    <x v="1"/>
    <s v="No"/>
    <x v="1"/>
    <x v="1"/>
    <n v="5"/>
  </r>
  <r>
    <x v="7583"/>
    <x v="0"/>
    <s v="TGM18281"/>
    <x v="24"/>
    <s v="Atencion al Cliente"/>
    <x v="0"/>
    <x v="0"/>
    <x v="16"/>
    <s v="Lucy Patricia Tapara Meza"/>
    <x v="2"/>
    <s v="No"/>
    <x v="0"/>
    <x v="1"/>
    <n v="5"/>
  </r>
  <r>
    <x v="7584"/>
    <x v="0"/>
    <s v="TGM18282"/>
    <x v="186"/>
    <s v="Atencion al Cliente"/>
    <x v="0"/>
    <x v="0"/>
    <x v="16"/>
    <s v="Fiordeliz Michelle Baquerizo Aliaga SAN"/>
    <x v="1"/>
    <s v="No"/>
    <x v="0"/>
    <x v="1"/>
    <n v="5"/>
  </r>
  <r>
    <x v="7585"/>
    <x v="2"/>
    <s v="TGM18283"/>
    <x v="855"/>
    <s v="Atencion al Cliente"/>
    <x v="1"/>
    <x v="0"/>
    <x v="38"/>
    <s v="Rocio Margarita Chaname Vicente"/>
    <x v="0"/>
    <s v="No"/>
    <x v="0"/>
    <x v="1"/>
    <n v="5"/>
  </r>
  <r>
    <x v="7586"/>
    <x v="2"/>
    <s v="TGM18284"/>
    <x v="1856"/>
    <s v="Atencion al Cliente"/>
    <x v="1"/>
    <x v="0"/>
    <x v="38"/>
    <s v="Rocio Margarita Chaname Vicente"/>
    <x v="0"/>
    <s v="No"/>
    <x v="0"/>
    <x v="1"/>
    <n v="5"/>
  </r>
  <r>
    <x v="7587"/>
    <x v="0"/>
    <s v="TGM18285"/>
    <x v="11"/>
    <s v="Atencion al Cliente"/>
    <x v="1"/>
    <x v="2"/>
    <x v="2"/>
    <s v="Fiordeliz Michelle Baquerizo Aliaga SAN"/>
    <x v="1"/>
    <s v="No"/>
    <x v="1"/>
    <x v="1"/>
    <n v="5"/>
  </r>
  <r>
    <x v="7588"/>
    <x v="3"/>
    <s v="TGM18286"/>
    <x v="31"/>
    <s v="Atencion al Cliente"/>
    <x v="1"/>
    <x v="0"/>
    <x v="1"/>
    <s v="Ruth Cusihuaman SACC2"/>
    <x v="2"/>
    <s v="No"/>
    <x v="0"/>
    <x v="1"/>
    <n v="5"/>
  </r>
  <r>
    <x v="7589"/>
    <x v="4"/>
    <s v="TGM18287"/>
    <x v="19"/>
    <s v="Atencion al Cliente"/>
    <x v="1"/>
    <x v="0"/>
    <x v="32"/>
    <s v="Ruth Cusihuaman SACC1"/>
    <x v="2"/>
    <s v="No"/>
    <x v="0"/>
    <x v="1"/>
    <n v="5"/>
  </r>
  <r>
    <x v="7590"/>
    <x v="4"/>
    <s v="TGM18288"/>
    <x v="299"/>
    <s v="Atencion al Cliente"/>
    <x v="1"/>
    <x v="0"/>
    <x v="39"/>
    <s v="Ruth Cusihuaman SACC1"/>
    <x v="2"/>
    <s v="No"/>
    <x v="0"/>
    <x v="1"/>
    <n v="5"/>
  </r>
  <r>
    <x v="7591"/>
    <x v="0"/>
    <s v="TGM18289"/>
    <x v="11"/>
    <s v="Atencion al Cliente"/>
    <x v="1"/>
    <x v="2"/>
    <x v="5"/>
    <s v="Lucy Patricia Tapara Meza"/>
    <x v="2"/>
    <s v="No"/>
    <x v="1"/>
    <x v="1"/>
    <n v="5"/>
  </r>
  <r>
    <x v="7592"/>
    <x v="1"/>
    <s v="TGM18290"/>
    <x v="1165"/>
    <s v="Atencion al Cliente"/>
    <x v="2"/>
    <x v="0"/>
    <x v="21"/>
    <s v="Pamela Diana Caro Alhua  SAC cor"/>
    <x v="2"/>
    <s v="No"/>
    <x v="0"/>
    <x v="1"/>
    <n v="5"/>
  </r>
  <r>
    <x v="7593"/>
    <x v="6"/>
    <s v="TGM18291"/>
    <x v="1857"/>
    <s v="Atencion al Cliente"/>
    <x v="1"/>
    <x v="0"/>
    <x v="17"/>
    <s v="Marina Diaz Romero Cix"/>
    <x v="0"/>
    <s v="No"/>
    <x v="0"/>
    <x v="1"/>
    <n v="5"/>
  </r>
  <r>
    <x v="7594"/>
    <x v="4"/>
    <s v="TGM18292"/>
    <x v="19"/>
    <s v="Atencion al Cliente"/>
    <x v="1"/>
    <x v="0"/>
    <x v="32"/>
    <s v="Ruth Cusihuaman SACC1"/>
    <x v="1"/>
    <s v="No"/>
    <x v="0"/>
    <x v="1"/>
    <n v="5"/>
  </r>
  <r>
    <x v="7595"/>
    <x v="5"/>
    <s v="TGM18293"/>
    <x v="1858"/>
    <s v="Atencion al Cliente"/>
    <x v="1"/>
    <x v="2"/>
    <x v="5"/>
    <s v="Marina Diaz Romero lamb"/>
    <x v="0"/>
    <s v="No"/>
    <x v="1"/>
    <x v="1"/>
    <n v="5"/>
  </r>
  <r>
    <x v="7596"/>
    <x v="3"/>
    <s v="TGM18294"/>
    <x v="4"/>
    <s v="Atencion al Cliente"/>
    <x v="1"/>
    <x v="0"/>
    <x v="8"/>
    <s v="Elizabeth Cubas Carrasco jdl"/>
    <x v="2"/>
    <s v="No"/>
    <x v="0"/>
    <x v="1"/>
    <n v="5"/>
  </r>
  <r>
    <x v="7597"/>
    <x v="6"/>
    <s v="TGM18295"/>
    <x v="1859"/>
    <s v="Atencion al Cliente"/>
    <x v="1"/>
    <x v="0"/>
    <x v="39"/>
    <s v="Marina Diaz Romero Cix"/>
    <x v="0"/>
    <s v="No"/>
    <x v="0"/>
    <x v="1"/>
    <n v="5"/>
  </r>
  <r>
    <x v="7598"/>
    <x v="2"/>
    <s v="TGM18296"/>
    <x v="1860"/>
    <s v="Atencion al Cliente"/>
    <x v="1"/>
    <x v="1"/>
    <x v="10"/>
    <s v="Juan Carlos Chavez  Cañ"/>
    <x v="0"/>
    <s v="No"/>
    <x v="1"/>
    <x v="1"/>
    <n v="5"/>
  </r>
  <r>
    <x v="7599"/>
    <x v="5"/>
    <s v="TGM18297"/>
    <x v="1861"/>
    <s v="Atencion al Cliente"/>
    <x v="1"/>
    <x v="0"/>
    <x v="19"/>
    <s v="Marina Diaz Romero lamb"/>
    <x v="0"/>
    <s v="No"/>
    <x v="0"/>
    <x v="1"/>
    <n v="5"/>
  </r>
  <r>
    <x v="7600"/>
    <x v="1"/>
    <s v="TGM18298"/>
    <x v="26"/>
    <s v="Atencion al Cliente"/>
    <x v="1"/>
    <x v="0"/>
    <x v="11"/>
    <s v="Fiordeliz Michelle Baquerizo Aliaga COR"/>
    <x v="2"/>
    <s v="No"/>
    <x v="0"/>
    <x v="1"/>
    <n v="5"/>
  </r>
  <r>
    <x v="7601"/>
    <x v="2"/>
    <s v="TGM18299"/>
    <x v="1862"/>
    <s v="Atencion al Cliente"/>
    <x v="0"/>
    <x v="0"/>
    <x v="33"/>
    <s v="Rocio Margarita Chaname Vicente"/>
    <x v="0"/>
    <s v="No"/>
    <x v="0"/>
    <x v="1"/>
    <n v="5"/>
  </r>
  <r>
    <x v="7602"/>
    <x v="4"/>
    <s v="TGM18300"/>
    <x v="90"/>
    <s v="Atencion al Cliente"/>
    <x v="1"/>
    <x v="1"/>
    <x v="36"/>
    <s v="Juan Carlos Chavez  Csc1"/>
    <x v="2"/>
    <s v="No"/>
    <x v="0"/>
    <x v="1"/>
    <n v="5"/>
  </r>
  <r>
    <x v="7603"/>
    <x v="1"/>
    <s v="TGM18301"/>
    <x v="11"/>
    <s v="Atencion al Cliente"/>
    <x v="1"/>
    <x v="2"/>
    <x v="2"/>
    <s v="Fiordeliz Michelle Baquerizo Aliaga COR"/>
    <x v="1"/>
    <s v="No"/>
    <x v="1"/>
    <x v="1"/>
    <n v="5"/>
  </r>
  <r>
    <x v="7604"/>
    <x v="2"/>
    <s v="TGM18302"/>
    <x v="1863"/>
    <s v="Atencion al Cliente"/>
    <x v="1"/>
    <x v="1"/>
    <x v="54"/>
    <s v="Juan Carlos Chavez  Cañ"/>
    <x v="0"/>
    <s v="No"/>
    <x v="1"/>
    <x v="1"/>
    <n v="5"/>
  </r>
  <r>
    <x v="7605"/>
    <x v="1"/>
    <s v="TGM18303"/>
    <x v="1"/>
    <s v="Atencion al Cliente"/>
    <x v="1"/>
    <x v="0"/>
    <x v="1"/>
    <s v="Pamela Diana Caro Alhua  SAC cor"/>
    <x v="2"/>
    <s v="No"/>
    <x v="0"/>
    <x v="1"/>
    <n v="5"/>
  </r>
  <r>
    <x v="7606"/>
    <x v="0"/>
    <s v="TGM18304"/>
    <x v="1864"/>
    <s v="Atencion al Cliente"/>
    <x v="1"/>
    <x v="2"/>
    <x v="19"/>
    <s v="Pamela Diana SAC Caro Alhua"/>
    <x v="1"/>
    <s v="No"/>
    <x v="1"/>
    <x v="1"/>
    <n v="5"/>
  </r>
  <r>
    <x v="7607"/>
    <x v="0"/>
    <s v="TGM18305"/>
    <x v="25"/>
    <s v="Atencion al Cliente"/>
    <x v="1"/>
    <x v="0"/>
    <x v="18"/>
    <s v="Fiordeliz Michelle Baquerizo Aliaga SAN"/>
    <x v="1"/>
    <s v="No"/>
    <x v="0"/>
    <x v="1"/>
    <n v="5"/>
  </r>
  <r>
    <x v="7608"/>
    <x v="2"/>
    <s v="TGM18306"/>
    <x v="1865"/>
    <s v="Atencion al Cliente"/>
    <x v="1"/>
    <x v="2"/>
    <x v="2"/>
    <s v="Rocio Margarita Chaname Vicente"/>
    <x v="0"/>
    <s v="No"/>
    <x v="1"/>
    <x v="1"/>
    <n v="5"/>
  </r>
  <r>
    <x v="7609"/>
    <x v="6"/>
    <s v="TGM18307"/>
    <x v="1866"/>
    <s v="Atencion al Cliente"/>
    <x v="2"/>
    <x v="1"/>
    <x v="43"/>
    <s v="Angel Miguel Eduardo Quea Lazo"/>
    <x v="0"/>
    <s v="No"/>
    <x v="0"/>
    <x v="1"/>
    <n v="5"/>
  </r>
  <r>
    <x v="7610"/>
    <x v="6"/>
    <s v="TGM18308"/>
    <x v="1867"/>
    <s v="Atencion al Cliente"/>
    <x v="1"/>
    <x v="0"/>
    <x v="8"/>
    <s v="Marina Diaz Romero Cix"/>
    <x v="0"/>
    <s v="No"/>
    <x v="0"/>
    <x v="1"/>
    <n v="5"/>
  </r>
  <r>
    <x v="7611"/>
    <x v="0"/>
    <s v="TGM18309"/>
    <x v="186"/>
    <s v="Atencion al Cliente"/>
    <x v="0"/>
    <x v="0"/>
    <x v="16"/>
    <s v="Fiordeliz Michelle Baquerizo Aliaga SAN"/>
    <x v="1"/>
    <s v="No"/>
    <x v="0"/>
    <x v="1"/>
    <n v="5"/>
  </r>
  <r>
    <x v="7612"/>
    <x v="6"/>
    <s v="TGM18310"/>
    <x v="1868"/>
    <s v="Atencion al Cliente"/>
    <x v="0"/>
    <x v="0"/>
    <x v="5"/>
    <s v="Marina Diaz Romero Cix"/>
    <x v="0"/>
    <s v="No"/>
    <x v="0"/>
    <x v="1"/>
    <n v="5"/>
  </r>
  <r>
    <x v="7613"/>
    <x v="6"/>
    <s v="TGM18311"/>
    <x v="1869"/>
    <s v="Atencion al Cliente"/>
    <x v="1"/>
    <x v="0"/>
    <x v="19"/>
    <s v="Marina Diaz Romero Cix"/>
    <x v="0"/>
    <s v="No"/>
    <x v="0"/>
    <x v="1"/>
    <n v="5"/>
  </r>
  <r>
    <x v="7614"/>
    <x v="6"/>
    <s v="TGM18312"/>
    <x v="1870"/>
    <s v="Atencion al Cliente"/>
    <x v="1"/>
    <x v="0"/>
    <x v="32"/>
    <s v="Marina Diaz Romero Cix"/>
    <x v="0"/>
    <s v="No"/>
    <x v="0"/>
    <x v="1"/>
    <n v="5"/>
  </r>
  <r>
    <x v="7615"/>
    <x v="6"/>
    <s v="TGM18313"/>
    <x v="1871"/>
    <s v="Atencion al Cliente"/>
    <x v="1"/>
    <x v="0"/>
    <x v="39"/>
    <s v="Marina Diaz Romero Cix"/>
    <x v="0"/>
    <s v="No"/>
    <x v="0"/>
    <x v="1"/>
    <n v="5"/>
  </r>
  <r>
    <x v="7616"/>
    <x v="6"/>
    <s v="TGM18314"/>
    <x v="1872"/>
    <s v="Atencion al Cliente"/>
    <x v="0"/>
    <x v="0"/>
    <x v="5"/>
    <s v="Marina Diaz Romero Cix"/>
    <x v="0"/>
    <s v="No"/>
    <x v="0"/>
    <x v="1"/>
    <n v="5"/>
  </r>
  <r>
    <x v="7617"/>
    <x v="6"/>
    <s v="TGM18315"/>
    <x v="1873"/>
    <s v="Atencion al Cliente"/>
    <x v="1"/>
    <x v="0"/>
    <x v="39"/>
    <s v="Marina Diaz Romero Cix"/>
    <x v="0"/>
    <s v="No"/>
    <x v="0"/>
    <x v="1"/>
    <n v="5"/>
  </r>
  <r>
    <x v="7618"/>
    <x v="2"/>
    <s v="TGM18316"/>
    <x v="1874"/>
    <s v="Atencion al Cliente"/>
    <x v="1"/>
    <x v="2"/>
    <x v="2"/>
    <s v="Rocio Margarita Chaname Vicente"/>
    <x v="0"/>
    <s v="No"/>
    <x v="1"/>
    <x v="1"/>
    <n v="5"/>
  </r>
  <r>
    <x v="7619"/>
    <x v="1"/>
    <s v="TGM18317"/>
    <x v="90"/>
    <s v="Atencion al Cliente"/>
    <x v="1"/>
    <x v="1"/>
    <x v="36"/>
    <s v="Juan Carlos Chavez  Cor"/>
    <x v="1"/>
    <s v="No"/>
    <x v="1"/>
    <x v="1"/>
    <n v="5"/>
  </r>
  <r>
    <x v="7620"/>
    <x v="6"/>
    <s v="TGM18318"/>
    <x v="1875"/>
    <s v="Atencion al Cliente"/>
    <x v="1"/>
    <x v="0"/>
    <x v="39"/>
    <s v="Marina Diaz Romero Cix"/>
    <x v="0"/>
    <s v="No"/>
    <x v="0"/>
    <x v="1"/>
    <n v="5"/>
  </r>
  <r>
    <x v="7621"/>
    <x v="6"/>
    <s v="TGM18319"/>
    <x v="1876"/>
    <s v="Atencion al Cliente"/>
    <x v="1"/>
    <x v="0"/>
    <x v="1"/>
    <s v="Marina Diaz Romero Cix"/>
    <x v="0"/>
    <s v="No"/>
    <x v="0"/>
    <x v="1"/>
    <n v="5"/>
  </r>
  <r>
    <x v="7622"/>
    <x v="0"/>
    <s v="TGM18320"/>
    <x v="24"/>
    <s v="Atencion al Cliente"/>
    <x v="0"/>
    <x v="0"/>
    <x v="16"/>
    <s v="Nescar Janeth Ingaruca Peña SAC SAN"/>
    <x v="2"/>
    <s v="No"/>
    <x v="0"/>
    <x v="1"/>
    <n v="5"/>
  </r>
  <r>
    <x v="7623"/>
    <x v="0"/>
    <s v="TGM18321"/>
    <x v="24"/>
    <s v="Atencion al Cliente"/>
    <x v="0"/>
    <x v="0"/>
    <x v="16"/>
    <s v="Nescar Janeth Ingaruca Peña SAC SAN"/>
    <x v="2"/>
    <s v="No"/>
    <x v="0"/>
    <x v="1"/>
    <n v="5"/>
  </r>
  <r>
    <x v="7624"/>
    <x v="0"/>
    <s v="TGM18322"/>
    <x v="24"/>
    <s v="Atencion al Cliente"/>
    <x v="0"/>
    <x v="0"/>
    <x v="16"/>
    <s v="Nescar Janeth Ingaruca Peña SAC SAN"/>
    <x v="2"/>
    <s v="No"/>
    <x v="0"/>
    <x v="1"/>
    <n v="5"/>
  </r>
  <r>
    <x v="7625"/>
    <x v="0"/>
    <s v="TGM18323"/>
    <x v="510"/>
    <s v="Atencion al Cliente"/>
    <x v="1"/>
    <x v="0"/>
    <x v="39"/>
    <s v="Nescar Janeth Ingaruca Peña SAC SAN"/>
    <x v="2"/>
    <s v="No"/>
    <x v="0"/>
    <x v="1"/>
    <n v="5"/>
  </r>
  <r>
    <x v="7626"/>
    <x v="2"/>
    <s v="TGM18324"/>
    <x v="1877"/>
    <s v="Atencion al Cliente"/>
    <x v="0"/>
    <x v="0"/>
    <x v="16"/>
    <s v="Rocio Margarita Chaname Vicente"/>
    <x v="0"/>
    <s v="No"/>
    <x v="0"/>
    <x v="1"/>
    <n v="5"/>
  </r>
  <r>
    <x v="7627"/>
    <x v="6"/>
    <s v="TGM18325"/>
    <x v="1878"/>
    <s v="Atencion al Cliente"/>
    <x v="1"/>
    <x v="2"/>
    <x v="5"/>
    <s v="Marina Diaz Romero Cix"/>
    <x v="0"/>
    <s v="No"/>
    <x v="1"/>
    <x v="1"/>
    <n v="5"/>
  </r>
  <r>
    <x v="7628"/>
    <x v="6"/>
    <s v="TGM18326"/>
    <x v="1879"/>
    <s v="Atencion al Cliente"/>
    <x v="1"/>
    <x v="0"/>
    <x v="19"/>
    <s v="Marina Diaz Romero Cix"/>
    <x v="0"/>
    <s v="No"/>
    <x v="0"/>
    <x v="1"/>
    <n v="5"/>
  </r>
  <r>
    <x v="7629"/>
    <x v="6"/>
    <s v="TGM18327"/>
    <x v="1504"/>
    <s v="Atencion al Cliente"/>
    <x v="1"/>
    <x v="0"/>
    <x v="32"/>
    <s v="Marina Diaz Romero Cix"/>
    <x v="0"/>
    <s v="No"/>
    <x v="0"/>
    <x v="1"/>
    <n v="5"/>
  </r>
  <r>
    <x v="7630"/>
    <x v="3"/>
    <s v="TGM18328"/>
    <x v="4"/>
    <s v="Atencion al Cliente"/>
    <x v="1"/>
    <x v="0"/>
    <x v="8"/>
    <s v="Elizabeth Cubas Carrasco jdl"/>
    <x v="2"/>
    <s v="No"/>
    <x v="0"/>
    <x v="1"/>
    <n v="5"/>
  </r>
  <r>
    <x v="7631"/>
    <x v="3"/>
    <s v="TGM18329"/>
    <x v="4"/>
    <s v="Atencion al Cliente"/>
    <x v="1"/>
    <x v="0"/>
    <x v="8"/>
    <s v="Elizabeth Cubas Carrasco jdl"/>
    <x v="2"/>
    <s v="No"/>
    <x v="0"/>
    <x v="1"/>
    <n v="5"/>
  </r>
  <r>
    <x v="7632"/>
    <x v="6"/>
    <s v="TGM18330"/>
    <x v="1880"/>
    <s v="Atencion al Cliente"/>
    <x v="1"/>
    <x v="0"/>
    <x v="8"/>
    <s v="Marina Diaz Romero Cix"/>
    <x v="0"/>
    <s v="No"/>
    <x v="0"/>
    <x v="1"/>
    <n v="5"/>
  </r>
  <r>
    <x v="7633"/>
    <x v="6"/>
    <s v="TGM18331"/>
    <x v="1881"/>
    <s v="Atencion al Cliente"/>
    <x v="1"/>
    <x v="1"/>
    <x v="36"/>
    <s v="Juan Carlos Chavez  Cix"/>
    <x v="0"/>
    <s v="No"/>
    <x v="1"/>
    <x v="1"/>
    <n v="5"/>
  </r>
  <r>
    <x v="7634"/>
    <x v="6"/>
    <s v="TGM18332"/>
    <x v="1882"/>
    <s v="Atencion al Cliente"/>
    <x v="0"/>
    <x v="0"/>
    <x v="5"/>
    <s v="Marina Diaz Romero Cix"/>
    <x v="0"/>
    <s v="No"/>
    <x v="0"/>
    <x v="1"/>
    <n v="5"/>
  </r>
  <r>
    <x v="7635"/>
    <x v="6"/>
    <s v="TGM18333"/>
    <x v="1488"/>
    <s v="Atencion al Cliente"/>
    <x v="1"/>
    <x v="0"/>
    <x v="32"/>
    <s v="Marina Diaz Romero Cix"/>
    <x v="0"/>
    <s v="No"/>
    <x v="0"/>
    <x v="1"/>
    <n v="5"/>
  </r>
  <r>
    <x v="7636"/>
    <x v="6"/>
    <s v="TGM18334"/>
    <x v="1883"/>
    <s v="Atencion al Cliente"/>
    <x v="0"/>
    <x v="0"/>
    <x v="5"/>
    <s v="Marina Diaz Romero Cix"/>
    <x v="0"/>
    <s v="No"/>
    <x v="0"/>
    <x v="1"/>
    <n v="5"/>
  </r>
  <r>
    <x v="7637"/>
    <x v="3"/>
    <s v="TGM18335"/>
    <x v="4"/>
    <s v="Atencion al Cliente"/>
    <x v="1"/>
    <x v="0"/>
    <x v="8"/>
    <s v="Elizabeth Cubas Carrasco jdl"/>
    <x v="2"/>
    <s v="No"/>
    <x v="0"/>
    <x v="1"/>
    <n v="5"/>
  </r>
  <r>
    <x v="7638"/>
    <x v="0"/>
    <s v="TGM18336"/>
    <x v="25"/>
    <s v="Atencion al Cliente"/>
    <x v="0"/>
    <x v="0"/>
    <x v="5"/>
    <s v="Lucy Patricia Tapara Meza"/>
    <x v="2"/>
    <s v="No"/>
    <x v="0"/>
    <x v="1"/>
    <n v="5"/>
  </r>
  <r>
    <x v="7639"/>
    <x v="8"/>
    <s v="TGM18337"/>
    <x v="4"/>
    <s v="Atencion al Cliente"/>
    <x v="1"/>
    <x v="0"/>
    <x v="8"/>
    <s v="Rosario Margarita Vergara Jimenez SAC CHIM"/>
    <x v="0"/>
    <s v="No"/>
    <x v="0"/>
    <x v="1"/>
    <n v="5"/>
  </r>
  <r>
    <x v="7640"/>
    <x v="8"/>
    <s v="TGM18338"/>
    <x v="1252"/>
    <s v="Atencion al Cliente"/>
    <x v="1"/>
    <x v="0"/>
    <x v="50"/>
    <s v="Rosario Margarita Vergara Jimenez SAC CHIM"/>
    <x v="0"/>
    <s v="No"/>
    <x v="0"/>
    <x v="1"/>
    <n v="5"/>
  </r>
  <r>
    <x v="7641"/>
    <x v="6"/>
    <s v="TGM18339"/>
    <x v="1884"/>
    <s v="Atencion al Cliente"/>
    <x v="1"/>
    <x v="0"/>
    <x v="19"/>
    <s v="Marina Diaz Romero Cix"/>
    <x v="0"/>
    <s v="No"/>
    <x v="0"/>
    <x v="1"/>
    <n v="5"/>
  </r>
  <r>
    <x v="7642"/>
    <x v="3"/>
    <s v="TGM18340"/>
    <x v="18"/>
    <s v="Atencion al Cliente"/>
    <x v="0"/>
    <x v="0"/>
    <x v="5"/>
    <s v="Elizabeth Cubas Carrasco jdl"/>
    <x v="2"/>
    <s v="No"/>
    <x v="1"/>
    <x v="1"/>
    <n v="5"/>
  </r>
  <r>
    <x v="7643"/>
    <x v="0"/>
    <s v="TGM18341"/>
    <x v="26"/>
    <s v="Atencion al Cliente"/>
    <x v="0"/>
    <x v="2"/>
    <x v="11"/>
    <s v="Lucy Patricia Tapara Meza"/>
    <x v="2"/>
    <s v="No"/>
    <x v="1"/>
    <x v="1"/>
    <n v="5"/>
  </r>
  <r>
    <x v="7644"/>
    <x v="0"/>
    <s v="TGM18342"/>
    <x v="11"/>
    <s v="Atencion al Cliente"/>
    <x v="0"/>
    <x v="2"/>
    <x v="23"/>
    <s v="Lucy Patricia Tapara Meza"/>
    <x v="2"/>
    <s v="No"/>
    <x v="1"/>
    <x v="1"/>
    <n v="5"/>
  </r>
  <r>
    <x v="7645"/>
    <x v="0"/>
    <s v="TGM18343"/>
    <x v="25"/>
    <s v="Atencion al Cliente"/>
    <x v="1"/>
    <x v="0"/>
    <x v="18"/>
    <s v="Pamela Diana SAC Caro Alhua"/>
    <x v="2"/>
    <s v="No"/>
    <x v="0"/>
    <x v="1"/>
    <n v="5"/>
  </r>
  <r>
    <x v="7646"/>
    <x v="4"/>
    <s v="TGM18344"/>
    <x v="18"/>
    <s v="Atencion al Cliente"/>
    <x v="0"/>
    <x v="0"/>
    <x v="15"/>
    <s v="Elizabeth Cubas Carrasco"/>
    <x v="2"/>
    <s v="No"/>
    <x v="0"/>
    <x v="1"/>
    <n v="5"/>
  </r>
  <r>
    <x v="7647"/>
    <x v="0"/>
    <s v="TGM18345"/>
    <x v="183"/>
    <s v="Atencion al Cliente"/>
    <x v="1"/>
    <x v="1"/>
    <x v="12"/>
    <s v="Grupo Servicio de Atencion al Cliente"/>
    <x v="2"/>
    <s v="No"/>
    <x v="0"/>
    <x v="1"/>
    <n v="5"/>
  </r>
  <r>
    <x v="7648"/>
    <x v="0"/>
    <s v="TGM18346"/>
    <x v="12"/>
    <s v="Atencion al Cliente"/>
    <x v="1"/>
    <x v="0"/>
    <x v="22"/>
    <s v="Pamela Diana SAC Caro Alhua"/>
    <x v="2"/>
    <s v="No"/>
    <x v="0"/>
    <x v="1"/>
    <n v="5"/>
  </r>
  <r>
    <x v="7649"/>
    <x v="0"/>
    <s v="TGM18347"/>
    <x v="1885"/>
    <s v="Atencion al Cliente"/>
    <x v="0"/>
    <x v="0"/>
    <x v="10"/>
    <s v="Lucy Patricia Tapara Meza"/>
    <x v="2"/>
    <s v="No"/>
    <x v="0"/>
    <x v="1"/>
    <n v="5"/>
  </r>
  <r>
    <x v="7650"/>
    <x v="6"/>
    <s v="TGM18348"/>
    <x v="1886"/>
    <s v="Atencion al Cliente"/>
    <x v="0"/>
    <x v="0"/>
    <x v="16"/>
    <s v="Marina Diaz Romero Cix"/>
    <x v="0"/>
    <s v="No"/>
    <x v="0"/>
    <x v="1"/>
    <n v="5"/>
  </r>
  <r>
    <x v="7651"/>
    <x v="1"/>
    <s v="TGM18349"/>
    <x v="467"/>
    <s v="Atencion al Cliente"/>
    <x v="1"/>
    <x v="0"/>
    <x v="23"/>
    <s v="Fiordeliz Michelle Baquerizo Aliaga COR"/>
    <x v="2"/>
    <s v="No"/>
    <x v="0"/>
    <x v="1"/>
    <n v="5"/>
  </r>
  <r>
    <x v="7652"/>
    <x v="0"/>
    <s v="TGM18350"/>
    <x v="340"/>
    <s v="Atencion al Cliente"/>
    <x v="1"/>
    <x v="0"/>
    <x v="5"/>
    <s v="Lucy Patricia Tapara Meza"/>
    <x v="2"/>
    <s v="No"/>
    <x v="0"/>
    <x v="1"/>
    <n v="5"/>
  </r>
  <r>
    <x v="7653"/>
    <x v="0"/>
    <s v="TGM18351"/>
    <x v="1885"/>
    <s v="Atencion al Cliente"/>
    <x v="0"/>
    <x v="0"/>
    <x v="10"/>
    <s v="Lucy Patricia Tapara Meza"/>
    <x v="2"/>
    <s v="No"/>
    <x v="0"/>
    <x v="1"/>
    <n v="5"/>
  </r>
  <r>
    <x v="7654"/>
    <x v="0"/>
    <s v="TGM18352"/>
    <x v="1885"/>
    <s v="Atencion al Cliente"/>
    <x v="0"/>
    <x v="0"/>
    <x v="10"/>
    <s v="Lucy Patricia Tapara Meza"/>
    <x v="2"/>
    <s v="No"/>
    <x v="0"/>
    <x v="1"/>
    <n v="5"/>
  </r>
  <r>
    <x v="7655"/>
    <x v="0"/>
    <s v="TGM18353"/>
    <x v="748"/>
    <s v="Atencion al Cliente"/>
    <x v="1"/>
    <x v="0"/>
    <x v="10"/>
    <s v="Lucy Patricia Tapara Meza"/>
    <x v="2"/>
    <s v="No"/>
    <x v="0"/>
    <x v="1"/>
    <n v="5"/>
  </r>
  <r>
    <x v="7656"/>
    <x v="4"/>
    <s v="TGM18354"/>
    <x v="90"/>
    <s v="Atencion al Cliente"/>
    <x v="1"/>
    <x v="1"/>
    <x v="36"/>
    <s v="Juan Carlos Chavez  Csc1"/>
    <x v="2"/>
    <s v="No"/>
    <x v="0"/>
    <x v="1"/>
    <n v="5"/>
  </r>
  <r>
    <x v="7657"/>
    <x v="1"/>
    <s v="TGM18355"/>
    <x v="25"/>
    <s v="Atencion al Cliente"/>
    <x v="1"/>
    <x v="0"/>
    <x v="18"/>
    <s v="Fiordeliz Michelle Baquerizo Aliaga COR"/>
    <x v="2"/>
    <s v="No"/>
    <x v="0"/>
    <x v="1"/>
    <n v="5"/>
  </r>
  <r>
    <x v="7658"/>
    <x v="0"/>
    <s v="TGM18356"/>
    <x v="748"/>
    <s v="Atencion al Cliente"/>
    <x v="1"/>
    <x v="0"/>
    <x v="10"/>
    <s v="Lucy Patricia Tapara Meza"/>
    <x v="2"/>
    <s v="No"/>
    <x v="0"/>
    <x v="1"/>
    <n v="5"/>
  </r>
  <r>
    <x v="7659"/>
    <x v="0"/>
    <s v="TGM18357"/>
    <x v="11"/>
    <s v="Atencion al Cliente"/>
    <x v="0"/>
    <x v="0"/>
    <x v="10"/>
    <s v="Lucy Patricia Tapara Meza"/>
    <x v="2"/>
    <s v="No"/>
    <x v="0"/>
    <x v="1"/>
    <n v="5"/>
  </r>
  <r>
    <x v="7660"/>
    <x v="0"/>
    <s v="TGM18358"/>
    <x v="26"/>
    <s v="Atencion al Cliente"/>
    <x v="1"/>
    <x v="0"/>
    <x v="11"/>
    <s v="Pamela Diana SAC Caro Alhua"/>
    <x v="2"/>
    <s v="No"/>
    <x v="0"/>
    <x v="1"/>
    <n v="5"/>
  </r>
  <r>
    <x v="7661"/>
    <x v="0"/>
    <s v="TGM18359"/>
    <x v="10"/>
    <s v="Atencion al Cliente"/>
    <x v="1"/>
    <x v="1"/>
    <x v="9"/>
    <s v="Grupo Servicio de Atencion al Cliente"/>
    <x v="0"/>
    <s v="No"/>
    <x v="1"/>
    <x v="1"/>
    <n v="5"/>
  </r>
  <r>
    <x v="7662"/>
    <x v="0"/>
    <s v="TGM18360"/>
    <x v="160"/>
    <s v="Atencion al Cliente"/>
    <x v="1"/>
    <x v="1"/>
    <x v="10"/>
    <s v="Juan Carlos Chavez  San"/>
    <x v="2"/>
    <s v="No"/>
    <x v="1"/>
    <x v="1"/>
    <n v="5"/>
  </r>
  <r>
    <x v="7663"/>
    <x v="0"/>
    <s v="TGM18361"/>
    <x v="26"/>
    <s v="Atencion al Cliente"/>
    <x v="1"/>
    <x v="0"/>
    <x v="11"/>
    <s v="Pamela Diana SAC Caro Alhua"/>
    <x v="2"/>
    <s v="No"/>
    <x v="0"/>
    <x v="1"/>
    <n v="5"/>
  </r>
  <r>
    <x v="7664"/>
    <x v="0"/>
    <s v="TGM18362"/>
    <x v="11"/>
    <s v="Atencion al Cliente"/>
    <x v="1"/>
    <x v="0"/>
    <x v="2"/>
    <s v="Pamela Diana SAC Caro Alhua"/>
    <x v="0"/>
    <s v="No"/>
    <x v="0"/>
    <x v="1"/>
    <n v="5"/>
  </r>
  <r>
    <x v="7665"/>
    <x v="0"/>
    <s v="TGM18363"/>
    <x v="1887"/>
    <s v="Atencion al Cliente"/>
    <x v="2"/>
    <x v="1"/>
    <x v="10"/>
    <s v="Juan Carlos Chavez  San"/>
    <x v="2"/>
    <s v="Si"/>
    <x v="0"/>
    <x v="1"/>
    <n v="5"/>
  </r>
  <r>
    <x v="7666"/>
    <x v="1"/>
    <s v="TGM18364"/>
    <x v="1888"/>
    <s v="Atencion al Cliente"/>
    <x v="1"/>
    <x v="1"/>
    <x v="13"/>
    <s v="Florentino Sebastian Salinas Corona"/>
    <x v="2"/>
    <s v="No"/>
    <x v="1"/>
    <x v="1"/>
    <n v="5"/>
  </r>
  <r>
    <x v="7667"/>
    <x v="0"/>
    <s v="TGM18365"/>
    <x v="1347"/>
    <s v="Atencion al Cliente"/>
    <x v="1"/>
    <x v="0"/>
    <x v="32"/>
    <s v="Fiordeliz Michelle Baquerizo Aliaga SAN"/>
    <x v="1"/>
    <s v="No"/>
    <x v="0"/>
    <x v="1"/>
    <n v="5"/>
  </r>
  <r>
    <x v="7668"/>
    <x v="0"/>
    <s v="TGM18366"/>
    <x v="1347"/>
    <s v="Atencion al Cliente"/>
    <x v="1"/>
    <x v="0"/>
    <x v="32"/>
    <s v="Fiordeliz Michelle Baquerizo Aliaga SAN"/>
    <x v="1"/>
    <s v="No"/>
    <x v="0"/>
    <x v="1"/>
    <n v="5"/>
  </r>
  <r>
    <x v="7669"/>
    <x v="0"/>
    <s v="TGM18367"/>
    <x v="25"/>
    <s v="Atencion al Cliente"/>
    <x v="0"/>
    <x v="0"/>
    <x v="5"/>
    <s v="Lucy Patricia Tapara Meza"/>
    <x v="2"/>
    <s v="No"/>
    <x v="0"/>
    <x v="1"/>
    <n v="5"/>
  </r>
  <r>
    <x v="7670"/>
    <x v="0"/>
    <s v="TGM18368"/>
    <x v="24"/>
    <s v="Atencion al Cliente"/>
    <x v="0"/>
    <x v="0"/>
    <x v="16"/>
    <s v="Lucy Patricia Tapara Meza"/>
    <x v="2"/>
    <s v="No"/>
    <x v="0"/>
    <x v="1"/>
    <n v="5"/>
  </r>
  <r>
    <x v="7671"/>
    <x v="0"/>
    <s v="TGM18369"/>
    <x v="340"/>
    <s v="Atencion al Cliente"/>
    <x v="0"/>
    <x v="0"/>
    <x v="10"/>
    <s v="Lucy Patricia Tapara Meza"/>
    <x v="2"/>
    <s v="No"/>
    <x v="0"/>
    <x v="1"/>
    <n v="5"/>
  </r>
  <r>
    <x v="7672"/>
    <x v="0"/>
    <s v="TGM18370"/>
    <x v="1"/>
    <s v="Atencion al Cliente"/>
    <x v="0"/>
    <x v="0"/>
    <x v="23"/>
    <s v="Lucy Patricia Tapara Meza"/>
    <x v="2"/>
    <s v="No"/>
    <x v="0"/>
    <x v="1"/>
    <n v="5"/>
  </r>
  <r>
    <x v="7673"/>
    <x v="0"/>
    <s v="TGM18371"/>
    <x v="10"/>
    <s v="Atencion al Cliente"/>
    <x v="1"/>
    <x v="2"/>
    <x v="5"/>
    <s v="Lucy Patricia Tapara Meza"/>
    <x v="2"/>
    <s v="No"/>
    <x v="1"/>
    <x v="1"/>
    <n v="5"/>
  </r>
  <r>
    <x v="7674"/>
    <x v="0"/>
    <s v="TGM18372"/>
    <x v="1347"/>
    <s v="Atencion al Cliente"/>
    <x v="1"/>
    <x v="0"/>
    <x v="32"/>
    <s v="Fiordeliz Michelle Baquerizo Aliaga SAN"/>
    <x v="1"/>
    <s v="No"/>
    <x v="0"/>
    <x v="1"/>
    <n v="5"/>
  </r>
  <r>
    <x v="7675"/>
    <x v="0"/>
    <s v="TGM18373"/>
    <x v="186"/>
    <s v="Atencion al Cliente"/>
    <x v="0"/>
    <x v="0"/>
    <x v="16"/>
    <s v="Fiordeliz Michelle Baquerizo Aliaga SAN"/>
    <x v="1"/>
    <s v="No"/>
    <x v="0"/>
    <x v="1"/>
    <n v="5"/>
  </r>
  <r>
    <x v="7676"/>
    <x v="1"/>
    <s v="TGM18375"/>
    <x v="11"/>
    <s v="Atencion al Cliente"/>
    <x v="1"/>
    <x v="2"/>
    <x v="2"/>
    <s v="Fiordeliz Michelle Baquerizo Aliaga COR"/>
    <x v="2"/>
    <s v="No"/>
    <x v="1"/>
    <x v="1"/>
    <n v="5"/>
  </r>
  <r>
    <x v="7677"/>
    <x v="0"/>
    <s v="TGM18376"/>
    <x v="602"/>
    <s v="Atencion al Cliente"/>
    <x v="1"/>
    <x v="1"/>
    <x v="3"/>
    <s v="Grupo Servicio de Atencion al Cliente"/>
    <x v="2"/>
    <s v="No"/>
    <x v="1"/>
    <x v="1"/>
    <n v="5"/>
  </r>
  <r>
    <x v="7678"/>
    <x v="0"/>
    <s v="TGM18377"/>
    <x v="24"/>
    <s v="Atencion al Cliente"/>
    <x v="0"/>
    <x v="0"/>
    <x v="16"/>
    <s v="Nescar Janeth Ingaruca Peña SAC SAN"/>
    <x v="2"/>
    <s v="No"/>
    <x v="0"/>
    <x v="1"/>
    <n v="5"/>
  </r>
  <r>
    <x v="7679"/>
    <x v="0"/>
    <s v="TGM18378"/>
    <x v="4"/>
    <s v="Atencion al Cliente"/>
    <x v="1"/>
    <x v="0"/>
    <x v="8"/>
    <s v="Nescar Janeth Ingaruca Peña SAC SAN"/>
    <x v="2"/>
    <s v="No"/>
    <x v="0"/>
    <x v="1"/>
    <n v="5"/>
  </r>
  <r>
    <x v="7680"/>
    <x v="6"/>
    <s v="TGM18379"/>
    <x v="1889"/>
    <s v="Atencion al Cliente"/>
    <x v="0"/>
    <x v="0"/>
    <x v="16"/>
    <s v="Marina Diaz Romero Cix"/>
    <x v="0"/>
    <s v="No"/>
    <x v="0"/>
    <x v="1"/>
    <n v="5"/>
  </r>
  <r>
    <x v="7681"/>
    <x v="0"/>
    <s v="TGM18380"/>
    <x v="24"/>
    <s v="Atencion al Cliente"/>
    <x v="0"/>
    <x v="0"/>
    <x v="16"/>
    <s v="Lucy Patricia Tapara Meza"/>
    <x v="2"/>
    <s v="No"/>
    <x v="0"/>
    <x v="1"/>
    <n v="5"/>
  </r>
  <r>
    <x v="7682"/>
    <x v="0"/>
    <s v="TGM18381"/>
    <x v="25"/>
    <s v="Atencion al Cliente"/>
    <x v="0"/>
    <x v="0"/>
    <x v="5"/>
    <s v="Lucy Patricia Tapara Meza"/>
    <x v="2"/>
    <s v="No"/>
    <x v="0"/>
    <x v="1"/>
    <n v="5"/>
  </r>
  <r>
    <x v="7683"/>
    <x v="6"/>
    <s v="TGM18382"/>
    <x v="1890"/>
    <s v="Atencion al Cliente"/>
    <x v="1"/>
    <x v="2"/>
    <x v="32"/>
    <s v="Marina Diaz Romero Cix"/>
    <x v="0"/>
    <s v="No"/>
    <x v="1"/>
    <x v="1"/>
    <n v="5"/>
  </r>
  <r>
    <x v="7684"/>
    <x v="6"/>
    <s v="TGM18383"/>
    <x v="1891"/>
    <s v="Atencion al Cliente"/>
    <x v="0"/>
    <x v="2"/>
    <x v="5"/>
    <s v="Marina Diaz Romero Cix"/>
    <x v="0"/>
    <s v="No"/>
    <x v="1"/>
    <x v="1"/>
    <n v="5"/>
  </r>
  <r>
    <x v="7685"/>
    <x v="4"/>
    <s v="TGM18384"/>
    <x v="31"/>
    <s v="Atencion al Cliente"/>
    <x v="1"/>
    <x v="0"/>
    <x v="1"/>
    <s v="Ruth Cusihuaman SACC1"/>
    <x v="2"/>
    <s v="No"/>
    <x v="0"/>
    <x v="1"/>
    <n v="5"/>
  </r>
  <r>
    <x v="7686"/>
    <x v="6"/>
    <s v="TGM18385"/>
    <x v="1892"/>
    <s v="Atencion al Cliente"/>
    <x v="1"/>
    <x v="0"/>
    <x v="32"/>
    <s v="Marina Diaz Romero Cix"/>
    <x v="0"/>
    <s v="No"/>
    <x v="0"/>
    <x v="1"/>
    <n v="5"/>
  </r>
  <r>
    <x v="7687"/>
    <x v="6"/>
    <s v="TGM18386"/>
    <x v="1893"/>
    <s v="Atencion al Cliente"/>
    <x v="1"/>
    <x v="0"/>
    <x v="32"/>
    <s v="Marina Diaz Romero Cix"/>
    <x v="0"/>
    <s v="No"/>
    <x v="0"/>
    <x v="1"/>
    <n v="5"/>
  </r>
  <r>
    <x v="7688"/>
    <x v="6"/>
    <s v="TGM18387"/>
    <x v="1894"/>
    <s v="Atencion al Cliente"/>
    <x v="1"/>
    <x v="0"/>
    <x v="39"/>
    <s v="Marina Diaz Romero Cix"/>
    <x v="0"/>
    <s v="No"/>
    <x v="0"/>
    <x v="1"/>
    <n v="5"/>
  </r>
  <r>
    <x v="7689"/>
    <x v="9"/>
    <s v="TGM18388"/>
    <x v="1895"/>
    <s v="Atencion al Cliente"/>
    <x v="0"/>
    <x v="0"/>
    <x v="13"/>
    <s v="Jhuliana Hipolito Guerrero Jefe SAC"/>
    <x v="2"/>
    <s v="No"/>
    <x v="0"/>
    <x v="1"/>
    <n v="5"/>
  </r>
  <r>
    <x v="7690"/>
    <x v="1"/>
    <s v="TGM18389"/>
    <x v="24"/>
    <s v="Atencion al Cliente"/>
    <x v="0"/>
    <x v="0"/>
    <x v="16"/>
    <s v="Pamela Diana Caro Alhua  SAC cor"/>
    <x v="2"/>
    <s v="No"/>
    <x v="0"/>
    <x v="1"/>
    <n v="5"/>
  </r>
  <r>
    <x v="7691"/>
    <x v="1"/>
    <s v="TGM18390"/>
    <x v="24"/>
    <s v="Atencion al Cliente"/>
    <x v="0"/>
    <x v="0"/>
    <x v="16"/>
    <s v="Pamela Diana Caro Alhua  SAC cor"/>
    <x v="2"/>
    <s v="No"/>
    <x v="0"/>
    <x v="1"/>
    <n v="5"/>
  </r>
  <r>
    <x v="7692"/>
    <x v="0"/>
    <s v="TGM18391"/>
    <x v="1896"/>
    <s v="Atencion al Cliente"/>
    <x v="1"/>
    <x v="1"/>
    <x v="10"/>
    <s v="Juan Carlos Chavez  San"/>
    <x v="2"/>
    <s v="No"/>
    <x v="1"/>
    <x v="1"/>
    <n v="5"/>
  </r>
  <r>
    <x v="7693"/>
    <x v="6"/>
    <s v="TGM18392"/>
    <x v="1897"/>
    <s v="Atencion al Cliente"/>
    <x v="1"/>
    <x v="0"/>
    <x v="32"/>
    <s v="Marina Diaz Romero Cix"/>
    <x v="0"/>
    <s v="No"/>
    <x v="0"/>
    <x v="1"/>
    <n v="5"/>
  </r>
  <r>
    <x v="7694"/>
    <x v="2"/>
    <s v="TGM18393"/>
    <x v="1898"/>
    <s v="Atencion al Cliente"/>
    <x v="1"/>
    <x v="2"/>
    <x v="2"/>
    <s v="Rocio Margarita Chaname Vicente"/>
    <x v="0"/>
    <s v="No"/>
    <x v="1"/>
    <x v="1"/>
    <n v="5"/>
  </r>
  <r>
    <x v="7695"/>
    <x v="2"/>
    <s v="TGM18394"/>
    <x v="1899"/>
    <s v="Atencion al Cliente"/>
    <x v="1"/>
    <x v="0"/>
    <x v="8"/>
    <s v="Rocio Margarita Chaname Vicente"/>
    <x v="0"/>
    <s v="No"/>
    <x v="0"/>
    <x v="1"/>
    <n v="5"/>
  </r>
  <r>
    <x v="7696"/>
    <x v="0"/>
    <s v="TGM18395"/>
    <x v="186"/>
    <s v="Atencion al Cliente"/>
    <x v="0"/>
    <x v="0"/>
    <x v="16"/>
    <s v="Fiordeliz Michelle Baquerizo Aliaga SAN"/>
    <x v="0"/>
    <s v="No"/>
    <x v="0"/>
    <x v="1"/>
    <n v="5"/>
  </r>
  <r>
    <x v="7697"/>
    <x v="2"/>
    <s v="TGM18396"/>
    <x v="1900"/>
    <s v="Atencion al Cliente"/>
    <x v="1"/>
    <x v="0"/>
    <x v="1"/>
    <s v="Rocio Margarita Chaname Vicente"/>
    <x v="0"/>
    <s v="No"/>
    <x v="0"/>
    <x v="1"/>
    <n v="5"/>
  </r>
  <r>
    <x v="7698"/>
    <x v="2"/>
    <s v="TGM18397"/>
    <x v="1901"/>
    <s v="Atencion al Cliente"/>
    <x v="1"/>
    <x v="0"/>
    <x v="39"/>
    <s v="Rocio Margarita Chaname Vicente"/>
    <x v="0"/>
    <s v="No"/>
    <x v="0"/>
    <x v="1"/>
    <n v="5"/>
  </r>
  <r>
    <x v="7699"/>
    <x v="6"/>
    <s v="TGM18398"/>
    <x v="1902"/>
    <s v="Atencion al Cliente"/>
    <x v="1"/>
    <x v="0"/>
    <x v="19"/>
    <s v="Marina Diaz Romero Cix"/>
    <x v="0"/>
    <s v="No"/>
    <x v="0"/>
    <x v="1"/>
    <n v="5"/>
  </r>
  <r>
    <x v="7700"/>
    <x v="6"/>
    <s v="TGM18399"/>
    <x v="1903"/>
    <s v="Atencion al Cliente"/>
    <x v="0"/>
    <x v="0"/>
    <x v="8"/>
    <s v="Marina Diaz Romero Cix"/>
    <x v="0"/>
    <s v="No"/>
    <x v="0"/>
    <x v="1"/>
    <n v="5"/>
  </r>
  <r>
    <x v="7701"/>
    <x v="6"/>
    <s v="TGM18400"/>
    <x v="1904"/>
    <s v="Atencion al Cliente"/>
    <x v="1"/>
    <x v="0"/>
    <x v="32"/>
    <s v="Marina Diaz Romero Cix"/>
    <x v="0"/>
    <s v="No"/>
    <x v="0"/>
    <x v="1"/>
    <n v="5"/>
  </r>
  <r>
    <x v="7702"/>
    <x v="2"/>
    <s v="TGM18401"/>
    <x v="1905"/>
    <s v="Atencion al Cliente"/>
    <x v="1"/>
    <x v="0"/>
    <x v="38"/>
    <s v="Rocio Margarita Chaname Vicente"/>
    <x v="0"/>
    <s v="No"/>
    <x v="0"/>
    <x v="1"/>
    <n v="5"/>
  </r>
  <r>
    <x v="7703"/>
    <x v="3"/>
    <s v="TGM18402"/>
    <x v="1354"/>
    <s v="Atencion al Cliente"/>
    <x v="1"/>
    <x v="0"/>
    <x v="31"/>
    <s v="Ruth Cusihuaman SACC2"/>
    <x v="2"/>
    <s v="No"/>
    <x v="0"/>
    <x v="1"/>
    <n v="5"/>
  </r>
  <r>
    <x v="7704"/>
    <x v="4"/>
    <s v="TGM18403"/>
    <x v="82"/>
    <s v="Atencion al Cliente"/>
    <x v="2"/>
    <x v="1"/>
    <x v="13"/>
    <s v="Rayda Rita Vargas Perales C1"/>
    <x v="2"/>
    <s v="No"/>
    <x v="1"/>
    <x v="1"/>
    <n v="5"/>
  </r>
  <r>
    <x v="7705"/>
    <x v="3"/>
    <s v="TGM18404"/>
    <x v="1354"/>
    <s v="Atencion al Cliente"/>
    <x v="1"/>
    <x v="0"/>
    <x v="31"/>
    <s v="Ruth Cusihuaman SACC2"/>
    <x v="2"/>
    <s v="No"/>
    <x v="0"/>
    <x v="1"/>
    <n v="5"/>
  </r>
  <r>
    <x v="7706"/>
    <x v="3"/>
    <s v="TGM18405"/>
    <x v="1452"/>
    <s v="Atencion al Cliente"/>
    <x v="1"/>
    <x v="2"/>
    <x v="31"/>
    <s v="Elizabeth Cubas Carrasco jdl"/>
    <x v="2"/>
    <s v="No"/>
    <x v="1"/>
    <x v="1"/>
    <n v="5"/>
  </r>
  <r>
    <x v="7707"/>
    <x v="3"/>
    <s v="TGM18406"/>
    <x v="1354"/>
    <s v="Atencion al Cliente"/>
    <x v="1"/>
    <x v="0"/>
    <x v="31"/>
    <s v="Ruth Cusihuaman SACC2"/>
    <x v="2"/>
    <s v="No"/>
    <x v="0"/>
    <x v="1"/>
    <n v="5"/>
  </r>
  <r>
    <x v="7708"/>
    <x v="3"/>
    <s v="TGM18407"/>
    <x v="165"/>
    <s v="Atencion al Cliente"/>
    <x v="0"/>
    <x v="0"/>
    <x v="10"/>
    <s v="Elizabeth Cubas Carrasco jdl"/>
    <x v="2"/>
    <s v="No"/>
    <x v="0"/>
    <x v="1"/>
    <n v="5"/>
  </r>
  <r>
    <x v="7709"/>
    <x v="5"/>
    <s v="TGM18408"/>
    <x v="1906"/>
    <s v="Atencion al Cliente"/>
    <x v="1"/>
    <x v="0"/>
    <x v="32"/>
    <s v="Marina Diaz Romero lamb"/>
    <x v="0"/>
    <s v="No"/>
    <x v="0"/>
    <x v="1"/>
    <n v="5"/>
  </r>
  <r>
    <x v="7710"/>
    <x v="3"/>
    <s v="TGM18409"/>
    <x v="1354"/>
    <s v="Atencion al Cliente"/>
    <x v="1"/>
    <x v="0"/>
    <x v="31"/>
    <s v="Ruth Cusihuaman SACC2"/>
    <x v="2"/>
    <s v="No"/>
    <x v="0"/>
    <x v="1"/>
    <n v="5"/>
  </r>
  <r>
    <x v="7711"/>
    <x v="3"/>
    <s v="TGM18410"/>
    <x v="232"/>
    <s v="Atencion al Cliente"/>
    <x v="1"/>
    <x v="0"/>
    <x v="53"/>
    <s v="Elizabeth Cubas Carrasco jdl"/>
    <x v="2"/>
    <s v="No"/>
    <x v="0"/>
    <x v="1"/>
    <n v="5"/>
  </r>
  <r>
    <x v="7712"/>
    <x v="3"/>
    <s v="TGM18411"/>
    <x v="461"/>
    <s v="Atencion al Cliente"/>
    <x v="1"/>
    <x v="1"/>
    <x v="10"/>
    <s v="Juan Carlos Chavez  Csc2"/>
    <x v="1"/>
    <s v="No"/>
    <x v="1"/>
    <x v="1"/>
    <n v="5"/>
  </r>
  <r>
    <x v="7713"/>
    <x v="2"/>
    <s v="TGM18412"/>
    <x v="1907"/>
    <s v="Atencion al Cliente"/>
    <x v="1"/>
    <x v="0"/>
    <x v="38"/>
    <s v="Rocio Margarita Chaname Vicente"/>
    <x v="0"/>
    <s v="No"/>
    <x v="0"/>
    <x v="1"/>
    <n v="5"/>
  </r>
  <r>
    <x v="7714"/>
    <x v="0"/>
    <s v="TGM18413"/>
    <x v="299"/>
    <s v="Atencion al Cliente"/>
    <x v="1"/>
    <x v="0"/>
    <x v="39"/>
    <s v="Fiordeliz Michelle Baquerizo Aliaga SAN"/>
    <x v="2"/>
    <s v="No"/>
    <x v="0"/>
    <x v="1"/>
    <n v="5"/>
  </r>
  <r>
    <x v="7715"/>
    <x v="0"/>
    <s v="TGM18414"/>
    <x v="1347"/>
    <s v="Atencion al Cliente"/>
    <x v="1"/>
    <x v="0"/>
    <x v="32"/>
    <s v="Fiordeliz Michelle Baquerizo Aliaga SAN"/>
    <x v="0"/>
    <s v="No"/>
    <x v="0"/>
    <x v="1"/>
    <n v="5"/>
  </r>
  <r>
    <x v="7716"/>
    <x v="3"/>
    <s v="TGM18415"/>
    <x v="19"/>
    <s v="Atencion al Cliente"/>
    <x v="1"/>
    <x v="0"/>
    <x v="32"/>
    <s v="Ruth Cusihuaman SACC2"/>
    <x v="2"/>
    <s v="No"/>
    <x v="0"/>
    <x v="1"/>
    <n v="5"/>
  </r>
  <r>
    <x v="7717"/>
    <x v="0"/>
    <s v="TGM18416"/>
    <x v="25"/>
    <s v="Atencion al Cliente"/>
    <x v="0"/>
    <x v="2"/>
    <x v="5"/>
    <s v="Lucy Patricia Tapara Meza"/>
    <x v="0"/>
    <s v="No"/>
    <x v="1"/>
    <x v="1"/>
    <n v="5"/>
  </r>
  <r>
    <x v="7718"/>
    <x v="3"/>
    <s v="TGM18417"/>
    <x v="299"/>
    <s v="Atencion al Cliente"/>
    <x v="1"/>
    <x v="0"/>
    <x v="39"/>
    <s v="Ruth Cusihuaman SACC2"/>
    <x v="2"/>
    <s v="No"/>
    <x v="0"/>
    <x v="1"/>
    <n v="5"/>
  </r>
  <r>
    <x v="7719"/>
    <x v="1"/>
    <s v="TGM18418"/>
    <x v="1347"/>
    <s v="Atencion al Cliente"/>
    <x v="1"/>
    <x v="0"/>
    <x v="32"/>
    <s v="Fiordeliz Michelle Baquerizo Aliaga COR"/>
    <x v="2"/>
    <s v="No"/>
    <x v="0"/>
    <x v="1"/>
    <n v="5"/>
  </r>
  <r>
    <x v="7720"/>
    <x v="0"/>
    <s v="TGM18419"/>
    <x v="748"/>
    <s v="Atencion al Cliente"/>
    <x v="0"/>
    <x v="2"/>
    <x v="10"/>
    <s v="Lucy Patricia Tapara Meza"/>
    <x v="2"/>
    <s v="No"/>
    <x v="1"/>
    <x v="1"/>
    <n v="5"/>
  </r>
  <r>
    <x v="7721"/>
    <x v="0"/>
    <s v="TGM18420"/>
    <x v="11"/>
    <s v="Atencion al Cliente"/>
    <x v="0"/>
    <x v="2"/>
    <x v="5"/>
    <s v="Lucy Patricia Tapara Meza"/>
    <x v="2"/>
    <s v="No"/>
    <x v="1"/>
    <x v="1"/>
    <n v="5"/>
  </r>
  <r>
    <x v="7722"/>
    <x v="3"/>
    <s v="TGM18421"/>
    <x v="19"/>
    <s v="Atencion al Cliente"/>
    <x v="1"/>
    <x v="0"/>
    <x v="32"/>
    <s v="Ruth Cusihuaman SACC2"/>
    <x v="2"/>
    <s v="No"/>
    <x v="0"/>
    <x v="1"/>
    <n v="5"/>
  </r>
  <r>
    <x v="7723"/>
    <x v="3"/>
    <s v="TGM18422"/>
    <x v="299"/>
    <s v="Atencion al Cliente"/>
    <x v="1"/>
    <x v="0"/>
    <x v="39"/>
    <s v="Ruth Cusihuaman SACC2"/>
    <x v="2"/>
    <s v="No"/>
    <x v="0"/>
    <x v="1"/>
    <n v="5"/>
  </r>
  <r>
    <x v="7724"/>
    <x v="4"/>
    <s v="TGM18423"/>
    <x v="33"/>
    <s v="Atencion al Cliente"/>
    <x v="1"/>
    <x v="0"/>
    <x v="2"/>
    <s v="Ruth Cusihuaman SACC1"/>
    <x v="2"/>
    <s v="No"/>
    <x v="0"/>
    <x v="1"/>
    <n v="5"/>
  </r>
  <r>
    <x v="7725"/>
    <x v="2"/>
    <s v="TGM18424"/>
    <x v="1908"/>
    <s v="Atencion al Cliente"/>
    <x v="0"/>
    <x v="0"/>
    <x v="52"/>
    <s v="Rocio Margarita Chaname Vicente"/>
    <x v="0"/>
    <s v="No"/>
    <x v="0"/>
    <x v="1"/>
    <n v="5"/>
  </r>
  <r>
    <x v="7726"/>
    <x v="2"/>
    <s v="TGM18425"/>
    <x v="1909"/>
    <s v="Atencion al Cliente"/>
    <x v="1"/>
    <x v="2"/>
    <x v="39"/>
    <s v="Rocio Margarita Chaname Vicente"/>
    <x v="0"/>
    <s v="No"/>
    <x v="1"/>
    <x v="1"/>
    <n v="5"/>
  </r>
  <r>
    <x v="7727"/>
    <x v="0"/>
    <s v="TGM18426"/>
    <x v="24"/>
    <s v="Atencion al Cliente"/>
    <x v="0"/>
    <x v="0"/>
    <x v="16"/>
    <s v="Pamela Diana SAC Caro Alhua"/>
    <x v="2"/>
    <s v="No"/>
    <x v="0"/>
    <x v="1"/>
    <n v="5"/>
  </r>
  <r>
    <x v="7728"/>
    <x v="6"/>
    <s v="TGM18427"/>
    <x v="1910"/>
    <s v="Atencion al Cliente"/>
    <x v="1"/>
    <x v="0"/>
    <x v="19"/>
    <s v="Marina Diaz Romero Cix"/>
    <x v="0"/>
    <s v="No"/>
    <x v="0"/>
    <x v="1"/>
    <n v="5"/>
  </r>
  <r>
    <x v="7729"/>
    <x v="0"/>
    <s v="TGM18428"/>
    <x v="11"/>
    <s v="Atencion al Cliente"/>
    <x v="1"/>
    <x v="0"/>
    <x v="2"/>
    <s v="Pamela Diana SAC Caro Alhua"/>
    <x v="2"/>
    <s v="No"/>
    <x v="0"/>
    <x v="1"/>
    <n v="5"/>
  </r>
  <r>
    <x v="7730"/>
    <x v="0"/>
    <s v="TGM18429"/>
    <x v="185"/>
    <s v="Atencion al Cliente"/>
    <x v="1"/>
    <x v="0"/>
    <x v="35"/>
    <s v="Pamela Diana SAC Caro Alhua"/>
    <x v="2"/>
    <s v="No"/>
    <x v="0"/>
    <x v="1"/>
    <n v="5"/>
  </r>
  <r>
    <x v="7731"/>
    <x v="6"/>
    <s v="TGM18430"/>
    <x v="1911"/>
    <s v="Atencion al Cliente"/>
    <x v="1"/>
    <x v="2"/>
    <x v="5"/>
    <s v="Marina Diaz Romero Cix"/>
    <x v="0"/>
    <s v="No"/>
    <x v="1"/>
    <x v="1"/>
    <n v="5"/>
  </r>
  <r>
    <x v="7732"/>
    <x v="6"/>
    <s v="TGM18431"/>
    <x v="1912"/>
    <s v="Atencion al Cliente"/>
    <x v="1"/>
    <x v="0"/>
    <x v="32"/>
    <s v="Marina Diaz Romero Cix"/>
    <x v="0"/>
    <s v="No"/>
    <x v="0"/>
    <x v="1"/>
    <n v="5"/>
  </r>
  <r>
    <x v="7733"/>
    <x v="0"/>
    <s v="TGM18432"/>
    <x v="1"/>
    <s v="Atencion al Cliente"/>
    <x v="1"/>
    <x v="2"/>
    <x v="1"/>
    <s v="Pamela Diana SAC Caro Alhua"/>
    <x v="0"/>
    <s v="No"/>
    <x v="1"/>
    <x v="1"/>
    <n v="5"/>
  </r>
  <r>
    <x v="7734"/>
    <x v="3"/>
    <s v="TGM18435"/>
    <x v="1913"/>
    <s v="Atencion al Cliente"/>
    <x v="0"/>
    <x v="0"/>
    <x v="1"/>
    <s v="Ruth Cusihuaman SACC2"/>
    <x v="2"/>
    <s v="No"/>
    <x v="0"/>
    <x v="1"/>
    <n v="5"/>
  </r>
  <r>
    <x v="7735"/>
    <x v="2"/>
    <s v="TGM18436"/>
    <x v="1914"/>
    <s v="Atencion al Cliente"/>
    <x v="1"/>
    <x v="2"/>
    <x v="2"/>
    <s v="Rocio Margarita Chaname Vicente"/>
    <x v="0"/>
    <s v="No"/>
    <x v="1"/>
    <x v="1"/>
    <n v="5"/>
  </r>
  <r>
    <x v="7736"/>
    <x v="0"/>
    <s v="TGM18437"/>
    <x v="11"/>
    <s v="Atencion al Cliente"/>
    <x v="0"/>
    <x v="0"/>
    <x v="40"/>
    <s v="Lucy Patricia Tapara Meza"/>
    <x v="2"/>
    <s v="No"/>
    <x v="0"/>
    <x v="1"/>
    <n v="5"/>
  </r>
  <r>
    <x v="7737"/>
    <x v="0"/>
    <s v="TGM18438"/>
    <x v="24"/>
    <s v="Atencion al Cliente"/>
    <x v="0"/>
    <x v="0"/>
    <x v="16"/>
    <s v="Lucy Patricia Tapara Meza"/>
    <x v="2"/>
    <s v="No"/>
    <x v="0"/>
    <x v="1"/>
    <n v="5"/>
  </r>
  <r>
    <x v="7738"/>
    <x v="2"/>
    <s v="TGM18439"/>
    <x v="1915"/>
    <s v="Atencion al Cliente"/>
    <x v="0"/>
    <x v="0"/>
    <x v="33"/>
    <s v="Rocio Margarita Chaname Vicente"/>
    <x v="0"/>
    <s v="No"/>
    <x v="0"/>
    <x v="1"/>
    <n v="5"/>
  </r>
  <r>
    <x v="7739"/>
    <x v="3"/>
    <s v="TGM18440"/>
    <x v="19"/>
    <s v="Atencion al Cliente"/>
    <x v="1"/>
    <x v="0"/>
    <x v="32"/>
    <s v="Ruth Cusihuaman SACC2"/>
    <x v="2"/>
    <s v="No"/>
    <x v="0"/>
    <x v="1"/>
    <n v="5"/>
  </r>
  <r>
    <x v="7740"/>
    <x v="2"/>
    <s v="TGM18441"/>
    <x v="1916"/>
    <s v="Atencion al Cliente"/>
    <x v="1"/>
    <x v="2"/>
    <x v="2"/>
    <s v="Rocio Margarita Chaname Vicente"/>
    <x v="0"/>
    <s v="No"/>
    <x v="1"/>
    <x v="1"/>
    <n v="5"/>
  </r>
  <r>
    <x v="7740"/>
    <x v="4"/>
    <s v="TGM18442"/>
    <x v="19"/>
    <s v="Atencion al Cliente"/>
    <x v="1"/>
    <x v="0"/>
    <x v="32"/>
    <s v="Ruth Cusihuaman SACC1"/>
    <x v="2"/>
    <s v="No"/>
    <x v="0"/>
    <x v="1"/>
    <n v="5"/>
  </r>
  <r>
    <x v="7741"/>
    <x v="2"/>
    <s v="TGM18443"/>
    <x v="1917"/>
    <s v="Atencion al Cliente"/>
    <x v="1"/>
    <x v="0"/>
    <x v="39"/>
    <s v="Rocio Margarita Chaname Vicente"/>
    <x v="0"/>
    <s v="No"/>
    <x v="0"/>
    <x v="1"/>
    <n v="5"/>
  </r>
  <r>
    <x v="7742"/>
    <x v="2"/>
    <s v="TGM18444"/>
    <x v="1918"/>
    <s v="Atencion al Cliente"/>
    <x v="0"/>
    <x v="0"/>
    <x v="10"/>
    <s v="Rocio Margarita Chaname Vicente"/>
    <x v="0"/>
    <s v="No"/>
    <x v="0"/>
    <x v="1"/>
    <n v="5"/>
  </r>
  <r>
    <x v="7743"/>
    <x v="4"/>
    <s v="TGM18445"/>
    <x v="19"/>
    <s v="Atencion al Cliente"/>
    <x v="1"/>
    <x v="0"/>
    <x v="32"/>
    <s v="Ruth Cusihuaman SACC1"/>
    <x v="2"/>
    <s v="No"/>
    <x v="0"/>
    <x v="1"/>
    <n v="5"/>
  </r>
  <r>
    <x v="7744"/>
    <x v="6"/>
    <s v="TGM18446"/>
    <x v="1919"/>
    <s v="Atencion al Cliente"/>
    <x v="0"/>
    <x v="0"/>
    <x v="5"/>
    <s v="Marina Diaz Romero Cix"/>
    <x v="0"/>
    <s v="No"/>
    <x v="0"/>
    <x v="1"/>
    <n v="5"/>
  </r>
  <r>
    <x v="7745"/>
    <x v="2"/>
    <s v="TGM18447"/>
    <x v="1920"/>
    <s v="Atencion al Cliente"/>
    <x v="1"/>
    <x v="0"/>
    <x v="32"/>
    <s v="Rocio Margarita Chaname Vicente"/>
    <x v="0"/>
    <s v="No"/>
    <x v="0"/>
    <x v="1"/>
    <n v="5"/>
  </r>
  <r>
    <x v="7746"/>
    <x v="6"/>
    <s v="TGM18448"/>
    <x v="1921"/>
    <s v="Atencion al Cliente"/>
    <x v="1"/>
    <x v="0"/>
    <x v="39"/>
    <s v="Marina Diaz Romero Cix"/>
    <x v="0"/>
    <s v="No"/>
    <x v="0"/>
    <x v="1"/>
    <n v="5"/>
  </r>
  <r>
    <x v="7747"/>
    <x v="6"/>
    <s v="TGM18449"/>
    <x v="1922"/>
    <s v="Atencion al Cliente"/>
    <x v="0"/>
    <x v="0"/>
    <x v="16"/>
    <s v="Marina Diaz Romero Cix"/>
    <x v="0"/>
    <s v="No"/>
    <x v="0"/>
    <x v="1"/>
    <n v="5"/>
  </r>
  <r>
    <x v="7748"/>
    <x v="4"/>
    <s v="TGM18450"/>
    <x v="4"/>
    <s v="Atencion al Cliente"/>
    <x v="1"/>
    <x v="0"/>
    <x v="8"/>
    <s v="Elizabeth Cubas Carrasco"/>
    <x v="2"/>
    <s v="No"/>
    <x v="0"/>
    <x v="1"/>
    <n v="5"/>
  </r>
  <r>
    <x v="7749"/>
    <x v="0"/>
    <s v="TGM18451"/>
    <x v="24"/>
    <s v="Atencion al Cliente"/>
    <x v="0"/>
    <x v="2"/>
    <x v="16"/>
    <s v="Lucy Patricia Tapara Meza"/>
    <x v="0"/>
    <s v="No"/>
    <x v="1"/>
    <x v="1"/>
    <n v="5"/>
  </r>
  <r>
    <x v="7750"/>
    <x v="2"/>
    <s v="TGM18452"/>
    <x v="1923"/>
    <s v="Atencion al Cliente"/>
    <x v="1"/>
    <x v="0"/>
    <x v="39"/>
    <s v="Rocio Margarita Chaname Vicente"/>
    <x v="0"/>
    <s v="No"/>
    <x v="0"/>
    <x v="1"/>
    <n v="5"/>
  </r>
  <r>
    <x v="7751"/>
    <x v="0"/>
    <s v="TGM18453"/>
    <x v="29"/>
    <s v="Atencion al Cliente"/>
    <x v="1"/>
    <x v="1"/>
    <x v="9"/>
    <s v="Grupo Servicio de Atencion al Cliente"/>
    <x v="1"/>
    <s v="No"/>
    <x v="0"/>
    <x v="1"/>
    <n v="5"/>
  </r>
  <r>
    <x v="7752"/>
    <x v="0"/>
    <s v="TGM18454"/>
    <x v="186"/>
    <s v="Atencion al Cliente"/>
    <x v="0"/>
    <x v="0"/>
    <x v="16"/>
    <s v="Fiordeliz Michelle Baquerizo Aliaga SAN"/>
    <x v="1"/>
    <s v="No"/>
    <x v="0"/>
    <x v="1"/>
    <n v="5"/>
  </r>
  <r>
    <x v="7753"/>
    <x v="6"/>
    <s v="TGM18455"/>
    <x v="1851"/>
    <s v="Atencion al Cliente"/>
    <x v="1"/>
    <x v="2"/>
    <x v="5"/>
    <s v="Marina Diaz Romero Cix"/>
    <x v="0"/>
    <s v="No"/>
    <x v="1"/>
    <x v="1"/>
    <n v="5"/>
  </r>
  <r>
    <x v="7754"/>
    <x v="5"/>
    <s v="TGM18456"/>
    <x v="1924"/>
    <s v="Atencion al Cliente"/>
    <x v="1"/>
    <x v="0"/>
    <x v="8"/>
    <s v="Marina Diaz Romero lamb"/>
    <x v="0"/>
    <s v="No"/>
    <x v="0"/>
    <x v="1"/>
    <n v="5"/>
  </r>
  <r>
    <x v="7755"/>
    <x v="0"/>
    <s v="TGM18457"/>
    <x v="1347"/>
    <s v="Atencion al Cliente"/>
    <x v="1"/>
    <x v="0"/>
    <x v="1"/>
    <s v="Fiordeliz Michelle Baquerizo Aliaga SAN"/>
    <x v="2"/>
    <s v="No"/>
    <x v="0"/>
    <x v="1"/>
    <n v="5"/>
  </r>
  <r>
    <x v="7756"/>
    <x v="5"/>
    <s v="TGM18458"/>
    <x v="1925"/>
    <s v="Atencion al Cliente"/>
    <x v="1"/>
    <x v="0"/>
    <x v="19"/>
    <s v="Marina Diaz Romero lamb"/>
    <x v="0"/>
    <s v="No"/>
    <x v="0"/>
    <x v="1"/>
    <n v="5"/>
  </r>
  <r>
    <x v="7757"/>
    <x v="2"/>
    <s v="TGM18459"/>
    <x v="1926"/>
    <s v="Atencion al Cliente"/>
    <x v="1"/>
    <x v="0"/>
    <x v="1"/>
    <s v="Rocio Margarita Chaname Vicente"/>
    <x v="0"/>
    <s v="No"/>
    <x v="0"/>
    <x v="1"/>
    <n v="5"/>
  </r>
  <r>
    <x v="7758"/>
    <x v="6"/>
    <s v="TGM18460"/>
    <x v="1927"/>
    <s v="Atencion al Cliente"/>
    <x v="0"/>
    <x v="0"/>
    <x v="5"/>
    <s v="Marina Diaz Romero Cix"/>
    <x v="0"/>
    <s v="No"/>
    <x v="0"/>
    <x v="1"/>
    <n v="5"/>
  </r>
  <r>
    <x v="7759"/>
    <x v="2"/>
    <s v="TGM18461"/>
    <x v="1928"/>
    <s v="Atencion al Cliente"/>
    <x v="1"/>
    <x v="0"/>
    <x v="38"/>
    <s v="Rocio Margarita Chaname Vicente"/>
    <x v="0"/>
    <s v="No"/>
    <x v="0"/>
    <x v="1"/>
    <n v="5"/>
  </r>
  <r>
    <x v="7760"/>
    <x v="2"/>
    <s v="TGM18462"/>
    <x v="1929"/>
    <s v="Atencion al Cliente"/>
    <x v="1"/>
    <x v="0"/>
    <x v="39"/>
    <s v="Rocio Margarita Chaname Vicente"/>
    <x v="0"/>
    <s v="No"/>
    <x v="0"/>
    <x v="1"/>
    <n v="5"/>
  </r>
  <r>
    <x v="7761"/>
    <x v="3"/>
    <s v="TGM18463"/>
    <x v="1354"/>
    <s v="Atencion al Cliente"/>
    <x v="1"/>
    <x v="2"/>
    <x v="31"/>
    <s v="Ruth Cusihuaman SACC2"/>
    <x v="2"/>
    <s v="No"/>
    <x v="1"/>
    <x v="1"/>
    <n v="5"/>
  </r>
  <r>
    <x v="7762"/>
    <x v="3"/>
    <s v="TGM18464"/>
    <x v="1930"/>
    <s v="Atencion al Cliente"/>
    <x v="0"/>
    <x v="0"/>
    <x v="33"/>
    <s v="Ruth Cusihuaman SACC2"/>
    <x v="2"/>
    <s v="No"/>
    <x v="0"/>
    <x v="1"/>
    <n v="5"/>
  </r>
  <r>
    <x v="7763"/>
    <x v="6"/>
    <s v="TGM18465"/>
    <x v="1931"/>
    <s v="Atencion al Cliente"/>
    <x v="1"/>
    <x v="0"/>
    <x v="19"/>
    <s v="Marina Diaz Romero Cix"/>
    <x v="0"/>
    <s v="No"/>
    <x v="0"/>
    <x v="1"/>
    <n v="5"/>
  </r>
  <r>
    <x v="7764"/>
    <x v="3"/>
    <s v="TGM18466"/>
    <x v="18"/>
    <s v="Atencion al Cliente"/>
    <x v="0"/>
    <x v="0"/>
    <x v="15"/>
    <s v="Elizabeth Cubas Carrasco jdl"/>
    <x v="2"/>
    <s v="No"/>
    <x v="0"/>
    <x v="1"/>
    <n v="5"/>
  </r>
  <r>
    <x v="7765"/>
    <x v="0"/>
    <s v="TGM18467"/>
    <x v="25"/>
    <s v="Atencion al Cliente"/>
    <x v="0"/>
    <x v="0"/>
    <x v="5"/>
    <s v="Lucy Patricia Tapara Meza"/>
    <x v="2"/>
    <s v="No"/>
    <x v="0"/>
    <x v="1"/>
    <n v="5"/>
  </r>
  <r>
    <x v="7766"/>
    <x v="2"/>
    <s v="TGM18468"/>
    <x v="1932"/>
    <s v="Atencion al Cliente"/>
    <x v="1"/>
    <x v="0"/>
    <x v="38"/>
    <s v="Rocio Margarita Chaname Vicente"/>
    <x v="0"/>
    <s v="No"/>
    <x v="0"/>
    <x v="1"/>
    <n v="5"/>
  </r>
  <r>
    <x v="7767"/>
    <x v="6"/>
    <s v="TGM18469"/>
    <x v="1933"/>
    <s v="Atencion al Cliente"/>
    <x v="1"/>
    <x v="1"/>
    <x v="10"/>
    <s v="Juan Carlos Chavez  Cix"/>
    <x v="0"/>
    <s v="No"/>
    <x v="1"/>
    <x v="1"/>
    <n v="5"/>
  </r>
  <r>
    <x v="7768"/>
    <x v="2"/>
    <s v="TGM18470"/>
    <x v="1934"/>
    <s v="Atencion al Cliente"/>
    <x v="1"/>
    <x v="0"/>
    <x v="39"/>
    <s v="Rocio Margarita Chaname Vicente"/>
    <x v="0"/>
    <s v="No"/>
    <x v="0"/>
    <x v="1"/>
    <n v="5"/>
  </r>
  <r>
    <x v="7769"/>
    <x v="3"/>
    <s v="TGM18471"/>
    <x v="19"/>
    <s v="Atencion al Cliente"/>
    <x v="1"/>
    <x v="0"/>
    <x v="32"/>
    <s v="Ruth Cusihuaman SACC2"/>
    <x v="2"/>
    <s v="No"/>
    <x v="0"/>
    <x v="1"/>
    <n v="5"/>
  </r>
  <r>
    <x v="7770"/>
    <x v="6"/>
    <s v="TGM18472"/>
    <x v="1935"/>
    <s v="Atencion al Cliente"/>
    <x v="1"/>
    <x v="1"/>
    <x v="36"/>
    <s v="Juan Carlos Chavez  Cix"/>
    <x v="0"/>
    <s v="No"/>
    <x v="1"/>
    <x v="1"/>
    <n v="5"/>
  </r>
  <r>
    <x v="7771"/>
    <x v="3"/>
    <s v="TGM18473"/>
    <x v="299"/>
    <s v="Atencion al Cliente"/>
    <x v="1"/>
    <x v="0"/>
    <x v="39"/>
    <s v="Ruth Cusihuaman SACC2"/>
    <x v="2"/>
    <s v="No"/>
    <x v="0"/>
    <x v="1"/>
    <n v="5"/>
  </r>
  <r>
    <x v="7772"/>
    <x v="4"/>
    <s v="TGM18474"/>
    <x v="19"/>
    <s v="Atencion al Cliente"/>
    <x v="1"/>
    <x v="0"/>
    <x v="32"/>
    <s v="Ruth Cusihuaman SACC1"/>
    <x v="2"/>
    <s v="No"/>
    <x v="0"/>
    <x v="1"/>
    <n v="5"/>
  </r>
  <r>
    <x v="7773"/>
    <x v="6"/>
    <s v="TGM18475"/>
    <x v="1936"/>
    <s v="Atencion al Cliente"/>
    <x v="1"/>
    <x v="0"/>
    <x v="39"/>
    <s v="Marina Diaz Romero Cix"/>
    <x v="0"/>
    <s v="No"/>
    <x v="0"/>
    <x v="1"/>
    <n v="5"/>
  </r>
  <r>
    <x v="7774"/>
    <x v="6"/>
    <s v="TGM18476"/>
    <x v="1937"/>
    <s v="Atencion al Cliente"/>
    <x v="1"/>
    <x v="2"/>
    <x v="31"/>
    <s v="Marina Diaz Romero Cix"/>
    <x v="0"/>
    <s v="No"/>
    <x v="1"/>
    <x v="1"/>
    <n v="5"/>
  </r>
  <r>
    <x v="7775"/>
    <x v="3"/>
    <s v="TGM18477"/>
    <x v="1938"/>
    <s v="Atencion al Cliente"/>
    <x v="0"/>
    <x v="0"/>
    <x v="33"/>
    <s v="Elizabeth Cubas Carrasco jdl"/>
    <x v="2"/>
    <s v="No"/>
    <x v="0"/>
    <x v="1"/>
    <n v="5"/>
  </r>
  <r>
    <x v="7776"/>
    <x v="4"/>
    <s v="TGM18478"/>
    <x v="19"/>
    <s v="Atencion al Cliente"/>
    <x v="1"/>
    <x v="0"/>
    <x v="32"/>
    <s v="Ruth Cusihuaman SACC1"/>
    <x v="2"/>
    <s v="No"/>
    <x v="0"/>
    <x v="1"/>
    <n v="6"/>
  </r>
  <r>
    <x v="7777"/>
    <x v="0"/>
    <s v="TGM18479"/>
    <x v="186"/>
    <s v="Atencion al Cliente"/>
    <x v="0"/>
    <x v="0"/>
    <x v="16"/>
    <s v="Fiordeliz Michelle Baquerizo Aliaga SAN"/>
    <x v="2"/>
    <s v="No"/>
    <x v="0"/>
    <x v="1"/>
    <n v="6"/>
  </r>
  <r>
    <x v="7778"/>
    <x v="3"/>
    <s v="TGM18480"/>
    <x v="74"/>
    <s v="Atencion al Cliente"/>
    <x v="0"/>
    <x v="0"/>
    <x v="10"/>
    <s v="Ruth Cusihuaman SACC2"/>
    <x v="2"/>
    <s v="No"/>
    <x v="0"/>
    <x v="1"/>
    <n v="6"/>
  </r>
  <r>
    <x v="7779"/>
    <x v="3"/>
    <s v="TGM18481"/>
    <x v="26"/>
    <s v="Atencion al Cliente"/>
    <x v="1"/>
    <x v="0"/>
    <x v="11"/>
    <s v="Ruth Cusihuaman SACC2"/>
    <x v="2"/>
    <s v="No"/>
    <x v="0"/>
    <x v="1"/>
    <n v="6"/>
  </r>
  <r>
    <x v="7780"/>
    <x v="6"/>
    <s v="TGM18482"/>
    <x v="1939"/>
    <s v="Atencion al Cliente"/>
    <x v="1"/>
    <x v="1"/>
    <x v="36"/>
    <s v="Juan Carlos Chavez  Cix"/>
    <x v="0"/>
    <s v="No"/>
    <x v="1"/>
    <x v="1"/>
    <n v="6"/>
  </r>
  <r>
    <x v="7781"/>
    <x v="2"/>
    <s v="TGM18483"/>
    <x v="1940"/>
    <s v="Atencion al Cliente"/>
    <x v="1"/>
    <x v="0"/>
    <x v="19"/>
    <s v="Rocio Margarita Chaname Vicente"/>
    <x v="0"/>
    <s v="No"/>
    <x v="0"/>
    <x v="1"/>
    <n v="6"/>
  </r>
  <r>
    <x v="7782"/>
    <x v="6"/>
    <s v="TGM18484"/>
    <x v="1941"/>
    <s v="Atencion al Cliente"/>
    <x v="0"/>
    <x v="0"/>
    <x v="5"/>
    <s v="Marina Diaz Romero Cix"/>
    <x v="0"/>
    <s v="No"/>
    <x v="0"/>
    <x v="1"/>
    <n v="6"/>
  </r>
  <r>
    <x v="7783"/>
    <x v="3"/>
    <s v="TGM18485"/>
    <x v="1942"/>
    <s v="Atencion al Cliente"/>
    <x v="1"/>
    <x v="2"/>
    <x v="2"/>
    <s v="Elizabeth Cubas Carrasco jdl"/>
    <x v="2"/>
    <s v="No"/>
    <x v="1"/>
    <x v="1"/>
    <n v="6"/>
  </r>
  <r>
    <x v="7784"/>
    <x v="2"/>
    <s v="TGM18486"/>
    <x v="1943"/>
    <s v="Atencion al Cliente"/>
    <x v="1"/>
    <x v="1"/>
    <x v="36"/>
    <s v="Juan Carlos Chavez  Cañ"/>
    <x v="0"/>
    <s v="No"/>
    <x v="1"/>
    <x v="1"/>
    <n v="6"/>
  </r>
  <r>
    <x v="7785"/>
    <x v="3"/>
    <s v="TGM18487"/>
    <x v="26"/>
    <s v="Atencion al Cliente"/>
    <x v="1"/>
    <x v="0"/>
    <x v="11"/>
    <s v="Elizabeth Cubas Carrasco jdl"/>
    <x v="2"/>
    <s v="No"/>
    <x v="0"/>
    <x v="1"/>
    <n v="6"/>
  </r>
  <r>
    <x v="7786"/>
    <x v="6"/>
    <s v="TGM18488"/>
    <x v="1944"/>
    <s v="Atencion al Cliente"/>
    <x v="1"/>
    <x v="2"/>
    <x v="5"/>
    <s v="Marina Diaz Romero Cix"/>
    <x v="0"/>
    <s v="No"/>
    <x v="1"/>
    <x v="1"/>
    <n v="6"/>
  </r>
  <r>
    <x v="7787"/>
    <x v="0"/>
    <s v="TGM18489"/>
    <x v="1"/>
    <s v="Atencion al Cliente"/>
    <x v="0"/>
    <x v="0"/>
    <x v="23"/>
    <s v="Lucy Patricia Tapara Meza"/>
    <x v="0"/>
    <s v="No"/>
    <x v="1"/>
    <x v="1"/>
    <n v="6"/>
  </r>
  <r>
    <x v="7788"/>
    <x v="0"/>
    <s v="TGM18490"/>
    <x v="24"/>
    <s v="Atencion al Cliente"/>
    <x v="0"/>
    <x v="2"/>
    <x v="16"/>
    <s v="Lucy Patricia Tapara Meza"/>
    <x v="2"/>
    <s v="No"/>
    <x v="1"/>
    <x v="1"/>
    <n v="6"/>
  </r>
  <r>
    <x v="7789"/>
    <x v="2"/>
    <s v="TGM18491"/>
    <x v="1945"/>
    <s v="Atencion al Cliente"/>
    <x v="0"/>
    <x v="0"/>
    <x v="0"/>
    <s v="Rocio Margarita Chaname Vicente"/>
    <x v="0"/>
    <s v="No"/>
    <x v="0"/>
    <x v="1"/>
    <n v="6"/>
  </r>
  <r>
    <x v="7790"/>
    <x v="2"/>
    <s v="TGM18492"/>
    <x v="697"/>
    <s v="Atencion al Cliente"/>
    <x v="1"/>
    <x v="0"/>
    <x v="39"/>
    <s v="Rocio Margarita Chaname Vicente"/>
    <x v="0"/>
    <s v="No"/>
    <x v="0"/>
    <x v="1"/>
    <n v="6"/>
  </r>
  <r>
    <x v="7791"/>
    <x v="2"/>
    <s v="TGM18493"/>
    <x v="1537"/>
    <s v="Atencion al Cliente"/>
    <x v="1"/>
    <x v="0"/>
    <x v="39"/>
    <s v="Rocio Margarita Chaname Vicente"/>
    <x v="0"/>
    <s v="No"/>
    <x v="0"/>
    <x v="1"/>
    <n v="6"/>
  </r>
  <r>
    <x v="7792"/>
    <x v="0"/>
    <s v="TGM18494"/>
    <x v="90"/>
    <s v="Atencion al Cliente"/>
    <x v="1"/>
    <x v="1"/>
    <x v="36"/>
    <s v="Juan Carlos Chavez  San"/>
    <x v="1"/>
    <s v="No"/>
    <x v="1"/>
    <x v="1"/>
    <n v="6"/>
  </r>
  <r>
    <x v="7793"/>
    <x v="0"/>
    <s v="TGM18495"/>
    <x v="1288"/>
    <s v="Atencion al Cliente"/>
    <x v="1"/>
    <x v="0"/>
    <x v="32"/>
    <s v="Fiordeliz Michelle Baquerizo Aliaga SAN"/>
    <x v="1"/>
    <s v="No"/>
    <x v="0"/>
    <x v="1"/>
    <n v="6"/>
  </r>
  <r>
    <x v="7794"/>
    <x v="6"/>
    <s v="TGM18496"/>
    <x v="1873"/>
    <s v="Atencion al Cliente"/>
    <x v="1"/>
    <x v="0"/>
    <x v="39"/>
    <s v="Marina Diaz Romero Cix"/>
    <x v="0"/>
    <s v="No"/>
    <x v="0"/>
    <x v="1"/>
    <n v="6"/>
  </r>
  <r>
    <x v="7795"/>
    <x v="6"/>
    <s v="TGM18497"/>
    <x v="1946"/>
    <s v="Atencion al Cliente"/>
    <x v="0"/>
    <x v="0"/>
    <x v="16"/>
    <s v="Marina Diaz Romero Cix"/>
    <x v="0"/>
    <s v="No"/>
    <x v="0"/>
    <x v="1"/>
    <n v="6"/>
  </r>
  <r>
    <x v="7796"/>
    <x v="1"/>
    <s v="TGM18498"/>
    <x v="299"/>
    <s v="Atencion al Cliente"/>
    <x v="1"/>
    <x v="0"/>
    <x v="39"/>
    <s v="Fiordeliz Michelle Baquerizo Aliaga COR"/>
    <x v="0"/>
    <s v="No"/>
    <x v="0"/>
    <x v="1"/>
    <n v="6"/>
  </r>
  <r>
    <x v="7797"/>
    <x v="4"/>
    <s v="TGM18499"/>
    <x v="1947"/>
    <s v="Atencion al Cliente"/>
    <x v="1"/>
    <x v="0"/>
    <x v="22"/>
    <s v="Ruth Cusihuaman SACC1"/>
    <x v="2"/>
    <s v="No"/>
    <x v="0"/>
    <x v="1"/>
    <n v="6"/>
  </r>
  <r>
    <x v="7798"/>
    <x v="0"/>
    <s v="TGM18500"/>
    <x v="11"/>
    <s v="Atencion al Cliente"/>
    <x v="0"/>
    <x v="2"/>
    <x v="23"/>
    <s v="Lucy Patricia Tapara Meza"/>
    <x v="2"/>
    <s v="No"/>
    <x v="1"/>
    <x v="1"/>
    <n v="6"/>
  </r>
  <r>
    <x v="7799"/>
    <x v="6"/>
    <s v="TGM18501"/>
    <x v="1948"/>
    <s v="Atencion al Cliente"/>
    <x v="0"/>
    <x v="0"/>
    <x v="16"/>
    <s v="Marina Diaz Romero Cix"/>
    <x v="0"/>
    <s v="No"/>
    <x v="0"/>
    <x v="1"/>
    <n v="6"/>
  </r>
  <r>
    <x v="7800"/>
    <x v="3"/>
    <s v="TGM18502"/>
    <x v="26"/>
    <s v="Atencion al Cliente"/>
    <x v="1"/>
    <x v="0"/>
    <x v="7"/>
    <s v="Elizabeth Cubas Carrasco jdl"/>
    <x v="2"/>
    <s v="No"/>
    <x v="0"/>
    <x v="1"/>
    <n v="6"/>
  </r>
  <r>
    <x v="7801"/>
    <x v="0"/>
    <s v="TGM18503"/>
    <x v="24"/>
    <s v="Atencion al Cliente"/>
    <x v="0"/>
    <x v="0"/>
    <x v="16"/>
    <s v="Pamela Diana SAC Caro Alhua"/>
    <x v="2"/>
    <s v="No"/>
    <x v="0"/>
    <x v="1"/>
    <n v="6"/>
  </r>
  <r>
    <x v="7802"/>
    <x v="0"/>
    <s v="TGM18504"/>
    <x v="185"/>
    <s v="Atencion al Cliente"/>
    <x v="1"/>
    <x v="0"/>
    <x v="35"/>
    <s v="Pamela Diana SAC Caro Alhua"/>
    <x v="2"/>
    <s v="No"/>
    <x v="0"/>
    <x v="1"/>
    <n v="6"/>
  </r>
  <r>
    <x v="7803"/>
    <x v="0"/>
    <s v="TGM18505"/>
    <x v="11"/>
    <s v="Atencion al Cliente"/>
    <x v="1"/>
    <x v="0"/>
    <x v="2"/>
    <s v="Pamela Diana SAC Caro Alhua"/>
    <x v="0"/>
    <s v="No"/>
    <x v="0"/>
    <x v="1"/>
    <n v="6"/>
  </r>
  <r>
    <x v="7804"/>
    <x v="0"/>
    <s v="TGM18506"/>
    <x v="1288"/>
    <s v="Atencion al Cliente"/>
    <x v="1"/>
    <x v="0"/>
    <x v="32"/>
    <s v="Pamela Diana SAC Caro Alhua"/>
    <x v="0"/>
    <s v="No"/>
    <x v="0"/>
    <x v="1"/>
    <n v="6"/>
  </r>
  <r>
    <x v="7805"/>
    <x v="4"/>
    <s v="TGM18507"/>
    <x v="47"/>
    <s v="Atencion al Cliente"/>
    <x v="1"/>
    <x v="0"/>
    <x v="15"/>
    <s v="Ruth Cusihuaman SACC1"/>
    <x v="2"/>
    <s v="No"/>
    <x v="0"/>
    <x v="1"/>
    <n v="6"/>
  </r>
  <r>
    <x v="7806"/>
    <x v="2"/>
    <s v="TGM18508"/>
    <x v="1949"/>
    <s v="Atencion al Cliente"/>
    <x v="1"/>
    <x v="0"/>
    <x v="39"/>
    <s v="Rocio Margarita Chaname Vicente"/>
    <x v="0"/>
    <s v="No"/>
    <x v="0"/>
    <x v="1"/>
    <n v="6"/>
  </r>
  <r>
    <x v="7807"/>
    <x v="4"/>
    <s v="TGM18509"/>
    <x v="1950"/>
    <s v="Atencion al Cliente"/>
    <x v="1"/>
    <x v="1"/>
    <x v="36"/>
    <s v="Juan Carlos Chavez  Csc1"/>
    <x v="2"/>
    <s v="No"/>
    <x v="1"/>
    <x v="1"/>
    <n v="6"/>
  </r>
  <r>
    <x v="7808"/>
    <x v="4"/>
    <s v="TGM18510"/>
    <x v="100"/>
    <s v="Atencion al Cliente"/>
    <x v="0"/>
    <x v="0"/>
    <x v="26"/>
    <s v="Ruth Cusihuaman SACC1"/>
    <x v="2"/>
    <s v="No"/>
    <x v="0"/>
    <x v="1"/>
    <n v="6"/>
  </r>
  <r>
    <x v="7809"/>
    <x v="2"/>
    <s v="TGM18511"/>
    <x v="1951"/>
    <s v="Atencion al Cliente"/>
    <x v="1"/>
    <x v="1"/>
    <x v="54"/>
    <s v="Juan Carlos Chavez  Cañ"/>
    <x v="0"/>
    <s v="No"/>
    <x v="1"/>
    <x v="1"/>
    <n v="6"/>
  </r>
  <r>
    <x v="7810"/>
    <x v="6"/>
    <s v="TGM18512"/>
    <x v="1952"/>
    <s v="Atencion al Cliente"/>
    <x v="1"/>
    <x v="0"/>
    <x v="32"/>
    <s v="Marina Diaz Romero Cix"/>
    <x v="0"/>
    <s v="No"/>
    <x v="0"/>
    <x v="1"/>
    <n v="6"/>
  </r>
  <r>
    <x v="7811"/>
    <x v="2"/>
    <s v="TGM18513"/>
    <x v="1953"/>
    <s v="Atencion al Cliente"/>
    <x v="1"/>
    <x v="0"/>
    <x v="39"/>
    <s v="Rocio Margarita Chaname Vicente"/>
    <x v="0"/>
    <s v="No"/>
    <x v="0"/>
    <x v="1"/>
    <n v="6"/>
  </r>
  <r>
    <x v="7812"/>
    <x v="0"/>
    <s v="TGM18514"/>
    <x v="1"/>
    <s v="Atencion al Cliente"/>
    <x v="0"/>
    <x v="0"/>
    <x v="23"/>
    <s v="Lucy Patricia Tapara Meza"/>
    <x v="2"/>
    <s v="No"/>
    <x v="1"/>
    <x v="1"/>
    <n v="6"/>
  </r>
  <r>
    <x v="7813"/>
    <x v="0"/>
    <s v="TGM18515"/>
    <x v="24"/>
    <s v="Atencion al Cliente"/>
    <x v="0"/>
    <x v="2"/>
    <x v="16"/>
    <s v="Lucy Patricia Tapara Meza"/>
    <x v="2"/>
    <s v="No"/>
    <x v="1"/>
    <x v="1"/>
    <n v="6"/>
  </r>
  <r>
    <x v="7814"/>
    <x v="3"/>
    <s v="TGM18516"/>
    <x v="4"/>
    <s v="Atencion al Cliente"/>
    <x v="1"/>
    <x v="0"/>
    <x v="8"/>
    <s v="Elizabeth Cubas Carrasco jdl"/>
    <x v="2"/>
    <s v="No"/>
    <x v="0"/>
    <x v="1"/>
    <n v="6"/>
  </r>
  <r>
    <x v="7815"/>
    <x v="3"/>
    <s v="TGM18517"/>
    <x v="1954"/>
    <s v="Atencion al Cliente"/>
    <x v="1"/>
    <x v="0"/>
    <x v="1"/>
    <s v="Elizabeth Cubas Carrasco jdl"/>
    <x v="0"/>
    <s v="No"/>
    <x v="0"/>
    <x v="1"/>
    <n v="6"/>
  </r>
  <r>
    <x v="7816"/>
    <x v="2"/>
    <s v="TGM18518"/>
    <x v="1198"/>
    <s v="Atencion al Cliente"/>
    <x v="1"/>
    <x v="0"/>
    <x v="39"/>
    <s v="Rocio Margarita Chaname Vicente"/>
    <x v="0"/>
    <s v="No"/>
    <x v="0"/>
    <x v="1"/>
    <n v="6"/>
  </r>
  <r>
    <x v="7817"/>
    <x v="3"/>
    <s v="TGM18519"/>
    <x v="1942"/>
    <s v="Atencion al Cliente"/>
    <x v="1"/>
    <x v="2"/>
    <x v="2"/>
    <s v="Elizabeth Cubas Carrasco jdl"/>
    <x v="2"/>
    <s v="No"/>
    <x v="1"/>
    <x v="1"/>
    <n v="6"/>
  </r>
  <r>
    <x v="7818"/>
    <x v="6"/>
    <s v="TGM18520"/>
    <x v="1955"/>
    <s v="Atencion al Cliente"/>
    <x v="0"/>
    <x v="0"/>
    <x v="5"/>
    <s v="Marina Diaz Romero Cix"/>
    <x v="0"/>
    <s v="No"/>
    <x v="0"/>
    <x v="1"/>
    <n v="6"/>
  </r>
  <r>
    <x v="7819"/>
    <x v="6"/>
    <s v="TGM18521"/>
    <x v="1956"/>
    <s v="Atencion al Cliente"/>
    <x v="0"/>
    <x v="0"/>
    <x v="8"/>
    <s v="Marina Diaz Romero Cix"/>
    <x v="0"/>
    <s v="No"/>
    <x v="0"/>
    <x v="1"/>
    <n v="6"/>
  </r>
  <r>
    <x v="7820"/>
    <x v="6"/>
    <s v="TGM18522"/>
    <x v="1957"/>
    <s v="Atencion al Cliente"/>
    <x v="1"/>
    <x v="0"/>
    <x v="19"/>
    <s v="Marina Diaz Romero Cix"/>
    <x v="0"/>
    <s v="No"/>
    <x v="0"/>
    <x v="1"/>
    <n v="6"/>
  </r>
  <r>
    <x v="7821"/>
    <x v="6"/>
    <s v="TGM18523"/>
    <x v="1958"/>
    <s v="Atencion al Cliente"/>
    <x v="0"/>
    <x v="0"/>
    <x v="5"/>
    <s v="Marina Diaz Romero Cix"/>
    <x v="0"/>
    <s v="No"/>
    <x v="0"/>
    <x v="1"/>
    <n v="6"/>
  </r>
  <r>
    <x v="7822"/>
    <x v="6"/>
    <s v="TGM18524"/>
    <x v="1959"/>
    <s v="Atencion al Cliente"/>
    <x v="0"/>
    <x v="0"/>
    <x v="5"/>
    <s v="Marina Diaz Romero Cix"/>
    <x v="0"/>
    <s v="No"/>
    <x v="0"/>
    <x v="1"/>
    <n v="6"/>
  </r>
  <r>
    <x v="7823"/>
    <x v="6"/>
    <s v="TGM18525"/>
    <x v="1960"/>
    <s v="Atencion al Cliente"/>
    <x v="1"/>
    <x v="2"/>
    <x v="31"/>
    <s v="Marina Diaz Romero Cix"/>
    <x v="0"/>
    <s v="No"/>
    <x v="1"/>
    <x v="1"/>
    <n v="6"/>
  </r>
  <r>
    <x v="7824"/>
    <x v="6"/>
    <s v="TGM18526"/>
    <x v="1961"/>
    <s v="Atencion al Cliente"/>
    <x v="1"/>
    <x v="0"/>
    <x v="19"/>
    <s v="Marina Diaz Romero Cix"/>
    <x v="0"/>
    <s v="No"/>
    <x v="0"/>
    <x v="1"/>
    <n v="6"/>
  </r>
  <r>
    <x v="7825"/>
    <x v="0"/>
    <s v="TGM18527"/>
    <x v="25"/>
    <s v="Atencion al Cliente"/>
    <x v="0"/>
    <x v="2"/>
    <x v="5"/>
    <s v="Lucy Patricia Tapara Meza"/>
    <x v="2"/>
    <s v="No"/>
    <x v="1"/>
    <x v="1"/>
    <n v="6"/>
  </r>
  <r>
    <x v="7826"/>
    <x v="0"/>
    <s v="TGM18528"/>
    <x v="1288"/>
    <s v="Atencion al Cliente"/>
    <x v="1"/>
    <x v="2"/>
    <x v="5"/>
    <s v="Lucy Patricia Tapara Meza"/>
    <x v="2"/>
    <s v="No"/>
    <x v="1"/>
    <x v="1"/>
    <n v="6"/>
  </r>
  <r>
    <x v="7827"/>
    <x v="0"/>
    <s v="TGM18529"/>
    <x v="11"/>
    <s v="Atencion al Cliente"/>
    <x v="0"/>
    <x v="2"/>
    <x v="5"/>
    <s v="Lucy Patricia Tapara Meza"/>
    <x v="2"/>
    <s v="No"/>
    <x v="1"/>
    <x v="1"/>
    <n v="6"/>
  </r>
  <r>
    <x v="7828"/>
    <x v="2"/>
    <s v="TGM18530"/>
    <x v="1962"/>
    <s v="Atencion al Cliente"/>
    <x v="1"/>
    <x v="0"/>
    <x v="8"/>
    <s v="Rocio Margarita Chaname Vicente"/>
    <x v="0"/>
    <s v="No"/>
    <x v="0"/>
    <x v="1"/>
    <n v="6"/>
  </r>
  <r>
    <x v="7829"/>
    <x v="2"/>
    <s v="TGM18531"/>
    <x v="1963"/>
    <s v="Atencion al Cliente"/>
    <x v="1"/>
    <x v="0"/>
    <x v="38"/>
    <s v="Rocio Margarita Chaname Vicente"/>
    <x v="0"/>
    <s v="No"/>
    <x v="0"/>
    <x v="1"/>
    <n v="6"/>
  </r>
  <r>
    <x v="7830"/>
    <x v="0"/>
    <s v="TGM18532"/>
    <x v="25"/>
    <s v="Atencion al Cliente"/>
    <x v="0"/>
    <x v="2"/>
    <x v="5"/>
    <s v="Lucy Patricia Tapara Meza"/>
    <x v="0"/>
    <s v="No"/>
    <x v="1"/>
    <x v="1"/>
    <n v="6"/>
  </r>
  <r>
    <x v="7831"/>
    <x v="6"/>
    <s v="TGM18533"/>
    <x v="1964"/>
    <s v="Atencion al Cliente"/>
    <x v="0"/>
    <x v="0"/>
    <x v="5"/>
    <s v="Marina Diaz Romero Cix"/>
    <x v="0"/>
    <s v="No"/>
    <x v="0"/>
    <x v="1"/>
    <n v="6"/>
  </r>
  <r>
    <x v="7832"/>
    <x v="2"/>
    <s v="TGM18535"/>
    <x v="1965"/>
    <s v="Atencion al Cliente"/>
    <x v="1"/>
    <x v="0"/>
    <x v="1"/>
    <s v="Rocio Margarita Chaname Vicente"/>
    <x v="0"/>
    <s v="No"/>
    <x v="0"/>
    <x v="1"/>
    <n v="6"/>
  </r>
  <r>
    <x v="7833"/>
    <x v="2"/>
    <s v="TGM18536"/>
    <x v="1966"/>
    <s v="Atencion al Cliente"/>
    <x v="1"/>
    <x v="0"/>
    <x v="39"/>
    <s v="Rocio Margarita Chaname Vicente"/>
    <x v="0"/>
    <s v="No"/>
    <x v="0"/>
    <x v="1"/>
    <n v="6"/>
  </r>
  <r>
    <x v="7834"/>
    <x v="2"/>
    <s v="TGM18537"/>
    <x v="1967"/>
    <s v="Atencion al Cliente"/>
    <x v="1"/>
    <x v="2"/>
    <x v="2"/>
    <s v="Rocio Margarita Chaname Vicente"/>
    <x v="0"/>
    <s v="No"/>
    <x v="1"/>
    <x v="1"/>
    <n v="6"/>
  </r>
  <r>
    <x v="7835"/>
    <x v="2"/>
    <s v="TGM18538"/>
    <x v="1968"/>
    <s v="Atencion al Cliente"/>
    <x v="1"/>
    <x v="0"/>
    <x v="1"/>
    <s v="Rocio Margarita Chaname Vicente"/>
    <x v="0"/>
    <s v="No"/>
    <x v="0"/>
    <x v="1"/>
    <n v="6"/>
  </r>
  <r>
    <x v="7836"/>
    <x v="2"/>
    <s v="TGM18539"/>
    <x v="1969"/>
    <s v="Atencion al Cliente"/>
    <x v="1"/>
    <x v="0"/>
    <x v="39"/>
    <s v="Rocio Margarita Chaname Vicente"/>
    <x v="0"/>
    <s v="No"/>
    <x v="0"/>
    <x v="1"/>
    <n v="6"/>
  </r>
  <r>
    <x v="7837"/>
    <x v="4"/>
    <s v="TGM18540"/>
    <x v="4"/>
    <s v="Atencion al Cliente"/>
    <x v="1"/>
    <x v="0"/>
    <x v="8"/>
    <s v="Elizabeth Cubas Carrasco"/>
    <x v="2"/>
    <s v="No"/>
    <x v="0"/>
    <x v="1"/>
    <n v="6"/>
  </r>
  <r>
    <x v="7838"/>
    <x v="4"/>
    <s v="TGM18541"/>
    <x v="19"/>
    <s v="Atencion al Cliente"/>
    <x v="1"/>
    <x v="0"/>
    <x v="32"/>
    <s v="Ruth Cusihuaman SACC1"/>
    <x v="1"/>
    <s v="No"/>
    <x v="0"/>
    <x v="1"/>
    <n v="6"/>
  </r>
  <r>
    <x v="7839"/>
    <x v="3"/>
    <s v="TGM18542"/>
    <x v="26"/>
    <s v="Atencion al Cliente"/>
    <x v="1"/>
    <x v="0"/>
    <x v="11"/>
    <s v="Ruth Cusihuaman SACC2"/>
    <x v="2"/>
    <s v="No"/>
    <x v="0"/>
    <x v="1"/>
    <n v="6"/>
  </r>
  <r>
    <x v="7840"/>
    <x v="0"/>
    <s v="TGM18543"/>
    <x v="186"/>
    <s v="Atencion al Cliente"/>
    <x v="0"/>
    <x v="0"/>
    <x v="16"/>
    <s v="Fiordeliz Michelle Baquerizo Aliaga SAN"/>
    <x v="2"/>
    <s v="No"/>
    <x v="0"/>
    <x v="1"/>
    <n v="6"/>
  </r>
  <r>
    <x v="7841"/>
    <x v="2"/>
    <s v="TGM18544"/>
    <x v="1970"/>
    <s v="Atencion al Cliente"/>
    <x v="1"/>
    <x v="0"/>
    <x v="1"/>
    <s v="Rocio Margarita Chaname Vicente"/>
    <x v="0"/>
    <s v="No"/>
    <x v="0"/>
    <x v="1"/>
    <n v="6"/>
  </r>
  <r>
    <x v="7842"/>
    <x v="1"/>
    <s v="TGM18545"/>
    <x v="90"/>
    <s v="Atencion al Cliente"/>
    <x v="1"/>
    <x v="1"/>
    <x v="36"/>
    <s v="Juan Carlos Chavez  Cor"/>
    <x v="2"/>
    <s v="No"/>
    <x v="1"/>
    <x v="1"/>
    <n v="6"/>
  </r>
  <r>
    <x v="7843"/>
    <x v="0"/>
    <s v="TGM18546"/>
    <x v="1288"/>
    <s v="Atencion al Cliente"/>
    <x v="1"/>
    <x v="0"/>
    <x v="32"/>
    <s v="Pamela Diana SAC Caro Alhua"/>
    <x v="2"/>
    <s v="No"/>
    <x v="0"/>
    <x v="1"/>
    <n v="6"/>
  </r>
  <r>
    <x v="7844"/>
    <x v="0"/>
    <s v="TGM18547"/>
    <x v="186"/>
    <s v="Atencion al Cliente"/>
    <x v="0"/>
    <x v="0"/>
    <x v="16"/>
    <s v="Fiordeliz Michelle Baquerizo Aliaga SAN"/>
    <x v="2"/>
    <s v="No"/>
    <x v="0"/>
    <x v="1"/>
    <n v="6"/>
  </r>
  <r>
    <x v="7845"/>
    <x v="0"/>
    <s v="TGM18548"/>
    <x v="25"/>
    <s v="Atencion al Cliente"/>
    <x v="1"/>
    <x v="0"/>
    <x v="18"/>
    <s v="Fiordeliz Michelle Baquerizo Aliaga SAN"/>
    <x v="2"/>
    <s v="No"/>
    <x v="0"/>
    <x v="1"/>
    <n v="6"/>
  </r>
  <r>
    <x v="7846"/>
    <x v="0"/>
    <s v="TGM18549"/>
    <x v="26"/>
    <s v="Atencion al Cliente"/>
    <x v="1"/>
    <x v="0"/>
    <x v="11"/>
    <s v="Fiordeliz Michelle Baquerizo Aliaga SAN"/>
    <x v="2"/>
    <s v="No"/>
    <x v="0"/>
    <x v="1"/>
    <n v="6"/>
  </r>
  <r>
    <x v="7847"/>
    <x v="0"/>
    <s v="TGM18550"/>
    <x v="26"/>
    <s v="Atencion al Cliente"/>
    <x v="1"/>
    <x v="0"/>
    <x v="11"/>
    <s v="Fiordeliz Michelle Baquerizo Aliaga SAN"/>
    <x v="2"/>
    <s v="No"/>
    <x v="0"/>
    <x v="1"/>
    <n v="6"/>
  </r>
  <r>
    <x v="7848"/>
    <x v="1"/>
    <s v="TGM18552"/>
    <x v="26"/>
    <s v="Atencion al Cliente"/>
    <x v="1"/>
    <x v="0"/>
    <x v="11"/>
    <s v="Fiordeliz Michelle Baquerizo Aliaga COR"/>
    <x v="2"/>
    <s v="No"/>
    <x v="0"/>
    <x v="1"/>
    <n v="6"/>
  </r>
  <r>
    <x v="7849"/>
    <x v="1"/>
    <s v="TGM18553"/>
    <x v="1288"/>
    <s v="Atencion al Cliente"/>
    <x v="1"/>
    <x v="0"/>
    <x v="32"/>
    <s v="Pamela Diana Caro Alhua  SAC cor"/>
    <x v="2"/>
    <s v="No"/>
    <x v="0"/>
    <x v="1"/>
    <n v="6"/>
  </r>
  <r>
    <x v="7850"/>
    <x v="0"/>
    <s v="TGM18554"/>
    <x v="24"/>
    <s v="Atencion al Cliente"/>
    <x v="0"/>
    <x v="0"/>
    <x v="16"/>
    <s v="Lucy Patricia Tapara Meza"/>
    <x v="2"/>
    <s v="No"/>
    <x v="0"/>
    <x v="1"/>
    <n v="6"/>
  </r>
  <r>
    <x v="7851"/>
    <x v="4"/>
    <s v="TGM18555"/>
    <x v="1971"/>
    <s v="Atencion al Cliente"/>
    <x v="1"/>
    <x v="2"/>
    <x v="26"/>
    <s v="Rosmery Montesinos Quispe c1"/>
    <x v="2"/>
    <s v="No"/>
    <x v="1"/>
    <x v="1"/>
    <n v="6"/>
  </r>
  <r>
    <x v="7852"/>
    <x v="4"/>
    <s v="TGM18556"/>
    <x v="1972"/>
    <s v="Atencion al Cliente"/>
    <x v="2"/>
    <x v="1"/>
    <x v="14"/>
    <s v="Rayda Rita Vargas Perales C1"/>
    <x v="2"/>
    <s v="No"/>
    <x v="1"/>
    <x v="1"/>
    <n v="6"/>
  </r>
  <r>
    <x v="7853"/>
    <x v="0"/>
    <s v="TGM18557"/>
    <x v="24"/>
    <s v="Atencion al Cliente"/>
    <x v="0"/>
    <x v="0"/>
    <x v="16"/>
    <s v="Lucy Patricia Tapara Meza"/>
    <x v="2"/>
    <s v="No"/>
    <x v="0"/>
    <x v="1"/>
    <n v="6"/>
  </r>
  <r>
    <x v="7854"/>
    <x v="0"/>
    <s v="TGM18558"/>
    <x v="24"/>
    <s v="Atencion al Cliente"/>
    <x v="0"/>
    <x v="0"/>
    <x v="16"/>
    <s v="Lucy Patricia Tapara Meza"/>
    <x v="2"/>
    <s v="No"/>
    <x v="0"/>
    <x v="1"/>
    <n v="6"/>
  </r>
  <r>
    <x v="7855"/>
    <x v="0"/>
    <s v="TGM18559"/>
    <x v="24"/>
    <s v="Atencion al Cliente"/>
    <x v="0"/>
    <x v="0"/>
    <x v="16"/>
    <s v="Lucy Patricia Tapara Meza"/>
    <x v="2"/>
    <s v="No"/>
    <x v="0"/>
    <x v="1"/>
    <n v="6"/>
  </r>
  <r>
    <x v="7856"/>
    <x v="0"/>
    <s v="TGM18560"/>
    <x v="185"/>
    <s v="Atencion al Cliente"/>
    <x v="0"/>
    <x v="0"/>
    <x v="5"/>
    <s v="Lucy Patricia Tapara Meza"/>
    <x v="2"/>
    <s v="No"/>
    <x v="0"/>
    <x v="1"/>
    <n v="6"/>
  </r>
  <r>
    <x v="7857"/>
    <x v="0"/>
    <s v="TGM18561"/>
    <x v="24"/>
    <s v="Atencion al Cliente"/>
    <x v="0"/>
    <x v="0"/>
    <x v="16"/>
    <s v="Lucy Patricia Tapara Meza"/>
    <x v="2"/>
    <s v="No"/>
    <x v="0"/>
    <x v="1"/>
    <n v="6"/>
  </r>
  <r>
    <x v="7858"/>
    <x v="0"/>
    <s v="TGM18562"/>
    <x v="11"/>
    <s v="Atencion al Cliente"/>
    <x v="0"/>
    <x v="0"/>
    <x v="5"/>
    <s v="Lucy Patricia Tapara Meza"/>
    <x v="2"/>
    <s v="No"/>
    <x v="0"/>
    <x v="1"/>
    <n v="6"/>
  </r>
  <r>
    <x v="7859"/>
    <x v="1"/>
    <s v="TGM18563"/>
    <x v="1973"/>
    <s v="Atencion al Cliente"/>
    <x v="2"/>
    <x v="1"/>
    <x v="10"/>
    <s v="Juan Carlos Chavez  Cor"/>
    <x v="2"/>
    <s v="No"/>
    <x v="1"/>
    <x v="1"/>
    <n v="6"/>
  </r>
  <r>
    <x v="7860"/>
    <x v="0"/>
    <s v="TGM18564"/>
    <x v="310"/>
    <s v="Atencion al Cliente"/>
    <x v="2"/>
    <x v="1"/>
    <x v="13"/>
    <s v="Deisy Huaman Lara - San Antonio"/>
    <x v="1"/>
    <s v="No"/>
    <x v="1"/>
    <x v="1"/>
    <n v="6"/>
  </r>
  <r>
    <x v="7861"/>
    <x v="0"/>
    <s v="TGM18565"/>
    <x v="4"/>
    <s v="Atencion al Cliente"/>
    <x v="1"/>
    <x v="2"/>
    <x v="5"/>
    <s v="Lucy Patricia Tapara Meza"/>
    <x v="2"/>
    <s v="No"/>
    <x v="1"/>
    <x v="1"/>
    <n v="6"/>
  </r>
  <r>
    <x v="7862"/>
    <x v="1"/>
    <s v="TGM18566"/>
    <x v="90"/>
    <s v="Atencion al Cliente"/>
    <x v="1"/>
    <x v="2"/>
    <x v="10"/>
    <s v="Pamela Diana Caro Alhua  SAC cor"/>
    <x v="1"/>
    <s v="No"/>
    <x v="1"/>
    <x v="1"/>
    <n v="6"/>
  </r>
  <r>
    <x v="7863"/>
    <x v="0"/>
    <s v="TGM18567"/>
    <x v="25"/>
    <s v="Atencion al Cliente"/>
    <x v="0"/>
    <x v="0"/>
    <x v="5"/>
    <s v="Lucy Patricia Tapara Meza"/>
    <x v="2"/>
    <s v="No"/>
    <x v="0"/>
    <x v="1"/>
    <n v="6"/>
  </r>
  <r>
    <x v="7864"/>
    <x v="0"/>
    <s v="TGM18568"/>
    <x v="1"/>
    <s v="Atencion al Cliente"/>
    <x v="0"/>
    <x v="0"/>
    <x v="23"/>
    <s v="Lucy Patricia Tapara Meza"/>
    <x v="2"/>
    <s v="No"/>
    <x v="0"/>
    <x v="1"/>
    <n v="6"/>
  </r>
  <r>
    <x v="7865"/>
    <x v="0"/>
    <s v="TGM18569"/>
    <x v="25"/>
    <s v="Atencion al Cliente"/>
    <x v="0"/>
    <x v="0"/>
    <x v="5"/>
    <s v="Lucy Patricia Tapara Meza"/>
    <x v="2"/>
    <s v="No"/>
    <x v="0"/>
    <x v="1"/>
    <n v="6"/>
  </r>
  <r>
    <x v="7866"/>
    <x v="8"/>
    <s v="TGM18570"/>
    <x v="1974"/>
    <s v="Atencion al Cliente"/>
    <x v="1"/>
    <x v="1"/>
    <x v="54"/>
    <s v="Juan Carlos Chavez chimb"/>
    <x v="0"/>
    <s v="No"/>
    <x v="1"/>
    <x v="1"/>
    <n v="6"/>
  </r>
  <r>
    <x v="7867"/>
    <x v="8"/>
    <s v="TGM18571"/>
    <x v="1975"/>
    <s v="Atencion al Cliente"/>
    <x v="0"/>
    <x v="0"/>
    <x v="16"/>
    <s v="Rosario Margarita Vergara Jimenez SAC CHIM"/>
    <x v="0"/>
    <s v="No"/>
    <x v="0"/>
    <x v="1"/>
    <n v="6"/>
  </r>
  <r>
    <x v="7868"/>
    <x v="8"/>
    <s v="TGM18572"/>
    <x v="459"/>
    <s v="Atencion al Cliente"/>
    <x v="1"/>
    <x v="0"/>
    <x v="23"/>
    <s v="Rosario Margarita Vergara Jimenez SAC CHIM"/>
    <x v="0"/>
    <s v="No"/>
    <x v="0"/>
    <x v="1"/>
    <n v="6"/>
  </r>
  <r>
    <x v="7869"/>
    <x v="8"/>
    <s v="TGM18573"/>
    <x v="1976"/>
    <s v="Atencion al Cliente"/>
    <x v="0"/>
    <x v="0"/>
    <x v="14"/>
    <s v="Rosario Margarita Vergara Jimenez SAC CHIM"/>
    <x v="0"/>
    <s v="No"/>
    <x v="0"/>
    <x v="1"/>
    <n v="6"/>
  </r>
  <r>
    <x v="7870"/>
    <x v="6"/>
    <s v="TGM18574"/>
    <x v="1977"/>
    <s v="Atencion al Cliente"/>
    <x v="1"/>
    <x v="0"/>
    <x v="19"/>
    <s v="Marina Diaz Romero Cix"/>
    <x v="1"/>
    <s v="No"/>
    <x v="0"/>
    <x v="1"/>
    <n v="6"/>
  </r>
  <r>
    <x v="7871"/>
    <x v="2"/>
    <s v="TGM18575"/>
    <x v="1978"/>
    <s v="Atencion al Cliente"/>
    <x v="1"/>
    <x v="0"/>
    <x v="38"/>
    <s v="Rocio Margarita Chaname Vicente"/>
    <x v="0"/>
    <s v="No"/>
    <x v="0"/>
    <x v="1"/>
    <n v="6"/>
  </r>
  <r>
    <x v="7872"/>
    <x v="2"/>
    <s v="TGM18576"/>
    <x v="1664"/>
    <s v="Atencion al Cliente"/>
    <x v="1"/>
    <x v="0"/>
    <x v="39"/>
    <s v="Rocio Margarita Chaname Vicente"/>
    <x v="0"/>
    <s v="No"/>
    <x v="0"/>
    <x v="1"/>
    <n v="6"/>
  </r>
  <r>
    <x v="7873"/>
    <x v="0"/>
    <s v="TGM18577"/>
    <x v="11"/>
    <s v="Atencion al Cliente"/>
    <x v="0"/>
    <x v="0"/>
    <x v="5"/>
    <s v="Lucy Patricia Tapara Meza"/>
    <x v="2"/>
    <s v="No"/>
    <x v="0"/>
    <x v="1"/>
    <n v="6"/>
  </r>
  <r>
    <x v="7874"/>
    <x v="5"/>
    <s v="TGM18578"/>
    <x v="1979"/>
    <s v="Atencion al Cliente"/>
    <x v="1"/>
    <x v="0"/>
    <x v="8"/>
    <s v="Marina Diaz Romero lamb"/>
    <x v="0"/>
    <s v="No"/>
    <x v="0"/>
    <x v="1"/>
    <n v="6"/>
  </r>
  <r>
    <x v="7875"/>
    <x v="5"/>
    <s v="TGM18579"/>
    <x v="1980"/>
    <s v="Atencion al Cliente"/>
    <x v="1"/>
    <x v="0"/>
    <x v="7"/>
    <s v="Marina Diaz Romero lamb"/>
    <x v="0"/>
    <s v="No"/>
    <x v="0"/>
    <x v="1"/>
    <n v="6"/>
  </r>
  <r>
    <x v="7876"/>
    <x v="0"/>
    <s v="TGM18580"/>
    <x v="26"/>
    <s v="Atencion al Cliente"/>
    <x v="1"/>
    <x v="0"/>
    <x v="11"/>
    <s v="Fiordeliz Michelle Baquerizo Aliaga SAN"/>
    <x v="2"/>
    <s v="No"/>
    <x v="0"/>
    <x v="1"/>
    <n v="6"/>
  </r>
  <r>
    <x v="7877"/>
    <x v="0"/>
    <s v="TGM18581"/>
    <x v="30"/>
    <s v="Atencion al Cliente"/>
    <x v="1"/>
    <x v="2"/>
    <x v="5"/>
    <s v="Lucy Patricia Tapara Meza"/>
    <x v="2"/>
    <s v="No"/>
    <x v="1"/>
    <x v="1"/>
    <n v="6"/>
  </r>
  <r>
    <x v="7878"/>
    <x v="2"/>
    <s v="TGM18582"/>
    <x v="1981"/>
    <s v="Atencion al Cliente"/>
    <x v="1"/>
    <x v="0"/>
    <x v="39"/>
    <s v="Rocio Margarita Chaname Vicente"/>
    <x v="0"/>
    <s v="No"/>
    <x v="0"/>
    <x v="1"/>
    <n v="6"/>
  </r>
  <r>
    <x v="7879"/>
    <x v="2"/>
    <s v="TGM18583"/>
    <x v="1982"/>
    <s v="Atencion al Cliente"/>
    <x v="1"/>
    <x v="0"/>
    <x v="1"/>
    <s v="Rocio Margarita Chaname Vicente"/>
    <x v="0"/>
    <s v="No"/>
    <x v="0"/>
    <x v="1"/>
    <n v="6"/>
  </r>
  <r>
    <x v="7880"/>
    <x v="6"/>
    <s v="TGM18584"/>
    <x v="1983"/>
    <s v="Atencion al Cliente"/>
    <x v="1"/>
    <x v="0"/>
    <x v="39"/>
    <s v="Marina Diaz Romero Cix"/>
    <x v="1"/>
    <s v="No"/>
    <x v="0"/>
    <x v="1"/>
    <n v="6"/>
  </r>
  <r>
    <x v="7881"/>
    <x v="2"/>
    <s v="TGM18585"/>
    <x v="724"/>
    <s v="Atencion al Cliente"/>
    <x v="1"/>
    <x v="0"/>
    <x v="39"/>
    <s v="Rocio Margarita Chaname Vicente"/>
    <x v="0"/>
    <s v="No"/>
    <x v="0"/>
    <x v="1"/>
    <n v="6"/>
  </r>
  <r>
    <x v="7882"/>
    <x v="2"/>
    <s v="TGM18586"/>
    <x v="1984"/>
    <s v="Atencion al Cliente"/>
    <x v="1"/>
    <x v="0"/>
    <x v="39"/>
    <s v="Rocio Margarita Chaname Vicente"/>
    <x v="0"/>
    <s v="No"/>
    <x v="0"/>
    <x v="1"/>
    <n v="6"/>
  </r>
  <r>
    <x v="7883"/>
    <x v="3"/>
    <s v="TGM18587"/>
    <x v="4"/>
    <s v="Atencion al Cliente"/>
    <x v="1"/>
    <x v="0"/>
    <x v="8"/>
    <s v="Elizabeth Cubas Carrasco jdl"/>
    <x v="2"/>
    <s v="No"/>
    <x v="0"/>
    <x v="1"/>
    <n v="6"/>
  </r>
  <r>
    <x v="7884"/>
    <x v="4"/>
    <s v="TGM18588"/>
    <x v="1985"/>
    <s v="Atencion al Cliente"/>
    <x v="1"/>
    <x v="0"/>
    <x v="32"/>
    <s v="Elizabeth Cubas Carrasco"/>
    <x v="0"/>
    <s v="No"/>
    <x v="0"/>
    <x v="1"/>
    <n v="6"/>
  </r>
  <r>
    <x v="7885"/>
    <x v="0"/>
    <s v="TGM18589"/>
    <x v="1"/>
    <s v="Atencion al Cliente"/>
    <x v="0"/>
    <x v="2"/>
    <x v="23"/>
    <s v="Lucy Patricia Tapara Meza"/>
    <x v="2"/>
    <s v="No"/>
    <x v="1"/>
    <x v="1"/>
    <n v="6"/>
  </r>
  <r>
    <x v="7886"/>
    <x v="0"/>
    <s v="TGM18590"/>
    <x v="11"/>
    <s v="Atencion al Cliente"/>
    <x v="0"/>
    <x v="2"/>
    <x v="5"/>
    <s v="Lucy Patricia Tapara Meza"/>
    <x v="2"/>
    <s v="No"/>
    <x v="1"/>
    <x v="1"/>
    <n v="6"/>
  </r>
  <r>
    <x v="7887"/>
    <x v="4"/>
    <s v="TGM18591"/>
    <x v="102"/>
    <s v="Atencion al Cliente"/>
    <x v="1"/>
    <x v="0"/>
    <x v="53"/>
    <s v="Ruth Cusihuaman SACC1"/>
    <x v="2"/>
    <s v="No"/>
    <x v="0"/>
    <x v="1"/>
    <n v="6"/>
  </r>
  <r>
    <x v="7888"/>
    <x v="6"/>
    <s v="TGM18592"/>
    <x v="1986"/>
    <s v="Atencion al Cliente"/>
    <x v="1"/>
    <x v="0"/>
    <x v="19"/>
    <s v="Marina Diaz Romero Cix"/>
    <x v="0"/>
    <s v="No"/>
    <x v="0"/>
    <x v="1"/>
    <n v="6"/>
  </r>
  <r>
    <x v="7889"/>
    <x v="3"/>
    <s v="TGM18593"/>
    <x v="1942"/>
    <s v="Atencion al Cliente"/>
    <x v="1"/>
    <x v="2"/>
    <x v="2"/>
    <s v="Elizabeth Cubas Carrasco jdl"/>
    <x v="2"/>
    <s v="No"/>
    <x v="1"/>
    <x v="1"/>
    <n v="6"/>
  </r>
  <r>
    <x v="7890"/>
    <x v="6"/>
    <s v="TGM18594"/>
    <x v="1987"/>
    <s v="Atencion al Cliente"/>
    <x v="1"/>
    <x v="0"/>
    <x v="11"/>
    <s v="Marina Diaz Romero Cix"/>
    <x v="2"/>
    <s v="No"/>
    <x v="0"/>
    <x v="1"/>
    <n v="6"/>
  </r>
  <r>
    <x v="7891"/>
    <x v="0"/>
    <s v="TGM18595"/>
    <x v="25"/>
    <s v="Atencion al Cliente"/>
    <x v="0"/>
    <x v="0"/>
    <x v="5"/>
    <s v="Lucy Patricia Tapara Meza"/>
    <x v="2"/>
    <s v="No"/>
    <x v="0"/>
    <x v="1"/>
    <n v="6"/>
  </r>
  <r>
    <x v="7892"/>
    <x v="4"/>
    <s v="TGM18596"/>
    <x v="1988"/>
    <s v="Atencion al Cliente"/>
    <x v="0"/>
    <x v="0"/>
    <x v="8"/>
    <s v="Ruth Cusihuaman SACC1"/>
    <x v="2"/>
    <s v="No"/>
    <x v="0"/>
    <x v="1"/>
    <n v="6"/>
  </r>
  <r>
    <x v="7893"/>
    <x v="0"/>
    <s v="TGM18597"/>
    <x v="1"/>
    <s v="Atencion al Cliente"/>
    <x v="0"/>
    <x v="0"/>
    <x v="5"/>
    <s v="Lucy Patricia Tapara Meza"/>
    <x v="2"/>
    <s v="No"/>
    <x v="0"/>
    <x v="1"/>
    <n v="6"/>
  </r>
  <r>
    <x v="7894"/>
    <x v="6"/>
    <s v="TGM18598"/>
    <x v="1989"/>
    <s v="Atencion al Cliente"/>
    <x v="1"/>
    <x v="0"/>
    <x v="19"/>
    <s v="Marina Diaz Romero Cix"/>
    <x v="0"/>
    <s v="No"/>
    <x v="0"/>
    <x v="1"/>
    <n v="6"/>
  </r>
  <r>
    <x v="7895"/>
    <x v="3"/>
    <s v="TGM18599"/>
    <x v="31"/>
    <s v="Atencion al Cliente"/>
    <x v="1"/>
    <x v="0"/>
    <x v="1"/>
    <s v="Ruth Cusihuaman SACC2"/>
    <x v="2"/>
    <s v="No"/>
    <x v="0"/>
    <x v="1"/>
    <n v="6"/>
  </r>
  <r>
    <x v="7896"/>
    <x v="6"/>
    <s v="TGM18600"/>
    <x v="1990"/>
    <s v="Atencion al Cliente"/>
    <x v="1"/>
    <x v="0"/>
    <x v="39"/>
    <s v="Marina Diaz Romero Cix"/>
    <x v="0"/>
    <s v="No"/>
    <x v="0"/>
    <x v="1"/>
    <n v="6"/>
  </r>
  <r>
    <x v="7897"/>
    <x v="1"/>
    <s v="TGM18601"/>
    <x v="186"/>
    <s v="Atencion al Cliente"/>
    <x v="0"/>
    <x v="0"/>
    <x v="16"/>
    <s v="Fiordeliz Michelle Baquerizo Aliaga COR"/>
    <x v="2"/>
    <s v="No"/>
    <x v="0"/>
    <x v="1"/>
    <n v="6"/>
  </r>
  <r>
    <x v="7898"/>
    <x v="4"/>
    <s v="TGM18602"/>
    <x v="18"/>
    <s v="Atencion al Cliente"/>
    <x v="1"/>
    <x v="0"/>
    <x v="15"/>
    <s v="Ruth Cusihuaman SACC1"/>
    <x v="2"/>
    <s v="No"/>
    <x v="0"/>
    <x v="1"/>
    <n v="6"/>
  </r>
  <r>
    <x v="7899"/>
    <x v="0"/>
    <s v="TGM18603"/>
    <x v="11"/>
    <s v="Atencion al Cliente"/>
    <x v="1"/>
    <x v="2"/>
    <x v="2"/>
    <s v="Fiordeliz Michelle Baquerizo Aliaga SAN"/>
    <x v="2"/>
    <s v="No"/>
    <x v="1"/>
    <x v="1"/>
    <n v="6"/>
  </r>
  <r>
    <x v="7900"/>
    <x v="3"/>
    <s v="TGM18604"/>
    <x v="1354"/>
    <s v="Atencion al Cliente"/>
    <x v="1"/>
    <x v="0"/>
    <x v="31"/>
    <s v="Ruth Cusihuaman SACC2"/>
    <x v="2"/>
    <s v="No"/>
    <x v="0"/>
    <x v="1"/>
    <n v="6"/>
  </r>
  <r>
    <x v="7901"/>
    <x v="3"/>
    <s v="TGM18605"/>
    <x v="1452"/>
    <s v="Atencion al Cliente"/>
    <x v="1"/>
    <x v="2"/>
    <x v="31"/>
    <s v="Elizabeth Cubas Carrasco jdl"/>
    <x v="2"/>
    <s v="No"/>
    <x v="1"/>
    <x v="1"/>
    <n v="6"/>
  </r>
  <r>
    <x v="7902"/>
    <x v="3"/>
    <s v="TGM18606"/>
    <x v="1954"/>
    <s v="Atencion al Cliente"/>
    <x v="1"/>
    <x v="0"/>
    <x v="1"/>
    <s v="Elizabeth Cubas Carrasco jdl"/>
    <x v="2"/>
    <s v="No"/>
    <x v="0"/>
    <x v="1"/>
    <n v="6"/>
  </r>
  <r>
    <x v="7903"/>
    <x v="2"/>
    <s v="TGM18607"/>
    <x v="1991"/>
    <s v="Atencion al Cliente"/>
    <x v="1"/>
    <x v="2"/>
    <x v="2"/>
    <s v="Rocio Margarita Chaname Vicente"/>
    <x v="0"/>
    <s v="No"/>
    <x v="1"/>
    <x v="1"/>
    <n v="6"/>
  </r>
  <r>
    <x v="7904"/>
    <x v="0"/>
    <s v="TGM18608"/>
    <x v="152"/>
    <s v="Atencion al Cliente"/>
    <x v="1"/>
    <x v="1"/>
    <x v="27"/>
    <s v="Grupo Servicio de Atencion al Cliente"/>
    <x v="2"/>
    <s v="No"/>
    <x v="1"/>
    <x v="1"/>
    <n v="6"/>
  </r>
  <r>
    <x v="7905"/>
    <x v="2"/>
    <s v="TGM18609"/>
    <x v="886"/>
    <s v="Atencion al Cliente"/>
    <x v="1"/>
    <x v="0"/>
    <x v="39"/>
    <s v="Rocio Margarita Chaname Vicente"/>
    <x v="0"/>
    <s v="No"/>
    <x v="0"/>
    <x v="1"/>
    <n v="6"/>
  </r>
  <r>
    <x v="7906"/>
    <x v="6"/>
    <s v="TGM18610"/>
    <x v="1992"/>
    <s v="Atencion al Cliente"/>
    <x v="1"/>
    <x v="0"/>
    <x v="39"/>
    <s v="Marina Diaz Romero Cix"/>
    <x v="0"/>
    <s v="No"/>
    <x v="0"/>
    <x v="1"/>
    <n v="6"/>
  </r>
  <r>
    <x v="7907"/>
    <x v="3"/>
    <s v="TGM18611"/>
    <x v="1452"/>
    <s v="Atencion al Cliente"/>
    <x v="1"/>
    <x v="2"/>
    <x v="31"/>
    <s v="Elizabeth Cubas Carrasco jdl"/>
    <x v="2"/>
    <s v="No"/>
    <x v="1"/>
    <x v="1"/>
    <n v="6"/>
  </r>
  <r>
    <x v="7908"/>
    <x v="1"/>
    <s v="TGM18612"/>
    <x v="186"/>
    <s v="Atencion al Cliente"/>
    <x v="0"/>
    <x v="0"/>
    <x v="16"/>
    <s v="Fiordeliz Michelle Baquerizo Aliaga COR"/>
    <x v="2"/>
    <s v="No"/>
    <x v="0"/>
    <x v="1"/>
    <n v="6"/>
  </r>
  <r>
    <x v="7909"/>
    <x v="0"/>
    <s v="TGM18613"/>
    <x v="1993"/>
    <s v="Atencion al Cliente"/>
    <x v="2"/>
    <x v="1"/>
    <x v="6"/>
    <s v="Deisy Huaman Lara - San Antonio"/>
    <x v="0"/>
    <s v="No"/>
    <x v="1"/>
    <x v="1"/>
    <n v="6"/>
  </r>
  <r>
    <x v="7910"/>
    <x v="4"/>
    <s v="TGM18614"/>
    <x v="1354"/>
    <s v="Atencion al Cliente"/>
    <x v="1"/>
    <x v="0"/>
    <x v="31"/>
    <s v="Ruth Cusihuaman SACC1"/>
    <x v="2"/>
    <s v="No"/>
    <x v="0"/>
    <x v="1"/>
    <n v="6"/>
  </r>
  <r>
    <x v="7911"/>
    <x v="2"/>
    <s v="TGM18615"/>
    <x v="1994"/>
    <s v="Atencion al Cliente"/>
    <x v="1"/>
    <x v="0"/>
    <x v="39"/>
    <s v="Rocio Margarita Chaname Vicente"/>
    <x v="0"/>
    <s v="No"/>
    <x v="0"/>
    <x v="1"/>
    <n v="6"/>
  </r>
  <r>
    <x v="7912"/>
    <x v="2"/>
    <s v="TGM18616"/>
    <x v="1995"/>
    <s v="Atencion al Cliente"/>
    <x v="1"/>
    <x v="0"/>
    <x v="39"/>
    <s v="Rocio Margarita Chaname Vicente"/>
    <x v="0"/>
    <s v="No"/>
    <x v="0"/>
    <x v="1"/>
    <n v="6"/>
  </r>
  <r>
    <x v="7913"/>
    <x v="2"/>
    <s v="TGM18617"/>
    <x v="1996"/>
    <s v="Atencion al Cliente"/>
    <x v="1"/>
    <x v="0"/>
    <x v="1"/>
    <s v="Rocio Margarita Chaname Vicente"/>
    <x v="0"/>
    <s v="No"/>
    <x v="0"/>
    <x v="1"/>
    <n v="6"/>
  </r>
  <r>
    <x v="7914"/>
    <x v="4"/>
    <s v="TGM18618"/>
    <x v="1354"/>
    <s v="Atencion al Cliente"/>
    <x v="1"/>
    <x v="2"/>
    <x v="31"/>
    <s v="Ruth Cusihuaman SACC1"/>
    <x v="2"/>
    <s v="No"/>
    <x v="1"/>
    <x v="1"/>
    <n v="6"/>
  </r>
  <r>
    <x v="7915"/>
    <x v="4"/>
    <s v="TGM18619"/>
    <x v="31"/>
    <s v="Atencion al Cliente"/>
    <x v="1"/>
    <x v="0"/>
    <x v="1"/>
    <s v="Ruth Cusihuaman SACC1"/>
    <x v="2"/>
    <s v="No"/>
    <x v="0"/>
    <x v="1"/>
    <n v="6"/>
  </r>
  <r>
    <x v="7916"/>
    <x v="6"/>
    <s v="TGM18620"/>
    <x v="1997"/>
    <s v="Atencion al Cliente"/>
    <x v="1"/>
    <x v="0"/>
    <x v="19"/>
    <s v="Marina Diaz Romero Cix"/>
    <x v="2"/>
    <s v="No"/>
    <x v="0"/>
    <x v="1"/>
    <n v="6"/>
  </r>
  <r>
    <x v="7917"/>
    <x v="2"/>
    <s v="TGM18621"/>
    <x v="1998"/>
    <s v="Atencion al Cliente"/>
    <x v="0"/>
    <x v="0"/>
    <x v="8"/>
    <s v="Rocio Margarita Chaname Vicente"/>
    <x v="0"/>
    <s v="No"/>
    <x v="0"/>
    <x v="1"/>
    <n v="6"/>
  </r>
  <r>
    <x v="7918"/>
    <x v="2"/>
    <s v="TGM18622"/>
    <x v="1999"/>
    <s v="Atencion al Cliente"/>
    <x v="1"/>
    <x v="0"/>
    <x v="39"/>
    <s v="Rocio Margarita Chaname Vicente"/>
    <x v="0"/>
    <s v="No"/>
    <x v="0"/>
    <x v="1"/>
    <n v="6"/>
  </r>
  <r>
    <x v="7919"/>
    <x v="0"/>
    <s v="TGM18623"/>
    <x v="2000"/>
    <s v="Atencion al Cliente"/>
    <x v="0"/>
    <x v="2"/>
    <x v="10"/>
    <s v="Lucy Patricia Tapara Meza"/>
    <x v="2"/>
    <s v="No"/>
    <x v="1"/>
    <x v="1"/>
    <n v="6"/>
  </r>
  <r>
    <x v="7920"/>
    <x v="0"/>
    <s v="TGM18624"/>
    <x v="2000"/>
    <s v="Atencion al Cliente"/>
    <x v="0"/>
    <x v="0"/>
    <x v="10"/>
    <s v="Lucy Patricia Tapara Meza"/>
    <x v="2"/>
    <s v="No"/>
    <x v="0"/>
    <x v="1"/>
    <n v="6"/>
  </r>
  <r>
    <x v="7921"/>
    <x v="0"/>
    <s v="TGM18625"/>
    <x v="18"/>
    <s v="Atencion al Cliente"/>
    <x v="1"/>
    <x v="2"/>
    <x v="5"/>
    <s v="Lucy Patricia Tapara Meza"/>
    <x v="2"/>
    <s v="No"/>
    <x v="1"/>
    <x v="1"/>
    <n v="6"/>
  </r>
  <r>
    <x v="7922"/>
    <x v="0"/>
    <s v="TGM18626"/>
    <x v="24"/>
    <s v="Atencion al Cliente"/>
    <x v="0"/>
    <x v="0"/>
    <x v="16"/>
    <s v="Lucy Patricia Tapara Meza"/>
    <x v="2"/>
    <s v="No"/>
    <x v="0"/>
    <x v="1"/>
    <n v="6"/>
  </r>
  <r>
    <x v="7923"/>
    <x v="1"/>
    <s v="TGM18627"/>
    <x v="2000"/>
    <s v="Atencion al Cliente"/>
    <x v="0"/>
    <x v="0"/>
    <x v="10"/>
    <s v="Lucy Patricia Tapara Meza Corona"/>
    <x v="2"/>
    <s v="No"/>
    <x v="0"/>
    <x v="1"/>
    <n v="6"/>
  </r>
  <r>
    <x v="7924"/>
    <x v="1"/>
    <s v="TGM18629"/>
    <x v="518"/>
    <s v="Atencion al Cliente"/>
    <x v="1"/>
    <x v="2"/>
    <x v="11"/>
    <s v="Lucy Patricia Tapara Meza Corona"/>
    <x v="2"/>
    <s v="No"/>
    <x v="1"/>
    <x v="1"/>
    <n v="6"/>
  </r>
  <r>
    <x v="7925"/>
    <x v="4"/>
    <s v="TGM18630"/>
    <x v="2001"/>
    <s v="Atencion al Cliente"/>
    <x v="1"/>
    <x v="2"/>
    <x v="21"/>
    <s v="Ruth Cusihuaman SACC1"/>
    <x v="2"/>
    <s v="No"/>
    <x v="1"/>
    <x v="1"/>
    <n v="6"/>
  </r>
  <r>
    <x v="7926"/>
    <x v="3"/>
    <s v="TGM18631"/>
    <x v="2001"/>
    <s v="Atencion al Cliente"/>
    <x v="1"/>
    <x v="1"/>
    <x v="21"/>
    <s v="Rayda Rita Vargas Perales C2"/>
    <x v="2"/>
    <s v="No"/>
    <x v="1"/>
    <x v="1"/>
    <n v="6"/>
  </r>
  <r>
    <x v="7927"/>
    <x v="0"/>
    <s v="TGM18632"/>
    <x v="948"/>
    <s v="Atencion al Cliente"/>
    <x v="0"/>
    <x v="0"/>
    <x v="5"/>
    <s v="Lucy Patricia Tapara Meza"/>
    <x v="2"/>
    <s v="No"/>
    <x v="0"/>
    <x v="1"/>
    <n v="6"/>
  </r>
  <r>
    <x v="7928"/>
    <x v="1"/>
    <s v="TGM18633"/>
    <x v="24"/>
    <s v="Atencion al Cliente"/>
    <x v="0"/>
    <x v="0"/>
    <x v="16"/>
    <s v="Lucy Patricia Tapara Meza Corona"/>
    <x v="2"/>
    <s v="No"/>
    <x v="0"/>
    <x v="1"/>
    <n v="6"/>
  </r>
  <r>
    <x v="7929"/>
    <x v="1"/>
    <s v="TGM18634"/>
    <x v="1"/>
    <s v="Atencion al Cliente"/>
    <x v="1"/>
    <x v="2"/>
    <x v="5"/>
    <s v="Lucy Patricia Tapara Meza Corona"/>
    <x v="2"/>
    <s v="No"/>
    <x v="1"/>
    <x v="1"/>
    <n v="6"/>
  </r>
  <r>
    <x v="7930"/>
    <x v="2"/>
    <s v="TGM18635"/>
    <x v="2002"/>
    <s v="Atencion al Cliente"/>
    <x v="2"/>
    <x v="1"/>
    <x v="41"/>
    <s v="Jorcy Alfonso Sanchez Coronel"/>
    <x v="0"/>
    <s v="No"/>
    <x v="1"/>
    <x v="1"/>
    <n v="6"/>
  </r>
  <r>
    <x v="7931"/>
    <x v="1"/>
    <s v="TGM18636"/>
    <x v="1"/>
    <s v="Atencion al Cliente"/>
    <x v="1"/>
    <x v="0"/>
    <x v="5"/>
    <s v="Lucy Patricia Tapara Meza Corona"/>
    <x v="0"/>
    <s v="No"/>
    <x v="0"/>
    <x v="1"/>
    <n v="6"/>
  </r>
  <r>
    <x v="7932"/>
    <x v="4"/>
    <s v="TGM18637"/>
    <x v="2003"/>
    <s v="Atencion al Cliente"/>
    <x v="1"/>
    <x v="1"/>
    <x v="10"/>
    <s v="Juan Carlos Chavez  Csc1"/>
    <x v="2"/>
    <s v="No"/>
    <x v="1"/>
    <x v="1"/>
    <n v="6"/>
  </r>
  <r>
    <x v="7933"/>
    <x v="2"/>
    <s v="TGM18638"/>
    <x v="2004"/>
    <s v="Atencion al Cliente"/>
    <x v="1"/>
    <x v="0"/>
    <x v="38"/>
    <s v="Rocio Margarita Chaname Vicente"/>
    <x v="0"/>
    <s v="No"/>
    <x v="0"/>
    <x v="1"/>
    <n v="6"/>
  </r>
  <r>
    <x v="7934"/>
    <x v="3"/>
    <s v="TGM18639"/>
    <x v="19"/>
    <s v="Atencion al Cliente"/>
    <x v="1"/>
    <x v="0"/>
    <x v="32"/>
    <s v="Ruth Cusihuaman SACC2"/>
    <x v="2"/>
    <s v="No"/>
    <x v="0"/>
    <x v="1"/>
    <n v="6"/>
  </r>
  <r>
    <x v="7935"/>
    <x v="2"/>
    <s v="TGM18640"/>
    <x v="2005"/>
    <s v="Atencion al Cliente"/>
    <x v="1"/>
    <x v="0"/>
    <x v="11"/>
    <s v="Rocio Margarita Chaname Vicente"/>
    <x v="0"/>
    <s v="No"/>
    <x v="0"/>
    <x v="1"/>
    <n v="6"/>
  </r>
  <r>
    <x v="7936"/>
    <x v="6"/>
    <s v="TGM18641"/>
    <x v="2006"/>
    <s v="Atencion al Cliente"/>
    <x v="1"/>
    <x v="1"/>
    <x v="10"/>
    <s v="Juan Carlos Chavez  Cix"/>
    <x v="0"/>
    <s v="No"/>
    <x v="1"/>
    <x v="1"/>
    <n v="6"/>
  </r>
  <r>
    <x v="7937"/>
    <x v="6"/>
    <s v="TGM18642"/>
    <x v="2007"/>
    <s v="Atencion al Cliente"/>
    <x v="0"/>
    <x v="0"/>
    <x v="5"/>
    <s v="Marina Diaz Romero Cix"/>
    <x v="0"/>
    <s v="No"/>
    <x v="0"/>
    <x v="1"/>
    <n v="6"/>
  </r>
  <r>
    <x v="7938"/>
    <x v="2"/>
    <s v="TGM18643"/>
    <x v="2008"/>
    <s v="Atencion al Cliente"/>
    <x v="0"/>
    <x v="0"/>
    <x v="16"/>
    <s v="Rocio Margarita Chaname Vicente"/>
    <x v="0"/>
    <s v="No"/>
    <x v="0"/>
    <x v="1"/>
    <n v="6"/>
  </r>
  <r>
    <x v="7939"/>
    <x v="3"/>
    <s v="TGM18644"/>
    <x v="2009"/>
    <s v="Atencion al Cliente"/>
    <x v="1"/>
    <x v="0"/>
    <x v="29"/>
    <s v="Ruth Cusihuaman SACC2"/>
    <x v="2"/>
    <s v="No"/>
    <x v="0"/>
    <x v="1"/>
    <n v="6"/>
  </r>
  <r>
    <x v="7940"/>
    <x v="6"/>
    <s v="TGM18645"/>
    <x v="2010"/>
    <s v="Atencion al Cliente"/>
    <x v="1"/>
    <x v="1"/>
    <x v="10"/>
    <s v="Juan Carlos Chavez  Cix"/>
    <x v="2"/>
    <s v="No"/>
    <x v="1"/>
    <x v="1"/>
    <n v="6"/>
  </r>
  <r>
    <x v="7941"/>
    <x v="3"/>
    <s v="TGM18646"/>
    <x v="1954"/>
    <s v="Atencion al Cliente"/>
    <x v="1"/>
    <x v="0"/>
    <x v="1"/>
    <s v="Elizabeth Cubas Carrasco jdl"/>
    <x v="2"/>
    <s v="No"/>
    <x v="0"/>
    <x v="1"/>
    <n v="6"/>
  </r>
  <r>
    <x v="7942"/>
    <x v="6"/>
    <s v="TGM18647"/>
    <x v="2011"/>
    <s v="Atencion al Cliente"/>
    <x v="0"/>
    <x v="0"/>
    <x v="8"/>
    <s v="Marina Diaz Romero Cix"/>
    <x v="1"/>
    <s v="No"/>
    <x v="0"/>
    <x v="1"/>
    <n v="6"/>
  </r>
  <r>
    <x v="7943"/>
    <x v="4"/>
    <s v="TGM18648"/>
    <x v="33"/>
    <s v="Atencion al Cliente"/>
    <x v="1"/>
    <x v="2"/>
    <x v="2"/>
    <s v="Ruth Cusihuaman SACC1"/>
    <x v="2"/>
    <s v="No"/>
    <x v="1"/>
    <x v="1"/>
    <n v="6"/>
  </r>
  <r>
    <x v="7944"/>
    <x v="0"/>
    <s v="TGM18649"/>
    <x v="11"/>
    <s v="Atencion al Cliente"/>
    <x v="1"/>
    <x v="2"/>
    <x v="2"/>
    <s v="Fiordeliz Michelle Baquerizo Aliaga SAN"/>
    <x v="2"/>
    <s v="No"/>
    <x v="1"/>
    <x v="1"/>
    <n v="6"/>
  </r>
  <r>
    <x v="7945"/>
    <x v="6"/>
    <s v="TGM18650"/>
    <x v="2012"/>
    <s v="Atencion al Cliente"/>
    <x v="1"/>
    <x v="0"/>
    <x v="32"/>
    <s v="Marina Diaz Romero Cix"/>
    <x v="3"/>
    <s v="No"/>
    <x v="0"/>
    <x v="1"/>
    <n v="6"/>
  </r>
  <r>
    <x v="7946"/>
    <x v="2"/>
    <s v="TGM18651"/>
    <x v="2013"/>
    <s v="Atencion al Cliente"/>
    <x v="1"/>
    <x v="2"/>
    <x v="2"/>
    <s v="Rocio Margarita Chaname Vicente"/>
    <x v="0"/>
    <s v="No"/>
    <x v="1"/>
    <x v="1"/>
    <n v="6"/>
  </r>
  <r>
    <x v="7947"/>
    <x v="2"/>
    <s v="TGM18652"/>
    <x v="2014"/>
    <s v="Atencion al Cliente"/>
    <x v="1"/>
    <x v="0"/>
    <x v="1"/>
    <s v="Rocio Margarita Chaname Vicente"/>
    <x v="0"/>
    <s v="No"/>
    <x v="0"/>
    <x v="1"/>
    <n v="6"/>
  </r>
  <r>
    <x v="7948"/>
    <x v="0"/>
    <s v="TGM18653"/>
    <x v="11"/>
    <s v="Atencion al Cliente"/>
    <x v="1"/>
    <x v="2"/>
    <x v="2"/>
    <s v="Fiordeliz Michelle Baquerizo Aliaga SAN"/>
    <x v="2"/>
    <s v="No"/>
    <x v="1"/>
    <x v="1"/>
    <n v="6"/>
  </r>
  <r>
    <x v="7949"/>
    <x v="0"/>
    <s v="TGM18654"/>
    <x v="1364"/>
    <s v="Atencion al Cliente"/>
    <x v="1"/>
    <x v="0"/>
    <x v="32"/>
    <s v="Fiordeliz Michelle Baquerizo Aliaga SAN"/>
    <x v="0"/>
    <s v="No"/>
    <x v="0"/>
    <x v="1"/>
    <n v="6"/>
  </r>
  <r>
    <x v="7950"/>
    <x v="3"/>
    <s v="TGM18655"/>
    <x v="6"/>
    <s v="Atencion al Cliente"/>
    <x v="1"/>
    <x v="1"/>
    <x v="13"/>
    <s v="Rayda Rita Vargas Perales C2"/>
    <x v="2"/>
    <s v="No"/>
    <x v="1"/>
    <x v="1"/>
    <n v="6"/>
  </r>
  <r>
    <x v="7951"/>
    <x v="0"/>
    <s v="TGM18656"/>
    <x v="186"/>
    <s v="Atencion al Cliente"/>
    <x v="0"/>
    <x v="0"/>
    <x v="16"/>
    <s v="Fiordeliz Michelle Baquerizo Aliaga SAN"/>
    <x v="2"/>
    <s v="No"/>
    <x v="0"/>
    <x v="1"/>
    <n v="6"/>
  </r>
  <r>
    <x v="7952"/>
    <x v="2"/>
    <s v="TGM18657"/>
    <x v="2015"/>
    <s v="Atencion al Cliente"/>
    <x v="1"/>
    <x v="0"/>
    <x v="38"/>
    <s v="Rocio Margarita Chaname Vicente"/>
    <x v="0"/>
    <s v="No"/>
    <x v="0"/>
    <x v="1"/>
    <n v="6"/>
  </r>
  <r>
    <x v="7953"/>
    <x v="2"/>
    <s v="TGM18658"/>
    <x v="2016"/>
    <s v="Atencion al Cliente"/>
    <x v="1"/>
    <x v="0"/>
    <x v="39"/>
    <s v="Rocio Margarita Chaname Vicente"/>
    <x v="0"/>
    <s v="No"/>
    <x v="0"/>
    <x v="1"/>
    <n v="6"/>
  </r>
  <r>
    <x v="7954"/>
    <x v="2"/>
    <s v="TGM18659"/>
    <x v="2017"/>
    <s v="Atencion al Cliente"/>
    <x v="1"/>
    <x v="1"/>
    <x v="36"/>
    <s v="Juan Carlos Chavez  Cañ"/>
    <x v="0"/>
    <s v="No"/>
    <x v="1"/>
    <x v="1"/>
    <n v="6"/>
  </r>
  <r>
    <x v="7955"/>
    <x v="4"/>
    <s v="TGM18660"/>
    <x v="1452"/>
    <s v="Atencion al Cliente"/>
    <x v="1"/>
    <x v="2"/>
    <x v="31"/>
    <s v="Elizabeth Cubas Carrasco"/>
    <x v="2"/>
    <s v="No"/>
    <x v="1"/>
    <x v="1"/>
    <n v="6"/>
  </r>
  <r>
    <x v="7956"/>
    <x v="6"/>
    <s v="TGM18661"/>
    <x v="2018"/>
    <s v="Atencion al Cliente"/>
    <x v="0"/>
    <x v="0"/>
    <x v="5"/>
    <s v="Marina Diaz Romero Cix"/>
    <x v="0"/>
    <s v="No"/>
    <x v="0"/>
    <x v="1"/>
    <n v="6"/>
  </r>
  <r>
    <x v="7957"/>
    <x v="3"/>
    <s v="TGM18662"/>
    <x v="11"/>
    <s v="Atencion al Cliente"/>
    <x v="1"/>
    <x v="2"/>
    <x v="2"/>
    <s v="Elizabeth Cubas Carrasco jdl"/>
    <x v="2"/>
    <s v="No"/>
    <x v="1"/>
    <x v="1"/>
    <n v="6"/>
  </r>
  <r>
    <x v="7958"/>
    <x v="4"/>
    <s v="TGM18663"/>
    <x v="1985"/>
    <s v="Atencion al Cliente"/>
    <x v="1"/>
    <x v="0"/>
    <x v="32"/>
    <s v="Elizabeth Cubas Carrasco"/>
    <x v="2"/>
    <s v="No"/>
    <x v="0"/>
    <x v="1"/>
    <n v="6"/>
  </r>
  <r>
    <x v="7959"/>
    <x v="4"/>
    <s v="TGM18664"/>
    <x v="2019"/>
    <s v="Atencion al Cliente"/>
    <x v="0"/>
    <x v="0"/>
    <x v="10"/>
    <s v="Ruth Cusihuaman SACC1"/>
    <x v="2"/>
    <s v="No"/>
    <x v="0"/>
    <x v="1"/>
    <n v="6"/>
  </r>
  <r>
    <x v="7960"/>
    <x v="3"/>
    <s v="TGM18665"/>
    <x v="39"/>
    <s v="Atencion al Cliente"/>
    <x v="0"/>
    <x v="0"/>
    <x v="4"/>
    <s v="Ruth Cusihuaman SACC2"/>
    <x v="1"/>
    <s v="No"/>
    <x v="0"/>
    <x v="1"/>
    <n v="6"/>
  </r>
  <r>
    <x v="7961"/>
    <x v="2"/>
    <s v="TGM18666"/>
    <x v="2020"/>
    <s v="Atencion al Cliente"/>
    <x v="1"/>
    <x v="0"/>
    <x v="39"/>
    <s v="Rocio Margarita Chaname Vicente"/>
    <x v="0"/>
    <s v="No"/>
    <x v="0"/>
    <x v="1"/>
    <n v="6"/>
  </r>
  <r>
    <x v="7962"/>
    <x v="3"/>
    <s v="TGM18667"/>
    <x v="19"/>
    <s v="Atencion al Cliente"/>
    <x v="1"/>
    <x v="0"/>
    <x v="32"/>
    <s v="Ruth Cusihuaman SACC2"/>
    <x v="2"/>
    <s v="No"/>
    <x v="0"/>
    <x v="1"/>
    <n v="6"/>
  </r>
  <r>
    <x v="7963"/>
    <x v="2"/>
    <s v="TGM18668"/>
    <x v="2021"/>
    <s v="Atencion al Cliente"/>
    <x v="1"/>
    <x v="0"/>
    <x v="38"/>
    <s v="Rocio Margarita Chaname Vicente"/>
    <x v="0"/>
    <s v="No"/>
    <x v="0"/>
    <x v="1"/>
    <n v="6"/>
  </r>
  <r>
    <x v="7964"/>
    <x v="1"/>
    <s v="TGM18669"/>
    <x v="146"/>
    <s v="Atencion al Cliente"/>
    <x v="0"/>
    <x v="0"/>
    <x v="16"/>
    <s v="Pamela Diana Caro Alhua  SAC cor"/>
    <x v="2"/>
    <s v="No"/>
    <x v="0"/>
    <x v="1"/>
    <n v="6"/>
  </r>
  <r>
    <x v="7965"/>
    <x v="3"/>
    <s v="TGM18670"/>
    <x v="4"/>
    <s v="Atencion al Cliente"/>
    <x v="1"/>
    <x v="0"/>
    <x v="8"/>
    <s v="Ruth Cusihuaman SACC2"/>
    <x v="2"/>
    <s v="No"/>
    <x v="0"/>
    <x v="1"/>
    <n v="6"/>
  </r>
  <r>
    <x v="7966"/>
    <x v="0"/>
    <s v="TGM18671"/>
    <x v="24"/>
    <s v="Atencion al Cliente"/>
    <x v="0"/>
    <x v="0"/>
    <x v="16"/>
    <s v="Lucy Patricia Tapara Meza"/>
    <x v="2"/>
    <s v="No"/>
    <x v="0"/>
    <x v="1"/>
    <n v="6"/>
  </r>
  <r>
    <x v="7967"/>
    <x v="0"/>
    <s v="TGM18672"/>
    <x v="1737"/>
    <s v="Atencion al Cliente"/>
    <x v="0"/>
    <x v="0"/>
    <x v="16"/>
    <s v="Lucy Patricia Tapara Meza"/>
    <x v="2"/>
    <s v="No"/>
    <x v="0"/>
    <x v="1"/>
    <n v="6"/>
  </r>
  <r>
    <x v="7968"/>
    <x v="0"/>
    <s v="TGM18673"/>
    <x v="1"/>
    <s v="Atencion al Cliente"/>
    <x v="1"/>
    <x v="0"/>
    <x v="1"/>
    <s v="Fiordeliz Michelle Baquerizo Aliaga SAN"/>
    <x v="2"/>
    <s v="No"/>
    <x v="0"/>
    <x v="1"/>
    <n v="6"/>
  </r>
  <r>
    <x v="7969"/>
    <x v="0"/>
    <s v="TGM18674"/>
    <x v="748"/>
    <s v="Atencion al Cliente"/>
    <x v="0"/>
    <x v="0"/>
    <x v="10"/>
    <s v="Lucy Patricia Tapara Meza"/>
    <x v="2"/>
    <s v="No"/>
    <x v="0"/>
    <x v="1"/>
    <n v="6"/>
  </r>
  <r>
    <x v="7970"/>
    <x v="0"/>
    <s v="TGM18675"/>
    <x v="24"/>
    <s v="Atencion al Cliente"/>
    <x v="0"/>
    <x v="0"/>
    <x v="16"/>
    <s v="Lucy Patricia Tapara Meza"/>
    <x v="2"/>
    <s v="No"/>
    <x v="0"/>
    <x v="1"/>
    <n v="6"/>
  </r>
  <r>
    <x v="7971"/>
    <x v="0"/>
    <s v="TGM18676"/>
    <x v="24"/>
    <s v="Atencion al Cliente"/>
    <x v="0"/>
    <x v="0"/>
    <x v="16"/>
    <s v="Lucy Patricia Tapara Meza"/>
    <x v="0"/>
    <s v="No"/>
    <x v="0"/>
    <x v="1"/>
    <n v="6"/>
  </r>
  <r>
    <x v="7972"/>
    <x v="0"/>
    <s v="TGM18677"/>
    <x v="927"/>
    <s v="Atencion al Cliente"/>
    <x v="0"/>
    <x v="0"/>
    <x v="21"/>
    <s v="Lucy Patricia Tapara Meza"/>
    <x v="2"/>
    <s v="No"/>
    <x v="0"/>
    <x v="1"/>
    <n v="6"/>
  </r>
  <r>
    <x v="7973"/>
    <x v="0"/>
    <s v="TGM18678"/>
    <x v="748"/>
    <s v="Atencion al Cliente"/>
    <x v="0"/>
    <x v="0"/>
    <x v="10"/>
    <s v="Lucy Patricia Tapara Meza"/>
    <x v="2"/>
    <s v="No"/>
    <x v="0"/>
    <x v="1"/>
    <n v="6"/>
  </r>
  <r>
    <x v="7974"/>
    <x v="0"/>
    <s v="TGM18679"/>
    <x v="26"/>
    <s v="Atencion al Cliente"/>
    <x v="1"/>
    <x v="0"/>
    <x v="11"/>
    <s v="Fiordeliz Michelle Baquerizo Aliaga SAN"/>
    <x v="2"/>
    <s v="No"/>
    <x v="0"/>
    <x v="1"/>
    <n v="6"/>
  </r>
  <r>
    <x v="7975"/>
    <x v="1"/>
    <s v="TGM18680"/>
    <x v="748"/>
    <s v="Atencion al Cliente"/>
    <x v="0"/>
    <x v="2"/>
    <x v="10"/>
    <s v="Lucy Patricia Tapara Meza Corona"/>
    <x v="2"/>
    <s v="No"/>
    <x v="1"/>
    <x v="1"/>
    <n v="6"/>
  </r>
  <r>
    <x v="7976"/>
    <x v="1"/>
    <s v="TGM18681"/>
    <x v="186"/>
    <s v="Atencion al Cliente"/>
    <x v="0"/>
    <x v="0"/>
    <x v="16"/>
    <s v="Fiordeliz Michelle Baquerizo Aliaga COR"/>
    <x v="2"/>
    <s v="No"/>
    <x v="0"/>
    <x v="1"/>
    <n v="6"/>
  </r>
  <r>
    <x v="7977"/>
    <x v="1"/>
    <s v="TGM18682"/>
    <x v="2022"/>
    <s v="Atencion al Cliente"/>
    <x v="0"/>
    <x v="0"/>
    <x v="16"/>
    <s v="Fiordeliz Michelle Baquerizo Aliaga COR"/>
    <x v="2"/>
    <s v="No"/>
    <x v="0"/>
    <x v="1"/>
    <n v="6"/>
  </r>
  <r>
    <x v="7978"/>
    <x v="6"/>
    <s v="TGM18683"/>
    <x v="2023"/>
    <s v="Atencion al Cliente"/>
    <x v="1"/>
    <x v="2"/>
    <x v="19"/>
    <s v="Marina Diaz Romero Cix"/>
    <x v="0"/>
    <s v="No"/>
    <x v="1"/>
    <x v="1"/>
    <n v="6"/>
  </r>
  <r>
    <x v="7979"/>
    <x v="2"/>
    <s v="TGM18684"/>
    <x v="2024"/>
    <s v="Atencion al Cliente"/>
    <x v="1"/>
    <x v="2"/>
    <x v="2"/>
    <s v="Rocio Margarita Chaname Vicente"/>
    <x v="0"/>
    <s v="No"/>
    <x v="1"/>
    <x v="1"/>
    <n v="6"/>
  </r>
  <r>
    <x v="7980"/>
    <x v="0"/>
    <s v="TGM18685"/>
    <x v="1"/>
    <s v="Atencion al Cliente"/>
    <x v="0"/>
    <x v="0"/>
    <x v="5"/>
    <s v="Lucy Patricia Tapara Meza"/>
    <x v="2"/>
    <s v="No"/>
    <x v="0"/>
    <x v="1"/>
    <n v="6"/>
  </r>
  <r>
    <x v="7981"/>
    <x v="2"/>
    <s v="TGM18686"/>
    <x v="2025"/>
    <s v="Atencion al Cliente"/>
    <x v="1"/>
    <x v="2"/>
    <x v="2"/>
    <s v="Rocio Margarita Chaname Vicente"/>
    <x v="0"/>
    <s v="No"/>
    <x v="1"/>
    <x v="1"/>
    <n v="6"/>
  </r>
  <r>
    <x v="7982"/>
    <x v="0"/>
    <s v="TGM18687"/>
    <x v="18"/>
    <s v="Atencion al Cliente"/>
    <x v="0"/>
    <x v="0"/>
    <x v="5"/>
    <s v="Lucy Patricia Tapara Meza"/>
    <x v="2"/>
    <s v="No"/>
    <x v="0"/>
    <x v="1"/>
    <n v="6"/>
  </r>
  <r>
    <x v="7983"/>
    <x v="0"/>
    <s v="TGM18688"/>
    <x v="11"/>
    <s v="Atencion al Cliente"/>
    <x v="1"/>
    <x v="2"/>
    <x v="2"/>
    <s v="Fiordeliz Michelle Baquerizo Aliaga SAN"/>
    <x v="2"/>
    <s v="No"/>
    <x v="1"/>
    <x v="1"/>
    <n v="6"/>
  </r>
  <r>
    <x v="7984"/>
    <x v="2"/>
    <s v="TGM18689"/>
    <x v="728"/>
    <s v="Atencion al Cliente"/>
    <x v="1"/>
    <x v="0"/>
    <x v="38"/>
    <s v="Rocio Margarita Chaname Vicente"/>
    <x v="0"/>
    <s v="No"/>
    <x v="0"/>
    <x v="1"/>
    <n v="6"/>
  </r>
  <r>
    <x v="7985"/>
    <x v="3"/>
    <s v="TGM18690"/>
    <x v="2026"/>
    <s v="Atencion al Cliente"/>
    <x v="2"/>
    <x v="1"/>
    <x v="13"/>
    <s v="Rayda Rita Vargas Perales C2"/>
    <x v="1"/>
    <s v="No"/>
    <x v="1"/>
    <x v="1"/>
    <n v="6"/>
  </r>
  <r>
    <x v="7986"/>
    <x v="2"/>
    <s v="TGM18691"/>
    <x v="2027"/>
    <s v="Atencion al Cliente"/>
    <x v="1"/>
    <x v="2"/>
    <x v="2"/>
    <s v="Rocio Margarita Chaname Vicente"/>
    <x v="0"/>
    <s v="No"/>
    <x v="1"/>
    <x v="1"/>
    <n v="6"/>
  </r>
  <r>
    <x v="7987"/>
    <x v="0"/>
    <s v="TGM18692"/>
    <x v="11"/>
    <s v="Atencion al Cliente"/>
    <x v="1"/>
    <x v="2"/>
    <x v="2"/>
    <s v="Fiordeliz Michelle Baquerizo Aliaga SAN"/>
    <x v="2"/>
    <s v="No"/>
    <x v="1"/>
    <x v="1"/>
    <n v="6"/>
  </r>
  <r>
    <x v="7988"/>
    <x v="0"/>
    <s v="TGM18693"/>
    <x v="186"/>
    <s v="Atencion al Cliente"/>
    <x v="0"/>
    <x v="0"/>
    <x v="16"/>
    <s v="Fiordeliz Michelle Baquerizo Aliaga SAN"/>
    <x v="2"/>
    <s v="No"/>
    <x v="0"/>
    <x v="1"/>
    <n v="6"/>
  </r>
  <r>
    <x v="7989"/>
    <x v="1"/>
    <s v="TGM18694"/>
    <x v="186"/>
    <s v="Atencion al Cliente"/>
    <x v="0"/>
    <x v="0"/>
    <x v="16"/>
    <s v="Fiordeliz Michelle Baquerizo Aliaga COR"/>
    <x v="2"/>
    <s v="No"/>
    <x v="0"/>
    <x v="1"/>
    <n v="6"/>
  </r>
  <r>
    <x v="7990"/>
    <x v="2"/>
    <s v="TGM18695"/>
    <x v="2028"/>
    <s v="Atencion al Cliente"/>
    <x v="1"/>
    <x v="0"/>
    <x v="39"/>
    <s v="Rocio Margarita Chaname Vicente"/>
    <x v="0"/>
    <s v="No"/>
    <x v="0"/>
    <x v="1"/>
    <n v="6"/>
  </r>
  <r>
    <x v="7991"/>
    <x v="2"/>
    <s v="TGM18696"/>
    <x v="2029"/>
    <s v="Atencion al Cliente"/>
    <x v="1"/>
    <x v="0"/>
    <x v="38"/>
    <s v="Rocio Margarita Chaname Vicente"/>
    <x v="0"/>
    <s v="No"/>
    <x v="0"/>
    <x v="1"/>
    <n v="6"/>
  </r>
  <r>
    <x v="7992"/>
    <x v="1"/>
    <s v="TGM18697"/>
    <x v="11"/>
    <s v="Atencion al Cliente"/>
    <x v="0"/>
    <x v="0"/>
    <x v="23"/>
    <s v="Lucy Patricia Tapara Meza Corona"/>
    <x v="2"/>
    <s v="No"/>
    <x v="0"/>
    <x v="1"/>
    <n v="6"/>
  </r>
  <r>
    <x v="7993"/>
    <x v="1"/>
    <s v="TGM18698"/>
    <x v="11"/>
    <s v="Atencion al Cliente"/>
    <x v="0"/>
    <x v="0"/>
    <x v="5"/>
    <s v="Lucy Patricia Tapara Meza Corona"/>
    <x v="2"/>
    <s v="No"/>
    <x v="0"/>
    <x v="1"/>
    <n v="6"/>
  </r>
  <r>
    <x v="7994"/>
    <x v="3"/>
    <s v="TGM18699"/>
    <x v="1595"/>
    <s v="Atencion al Cliente"/>
    <x v="0"/>
    <x v="0"/>
    <x v="12"/>
    <s v="Ruth Cusihuaman SACC2"/>
    <x v="2"/>
    <s v="No"/>
    <x v="0"/>
    <x v="1"/>
    <n v="6"/>
  </r>
  <r>
    <x v="7995"/>
    <x v="3"/>
    <s v="TGM18700"/>
    <x v="74"/>
    <s v="Atencion al Cliente"/>
    <x v="0"/>
    <x v="0"/>
    <x v="11"/>
    <s v="Ruth Cusihuaman SACC2"/>
    <x v="1"/>
    <s v="No"/>
    <x v="0"/>
    <x v="1"/>
    <n v="6"/>
  </r>
  <r>
    <x v="7996"/>
    <x v="2"/>
    <s v="TGM18701"/>
    <x v="2030"/>
    <s v="Atencion al Cliente"/>
    <x v="1"/>
    <x v="0"/>
    <x v="1"/>
    <s v="Rocio Margarita Chaname Vicente"/>
    <x v="0"/>
    <s v="No"/>
    <x v="0"/>
    <x v="1"/>
    <n v="6"/>
  </r>
  <r>
    <x v="7997"/>
    <x v="3"/>
    <s v="TGM18702"/>
    <x v="19"/>
    <s v="Atencion al Cliente"/>
    <x v="1"/>
    <x v="0"/>
    <x v="32"/>
    <s v="Ruth Cusihuaman SACC2"/>
    <x v="2"/>
    <s v="No"/>
    <x v="0"/>
    <x v="1"/>
    <n v="6"/>
  </r>
  <r>
    <x v="7998"/>
    <x v="2"/>
    <s v="TGM18703"/>
    <x v="2031"/>
    <s v="Atencion al Cliente"/>
    <x v="1"/>
    <x v="2"/>
    <x v="21"/>
    <s v="Rocio Margarita Chaname Vicente"/>
    <x v="0"/>
    <s v="No"/>
    <x v="1"/>
    <x v="1"/>
    <n v="6"/>
  </r>
  <r>
    <x v="7999"/>
    <x v="2"/>
    <s v="TGM18704"/>
    <x v="2032"/>
    <s v="Atencion al Cliente"/>
    <x v="1"/>
    <x v="0"/>
    <x v="38"/>
    <s v="Rocio Margarita Chaname Vicente"/>
    <x v="0"/>
    <s v="No"/>
    <x v="0"/>
    <x v="1"/>
    <n v="6"/>
  </r>
  <r>
    <x v="8000"/>
    <x v="2"/>
    <s v="TGM18705"/>
    <x v="886"/>
    <s v="Atencion al Cliente"/>
    <x v="1"/>
    <x v="0"/>
    <x v="39"/>
    <s v="Rocio Margarita Chaname Vicente"/>
    <x v="0"/>
    <s v="No"/>
    <x v="0"/>
    <x v="1"/>
    <n v="6"/>
  </r>
  <r>
    <x v="8001"/>
    <x v="2"/>
    <s v="TGM18706"/>
    <x v="2033"/>
    <s v="Atencion al Cliente"/>
    <x v="0"/>
    <x v="0"/>
    <x v="26"/>
    <s v="Rocio Margarita Chaname Vicente"/>
    <x v="0"/>
    <s v="No"/>
    <x v="0"/>
    <x v="1"/>
    <n v="6"/>
  </r>
  <r>
    <x v="8002"/>
    <x v="3"/>
    <s v="TGM18707"/>
    <x v="31"/>
    <s v="Atencion al Cliente"/>
    <x v="1"/>
    <x v="0"/>
    <x v="1"/>
    <s v="Ruth Cusihuaman SACC2"/>
    <x v="2"/>
    <s v="No"/>
    <x v="0"/>
    <x v="1"/>
    <n v="6"/>
  </r>
  <r>
    <x v="8003"/>
    <x v="2"/>
    <s v="TGM18708"/>
    <x v="729"/>
    <s v="Atencion al Cliente"/>
    <x v="1"/>
    <x v="0"/>
    <x v="38"/>
    <s v="Rocio Margarita Chaname Vicente"/>
    <x v="0"/>
    <s v="No"/>
    <x v="0"/>
    <x v="1"/>
    <n v="6"/>
  </r>
  <r>
    <x v="8004"/>
    <x v="4"/>
    <s v="TGM18709"/>
    <x v="1452"/>
    <s v="Atencion al Cliente"/>
    <x v="1"/>
    <x v="2"/>
    <x v="31"/>
    <s v="Elizabeth Cubas Carrasco"/>
    <x v="2"/>
    <s v="No"/>
    <x v="1"/>
    <x v="1"/>
    <n v="6"/>
  </r>
  <r>
    <x v="8005"/>
    <x v="4"/>
    <s v="TGM18710"/>
    <x v="232"/>
    <s v="Atencion al Cliente"/>
    <x v="1"/>
    <x v="0"/>
    <x v="53"/>
    <s v="Elizabeth Cubas Carrasco"/>
    <x v="2"/>
    <s v="No"/>
    <x v="0"/>
    <x v="1"/>
    <n v="6"/>
  </r>
  <r>
    <x v="8006"/>
    <x v="3"/>
    <s v="TGM18711"/>
    <x v="1452"/>
    <s v="Atencion al Cliente"/>
    <x v="1"/>
    <x v="2"/>
    <x v="31"/>
    <s v="Elizabeth Cubas Carrasco jdl"/>
    <x v="2"/>
    <s v="No"/>
    <x v="1"/>
    <x v="1"/>
    <n v="6"/>
  </r>
  <r>
    <x v="8007"/>
    <x v="0"/>
    <s v="TGM18712"/>
    <x v="186"/>
    <s v="Atencion al Cliente"/>
    <x v="0"/>
    <x v="0"/>
    <x v="16"/>
    <s v="Fiordeliz Michelle Baquerizo Aliaga SAN"/>
    <x v="2"/>
    <s v="No"/>
    <x v="0"/>
    <x v="1"/>
    <n v="6"/>
  </r>
  <r>
    <x v="8008"/>
    <x v="0"/>
    <s v="TGM18713"/>
    <x v="11"/>
    <s v="Atencion al Cliente"/>
    <x v="0"/>
    <x v="0"/>
    <x v="5"/>
    <s v="Lucy Patricia Tapara Meza"/>
    <x v="2"/>
    <s v="No"/>
    <x v="0"/>
    <x v="1"/>
    <n v="6"/>
  </r>
  <r>
    <x v="8009"/>
    <x v="0"/>
    <s v="TGM18714"/>
    <x v="299"/>
    <s v="Atencion al Cliente"/>
    <x v="1"/>
    <x v="1"/>
    <x v="10"/>
    <s v="Juan Carlos Chavez  San"/>
    <x v="2"/>
    <s v="No"/>
    <x v="1"/>
    <x v="1"/>
    <n v="6"/>
  </r>
  <r>
    <x v="8010"/>
    <x v="0"/>
    <s v="TGM18715"/>
    <x v="25"/>
    <s v="Atencion al Cliente"/>
    <x v="0"/>
    <x v="0"/>
    <x v="5"/>
    <s v="Lucy Patricia Tapara Meza"/>
    <x v="2"/>
    <s v="No"/>
    <x v="0"/>
    <x v="1"/>
    <n v="6"/>
  </r>
  <r>
    <x v="8011"/>
    <x v="0"/>
    <s v="TGM18716"/>
    <x v="24"/>
    <s v="Atencion al Cliente"/>
    <x v="0"/>
    <x v="0"/>
    <x v="16"/>
    <s v="Lucy Patricia Tapara Meza"/>
    <x v="2"/>
    <s v="No"/>
    <x v="0"/>
    <x v="1"/>
    <n v="6"/>
  </r>
  <r>
    <x v="8012"/>
    <x v="0"/>
    <s v="TGM18717"/>
    <x v="24"/>
    <s v="Atencion al Cliente"/>
    <x v="0"/>
    <x v="0"/>
    <x v="16"/>
    <s v="Lucy Patricia Tapara Meza"/>
    <x v="2"/>
    <s v="No"/>
    <x v="0"/>
    <x v="1"/>
    <n v="6"/>
  </r>
  <r>
    <x v="8013"/>
    <x v="0"/>
    <s v="TGM18718"/>
    <x v="24"/>
    <s v="Atencion al Cliente"/>
    <x v="0"/>
    <x v="0"/>
    <x v="16"/>
    <s v="Lucy Patricia Tapara Meza"/>
    <x v="2"/>
    <s v="No"/>
    <x v="0"/>
    <x v="1"/>
    <n v="6"/>
  </r>
  <r>
    <x v="8014"/>
    <x v="0"/>
    <s v="TGM18719"/>
    <x v="24"/>
    <s v="Atencion al Cliente"/>
    <x v="0"/>
    <x v="0"/>
    <x v="16"/>
    <s v="Lucy Patricia Tapara Meza"/>
    <x v="2"/>
    <s v="No"/>
    <x v="0"/>
    <x v="1"/>
    <n v="6"/>
  </r>
  <r>
    <x v="8015"/>
    <x v="4"/>
    <s v="TGM18720"/>
    <x v="19"/>
    <s v="Atencion al Cliente"/>
    <x v="1"/>
    <x v="0"/>
    <x v="32"/>
    <s v="Ruth Cusihuaman SACC1"/>
    <x v="1"/>
    <s v="No"/>
    <x v="0"/>
    <x v="1"/>
    <n v="6"/>
  </r>
  <r>
    <x v="8016"/>
    <x v="0"/>
    <s v="TGM18721"/>
    <x v="299"/>
    <s v="Atencion al Cliente"/>
    <x v="1"/>
    <x v="0"/>
    <x v="10"/>
    <s v="Lucy Patricia Tapara Meza"/>
    <x v="2"/>
    <s v="No"/>
    <x v="0"/>
    <x v="1"/>
    <n v="6"/>
  </r>
  <r>
    <x v="8017"/>
    <x v="6"/>
    <s v="TGM18722"/>
    <x v="2034"/>
    <s v="Atencion al Cliente"/>
    <x v="0"/>
    <x v="0"/>
    <x v="16"/>
    <s v="Marina Diaz Romero Cix"/>
    <x v="0"/>
    <s v="No"/>
    <x v="0"/>
    <x v="1"/>
    <n v="6"/>
  </r>
  <r>
    <x v="8018"/>
    <x v="6"/>
    <s v="TGM18723"/>
    <x v="2035"/>
    <s v="Atencion al Cliente"/>
    <x v="1"/>
    <x v="0"/>
    <x v="19"/>
    <s v="Marina Diaz Romero Cix"/>
    <x v="0"/>
    <s v="No"/>
    <x v="0"/>
    <x v="1"/>
    <n v="6"/>
  </r>
  <r>
    <x v="8019"/>
    <x v="2"/>
    <s v="TGM18724"/>
    <x v="1690"/>
    <s v="Atencion al Cliente"/>
    <x v="1"/>
    <x v="0"/>
    <x v="38"/>
    <s v="Rocio Margarita Chaname Vicente"/>
    <x v="0"/>
    <s v="No"/>
    <x v="0"/>
    <x v="1"/>
    <n v="6"/>
  </r>
  <r>
    <x v="8020"/>
    <x v="2"/>
    <s v="TGM18725"/>
    <x v="2036"/>
    <s v="Atencion al Cliente"/>
    <x v="1"/>
    <x v="0"/>
    <x v="39"/>
    <s v="Rocio Margarita Chaname Vicente"/>
    <x v="0"/>
    <s v="No"/>
    <x v="0"/>
    <x v="1"/>
    <n v="6"/>
  </r>
  <r>
    <x v="8021"/>
    <x v="2"/>
    <s v="TGM18726"/>
    <x v="2037"/>
    <s v="Atencion al Cliente"/>
    <x v="1"/>
    <x v="0"/>
    <x v="38"/>
    <s v="Rocio Margarita Chaname Vicente"/>
    <x v="0"/>
    <s v="No"/>
    <x v="0"/>
    <x v="1"/>
    <n v="6"/>
  </r>
  <r>
    <x v="8022"/>
    <x v="2"/>
    <s v="TGM18727"/>
    <x v="2038"/>
    <s v="Atencion al Cliente"/>
    <x v="1"/>
    <x v="0"/>
    <x v="38"/>
    <s v="Rocio Margarita Chaname Vicente"/>
    <x v="0"/>
    <s v="No"/>
    <x v="0"/>
    <x v="1"/>
    <n v="6"/>
  </r>
  <r>
    <x v="8023"/>
    <x v="3"/>
    <s v="TGM18728"/>
    <x v="2039"/>
    <s v="Atencion al Cliente"/>
    <x v="1"/>
    <x v="0"/>
    <x v="39"/>
    <s v="Elizabeth Cubas Carrasco jdl"/>
    <x v="1"/>
    <s v="No"/>
    <x v="0"/>
    <x v="1"/>
    <n v="6"/>
  </r>
  <r>
    <x v="8024"/>
    <x v="4"/>
    <s v="TGM18729"/>
    <x v="2040"/>
    <s v="Atencion al Cliente"/>
    <x v="1"/>
    <x v="0"/>
    <x v="39"/>
    <s v="Elizabeth Cubas Carrasco"/>
    <x v="2"/>
    <s v="No"/>
    <x v="0"/>
    <x v="1"/>
    <n v="6"/>
  </r>
  <r>
    <x v="8025"/>
    <x v="3"/>
    <s v="TGM18730"/>
    <x v="2041"/>
    <s v="Atencion al Cliente"/>
    <x v="1"/>
    <x v="0"/>
    <x v="32"/>
    <s v="Elizabeth Cubas Carrasco jdl"/>
    <x v="1"/>
    <s v="No"/>
    <x v="0"/>
    <x v="1"/>
    <n v="6"/>
  </r>
  <r>
    <x v="8026"/>
    <x v="6"/>
    <s v="TGM18731"/>
    <x v="2042"/>
    <s v="Atencion al Cliente"/>
    <x v="0"/>
    <x v="2"/>
    <x v="16"/>
    <s v="Marina Diaz Romero Cix"/>
    <x v="0"/>
    <s v="No"/>
    <x v="1"/>
    <x v="1"/>
    <n v="6"/>
  </r>
  <r>
    <x v="8027"/>
    <x v="5"/>
    <s v="TGM18732"/>
    <x v="2043"/>
    <s v="Atencion al Cliente"/>
    <x v="1"/>
    <x v="0"/>
    <x v="19"/>
    <s v="Marina Diaz Romero lamb"/>
    <x v="1"/>
    <s v="No"/>
    <x v="0"/>
    <x v="1"/>
    <n v="6"/>
  </r>
  <r>
    <x v="8028"/>
    <x v="6"/>
    <s v="TGM18733"/>
    <x v="2044"/>
    <s v="Atencion al Cliente"/>
    <x v="1"/>
    <x v="0"/>
    <x v="39"/>
    <s v="Marina Diaz Romero Cix"/>
    <x v="2"/>
    <s v="No"/>
    <x v="0"/>
    <x v="1"/>
    <n v="6"/>
  </r>
  <r>
    <x v="8029"/>
    <x v="6"/>
    <s v="TGM18734"/>
    <x v="2045"/>
    <s v="Atencion al Cliente"/>
    <x v="1"/>
    <x v="0"/>
    <x v="1"/>
    <s v="Marina Diaz Romero Cix"/>
    <x v="0"/>
    <s v="No"/>
    <x v="0"/>
    <x v="1"/>
    <n v="6"/>
  </r>
  <r>
    <x v="8030"/>
    <x v="8"/>
    <s v="TGM18736"/>
    <x v="11"/>
    <s v="Atencion al Cliente"/>
    <x v="1"/>
    <x v="0"/>
    <x v="2"/>
    <s v="Rosario Margarita Vergara Jimenez SAC CHIM"/>
    <x v="0"/>
    <s v="No"/>
    <x v="0"/>
    <x v="1"/>
    <n v="6"/>
  </r>
  <r>
    <x v="8031"/>
    <x v="6"/>
    <s v="TGM18737"/>
    <x v="2046"/>
    <s v="Atencion al Cliente"/>
    <x v="1"/>
    <x v="0"/>
    <x v="8"/>
    <s v="Marina Diaz Romero Cix"/>
    <x v="2"/>
    <s v="No"/>
    <x v="0"/>
    <x v="1"/>
    <n v="6"/>
  </r>
  <r>
    <x v="8032"/>
    <x v="8"/>
    <s v="TGM18738"/>
    <x v="748"/>
    <s v="Atencion al Cliente"/>
    <x v="1"/>
    <x v="0"/>
    <x v="2"/>
    <s v="Rosario Margarita Vergara Jimenez SAC CHIM"/>
    <x v="0"/>
    <s v="No"/>
    <x v="0"/>
    <x v="1"/>
    <n v="6"/>
  </r>
  <r>
    <x v="8033"/>
    <x v="8"/>
    <s v="TGM18739"/>
    <x v="543"/>
    <s v="Atencion al Cliente"/>
    <x v="1"/>
    <x v="0"/>
    <x v="2"/>
    <s v="Rosario Margarita Vergara Jimenez SAC CHIM"/>
    <x v="0"/>
    <s v="No"/>
    <x v="0"/>
    <x v="1"/>
    <n v="6"/>
  </r>
  <r>
    <x v="8034"/>
    <x v="8"/>
    <s v="TGM18740"/>
    <x v="1288"/>
    <s v="Atencion al Cliente"/>
    <x v="1"/>
    <x v="0"/>
    <x v="32"/>
    <s v="Rosario Margarita Vergara Jimenez SAC CHIM"/>
    <x v="0"/>
    <s v="No"/>
    <x v="0"/>
    <x v="1"/>
    <n v="6"/>
  </r>
  <r>
    <x v="8035"/>
    <x v="8"/>
    <s v="TGM18741"/>
    <x v="2047"/>
    <s v="Atencion al Cliente"/>
    <x v="1"/>
    <x v="0"/>
    <x v="32"/>
    <s v="Rosario Margarita Vergara Jimenez SAC CHIM"/>
    <x v="0"/>
    <s v="No"/>
    <x v="0"/>
    <x v="1"/>
    <n v="6"/>
  </r>
  <r>
    <x v="8036"/>
    <x v="6"/>
    <s v="TGM18742"/>
    <x v="2048"/>
    <s v="Atencion al Cliente"/>
    <x v="1"/>
    <x v="0"/>
    <x v="19"/>
    <s v="Marina Diaz Romero Cix"/>
    <x v="2"/>
    <s v="No"/>
    <x v="0"/>
    <x v="1"/>
    <n v="6"/>
  </r>
  <r>
    <x v="8037"/>
    <x v="8"/>
    <s v="TGM18743"/>
    <x v="10"/>
    <s v="Atencion al Cliente"/>
    <x v="0"/>
    <x v="0"/>
    <x v="21"/>
    <s v="Rosario Margarita Vergara Jimenez SAC CHIM"/>
    <x v="0"/>
    <s v="No"/>
    <x v="0"/>
    <x v="1"/>
    <n v="6"/>
  </r>
  <r>
    <x v="8038"/>
    <x v="6"/>
    <s v="TGM18744"/>
    <x v="2049"/>
    <s v="Atencion al Cliente"/>
    <x v="1"/>
    <x v="0"/>
    <x v="32"/>
    <s v="Marina Diaz Romero Cix"/>
    <x v="2"/>
    <s v="No"/>
    <x v="0"/>
    <x v="1"/>
    <n v="6"/>
  </r>
  <r>
    <x v="8039"/>
    <x v="0"/>
    <s v="TGM18745"/>
    <x v="1"/>
    <s v="Atencion al Cliente"/>
    <x v="0"/>
    <x v="0"/>
    <x v="23"/>
    <s v="Lucy Patricia Tapara Meza"/>
    <x v="2"/>
    <s v="No"/>
    <x v="0"/>
    <x v="1"/>
    <n v="6"/>
  </r>
  <r>
    <x v="8040"/>
    <x v="6"/>
    <s v="TGM18746"/>
    <x v="2050"/>
    <s v="Atencion al Cliente"/>
    <x v="1"/>
    <x v="0"/>
    <x v="8"/>
    <s v="Marina Diaz Romero Cix"/>
    <x v="2"/>
    <s v="No"/>
    <x v="0"/>
    <x v="1"/>
    <n v="6"/>
  </r>
  <r>
    <x v="8041"/>
    <x v="3"/>
    <s v="TGM18747"/>
    <x v="18"/>
    <s v="Atencion al Cliente"/>
    <x v="1"/>
    <x v="0"/>
    <x v="15"/>
    <s v="Elizabeth Cubas Carrasco jdl"/>
    <x v="2"/>
    <s v="No"/>
    <x v="0"/>
    <x v="1"/>
    <n v="6"/>
  </r>
  <r>
    <x v="8042"/>
    <x v="0"/>
    <s v="TGM18748"/>
    <x v="25"/>
    <s v="Atencion al Cliente"/>
    <x v="0"/>
    <x v="0"/>
    <x v="5"/>
    <s v="Lucy Patricia Tapara Meza"/>
    <x v="2"/>
    <s v="No"/>
    <x v="0"/>
    <x v="1"/>
    <n v="6"/>
  </r>
  <r>
    <x v="8043"/>
    <x v="4"/>
    <s v="TGM18749"/>
    <x v="1985"/>
    <s v="Atencion al Cliente"/>
    <x v="1"/>
    <x v="0"/>
    <x v="32"/>
    <s v="Elizabeth Cubas Carrasco"/>
    <x v="2"/>
    <s v="No"/>
    <x v="0"/>
    <x v="1"/>
    <n v="6"/>
  </r>
  <r>
    <x v="8044"/>
    <x v="0"/>
    <s v="TGM18750"/>
    <x v="26"/>
    <s v="Atencion al Cliente"/>
    <x v="0"/>
    <x v="0"/>
    <x v="11"/>
    <s v="Lucy Patricia Tapara Meza"/>
    <x v="2"/>
    <s v="No"/>
    <x v="0"/>
    <x v="1"/>
    <n v="6"/>
  </r>
  <r>
    <x v="8045"/>
    <x v="0"/>
    <s v="TGM18751"/>
    <x v="1"/>
    <s v="Atencion al Cliente"/>
    <x v="0"/>
    <x v="0"/>
    <x v="5"/>
    <s v="Lucy Patricia Tapara Meza"/>
    <x v="2"/>
    <s v="No"/>
    <x v="0"/>
    <x v="1"/>
    <n v="6"/>
  </r>
  <r>
    <x v="8046"/>
    <x v="0"/>
    <s v="TGM18752"/>
    <x v="1"/>
    <s v="Atencion al Cliente"/>
    <x v="0"/>
    <x v="0"/>
    <x v="23"/>
    <s v="Lucy Patricia Tapara Meza"/>
    <x v="2"/>
    <s v="No"/>
    <x v="0"/>
    <x v="1"/>
    <n v="6"/>
  </r>
  <r>
    <x v="8047"/>
    <x v="0"/>
    <s v="TGM18753"/>
    <x v="299"/>
    <s v="Atencion al Cliente"/>
    <x v="1"/>
    <x v="0"/>
    <x v="39"/>
    <s v="Fiordeliz Michelle Baquerizo Aliaga SAN"/>
    <x v="1"/>
    <s v="No"/>
    <x v="0"/>
    <x v="1"/>
    <n v="6"/>
  </r>
  <r>
    <x v="8048"/>
    <x v="0"/>
    <s v="TGM18754"/>
    <x v="299"/>
    <s v="Atencion al Cliente"/>
    <x v="1"/>
    <x v="0"/>
    <x v="39"/>
    <s v="Fiordeliz Michelle Baquerizo Aliaga SAN"/>
    <x v="1"/>
    <s v="No"/>
    <x v="0"/>
    <x v="1"/>
    <n v="6"/>
  </r>
  <r>
    <x v="8049"/>
    <x v="0"/>
    <s v="TGM18755"/>
    <x v="2051"/>
    <s v="Atencion al Cliente"/>
    <x v="2"/>
    <x v="1"/>
    <x v="44"/>
    <s v="Deisy Huaman Lara - San Antonio"/>
    <x v="2"/>
    <s v="No"/>
    <x v="1"/>
    <x v="1"/>
    <n v="6"/>
  </r>
  <r>
    <x v="8050"/>
    <x v="3"/>
    <s v="TGM18756"/>
    <x v="6"/>
    <s v="Atencion al Cliente"/>
    <x v="2"/>
    <x v="1"/>
    <x v="13"/>
    <s v="Rayda Rita Vargas Perales C2"/>
    <x v="2"/>
    <s v="No"/>
    <x v="1"/>
    <x v="1"/>
    <n v="6"/>
  </r>
  <r>
    <x v="8051"/>
    <x v="4"/>
    <s v="TGM18757"/>
    <x v="6"/>
    <s v="Atencion al Cliente"/>
    <x v="1"/>
    <x v="1"/>
    <x v="13"/>
    <s v="Rayda Rita Vargas Perales C1"/>
    <x v="2"/>
    <s v="No"/>
    <x v="1"/>
    <x v="1"/>
    <n v="6"/>
  </r>
  <r>
    <x v="8052"/>
    <x v="0"/>
    <s v="TGM18758"/>
    <x v="186"/>
    <s v="Atencion al Cliente"/>
    <x v="0"/>
    <x v="0"/>
    <x v="16"/>
    <s v="Fiordeliz Michelle Baquerizo Aliaga SAN"/>
    <x v="2"/>
    <s v="No"/>
    <x v="0"/>
    <x v="1"/>
    <n v="6"/>
  </r>
  <r>
    <x v="8053"/>
    <x v="0"/>
    <s v="TGM18759"/>
    <x v="186"/>
    <s v="Atencion al Cliente"/>
    <x v="0"/>
    <x v="0"/>
    <x v="16"/>
    <s v="Fiordeliz Michelle Baquerizo Aliaga SAN"/>
    <x v="1"/>
    <s v="No"/>
    <x v="0"/>
    <x v="1"/>
    <n v="6"/>
  </r>
  <r>
    <x v="8054"/>
    <x v="0"/>
    <s v="TGM18760"/>
    <x v="186"/>
    <s v="Atencion al Cliente"/>
    <x v="0"/>
    <x v="0"/>
    <x v="16"/>
    <s v="Fiordeliz Michelle Baquerizo Aliaga SAN"/>
    <x v="2"/>
    <s v="No"/>
    <x v="0"/>
    <x v="1"/>
    <n v="6"/>
  </r>
  <r>
    <x v="8055"/>
    <x v="0"/>
    <s v="TGM18761"/>
    <x v="87"/>
    <s v="Atencion al Cliente"/>
    <x v="1"/>
    <x v="0"/>
    <x v="23"/>
    <s v="Fiordeliz Michelle Baquerizo Aliaga SAN"/>
    <x v="2"/>
    <s v="No"/>
    <x v="0"/>
    <x v="1"/>
    <n v="6"/>
  </r>
  <r>
    <x v="8056"/>
    <x v="6"/>
    <s v="TGM18762"/>
    <x v="2052"/>
    <s v="Atencion al Cliente"/>
    <x v="0"/>
    <x v="0"/>
    <x v="5"/>
    <s v="Marina Diaz Romero Cix"/>
    <x v="1"/>
    <s v="No"/>
    <x v="0"/>
    <x v="1"/>
    <n v="6"/>
  </r>
  <r>
    <x v="8057"/>
    <x v="6"/>
    <s v="TGM18763"/>
    <x v="2053"/>
    <s v="Atencion al Cliente"/>
    <x v="0"/>
    <x v="0"/>
    <x v="5"/>
    <s v="Marina Diaz Romero Cix"/>
    <x v="1"/>
    <s v="No"/>
    <x v="0"/>
    <x v="1"/>
    <n v="6"/>
  </r>
  <r>
    <x v="8058"/>
    <x v="6"/>
    <s v="TGM18764"/>
    <x v="2054"/>
    <s v="Atencion al Cliente"/>
    <x v="1"/>
    <x v="0"/>
    <x v="11"/>
    <s v="Marina Diaz Romero Cix"/>
    <x v="2"/>
    <s v="No"/>
    <x v="0"/>
    <x v="1"/>
    <n v="6"/>
  </r>
  <r>
    <x v="8059"/>
    <x v="2"/>
    <s v="TGM18765"/>
    <x v="2055"/>
    <s v="Atencion al Cliente"/>
    <x v="0"/>
    <x v="0"/>
    <x v="14"/>
    <s v="Rocio Margarita Chaname Vicente"/>
    <x v="0"/>
    <s v="No"/>
    <x v="0"/>
    <x v="1"/>
    <n v="6"/>
  </r>
  <r>
    <x v="8060"/>
    <x v="2"/>
    <s v="TGM18766"/>
    <x v="2056"/>
    <s v="Atencion al Cliente"/>
    <x v="1"/>
    <x v="0"/>
    <x v="38"/>
    <s v="Rocio Margarita Chaname Vicente"/>
    <x v="0"/>
    <s v="No"/>
    <x v="0"/>
    <x v="1"/>
    <n v="6"/>
  </r>
  <r>
    <x v="8061"/>
    <x v="2"/>
    <s v="TGM18767"/>
    <x v="2057"/>
    <s v="Atencion al Cliente"/>
    <x v="1"/>
    <x v="0"/>
    <x v="8"/>
    <s v="Rocio Margarita Chaname Vicente"/>
    <x v="0"/>
    <s v="No"/>
    <x v="0"/>
    <x v="1"/>
    <n v="6"/>
  </r>
  <r>
    <x v="8062"/>
    <x v="2"/>
    <s v="TGM18768"/>
    <x v="2058"/>
    <s v="Atencion al Cliente"/>
    <x v="1"/>
    <x v="0"/>
    <x v="38"/>
    <s v="Rocio Margarita Chaname Vicente"/>
    <x v="0"/>
    <s v="No"/>
    <x v="0"/>
    <x v="1"/>
    <n v="6"/>
  </r>
  <r>
    <x v="8063"/>
    <x v="6"/>
    <s v="TGM18769"/>
    <x v="2059"/>
    <s v="Atencion al Cliente"/>
    <x v="1"/>
    <x v="2"/>
    <x v="31"/>
    <s v="Marina Diaz Romero Cix"/>
    <x v="2"/>
    <s v="No"/>
    <x v="1"/>
    <x v="1"/>
    <n v="6"/>
  </r>
  <r>
    <x v="8064"/>
    <x v="2"/>
    <s v="TGM18770"/>
    <x v="2060"/>
    <s v="Atencion al Cliente"/>
    <x v="1"/>
    <x v="0"/>
    <x v="39"/>
    <s v="Rocio Margarita Chaname Vicente"/>
    <x v="0"/>
    <s v="No"/>
    <x v="0"/>
    <x v="1"/>
    <n v="6"/>
  </r>
  <r>
    <x v="8065"/>
    <x v="6"/>
    <s v="TGM18771"/>
    <x v="2061"/>
    <s v="Atencion al Cliente"/>
    <x v="1"/>
    <x v="0"/>
    <x v="19"/>
    <s v="Marina Diaz Romero Cix"/>
    <x v="2"/>
    <s v="No"/>
    <x v="0"/>
    <x v="1"/>
    <n v="6"/>
  </r>
  <r>
    <x v="8066"/>
    <x v="6"/>
    <s v="TGM18772"/>
    <x v="2062"/>
    <s v="Atencion al Cliente"/>
    <x v="1"/>
    <x v="0"/>
    <x v="1"/>
    <s v="Marina Diaz Romero Cix"/>
    <x v="1"/>
    <s v="No"/>
    <x v="0"/>
    <x v="1"/>
    <n v="6"/>
  </r>
  <r>
    <x v="8067"/>
    <x v="5"/>
    <s v="TGM18773"/>
    <x v="2063"/>
    <s v="Atencion al Cliente"/>
    <x v="0"/>
    <x v="0"/>
    <x v="16"/>
    <s v="Marina Diaz Romero lamb"/>
    <x v="1"/>
    <s v="No"/>
    <x v="0"/>
    <x v="1"/>
    <n v="6"/>
  </r>
  <r>
    <x v="8068"/>
    <x v="5"/>
    <s v="TGM18774"/>
    <x v="2064"/>
    <s v="Atencion al Cliente"/>
    <x v="0"/>
    <x v="0"/>
    <x v="16"/>
    <s v="Marina Diaz Romero lamb"/>
    <x v="1"/>
    <s v="No"/>
    <x v="0"/>
    <x v="1"/>
    <n v="6"/>
  </r>
  <r>
    <x v="8069"/>
    <x v="2"/>
    <s v="TGM18775"/>
    <x v="2065"/>
    <s v="Atencion al Cliente"/>
    <x v="1"/>
    <x v="1"/>
    <x v="10"/>
    <s v="Juan Carlos Chavez  Cañ"/>
    <x v="0"/>
    <s v="No"/>
    <x v="1"/>
    <x v="1"/>
    <n v="6"/>
  </r>
  <r>
    <x v="8070"/>
    <x v="2"/>
    <s v="TGM18776"/>
    <x v="2066"/>
    <s v="Atencion al Cliente"/>
    <x v="1"/>
    <x v="0"/>
    <x v="29"/>
    <s v="Rocio Margarita Chaname Vicente"/>
    <x v="0"/>
    <s v="No"/>
    <x v="0"/>
    <x v="1"/>
    <n v="6"/>
  </r>
  <r>
    <x v="8071"/>
    <x v="2"/>
    <s v="TGM18777"/>
    <x v="2067"/>
    <s v="Atencion al Cliente"/>
    <x v="1"/>
    <x v="2"/>
    <x v="2"/>
    <s v="Rocio Margarita Chaname Vicente"/>
    <x v="0"/>
    <s v="No"/>
    <x v="1"/>
    <x v="1"/>
    <n v="6"/>
  </r>
  <r>
    <x v="8072"/>
    <x v="2"/>
    <s v="TGM18778"/>
    <x v="2068"/>
    <s v="Atencion al Cliente"/>
    <x v="1"/>
    <x v="0"/>
    <x v="1"/>
    <s v="Rocio Margarita Chaname Vicente"/>
    <x v="0"/>
    <s v="No"/>
    <x v="0"/>
    <x v="1"/>
    <n v="6"/>
  </r>
  <r>
    <x v="8073"/>
    <x v="3"/>
    <s v="TGM18779"/>
    <x v="33"/>
    <s v="Atencion al Cliente"/>
    <x v="1"/>
    <x v="2"/>
    <x v="2"/>
    <s v="Ruth Cusihuaman SACC2"/>
    <x v="2"/>
    <s v="No"/>
    <x v="1"/>
    <x v="1"/>
    <n v="6"/>
  </r>
  <r>
    <x v="8074"/>
    <x v="6"/>
    <s v="TGM18780"/>
    <x v="2069"/>
    <s v="Atencion al Cliente"/>
    <x v="1"/>
    <x v="2"/>
    <x v="8"/>
    <s v="Marina Diaz Romero Cix"/>
    <x v="2"/>
    <s v="No"/>
    <x v="1"/>
    <x v="1"/>
    <n v="6"/>
  </r>
  <r>
    <x v="8075"/>
    <x v="3"/>
    <s v="TGM18781"/>
    <x v="102"/>
    <s v="Atencion al Cliente"/>
    <x v="1"/>
    <x v="0"/>
    <x v="53"/>
    <s v="Ruth Cusihuaman SACC2"/>
    <x v="2"/>
    <s v="No"/>
    <x v="0"/>
    <x v="1"/>
    <n v="6"/>
  </r>
  <r>
    <x v="8076"/>
    <x v="1"/>
    <s v="TGM18782"/>
    <x v="1"/>
    <s v="Atencion al Cliente"/>
    <x v="0"/>
    <x v="0"/>
    <x v="23"/>
    <s v="Lucy Patricia Tapara Meza Corona"/>
    <x v="2"/>
    <s v="No"/>
    <x v="0"/>
    <x v="1"/>
    <n v="6"/>
  </r>
  <r>
    <x v="8077"/>
    <x v="2"/>
    <s v="TGM18783"/>
    <x v="2070"/>
    <s v="Atencion al Cliente"/>
    <x v="1"/>
    <x v="0"/>
    <x v="8"/>
    <s v="Rocio Margarita Chaname Vicente"/>
    <x v="0"/>
    <s v="No"/>
    <x v="0"/>
    <x v="1"/>
    <n v="6"/>
  </r>
  <r>
    <x v="8078"/>
    <x v="4"/>
    <s v="TGM18784"/>
    <x v="1354"/>
    <s v="Atencion al Cliente"/>
    <x v="1"/>
    <x v="0"/>
    <x v="31"/>
    <s v="Ruth Cusihuaman SACC1"/>
    <x v="2"/>
    <s v="No"/>
    <x v="0"/>
    <x v="1"/>
    <n v="6"/>
  </r>
  <r>
    <x v="8079"/>
    <x v="3"/>
    <s v="TGM18785"/>
    <x v="1354"/>
    <s v="Atencion al Cliente"/>
    <x v="1"/>
    <x v="0"/>
    <x v="31"/>
    <s v="Ruth Cusihuaman SACC2"/>
    <x v="2"/>
    <s v="No"/>
    <x v="0"/>
    <x v="1"/>
    <n v="6"/>
  </r>
  <r>
    <x v="8080"/>
    <x v="5"/>
    <s v="TGM18786"/>
    <x v="2071"/>
    <s v="Atencion al Cliente"/>
    <x v="1"/>
    <x v="2"/>
    <x v="39"/>
    <s v="Marina Diaz Romero lamb"/>
    <x v="2"/>
    <s v="No"/>
    <x v="1"/>
    <x v="1"/>
    <n v="6"/>
  </r>
  <r>
    <x v="8081"/>
    <x v="6"/>
    <s v="TGM18787"/>
    <x v="2072"/>
    <s v="Atencion al Cliente"/>
    <x v="1"/>
    <x v="2"/>
    <x v="31"/>
    <s v="Marina Diaz Romero Cix"/>
    <x v="0"/>
    <s v="No"/>
    <x v="1"/>
    <x v="1"/>
    <n v="6"/>
  </r>
  <r>
    <x v="8082"/>
    <x v="2"/>
    <s v="TGM18788"/>
    <x v="2073"/>
    <s v="Atencion al Cliente"/>
    <x v="1"/>
    <x v="0"/>
    <x v="38"/>
    <s v="Rocio Margarita Chaname Vicente"/>
    <x v="0"/>
    <s v="No"/>
    <x v="0"/>
    <x v="1"/>
    <n v="6"/>
  </r>
  <r>
    <x v="8083"/>
    <x v="4"/>
    <s v="TGM18789"/>
    <x v="4"/>
    <s v="Atencion al Cliente"/>
    <x v="1"/>
    <x v="0"/>
    <x v="8"/>
    <s v="Elizabeth Cubas Carrasco"/>
    <x v="2"/>
    <s v="No"/>
    <x v="0"/>
    <x v="1"/>
    <n v="6"/>
  </r>
  <r>
    <x v="8084"/>
    <x v="3"/>
    <s v="TGM18790"/>
    <x v="4"/>
    <s v="Atencion al Cliente"/>
    <x v="1"/>
    <x v="0"/>
    <x v="8"/>
    <s v="Elizabeth Cubas Carrasco jdl"/>
    <x v="2"/>
    <s v="No"/>
    <x v="0"/>
    <x v="1"/>
    <n v="6"/>
  </r>
  <r>
    <x v="8085"/>
    <x v="6"/>
    <s v="TGM18791"/>
    <x v="2074"/>
    <s v="Atencion al Cliente"/>
    <x v="0"/>
    <x v="0"/>
    <x v="16"/>
    <s v="Marina Diaz Romero Cix"/>
    <x v="1"/>
    <s v="No"/>
    <x v="0"/>
    <x v="1"/>
    <n v="6"/>
  </r>
  <r>
    <x v="8086"/>
    <x v="6"/>
    <s v="TGM18792"/>
    <x v="2075"/>
    <s v="Atencion al Cliente"/>
    <x v="1"/>
    <x v="2"/>
    <x v="31"/>
    <s v="Marina Diaz Romero Cix"/>
    <x v="2"/>
    <s v="No"/>
    <x v="1"/>
    <x v="1"/>
    <n v="6"/>
  </r>
  <r>
    <x v="8087"/>
    <x v="0"/>
    <s v="TGM18793"/>
    <x v="232"/>
    <s v="Atencion al Cliente"/>
    <x v="1"/>
    <x v="0"/>
    <x v="5"/>
    <s v="Lucy Patricia Tapara Meza"/>
    <x v="2"/>
    <s v="No"/>
    <x v="0"/>
    <x v="1"/>
    <n v="6"/>
  </r>
  <r>
    <x v="8088"/>
    <x v="0"/>
    <s v="TGM18794"/>
    <x v="1"/>
    <s v="Atencion al Cliente"/>
    <x v="0"/>
    <x v="0"/>
    <x v="5"/>
    <s v="Lucy Patricia Tapara Meza"/>
    <x v="2"/>
    <s v="No"/>
    <x v="0"/>
    <x v="1"/>
    <n v="6"/>
  </r>
  <r>
    <x v="8089"/>
    <x v="0"/>
    <s v="TGM18795"/>
    <x v="2076"/>
    <s v="Atencion al Cliente"/>
    <x v="0"/>
    <x v="0"/>
    <x v="10"/>
    <s v="Lucy Patricia Tapara Meza"/>
    <x v="2"/>
    <s v="No"/>
    <x v="0"/>
    <x v="1"/>
    <n v="6"/>
  </r>
  <r>
    <x v="8090"/>
    <x v="0"/>
    <s v="TGM18796"/>
    <x v="24"/>
    <s v="Atencion al Cliente"/>
    <x v="0"/>
    <x v="0"/>
    <x v="16"/>
    <s v="Lucy Patricia Tapara Meza"/>
    <x v="2"/>
    <s v="No"/>
    <x v="0"/>
    <x v="1"/>
    <n v="6"/>
  </r>
  <r>
    <x v="8091"/>
    <x v="0"/>
    <s v="TGM18797"/>
    <x v="24"/>
    <s v="Atencion al Cliente"/>
    <x v="0"/>
    <x v="0"/>
    <x v="16"/>
    <s v="Lucy Patricia Tapara Meza"/>
    <x v="0"/>
    <s v="No"/>
    <x v="0"/>
    <x v="1"/>
    <n v="6"/>
  </r>
  <r>
    <x v="8092"/>
    <x v="0"/>
    <s v="TGM18798"/>
    <x v="24"/>
    <s v="Atencion al Cliente"/>
    <x v="0"/>
    <x v="0"/>
    <x v="16"/>
    <s v="Lucy Patricia Tapara Meza"/>
    <x v="2"/>
    <s v="No"/>
    <x v="0"/>
    <x v="1"/>
    <n v="6"/>
  </r>
  <r>
    <x v="8093"/>
    <x v="0"/>
    <s v="TGM18799"/>
    <x v="602"/>
    <s v="Atencion al Cliente"/>
    <x v="0"/>
    <x v="0"/>
    <x v="23"/>
    <s v="Lucy Patricia Tapara Meza"/>
    <x v="2"/>
    <s v="No"/>
    <x v="0"/>
    <x v="1"/>
    <n v="6"/>
  </r>
  <r>
    <x v="8094"/>
    <x v="0"/>
    <s v="TGM18800"/>
    <x v="24"/>
    <s v="Atencion al Cliente"/>
    <x v="0"/>
    <x v="0"/>
    <x v="16"/>
    <s v="Lucy Patricia Tapara Meza"/>
    <x v="2"/>
    <s v="No"/>
    <x v="0"/>
    <x v="1"/>
    <n v="6"/>
  </r>
  <r>
    <x v="8095"/>
    <x v="0"/>
    <s v="TGM18801"/>
    <x v="2000"/>
    <s v="Atencion al Cliente"/>
    <x v="0"/>
    <x v="0"/>
    <x v="10"/>
    <s v="Lucy Patricia Tapara Meza"/>
    <x v="0"/>
    <s v="No"/>
    <x v="0"/>
    <x v="1"/>
    <n v="6"/>
  </r>
  <r>
    <x v="8096"/>
    <x v="0"/>
    <s v="TGM18802"/>
    <x v="24"/>
    <s v="Atencion al Cliente"/>
    <x v="0"/>
    <x v="0"/>
    <x v="16"/>
    <s v="Lucy Patricia Tapara Meza"/>
    <x v="2"/>
    <s v="No"/>
    <x v="0"/>
    <x v="1"/>
    <n v="6"/>
  </r>
  <r>
    <x v="8097"/>
    <x v="0"/>
    <s v="TGM18803"/>
    <x v="24"/>
    <s v="Atencion al Cliente"/>
    <x v="0"/>
    <x v="0"/>
    <x v="16"/>
    <s v="Lucy Patricia Tapara Meza"/>
    <x v="2"/>
    <s v="No"/>
    <x v="0"/>
    <x v="1"/>
    <n v="6"/>
  </r>
  <r>
    <x v="8098"/>
    <x v="0"/>
    <s v="TGM18804"/>
    <x v="87"/>
    <s v="Atencion al Cliente"/>
    <x v="1"/>
    <x v="0"/>
    <x v="23"/>
    <s v="Fiordeliz Michelle Baquerizo Aliaga SAN"/>
    <x v="2"/>
    <s v="No"/>
    <x v="0"/>
    <x v="1"/>
    <n v="6"/>
  </r>
  <r>
    <x v="8099"/>
    <x v="0"/>
    <s v="TGM18805"/>
    <x v="186"/>
    <s v="Atencion al Cliente"/>
    <x v="0"/>
    <x v="0"/>
    <x v="16"/>
    <s v="Fiordeliz Michelle Baquerizo Aliaga SAN"/>
    <x v="2"/>
    <s v="No"/>
    <x v="0"/>
    <x v="1"/>
    <n v="6"/>
  </r>
  <r>
    <x v="8100"/>
    <x v="2"/>
    <s v="TGM18806"/>
    <x v="2077"/>
    <s v="Atencion al Cliente"/>
    <x v="1"/>
    <x v="2"/>
    <x v="2"/>
    <s v="Rocio Margarita Chaname Vicente"/>
    <x v="0"/>
    <s v="No"/>
    <x v="1"/>
    <x v="1"/>
    <n v="6"/>
  </r>
  <r>
    <x v="8101"/>
    <x v="2"/>
    <s v="TGM18807"/>
    <x v="2078"/>
    <s v="Atencion al Cliente"/>
    <x v="1"/>
    <x v="0"/>
    <x v="8"/>
    <s v="Rocio Margarita Chaname Vicente"/>
    <x v="0"/>
    <s v="No"/>
    <x v="0"/>
    <x v="1"/>
    <n v="6"/>
  </r>
  <r>
    <x v="8102"/>
    <x v="2"/>
    <s v="TGM18808"/>
    <x v="2079"/>
    <s v="Atencion al Cliente"/>
    <x v="1"/>
    <x v="2"/>
    <x v="2"/>
    <s v="Rocio Margarita Chaname Vicente"/>
    <x v="0"/>
    <s v="No"/>
    <x v="1"/>
    <x v="1"/>
    <n v="6"/>
  </r>
  <r>
    <x v="8103"/>
    <x v="2"/>
    <s v="TGM18809"/>
    <x v="2080"/>
    <s v="Atencion al Cliente"/>
    <x v="0"/>
    <x v="0"/>
    <x v="10"/>
    <s v="Rocio Margarita Chaname Vicente"/>
    <x v="0"/>
    <s v="No"/>
    <x v="0"/>
    <x v="1"/>
    <n v="6"/>
  </r>
  <r>
    <x v="8104"/>
    <x v="6"/>
    <s v="TGM18810"/>
    <x v="2081"/>
    <s v="Atencion al Cliente"/>
    <x v="1"/>
    <x v="0"/>
    <x v="32"/>
    <s v="Marina Diaz Romero Cix"/>
    <x v="2"/>
    <s v="No"/>
    <x v="0"/>
    <x v="1"/>
    <n v="6"/>
  </r>
  <r>
    <x v="8105"/>
    <x v="3"/>
    <s v="TGM18811"/>
    <x v="2041"/>
    <s v="Atencion al Cliente"/>
    <x v="1"/>
    <x v="2"/>
    <x v="32"/>
    <s v="Elizabeth Cubas Carrasco jdl"/>
    <x v="1"/>
    <s v="No"/>
    <x v="1"/>
    <x v="1"/>
    <n v="6"/>
  </r>
  <r>
    <x v="8106"/>
    <x v="6"/>
    <s v="TGM18812"/>
    <x v="2082"/>
    <s v="Atencion al Cliente"/>
    <x v="0"/>
    <x v="0"/>
    <x v="16"/>
    <s v="Marina Diaz Romero Cix"/>
    <x v="0"/>
    <s v="No"/>
    <x v="0"/>
    <x v="1"/>
    <n v="6"/>
  </r>
  <r>
    <x v="8107"/>
    <x v="2"/>
    <s v="TGM18813"/>
    <x v="2083"/>
    <s v="Atencion al Cliente"/>
    <x v="1"/>
    <x v="0"/>
    <x v="38"/>
    <s v="Rocio Margarita Chaname Vicente"/>
    <x v="0"/>
    <s v="No"/>
    <x v="0"/>
    <x v="1"/>
    <n v="6"/>
  </r>
  <r>
    <x v="8108"/>
    <x v="6"/>
    <s v="TGM18814"/>
    <x v="2084"/>
    <s v="Atencion al Cliente"/>
    <x v="1"/>
    <x v="0"/>
    <x v="39"/>
    <s v="Marina Diaz Romero Cix"/>
    <x v="2"/>
    <s v="No"/>
    <x v="0"/>
    <x v="1"/>
    <n v="6"/>
  </r>
  <r>
    <x v="8109"/>
    <x v="2"/>
    <s v="TGM18815"/>
    <x v="2085"/>
    <s v="Atencion al Cliente"/>
    <x v="1"/>
    <x v="2"/>
    <x v="50"/>
    <s v="Rocio Margarita Chaname Vicente"/>
    <x v="0"/>
    <s v="No"/>
    <x v="1"/>
    <x v="1"/>
    <n v="6"/>
  </r>
  <r>
    <x v="8110"/>
    <x v="2"/>
    <s v="TGM18816"/>
    <x v="928"/>
    <s v="Atencion al Cliente"/>
    <x v="1"/>
    <x v="0"/>
    <x v="19"/>
    <s v="Rocio Margarita Chaname Vicente"/>
    <x v="0"/>
    <s v="No"/>
    <x v="0"/>
    <x v="1"/>
    <n v="6"/>
  </r>
  <r>
    <x v="8111"/>
    <x v="8"/>
    <s v="TGM18817"/>
    <x v="93"/>
    <s v="Atencion al Cliente"/>
    <x v="1"/>
    <x v="0"/>
    <x v="49"/>
    <s v="Rosario Margarita Vergara Jimenez SAC CHIM"/>
    <x v="2"/>
    <s v="No"/>
    <x v="0"/>
    <x v="1"/>
    <n v="6"/>
  </r>
  <r>
    <x v="8112"/>
    <x v="0"/>
    <s v="TGM18818"/>
    <x v="1394"/>
    <s v="Atencion al Cliente"/>
    <x v="0"/>
    <x v="0"/>
    <x v="10"/>
    <s v="Lucy Patricia Tapara Meza"/>
    <x v="2"/>
    <s v="No"/>
    <x v="0"/>
    <x v="1"/>
    <n v="6"/>
  </r>
  <r>
    <x v="8113"/>
    <x v="0"/>
    <s v="TGM18819"/>
    <x v="1394"/>
    <s v="Atencion al Cliente"/>
    <x v="0"/>
    <x v="0"/>
    <x v="10"/>
    <s v="Lucy Patricia Tapara Meza"/>
    <x v="2"/>
    <s v="No"/>
    <x v="0"/>
    <x v="1"/>
    <n v="6"/>
  </r>
  <r>
    <x v="8114"/>
    <x v="0"/>
    <s v="TGM18820"/>
    <x v="24"/>
    <s v="Atencion al Cliente"/>
    <x v="0"/>
    <x v="0"/>
    <x v="16"/>
    <s v="Lucy Patricia Tapara Meza"/>
    <x v="2"/>
    <s v="No"/>
    <x v="0"/>
    <x v="1"/>
    <n v="6"/>
  </r>
  <r>
    <x v="8115"/>
    <x v="2"/>
    <s v="TGM18821"/>
    <x v="2086"/>
    <s v="Atencion al Cliente"/>
    <x v="1"/>
    <x v="0"/>
    <x v="39"/>
    <s v="Rocio Margarita Chaname Vicente"/>
    <x v="0"/>
    <s v="No"/>
    <x v="0"/>
    <x v="1"/>
    <n v="6"/>
  </r>
  <r>
    <x v="8116"/>
    <x v="2"/>
    <s v="TGM18822"/>
    <x v="2087"/>
    <s v="Atencion al Cliente"/>
    <x v="1"/>
    <x v="2"/>
    <x v="2"/>
    <s v="Rocio Margarita Chaname Vicente"/>
    <x v="0"/>
    <s v="No"/>
    <x v="1"/>
    <x v="1"/>
    <n v="6"/>
  </r>
  <r>
    <x v="8117"/>
    <x v="6"/>
    <s v="TGM18823"/>
    <x v="2088"/>
    <s v="Atencion al Cliente"/>
    <x v="1"/>
    <x v="0"/>
    <x v="19"/>
    <s v="Marina Diaz Romero Cix"/>
    <x v="0"/>
    <s v="No"/>
    <x v="0"/>
    <x v="1"/>
    <n v="6"/>
  </r>
  <r>
    <x v="8118"/>
    <x v="6"/>
    <s v="TGM18824"/>
    <x v="2089"/>
    <s v="Atencion al Cliente"/>
    <x v="1"/>
    <x v="0"/>
    <x v="19"/>
    <s v="Marina Diaz Romero Cix"/>
    <x v="2"/>
    <s v="No"/>
    <x v="0"/>
    <x v="1"/>
    <n v="6"/>
  </r>
  <r>
    <x v="8119"/>
    <x v="3"/>
    <s v="TGM18825"/>
    <x v="1452"/>
    <s v="Atencion al Cliente"/>
    <x v="1"/>
    <x v="2"/>
    <x v="31"/>
    <s v="Elizabeth Cubas Carrasco jdl"/>
    <x v="2"/>
    <s v="No"/>
    <x v="1"/>
    <x v="1"/>
    <n v="6"/>
  </r>
  <r>
    <x v="8120"/>
    <x v="1"/>
    <s v="TGM18826"/>
    <x v="1364"/>
    <s v="Atencion al Cliente"/>
    <x v="1"/>
    <x v="0"/>
    <x v="32"/>
    <s v="Fiordeliz Michelle Baquerizo Aliaga COR"/>
    <x v="2"/>
    <s v="No"/>
    <x v="0"/>
    <x v="1"/>
    <n v="6"/>
  </r>
  <r>
    <x v="8121"/>
    <x v="2"/>
    <s v="TGM18827"/>
    <x v="2090"/>
    <s v="Atencion al Cliente"/>
    <x v="1"/>
    <x v="2"/>
    <x v="2"/>
    <s v="Rocio Margarita Chaname Vicente"/>
    <x v="0"/>
    <s v="No"/>
    <x v="1"/>
    <x v="1"/>
    <n v="6"/>
  </r>
  <r>
    <x v="8122"/>
    <x v="0"/>
    <s v="TGM18828"/>
    <x v="1364"/>
    <s v="Atencion al Cliente"/>
    <x v="1"/>
    <x v="0"/>
    <x v="32"/>
    <s v="Fiordeliz Michelle Baquerizo Aliaga SAN"/>
    <x v="2"/>
    <s v="No"/>
    <x v="0"/>
    <x v="1"/>
    <n v="6"/>
  </r>
  <r>
    <x v="8123"/>
    <x v="0"/>
    <s v="TGM18829"/>
    <x v="1364"/>
    <s v="Atencion al Cliente"/>
    <x v="1"/>
    <x v="0"/>
    <x v="32"/>
    <s v="Fiordeliz Michelle Baquerizo Aliaga SAN"/>
    <x v="2"/>
    <s v="No"/>
    <x v="0"/>
    <x v="1"/>
    <n v="6"/>
  </r>
  <r>
    <x v="8124"/>
    <x v="0"/>
    <s v="TGM18830"/>
    <x v="11"/>
    <s v="Atencion al Cliente"/>
    <x v="1"/>
    <x v="2"/>
    <x v="2"/>
    <s v="Fiordeliz Michelle Baquerizo Aliaga SAN"/>
    <x v="2"/>
    <s v="No"/>
    <x v="1"/>
    <x v="1"/>
    <n v="6"/>
  </r>
  <r>
    <x v="8125"/>
    <x v="6"/>
    <s v="TGM18831"/>
    <x v="2091"/>
    <s v="Atencion al Cliente"/>
    <x v="0"/>
    <x v="0"/>
    <x v="16"/>
    <s v="Marina Diaz Romero Cix"/>
    <x v="0"/>
    <s v="No"/>
    <x v="0"/>
    <x v="1"/>
    <n v="6"/>
  </r>
  <r>
    <x v="8126"/>
    <x v="6"/>
    <s v="TGM18832"/>
    <x v="2092"/>
    <s v="Atencion al Cliente"/>
    <x v="1"/>
    <x v="0"/>
    <x v="1"/>
    <s v="Marina Diaz Romero Cix"/>
    <x v="1"/>
    <s v="No"/>
    <x v="0"/>
    <x v="1"/>
    <n v="6"/>
  </r>
  <r>
    <x v="8127"/>
    <x v="6"/>
    <s v="TGM18833"/>
    <x v="2093"/>
    <s v="Atencion al Cliente"/>
    <x v="1"/>
    <x v="2"/>
    <x v="31"/>
    <s v="Marina Diaz Romero Cix"/>
    <x v="2"/>
    <s v="No"/>
    <x v="1"/>
    <x v="1"/>
    <n v="6"/>
  </r>
  <r>
    <x v="8128"/>
    <x v="4"/>
    <s v="TGM18834"/>
    <x v="19"/>
    <s v="Atencion al Cliente"/>
    <x v="1"/>
    <x v="0"/>
    <x v="32"/>
    <s v="Ruth Cusihuaman SACC1"/>
    <x v="1"/>
    <s v="No"/>
    <x v="0"/>
    <x v="1"/>
    <n v="6"/>
  </r>
  <r>
    <x v="8129"/>
    <x v="3"/>
    <s v="TGM18835"/>
    <x v="19"/>
    <s v="Atencion al Cliente"/>
    <x v="1"/>
    <x v="0"/>
    <x v="32"/>
    <s v="Ruth Cusihuaman SACC2"/>
    <x v="2"/>
    <s v="No"/>
    <x v="0"/>
    <x v="1"/>
    <n v="6"/>
  </r>
  <r>
    <x v="8130"/>
    <x v="3"/>
    <s v="TGM18836"/>
    <x v="1050"/>
    <s v="Atencion al Cliente"/>
    <x v="1"/>
    <x v="0"/>
    <x v="8"/>
    <s v="Ruth Cusihuaman SACC2"/>
    <x v="2"/>
    <s v="No"/>
    <x v="0"/>
    <x v="1"/>
    <n v="6"/>
  </r>
  <r>
    <x v="8131"/>
    <x v="4"/>
    <s v="TGM18837"/>
    <x v="1942"/>
    <s v="Atencion al Cliente"/>
    <x v="1"/>
    <x v="2"/>
    <x v="2"/>
    <s v="Elizabeth Cubas Carrasco"/>
    <x v="2"/>
    <s v="No"/>
    <x v="1"/>
    <x v="1"/>
    <n v="6"/>
  </r>
  <r>
    <x v="8132"/>
    <x v="1"/>
    <s v="TGM18838"/>
    <x v="186"/>
    <s v="Atencion al Cliente"/>
    <x v="0"/>
    <x v="0"/>
    <x v="16"/>
    <s v="Fiordeliz Michelle Baquerizo Aliaga COR"/>
    <x v="2"/>
    <s v="No"/>
    <x v="0"/>
    <x v="1"/>
    <n v="6"/>
  </r>
  <r>
    <x v="8133"/>
    <x v="3"/>
    <s v="TGM18839"/>
    <x v="1954"/>
    <s v="Atencion al Cliente"/>
    <x v="1"/>
    <x v="0"/>
    <x v="1"/>
    <s v="Elizabeth Cubas Carrasco jdl"/>
    <x v="2"/>
    <s v="No"/>
    <x v="0"/>
    <x v="1"/>
    <n v="6"/>
  </r>
  <r>
    <x v="8134"/>
    <x v="4"/>
    <s v="TGM18840"/>
    <x v="4"/>
    <s v="Atencion al Cliente"/>
    <x v="1"/>
    <x v="0"/>
    <x v="8"/>
    <s v="Ruth Cusihuaman SACC1"/>
    <x v="2"/>
    <s v="No"/>
    <x v="0"/>
    <x v="1"/>
    <n v="6"/>
  </r>
  <r>
    <x v="8135"/>
    <x v="3"/>
    <s v="TGM18841"/>
    <x v="23"/>
    <s v="Atencion al Cliente"/>
    <x v="1"/>
    <x v="0"/>
    <x v="1"/>
    <s v="Ruth Cusihuaman SACC2"/>
    <x v="2"/>
    <s v="No"/>
    <x v="0"/>
    <x v="1"/>
    <n v="6"/>
  </r>
  <r>
    <x v="8136"/>
    <x v="4"/>
    <s v="TGM18842"/>
    <x v="1354"/>
    <s v="Atencion al Cliente"/>
    <x v="1"/>
    <x v="2"/>
    <x v="31"/>
    <s v="Ruth Cusihuaman SACC1"/>
    <x v="2"/>
    <s v="No"/>
    <x v="1"/>
    <x v="1"/>
    <n v="6"/>
  </r>
  <r>
    <x v="8137"/>
    <x v="2"/>
    <s v="TGM18843"/>
    <x v="2094"/>
    <s v="Atencion al Cliente"/>
    <x v="1"/>
    <x v="0"/>
    <x v="8"/>
    <s v="Rocio Margarita Chaname Vicente"/>
    <x v="0"/>
    <s v="No"/>
    <x v="0"/>
    <x v="1"/>
    <n v="6"/>
  </r>
  <r>
    <x v="8138"/>
    <x v="3"/>
    <s v="TGM18844"/>
    <x v="2095"/>
    <s v="Atencion al Cliente"/>
    <x v="1"/>
    <x v="0"/>
    <x v="11"/>
    <s v="Ruth Cusihuaman SACC2"/>
    <x v="2"/>
    <s v="No"/>
    <x v="0"/>
    <x v="1"/>
    <n v="6"/>
  </r>
  <r>
    <x v="8139"/>
    <x v="2"/>
    <s v="TGM18845"/>
    <x v="2096"/>
    <s v="Atencion al Cliente"/>
    <x v="1"/>
    <x v="0"/>
    <x v="39"/>
    <s v="Rocio Margarita Chaname Vicente"/>
    <x v="0"/>
    <s v="No"/>
    <x v="0"/>
    <x v="1"/>
    <n v="6"/>
  </r>
  <r>
    <x v="8140"/>
    <x v="2"/>
    <s v="TGM18846"/>
    <x v="2097"/>
    <s v="Atencion al Cliente"/>
    <x v="1"/>
    <x v="2"/>
    <x v="2"/>
    <s v="Rocio Margarita Chaname Vicente"/>
    <x v="0"/>
    <s v="No"/>
    <x v="1"/>
    <x v="1"/>
    <n v="6"/>
  </r>
  <r>
    <x v="8141"/>
    <x v="2"/>
    <s v="TGM18847"/>
    <x v="2098"/>
    <s v="Atencion al Cliente"/>
    <x v="1"/>
    <x v="2"/>
    <x v="2"/>
    <s v="Rocio Margarita Chaname Vicente"/>
    <x v="0"/>
    <s v="No"/>
    <x v="1"/>
    <x v="1"/>
    <n v="6"/>
  </r>
  <r>
    <x v="8142"/>
    <x v="6"/>
    <s v="TGM18848"/>
    <x v="2099"/>
    <s v="Atencion al Cliente"/>
    <x v="1"/>
    <x v="0"/>
    <x v="32"/>
    <s v="Marina Diaz Romero Cix"/>
    <x v="1"/>
    <s v="No"/>
    <x v="0"/>
    <x v="1"/>
    <n v="6"/>
  </r>
  <r>
    <x v="8143"/>
    <x v="6"/>
    <s v="TGM18849"/>
    <x v="2100"/>
    <s v="Atencion al Cliente"/>
    <x v="1"/>
    <x v="0"/>
    <x v="19"/>
    <s v="Marina Diaz Romero Cix"/>
    <x v="1"/>
    <s v="No"/>
    <x v="0"/>
    <x v="1"/>
    <n v="6"/>
  </r>
  <r>
    <x v="8144"/>
    <x v="2"/>
    <s v="TGM18850"/>
    <x v="2086"/>
    <s v="Atencion al Cliente"/>
    <x v="1"/>
    <x v="0"/>
    <x v="39"/>
    <s v="Rocio Margarita Chaname Vicente"/>
    <x v="0"/>
    <s v="No"/>
    <x v="0"/>
    <x v="1"/>
    <n v="6"/>
  </r>
  <r>
    <x v="8145"/>
    <x v="2"/>
    <s v="TGM18851"/>
    <x v="2101"/>
    <s v="Atencion al Cliente"/>
    <x v="1"/>
    <x v="2"/>
    <x v="2"/>
    <s v="Rocio Margarita Chaname Vicente"/>
    <x v="0"/>
    <s v="No"/>
    <x v="1"/>
    <x v="1"/>
    <n v="6"/>
  </r>
  <r>
    <x v="8146"/>
    <x v="3"/>
    <s v="TGM18852"/>
    <x v="1452"/>
    <s v="Atencion al Cliente"/>
    <x v="1"/>
    <x v="2"/>
    <x v="31"/>
    <s v="Elizabeth Cubas Carrasco jdl"/>
    <x v="0"/>
    <s v="No"/>
    <x v="1"/>
    <x v="1"/>
    <n v="6"/>
  </r>
  <r>
    <x v="8147"/>
    <x v="2"/>
    <s v="TGM18853"/>
    <x v="2102"/>
    <s v="Atencion al Cliente"/>
    <x v="1"/>
    <x v="1"/>
    <x v="30"/>
    <s v="Jorcy Alfonso Sanchez Coronel"/>
    <x v="0"/>
    <s v="No"/>
    <x v="1"/>
    <x v="1"/>
    <n v="6"/>
  </r>
  <r>
    <x v="8148"/>
    <x v="2"/>
    <s v="TGM18854"/>
    <x v="2103"/>
    <s v="Atencion al Cliente"/>
    <x v="1"/>
    <x v="2"/>
    <x v="21"/>
    <s v="Rocio Margarita Chaname Vicente"/>
    <x v="0"/>
    <s v="No"/>
    <x v="1"/>
    <x v="1"/>
    <n v="6"/>
  </r>
  <r>
    <x v="8149"/>
    <x v="2"/>
    <s v="TGM18855"/>
    <x v="2104"/>
    <s v="Atencion al Cliente"/>
    <x v="0"/>
    <x v="0"/>
    <x v="16"/>
    <s v="Rocio Margarita Chaname Vicente"/>
    <x v="0"/>
    <s v="No"/>
    <x v="0"/>
    <x v="1"/>
    <n v="6"/>
  </r>
  <r>
    <x v="8150"/>
    <x v="2"/>
    <s v="TGM18856"/>
    <x v="2105"/>
    <s v="Atencion al Cliente"/>
    <x v="1"/>
    <x v="0"/>
    <x v="39"/>
    <s v="Rocio Margarita Chaname Vicente"/>
    <x v="0"/>
    <s v="No"/>
    <x v="0"/>
    <x v="1"/>
    <n v="6"/>
  </r>
  <r>
    <x v="8151"/>
    <x v="2"/>
    <s v="TGM18857"/>
    <x v="2106"/>
    <s v="Atencion al Cliente"/>
    <x v="1"/>
    <x v="0"/>
    <x v="39"/>
    <s v="Rocio Margarita Chaname Vicente"/>
    <x v="0"/>
    <s v="No"/>
    <x v="0"/>
    <x v="1"/>
    <n v="6"/>
  </r>
  <r>
    <x v="8152"/>
    <x v="6"/>
    <s v="TGM18858"/>
    <x v="2107"/>
    <s v="Atencion al Cliente"/>
    <x v="1"/>
    <x v="2"/>
    <x v="31"/>
    <s v="Marina Diaz Romero Cix"/>
    <x v="2"/>
    <s v="No"/>
    <x v="1"/>
    <x v="1"/>
    <n v="6"/>
  </r>
  <r>
    <x v="8153"/>
    <x v="2"/>
    <s v="TGM18859"/>
    <x v="2108"/>
    <s v="Atencion al Cliente"/>
    <x v="1"/>
    <x v="2"/>
    <x v="2"/>
    <s v="Rocio Margarita Chaname Vicente"/>
    <x v="0"/>
    <s v="No"/>
    <x v="1"/>
    <x v="1"/>
    <n v="6"/>
  </r>
  <r>
    <x v="8154"/>
    <x v="5"/>
    <s v="TGM18860"/>
    <x v="2109"/>
    <s v="Atencion al Cliente"/>
    <x v="1"/>
    <x v="0"/>
    <x v="8"/>
    <s v="Marina Diaz Romero lamb"/>
    <x v="2"/>
    <s v="No"/>
    <x v="0"/>
    <x v="1"/>
    <n v="6"/>
  </r>
  <r>
    <x v="8155"/>
    <x v="4"/>
    <s v="TGM18861"/>
    <x v="26"/>
    <s v="Atencion al Cliente"/>
    <x v="1"/>
    <x v="0"/>
    <x v="11"/>
    <s v="Ruth Cusihuaman SACC1"/>
    <x v="2"/>
    <s v="No"/>
    <x v="0"/>
    <x v="1"/>
    <n v="6"/>
  </r>
  <r>
    <x v="8156"/>
    <x v="4"/>
    <s v="TGM18862"/>
    <x v="31"/>
    <s v="Atencion al Cliente"/>
    <x v="1"/>
    <x v="0"/>
    <x v="1"/>
    <s v="Ruth Cusihuaman SACC1"/>
    <x v="2"/>
    <s v="No"/>
    <x v="0"/>
    <x v="1"/>
    <n v="6"/>
  </r>
  <r>
    <x v="8157"/>
    <x v="4"/>
    <s v="TGM18863"/>
    <x v="1354"/>
    <s v="Atencion al Cliente"/>
    <x v="1"/>
    <x v="2"/>
    <x v="31"/>
    <s v="Ruth Cusihuaman SACC1"/>
    <x v="2"/>
    <s v="No"/>
    <x v="1"/>
    <x v="1"/>
    <n v="6"/>
  </r>
  <r>
    <x v="8158"/>
    <x v="2"/>
    <s v="TGM18864"/>
    <x v="2110"/>
    <s v="Atencion al Cliente"/>
    <x v="1"/>
    <x v="0"/>
    <x v="38"/>
    <s v="Rocio Margarita Chaname Vicente"/>
    <x v="0"/>
    <s v="No"/>
    <x v="0"/>
    <x v="1"/>
    <n v="6"/>
  </r>
  <r>
    <x v="8159"/>
    <x v="0"/>
    <s v="TGM18865"/>
    <x v="24"/>
    <s v="Atencion al Cliente"/>
    <x v="0"/>
    <x v="0"/>
    <x v="16"/>
    <s v="Nescar Janeth Ingaruca Peña SAC SAN"/>
    <x v="2"/>
    <s v="No"/>
    <x v="0"/>
    <x v="1"/>
    <n v="6"/>
  </r>
  <r>
    <x v="8160"/>
    <x v="0"/>
    <s v="TGM18866"/>
    <x v="24"/>
    <s v="Atencion al Cliente"/>
    <x v="0"/>
    <x v="2"/>
    <x v="16"/>
    <s v="Nescar Janeth Ingaruca Peña SAC SAN"/>
    <x v="2"/>
    <s v="No"/>
    <x v="1"/>
    <x v="1"/>
    <n v="6"/>
  </r>
  <r>
    <x v="8161"/>
    <x v="0"/>
    <s v="TGM18867"/>
    <x v="24"/>
    <s v="Atencion al Cliente"/>
    <x v="0"/>
    <x v="2"/>
    <x v="16"/>
    <s v="Nescar Janeth Ingaruca Peña SAC SAN"/>
    <x v="2"/>
    <s v="No"/>
    <x v="1"/>
    <x v="1"/>
    <n v="6"/>
  </r>
  <r>
    <x v="8162"/>
    <x v="0"/>
    <s v="TGM18868"/>
    <x v="602"/>
    <s v="Atencion al Cliente"/>
    <x v="1"/>
    <x v="1"/>
    <x v="3"/>
    <s v="Grupo Servicio de Atencion al Cliente"/>
    <x v="2"/>
    <s v="No"/>
    <x v="1"/>
    <x v="1"/>
    <n v="6"/>
  </r>
  <r>
    <x v="8163"/>
    <x v="2"/>
    <s v="TGM18869"/>
    <x v="2111"/>
    <s v="Atencion al Cliente"/>
    <x v="1"/>
    <x v="0"/>
    <x v="38"/>
    <s v="Rocio Margarita Chaname Vicente"/>
    <x v="0"/>
    <s v="No"/>
    <x v="0"/>
    <x v="1"/>
    <n v="6"/>
  </r>
  <r>
    <x v="8164"/>
    <x v="3"/>
    <s v="TGM18870"/>
    <x v="2112"/>
    <s v="Atencion al Cliente"/>
    <x v="1"/>
    <x v="1"/>
    <x v="36"/>
    <s v="Juan Carlos Chavez  Csc2"/>
    <x v="2"/>
    <s v="No"/>
    <x v="1"/>
    <x v="1"/>
    <n v="6"/>
  </r>
  <r>
    <x v="8165"/>
    <x v="4"/>
    <s v="TGM18871"/>
    <x v="2113"/>
    <s v="Atencion al Cliente"/>
    <x v="1"/>
    <x v="1"/>
    <x v="36"/>
    <s v="Juan Carlos Chavez  Csc1"/>
    <x v="2"/>
    <s v="No"/>
    <x v="1"/>
    <x v="1"/>
    <n v="6"/>
  </r>
  <r>
    <x v="8166"/>
    <x v="3"/>
    <s v="TGM18872"/>
    <x v="2114"/>
    <s v="Atencion al Cliente"/>
    <x v="2"/>
    <x v="1"/>
    <x v="13"/>
    <s v="Rayda Rita Vargas Perales C2"/>
    <x v="2"/>
    <s v="No"/>
    <x v="1"/>
    <x v="1"/>
    <n v="6"/>
  </r>
  <r>
    <x v="8167"/>
    <x v="3"/>
    <s v="TGM18873"/>
    <x v="2115"/>
    <s v="Atencion al Cliente"/>
    <x v="2"/>
    <x v="1"/>
    <x v="13"/>
    <s v="Rayda Rita Vargas Perales C2"/>
    <x v="2"/>
    <s v="No"/>
    <x v="1"/>
    <x v="1"/>
    <n v="6"/>
  </r>
  <r>
    <x v="8168"/>
    <x v="2"/>
    <s v="TGM18874"/>
    <x v="2116"/>
    <s v="Atencion al Cliente"/>
    <x v="1"/>
    <x v="1"/>
    <x v="30"/>
    <s v="Jorcy Alfonso Sanchez Coronel"/>
    <x v="0"/>
    <s v="No"/>
    <x v="1"/>
    <x v="1"/>
    <n v="6"/>
  </r>
  <r>
    <x v="8169"/>
    <x v="2"/>
    <s v="TGM18875"/>
    <x v="2117"/>
    <s v="Atencion al Cliente"/>
    <x v="1"/>
    <x v="0"/>
    <x v="39"/>
    <s v="Rocio Margarita Chaname Vicente"/>
    <x v="0"/>
    <s v="No"/>
    <x v="0"/>
    <x v="1"/>
    <n v="6"/>
  </r>
  <r>
    <x v="8170"/>
    <x v="9"/>
    <s v="TGM18876"/>
    <x v="2118"/>
    <s v="Atencion al Cliente"/>
    <x v="1"/>
    <x v="0"/>
    <x v="19"/>
    <s v="Jhuliana Hipolito Guerrero Jefe SAC"/>
    <x v="0"/>
    <s v="No"/>
    <x v="0"/>
    <x v="1"/>
    <n v="6"/>
  </r>
  <r>
    <x v="8171"/>
    <x v="6"/>
    <s v="TGM18877"/>
    <x v="2119"/>
    <s v="Atencion al Cliente"/>
    <x v="1"/>
    <x v="2"/>
    <x v="31"/>
    <s v="Marina Diaz Romero Cix"/>
    <x v="2"/>
    <s v="No"/>
    <x v="1"/>
    <x v="1"/>
    <n v="6"/>
  </r>
  <r>
    <x v="8172"/>
    <x v="1"/>
    <s v="TGM18878"/>
    <x v="299"/>
    <s v="Atencion al Cliente"/>
    <x v="1"/>
    <x v="0"/>
    <x v="39"/>
    <s v="Fiordeliz Michelle Baquerizo Aliaga COR"/>
    <x v="2"/>
    <s v="No"/>
    <x v="0"/>
    <x v="1"/>
    <n v="6"/>
  </r>
  <r>
    <x v="8173"/>
    <x v="6"/>
    <s v="TGM18879"/>
    <x v="2120"/>
    <s v="Atencion al Cliente"/>
    <x v="1"/>
    <x v="2"/>
    <x v="31"/>
    <s v="Marina Diaz Romero Cix"/>
    <x v="2"/>
    <s v="No"/>
    <x v="1"/>
    <x v="1"/>
    <n v="6"/>
  </r>
  <r>
    <x v="8174"/>
    <x v="9"/>
    <s v="TGM18880"/>
    <x v="2121"/>
    <s v="Atencion al Cliente"/>
    <x v="1"/>
    <x v="0"/>
    <x v="32"/>
    <s v="Jhuliana Hipolito Guerrero Jefe SAC"/>
    <x v="0"/>
    <s v="No"/>
    <x v="0"/>
    <x v="1"/>
    <n v="6"/>
  </r>
  <r>
    <x v="8175"/>
    <x v="1"/>
    <s v="TGM18881"/>
    <x v="25"/>
    <s v="Atencion al Cliente"/>
    <x v="1"/>
    <x v="0"/>
    <x v="18"/>
    <s v="Pamela Diana Caro Alhua  SAC cor"/>
    <x v="2"/>
    <s v="No"/>
    <x v="0"/>
    <x v="1"/>
    <n v="6"/>
  </r>
  <r>
    <x v="8176"/>
    <x v="1"/>
    <s v="TGM18882"/>
    <x v="25"/>
    <s v="Atencion al Cliente"/>
    <x v="1"/>
    <x v="0"/>
    <x v="18"/>
    <s v="Pamela Diana Caro Alhua  SAC cor"/>
    <x v="0"/>
    <s v="No"/>
    <x v="0"/>
    <x v="1"/>
    <n v="6"/>
  </r>
  <r>
    <x v="8177"/>
    <x v="0"/>
    <s v="TGM18883"/>
    <x v="24"/>
    <s v="Atencion al Cliente"/>
    <x v="0"/>
    <x v="0"/>
    <x v="16"/>
    <s v="Nescar Janeth Ingaruca Peña SAC SAN"/>
    <x v="2"/>
    <s v="No"/>
    <x v="0"/>
    <x v="1"/>
    <n v="6"/>
  </r>
  <r>
    <x v="8178"/>
    <x v="0"/>
    <s v="TGM18884"/>
    <x v="24"/>
    <s v="Atencion al Cliente"/>
    <x v="0"/>
    <x v="0"/>
    <x v="16"/>
    <s v="Nescar Janeth Ingaruca Peña SAC SAN"/>
    <x v="2"/>
    <s v="No"/>
    <x v="0"/>
    <x v="1"/>
    <n v="6"/>
  </r>
  <r>
    <x v="8179"/>
    <x v="0"/>
    <s v="TGM18885"/>
    <x v="26"/>
    <s v="Atencion al Cliente"/>
    <x v="1"/>
    <x v="2"/>
    <x v="11"/>
    <s v="Fiordeliz Michelle Baquerizo Aliaga SAN"/>
    <x v="2"/>
    <s v="No"/>
    <x v="1"/>
    <x v="1"/>
    <n v="6"/>
  </r>
  <r>
    <x v="8180"/>
    <x v="4"/>
    <s v="TGM18886"/>
    <x v="1452"/>
    <s v="Atencion al Cliente"/>
    <x v="1"/>
    <x v="2"/>
    <x v="31"/>
    <s v="Elizabeth Cubas Carrasco"/>
    <x v="2"/>
    <s v="No"/>
    <x v="1"/>
    <x v="1"/>
    <n v="6"/>
  </r>
  <r>
    <x v="8181"/>
    <x v="4"/>
    <s v="TGM18887"/>
    <x v="1452"/>
    <s v="Atencion al Cliente"/>
    <x v="1"/>
    <x v="2"/>
    <x v="31"/>
    <s v="Elizabeth Cubas Carrasco"/>
    <x v="2"/>
    <s v="No"/>
    <x v="1"/>
    <x v="1"/>
    <n v="6"/>
  </r>
  <r>
    <x v="8182"/>
    <x v="3"/>
    <s v="TGM18888"/>
    <x v="4"/>
    <s v="Atencion al Cliente"/>
    <x v="1"/>
    <x v="0"/>
    <x v="8"/>
    <s v="Elizabeth Cubas Carrasco jdl"/>
    <x v="2"/>
    <s v="No"/>
    <x v="0"/>
    <x v="1"/>
    <n v="6"/>
  </r>
  <r>
    <x v="8183"/>
    <x v="3"/>
    <s v="TGM18889"/>
    <x v="4"/>
    <s v="Atencion al Cliente"/>
    <x v="1"/>
    <x v="0"/>
    <x v="8"/>
    <s v="Elizabeth Cubas Carrasco jdl"/>
    <x v="2"/>
    <s v="No"/>
    <x v="0"/>
    <x v="1"/>
    <n v="6"/>
  </r>
  <r>
    <x v="8184"/>
    <x v="0"/>
    <s v="TGM18890"/>
    <x v="26"/>
    <s v="Atencion al Cliente"/>
    <x v="0"/>
    <x v="0"/>
    <x v="11"/>
    <s v="Lucy Patricia Tapara Meza"/>
    <x v="2"/>
    <s v="No"/>
    <x v="0"/>
    <x v="1"/>
    <n v="6"/>
  </r>
  <r>
    <x v="8185"/>
    <x v="0"/>
    <s v="TGM18891"/>
    <x v="26"/>
    <s v="Atencion al Cliente"/>
    <x v="0"/>
    <x v="0"/>
    <x v="11"/>
    <s v="Lucy Patricia Tapara Meza"/>
    <x v="2"/>
    <s v="No"/>
    <x v="0"/>
    <x v="1"/>
    <n v="6"/>
  </r>
  <r>
    <x v="8186"/>
    <x v="1"/>
    <s v="TGM18892"/>
    <x v="26"/>
    <s v="Atencion al Cliente"/>
    <x v="0"/>
    <x v="2"/>
    <x v="11"/>
    <s v="Lucy Patricia Tapara Meza Corona"/>
    <x v="2"/>
    <s v="No"/>
    <x v="1"/>
    <x v="1"/>
    <n v="6"/>
  </r>
  <r>
    <x v="8187"/>
    <x v="1"/>
    <s v="TGM18893"/>
    <x v="2122"/>
    <s v="Atencion al Cliente"/>
    <x v="0"/>
    <x v="0"/>
    <x v="45"/>
    <s v="Pamela Diana Caro Alhua  SAC cor"/>
    <x v="2"/>
    <s v="No"/>
    <x v="0"/>
    <x v="1"/>
    <n v="6"/>
  </r>
  <r>
    <x v="8188"/>
    <x v="1"/>
    <s v="TGM18894"/>
    <x v="25"/>
    <s v="Atencion al Cliente"/>
    <x v="0"/>
    <x v="0"/>
    <x v="5"/>
    <s v="Lucy Patricia Tapara Meza Corona"/>
    <x v="2"/>
    <s v="No"/>
    <x v="0"/>
    <x v="1"/>
    <n v="6"/>
  </r>
  <r>
    <x v="8189"/>
    <x v="0"/>
    <s v="TGM18895"/>
    <x v="11"/>
    <s v="Atencion al Cliente"/>
    <x v="0"/>
    <x v="0"/>
    <x v="5"/>
    <s v="Lucy Patricia Tapara Meza"/>
    <x v="2"/>
    <s v="No"/>
    <x v="0"/>
    <x v="1"/>
    <n v="6"/>
  </r>
  <r>
    <x v="8190"/>
    <x v="3"/>
    <s v="TGM18896"/>
    <x v="4"/>
    <s v="Atencion al Cliente"/>
    <x v="1"/>
    <x v="0"/>
    <x v="8"/>
    <s v="Elizabeth Cubas Carrasco jdl"/>
    <x v="2"/>
    <s v="No"/>
    <x v="0"/>
    <x v="1"/>
    <n v="6"/>
  </r>
  <r>
    <x v="8191"/>
    <x v="3"/>
    <s v="TGM18897"/>
    <x v="4"/>
    <s v="Atencion al Cliente"/>
    <x v="1"/>
    <x v="0"/>
    <x v="8"/>
    <s v="Elizabeth Cubas Carrasco jdl"/>
    <x v="2"/>
    <s v="No"/>
    <x v="0"/>
    <x v="1"/>
    <n v="6"/>
  </r>
  <r>
    <x v="8192"/>
    <x v="0"/>
    <s v="TGM18898"/>
    <x v="1364"/>
    <s v="Atencion al Cliente"/>
    <x v="1"/>
    <x v="0"/>
    <x v="32"/>
    <s v="Fiordeliz Michelle Baquerizo Aliaga SAN"/>
    <x v="2"/>
    <s v="No"/>
    <x v="0"/>
    <x v="1"/>
    <n v="6"/>
  </r>
  <r>
    <x v="8193"/>
    <x v="6"/>
    <s v="TGM18899"/>
    <x v="2123"/>
    <s v="Atencion al Cliente"/>
    <x v="1"/>
    <x v="0"/>
    <x v="8"/>
    <s v="Marina Diaz Romero Cix"/>
    <x v="2"/>
    <s v="No"/>
    <x v="0"/>
    <x v="1"/>
    <n v="6"/>
  </r>
  <r>
    <x v="8194"/>
    <x v="6"/>
    <s v="TGM18900"/>
    <x v="2124"/>
    <s v="Atencion al Cliente"/>
    <x v="0"/>
    <x v="0"/>
    <x v="16"/>
    <s v="Marina Diaz Romero Cix"/>
    <x v="2"/>
    <s v="No"/>
    <x v="0"/>
    <x v="1"/>
    <n v="6"/>
  </r>
  <r>
    <x v="8195"/>
    <x v="1"/>
    <s v="TGM18901"/>
    <x v="467"/>
    <s v="Atencion al Cliente"/>
    <x v="1"/>
    <x v="0"/>
    <x v="23"/>
    <s v="Pamela Diana Caro Alhua  SAC cor"/>
    <x v="0"/>
    <s v="No"/>
    <x v="0"/>
    <x v="1"/>
    <n v="6"/>
  </r>
  <r>
    <x v="8196"/>
    <x v="1"/>
    <s v="TGM18902"/>
    <x v="1973"/>
    <s v="Atencion al Cliente"/>
    <x v="1"/>
    <x v="0"/>
    <x v="13"/>
    <s v="Grupo Asesoria de Atencion al Cliente Corona del Fraile"/>
    <x v="0"/>
    <s v="No"/>
    <x v="1"/>
    <x v="1"/>
    <n v="6"/>
  </r>
  <r>
    <x v="8197"/>
    <x v="1"/>
    <s v="TGM18903"/>
    <x v="1973"/>
    <s v="Atencion al Cliente"/>
    <x v="1"/>
    <x v="0"/>
    <x v="13"/>
    <s v="Grupo Asesoria de Atencion al Cliente Corona del Fraile"/>
    <x v="2"/>
    <s v="No"/>
    <x v="1"/>
    <x v="1"/>
    <n v="6"/>
  </r>
  <r>
    <x v="8198"/>
    <x v="1"/>
    <s v="TGM18904"/>
    <x v="2122"/>
    <s v="Atencion al Cliente"/>
    <x v="1"/>
    <x v="0"/>
    <x v="45"/>
    <s v="Pamela Diana Caro Alhua  SAC cor"/>
    <x v="0"/>
    <s v="No"/>
    <x v="0"/>
    <x v="1"/>
    <n v="6"/>
  </r>
  <r>
    <x v="8199"/>
    <x v="0"/>
    <s v="TGM18905"/>
    <x v="87"/>
    <s v="Atencion al Cliente"/>
    <x v="1"/>
    <x v="0"/>
    <x v="23"/>
    <s v="Fiordeliz Michelle Baquerizo Aliaga SAN"/>
    <x v="2"/>
    <s v="No"/>
    <x v="0"/>
    <x v="1"/>
    <n v="6"/>
  </r>
  <r>
    <x v="8200"/>
    <x v="1"/>
    <s v="TGM18906"/>
    <x v="1973"/>
    <s v="Atencion al Cliente"/>
    <x v="1"/>
    <x v="0"/>
    <x v="13"/>
    <s v="Grupo Asesoria de Atencion al Cliente Corona del Fraile"/>
    <x v="0"/>
    <s v="No"/>
    <x v="1"/>
    <x v="1"/>
    <n v="6"/>
  </r>
  <r>
    <x v="8201"/>
    <x v="0"/>
    <s v="TGM18907"/>
    <x v="87"/>
    <s v="Atencion al Cliente"/>
    <x v="1"/>
    <x v="0"/>
    <x v="23"/>
    <s v="Fiordeliz Michelle Baquerizo Aliaga SAN"/>
    <x v="2"/>
    <s v="No"/>
    <x v="0"/>
    <x v="1"/>
    <n v="6"/>
  </r>
  <r>
    <x v="8202"/>
    <x v="1"/>
    <s v="TGM18908"/>
    <x v="1973"/>
    <s v="Atencion al Cliente"/>
    <x v="1"/>
    <x v="0"/>
    <x v="13"/>
    <s v="Grupo Asesoria de Atencion al Cliente Corona del Fraile"/>
    <x v="0"/>
    <s v="No"/>
    <x v="1"/>
    <x v="1"/>
    <n v="6"/>
  </r>
  <r>
    <x v="8203"/>
    <x v="0"/>
    <s v="TGM18909"/>
    <x v="25"/>
    <s v="Atencion al Cliente"/>
    <x v="0"/>
    <x v="0"/>
    <x v="5"/>
    <s v="Lucy Patricia Tapara Meza"/>
    <x v="2"/>
    <s v="No"/>
    <x v="0"/>
    <x v="1"/>
    <n v="6"/>
  </r>
  <r>
    <x v="8204"/>
    <x v="0"/>
    <s v="TGM18910"/>
    <x v="25"/>
    <s v="Atencion al Cliente"/>
    <x v="0"/>
    <x v="0"/>
    <x v="5"/>
    <s v="Lucy Patricia Tapara Meza"/>
    <x v="2"/>
    <s v="No"/>
    <x v="0"/>
    <x v="1"/>
    <n v="6"/>
  </r>
  <r>
    <x v="8205"/>
    <x v="0"/>
    <s v="TGM18911"/>
    <x v="26"/>
    <s v="Atencion al Cliente"/>
    <x v="0"/>
    <x v="0"/>
    <x v="11"/>
    <s v="Lucy Patricia Tapara Meza"/>
    <x v="2"/>
    <s v="No"/>
    <x v="0"/>
    <x v="1"/>
    <n v="6"/>
  </r>
  <r>
    <x v="8206"/>
    <x v="0"/>
    <s v="TGM18912"/>
    <x v="26"/>
    <s v="Atencion al Cliente"/>
    <x v="0"/>
    <x v="0"/>
    <x v="11"/>
    <s v="Lucy Patricia Tapara Meza"/>
    <x v="2"/>
    <s v="No"/>
    <x v="0"/>
    <x v="1"/>
    <n v="6"/>
  </r>
  <r>
    <x v="8207"/>
    <x v="0"/>
    <s v="TGM18913"/>
    <x v="26"/>
    <s v="Atencion al Cliente"/>
    <x v="0"/>
    <x v="2"/>
    <x v="11"/>
    <s v="Lucy Patricia Tapara Meza"/>
    <x v="2"/>
    <s v="No"/>
    <x v="1"/>
    <x v="1"/>
    <n v="6"/>
  </r>
  <r>
    <x v="8208"/>
    <x v="0"/>
    <s v="TGM18914"/>
    <x v="748"/>
    <s v="Atencion al Cliente"/>
    <x v="0"/>
    <x v="0"/>
    <x v="10"/>
    <s v="Lucy Patricia Tapara Meza"/>
    <x v="2"/>
    <s v="No"/>
    <x v="0"/>
    <x v="1"/>
    <n v="6"/>
  </r>
  <r>
    <x v="8209"/>
    <x v="0"/>
    <s v="TGM18915"/>
    <x v="8"/>
    <s v="Atencion al Cliente"/>
    <x v="1"/>
    <x v="0"/>
    <x v="5"/>
    <s v="Lucy Patricia Tapara Meza"/>
    <x v="2"/>
    <s v="No"/>
    <x v="0"/>
    <x v="1"/>
    <n v="6"/>
  </r>
  <r>
    <x v="8209"/>
    <x v="0"/>
    <s v="TGM18916"/>
    <x v="152"/>
    <s v="Atencion al Cliente"/>
    <x v="1"/>
    <x v="0"/>
    <x v="23"/>
    <s v="Fiordeliz Michelle Baquerizo Aliaga SAN"/>
    <x v="2"/>
    <s v="No"/>
    <x v="0"/>
    <x v="1"/>
    <n v="6"/>
  </r>
  <r>
    <x v="8210"/>
    <x v="0"/>
    <s v="TGM18917"/>
    <x v="8"/>
    <s v="Atencion al Cliente"/>
    <x v="1"/>
    <x v="0"/>
    <x v="5"/>
    <s v="Lucy Patricia Tapara Meza"/>
    <x v="2"/>
    <s v="No"/>
    <x v="0"/>
    <x v="1"/>
    <n v="6"/>
  </r>
  <r>
    <x v="8211"/>
    <x v="0"/>
    <s v="TGM18918"/>
    <x v="152"/>
    <s v="Atencion al Cliente"/>
    <x v="1"/>
    <x v="1"/>
    <x v="27"/>
    <s v="Grupo Servicio de Atencion al Cliente"/>
    <x v="2"/>
    <s v="No"/>
    <x v="1"/>
    <x v="1"/>
    <n v="6"/>
  </r>
  <r>
    <x v="8212"/>
    <x v="0"/>
    <s v="TGM18919"/>
    <x v="8"/>
    <s v="Atencion al Cliente"/>
    <x v="1"/>
    <x v="0"/>
    <x v="5"/>
    <s v="Lucy Patricia Tapara Meza"/>
    <x v="2"/>
    <s v="No"/>
    <x v="0"/>
    <x v="1"/>
    <n v="6"/>
  </r>
  <r>
    <x v="8213"/>
    <x v="0"/>
    <s v="TGM18920"/>
    <x v="340"/>
    <s v="Atencion al Cliente"/>
    <x v="1"/>
    <x v="1"/>
    <x v="3"/>
    <s v="Grupo Servicio de Atencion al Cliente"/>
    <x v="2"/>
    <s v="No"/>
    <x v="1"/>
    <x v="1"/>
    <n v="6"/>
  </r>
  <r>
    <x v="8214"/>
    <x v="0"/>
    <s v="TGM18921"/>
    <x v="8"/>
    <s v="Atencion al Cliente"/>
    <x v="1"/>
    <x v="0"/>
    <x v="5"/>
    <s v="Lucy Patricia Tapara Meza"/>
    <x v="2"/>
    <s v="No"/>
    <x v="0"/>
    <x v="1"/>
    <n v="6"/>
  </r>
  <r>
    <x v="8215"/>
    <x v="0"/>
    <s v="TGM18922"/>
    <x v="1364"/>
    <s v="Atencion al Cliente"/>
    <x v="1"/>
    <x v="0"/>
    <x v="32"/>
    <s v="Fiordeliz Michelle Baquerizo Aliaga SAN"/>
    <x v="2"/>
    <s v="No"/>
    <x v="0"/>
    <x v="1"/>
    <n v="6"/>
  </r>
  <r>
    <x v="8216"/>
    <x v="0"/>
    <s v="TGM18923"/>
    <x v="748"/>
    <s v="Atencion al Cliente"/>
    <x v="0"/>
    <x v="0"/>
    <x v="10"/>
    <s v="Lucy Patricia Tapara Meza"/>
    <x v="2"/>
    <s v="No"/>
    <x v="0"/>
    <x v="1"/>
    <n v="6"/>
  </r>
  <r>
    <x v="8217"/>
    <x v="0"/>
    <s v="TGM18924"/>
    <x v="24"/>
    <s v="Atencion al Cliente"/>
    <x v="0"/>
    <x v="0"/>
    <x v="16"/>
    <s v="Nescar Janeth Ingaruca Peña SAC SAN"/>
    <x v="2"/>
    <s v="No"/>
    <x v="0"/>
    <x v="1"/>
    <n v="6"/>
  </r>
  <r>
    <x v="8218"/>
    <x v="0"/>
    <s v="TGM18925"/>
    <x v="982"/>
    <s v="Atencion al Cliente"/>
    <x v="1"/>
    <x v="1"/>
    <x v="9"/>
    <s v="Grupo Servicio de Atencion al Cliente"/>
    <x v="2"/>
    <s v="No"/>
    <x v="1"/>
    <x v="1"/>
    <n v="6"/>
  </r>
  <r>
    <x v="8219"/>
    <x v="0"/>
    <s v="TGM18926"/>
    <x v="146"/>
    <s v="Atencion al Cliente"/>
    <x v="0"/>
    <x v="0"/>
    <x v="16"/>
    <s v="Lucy Patricia Tapara Meza"/>
    <x v="2"/>
    <s v="No"/>
    <x v="0"/>
    <x v="1"/>
    <n v="6"/>
  </r>
  <r>
    <x v="8220"/>
    <x v="0"/>
    <s v="TGM18927"/>
    <x v="183"/>
    <s v="Atencion al Cliente"/>
    <x v="1"/>
    <x v="2"/>
    <x v="5"/>
    <s v="Lucy Patricia Tapara Meza"/>
    <x v="2"/>
    <s v="No"/>
    <x v="1"/>
    <x v="1"/>
    <n v="6"/>
  </r>
  <r>
    <x v="8221"/>
    <x v="0"/>
    <s v="TGM18928"/>
    <x v="10"/>
    <s v="Atencion al Cliente"/>
    <x v="1"/>
    <x v="2"/>
    <x v="5"/>
    <s v="Lucy Patricia Tapara Meza"/>
    <x v="2"/>
    <s v="No"/>
    <x v="1"/>
    <x v="1"/>
    <n v="6"/>
  </r>
  <r>
    <x v="8222"/>
    <x v="0"/>
    <s v="TGM18929"/>
    <x v="87"/>
    <s v="Atencion al Cliente"/>
    <x v="1"/>
    <x v="0"/>
    <x v="23"/>
    <s v="Fiordeliz Michelle Baquerizo Aliaga SAN"/>
    <x v="2"/>
    <s v="No"/>
    <x v="0"/>
    <x v="1"/>
    <n v="6"/>
  </r>
  <r>
    <x v="8223"/>
    <x v="1"/>
    <s v="TGM18930"/>
    <x v="467"/>
    <s v="Atencion al Cliente"/>
    <x v="1"/>
    <x v="0"/>
    <x v="23"/>
    <s v="Pamela Diana Caro Alhua  SAC cor"/>
    <x v="0"/>
    <s v="No"/>
    <x v="1"/>
    <x v="1"/>
    <n v="6"/>
  </r>
  <r>
    <x v="8224"/>
    <x v="0"/>
    <s v="TGM18931"/>
    <x v="2125"/>
    <s v="Atencion al Cliente"/>
    <x v="2"/>
    <x v="2"/>
    <x v="14"/>
    <s v="Fiordeliz Michelle Baquerizo Aliaga SAN"/>
    <x v="2"/>
    <s v="No"/>
    <x v="1"/>
    <x v="1"/>
    <n v="6"/>
  </r>
  <r>
    <x v="8225"/>
    <x v="0"/>
    <s v="TGM18932"/>
    <x v="11"/>
    <s v="Atencion al Cliente"/>
    <x v="1"/>
    <x v="2"/>
    <x v="2"/>
    <s v="Fiordeliz Michelle Baquerizo Aliaga SAN"/>
    <x v="2"/>
    <s v="No"/>
    <x v="1"/>
    <x v="1"/>
    <n v="6"/>
  </r>
  <r>
    <x v="8226"/>
    <x v="0"/>
    <s v="TGM18933"/>
    <x v="186"/>
    <s v="Atencion al Cliente"/>
    <x v="0"/>
    <x v="0"/>
    <x v="16"/>
    <s v="Fiordeliz Michelle Baquerizo Aliaga SAN"/>
    <x v="2"/>
    <s v="No"/>
    <x v="0"/>
    <x v="1"/>
    <n v="6"/>
  </r>
  <r>
    <x v="8227"/>
    <x v="2"/>
    <s v="TGM18934"/>
    <x v="2126"/>
    <s v="Atencion al Cliente"/>
    <x v="1"/>
    <x v="0"/>
    <x v="39"/>
    <s v="Rocio Margarita Chaname Vicente"/>
    <x v="0"/>
    <s v="No"/>
    <x v="0"/>
    <x v="1"/>
    <n v="6"/>
  </r>
  <r>
    <x v="8228"/>
    <x v="6"/>
    <s v="TGM18935"/>
    <x v="1827"/>
    <s v="Atencion al Cliente"/>
    <x v="1"/>
    <x v="0"/>
    <x v="39"/>
    <s v="Marina Diaz Romero Cix"/>
    <x v="0"/>
    <s v="No"/>
    <x v="0"/>
    <x v="1"/>
    <n v="6"/>
  </r>
  <r>
    <x v="8229"/>
    <x v="6"/>
    <s v="TGM18936"/>
    <x v="2127"/>
    <s v="Atencion al Cliente"/>
    <x v="1"/>
    <x v="0"/>
    <x v="19"/>
    <s v="Marina Diaz Romero Cix"/>
    <x v="2"/>
    <s v="No"/>
    <x v="0"/>
    <x v="1"/>
    <n v="6"/>
  </r>
  <r>
    <x v="8230"/>
    <x v="2"/>
    <s v="TGM18937"/>
    <x v="2128"/>
    <s v="Atencion al Cliente"/>
    <x v="1"/>
    <x v="0"/>
    <x v="11"/>
    <s v="Rocio Margarita Chaname Vicente"/>
    <x v="0"/>
    <s v="No"/>
    <x v="0"/>
    <x v="1"/>
    <n v="6"/>
  </r>
  <r>
    <x v="8231"/>
    <x v="6"/>
    <s v="TGM18938"/>
    <x v="2129"/>
    <s v="Atencion al Cliente"/>
    <x v="1"/>
    <x v="0"/>
    <x v="8"/>
    <s v="Marina Diaz Romero Cix"/>
    <x v="2"/>
    <s v="No"/>
    <x v="0"/>
    <x v="1"/>
    <n v="6"/>
  </r>
  <r>
    <x v="8232"/>
    <x v="2"/>
    <s v="TGM18939"/>
    <x v="2130"/>
    <s v="Atencion al Cliente"/>
    <x v="1"/>
    <x v="0"/>
    <x v="32"/>
    <s v="Rocio Margarita Chaname Vicente"/>
    <x v="0"/>
    <s v="No"/>
    <x v="0"/>
    <x v="1"/>
    <n v="6"/>
  </r>
  <r>
    <x v="8233"/>
    <x v="6"/>
    <s v="TGM18940"/>
    <x v="2131"/>
    <s v="Atencion al Cliente"/>
    <x v="1"/>
    <x v="0"/>
    <x v="32"/>
    <s v="Marina Diaz Romero Cix"/>
    <x v="1"/>
    <s v="No"/>
    <x v="0"/>
    <x v="1"/>
    <n v="6"/>
  </r>
  <r>
    <x v="8234"/>
    <x v="2"/>
    <s v="TGM18941"/>
    <x v="2132"/>
    <s v="Atencion al Cliente"/>
    <x v="1"/>
    <x v="1"/>
    <x v="36"/>
    <s v="Juan Carlos Chavez  Cañ"/>
    <x v="0"/>
    <s v="No"/>
    <x v="1"/>
    <x v="1"/>
    <n v="6"/>
  </r>
  <r>
    <x v="8235"/>
    <x v="6"/>
    <s v="TGM18942"/>
    <x v="2133"/>
    <s v="Atencion al Cliente"/>
    <x v="1"/>
    <x v="0"/>
    <x v="32"/>
    <s v="Marina Diaz Romero Cix"/>
    <x v="2"/>
    <s v="No"/>
    <x v="0"/>
    <x v="1"/>
    <n v="6"/>
  </r>
  <r>
    <x v="8236"/>
    <x v="6"/>
    <s v="TGM18943"/>
    <x v="2134"/>
    <s v="Atencion al Cliente"/>
    <x v="0"/>
    <x v="0"/>
    <x v="16"/>
    <s v="Marina Diaz Romero Cix"/>
    <x v="1"/>
    <s v="No"/>
    <x v="0"/>
    <x v="1"/>
    <n v="6"/>
  </r>
  <r>
    <x v="8237"/>
    <x v="0"/>
    <s v="TGM18944"/>
    <x v="17"/>
    <s v="Atencion al Cliente"/>
    <x v="2"/>
    <x v="1"/>
    <x v="23"/>
    <s v="Deisy Huaman Lara - San Antonio"/>
    <x v="2"/>
    <s v="No"/>
    <x v="1"/>
    <x v="1"/>
    <n v="6"/>
  </r>
  <r>
    <x v="8238"/>
    <x v="4"/>
    <s v="TGM18945"/>
    <x v="1942"/>
    <s v="Atencion al Cliente"/>
    <x v="1"/>
    <x v="2"/>
    <x v="2"/>
    <s v="Elizabeth Cubas Carrasco"/>
    <x v="2"/>
    <s v="No"/>
    <x v="1"/>
    <x v="1"/>
    <n v="6"/>
  </r>
  <r>
    <x v="8239"/>
    <x v="4"/>
    <s v="TGM18946"/>
    <x v="1942"/>
    <s v="Atencion al Cliente"/>
    <x v="1"/>
    <x v="2"/>
    <x v="2"/>
    <s v="Elizabeth Cubas Carrasco"/>
    <x v="2"/>
    <s v="No"/>
    <x v="1"/>
    <x v="1"/>
    <n v="6"/>
  </r>
  <r>
    <x v="8240"/>
    <x v="4"/>
    <s v="TGM18947"/>
    <x v="1452"/>
    <s v="Atencion al Cliente"/>
    <x v="1"/>
    <x v="2"/>
    <x v="31"/>
    <s v="Elizabeth Cubas Carrasco"/>
    <x v="2"/>
    <s v="No"/>
    <x v="1"/>
    <x v="1"/>
    <n v="6"/>
  </r>
  <r>
    <x v="8241"/>
    <x v="3"/>
    <s v="TGM18948"/>
    <x v="2135"/>
    <s v="Atencion al Cliente"/>
    <x v="1"/>
    <x v="1"/>
    <x v="36"/>
    <s v="Juan Carlos Chavez  Csc2"/>
    <x v="2"/>
    <s v="No"/>
    <x v="1"/>
    <x v="1"/>
    <n v="6"/>
  </r>
  <r>
    <x v="8242"/>
    <x v="4"/>
    <s v="TGM18949"/>
    <x v="2136"/>
    <s v="Atencion al Cliente"/>
    <x v="1"/>
    <x v="1"/>
    <x v="36"/>
    <s v="Juan Carlos Chavez  Csc1"/>
    <x v="2"/>
    <s v="No"/>
    <x v="1"/>
    <x v="1"/>
    <n v="6"/>
  </r>
  <r>
    <x v="8243"/>
    <x v="6"/>
    <s v="TGM18950"/>
    <x v="2137"/>
    <s v="Atencion al Cliente"/>
    <x v="0"/>
    <x v="0"/>
    <x v="5"/>
    <s v="Marina Diaz Romero Cix"/>
    <x v="0"/>
    <s v="No"/>
    <x v="0"/>
    <x v="1"/>
    <n v="6"/>
  </r>
  <r>
    <x v="8244"/>
    <x v="2"/>
    <s v="TGM18951"/>
    <x v="2138"/>
    <s v="Atencion al Cliente"/>
    <x v="1"/>
    <x v="0"/>
    <x v="39"/>
    <s v="Rocio Margarita Chaname Vicente"/>
    <x v="0"/>
    <s v="No"/>
    <x v="0"/>
    <x v="1"/>
    <n v="6"/>
  </r>
  <r>
    <x v="8245"/>
    <x v="0"/>
    <s v="TGM18952"/>
    <x v="1"/>
    <s v="Atencion al Cliente"/>
    <x v="0"/>
    <x v="0"/>
    <x v="23"/>
    <s v="Lucy Patricia Tapara Meza"/>
    <x v="2"/>
    <s v="No"/>
    <x v="0"/>
    <x v="1"/>
    <n v="6"/>
  </r>
  <r>
    <x v="8246"/>
    <x v="0"/>
    <s v="TGM18953"/>
    <x v="24"/>
    <s v="Atencion al Cliente"/>
    <x v="0"/>
    <x v="0"/>
    <x v="16"/>
    <s v="Lucy Patricia Tapara Meza"/>
    <x v="2"/>
    <s v="No"/>
    <x v="0"/>
    <x v="1"/>
    <n v="6"/>
  </r>
  <r>
    <x v="8247"/>
    <x v="0"/>
    <s v="TGM18954"/>
    <x v="185"/>
    <s v="Atencion al Cliente"/>
    <x v="1"/>
    <x v="0"/>
    <x v="5"/>
    <s v="Lucy Patricia Tapara Meza"/>
    <x v="2"/>
    <s v="No"/>
    <x v="0"/>
    <x v="1"/>
    <n v="6"/>
  </r>
  <r>
    <x v="8248"/>
    <x v="0"/>
    <s v="TGM18955"/>
    <x v="24"/>
    <s v="Atencion al Cliente"/>
    <x v="0"/>
    <x v="0"/>
    <x v="16"/>
    <s v="Lucy Patricia Tapara Meza"/>
    <x v="2"/>
    <s v="No"/>
    <x v="0"/>
    <x v="1"/>
    <n v="6"/>
  </r>
  <r>
    <x v="8249"/>
    <x v="0"/>
    <s v="TGM18956"/>
    <x v="748"/>
    <s v="Atencion al Cliente"/>
    <x v="0"/>
    <x v="0"/>
    <x v="10"/>
    <s v="Lucy Patricia Tapara Meza"/>
    <x v="2"/>
    <s v="No"/>
    <x v="0"/>
    <x v="1"/>
    <n v="6"/>
  </r>
  <r>
    <x v="8250"/>
    <x v="0"/>
    <s v="TGM18957"/>
    <x v="8"/>
    <s v="Atencion al Cliente"/>
    <x v="1"/>
    <x v="2"/>
    <x v="5"/>
    <s v="Lucy Patricia Tapara Meza"/>
    <x v="2"/>
    <s v="No"/>
    <x v="1"/>
    <x v="1"/>
    <n v="6"/>
  </r>
  <r>
    <x v="8251"/>
    <x v="0"/>
    <s v="TGM18958"/>
    <x v="1737"/>
    <s v="Atencion al Cliente"/>
    <x v="0"/>
    <x v="0"/>
    <x v="16"/>
    <s v="Lucy Patricia Tapara Meza"/>
    <x v="2"/>
    <s v="No"/>
    <x v="0"/>
    <x v="1"/>
    <n v="6"/>
  </r>
  <r>
    <x v="8252"/>
    <x v="0"/>
    <s v="TGM18959"/>
    <x v="24"/>
    <s v="Atencion al Cliente"/>
    <x v="0"/>
    <x v="0"/>
    <x v="16"/>
    <s v="Lucy Patricia Tapara Meza"/>
    <x v="2"/>
    <s v="No"/>
    <x v="0"/>
    <x v="1"/>
    <n v="6"/>
  </r>
  <r>
    <x v="8253"/>
    <x v="0"/>
    <s v="TGM18960"/>
    <x v="24"/>
    <s v="Atencion al Cliente"/>
    <x v="0"/>
    <x v="0"/>
    <x v="16"/>
    <s v="Lucy Patricia Tapara Meza"/>
    <x v="2"/>
    <s v="No"/>
    <x v="0"/>
    <x v="1"/>
    <n v="6"/>
  </r>
  <r>
    <x v="8254"/>
    <x v="0"/>
    <s v="TGM18961"/>
    <x v="24"/>
    <s v="Atencion al Cliente"/>
    <x v="0"/>
    <x v="0"/>
    <x v="16"/>
    <s v="Lucy Patricia Tapara Meza"/>
    <x v="2"/>
    <s v="No"/>
    <x v="0"/>
    <x v="1"/>
    <n v="6"/>
  </r>
  <r>
    <x v="8255"/>
    <x v="0"/>
    <s v="TGM18962"/>
    <x v="18"/>
    <s v="Atencion al Cliente"/>
    <x v="1"/>
    <x v="2"/>
    <x v="5"/>
    <s v="Lucy Patricia Tapara Meza"/>
    <x v="2"/>
    <s v="No"/>
    <x v="1"/>
    <x v="1"/>
    <n v="6"/>
  </r>
  <r>
    <x v="8256"/>
    <x v="0"/>
    <s v="TGM18963"/>
    <x v="1394"/>
    <s v="Atencion al Cliente"/>
    <x v="0"/>
    <x v="0"/>
    <x v="10"/>
    <s v="Lucy Patricia Tapara Meza"/>
    <x v="0"/>
    <s v="No"/>
    <x v="0"/>
    <x v="1"/>
    <n v="6"/>
  </r>
  <r>
    <x v="8257"/>
    <x v="1"/>
    <s v="TGM18964"/>
    <x v="24"/>
    <s v="Atencion al Cliente"/>
    <x v="0"/>
    <x v="0"/>
    <x v="16"/>
    <s v="Nescar Janeth Ingaruca Peña SAC COR"/>
    <x v="2"/>
    <s v="No"/>
    <x v="0"/>
    <x v="1"/>
    <n v="6"/>
  </r>
  <r>
    <x v="8258"/>
    <x v="2"/>
    <s v="TGM18965"/>
    <x v="2139"/>
    <s v="Atencion al Cliente"/>
    <x v="1"/>
    <x v="0"/>
    <x v="39"/>
    <s v="Rocio Margarita Chaname Vicente"/>
    <x v="0"/>
    <s v="No"/>
    <x v="0"/>
    <x v="1"/>
    <n v="6"/>
  </r>
  <r>
    <x v="8259"/>
    <x v="3"/>
    <s v="TGM18966"/>
    <x v="1452"/>
    <s v="Atencion al Cliente"/>
    <x v="1"/>
    <x v="2"/>
    <x v="31"/>
    <s v="Elizabeth Cubas Carrasco jdl"/>
    <x v="2"/>
    <s v="No"/>
    <x v="1"/>
    <x v="1"/>
    <n v="6"/>
  </r>
  <r>
    <x v="8260"/>
    <x v="2"/>
    <s v="TGM18967"/>
    <x v="2140"/>
    <s v="Atencion al Cliente"/>
    <x v="0"/>
    <x v="0"/>
    <x v="16"/>
    <s v="Rocio Margarita Chaname Vicente"/>
    <x v="0"/>
    <s v="No"/>
    <x v="0"/>
    <x v="1"/>
    <n v="6"/>
  </r>
  <r>
    <x v="8261"/>
    <x v="0"/>
    <s v="TGM18968"/>
    <x v="104"/>
    <s v="Atencion al Cliente"/>
    <x v="1"/>
    <x v="2"/>
    <x v="12"/>
    <s v="Fiordeliz Michelle Baquerizo Aliaga SAN"/>
    <x v="2"/>
    <s v="No"/>
    <x v="1"/>
    <x v="1"/>
    <n v="6"/>
  </r>
  <r>
    <x v="8262"/>
    <x v="6"/>
    <s v="TGM18969"/>
    <x v="2141"/>
    <s v="Atencion al Cliente"/>
    <x v="1"/>
    <x v="0"/>
    <x v="19"/>
    <s v="Marina Diaz Romero Cix"/>
    <x v="2"/>
    <s v="No"/>
    <x v="0"/>
    <x v="1"/>
    <n v="6"/>
  </r>
  <r>
    <x v="8263"/>
    <x v="9"/>
    <s v="TGM18970"/>
    <x v="2142"/>
    <s v="Atencion al Cliente"/>
    <x v="1"/>
    <x v="0"/>
    <x v="19"/>
    <s v="Jhuliana Hipolito Guerrero Jefe SAC"/>
    <x v="0"/>
    <s v="No"/>
    <x v="0"/>
    <x v="1"/>
    <n v="6"/>
  </r>
  <r>
    <x v="8264"/>
    <x v="6"/>
    <s v="TGM18971"/>
    <x v="2143"/>
    <s v="Atencion al Cliente"/>
    <x v="1"/>
    <x v="0"/>
    <x v="19"/>
    <s v="Marina Diaz Romero Cix"/>
    <x v="0"/>
    <s v="No"/>
    <x v="0"/>
    <x v="1"/>
    <n v="6"/>
  </r>
  <r>
    <x v="8265"/>
    <x v="9"/>
    <s v="TGM18972"/>
    <x v="2144"/>
    <s v="Atencion al Cliente"/>
    <x v="1"/>
    <x v="0"/>
    <x v="19"/>
    <s v="Jhuliana Hipolito Guerrero Jefe SAC"/>
    <x v="0"/>
    <s v="No"/>
    <x v="0"/>
    <x v="1"/>
    <n v="6"/>
  </r>
  <r>
    <x v="8266"/>
    <x v="0"/>
    <s v="TGM18973"/>
    <x v="1347"/>
    <s v="Atencion al Cliente"/>
    <x v="1"/>
    <x v="0"/>
    <x v="32"/>
    <s v="Fiordeliz Michelle Baquerizo Aliaga SAN"/>
    <x v="2"/>
    <s v="No"/>
    <x v="0"/>
    <x v="1"/>
    <n v="6"/>
  </r>
  <r>
    <x v="8267"/>
    <x v="6"/>
    <s v="TGM18974"/>
    <x v="2145"/>
    <s v="Atencion al Cliente"/>
    <x v="1"/>
    <x v="2"/>
    <x v="2"/>
    <s v="Marina Diaz Romero Cix"/>
    <x v="2"/>
    <s v="No"/>
    <x v="1"/>
    <x v="1"/>
    <n v="6"/>
  </r>
  <r>
    <x v="8268"/>
    <x v="6"/>
    <s v="TGM18975"/>
    <x v="2146"/>
    <s v="Atencion al Cliente"/>
    <x v="0"/>
    <x v="0"/>
    <x v="5"/>
    <s v="Marina Diaz Romero Cix"/>
    <x v="2"/>
    <s v="No"/>
    <x v="0"/>
    <x v="1"/>
    <n v="6"/>
  </r>
  <r>
    <x v="8269"/>
    <x v="4"/>
    <s v="TGM18976"/>
    <x v="1954"/>
    <s v="Atencion al Cliente"/>
    <x v="1"/>
    <x v="0"/>
    <x v="1"/>
    <s v="Elizabeth Cubas Carrasco"/>
    <x v="2"/>
    <s v="No"/>
    <x v="0"/>
    <x v="1"/>
    <n v="6"/>
  </r>
  <r>
    <x v="8270"/>
    <x v="0"/>
    <s v="TGM18977"/>
    <x v="1"/>
    <s v="Atencion al Cliente"/>
    <x v="1"/>
    <x v="0"/>
    <x v="1"/>
    <s v="Fiordeliz Michelle Baquerizo Aliaga SAN"/>
    <x v="2"/>
    <s v="No"/>
    <x v="0"/>
    <x v="1"/>
    <n v="6"/>
  </r>
  <r>
    <x v="8271"/>
    <x v="6"/>
    <s v="TGM18978"/>
    <x v="2147"/>
    <s v="Atencion al Cliente"/>
    <x v="1"/>
    <x v="0"/>
    <x v="1"/>
    <s v="Marina Diaz Romero Cix"/>
    <x v="2"/>
    <s v="No"/>
    <x v="0"/>
    <x v="1"/>
    <n v="6"/>
  </r>
  <r>
    <x v="8272"/>
    <x v="6"/>
    <s v="TGM18979"/>
    <x v="2148"/>
    <s v="Atencion al Cliente"/>
    <x v="1"/>
    <x v="2"/>
    <x v="2"/>
    <s v="Marina Diaz Romero Cix"/>
    <x v="2"/>
    <s v="No"/>
    <x v="1"/>
    <x v="1"/>
    <n v="6"/>
  </r>
  <r>
    <x v="8273"/>
    <x v="6"/>
    <s v="TGM18980"/>
    <x v="2148"/>
    <s v="Atencion al Cliente"/>
    <x v="1"/>
    <x v="2"/>
    <x v="2"/>
    <s v="Marina Diaz Romero Cix"/>
    <x v="2"/>
    <s v="No"/>
    <x v="1"/>
    <x v="1"/>
    <n v="6"/>
  </r>
  <r>
    <x v="8274"/>
    <x v="6"/>
    <s v="TGM18981"/>
    <x v="2149"/>
    <s v="Atencion al Cliente"/>
    <x v="1"/>
    <x v="2"/>
    <x v="5"/>
    <s v="Marina Diaz Romero Cix"/>
    <x v="1"/>
    <s v="No"/>
    <x v="1"/>
    <x v="1"/>
    <n v="6"/>
  </r>
  <r>
    <x v="8275"/>
    <x v="1"/>
    <s v="TGM18982"/>
    <x v="11"/>
    <s v="Atencion al Cliente"/>
    <x v="1"/>
    <x v="0"/>
    <x v="11"/>
    <s v="Fiordeliz Michelle Baquerizo Aliaga COR"/>
    <x v="2"/>
    <s v="No"/>
    <x v="0"/>
    <x v="1"/>
    <n v="6"/>
  </r>
  <r>
    <x v="8276"/>
    <x v="1"/>
    <s v="TGM18983"/>
    <x v="11"/>
    <s v="Atencion al Cliente"/>
    <x v="1"/>
    <x v="2"/>
    <x v="2"/>
    <s v="Fiordeliz Michelle Baquerizo Aliaga COR"/>
    <x v="2"/>
    <s v="No"/>
    <x v="1"/>
    <x v="1"/>
    <n v="6"/>
  </r>
  <r>
    <x v="8277"/>
    <x v="0"/>
    <s v="TGM18984"/>
    <x v="26"/>
    <s v="Atencion al Cliente"/>
    <x v="1"/>
    <x v="0"/>
    <x v="11"/>
    <s v="Fiordeliz Michelle Baquerizo Aliaga SAN"/>
    <x v="2"/>
    <s v="No"/>
    <x v="0"/>
    <x v="1"/>
    <n v="6"/>
  </r>
  <r>
    <x v="8278"/>
    <x v="4"/>
    <s v="TGM18985"/>
    <x v="26"/>
    <s v="Atencion al Cliente"/>
    <x v="1"/>
    <x v="2"/>
    <x v="5"/>
    <s v="Elizabeth Cubas Carrasco"/>
    <x v="2"/>
    <s v="No"/>
    <x v="1"/>
    <x v="1"/>
    <n v="6"/>
  </r>
  <r>
    <x v="8279"/>
    <x v="4"/>
    <s v="TGM18986"/>
    <x v="11"/>
    <s v="Atencion al Cliente"/>
    <x v="1"/>
    <x v="2"/>
    <x v="2"/>
    <s v="Elizabeth Cubas Carrasco"/>
    <x v="0"/>
    <s v="No"/>
    <x v="1"/>
    <x v="1"/>
    <n v="6"/>
  </r>
  <r>
    <x v="8280"/>
    <x v="3"/>
    <s v="TGM18987"/>
    <x v="2150"/>
    <s v="Atencion al Cliente"/>
    <x v="1"/>
    <x v="2"/>
    <x v="2"/>
    <s v="Elizabeth Cubas Carrasco jdl"/>
    <x v="2"/>
    <s v="No"/>
    <x v="1"/>
    <x v="1"/>
    <n v="6"/>
  </r>
  <r>
    <x v="8281"/>
    <x v="3"/>
    <s v="TGM18988"/>
    <x v="1604"/>
    <s v="Atencion al Cliente"/>
    <x v="1"/>
    <x v="0"/>
    <x v="8"/>
    <s v="Elizabeth Cubas Carrasco jdl"/>
    <x v="2"/>
    <s v="No"/>
    <x v="0"/>
    <x v="1"/>
    <n v="6"/>
  </r>
  <r>
    <x v="8282"/>
    <x v="3"/>
    <s v="TGM18989"/>
    <x v="2150"/>
    <s v="Atencion al Cliente"/>
    <x v="1"/>
    <x v="2"/>
    <x v="2"/>
    <s v="Elizabeth Cubas Carrasco jdl"/>
    <x v="2"/>
    <s v="No"/>
    <x v="1"/>
    <x v="1"/>
    <n v="6"/>
  </r>
  <r>
    <x v="8283"/>
    <x v="6"/>
    <s v="TGM18990"/>
    <x v="2151"/>
    <s v="Atencion al Cliente"/>
    <x v="0"/>
    <x v="2"/>
    <x v="16"/>
    <s v="Marina Diaz Romero Cix"/>
    <x v="3"/>
    <s v="No"/>
    <x v="1"/>
    <x v="1"/>
    <n v="6"/>
  </r>
  <r>
    <x v="8284"/>
    <x v="6"/>
    <s v="TGM18991"/>
    <x v="2152"/>
    <s v="Atencion al Cliente"/>
    <x v="1"/>
    <x v="1"/>
    <x v="48"/>
    <s v="Juan Carlos Chavez  Cix"/>
    <x v="2"/>
    <s v="No"/>
    <x v="1"/>
    <x v="1"/>
    <n v="6"/>
  </r>
  <r>
    <x v="8285"/>
    <x v="6"/>
    <s v="TGM18992"/>
    <x v="2153"/>
    <s v="Atencion al Cliente"/>
    <x v="1"/>
    <x v="0"/>
    <x v="11"/>
    <s v="Marina Diaz Romero Cix"/>
    <x v="2"/>
    <s v="No"/>
    <x v="0"/>
    <x v="1"/>
    <n v="6"/>
  </r>
  <r>
    <x v="8286"/>
    <x v="3"/>
    <s v="TGM18993"/>
    <x v="1942"/>
    <s v="Atencion al Cliente"/>
    <x v="1"/>
    <x v="2"/>
    <x v="2"/>
    <s v="Elizabeth Cubas Carrasco jdl"/>
    <x v="2"/>
    <s v="No"/>
    <x v="1"/>
    <x v="1"/>
    <n v="6"/>
  </r>
  <r>
    <x v="8287"/>
    <x v="6"/>
    <s v="TGM18994"/>
    <x v="2154"/>
    <s v="Atencion al Cliente"/>
    <x v="0"/>
    <x v="0"/>
    <x v="16"/>
    <s v="Marina Diaz Romero Cix"/>
    <x v="2"/>
    <s v="No"/>
    <x v="0"/>
    <x v="1"/>
    <n v="6"/>
  </r>
  <r>
    <x v="8288"/>
    <x v="0"/>
    <s v="TGM18995"/>
    <x v="24"/>
    <s v="Atencion al Cliente"/>
    <x v="0"/>
    <x v="0"/>
    <x v="16"/>
    <s v="Nescar Janeth Ingaruca Peña SAC SAN"/>
    <x v="2"/>
    <s v="No"/>
    <x v="0"/>
    <x v="1"/>
    <n v="6"/>
  </r>
  <r>
    <x v="8289"/>
    <x v="0"/>
    <s v="TGM18996"/>
    <x v="602"/>
    <s v="Atencion al Cliente"/>
    <x v="1"/>
    <x v="1"/>
    <x v="3"/>
    <s v="Grupo Servicio de Atencion al Cliente"/>
    <x v="2"/>
    <s v="No"/>
    <x v="1"/>
    <x v="1"/>
    <n v="6"/>
  </r>
  <r>
    <x v="8290"/>
    <x v="0"/>
    <s v="TGM18997"/>
    <x v="11"/>
    <s v="Atencion al Cliente"/>
    <x v="1"/>
    <x v="2"/>
    <x v="2"/>
    <s v="Nescar Janeth Ingaruca Peña SAC SAN"/>
    <x v="2"/>
    <s v="No"/>
    <x v="1"/>
    <x v="1"/>
    <n v="6"/>
  </r>
  <r>
    <x v="8291"/>
    <x v="0"/>
    <s v="TGM18998"/>
    <x v="24"/>
    <s v="Atencion al Cliente"/>
    <x v="0"/>
    <x v="0"/>
    <x v="16"/>
    <s v="Nescar Janeth Ingaruca Peña SAC SAN"/>
    <x v="2"/>
    <s v="No"/>
    <x v="0"/>
    <x v="1"/>
    <n v="6"/>
  </r>
  <r>
    <x v="8292"/>
    <x v="4"/>
    <s v="TGM18999"/>
    <x v="23"/>
    <s v="Atencion al Cliente"/>
    <x v="1"/>
    <x v="0"/>
    <x v="1"/>
    <s v="Elizabeth Cubas Carrasco"/>
    <x v="2"/>
    <s v="No"/>
    <x v="0"/>
    <x v="1"/>
    <n v="6"/>
  </r>
  <r>
    <x v="8293"/>
    <x v="6"/>
    <s v="TGM19000"/>
    <x v="2155"/>
    <s v="Atencion al Cliente"/>
    <x v="1"/>
    <x v="1"/>
    <x v="36"/>
    <s v="Juan Carlos Chavez  Cix"/>
    <x v="2"/>
    <s v="No"/>
    <x v="1"/>
    <x v="1"/>
    <n v="6"/>
  </r>
  <r>
    <x v="8294"/>
    <x v="6"/>
    <s v="TGM19001"/>
    <x v="2156"/>
    <s v="Atencion al Cliente"/>
    <x v="1"/>
    <x v="1"/>
    <x v="36"/>
    <s v="Juan Carlos Chavez  Cix"/>
    <x v="3"/>
    <s v="No"/>
    <x v="1"/>
    <x v="1"/>
    <n v="6"/>
  </r>
  <r>
    <x v="8295"/>
    <x v="6"/>
    <s v="TGM19002"/>
    <x v="2157"/>
    <s v="Atencion al Cliente"/>
    <x v="1"/>
    <x v="0"/>
    <x v="8"/>
    <s v="Marina Diaz Romero Cix"/>
    <x v="2"/>
    <s v="No"/>
    <x v="0"/>
    <x v="1"/>
    <n v="6"/>
  </r>
  <r>
    <x v="8296"/>
    <x v="3"/>
    <s v="TGM19003"/>
    <x v="4"/>
    <s v="Atencion al Cliente"/>
    <x v="1"/>
    <x v="0"/>
    <x v="8"/>
    <s v="Elizabeth Cubas Carrasco jdl"/>
    <x v="2"/>
    <s v="No"/>
    <x v="0"/>
    <x v="1"/>
    <n v="6"/>
  </r>
  <r>
    <x v="8297"/>
    <x v="1"/>
    <s v="TGM19004"/>
    <x v="1973"/>
    <s v="Atencion al Cliente"/>
    <x v="1"/>
    <x v="0"/>
    <x v="13"/>
    <s v="Grupo Asesoria de Atencion al Cliente Corona del Fraile"/>
    <x v="2"/>
    <s v="No"/>
    <x v="1"/>
    <x v="1"/>
    <n v="6"/>
  </r>
  <r>
    <x v="8298"/>
    <x v="6"/>
    <s v="TGM19005"/>
    <x v="2158"/>
    <s v="Atencion al Cliente"/>
    <x v="1"/>
    <x v="0"/>
    <x v="11"/>
    <s v="Marina Diaz Romero Cix"/>
    <x v="0"/>
    <s v="No"/>
    <x v="0"/>
    <x v="1"/>
    <n v="6"/>
  </r>
  <r>
    <x v="8299"/>
    <x v="6"/>
    <s v="TGM19006"/>
    <x v="2159"/>
    <s v="Atencion al Cliente"/>
    <x v="1"/>
    <x v="0"/>
    <x v="8"/>
    <s v="Marina Diaz Romero Cix"/>
    <x v="2"/>
    <s v="No"/>
    <x v="0"/>
    <x v="1"/>
    <n v="6"/>
  </r>
  <r>
    <x v="8300"/>
    <x v="1"/>
    <s v="TGM19007"/>
    <x v="10"/>
    <s v="Atencion al Cliente"/>
    <x v="1"/>
    <x v="0"/>
    <x v="9"/>
    <s v="Grupo Asesoria de Atencion al Cliente Corona del Fraile"/>
    <x v="2"/>
    <s v="No"/>
    <x v="1"/>
    <x v="1"/>
    <n v="6"/>
  </r>
  <r>
    <x v="8301"/>
    <x v="1"/>
    <s v="TGM19008"/>
    <x v="52"/>
    <s v="Atencion al Cliente"/>
    <x v="2"/>
    <x v="1"/>
    <x v="21"/>
    <s v="Deisy Huaman Lara - Corona del Frail"/>
    <x v="2"/>
    <s v="No"/>
    <x v="1"/>
    <x v="1"/>
    <n v="6"/>
  </r>
  <r>
    <x v="8302"/>
    <x v="6"/>
    <s v="TGM19009"/>
    <x v="2160"/>
    <s v="Atencion al Cliente"/>
    <x v="1"/>
    <x v="2"/>
    <x v="2"/>
    <s v="Marina Diaz Romero Cix"/>
    <x v="2"/>
    <s v="No"/>
    <x v="1"/>
    <x v="1"/>
    <n v="6"/>
  </r>
  <r>
    <x v="8303"/>
    <x v="6"/>
    <s v="TGM19010"/>
    <x v="2161"/>
    <s v="Atencion al Cliente"/>
    <x v="1"/>
    <x v="0"/>
    <x v="1"/>
    <s v="Marina Diaz Romero Cix"/>
    <x v="2"/>
    <s v="No"/>
    <x v="0"/>
    <x v="1"/>
    <n v="6"/>
  </r>
  <r>
    <x v="8304"/>
    <x v="4"/>
    <s v="TGM19011"/>
    <x v="1452"/>
    <s v="Atencion al Cliente"/>
    <x v="1"/>
    <x v="2"/>
    <x v="31"/>
    <s v="Elizabeth Cubas Carrasco"/>
    <x v="2"/>
    <s v="No"/>
    <x v="1"/>
    <x v="1"/>
    <n v="6"/>
  </r>
  <r>
    <x v="8305"/>
    <x v="4"/>
    <s v="TGM19012"/>
    <x v="2041"/>
    <s v="Atencion al Cliente"/>
    <x v="1"/>
    <x v="0"/>
    <x v="32"/>
    <s v="Elizabeth Cubas Carrasco"/>
    <x v="0"/>
    <s v="No"/>
    <x v="0"/>
    <x v="1"/>
    <n v="6"/>
  </r>
  <r>
    <x v="8306"/>
    <x v="8"/>
    <s v="TGM19013"/>
    <x v="26"/>
    <s v="Atencion al Cliente"/>
    <x v="1"/>
    <x v="0"/>
    <x v="11"/>
    <s v="Luz Margot Inuma Pisco"/>
    <x v="0"/>
    <s v="No"/>
    <x v="0"/>
    <x v="1"/>
    <n v="6"/>
  </r>
  <r>
    <x v="8307"/>
    <x v="3"/>
    <s v="TGM19014"/>
    <x v="2162"/>
    <s v="Atencion al Cliente"/>
    <x v="1"/>
    <x v="1"/>
    <x v="12"/>
    <s v="Rayda Rita Vargas Perales C2"/>
    <x v="2"/>
    <s v="No"/>
    <x v="1"/>
    <x v="1"/>
    <n v="6"/>
  </r>
  <r>
    <x v="8308"/>
    <x v="3"/>
    <s v="TGM19015"/>
    <x v="29"/>
    <s v="Atencion al Cliente"/>
    <x v="1"/>
    <x v="2"/>
    <x v="21"/>
    <s v="Elizabeth Cubas Carrasco jdl"/>
    <x v="2"/>
    <s v="No"/>
    <x v="1"/>
    <x v="1"/>
    <n v="6"/>
  </r>
  <r>
    <x v="8309"/>
    <x v="3"/>
    <s v="TGM19016"/>
    <x v="4"/>
    <s v="Atencion al Cliente"/>
    <x v="1"/>
    <x v="0"/>
    <x v="8"/>
    <s v="Elizabeth Cubas Carrasco jdl"/>
    <x v="2"/>
    <s v="No"/>
    <x v="0"/>
    <x v="1"/>
    <n v="6"/>
  </r>
  <r>
    <x v="8310"/>
    <x v="0"/>
    <s v="TGM19017"/>
    <x v="186"/>
    <s v="Atencion al Cliente"/>
    <x v="0"/>
    <x v="0"/>
    <x v="16"/>
    <s v="Fiordeliz Michelle Baquerizo Aliaga SAN"/>
    <x v="2"/>
    <s v="No"/>
    <x v="0"/>
    <x v="1"/>
    <n v="6"/>
  </r>
  <r>
    <x v="8311"/>
    <x v="0"/>
    <s v="TGM19018"/>
    <x v="186"/>
    <s v="Atencion al Cliente"/>
    <x v="0"/>
    <x v="0"/>
    <x v="16"/>
    <s v="Fiordeliz Michelle Baquerizo Aliaga SAN"/>
    <x v="2"/>
    <s v="No"/>
    <x v="0"/>
    <x v="1"/>
    <n v="6"/>
  </r>
  <r>
    <x v="8312"/>
    <x v="0"/>
    <s v="TGM19019"/>
    <x v="26"/>
    <s v="Atencion al Cliente"/>
    <x v="0"/>
    <x v="0"/>
    <x v="11"/>
    <s v="Lucy Patricia Tapara Meza"/>
    <x v="2"/>
    <s v="No"/>
    <x v="0"/>
    <x v="1"/>
    <n v="6"/>
  </r>
  <r>
    <x v="8313"/>
    <x v="0"/>
    <s v="TGM19020"/>
    <x v="26"/>
    <s v="Atencion al Cliente"/>
    <x v="0"/>
    <x v="0"/>
    <x v="11"/>
    <s v="Lucy Patricia Tapara Meza"/>
    <x v="2"/>
    <s v="No"/>
    <x v="0"/>
    <x v="1"/>
    <n v="6"/>
  </r>
  <r>
    <x v="8314"/>
    <x v="0"/>
    <s v="TGM19021"/>
    <x v="1364"/>
    <s v="Atencion al Cliente"/>
    <x v="1"/>
    <x v="0"/>
    <x v="32"/>
    <s v="Fiordeliz Michelle Baquerizo Aliaga SAN"/>
    <x v="2"/>
    <s v="No"/>
    <x v="0"/>
    <x v="1"/>
    <n v="6"/>
  </r>
  <r>
    <x v="8315"/>
    <x v="0"/>
    <s v="TGM19022"/>
    <x v="26"/>
    <s v="Atencion al Cliente"/>
    <x v="0"/>
    <x v="0"/>
    <x v="11"/>
    <s v="Lucy Patricia Tapara Meza"/>
    <x v="2"/>
    <s v="No"/>
    <x v="0"/>
    <x v="1"/>
    <n v="6"/>
  </r>
  <r>
    <x v="8316"/>
    <x v="0"/>
    <s v="TGM19023"/>
    <x v="11"/>
    <s v="Atencion al Cliente"/>
    <x v="0"/>
    <x v="0"/>
    <x v="5"/>
    <s v="Lucy Patricia Tapara Meza"/>
    <x v="2"/>
    <s v="No"/>
    <x v="0"/>
    <x v="1"/>
    <n v="6"/>
  </r>
  <r>
    <x v="8317"/>
    <x v="4"/>
    <s v="TGM19024"/>
    <x v="1452"/>
    <s v="Atencion al Cliente"/>
    <x v="1"/>
    <x v="2"/>
    <x v="31"/>
    <s v="Elizabeth Cubas Carrasco"/>
    <x v="2"/>
    <s v="No"/>
    <x v="1"/>
    <x v="1"/>
    <n v="6"/>
  </r>
  <r>
    <x v="8318"/>
    <x v="6"/>
    <s v="TGM19025"/>
    <x v="2159"/>
    <s v="Atencion al Cliente"/>
    <x v="1"/>
    <x v="0"/>
    <x v="8"/>
    <s v="Marina Diaz Romero Cix"/>
    <x v="2"/>
    <s v="No"/>
    <x v="0"/>
    <x v="1"/>
    <n v="6"/>
  </r>
  <r>
    <x v="8319"/>
    <x v="6"/>
    <s v="TGM19026"/>
    <x v="2163"/>
    <s v="Atencion al Cliente"/>
    <x v="1"/>
    <x v="1"/>
    <x v="10"/>
    <s v="Juan Carlos Chavez  Cix"/>
    <x v="3"/>
    <s v="No"/>
    <x v="1"/>
    <x v="1"/>
    <n v="6"/>
  </r>
  <r>
    <x v="8320"/>
    <x v="0"/>
    <s v="TGM19027"/>
    <x v="186"/>
    <s v="Atencion al Cliente"/>
    <x v="0"/>
    <x v="0"/>
    <x v="16"/>
    <s v="Fiordeliz Michelle Baquerizo Aliaga SAN"/>
    <x v="2"/>
    <s v="No"/>
    <x v="0"/>
    <x v="1"/>
    <n v="6"/>
  </r>
  <r>
    <x v="8321"/>
    <x v="0"/>
    <s v="TGM19028"/>
    <x v="1"/>
    <s v="Atencion al Cliente"/>
    <x v="0"/>
    <x v="0"/>
    <x v="23"/>
    <s v="Lucy Patricia Tapara Meza"/>
    <x v="2"/>
    <s v="No"/>
    <x v="0"/>
    <x v="1"/>
    <n v="6"/>
  </r>
  <r>
    <x v="8322"/>
    <x v="6"/>
    <s v="TGM19029"/>
    <x v="2164"/>
    <s v="Atencion al Cliente"/>
    <x v="0"/>
    <x v="2"/>
    <x v="16"/>
    <s v="Marina Diaz Romero Cix"/>
    <x v="0"/>
    <s v="No"/>
    <x v="1"/>
    <x v="1"/>
    <n v="6"/>
  </r>
  <r>
    <x v="8323"/>
    <x v="0"/>
    <s v="TGM19030"/>
    <x v="11"/>
    <s v="Atencion al Cliente"/>
    <x v="0"/>
    <x v="0"/>
    <x v="5"/>
    <s v="Lucy Patricia Tapara Meza"/>
    <x v="0"/>
    <s v="No"/>
    <x v="0"/>
    <x v="1"/>
    <n v="6"/>
  </r>
  <r>
    <x v="8324"/>
    <x v="6"/>
    <s v="TGM19031"/>
    <x v="1833"/>
    <s v="Atencion al Cliente"/>
    <x v="0"/>
    <x v="0"/>
    <x v="5"/>
    <s v="Marina Diaz Romero Cix"/>
    <x v="1"/>
    <s v="No"/>
    <x v="0"/>
    <x v="1"/>
    <n v="6"/>
  </r>
  <r>
    <x v="8325"/>
    <x v="2"/>
    <s v="TGM19032"/>
    <x v="2165"/>
    <s v="Atencion al Cliente"/>
    <x v="1"/>
    <x v="0"/>
    <x v="8"/>
    <s v="Rocio Margarita Chaname Vicente"/>
    <x v="0"/>
    <s v="No"/>
    <x v="0"/>
    <x v="1"/>
    <n v="6"/>
  </r>
  <r>
    <x v="8326"/>
    <x v="6"/>
    <s v="TGM19033"/>
    <x v="2166"/>
    <s v="Atencion al Cliente"/>
    <x v="0"/>
    <x v="0"/>
    <x v="16"/>
    <s v="Marina Diaz Romero Cix"/>
    <x v="2"/>
    <s v="No"/>
    <x v="0"/>
    <x v="1"/>
    <n v="6"/>
  </r>
  <r>
    <x v="8327"/>
    <x v="2"/>
    <s v="TGM19034"/>
    <x v="2167"/>
    <s v="Atencion al Cliente"/>
    <x v="1"/>
    <x v="0"/>
    <x v="8"/>
    <s v="Rocio Margarita Chaname Vicente"/>
    <x v="0"/>
    <s v="No"/>
    <x v="0"/>
    <x v="1"/>
    <n v="6"/>
  </r>
  <r>
    <x v="8328"/>
    <x v="6"/>
    <s v="TGM19035"/>
    <x v="2168"/>
    <s v="Atencion al Cliente"/>
    <x v="1"/>
    <x v="0"/>
    <x v="19"/>
    <s v="Marina Diaz Romero Cix"/>
    <x v="0"/>
    <s v="No"/>
    <x v="0"/>
    <x v="1"/>
    <n v="6"/>
  </r>
  <r>
    <x v="8329"/>
    <x v="2"/>
    <s v="TGM19036"/>
    <x v="2169"/>
    <s v="Atencion al Cliente"/>
    <x v="1"/>
    <x v="0"/>
    <x v="39"/>
    <s v="Rocio Margarita Chaname Vicente"/>
    <x v="0"/>
    <s v="No"/>
    <x v="0"/>
    <x v="1"/>
    <n v="6"/>
  </r>
  <r>
    <x v="8330"/>
    <x v="0"/>
    <s v="TGM19037"/>
    <x v="186"/>
    <s v="Atencion al Cliente"/>
    <x v="0"/>
    <x v="0"/>
    <x v="16"/>
    <s v="Fiordeliz Michelle Baquerizo Aliaga SAN"/>
    <x v="2"/>
    <s v="No"/>
    <x v="0"/>
    <x v="1"/>
    <n v="6"/>
  </r>
  <r>
    <x v="8331"/>
    <x v="0"/>
    <s v="TGM19038"/>
    <x v="26"/>
    <s v="Atencion al Cliente"/>
    <x v="1"/>
    <x v="0"/>
    <x v="11"/>
    <s v="Fiordeliz Michelle Baquerizo Aliaga SAN"/>
    <x v="2"/>
    <s v="No"/>
    <x v="0"/>
    <x v="1"/>
    <n v="6"/>
  </r>
  <r>
    <x v="8332"/>
    <x v="2"/>
    <s v="TGM19039"/>
    <x v="2170"/>
    <s v="Atencion al Cliente"/>
    <x v="2"/>
    <x v="1"/>
    <x v="13"/>
    <s v="Jorcy Alfonso Sanchez Coronel"/>
    <x v="0"/>
    <s v="No"/>
    <x v="1"/>
    <x v="1"/>
    <n v="6"/>
  </r>
  <r>
    <x v="8333"/>
    <x v="2"/>
    <s v="TGM19040"/>
    <x v="2108"/>
    <s v="Atencion al Cliente"/>
    <x v="1"/>
    <x v="2"/>
    <x v="2"/>
    <s v="Rocio Margarita Chaname Vicente"/>
    <x v="0"/>
    <s v="No"/>
    <x v="1"/>
    <x v="1"/>
    <n v="6"/>
  </r>
  <r>
    <x v="8334"/>
    <x v="4"/>
    <s v="TGM19041"/>
    <x v="4"/>
    <s v="Atencion al Cliente"/>
    <x v="1"/>
    <x v="2"/>
    <x v="2"/>
    <s v="Elizabeth Cubas Carrasco"/>
    <x v="2"/>
    <s v="No"/>
    <x v="1"/>
    <x v="1"/>
    <n v="6"/>
  </r>
  <r>
    <x v="8335"/>
    <x v="4"/>
    <s v="TGM19042"/>
    <x v="4"/>
    <s v="Atencion al Cliente"/>
    <x v="1"/>
    <x v="2"/>
    <x v="5"/>
    <s v="Elizabeth Cubas Carrasco"/>
    <x v="2"/>
    <s v="No"/>
    <x v="1"/>
    <x v="1"/>
    <n v="6"/>
  </r>
  <r>
    <x v="8336"/>
    <x v="6"/>
    <s v="TGM19043"/>
    <x v="2171"/>
    <s v="Atencion al Cliente"/>
    <x v="1"/>
    <x v="0"/>
    <x v="32"/>
    <s v="Marina Diaz Romero Cix"/>
    <x v="2"/>
    <s v="No"/>
    <x v="0"/>
    <x v="1"/>
    <n v="6"/>
  </r>
  <r>
    <x v="8337"/>
    <x v="6"/>
    <s v="TGM19044"/>
    <x v="2172"/>
    <s v="Atencion al Cliente"/>
    <x v="1"/>
    <x v="0"/>
    <x v="8"/>
    <s v="Marina Diaz Romero Cix"/>
    <x v="2"/>
    <s v="No"/>
    <x v="0"/>
    <x v="1"/>
    <n v="6"/>
  </r>
  <r>
    <x v="8338"/>
    <x v="0"/>
    <s v="TGM19045"/>
    <x v="2122"/>
    <s v="Atencion al Cliente"/>
    <x v="1"/>
    <x v="0"/>
    <x v="45"/>
    <s v="Pamela Diana SAC Caro Alhua"/>
    <x v="2"/>
    <s v="No"/>
    <x v="0"/>
    <x v="1"/>
    <n v="6"/>
  </r>
  <r>
    <x v="8339"/>
    <x v="0"/>
    <s v="TGM19046"/>
    <x v="24"/>
    <s v="Atencion al Cliente"/>
    <x v="0"/>
    <x v="0"/>
    <x v="16"/>
    <s v="Nescar Janeth Ingaruca Peña SAC SAN"/>
    <x v="2"/>
    <s v="No"/>
    <x v="0"/>
    <x v="1"/>
    <n v="6"/>
  </r>
  <r>
    <x v="8340"/>
    <x v="0"/>
    <s v="TGM19047"/>
    <x v="29"/>
    <s v="Atencion al Cliente"/>
    <x v="1"/>
    <x v="1"/>
    <x v="9"/>
    <s v="Grupo Servicio de Atencion al Cliente"/>
    <x v="2"/>
    <s v="No"/>
    <x v="1"/>
    <x v="1"/>
    <n v="6"/>
  </r>
  <r>
    <x v="8341"/>
    <x v="0"/>
    <s v="TGM19048"/>
    <x v="24"/>
    <s v="Atencion al Cliente"/>
    <x v="0"/>
    <x v="0"/>
    <x v="16"/>
    <s v="Nescar Janeth Ingaruca Peña SAC SAN"/>
    <x v="2"/>
    <s v="No"/>
    <x v="0"/>
    <x v="1"/>
    <n v="6"/>
  </r>
  <r>
    <x v="8342"/>
    <x v="0"/>
    <s v="TGM19049"/>
    <x v="11"/>
    <s v="Atencion al Cliente"/>
    <x v="1"/>
    <x v="2"/>
    <x v="2"/>
    <s v="Nescar Janeth Ingaruca Peña SAC SAN"/>
    <x v="2"/>
    <s v="No"/>
    <x v="1"/>
    <x v="1"/>
    <n v="6"/>
  </r>
  <r>
    <x v="8343"/>
    <x v="0"/>
    <s v="TGM19050"/>
    <x v="185"/>
    <s v="Atencion al Cliente"/>
    <x v="1"/>
    <x v="0"/>
    <x v="35"/>
    <s v="Nescar Janeth Ingaruca Peña SAC SAN"/>
    <x v="2"/>
    <s v="No"/>
    <x v="0"/>
    <x v="1"/>
    <n v="6"/>
  </r>
  <r>
    <x v="8344"/>
    <x v="0"/>
    <s v="TGM19051"/>
    <x v="24"/>
    <s v="Atencion al Cliente"/>
    <x v="0"/>
    <x v="0"/>
    <x v="16"/>
    <s v="Nescar Janeth Ingaruca Peña SAC SAN"/>
    <x v="2"/>
    <s v="No"/>
    <x v="0"/>
    <x v="1"/>
    <n v="6"/>
  </r>
  <r>
    <x v="8345"/>
    <x v="1"/>
    <s v="TGM19052"/>
    <x v="11"/>
    <s v="Atencion al Cliente"/>
    <x v="1"/>
    <x v="0"/>
    <x v="2"/>
    <s v="Pamela Diana Caro Alhua  SAC cor"/>
    <x v="0"/>
    <s v="No"/>
    <x v="0"/>
    <x v="1"/>
    <n v="6"/>
  </r>
  <r>
    <x v="8346"/>
    <x v="4"/>
    <s v="TGM19053"/>
    <x v="2173"/>
    <s v="Atencion al Cliente"/>
    <x v="2"/>
    <x v="1"/>
    <x v="10"/>
    <s v="Juan Carlos Chavez  Csc1"/>
    <x v="2"/>
    <s v="No"/>
    <x v="1"/>
    <x v="1"/>
    <n v="6"/>
  </r>
  <r>
    <x v="8347"/>
    <x v="0"/>
    <s v="TGM19054"/>
    <x v="1"/>
    <s v="Atencion al Cliente"/>
    <x v="0"/>
    <x v="0"/>
    <x v="23"/>
    <s v="Lucy Patricia Tapara Meza"/>
    <x v="2"/>
    <s v="No"/>
    <x v="0"/>
    <x v="1"/>
    <n v="6"/>
  </r>
  <r>
    <x v="8348"/>
    <x v="0"/>
    <s v="TGM19055"/>
    <x v="26"/>
    <s v="Atencion al Cliente"/>
    <x v="0"/>
    <x v="0"/>
    <x v="11"/>
    <s v="Lucy Patricia Tapara Meza"/>
    <x v="2"/>
    <s v="No"/>
    <x v="0"/>
    <x v="1"/>
    <n v="6"/>
  </r>
  <r>
    <x v="8349"/>
    <x v="0"/>
    <s v="TGM19056"/>
    <x v="24"/>
    <s v="Atencion al Cliente"/>
    <x v="0"/>
    <x v="0"/>
    <x v="16"/>
    <s v="Nescar Janeth Ingaruca Peña SAC SAN"/>
    <x v="2"/>
    <s v="No"/>
    <x v="0"/>
    <x v="1"/>
    <n v="6"/>
  </r>
  <r>
    <x v="8350"/>
    <x v="2"/>
    <s v="TGM19057"/>
    <x v="2174"/>
    <s v="Atencion al Cliente"/>
    <x v="1"/>
    <x v="0"/>
    <x v="1"/>
    <s v="Rocio Margarita Chaname Vicente"/>
    <x v="0"/>
    <s v="No"/>
    <x v="0"/>
    <x v="1"/>
    <n v="6"/>
  </r>
  <r>
    <x v="8351"/>
    <x v="6"/>
    <s v="TGM19058"/>
    <x v="1922"/>
    <s v="Atencion al Cliente"/>
    <x v="0"/>
    <x v="0"/>
    <x v="16"/>
    <s v="Marina Diaz Romero Cix"/>
    <x v="1"/>
    <s v="No"/>
    <x v="0"/>
    <x v="1"/>
    <n v="6"/>
  </r>
  <r>
    <x v="8352"/>
    <x v="2"/>
    <s v="TGM19059"/>
    <x v="2175"/>
    <s v="Atencion al Cliente"/>
    <x v="0"/>
    <x v="0"/>
    <x v="16"/>
    <s v="Rocio Margarita Chaname Vicente"/>
    <x v="0"/>
    <s v="No"/>
    <x v="0"/>
    <x v="1"/>
    <n v="6"/>
  </r>
  <r>
    <x v="8353"/>
    <x v="2"/>
    <s v="TGM19060"/>
    <x v="2176"/>
    <s v="Atencion al Cliente"/>
    <x v="1"/>
    <x v="0"/>
    <x v="0"/>
    <s v="Rocio Margarita Chaname Vicente"/>
    <x v="0"/>
    <s v="No"/>
    <x v="0"/>
    <x v="1"/>
    <n v="6"/>
  </r>
  <r>
    <x v="8354"/>
    <x v="6"/>
    <s v="TGM19061"/>
    <x v="2177"/>
    <s v="Atencion al Cliente"/>
    <x v="1"/>
    <x v="0"/>
    <x v="32"/>
    <s v="Marina Diaz Romero Cix"/>
    <x v="2"/>
    <s v="No"/>
    <x v="0"/>
    <x v="1"/>
    <n v="6"/>
  </r>
  <r>
    <x v="8355"/>
    <x v="6"/>
    <s v="TGM19062"/>
    <x v="2178"/>
    <s v="Atencion al Cliente"/>
    <x v="0"/>
    <x v="0"/>
    <x v="5"/>
    <s v="Marina Diaz Romero Cix"/>
    <x v="1"/>
    <s v="No"/>
    <x v="0"/>
    <x v="1"/>
    <n v="6"/>
  </r>
  <r>
    <x v="8356"/>
    <x v="6"/>
    <s v="TGM19063"/>
    <x v="2179"/>
    <s v="Atencion al Cliente"/>
    <x v="1"/>
    <x v="0"/>
    <x v="32"/>
    <s v="Marina Diaz Romero Cix"/>
    <x v="2"/>
    <s v="No"/>
    <x v="0"/>
    <x v="1"/>
    <n v="6"/>
  </r>
  <r>
    <x v="8357"/>
    <x v="8"/>
    <s v="TGM19064"/>
    <x v="1288"/>
    <s v="Atencion al Cliente"/>
    <x v="1"/>
    <x v="0"/>
    <x v="32"/>
    <s v="Rosario Margarita Vergara Jimenez SAC CHIM"/>
    <x v="0"/>
    <s v="No"/>
    <x v="0"/>
    <x v="1"/>
    <n v="6"/>
  </r>
  <r>
    <x v="8358"/>
    <x v="6"/>
    <s v="TGM19065"/>
    <x v="2180"/>
    <s v="Atencion al Cliente"/>
    <x v="1"/>
    <x v="2"/>
    <x v="32"/>
    <s v="Marina Diaz Romero Cix"/>
    <x v="1"/>
    <s v="No"/>
    <x v="1"/>
    <x v="1"/>
    <n v="6"/>
  </r>
  <r>
    <x v="8359"/>
    <x v="2"/>
    <s v="TGM19066"/>
    <x v="2181"/>
    <s v="Atencion al Cliente"/>
    <x v="1"/>
    <x v="0"/>
    <x v="0"/>
    <s v="Rocio Margarita Chaname Vicente"/>
    <x v="0"/>
    <s v="No"/>
    <x v="0"/>
    <x v="1"/>
    <n v="6"/>
  </r>
  <r>
    <x v="8360"/>
    <x v="2"/>
    <s v="TGM19067"/>
    <x v="2182"/>
    <s v="Atencion al Cliente"/>
    <x v="1"/>
    <x v="2"/>
    <x v="2"/>
    <s v="Rocio Margarita Chaname Vicente"/>
    <x v="0"/>
    <s v="No"/>
    <x v="1"/>
    <x v="1"/>
    <n v="6"/>
  </r>
  <r>
    <x v="8361"/>
    <x v="6"/>
    <s v="TGM19068"/>
    <x v="2183"/>
    <s v="Atencion al Cliente"/>
    <x v="1"/>
    <x v="0"/>
    <x v="19"/>
    <s v="Marina Diaz Romero Cix"/>
    <x v="2"/>
    <s v="No"/>
    <x v="0"/>
    <x v="1"/>
    <n v="6"/>
  </r>
  <r>
    <x v="8362"/>
    <x v="2"/>
    <s v="TGM19069"/>
    <x v="2184"/>
    <s v="Atencion al Cliente"/>
    <x v="1"/>
    <x v="0"/>
    <x v="8"/>
    <s v="Rocio Margarita Chaname Vicente"/>
    <x v="0"/>
    <s v="No"/>
    <x v="0"/>
    <x v="1"/>
    <n v="6"/>
  </r>
  <r>
    <x v="8363"/>
    <x v="6"/>
    <s v="TGM19070"/>
    <x v="2185"/>
    <s v="Atencion al Cliente"/>
    <x v="1"/>
    <x v="0"/>
    <x v="19"/>
    <s v="Marina Diaz Romero Cix"/>
    <x v="2"/>
    <s v="No"/>
    <x v="0"/>
    <x v="1"/>
    <n v="6"/>
  </r>
  <r>
    <x v="8364"/>
    <x v="6"/>
    <s v="TGM19071"/>
    <x v="2186"/>
    <s v="Atencion al Cliente"/>
    <x v="1"/>
    <x v="0"/>
    <x v="11"/>
    <s v="Marina Diaz Romero Cix"/>
    <x v="2"/>
    <s v="No"/>
    <x v="0"/>
    <x v="1"/>
    <n v="6"/>
  </r>
  <r>
    <x v="8365"/>
    <x v="2"/>
    <s v="TGM19072"/>
    <x v="2187"/>
    <s v="Atencion al Cliente"/>
    <x v="1"/>
    <x v="0"/>
    <x v="39"/>
    <s v="Rocio Margarita Chaname Vicente"/>
    <x v="0"/>
    <s v="No"/>
    <x v="0"/>
    <x v="1"/>
    <n v="6"/>
  </r>
  <r>
    <x v="8366"/>
    <x v="6"/>
    <s v="TGM19073"/>
    <x v="1436"/>
    <s v="Atencion al Cliente"/>
    <x v="1"/>
    <x v="0"/>
    <x v="19"/>
    <s v="Marina Diaz Romero Cix"/>
    <x v="2"/>
    <s v="No"/>
    <x v="0"/>
    <x v="1"/>
    <n v="6"/>
  </r>
  <r>
    <x v="8367"/>
    <x v="0"/>
    <s v="TGM19074"/>
    <x v="25"/>
    <s v="Atencion al Cliente"/>
    <x v="0"/>
    <x v="0"/>
    <x v="5"/>
    <s v="Lucy Patricia Tapara Meza"/>
    <x v="2"/>
    <s v="No"/>
    <x v="0"/>
    <x v="1"/>
    <n v="6"/>
  </r>
  <r>
    <x v="8368"/>
    <x v="2"/>
    <s v="TGM19075"/>
    <x v="2188"/>
    <s v="Atencion al Cliente"/>
    <x v="0"/>
    <x v="0"/>
    <x v="0"/>
    <s v="Rocio Margarita Chaname Vicente"/>
    <x v="0"/>
    <s v="No"/>
    <x v="0"/>
    <x v="1"/>
    <n v="6"/>
  </r>
  <r>
    <x v="8369"/>
    <x v="2"/>
    <s v="TGM19076"/>
    <x v="2189"/>
    <s v="Atencion al Cliente"/>
    <x v="1"/>
    <x v="0"/>
    <x v="19"/>
    <s v="Rocio Margarita Chaname Vicente"/>
    <x v="0"/>
    <s v="No"/>
    <x v="0"/>
    <x v="1"/>
    <n v="6"/>
  </r>
  <r>
    <x v="8370"/>
    <x v="2"/>
    <s v="TGM19077"/>
    <x v="951"/>
    <s v="Atencion al Cliente"/>
    <x v="1"/>
    <x v="0"/>
    <x v="39"/>
    <s v="Rocio Margarita Chaname Vicente"/>
    <x v="0"/>
    <s v="No"/>
    <x v="0"/>
    <x v="1"/>
    <n v="6"/>
  </r>
  <r>
    <x v="8371"/>
    <x v="2"/>
    <s v="TGM19078"/>
    <x v="2190"/>
    <s v="Atencion al Cliente"/>
    <x v="1"/>
    <x v="0"/>
    <x v="39"/>
    <s v="Rocio Margarita Chaname Vicente"/>
    <x v="0"/>
    <s v="No"/>
    <x v="0"/>
    <x v="1"/>
    <n v="6"/>
  </r>
  <r>
    <x v="8372"/>
    <x v="2"/>
    <s v="TGM19079"/>
    <x v="2191"/>
    <s v="Atencion al Cliente"/>
    <x v="1"/>
    <x v="0"/>
    <x v="39"/>
    <s v="Rocio Margarita Chaname Vicente"/>
    <x v="0"/>
    <s v="No"/>
    <x v="0"/>
    <x v="1"/>
    <n v="6"/>
  </r>
  <r>
    <x v="8373"/>
    <x v="2"/>
    <s v="TGM19080"/>
    <x v="2192"/>
    <s v="Atencion al Cliente"/>
    <x v="0"/>
    <x v="0"/>
    <x v="0"/>
    <s v="Rocio Margarita Chaname Vicente"/>
    <x v="0"/>
    <s v="No"/>
    <x v="0"/>
    <x v="1"/>
    <n v="6"/>
  </r>
  <r>
    <x v="8374"/>
    <x v="2"/>
    <s v="TGM19081"/>
    <x v="2193"/>
    <s v="Atencion al Cliente"/>
    <x v="1"/>
    <x v="2"/>
    <x v="2"/>
    <s v="Rocio Margarita Chaname Vicente"/>
    <x v="0"/>
    <s v="No"/>
    <x v="1"/>
    <x v="1"/>
    <n v="6"/>
  </r>
  <r>
    <x v="8375"/>
    <x v="8"/>
    <s v="TGM19082"/>
    <x v="1224"/>
    <s v="Atencion al Cliente"/>
    <x v="1"/>
    <x v="1"/>
    <x v="36"/>
    <s v="Juan Carlos Chavez chimb"/>
    <x v="0"/>
    <s v="No"/>
    <x v="1"/>
    <x v="1"/>
    <n v="6"/>
  </r>
  <r>
    <x v="8376"/>
    <x v="0"/>
    <s v="TGM19083"/>
    <x v="25"/>
    <s v="Atencion al Cliente"/>
    <x v="0"/>
    <x v="0"/>
    <x v="5"/>
    <s v="Lucy Patricia Tapara Meza"/>
    <x v="2"/>
    <s v="No"/>
    <x v="0"/>
    <x v="1"/>
    <n v="6"/>
  </r>
  <r>
    <x v="8377"/>
    <x v="2"/>
    <s v="TGM19084"/>
    <x v="2187"/>
    <s v="Atencion al Cliente"/>
    <x v="1"/>
    <x v="0"/>
    <x v="39"/>
    <s v="Rocio Margarita Chaname Vicente"/>
    <x v="0"/>
    <s v="No"/>
    <x v="0"/>
    <x v="1"/>
    <n v="6"/>
  </r>
  <r>
    <x v="8378"/>
    <x v="0"/>
    <s v="TGM19085"/>
    <x v="30"/>
    <s v="Atencion al Cliente"/>
    <x v="0"/>
    <x v="0"/>
    <x v="5"/>
    <s v="Lucy Patricia Tapara Meza"/>
    <x v="2"/>
    <s v="No"/>
    <x v="0"/>
    <x v="1"/>
    <n v="6"/>
  </r>
  <r>
    <x v="8379"/>
    <x v="4"/>
    <s v="TGM19086"/>
    <x v="299"/>
    <s v="Atencion al Cliente"/>
    <x v="1"/>
    <x v="0"/>
    <x v="39"/>
    <s v="Ruth Cusihuaman SACC1"/>
    <x v="2"/>
    <s v="No"/>
    <x v="0"/>
    <x v="1"/>
    <n v="6"/>
  </r>
  <r>
    <x v="8380"/>
    <x v="4"/>
    <s v="TGM19087"/>
    <x v="2194"/>
    <s v="Atencion al Cliente"/>
    <x v="0"/>
    <x v="0"/>
    <x v="4"/>
    <s v="Ruth Cusihuaman SACC1"/>
    <x v="2"/>
    <s v="No"/>
    <x v="0"/>
    <x v="1"/>
    <n v="6"/>
  </r>
  <r>
    <x v="8381"/>
    <x v="0"/>
    <s v="TGM19088"/>
    <x v="26"/>
    <s v="Atencion al Cliente"/>
    <x v="0"/>
    <x v="0"/>
    <x v="11"/>
    <s v="Lucy Patricia Tapara Meza"/>
    <x v="2"/>
    <s v="No"/>
    <x v="0"/>
    <x v="1"/>
    <n v="6"/>
  </r>
  <r>
    <x v="8382"/>
    <x v="0"/>
    <s v="TGM19089"/>
    <x v="24"/>
    <s v="Atencion al Cliente"/>
    <x v="0"/>
    <x v="2"/>
    <x v="16"/>
    <s v="Nescar Janeth Ingaruca Peña SAC SAN"/>
    <x v="2"/>
    <s v="No"/>
    <x v="1"/>
    <x v="1"/>
    <n v="6"/>
  </r>
  <r>
    <x v="8383"/>
    <x v="0"/>
    <s v="TGM19090"/>
    <x v="24"/>
    <s v="Atencion al Cliente"/>
    <x v="0"/>
    <x v="0"/>
    <x v="16"/>
    <s v="Nescar Janeth Ingaruca Peña SAC SAN"/>
    <x v="2"/>
    <s v="No"/>
    <x v="0"/>
    <x v="1"/>
    <n v="6"/>
  </r>
  <r>
    <x v="8384"/>
    <x v="0"/>
    <s v="TGM19091"/>
    <x v="24"/>
    <s v="Atencion al Cliente"/>
    <x v="0"/>
    <x v="0"/>
    <x v="16"/>
    <s v="Nescar Janeth Ingaruca Peña SAC SAN"/>
    <x v="2"/>
    <s v="No"/>
    <x v="0"/>
    <x v="1"/>
    <n v="6"/>
  </r>
  <r>
    <x v="8385"/>
    <x v="2"/>
    <s v="TGM19092"/>
    <x v="2195"/>
    <s v="Atencion al Cliente"/>
    <x v="1"/>
    <x v="0"/>
    <x v="39"/>
    <s v="Rocio Margarita Chaname Vicente"/>
    <x v="0"/>
    <s v="No"/>
    <x v="0"/>
    <x v="1"/>
    <n v="6"/>
  </r>
  <r>
    <x v="8386"/>
    <x v="2"/>
    <s v="TGM19093"/>
    <x v="2196"/>
    <s v="Atencion al Cliente"/>
    <x v="1"/>
    <x v="0"/>
    <x v="8"/>
    <s v="Rocio Margarita Chaname Vicente"/>
    <x v="0"/>
    <s v="No"/>
    <x v="0"/>
    <x v="1"/>
    <n v="6"/>
  </r>
  <r>
    <x v="8387"/>
    <x v="2"/>
    <s v="TGM19094"/>
    <x v="2197"/>
    <s v="Atencion al Cliente"/>
    <x v="1"/>
    <x v="0"/>
    <x v="38"/>
    <s v="Rocio Margarita Chaname Vicente"/>
    <x v="0"/>
    <s v="No"/>
    <x v="0"/>
    <x v="1"/>
    <n v="6"/>
  </r>
  <r>
    <x v="8388"/>
    <x v="4"/>
    <s v="TGM19095"/>
    <x v="26"/>
    <s v="Atencion al Cliente"/>
    <x v="1"/>
    <x v="0"/>
    <x v="7"/>
    <s v="Elizabeth Cubas Carrasco"/>
    <x v="0"/>
    <s v="No"/>
    <x v="0"/>
    <x v="1"/>
    <n v="6"/>
  </r>
  <r>
    <x v="8389"/>
    <x v="4"/>
    <s v="TGM19096"/>
    <x v="1942"/>
    <s v="Atencion al Cliente"/>
    <x v="1"/>
    <x v="2"/>
    <x v="2"/>
    <s v="Elizabeth Cubas Carrasco"/>
    <x v="2"/>
    <s v="No"/>
    <x v="1"/>
    <x v="1"/>
    <n v="6"/>
  </r>
  <r>
    <x v="8390"/>
    <x v="4"/>
    <s v="TGM19097"/>
    <x v="1985"/>
    <s v="Atencion al Cliente"/>
    <x v="1"/>
    <x v="0"/>
    <x v="32"/>
    <s v="Elizabeth Cubas Carrasco"/>
    <x v="2"/>
    <s v="No"/>
    <x v="0"/>
    <x v="1"/>
    <n v="6"/>
  </r>
  <r>
    <x v="8391"/>
    <x v="3"/>
    <s v="TGM19099"/>
    <x v="1985"/>
    <s v="Atencion al Cliente"/>
    <x v="1"/>
    <x v="0"/>
    <x v="32"/>
    <s v="Elizabeth Cubas Carrasco jdl"/>
    <x v="1"/>
    <s v="No"/>
    <x v="0"/>
    <x v="1"/>
    <n v="6"/>
  </r>
  <r>
    <x v="8392"/>
    <x v="2"/>
    <s v="TGM19100"/>
    <x v="2198"/>
    <s v="Atencion al Cliente"/>
    <x v="1"/>
    <x v="0"/>
    <x v="1"/>
    <s v="Rocio Margarita Chaname Vicente"/>
    <x v="0"/>
    <s v="No"/>
    <x v="0"/>
    <x v="1"/>
    <n v="6"/>
  </r>
  <r>
    <x v="8393"/>
    <x v="2"/>
    <s v="TGM19101"/>
    <x v="2199"/>
    <s v="Atencion al Cliente"/>
    <x v="1"/>
    <x v="0"/>
    <x v="1"/>
    <s v="Rocio Margarita Chaname Vicente"/>
    <x v="0"/>
    <s v="No"/>
    <x v="0"/>
    <x v="1"/>
    <n v="6"/>
  </r>
  <r>
    <x v="8394"/>
    <x v="3"/>
    <s v="TGM19102"/>
    <x v="1985"/>
    <s v="Atencion al Cliente"/>
    <x v="1"/>
    <x v="0"/>
    <x v="32"/>
    <s v="Elizabeth Cubas Carrasco jdl"/>
    <x v="2"/>
    <s v="No"/>
    <x v="0"/>
    <x v="1"/>
    <n v="6"/>
  </r>
  <r>
    <x v="8395"/>
    <x v="2"/>
    <s v="TGM19103"/>
    <x v="2200"/>
    <s v="Atencion al Cliente"/>
    <x v="1"/>
    <x v="0"/>
    <x v="38"/>
    <s v="Rocio Margarita Chaname Vicente"/>
    <x v="0"/>
    <s v="No"/>
    <x v="0"/>
    <x v="1"/>
    <n v="6"/>
  </r>
  <r>
    <x v="8396"/>
    <x v="2"/>
    <s v="TGM19104"/>
    <x v="2201"/>
    <s v="Atencion al Cliente"/>
    <x v="1"/>
    <x v="0"/>
    <x v="39"/>
    <s v="Rocio Margarita Chaname Vicente"/>
    <x v="0"/>
    <s v="No"/>
    <x v="0"/>
    <x v="1"/>
    <n v="6"/>
  </r>
  <r>
    <x v="8397"/>
    <x v="0"/>
    <s v="TGM19105"/>
    <x v="24"/>
    <s v="Atencion al Cliente"/>
    <x v="0"/>
    <x v="0"/>
    <x v="16"/>
    <s v="Pamela Diana SAC Caro Alhua"/>
    <x v="2"/>
    <s v="No"/>
    <x v="0"/>
    <x v="1"/>
    <n v="6"/>
  </r>
  <r>
    <x v="8398"/>
    <x v="3"/>
    <s v="TGM19106"/>
    <x v="232"/>
    <s v="Atencion al Cliente"/>
    <x v="1"/>
    <x v="0"/>
    <x v="53"/>
    <s v="Elizabeth Cubas Carrasco jdl"/>
    <x v="2"/>
    <s v="No"/>
    <x v="0"/>
    <x v="1"/>
    <n v="6"/>
  </r>
  <r>
    <x v="8399"/>
    <x v="0"/>
    <s v="TGM19107"/>
    <x v="1737"/>
    <s v="Atencion al Cliente"/>
    <x v="1"/>
    <x v="0"/>
    <x v="51"/>
    <s v="Pamela Diana SAC Caro Alhua"/>
    <x v="0"/>
    <s v="No"/>
    <x v="0"/>
    <x v="1"/>
    <n v="6"/>
  </r>
  <r>
    <x v="8400"/>
    <x v="1"/>
    <s v="TGM19108"/>
    <x v="1973"/>
    <s v="Atencion al Cliente"/>
    <x v="1"/>
    <x v="0"/>
    <x v="13"/>
    <s v="Grupo Asesoria de Atencion al Cliente Corona del Fraile"/>
    <x v="0"/>
    <s v="No"/>
    <x v="1"/>
    <x v="1"/>
    <n v="6"/>
  </r>
  <r>
    <x v="8401"/>
    <x v="1"/>
    <s v="TGM19109"/>
    <x v="146"/>
    <s v="Atencion al Cliente"/>
    <x v="1"/>
    <x v="0"/>
    <x v="38"/>
    <s v="Pamela Diana Caro Alhua  SAC cor"/>
    <x v="0"/>
    <s v="No"/>
    <x v="0"/>
    <x v="1"/>
    <n v="6"/>
  </r>
  <r>
    <x v="8402"/>
    <x v="2"/>
    <s v="TGM19110"/>
    <x v="2202"/>
    <s v="Atencion al Cliente"/>
    <x v="1"/>
    <x v="2"/>
    <x v="2"/>
    <s v="Rocio Margarita Chaname Vicente"/>
    <x v="0"/>
    <s v="No"/>
    <x v="1"/>
    <x v="1"/>
    <n v="6"/>
  </r>
  <r>
    <x v="8403"/>
    <x v="3"/>
    <s v="TGM19111"/>
    <x v="1452"/>
    <s v="Atencion al Cliente"/>
    <x v="1"/>
    <x v="2"/>
    <x v="31"/>
    <s v="Elizabeth Cubas Carrasco jdl"/>
    <x v="2"/>
    <s v="No"/>
    <x v="1"/>
    <x v="1"/>
    <n v="6"/>
  </r>
  <r>
    <x v="8404"/>
    <x v="0"/>
    <s v="TGM19112"/>
    <x v="748"/>
    <s v="Atencion al Cliente"/>
    <x v="0"/>
    <x v="0"/>
    <x v="23"/>
    <s v="Lucy Patricia Tapara Meza"/>
    <x v="2"/>
    <s v="No"/>
    <x v="0"/>
    <x v="1"/>
    <n v="6"/>
  </r>
  <r>
    <x v="8405"/>
    <x v="0"/>
    <s v="TGM19113"/>
    <x v="24"/>
    <s v="Atencion al Cliente"/>
    <x v="0"/>
    <x v="0"/>
    <x v="16"/>
    <s v="Lucy Patricia Tapara Meza"/>
    <x v="2"/>
    <s v="No"/>
    <x v="0"/>
    <x v="1"/>
    <n v="6"/>
  </r>
  <r>
    <x v="8406"/>
    <x v="0"/>
    <s v="TGM19114"/>
    <x v="748"/>
    <s v="Atencion al Cliente"/>
    <x v="0"/>
    <x v="0"/>
    <x v="10"/>
    <s v="Lucy Patricia Tapara Meza"/>
    <x v="2"/>
    <s v="No"/>
    <x v="0"/>
    <x v="1"/>
    <n v="6"/>
  </r>
  <r>
    <x v="8407"/>
    <x v="0"/>
    <s v="TGM19115"/>
    <x v="24"/>
    <s v="Atencion al Cliente"/>
    <x v="0"/>
    <x v="0"/>
    <x v="16"/>
    <s v="Nescar Janeth Ingaruca Peña SAC SAN"/>
    <x v="2"/>
    <s v="No"/>
    <x v="0"/>
    <x v="1"/>
    <n v="6"/>
  </r>
  <r>
    <x v="8408"/>
    <x v="0"/>
    <s v="TGM19116"/>
    <x v="1"/>
    <s v="Atencion al Cliente"/>
    <x v="0"/>
    <x v="0"/>
    <x v="23"/>
    <s v="Lucy Patricia Tapara Meza"/>
    <x v="2"/>
    <s v="No"/>
    <x v="0"/>
    <x v="1"/>
    <n v="6"/>
  </r>
  <r>
    <x v="8409"/>
    <x v="0"/>
    <s v="TGM19117"/>
    <x v="24"/>
    <s v="Atencion al Cliente"/>
    <x v="0"/>
    <x v="0"/>
    <x v="16"/>
    <s v="Nescar Janeth Ingaruca Peña SAC SAN"/>
    <x v="2"/>
    <s v="No"/>
    <x v="0"/>
    <x v="1"/>
    <n v="6"/>
  </r>
  <r>
    <x v="8410"/>
    <x v="0"/>
    <s v="TGM19118"/>
    <x v="1"/>
    <s v="Atencion al Cliente"/>
    <x v="0"/>
    <x v="0"/>
    <x v="23"/>
    <s v="Lucy Patricia Tapara Meza"/>
    <x v="2"/>
    <s v="No"/>
    <x v="0"/>
    <x v="1"/>
    <n v="6"/>
  </r>
  <r>
    <x v="8411"/>
    <x v="0"/>
    <s v="TGM19119"/>
    <x v="24"/>
    <s v="Atencion al Cliente"/>
    <x v="0"/>
    <x v="0"/>
    <x v="16"/>
    <s v="Nescar Janeth Ingaruca Peña SAC SAN"/>
    <x v="2"/>
    <s v="No"/>
    <x v="0"/>
    <x v="1"/>
    <n v="6"/>
  </r>
  <r>
    <x v="8412"/>
    <x v="1"/>
    <s v="TGM19120"/>
    <x v="1"/>
    <s v="Atencion al Cliente"/>
    <x v="0"/>
    <x v="0"/>
    <x v="23"/>
    <s v="Lucy Patricia Tapara Meza Corona"/>
    <x v="2"/>
    <s v="No"/>
    <x v="0"/>
    <x v="1"/>
    <n v="6"/>
  </r>
  <r>
    <x v="8413"/>
    <x v="1"/>
    <s v="TGM19121"/>
    <x v="1"/>
    <s v="Atencion al Cliente"/>
    <x v="0"/>
    <x v="0"/>
    <x v="23"/>
    <s v="Lucy Patricia Tapara Meza Corona"/>
    <x v="2"/>
    <s v="No"/>
    <x v="0"/>
    <x v="1"/>
    <n v="6"/>
  </r>
  <r>
    <x v="8414"/>
    <x v="3"/>
    <s v="TGM19122"/>
    <x v="1452"/>
    <s v="Atencion al Cliente"/>
    <x v="1"/>
    <x v="2"/>
    <x v="31"/>
    <s v="Elizabeth Cubas Carrasco jdl"/>
    <x v="2"/>
    <s v="No"/>
    <x v="1"/>
    <x v="1"/>
    <n v="6"/>
  </r>
  <r>
    <x v="8415"/>
    <x v="4"/>
    <s v="TGM19123"/>
    <x v="4"/>
    <s v="Atencion al Cliente"/>
    <x v="1"/>
    <x v="0"/>
    <x v="8"/>
    <s v="Elizabeth Cubas Carrasco"/>
    <x v="2"/>
    <s v="No"/>
    <x v="0"/>
    <x v="1"/>
    <n v="6"/>
  </r>
  <r>
    <x v="8416"/>
    <x v="3"/>
    <s v="TGM19124"/>
    <x v="1954"/>
    <s v="Atencion al Cliente"/>
    <x v="1"/>
    <x v="0"/>
    <x v="1"/>
    <s v="Elizabeth Cubas Carrasco jdl"/>
    <x v="2"/>
    <s v="No"/>
    <x v="0"/>
    <x v="1"/>
    <n v="6"/>
  </r>
  <r>
    <x v="8417"/>
    <x v="6"/>
    <s v="TGM19125"/>
    <x v="2203"/>
    <s v="Atencion al Cliente"/>
    <x v="1"/>
    <x v="2"/>
    <x v="5"/>
    <s v="Marina Diaz Romero Cix"/>
    <x v="1"/>
    <s v="No"/>
    <x v="1"/>
    <x v="1"/>
    <n v="6"/>
  </r>
  <r>
    <x v="8418"/>
    <x v="6"/>
    <s v="TGM19126"/>
    <x v="2204"/>
    <s v="Atencion al Cliente"/>
    <x v="1"/>
    <x v="0"/>
    <x v="19"/>
    <s v="Marina Diaz Romero Cix"/>
    <x v="1"/>
    <s v="No"/>
    <x v="0"/>
    <x v="1"/>
    <n v="6"/>
  </r>
  <r>
    <x v="8419"/>
    <x v="6"/>
    <s v="TGM19127"/>
    <x v="2205"/>
    <s v="Atencion al Cliente"/>
    <x v="1"/>
    <x v="2"/>
    <x v="5"/>
    <s v="Marina Diaz Romero Cix"/>
    <x v="2"/>
    <s v="No"/>
    <x v="1"/>
    <x v="1"/>
    <n v="6"/>
  </r>
  <r>
    <x v="8420"/>
    <x v="6"/>
    <s v="TGM19128"/>
    <x v="2206"/>
    <s v="Atencion al Cliente"/>
    <x v="1"/>
    <x v="1"/>
    <x v="54"/>
    <s v="Juan Carlos Chavez  Cix"/>
    <x v="2"/>
    <s v="No"/>
    <x v="1"/>
    <x v="1"/>
    <n v="6"/>
  </r>
  <r>
    <x v="8421"/>
    <x v="5"/>
    <s v="TGM19129"/>
    <x v="2207"/>
    <s v="Atencion al Cliente"/>
    <x v="1"/>
    <x v="0"/>
    <x v="32"/>
    <s v="Marina Diaz Romero lamb"/>
    <x v="1"/>
    <s v="No"/>
    <x v="0"/>
    <x v="1"/>
    <n v="6"/>
  </r>
  <r>
    <x v="8422"/>
    <x v="6"/>
    <s v="TGM19130"/>
    <x v="2208"/>
    <s v="Atencion al Cliente"/>
    <x v="0"/>
    <x v="0"/>
    <x v="16"/>
    <s v="Marina Diaz Romero Cix"/>
    <x v="2"/>
    <s v="No"/>
    <x v="0"/>
    <x v="1"/>
    <n v="6"/>
  </r>
  <r>
    <x v="8423"/>
    <x v="0"/>
    <s v="TGM19131"/>
    <x v="1"/>
    <s v="Atencion al Cliente"/>
    <x v="0"/>
    <x v="2"/>
    <x v="23"/>
    <s v="Lucy Patricia Tapara Meza"/>
    <x v="2"/>
    <s v="No"/>
    <x v="1"/>
    <x v="1"/>
    <n v="6"/>
  </r>
  <r>
    <x v="8424"/>
    <x v="0"/>
    <s v="TGM19132"/>
    <x v="24"/>
    <s v="Atencion al Cliente"/>
    <x v="0"/>
    <x v="0"/>
    <x v="16"/>
    <s v="Lucy Patricia Tapara Meza"/>
    <x v="2"/>
    <s v="No"/>
    <x v="0"/>
    <x v="1"/>
    <n v="6"/>
  </r>
  <r>
    <x v="8425"/>
    <x v="0"/>
    <s v="TGM19133"/>
    <x v="24"/>
    <s v="Atencion al Cliente"/>
    <x v="0"/>
    <x v="0"/>
    <x v="16"/>
    <s v="Lucy Patricia Tapara Meza"/>
    <x v="2"/>
    <s v="No"/>
    <x v="0"/>
    <x v="1"/>
    <n v="6"/>
  </r>
  <r>
    <x v="8426"/>
    <x v="2"/>
    <s v="TGM19134"/>
    <x v="2209"/>
    <s v="Atencion al Cliente"/>
    <x v="1"/>
    <x v="0"/>
    <x v="38"/>
    <s v="Rocio Margarita Chaname Vicente"/>
    <x v="0"/>
    <s v="No"/>
    <x v="0"/>
    <x v="1"/>
    <n v="6"/>
  </r>
  <r>
    <x v="8427"/>
    <x v="6"/>
    <s v="TGM19135"/>
    <x v="2210"/>
    <s v="Atencion al Cliente"/>
    <x v="1"/>
    <x v="0"/>
    <x v="32"/>
    <s v="Marina Diaz Romero Cix"/>
    <x v="2"/>
    <s v="No"/>
    <x v="0"/>
    <x v="1"/>
    <n v="6"/>
  </r>
  <r>
    <x v="8428"/>
    <x v="5"/>
    <s v="TGM19136"/>
    <x v="2211"/>
    <s v="Atencion al Cliente"/>
    <x v="1"/>
    <x v="2"/>
    <x v="31"/>
    <s v="Marina Diaz Romero lamb"/>
    <x v="2"/>
    <s v="No"/>
    <x v="1"/>
    <x v="1"/>
    <n v="6"/>
  </r>
  <r>
    <x v="8429"/>
    <x v="2"/>
    <s v="TGM19137"/>
    <x v="2212"/>
    <s v="Atencion al Cliente"/>
    <x v="1"/>
    <x v="2"/>
    <x v="2"/>
    <s v="Rocio Margarita Chaname Vicente"/>
    <x v="0"/>
    <s v="No"/>
    <x v="1"/>
    <x v="1"/>
    <n v="6"/>
  </r>
  <r>
    <x v="8430"/>
    <x v="6"/>
    <s v="TGM19138"/>
    <x v="2213"/>
    <s v="Atencion al Cliente"/>
    <x v="0"/>
    <x v="0"/>
    <x v="16"/>
    <s v="Marina Diaz Romero Cix"/>
    <x v="1"/>
    <s v="No"/>
    <x v="0"/>
    <x v="1"/>
    <n v="6"/>
  </r>
  <r>
    <x v="8431"/>
    <x v="6"/>
    <s v="TGM19139"/>
    <x v="2214"/>
    <s v="Atencion al Cliente"/>
    <x v="1"/>
    <x v="0"/>
    <x v="19"/>
    <s v="Marina Diaz Romero Cix"/>
    <x v="1"/>
    <s v="No"/>
    <x v="0"/>
    <x v="1"/>
    <n v="6"/>
  </r>
  <r>
    <x v="8432"/>
    <x v="3"/>
    <s v="TGM19140"/>
    <x v="33"/>
    <s v="Atencion al Cliente"/>
    <x v="1"/>
    <x v="2"/>
    <x v="2"/>
    <s v="Ruth Cusihuaman SACC2"/>
    <x v="2"/>
    <s v="No"/>
    <x v="1"/>
    <x v="1"/>
    <n v="6"/>
  </r>
  <r>
    <x v="8433"/>
    <x v="2"/>
    <s v="TGM19141"/>
    <x v="2215"/>
    <s v="Atencion al Cliente"/>
    <x v="1"/>
    <x v="0"/>
    <x v="1"/>
    <s v="Rocio Margarita Chaname Vicente"/>
    <x v="0"/>
    <s v="No"/>
    <x v="0"/>
    <x v="1"/>
    <n v="6"/>
  </r>
  <r>
    <x v="8434"/>
    <x v="2"/>
    <s v="TGM19142"/>
    <x v="2216"/>
    <s v="Atencion al Cliente"/>
    <x v="1"/>
    <x v="2"/>
    <x v="2"/>
    <s v="Rocio Margarita Chaname Vicente"/>
    <x v="0"/>
    <s v="No"/>
    <x v="1"/>
    <x v="1"/>
    <n v="6"/>
  </r>
  <r>
    <x v="8435"/>
    <x v="6"/>
    <s v="TGM19143"/>
    <x v="2217"/>
    <s v="Atencion al Cliente"/>
    <x v="0"/>
    <x v="0"/>
    <x v="5"/>
    <s v="Marina Diaz Romero Cix"/>
    <x v="1"/>
    <s v="No"/>
    <x v="0"/>
    <x v="1"/>
    <n v="6"/>
  </r>
  <r>
    <x v="8436"/>
    <x v="6"/>
    <s v="TGM19144"/>
    <x v="2218"/>
    <s v="Atencion al Cliente"/>
    <x v="1"/>
    <x v="2"/>
    <x v="19"/>
    <s v="Marina Diaz Romero Cix"/>
    <x v="0"/>
    <s v="No"/>
    <x v="1"/>
    <x v="1"/>
    <n v="6"/>
  </r>
  <r>
    <x v="8437"/>
    <x v="2"/>
    <s v="TGM19145"/>
    <x v="2219"/>
    <s v="Atencion al Cliente"/>
    <x v="1"/>
    <x v="0"/>
    <x v="39"/>
    <s v="Rocio Margarita Chaname Vicente"/>
    <x v="0"/>
    <s v="No"/>
    <x v="0"/>
    <x v="1"/>
    <n v="6"/>
  </r>
  <r>
    <x v="8438"/>
    <x v="1"/>
    <s v="TGM19146"/>
    <x v="1973"/>
    <s v="Atencion al Cliente"/>
    <x v="1"/>
    <x v="0"/>
    <x v="13"/>
    <s v="Grupo Asesoria de Atencion al Cliente Corona del Fraile"/>
    <x v="2"/>
    <s v="No"/>
    <x v="1"/>
    <x v="1"/>
    <n v="7"/>
  </r>
  <r>
    <x v="8439"/>
    <x v="6"/>
    <s v="TGM19147"/>
    <x v="2220"/>
    <s v="Atencion al Cliente"/>
    <x v="0"/>
    <x v="0"/>
    <x v="5"/>
    <s v="Marina Diaz Romero Cix"/>
    <x v="2"/>
    <s v="No"/>
    <x v="0"/>
    <x v="1"/>
    <n v="7"/>
  </r>
  <r>
    <x v="8440"/>
    <x v="6"/>
    <s v="TGM19148"/>
    <x v="2221"/>
    <s v="Atencion al Cliente"/>
    <x v="1"/>
    <x v="2"/>
    <x v="2"/>
    <s v="Marina Diaz Romero Cix"/>
    <x v="1"/>
    <s v="No"/>
    <x v="1"/>
    <x v="1"/>
    <n v="7"/>
  </r>
  <r>
    <x v="8441"/>
    <x v="2"/>
    <s v="TGM19149"/>
    <x v="2222"/>
    <s v="Atencion al Cliente"/>
    <x v="1"/>
    <x v="0"/>
    <x v="39"/>
    <s v="Rocio Margarita Chaname Vicente"/>
    <x v="0"/>
    <s v="No"/>
    <x v="0"/>
    <x v="1"/>
    <n v="7"/>
  </r>
  <r>
    <x v="8442"/>
    <x v="2"/>
    <s v="TGM19150"/>
    <x v="2223"/>
    <s v="Atencion al Cliente"/>
    <x v="1"/>
    <x v="0"/>
    <x v="39"/>
    <s v="Rocio Margarita Chaname Vicente"/>
    <x v="0"/>
    <s v="No"/>
    <x v="0"/>
    <x v="1"/>
    <n v="7"/>
  </r>
  <r>
    <x v="8443"/>
    <x v="1"/>
    <s v="TGM19151"/>
    <x v="467"/>
    <s v="Atencion al Cliente"/>
    <x v="1"/>
    <x v="1"/>
    <x v="3"/>
    <s v="Grupo Asesoria de Atencion al Cliente Corona del Fraile"/>
    <x v="2"/>
    <s v="No"/>
    <x v="1"/>
    <x v="1"/>
    <n v="7"/>
  </r>
  <r>
    <x v="8444"/>
    <x v="6"/>
    <s v="TGM19152"/>
    <x v="2224"/>
    <s v="Atencion al Cliente"/>
    <x v="1"/>
    <x v="0"/>
    <x v="32"/>
    <s v="Marina Diaz Romero Cix"/>
    <x v="2"/>
    <s v="No"/>
    <x v="0"/>
    <x v="1"/>
    <n v="7"/>
  </r>
  <r>
    <x v="8445"/>
    <x v="6"/>
    <s v="TGM19153"/>
    <x v="2225"/>
    <s v="Atencion al Cliente"/>
    <x v="1"/>
    <x v="0"/>
    <x v="32"/>
    <s v="Marina Diaz Romero Cix"/>
    <x v="2"/>
    <s v="No"/>
    <x v="0"/>
    <x v="1"/>
    <n v="7"/>
  </r>
  <r>
    <x v="8446"/>
    <x v="4"/>
    <s v="TGM19154"/>
    <x v="4"/>
    <s v="Atencion al Cliente"/>
    <x v="1"/>
    <x v="0"/>
    <x v="8"/>
    <s v="Elizabeth Cubas Carrasco"/>
    <x v="2"/>
    <s v="No"/>
    <x v="0"/>
    <x v="1"/>
    <n v="7"/>
  </r>
  <r>
    <x v="8447"/>
    <x v="3"/>
    <s v="TGM19155"/>
    <x v="26"/>
    <s v="Atencion al Cliente"/>
    <x v="1"/>
    <x v="0"/>
    <x v="7"/>
    <s v="Elizabeth Cubas Carrasco jdl"/>
    <x v="0"/>
    <s v="No"/>
    <x v="0"/>
    <x v="1"/>
    <n v="7"/>
  </r>
  <r>
    <x v="8448"/>
    <x v="3"/>
    <s v="TGM19156"/>
    <x v="11"/>
    <s v="Atencion al Cliente"/>
    <x v="1"/>
    <x v="2"/>
    <x v="2"/>
    <s v="Elizabeth Cubas Carrasco jdl"/>
    <x v="2"/>
    <s v="No"/>
    <x v="1"/>
    <x v="1"/>
    <n v="7"/>
  </r>
  <r>
    <x v="8449"/>
    <x v="6"/>
    <s v="TGM19157"/>
    <x v="2226"/>
    <s v="Atencion al Cliente"/>
    <x v="0"/>
    <x v="0"/>
    <x v="16"/>
    <s v="Marina Diaz Romero Cix"/>
    <x v="1"/>
    <s v="No"/>
    <x v="0"/>
    <x v="1"/>
    <n v="7"/>
  </r>
  <r>
    <x v="8450"/>
    <x v="6"/>
    <s v="TGM19158"/>
    <x v="2227"/>
    <s v="Atencion al Cliente"/>
    <x v="1"/>
    <x v="0"/>
    <x v="19"/>
    <s v="Marina Diaz Romero Cix"/>
    <x v="1"/>
    <s v="No"/>
    <x v="0"/>
    <x v="1"/>
    <n v="7"/>
  </r>
  <r>
    <x v="8451"/>
    <x v="6"/>
    <s v="TGM19159"/>
    <x v="2225"/>
    <s v="Atencion al Cliente"/>
    <x v="1"/>
    <x v="2"/>
    <x v="19"/>
    <s v="Marina Diaz Romero Cix"/>
    <x v="0"/>
    <s v="No"/>
    <x v="1"/>
    <x v="1"/>
    <n v="7"/>
  </r>
  <r>
    <x v="8452"/>
    <x v="6"/>
    <s v="TGM19160"/>
    <x v="2228"/>
    <s v="Atencion al Cliente"/>
    <x v="1"/>
    <x v="2"/>
    <x v="32"/>
    <s v="Marina Diaz Romero Cix"/>
    <x v="2"/>
    <s v="No"/>
    <x v="1"/>
    <x v="1"/>
    <n v="7"/>
  </r>
  <r>
    <x v="8453"/>
    <x v="0"/>
    <s v="TGM19161"/>
    <x v="24"/>
    <s v="Atencion al Cliente"/>
    <x v="0"/>
    <x v="0"/>
    <x v="16"/>
    <s v="Lucy Patricia Tapara Meza"/>
    <x v="2"/>
    <s v="No"/>
    <x v="0"/>
    <x v="1"/>
    <n v="7"/>
  </r>
  <r>
    <x v="8454"/>
    <x v="0"/>
    <s v="TGM19162"/>
    <x v="8"/>
    <s v="Atencion al Cliente"/>
    <x v="0"/>
    <x v="0"/>
    <x v="5"/>
    <s v="Lucy Patricia Tapara Meza"/>
    <x v="2"/>
    <s v="No"/>
    <x v="0"/>
    <x v="1"/>
    <n v="7"/>
  </r>
  <r>
    <x v="8455"/>
    <x v="0"/>
    <s v="TGM19163"/>
    <x v="748"/>
    <s v="Atencion al Cliente"/>
    <x v="0"/>
    <x v="0"/>
    <x v="10"/>
    <s v="Lucy Patricia Tapara Meza"/>
    <x v="2"/>
    <s v="No"/>
    <x v="0"/>
    <x v="1"/>
    <n v="7"/>
  </r>
  <r>
    <x v="8456"/>
    <x v="0"/>
    <s v="TGM19164"/>
    <x v="748"/>
    <s v="Atencion al Cliente"/>
    <x v="0"/>
    <x v="0"/>
    <x v="10"/>
    <s v="Lucy Patricia Tapara Meza"/>
    <x v="2"/>
    <s v="No"/>
    <x v="0"/>
    <x v="1"/>
    <n v="7"/>
  </r>
  <r>
    <x v="8457"/>
    <x v="0"/>
    <s v="TGM19165"/>
    <x v="24"/>
    <s v="Atencion al Cliente"/>
    <x v="0"/>
    <x v="0"/>
    <x v="16"/>
    <s v="Lucy Patricia Tapara Meza"/>
    <x v="2"/>
    <s v="No"/>
    <x v="0"/>
    <x v="1"/>
    <n v="7"/>
  </r>
  <r>
    <x v="8458"/>
    <x v="0"/>
    <s v="TGM19166"/>
    <x v="24"/>
    <s v="Atencion al Cliente"/>
    <x v="0"/>
    <x v="0"/>
    <x v="16"/>
    <s v="Lucy Patricia Tapara Meza"/>
    <x v="2"/>
    <s v="No"/>
    <x v="0"/>
    <x v="1"/>
    <n v="7"/>
  </r>
  <r>
    <x v="8459"/>
    <x v="0"/>
    <s v="TGM19167"/>
    <x v="24"/>
    <s v="Atencion al Cliente"/>
    <x v="0"/>
    <x v="0"/>
    <x v="16"/>
    <s v="Lucy Patricia Tapara Meza"/>
    <x v="2"/>
    <s v="No"/>
    <x v="0"/>
    <x v="1"/>
    <n v="7"/>
  </r>
  <r>
    <x v="8460"/>
    <x v="0"/>
    <s v="TGM19168"/>
    <x v="1"/>
    <s v="Atencion al Cliente"/>
    <x v="0"/>
    <x v="0"/>
    <x v="23"/>
    <s v="Lucy Patricia Tapara Meza"/>
    <x v="2"/>
    <s v="No"/>
    <x v="0"/>
    <x v="1"/>
    <n v="7"/>
  </r>
  <r>
    <x v="8461"/>
    <x v="0"/>
    <s v="TGM19169"/>
    <x v="26"/>
    <s v="Atencion al Cliente"/>
    <x v="0"/>
    <x v="0"/>
    <x v="11"/>
    <s v="Lucy Patricia Tapara Meza"/>
    <x v="0"/>
    <s v="No"/>
    <x v="0"/>
    <x v="1"/>
    <n v="7"/>
  </r>
  <r>
    <x v="8462"/>
    <x v="1"/>
    <s v="TGM19170"/>
    <x v="1"/>
    <s v="Atencion al Cliente"/>
    <x v="0"/>
    <x v="0"/>
    <x v="23"/>
    <s v="Lucy Patricia Tapara Meza Corona"/>
    <x v="2"/>
    <s v="No"/>
    <x v="0"/>
    <x v="1"/>
    <n v="7"/>
  </r>
  <r>
    <x v="8463"/>
    <x v="6"/>
    <s v="TGM19171"/>
    <x v="2229"/>
    <s v="Atencion al Cliente"/>
    <x v="1"/>
    <x v="0"/>
    <x v="19"/>
    <s v="Marina Diaz Romero Cix"/>
    <x v="1"/>
    <s v="No"/>
    <x v="0"/>
    <x v="1"/>
    <n v="7"/>
  </r>
  <r>
    <x v="8464"/>
    <x v="6"/>
    <s v="TGM19172"/>
    <x v="2230"/>
    <s v="Atencion al Cliente"/>
    <x v="1"/>
    <x v="2"/>
    <x v="31"/>
    <s v="Marina Diaz Romero Cix"/>
    <x v="2"/>
    <s v="No"/>
    <x v="1"/>
    <x v="1"/>
    <n v="7"/>
  </r>
  <r>
    <x v="8465"/>
    <x v="6"/>
    <s v="TGM19173"/>
    <x v="2231"/>
    <s v="Atencion al Cliente"/>
    <x v="0"/>
    <x v="2"/>
    <x v="5"/>
    <s v="Marina Diaz Romero Cix"/>
    <x v="2"/>
    <s v="No"/>
    <x v="1"/>
    <x v="1"/>
    <n v="7"/>
  </r>
  <r>
    <x v="8466"/>
    <x v="6"/>
    <s v="TGM19174"/>
    <x v="2230"/>
    <s v="Atencion al Cliente"/>
    <x v="1"/>
    <x v="2"/>
    <x v="5"/>
    <s v="Marina Diaz Romero Cix"/>
    <x v="2"/>
    <s v="No"/>
    <x v="1"/>
    <x v="1"/>
    <n v="7"/>
  </r>
  <r>
    <x v="8467"/>
    <x v="6"/>
    <s v="TGM19175"/>
    <x v="2232"/>
    <s v="Atencion al Cliente"/>
    <x v="1"/>
    <x v="2"/>
    <x v="5"/>
    <s v="Marina Diaz Romero Cix"/>
    <x v="2"/>
    <s v="No"/>
    <x v="1"/>
    <x v="1"/>
    <n v="7"/>
  </r>
  <r>
    <x v="8468"/>
    <x v="6"/>
    <s v="TGM19176"/>
    <x v="2233"/>
    <s v="Atencion al Cliente"/>
    <x v="1"/>
    <x v="0"/>
    <x v="1"/>
    <s v="Marina Diaz Romero Cix"/>
    <x v="2"/>
    <s v="No"/>
    <x v="0"/>
    <x v="1"/>
    <n v="7"/>
  </r>
  <r>
    <x v="8469"/>
    <x v="1"/>
    <s v="TGM19177"/>
    <x v="299"/>
    <s v="Atencion al Cliente"/>
    <x v="1"/>
    <x v="0"/>
    <x v="39"/>
    <s v="Fiordeliz Michelle Baquerizo Aliaga COR"/>
    <x v="2"/>
    <s v="No"/>
    <x v="0"/>
    <x v="1"/>
    <n v="7"/>
  </r>
  <r>
    <x v="8470"/>
    <x v="0"/>
    <s v="TGM19178"/>
    <x v="26"/>
    <s v="Atencion al Cliente"/>
    <x v="1"/>
    <x v="0"/>
    <x v="11"/>
    <s v="Fiordeliz Michelle Baquerizo Aliaga SAN"/>
    <x v="2"/>
    <s v="No"/>
    <x v="0"/>
    <x v="1"/>
    <n v="7"/>
  </r>
  <r>
    <x v="8471"/>
    <x v="0"/>
    <s v="TGM19179"/>
    <x v="186"/>
    <s v="Atencion al Cliente"/>
    <x v="0"/>
    <x v="0"/>
    <x v="16"/>
    <s v="Fiordeliz Michelle Baquerizo Aliaga SAN"/>
    <x v="2"/>
    <s v="No"/>
    <x v="0"/>
    <x v="1"/>
    <n v="7"/>
  </r>
  <r>
    <x v="8472"/>
    <x v="6"/>
    <s v="TGM19180"/>
    <x v="2234"/>
    <s v="Atencion al Cliente"/>
    <x v="0"/>
    <x v="0"/>
    <x v="5"/>
    <s v="Marina Diaz Romero Cix"/>
    <x v="1"/>
    <s v="No"/>
    <x v="0"/>
    <x v="1"/>
    <n v="7"/>
  </r>
  <r>
    <x v="8473"/>
    <x v="6"/>
    <s v="TGM19181"/>
    <x v="2235"/>
    <s v="Atencion al Cliente"/>
    <x v="1"/>
    <x v="0"/>
    <x v="17"/>
    <s v="Marina Diaz Romero Cix"/>
    <x v="1"/>
    <s v="No"/>
    <x v="0"/>
    <x v="1"/>
    <n v="7"/>
  </r>
  <r>
    <x v="8474"/>
    <x v="3"/>
    <s v="TGM19182"/>
    <x v="1942"/>
    <s v="Atencion al Cliente"/>
    <x v="1"/>
    <x v="2"/>
    <x v="2"/>
    <s v="Elizabeth Cubas Carrasco jdl"/>
    <x v="2"/>
    <s v="No"/>
    <x v="1"/>
    <x v="1"/>
    <n v="7"/>
  </r>
  <r>
    <x v="8475"/>
    <x v="0"/>
    <s v="TGM19183"/>
    <x v="1"/>
    <s v="Atencion al Cliente"/>
    <x v="1"/>
    <x v="2"/>
    <x v="1"/>
    <s v="Pamela Diana SAC Caro Alhua"/>
    <x v="0"/>
    <s v="No"/>
    <x v="1"/>
    <x v="1"/>
    <n v="7"/>
  </r>
  <r>
    <x v="8476"/>
    <x v="3"/>
    <s v="TGM19184"/>
    <x v="23"/>
    <s v="Atencion al Cliente"/>
    <x v="1"/>
    <x v="2"/>
    <x v="1"/>
    <s v="Elizabeth Cubas Carrasco jdl"/>
    <x v="2"/>
    <s v="No"/>
    <x v="1"/>
    <x v="1"/>
    <n v="7"/>
  </r>
  <r>
    <x v="8477"/>
    <x v="4"/>
    <s v="TGM19185"/>
    <x v="318"/>
    <s v="Atencion al Cliente"/>
    <x v="1"/>
    <x v="2"/>
    <x v="2"/>
    <s v="Elizabeth Cubas Carrasco"/>
    <x v="2"/>
    <s v="No"/>
    <x v="1"/>
    <x v="1"/>
    <n v="7"/>
  </r>
  <r>
    <x v="8478"/>
    <x v="3"/>
    <s v="TGM19186"/>
    <x v="1942"/>
    <s v="Atencion al Cliente"/>
    <x v="1"/>
    <x v="2"/>
    <x v="2"/>
    <s v="Elizabeth Cubas Carrasco jdl"/>
    <x v="2"/>
    <s v="No"/>
    <x v="1"/>
    <x v="1"/>
    <n v="7"/>
  </r>
  <r>
    <x v="8479"/>
    <x v="3"/>
    <s v="TGM19187"/>
    <x v="6"/>
    <s v="Atencion al Cliente"/>
    <x v="2"/>
    <x v="1"/>
    <x v="13"/>
    <s v="Rayda Rita Vargas Perales C2"/>
    <x v="2"/>
    <s v="No"/>
    <x v="1"/>
    <x v="1"/>
    <n v="7"/>
  </r>
  <r>
    <x v="8480"/>
    <x v="6"/>
    <s v="TGM19188"/>
    <x v="2236"/>
    <s v="Atencion al Cliente"/>
    <x v="1"/>
    <x v="2"/>
    <x v="31"/>
    <s v="Marina Diaz Romero Cix"/>
    <x v="2"/>
    <s v="No"/>
    <x v="1"/>
    <x v="1"/>
    <n v="7"/>
  </r>
  <r>
    <x v="8481"/>
    <x v="0"/>
    <s v="TGM19189"/>
    <x v="1737"/>
    <s v="Atencion al Cliente"/>
    <x v="0"/>
    <x v="0"/>
    <x v="16"/>
    <s v="Fiordeliz Michelle Baquerizo Aliaga SAN"/>
    <x v="2"/>
    <s v="No"/>
    <x v="0"/>
    <x v="1"/>
    <n v="7"/>
  </r>
  <r>
    <x v="8482"/>
    <x v="1"/>
    <s v="TGM19190"/>
    <x v="645"/>
    <s v="Atencion al Cliente"/>
    <x v="1"/>
    <x v="0"/>
    <x v="52"/>
    <s v="Fiordeliz Michelle Baquerizo Aliaga COR"/>
    <x v="2"/>
    <s v="No"/>
    <x v="0"/>
    <x v="1"/>
    <n v="7"/>
  </r>
  <r>
    <x v="8483"/>
    <x v="1"/>
    <s v="TGM19191"/>
    <x v="90"/>
    <s v="Atencion al Cliente"/>
    <x v="1"/>
    <x v="1"/>
    <x v="36"/>
    <s v="Juan Carlos Chavez  Cor"/>
    <x v="2"/>
    <s v="No"/>
    <x v="1"/>
    <x v="1"/>
    <n v="7"/>
  </r>
  <r>
    <x v="8484"/>
    <x v="4"/>
    <s v="TGM19192"/>
    <x v="1942"/>
    <s v="Atencion al Cliente"/>
    <x v="1"/>
    <x v="2"/>
    <x v="2"/>
    <s v="Elizabeth Cubas Carrasco"/>
    <x v="2"/>
    <s v="No"/>
    <x v="1"/>
    <x v="1"/>
    <n v="7"/>
  </r>
  <r>
    <x v="8485"/>
    <x v="4"/>
    <s v="TGM19193"/>
    <x v="39"/>
    <s v="Atencion al Cliente"/>
    <x v="0"/>
    <x v="0"/>
    <x v="4"/>
    <s v="Ruth Cusihuaman SACC1"/>
    <x v="2"/>
    <s v="No"/>
    <x v="0"/>
    <x v="1"/>
    <n v="7"/>
  </r>
  <r>
    <x v="8486"/>
    <x v="3"/>
    <s v="TGM19194"/>
    <x v="39"/>
    <s v="Atencion al Cliente"/>
    <x v="0"/>
    <x v="0"/>
    <x v="4"/>
    <s v="Ruth Cusihuaman SACC2"/>
    <x v="1"/>
    <s v="No"/>
    <x v="0"/>
    <x v="1"/>
    <n v="7"/>
  </r>
  <r>
    <x v="8487"/>
    <x v="8"/>
    <s v="TGM19195"/>
    <x v="2237"/>
    <s v="Atencion al Cliente"/>
    <x v="1"/>
    <x v="0"/>
    <x v="17"/>
    <s v="Luz Margot Inuma Pisco"/>
    <x v="0"/>
    <s v="No"/>
    <x v="0"/>
    <x v="1"/>
    <n v="7"/>
  </r>
  <r>
    <x v="8488"/>
    <x v="4"/>
    <s v="TGM19196"/>
    <x v="19"/>
    <s v="Atencion al Cliente"/>
    <x v="1"/>
    <x v="0"/>
    <x v="32"/>
    <s v="Ruth Cusihuaman SACC1"/>
    <x v="2"/>
    <s v="No"/>
    <x v="0"/>
    <x v="1"/>
    <n v="7"/>
  </r>
  <r>
    <x v="8489"/>
    <x v="6"/>
    <s v="TGM19197"/>
    <x v="2238"/>
    <s v="Atencion al Cliente"/>
    <x v="1"/>
    <x v="1"/>
    <x v="36"/>
    <s v="Juan Carlos Chavez  Cix"/>
    <x v="1"/>
    <s v="No"/>
    <x v="1"/>
    <x v="1"/>
    <n v="7"/>
  </r>
  <r>
    <x v="8490"/>
    <x v="4"/>
    <s v="TGM19198"/>
    <x v="4"/>
    <s v="Atencion al Cliente"/>
    <x v="1"/>
    <x v="0"/>
    <x v="8"/>
    <s v="Elizabeth Cubas Carrasco"/>
    <x v="2"/>
    <s v="No"/>
    <x v="0"/>
    <x v="1"/>
    <n v="7"/>
  </r>
  <r>
    <x v="8491"/>
    <x v="0"/>
    <s v="TGM19199"/>
    <x v="4"/>
    <s v="Atencion al Cliente"/>
    <x v="1"/>
    <x v="0"/>
    <x v="8"/>
    <s v="Pamela Diana SAC Caro Alhua"/>
    <x v="0"/>
    <s v="No"/>
    <x v="0"/>
    <x v="1"/>
    <n v="7"/>
  </r>
  <r>
    <x v="8492"/>
    <x v="0"/>
    <s v="TGM19200"/>
    <x v="1750"/>
    <s v="Atencion al Cliente"/>
    <x v="1"/>
    <x v="0"/>
    <x v="8"/>
    <s v="Pamela Diana SAC Caro Alhua"/>
    <x v="0"/>
    <s v="No"/>
    <x v="0"/>
    <x v="1"/>
    <n v="7"/>
  </r>
  <r>
    <x v="8493"/>
    <x v="0"/>
    <s v="TGM19201"/>
    <x v="26"/>
    <s v="Atencion al Cliente"/>
    <x v="1"/>
    <x v="2"/>
    <x v="11"/>
    <s v="Pamela Diana SAC Caro Alhua"/>
    <x v="2"/>
    <s v="No"/>
    <x v="1"/>
    <x v="1"/>
    <n v="7"/>
  </r>
  <r>
    <x v="8494"/>
    <x v="4"/>
    <s v="TGM19202"/>
    <x v="2239"/>
    <s v="Atencion al Cliente"/>
    <x v="0"/>
    <x v="0"/>
    <x v="0"/>
    <s v="Ruth Cusihuaman SACC1"/>
    <x v="2"/>
    <s v="No"/>
    <x v="0"/>
    <x v="1"/>
    <n v="7"/>
  </r>
  <r>
    <x v="8495"/>
    <x v="3"/>
    <s v="TGM19203"/>
    <x v="39"/>
    <s v="Atencion al Cliente"/>
    <x v="0"/>
    <x v="0"/>
    <x v="4"/>
    <s v="Ruth Cusihuaman SACC2"/>
    <x v="1"/>
    <s v="No"/>
    <x v="0"/>
    <x v="1"/>
    <n v="7"/>
  </r>
  <r>
    <x v="8496"/>
    <x v="3"/>
    <s v="TGM19204"/>
    <x v="2240"/>
    <s v="Atencion al Cliente"/>
    <x v="0"/>
    <x v="0"/>
    <x v="12"/>
    <s v="Ruth Cusihuaman SACC2"/>
    <x v="2"/>
    <s v="No"/>
    <x v="0"/>
    <x v="1"/>
    <n v="7"/>
  </r>
  <r>
    <x v="8497"/>
    <x v="4"/>
    <s v="TGM19205"/>
    <x v="318"/>
    <s v="Atencion al Cliente"/>
    <x v="0"/>
    <x v="0"/>
    <x v="10"/>
    <s v="Ruth Cusihuaman SACC1"/>
    <x v="1"/>
    <s v="No"/>
    <x v="0"/>
    <x v="1"/>
    <n v="7"/>
  </r>
  <r>
    <x v="8498"/>
    <x v="3"/>
    <s v="TGM19206"/>
    <x v="2241"/>
    <s v="Atencion al Cliente"/>
    <x v="0"/>
    <x v="0"/>
    <x v="10"/>
    <s v="Ruth Cusihuaman SACC2"/>
    <x v="1"/>
    <s v="No"/>
    <x v="0"/>
    <x v="1"/>
    <n v="7"/>
  </r>
  <r>
    <x v="8499"/>
    <x v="4"/>
    <s v="TGM19207"/>
    <x v="58"/>
    <s v="Atencion al Cliente"/>
    <x v="0"/>
    <x v="0"/>
    <x v="0"/>
    <s v="Ruth Cusihuaman SACC1"/>
    <x v="2"/>
    <s v="No"/>
    <x v="0"/>
    <x v="1"/>
    <n v="7"/>
  </r>
  <r>
    <x v="8500"/>
    <x v="0"/>
    <s v="TGM19208"/>
    <x v="12"/>
    <s v="Atencion al Cliente"/>
    <x v="1"/>
    <x v="0"/>
    <x v="22"/>
    <s v="Pamela Diana SAC Caro Alhua"/>
    <x v="2"/>
    <s v="No"/>
    <x v="0"/>
    <x v="1"/>
    <n v="7"/>
  </r>
  <r>
    <x v="8501"/>
    <x v="6"/>
    <s v="TGM19209"/>
    <x v="2242"/>
    <s v="Atencion al Cliente"/>
    <x v="1"/>
    <x v="0"/>
    <x v="19"/>
    <s v="Marina Diaz Romero Cix"/>
    <x v="2"/>
    <s v="No"/>
    <x v="0"/>
    <x v="1"/>
    <n v="7"/>
  </r>
  <r>
    <x v="8502"/>
    <x v="6"/>
    <s v="TGM19210"/>
    <x v="2243"/>
    <s v="Atencion al Cliente"/>
    <x v="1"/>
    <x v="2"/>
    <x v="19"/>
    <s v="Marina Diaz Romero Cix"/>
    <x v="2"/>
    <s v="No"/>
    <x v="1"/>
    <x v="1"/>
    <n v="7"/>
  </r>
  <r>
    <x v="8503"/>
    <x v="6"/>
    <s v="TGM19211"/>
    <x v="2244"/>
    <s v="Atencion al Cliente"/>
    <x v="0"/>
    <x v="0"/>
    <x v="16"/>
    <s v="Marina Diaz Romero Cix"/>
    <x v="2"/>
    <s v="No"/>
    <x v="0"/>
    <x v="1"/>
    <n v="7"/>
  </r>
  <r>
    <x v="8504"/>
    <x v="8"/>
    <s v="TGM19212"/>
    <x v="2245"/>
    <s v="Atencion al Cliente"/>
    <x v="1"/>
    <x v="0"/>
    <x v="5"/>
    <s v="Luz Margot Inuma Pisco"/>
    <x v="0"/>
    <s v="No"/>
    <x v="0"/>
    <x v="1"/>
    <n v="7"/>
  </r>
  <r>
    <x v="8505"/>
    <x v="0"/>
    <s v="TGM19213"/>
    <x v="0"/>
    <s v="Atencion al Cliente"/>
    <x v="0"/>
    <x v="0"/>
    <x v="5"/>
    <s v="Lucy Patricia Tapara Meza"/>
    <x v="2"/>
    <s v="No"/>
    <x v="0"/>
    <x v="1"/>
    <n v="7"/>
  </r>
  <r>
    <x v="8506"/>
    <x v="6"/>
    <s v="TGM19214"/>
    <x v="2246"/>
    <s v="Atencion al Cliente"/>
    <x v="1"/>
    <x v="1"/>
    <x v="36"/>
    <s v="Juan Carlos Chavez  Cix"/>
    <x v="2"/>
    <s v="No"/>
    <x v="1"/>
    <x v="1"/>
    <n v="7"/>
  </r>
  <r>
    <x v="8507"/>
    <x v="6"/>
    <s v="TGM19215"/>
    <x v="1936"/>
    <s v="Atencion al Cliente"/>
    <x v="1"/>
    <x v="0"/>
    <x v="39"/>
    <s v="Marina Diaz Romero Cix"/>
    <x v="2"/>
    <s v="No"/>
    <x v="0"/>
    <x v="1"/>
    <n v="7"/>
  </r>
  <r>
    <x v="8508"/>
    <x v="6"/>
    <s v="TGM19216"/>
    <x v="2247"/>
    <s v="Atencion al Cliente"/>
    <x v="1"/>
    <x v="0"/>
    <x v="39"/>
    <s v="Marina Diaz Romero Cix"/>
    <x v="1"/>
    <s v="No"/>
    <x v="0"/>
    <x v="1"/>
    <n v="7"/>
  </r>
  <r>
    <x v="8509"/>
    <x v="6"/>
    <s v="TGM19217"/>
    <x v="2248"/>
    <s v="Atencion al Cliente"/>
    <x v="1"/>
    <x v="2"/>
    <x v="5"/>
    <s v="Marina Diaz Romero Cix"/>
    <x v="2"/>
    <s v="No"/>
    <x v="1"/>
    <x v="1"/>
    <n v="7"/>
  </r>
  <r>
    <x v="8510"/>
    <x v="0"/>
    <s v="TGM19218"/>
    <x v="26"/>
    <s v="Atencion al Cliente"/>
    <x v="1"/>
    <x v="0"/>
    <x v="11"/>
    <s v="Fiordeliz Michelle Baquerizo Aliaga SAN"/>
    <x v="2"/>
    <s v="No"/>
    <x v="0"/>
    <x v="1"/>
    <n v="7"/>
  </r>
  <r>
    <x v="8511"/>
    <x v="4"/>
    <s v="TGM19220"/>
    <x v="1452"/>
    <s v="Atencion al Cliente"/>
    <x v="1"/>
    <x v="2"/>
    <x v="31"/>
    <s v="Elizabeth Cubas Carrasco"/>
    <x v="2"/>
    <s v="No"/>
    <x v="1"/>
    <x v="1"/>
    <n v="7"/>
  </r>
  <r>
    <x v="8512"/>
    <x v="4"/>
    <s v="TGM19221"/>
    <x v="26"/>
    <s v="Atencion al Cliente"/>
    <x v="1"/>
    <x v="0"/>
    <x v="11"/>
    <s v="Ruth Cusihuaman SACC1"/>
    <x v="2"/>
    <s v="No"/>
    <x v="0"/>
    <x v="1"/>
    <n v="7"/>
  </r>
  <r>
    <x v="8513"/>
    <x v="1"/>
    <s v="TGM19222"/>
    <x v="186"/>
    <s v="Atencion al Cliente"/>
    <x v="0"/>
    <x v="0"/>
    <x v="16"/>
    <s v="Fiordeliz Michelle Baquerizo Aliaga COR"/>
    <x v="2"/>
    <s v="No"/>
    <x v="0"/>
    <x v="1"/>
    <n v="7"/>
  </r>
  <r>
    <x v="8514"/>
    <x v="4"/>
    <s v="TGM19223"/>
    <x v="23"/>
    <s v="Atencion al Cliente"/>
    <x v="1"/>
    <x v="0"/>
    <x v="1"/>
    <s v="Elizabeth Cubas Carrasco"/>
    <x v="2"/>
    <s v="No"/>
    <x v="0"/>
    <x v="1"/>
    <n v="7"/>
  </r>
  <r>
    <x v="8515"/>
    <x v="0"/>
    <s v="TGM19224"/>
    <x v="748"/>
    <s v="Atencion al Cliente"/>
    <x v="0"/>
    <x v="0"/>
    <x v="10"/>
    <s v="Lucy Patricia Tapara Meza"/>
    <x v="0"/>
    <s v="No"/>
    <x v="0"/>
    <x v="1"/>
    <n v="7"/>
  </r>
  <r>
    <x v="8516"/>
    <x v="1"/>
    <s v="TGM19225"/>
    <x v="186"/>
    <s v="Atencion al Cliente"/>
    <x v="0"/>
    <x v="0"/>
    <x v="16"/>
    <s v="Fiordeliz Michelle Baquerizo Aliaga COR"/>
    <x v="2"/>
    <s v="No"/>
    <x v="0"/>
    <x v="1"/>
    <n v="7"/>
  </r>
  <r>
    <x v="8517"/>
    <x v="4"/>
    <s v="TGM19226"/>
    <x v="31"/>
    <s v="Atencion al Cliente"/>
    <x v="1"/>
    <x v="0"/>
    <x v="1"/>
    <s v="Ruth Cusihuaman SACC1"/>
    <x v="2"/>
    <s v="No"/>
    <x v="0"/>
    <x v="1"/>
    <n v="7"/>
  </r>
  <r>
    <x v="8518"/>
    <x v="0"/>
    <s v="TGM19227"/>
    <x v="748"/>
    <s v="Atencion al Cliente"/>
    <x v="0"/>
    <x v="0"/>
    <x v="10"/>
    <s v="Lucy Patricia Tapara Meza"/>
    <x v="2"/>
    <s v="No"/>
    <x v="0"/>
    <x v="1"/>
    <n v="7"/>
  </r>
  <r>
    <x v="8519"/>
    <x v="3"/>
    <s v="TGM19228"/>
    <x v="4"/>
    <s v="Atencion al Cliente"/>
    <x v="1"/>
    <x v="0"/>
    <x v="8"/>
    <s v="Elizabeth Cubas Carrasco jdl"/>
    <x v="2"/>
    <s v="No"/>
    <x v="0"/>
    <x v="1"/>
    <n v="7"/>
  </r>
  <r>
    <x v="8520"/>
    <x v="0"/>
    <s v="TGM19229"/>
    <x v="24"/>
    <s v="Atencion al Cliente"/>
    <x v="0"/>
    <x v="0"/>
    <x v="16"/>
    <s v="Lucy Patricia Tapara Meza"/>
    <x v="0"/>
    <s v="No"/>
    <x v="0"/>
    <x v="1"/>
    <n v="7"/>
  </r>
  <r>
    <x v="8521"/>
    <x v="0"/>
    <s v="TGM19230"/>
    <x v="24"/>
    <s v="Atencion al Cliente"/>
    <x v="0"/>
    <x v="0"/>
    <x v="16"/>
    <s v="Lucy Patricia Tapara Meza"/>
    <x v="2"/>
    <s v="No"/>
    <x v="0"/>
    <x v="1"/>
    <n v="7"/>
  </r>
  <r>
    <x v="8522"/>
    <x v="0"/>
    <s v="TGM19231"/>
    <x v="8"/>
    <s v="Atencion al Cliente"/>
    <x v="0"/>
    <x v="0"/>
    <x v="5"/>
    <s v="Lucy Patricia Tapara Meza"/>
    <x v="2"/>
    <s v="No"/>
    <x v="0"/>
    <x v="1"/>
    <n v="7"/>
  </r>
  <r>
    <x v="8523"/>
    <x v="1"/>
    <s v="TGM19232"/>
    <x v="1737"/>
    <s v="Atencion al Cliente"/>
    <x v="0"/>
    <x v="0"/>
    <x v="16"/>
    <s v="Fiordeliz Michelle Baquerizo Aliaga COR"/>
    <x v="2"/>
    <s v="No"/>
    <x v="0"/>
    <x v="1"/>
    <n v="7"/>
  </r>
  <r>
    <x v="8524"/>
    <x v="0"/>
    <s v="TGM19233"/>
    <x v="24"/>
    <s v="Atencion al Cliente"/>
    <x v="0"/>
    <x v="0"/>
    <x v="16"/>
    <s v="Lucy Patricia Tapara Meza"/>
    <x v="2"/>
    <s v="No"/>
    <x v="0"/>
    <x v="1"/>
    <n v="7"/>
  </r>
  <r>
    <x v="8525"/>
    <x v="0"/>
    <s v="TGM19234"/>
    <x v="24"/>
    <s v="Atencion al Cliente"/>
    <x v="0"/>
    <x v="0"/>
    <x v="16"/>
    <s v="Lucy Patricia Tapara Meza"/>
    <x v="0"/>
    <s v="No"/>
    <x v="0"/>
    <x v="1"/>
    <n v="7"/>
  </r>
  <r>
    <x v="8526"/>
    <x v="0"/>
    <s v="TGM19235"/>
    <x v="748"/>
    <s v="Atencion al Cliente"/>
    <x v="0"/>
    <x v="0"/>
    <x v="10"/>
    <s v="Lucy Patricia Tapara Meza"/>
    <x v="2"/>
    <s v="No"/>
    <x v="0"/>
    <x v="1"/>
    <n v="7"/>
  </r>
  <r>
    <x v="8527"/>
    <x v="0"/>
    <s v="TGM19236"/>
    <x v="8"/>
    <s v="Atencion al Cliente"/>
    <x v="0"/>
    <x v="0"/>
    <x v="5"/>
    <s v="Lucy Patricia Tapara Meza"/>
    <x v="2"/>
    <s v="No"/>
    <x v="0"/>
    <x v="1"/>
    <n v="7"/>
  </r>
  <r>
    <x v="8528"/>
    <x v="1"/>
    <s v="TGM19237"/>
    <x v="26"/>
    <s v="Atencion al Cliente"/>
    <x v="1"/>
    <x v="2"/>
    <x v="5"/>
    <s v="Lucy Patricia Tapara Meza Corona"/>
    <x v="0"/>
    <s v="No"/>
    <x v="1"/>
    <x v="1"/>
    <n v="7"/>
  </r>
  <r>
    <x v="8529"/>
    <x v="6"/>
    <s v="TGM19238"/>
    <x v="2249"/>
    <s v="Atencion al Cliente"/>
    <x v="1"/>
    <x v="2"/>
    <x v="31"/>
    <s v="Marina Diaz Romero Cix"/>
    <x v="2"/>
    <s v="No"/>
    <x v="1"/>
    <x v="1"/>
    <n v="7"/>
  </r>
  <r>
    <x v="8530"/>
    <x v="5"/>
    <s v="TGM19239"/>
    <x v="2250"/>
    <s v="Atencion al Cliente"/>
    <x v="1"/>
    <x v="0"/>
    <x v="19"/>
    <s v="Marina Diaz Romero lamb"/>
    <x v="2"/>
    <s v="No"/>
    <x v="0"/>
    <x v="1"/>
    <n v="7"/>
  </r>
  <r>
    <x v="8531"/>
    <x v="6"/>
    <s v="TGM19240"/>
    <x v="2084"/>
    <s v="Atencion al Cliente"/>
    <x v="1"/>
    <x v="0"/>
    <x v="39"/>
    <s v="Marina Diaz Romero Cix"/>
    <x v="2"/>
    <s v="No"/>
    <x v="0"/>
    <x v="1"/>
    <n v="7"/>
  </r>
  <r>
    <x v="8532"/>
    <x v="1"/>
    <s v="TGM19241"/>
    <x v="1"/>
    <s v="Atencion al Cliente"/>
    <x v="0"/>
    <x v="0"/>
    <x v="23"/>
    <s v="Lucy Patricia Tapara Meza Corona"/>
    <x v="2"/>
    <s v="No"/>
    <x v="0"/>
    <x v="1"/>
    <n v="7"/>
  </r>
  <r>
    <x v="8533"/>
    <x v="1"/>
    <s v="TGM19242"/>
    <x v="1"/>
    <s v="Atencion al Cliente"/>
    <x v="0"/>
    <x v="0"/>
    <x v="23"/>
    <s v="Lucy Patricia Tapara Meza Corona"/>
    <x v="2"/>
    <s v="No"/>
    <x v="0"/>
    <x v="1"/>
    <n v="7"/>
  </r>
  <r>
    <x v="8534"/>
    <x v="0"/>
    <s v="TGM19243"/>
    <x v="4"/>
    <s v="Atencion al Cliente"/>
    <x v="1"/>
    <x v="0"/>
    <x v="8"/>
    <s v="Pamela Diana SAC Caro Alhua"/>
    <x v="2"/>
    <s v="No"/>
    <x v="0"/>
    <x v="1"/>
    <n v="7"/>
  </r>
  <r>
    <x v="8535"/>
    <x v="6"/>
    <s v="TGM19244"/>
    <x v="2251"/>
    <s v="Atencion al Cliente"/>
    <x v="1"/>
    <x v="0"/>
    <x v="19"/>
    <s v="Marina Diaz Romero Cix"/>
    <x v="1"/>
    <s v="No"/>
    <x v="0"/>
    <x v="1"/>
    <n v="7"/>
  </r>
  <r>
    <x v="8536"/>
    <x v="8"/>
    <s v="TGM19245"/>
    <x v="1"/>
    <s v="Atencion al Cliente"/>
    <x v="1"/>
    <x v="0"/>
    <x v="1"/>
    <s v="Rosario Margarita Vergara Jimenez SAC CHIM"/>
    <x v="0"/>
    <s v="No"/>
    <x v="0"/>
    <x v="1"/>
    <n v="7"/>
  </r>
  <r>
    <x v="8537"/>
    <x v="6"/>
    <s v="TGM19246"/>
    <x v="2252"/>
    <s v="Atencion al Cliente"/>
    <x v="1"/>
    <x v="0"/>
    <x v="32"/>
    <s v="Marina Diaz Romero Cix"/>
    <x v="2"/>
    <s v="No"/>
    <x v="0"/>
    <x v="1"/>
    <n v="7"/>
  </r>
  <r>
    <x v="8538"/>
    <x v="4"/>
    <s v="TGM19247"/>
    <x v="4"/>
    <s v="Atencion al Cliente"/>
    <x v="1"/>
    <x v="0"/>
    <x v="8"/>
    <s v="Elizabeth Cubas Carrasco"/>
    <x v="2"/>
    <s v="No"/>
    <x v="0"/>
    <x v="1"/>
    <n v="7"/>
  </r>
  <r>
    <x v="8539"/>
    <x v="3"/>
    <s v="TGM19248"/>
    <x v="2253"/>
    <s v="Atencion al Cliente"/>
    <x v="0"/>
    <x v="0"/>
    <x v="0"/>
    <s v="Elizabeth Cubas Carrasco jdl"/>
    <x v="2"/>
    <s v="No"/>
    <x v="0"/>
    <x v="1"/>
    <n v="7"/>
  </r>
  <r>
    <x v="8540"/>
    <x v="1"/>
    <s v="TGM19249"/>
    <x v="26"/>
    <s v="Atencion al Cliente"/>
    <x v="1"/>
    <x v="0"/>
    <x v="11"/>
    <s v="Pamela Diana Caro Alhua  SAC cor"/>
    <x v="0"/>
    <s v="No"/>
    <x v="0"/>
    <x v="1"/>
    <n v="7"/>
  </r>
  <r>
    <x v="8541"/>
    <x v="3"/>
    <s v="TGM19250"/>
    <x v="2254"/>
    <s v="Atencion al Cliente"/>
    <x v="1"/>
    <x v="1"/>
    <x v="12"/>
    <s v="Rayda Rita Vargas Perales C2"/>
    <x v="2"/>
    <s v="No"/>
    <x v="1"/>
    <x v="1"/>
    <n v="7"/>
  </r>
  <r>
    <x v="8542"/>
    <x v="6"/>
    <s v="TGM19251"/>
    <x v="2225"/>
    <s v="Atencion al Cliente"/>
    <x v="1"/>
    <x v="0"/>
    <x v="32"/>
    <s v="Marina Diaz Romero Cix"/>
    <x v="2"/>
    <s v="No"/>
    <x v="0"/>
    <x v="1"/>
    <n v="7"/>
  </r>
  <r>
    <x v="8543"/>
    <x v="6"/>
    <s v="TGM19252"/>
    <x v="2255"/>
    <s v="Atencion al Cliente"/>
    <x v="2"/>
    <x v="1"/>
    <x v="34"/>
    <s v="Juan Carlos Chavez  Cix"/>
    <x v="2"/>
    <s v="No"/>
    <x v="1"/>
    <x v="1"/>
    <n v="7"/>
  </r>
  <r>
    <x v="8544"/>
    <x v="6"/>
    <s v="TGM19253"/>
    <x v="2256"/>
    <s v="Atencion al Cliente"/>
    <x v="1"/>
    <x v="0"/>
    <x v="19"/>
    <s v="Marina Diaz Romero Cix"/>
    <x v="1"/>
    <s v="No"/>
    <x v="0"/>
    <x v="1"/>
    <n v="7"/>
  </r>
  <r>
    <x v="8545"/>
    <x v="6"/>
    <s v="TGM19254"/>
    <x v="2257"/>
    <s v="Atencion al Cliente"/>
    <x v="1"/>
    <x v="1"/>
    <x v="36"/>
    <s v="Juan Carlos Chavez  Cix"/>
    <x v="2"/>
    <s v="No"/>
    <x v="1"/>
    <x v="1"/>
    <n v="7"/>
  </r>
  <r>
    <x v="8546"/>
    <x v="5"/>
    <s v="TGM19255"/>
    <x v="2258"/>
    <s v="Atencion al Cliente"/>
    <x v="1"/>
    <x v="0"/>
    <x v="19"/>
    <s v="Marina Diaz Romero lamb"/>
    <x v="2"/>
    <s v="No"/>
    <x v="0"/>
    <x v="1"/>
    <n v="7"/>
  </r>
  <r>
    <x v="8547"/>
    <x v="3"/>
    <s v="TGM19256"/>
    <x v="102"/>
    <s v="Atencion al Cliente"/>
    <x v="1"/>
    <x v="0"/>
    <x v="53"/>
    <s v="Elizabeth Cubas Carrasco jdl"/>
    <x v="2"/>
    <s v="No"/>
    <x v="0"/>
    <x v="1"/>
    <n v="7"/>
  </r>
  <r>
    <x v="8548"/>
    <x v="6"/>
    <s v="TGM19257"/>
    <x v="2084"/>
    <s v="Atencion al Cliente"/>
    <x v="1"/>
    <x v="0"/>
    <x v="39"/>
    <s v="Marina Diaz Romero Cix"/>
    <x v="2"/>
    <s v="No"/>
    <x v="0"/>
    <x v="1"/>
    <n v="7"/>
  </r>
  <r>
    <x v="8549"/>
    <x v="3"/>
    <s v="TGM19258"/>
    <x v="1985"/>
    <s v="Atencion al Cliente"/>
    <x v="1"/>
    <x v="0"/>
    <x v="32"/>
    <s v="Elizabeth Cubas Carrasco jdl"/>
    <x v="2"/>
    <s v="No"/>
    <x v="0"/>
    <x v="1"/>
    <n v="7"/>
  </r>
  <r>
    <x v="8550"/>
    <x v="1"/>
    <s v="TGM19259"/>
    <x v="4"/>
    <s v="Atencion al Cliente"/>
    <x v="1"/>
    <x v="0"/>
    <x v="8"/>
    <s v="Pamela Diana Caro Alhua  SAC cor"/>
    <x v="2"/>
    <s v="No"/>
    <x v="0"/>
    <x v="1"/>
    <n v="7"/>
  </r>
  <r>
    <x v="8551"/>
    <x v="3"/>
    <s v="TGM19260"/>
    <x v="102"/>
    <s v="Atencion al Cliente"/>
    <x v="1"/>
    <x v="0"/>
    <x v="53"/>
    <s v="Elizabeth Cubas Carrasco jdl"/>
    <x v="2"/>
    <s v="No"/>
    <x v="0"/>
    <x v="1"/>
    <n v="7"/>
  </r>
  <r>
    <x v="8552"/>
    <x v="3"/>
    <s v="TGM19261"/>
    <x v="1452"/>
    <s v="Atencion al Cliente"/>
    <x v="1"/>
    <x v="2"/>
    <x v="31"/>
    <s v="Elizabeth Cubas Carrasco jdl"/>
    <x v="2"/>
    <s v="No"/>
    <x v="1"/>
    <x v="1"/>
    <n v="7"/>
  </r>
  <r>
    <x v="8553"/>
    <x v="1"/>
    <s v="TGM19262"/>
    <x v="11"/>
    <s v="Atencion al Cliente"/>
    <x v="1"/>
    <x v="0"/>
    <x v="2"/>
    <s v="Pamela Diana Caro Alhua  SAC cor"/>
    <x v="2"/>
    <s v="No"/>
    <x v="1"/>
    <x v="1"/>
    <n v="7"/>
  </r>
  <r>
    <x v="8554"/>
    <x v="4"/>
    <s v="TGM19263"/>
    <x v="4"/>
    <s v="Atencion al Cliente"/>
    <x v="1"/>
    <x v="0"/>
    <x v="8"/>
    <s v="Ruth Cusihuaman SACC1"/>
    <x v="2"/>
    <s v="No"/>
    <x v="0"/>
    <x v="1"/>
    <n v="7"/>
  </r>
  <r>
    <x v="8555"/>
    <x v="0"/>
    <s v="TGM19264"/>
    <x v="1002"/>
    <s v="Atencion al Cliente"/>
    <x v="0"/>
    <x v="0"/>
    <x v="16"/>
    <s v="Fiordeliz Michelle Baquerizo Aliaga SAN"/>
    <x v="2"/>
    <s v="No"/>
    <x v="0"/>
    <x v="1"/>
    <n v="7"/>
  </r>
  <r>
    <x v="8556"/>
    <x v="4"/>
    <s v="TGM19265"/>
    <x v="2259"/>
    <s v="Atencion al Cliente"/>
    <x v="0"/>
    <x v="0"/>
    <x v="11"/>
    <s v="Ruth Cusihuaman SACC1"/>
    <x v="1"/>
    <s v="No"/>
    <x v="0"/>
    <x v="1"/>
    <n v="7"/>
  </r>
  <r>
    <x v="8557"/>
    <x v="0"/>
    <s v="TGM19266"/>
    <x v="186"/>
    <s v="Atencion al Cliente"/>
    <x v="0"/>
    <x v="0"/>
    <x v="16"/>
    <s v="Fiordeliz Michelle Baquerizo Aliaga SAN"/>
    <x v="2"/>
    <s v="No"/>
    <x v="0"/>
    <x v="1"/>
    <n v="7"/>
  </r>
  <r>
    <x v="8558"/>
    <x v="0"/>
    <s v="TGM19267"/>
    <x v="186"/>
    <s v="Atencion al Cliente"/>
    <x v="0"/>
    <x v="0"/>
    <x v="16"/>
    <s v="Fiordeliz Michelle Baquerizo Aliaga SAN"/>
    <x v="2"/>
    <s v="No"/>
    <x v="0"/>
    <x v="1"/>
    <n v="7"/>
  </r>
  <r>
    <x v="8559"/>
    <x v="0"/>
    <s v="TGM19268"/>
    <x v="25"/>
    <s v="Atencion al Cliente"/>
    <x v="1"/>
    <x v="0"/>
    <x v="18"/>
    <s v="Fiordeliz Michelle Baquerizo Aliaga SAN"/>
    <x v="2"/>
    <s v="No"/>
    <x v="0"/>
    <x v="1"/>
    <n v="7"/>
  </r>
  <r>
    <x v="8560"/>
    <x v="4"/>
    <s v="TGM19269"/>
    <x v="26"/>
    <s v="Atencion al Cliente"/>
    <x v="1"/>
    <x v="0"/>
    <x v="11"/>
    <s v="Ruth Cusihuaman SACC1"/>
    <x v="2"/>
    <s v="No"/>
    <x v="0"/>
    <x v="1"/>
    <n v="7"/>
  </r>
  <r>
    <x v="8561"/>
    <x v="4"/>
    <s v="TGM19270"/>
    <x v="33"/>
    <s v="Atencion al Cliente"/>
    <x v="1"/>
    <x v="0"/>
    <x v="2"/>
    <s v="Ruth Cusihuaman SACC1"/>
    <x v="2"/>
    <s v="No"/>
    <x v="0"/>
    <x v="1"/>
    <n v="7"/>
  </r>
  <r>
    <x v="8562"/>
    <x v="0"/>
    <s v="TGM19271"/>
    <x v="11"/>
    <s v="Atencion al Cliente"/>
    <x v="1"/>
    <x v="2"/>
    <x v="5"/>
    <s v="Fiordeliz Michelle Baquerizo Aliaga SAN"/>
    <x v="2"/>
    <s v="No"/>
    <x v="1"/>
    <x v="1"/>
    <n v="7"/>
  </r>
  <r>
    <x v="8563"/>
    <x v="6"/>
    <s v="TGM19272"/>
    <x v="2260"/>
    <s v="Atencion al Cliente"/>
    <x v="1"/>
    <x v="0"/>
    <x v="19"/>
    <s v="Marina Diaz Romero Cix"/>
    <x v="2"/>
    <s v="No"/>
    <x v="0"/>
    <x v="1"/>
    <n v="7"/>
  </r>
  <r>
    <x v="8564"/>
    <x v="4"/>
    <s v="TGM19273"/>
    <x v="23"/>
    <s v="Atencion al Cliente"/>
    <x v="1"/>
    <x v="0"/>
    <x v="1"/>
    <s v="Elizabeth Cubas Carrasco"/>
    <x v="2"/>
    <s v="No"/>
    <x v="0"/>
    <x v="1"/>
    <n v="7"/>
  </r>
  <r>
    <x v="8565"/>
    <x v="6"/>
    <s v="TGM19274"/>
    <x v="2261"/>
    <s v="Atencion al Cliente"/>
    <x v="0"/>
    <x v="0"/>
    <x v="16"/>
    <s v="Marina Diaz Romero Cix"/>
    <x v="1"/>
    <s v="No"/>
    <x v="0"/>
    <x v="1"/>
    <n v="7"/>
  </r>
  <r>
    <x v="8566"/>
    <x v="4"/>
    <s v="TGM19275"/>
    <x v="2262"/>
    <s v="Atencion al Cliente"/>
    <x v="0"/>
    <x v="0"/>
    <x v="10"/>
    <s v="Ruth Cusihuaman SACC1"/>
    <x v="2"/>
    <s v="No"/>
    <x v="0"/>
    <x v="1"/>
    <n v="7"/>
  </r>
  <r>
    <x v="8567"/>
    <x v="6"/>
    <s v="TGM19276"/>
    <x v="2263"/>
    <s v="Atencion al Cliente"/>
    <x v="1"/>
    <x v="1"/>
    <x v="36"/>
    <s v="Juan Carlos Chavez  Cix"/>
    <x v="2"/>
    <s v="No"/>
    <x v="1"/>
    <x v="1"/>
    <n v="7"/>
  </r>
  <r>
    <x v="8568"/>
    <x v="0"/>
    <s v="TGM19277"/>
    <x v="24"/>
    <s v="Atencion al Cliente"/>
    <x v="0"/>
    <x v="0"/>
    <x v="16"/>
    <s v="Pamela Diana SAC Caro Alhua"/>
    <x v="0"/>
    <s v="No"/>
    <x v="0"/>
    <x v="1"/>
    <n v="7"/>
  </r>
  <r>
    <x v="8569"/>
    <x v="0"/>
    <s v="TGM19278"/>
    <x v="24"/>
    <s v="Atencion al Cliente"/>
    <x v="0"/>
    <x v="0"/>
    <x v="16"/>
    <s v="Pamela Diana SAC Caro Alhua"/>
    <x v="0"/>
    <s v="No"/>
    <x v="0"/>
    <x v="1"/>
    <n v="7"/>
  </r>
  <r>
    <x v="8570"/>
    <x v="0"/>
    <s v="TGM19279"/>
    <x v="24"/>
    <s v="Atencion al Cliente"/>
    <x v="0"/>
    <x v="0"/>
    <x v="16"/>
    <s v="Pamela Diana SAC Caro Alhua"/>
    <x v="2"/>
    <s v="No"/>
    <x v="0"/>
    <x v="1"/>
    <n v="7"/>
  </r>
  <r>
    <x v="8571"/>
    <x v="0"/>
    <s v="TGM19280"/>
    <x v="24"/>
    <s v="Atencion al Cliente"/>
    <x v="0"/>
    <x v="0"/>
    <x v="16"/>
    <s v="Pamela Diana SAC Caro Alhua"/>
    <x v="0"/>
    <s v="No"/>
    <x v="0"/>
    <x v="1"/>
    <n v="7"/>
  </r>
  <r>
    <x v="8572"/>
    <x v="0"/>
    <s v="TGM19281"/>
    <x v="24"/>
    <s v="Atencion al Cliente"/>
    <x v="0"/>
    <x v="0"/>
    <x v="16"/>
    <s v="Pamela Diana SAC Caro Alhua"/>
    <x v="0"/>
    <s v="No"/>
    <x v="0"/>
    <x v="1"/>
    <n v="7"/>
  </r>
  <r>
    <x v="8573"/>
    <x v="4"/>
    <s v="TGM19282"/>
    <x v="26"/>
    <s v="Atencion al Cliente"/>
    <x v="1"/>
    <x v="0"/>
    <x v="11"/>
    <s v="Ruth Cusihuaman SACC1"/>
    <x v="1"/>
    <s v="No"/>
    <x v="0"/>
    <x v="1"/>
    <n v="7"/>
  </r>
  <r>
    <x v="8574"/>
    <x v="4"/>
    <s v="TGM19283"/>
    <x v="31"/>
    <s v="Atencion al Cliente"/>
    <x v="1"/>
    <x v="0"/>
    <x v="1"/>
    <s v="Ruth Cusihuaman SACC1"/>
    <x v="2"/>
    <s v="No"/>
    <x v="0"/>
    <x v="1"/>
    <n v="7"/>
  </r>
  <r>
    <x v="8575"/>
    <x v="6"/>
    <s v="TGM19284"/>
    <x v="2264"/>
    <s v="Atencion al Cliente"/>
    <x v="1"/>
    <x v="0"/>
    <x v="11"/>
    <s v="Marina Diaz Romero Cix"/>
    <x v="2"/>
    <s v="No"/>
    <x v="0"/>
    <x v="1"/>
    <n v="7"/>
  </r>
  <r>
    <x v="8576"/>
    <x v="6"/>
    <s v="TGM19285"/>
    <x v="2265"/>
    <s v="Atencion al Cliente"/>
    <x v="0"/>
    <x v="0"/>
    <x v="5"/>
    <s v="Marina Diaz Romero Cix"/>
    <x v="2"/>
    <s v="No"/>
    <x v="0"/>
    <x v="1"/>
    <n v="7"/>
  </r>
  <r>
    <x v="8577"/>
    <x v="0"/>
    <s v="TGM19286"/>
    <x v="2266"/>
    <s v="Atencion al Cliente"/>
    <x v="2"/>
    <x v="1"/>
    <x v="13"/>
    <s v="Deisy Huaman Lara - San Antonio"/>
    <x v="2"/>
    <s v="No"/>
    <x v="1"/>
    <x v="1"/>
    <n v="7"/>
  </r>
  <r>
    <x v="8578"/>
    <x v="6"/>
    <s v="TGM19287"/>
    <x v="2267"/>
    <s v="Atencion al Cliente"/>
    <x v="1"/>
    <x v="0"/>
    <x v="19"/>
    <s v="Marina Diaz Romero Cix"/>
    <x v="0"/>
    <s v="No"/>
    <x v="0"/>
    <x v="1"/>
    <n v="7"/>
  </r>
  <r>
    <x v="8579"/>
    <x v="0"/>
    <s v="TGM19288"/>
    <x v="24"/>
    <s v="Atencion al Cliente"/>
    <x v="0"/>
    <x v="0"/>
    <x v="16"/>
    <s v="Pamela Diana SAC Caro Alhua"/>
    <x v="2"/>
    <s v="No"/>
    <x v="0"/>
    <x v="1"/>
    <n v="7"/>
  </r>
  <r>
    <x v="8580"/>
    <x v="0"/>
    <s v="TGM19289"/>
    <x v="26"/>
    <s v="Atencion al Cliente"/>
    <x v="1"/>
    <x v="0"/>
    <x v="11"/>
    <s v="Pamela Diana SAC Caro Alhua"/>
    <x v="2"/>
    <s v="No"/>
    <x v="0"/>
    <x v="1"/>
    <n v="7"/>
  </r>
  <r>
    <x v="8581"/>
    <x v="0"/>
    <s v="TGM19290"/>
    <x v="186"/>
    <s v="Atencion al Cliente"/>
    <x v="0"/>
    <x v="0"/>
    <x v="16"/>
    <s v="Fiordeliz Michelle Baquerizo Aliaga SAN"/>
    <x v="2"/>
    <s v="No"/>
    <x v="0"/>
    <x v="1"/>
    <n v="7"/>
  </r>
  <r>
    <x v="8582"/>
    <x v="0"/>
    <s v="TGM19291"/>
    <x v="26"/>
    <s v="Atencion al Cliente"/>
    <x v="1"/>
    <x v="2"/>
    <x v="11"/>
    <s v="Fiordeliz Michelle Baquerizo Aliaga SAN"/>
    <x v="2"/>
    <s v="No"/>
    <x v="1"/>
    <x v="1"/>
    <n v="7"/>
  </r>
  <r>
    <x v="8583"/>
    <x v="3"/>
    <s v="TGM19292"/>
    <x v="2268"/>
    <s v="Atencion al Cliente"/>
    <x v="0"/>
    <x v="0"/>
    <x v="1"/>
    <s v="Ruth Cusihuaman SACC2"/>
    <x v="2"/>
    <s v="No"/>
    <x v="0"/>
    <x v="1"/>
    <n v="7"/>
  </r>
  <r>
    <x v="8584"/>
    <x v="6"/>
    <s v="TGM19293"/>
    <x v="2269"/>
    <s v="Atencion al Cliente"/>
    <x v="0"/>
    <x v="0"/>
    <x v="5"/>
    <s v="Marina Diaz Romero Cix"/>
    <x v="2"/>
    <s v="No"/>
    <x v="0"/>
    <x v="1"/>
    <n v="7"/>
  </r>
  <r>
    <x v="8585"/>
    <x v="0"/>
    <s v="TGM19294"/>
    <x v="748"/>
    <s v="Atencion al Cliente"/>
    <x v="0"/>
    <x v="2"/>
    <x v="10"/>
    <s v="Lucy Patricia Tapara Meza"/>
    <x v="0"/>
    <s v="No"/>
    <x v="1"/>
    <x v="1"/>
    <n v="7"/>
  </r>
  <r>
    <x v="8586"/>
    <x v="6"/>
    <s v="TGM19295"/>
    <x v="2270"/>
    <s v="Atencion al Cliente"/>
    <x v="0"/>
    <x v="0"/>
    <x v="5"/>
    <s v="Marina Diaz Romero Cix"/>
    <x v="2"/>
    <s v="No"/>
    <x v="0"/>
    <x v="1"/>
    <n v="7"/>
  </r>
  <r>
    <x v="8587"/>
    <x v="6"/>
    <s v="TGM19296"/>
    <x v="2271"/>
    <s v="Atencion al Cliente"/>
    <x v="1"/>
    <x v="1"/>
    <x v="36"/>
    <s v="Juan Carlos Chavez  Cix"/>
    <x v="0"/>
    <s v="No"/>
    <x v="1"/>
    <x v="1"/>
    <n v="7"/>
  </r>
  <r>
    <x v="8588"/>
    <x v="6"/>
    <s v="TGM19297"/>
    <x v="2272"/>
    <s v="Atencion al Cliente"/>
    <x v="1"/>
    <x v="1"/>
    <x v="54"/>
    <s v="Juan Carlos Chavez  Cix"/>
    <x v="0"/>
    <s v="No"/>
    <x v="1"/>
    <x v="1"/>
    <n v="7"/>
  </r>
  <r>
    <x v="8589"/>
    <x v="4"/>
    <s v="TGM19298"/>
    <x v="318"/>
    <s v="Atencion al Cliente"/>
    <x v="1"/>
    <x v="2"/>
    <x v="2"/>
    <s v="Elizabeth Cubas Carrasco"/>
    <x v="2"/>
    <s v="No"/>
    <x v="1"/>
    <x v="1"/>
    <n v="7"/>
  </r>
  <r>
    <x v="8590"/>
    <x v="8"/>
    <s v="TGM19299"/>
    <x v="2273"/>
    <s v="Atencion al Cliente"/>
    <x v="1"/>
    <x v="0"/>
    <x v="5"/>
    <s v="Luz Margot Inuma Pisco"/>
    <x v="2"/>
    <s v="No"/>
    <x v="0"/>
    <x v="1"/>
    <n v="7"/>
  </r>
  <r>
    <x v="8591"/>
    <x v="6"/>
    <s v="TGM19300"/>
    <x v="2274"/>
    <s v="Atencion al Cliente"/>
    <x v="1"/>
    <x v="2"/>
    <x v="5"/>
    <s v="Marina Diaz Romero Cix"/>
    <x v="2"/>
    <s v="No"/>
    <x v="1"/>
    <x v="1"/>
    <n v="7"/>
  </r>
  <r>
    <x v="8592"/>
    <x v="6"/>
    <s v="TGM19301"/>
    <x v="1535"/>
    <s v="Atencion al Cliente"/>
    <x v="1"/>
    <x v="0"/>
    <x v="19"/>
    <s v="Marina Diaz Romero Cix"/>
    <x v="2"/>
    <s v="No"/>
    <x v="0"/>
    <x v="1"/>
    <n v="7"/>
  </r>
  <r>
    <x v="8593"/>
    <x v="6"/>
    <s v="TGM19302"/>
    <x v="1589"/>
    <s v="Atencion al Cliente"/>
    <x v="1"/>
    <x v="0"/>
    <x v="32"/>
    <s v="Marina Diaz Romero Cix"/>
    <x v="1"/>
    <s v="No"/>
    <x v="0"/>
    <x v="1"/>
    <n v="7"/>
  </r>
  <r>
    <x v="8594"/>
    <x v="6"/>
    <s v="TGM19303"/>
    <x v="2275"/>
    <s v="Atencion al Cliente"/>
    <x v="0"/>
    <x v="0"/>
    <x v="10"/>
    <s v="Marina Diaz Romero Cix"/>
    <x v="2"/>
    <s v="No"/>
    <x v="0"/>
    <x v="1"/>
    <n v="7"/>
  </r>
  <r>
    <x v="8595"/>
    <x v="6"/>
    <s v="TGM19304"/>
    <x v="2276"/>
    <s v="Atencion al Cliente"/>
    <x v="1"/>
    <x v="0"/>
    <x v="19"/>
    <s v="Marina Diaz Romero Cix"/>
    <x v="2"/>
    <s v="No"/>
    <x v="0"/>
    <x v="1"/>
    <n v="7"/>
  </r>
  <r>
    <x v="8596"/>
    <x v="6"/>
    <s v="TGM19305"/>
    <x v="2277"/>
    <s v="Atencion al Cliente"/>
    <x v="1"/>
    <x v="1"/>
    <x v="20"/>
    <s v="Juan Carlos Chavez  Cix"/>
    <x v="2"/>
    <s v="No"/>
    <x v="1"/>
    <x v="1"/>
    <n v="7"/>
  </r>
  <r>
    <x v="8597"/>
    <x v="6"/>
    <s v="TGM19306"/>
    <x v="2278"/>
    <s v="Atencion al Cliente"/>
    <x v="1"/>
    <x v="0"/>
    <x v="19"/>
    <s v="Marina Diaz Romero Cix"/>
    <x v="2"/>
    <s v="No"/>
    <x v="0"/>
    <x v="1"/>
    <n v="7"/>
  </r>
  <r>
    <x v="8598"/>
    <x v="6"/>
    <s v="TGM19307"/>
    <x v="2279"/>
    <s v="Atencion al Cliente"/>
    <x v="1"/>
    <x v="1"/>
    <x v="54"/>
    <s v="Juan Carlos Chavez  Cix"/>
    <x v="2"/>
    <s v="No"/>
    <x v="1"/>
    <x v="1"/>
    <n v="7"/>
  </r>
  <r>
    <x v="8599"/>
    <x v="5"/>
    <s v="TGM19308"/>
    <x v="2280"/>
    <s v="Atencion al Cliente"/>
    <x v="1"/>
    <x v="0"/>
    <x v="39"/>
    <s v="Marina Diaz Romero lamb"/>
    <x v="2"/>
    <s v="No"/>
    <x v="0"/>
    <x v="1"/>
    <n v="7"/>
  </r>
  <r>
    <x v="8600"/>
    <x v="6"/>
    <s v="TGM19309"/>
    <x v="2225"/>
    <s v="Atencion al Cliente"/>
    <x v="1"/>
    <x v="0"/>
    <x v="32"/>
    <s v="Marina Diaz Romero Cix"/>
    <x v="2"/>
    <s v="No"/>
    <x v="0"/>
    <x v="1"/>
    <n v="7"/>
  </r>
  <r>
    <x v="8601"/>
    <x v="0"/>
    <s v="TGM19310"/>
    <x v="1"/>
    <s v="Atencion al Cliente"/>
    <x v="0"/>
    <x v="0"/>
    <x v="23"/>
    <s v="Lucy Patricia Tapara Meza"/>
    <x v="0"/>
    <s v="No"/>
    <x v="0"/>
    <x v="1"/>
    <n v="7"/>
  </r>
  <r>
    <x v="8602"/>
    <x v="0"/>
    <s v="TGM19311"/>
    <x v="1"/>
    <s v="Atencion al Cliente"/>
    <x v="0"/>
    <x v="2"/>
    <x v="23"/>
    <s v="Lucy Patricia Tapara Meza"/>
    <x v="0"/>
    <s v="No"/>
    <x v="1"/>
    <x v="1"/>
    <n v="7"/>
  </r>
  <r>
    <x v="8603"/>
    <x v="4"/>
    <s v="TGM19312"/>
    <x v="1452"/>
    <s v="Atencion al Cliente"/>
    <x v="1"/>
    <x v="2"/>
    <x v="31"/>
    <s v="Elizabeth Cubas Carrasco"/>
    <x v="2"/>
    <s v="No"/>
    <x v="1"/>
    <x v="1"/>
    <n v="7"/>
  </r>
  <r>
    <x v="8604"/>
    <x v="6"/>
    <s v="TGM19313"/>
    <x v="2281"/>
    <s v="Atencion al Cliente"/>
    <x v="1"/>
    <x v="0"/>
    <x v="19"/>
    <s v="Marina Diaz Romero Cix"/>
    <x v="2"/>
    <s v="No"/>
    <x v="0"/>
    <x v="1"/>
    <n v="7"/>
  </r>
  <r>
    <x v="8605"/>
    <x v="0"/>
    <s v="TGM19314"/>
    <x v="30"/>
    <s v="Atencion al Cliente"/>
    <x v="1"/>
    <x v="2"/>
    <x v="5"/>
    <s v="Lucy Patricia Tapara Meza"/>
    <x v="0"/>
    <s v="No"/>
    <x v="1"/>
    <x v="1"/>
    <n v="7"/>
  </r>
  <r>
    <x v="8606"/>
    <x v="0"/>
    <s v="TGM19315"/>
    <x v="748"/>
    <s v="Atencion al Cliente"/>
    <x v="0"/>
    <x v="0"/>
    <x v="10"/>
    <s v="Lucy Patricia Tapara Meza"/>
    <x v="0"/>
    <s v="No"/>
    <x v="0"/>
    <x v="1"/>
    <n v="7"/>
  </r>
  <r>
    <x v="8607"/>
    <x v="6"/>
    <s v="TGM19316"/>
    <x v="2282"/>
    <s v="Atencion al Cliente"/>
    <x v="0"/>
    <x v="0"/>
    <x v="10"/>
    <s v="Marina Diaz Romero Cix"/>
    <x v="0"/>
    <s v="No"/>
    <x v="0"/>
    <x v="1"/>
    <n v="7"/>
  </r>
  <r>
    <x v="8608"/>
    <x v="3"/>
    <s v="TGM19317"/>
    <x v="196"/>
    <s v="Atencion al Cliente"/>
    <x v="0"/>
    <x v="0"/>
    <x v="15"/>
    <s v="Ruth Cusihuaman SACC2"/>
    <x v="2"/>
    <s v="No"/>
    <x v="0"/>
    <x v="1"/>
    <n v="7"/>
  </r>
  <r>
    <x v="8609"/>
    <x v="6"/>
    <s v="TGM19318"/>
    <x v="2283"/>
    <s v="Atencion al Cliente"/>
    <x v="1"/>
    <x v="1"/>
    <x v="10"/>
    <s v="Juan Carlos Chavez  Cix"/>
    <x v="1"/>
    <s v="No"/>
    <x v="1"/>
    <x v="1"/>
    <n v="7"/>
  </r>
  <r>
    <x v="8610"/>
    <x v="4"/>
    <s v="TGM19319"/>
    <x v="2284"/>
    <s v="Atencion al Cliente"/>
    <x v="1"/>
    <x v="1"/>
    <x v="36"/>
    <s v="Juan Carlos Chavez  Csc1"/>
    <x v="2"/>
    <s v="No"/>
    <x v="1"/>
    <x v="1"/>
    <n v="7"/>
  </r>
  <r>
    <x v="8611"/>
    <x v="6"/>
    <s v="TGM19320"/>
    <x v="2285"/>
    <s v="Atencion al Cliente"/>
    <x v="1"/>
    <x v="0"/>
    <x v="11"/>
    <s v="Marina Diaz Romero Cix"/>
    <x v="2"/>
    <s v="No"/>
    <x v="0"/>
    <x v="1"/>
    <n v="7"/>
  </r>
  <r>
    <x v="8612"/>
    <x v="3"/>
    <s v="TGM19321"/>
    <x v="1234"/>
    <s v="Atencion al Cliente"/>
    <x v="1"/>
    <x v="1"/>
    <x v="36"/>
    <s v="Juan Carlos Chavez  Csc2"/>
    <x v="2"/>
    <s v="No"/>
    <x v="1"/>
    <x v="1"/>
    <n v="7"/>
  </r>
  <r>
    <x v="8613"/>
    <x v="3"/>
    <s v="TGM19322"/>
    <x v="318"/>
    <s v="Atencion al Cliente"/>
    <x v="1"/>
    <x v="2"/>
    <x v="2"/>
    <s v="Elizabeth Cubas Carrasco jdl"/>
    <x v="2"/>
    <s v="No"/>
    <x v="1"/>
    <x v="1"/>
    <n v="7"/>
  </r>
  <r>
    <x v="8614"/>
    <x v="6"/>
    <s v="TGM19323"/>
    <x v="2286"/>
    <s v="Atencion al Cliente"/>
    <x v="1"/>
    <x v="0"/>
    <x v="39"/>
    <s v="Marina Diaz Romero Cix"/>
    <x v="2"/>
    <s v="No"/>
    <x v="0"/>
    <x v="1"/>
    <n v="7"/>
  </r>
  <r>
    <x v="8615"/>
    <x v="6"/>
    <s v="TGM19324"/>
    <x v="2287"/>
    <s v="Atencion al Cliente"/>
    <x v="1"/>
    <x v="1"/>
    <x v="54"/>
    <s v="Juan Carlos Chavez  Cix"/>
    <x v="3"/>
    <s v="No"/>
    <x v="1"/>
    <x v="1"/>
    <n v="7"/>
  </r>
  <r>
    <x v="8616"/>
    <x v="3"/>
    <s v="TGM19325"/>
    <x v="39"/>
    <s v="Atencion al Cliente"/>
    <x v="0"/>
    <x v="0"/>
    <x v="4"/>
    <s v="Ruth Cusihuaman SACC2"/>
    <x v="1"/>
    <s v="No"/>
    <x v="0"/>
    <x v="1"/>
    <n v="7"/>
  </r>
  <r>
    <x v="8617"/>
    <x v="3"/>
    <s v="TGM19326"/>
    <x v="149"/>
    <s v="Atencion al Cliente"/>
    <x v="0"/>
    <x v="0"/>
    <x v="10"/>
    <s v="Ruth Cusihuaman SACC2"/>
    <x v="2"/>
    <s v="No"/>
    <x v="0"/>
    <x v="1"/>
    <n v="7"/>
  </r>
  <r>
    <x v="8618"/>
    <x v="6"/>
    <s v="TGM19327"/>
    <x v="2248"/>
    <s v="Atencion al Cliente"/>
    <x v="1"/>
    <x v="0"/>
    <x v="49"/>
    <s v="Marina Diaz Romero Cix"/>
    <x v="2"/>
    <s v="No"/>
    <x v="0"/>
    <x v="1"/>
    <n v="7"/>
  </r>
  <r>
    <x v="8619"/>
    <x v="3"/>
    <s v="TGM19328"/>
    <x v="2288"/>
    <s v="Atencion al Cliente"/>
    <x v="1"/>
    <x v="0"/>
    <x v="22"/>
    <s v="Ruth Cusihuaman SACC2"/>
    <x v="2"/>
    <s v="No"/>
    <x v="0"/>
    <x v="1"/>
    <n v="7"/>
  </r>
  <r>
    <x v="8620"/>
    <x v="3"/>
    <s v="TGM19329"/>
    <x v="74"/>
    <s v="Atencion al Cliente"/>
    <x v="0"/>
    <x v="0"/>
    <x v="10"/>
    <s v="Ruth Cusihuaman SACC2"/>
    <x v="1"/>
    <s v="No"/>
    <x v="0"/>
    <x v="1"/>
    <n v="7"/>
  </r>
  <r>
    <x v="8621"/>
    <x v="0"/>
    <s v="TGM19330"/>
    <x v="11"/>
    <s v="Atencion al Cliente"/>
    <x v="1"/>
    <x v="0"/>
    <x v="2"/>
    <s v="Pamela Diana SAC Caro Alhua"/>
    <x v="0"/>
    <s v="No"/>
    <x v="0"/>
    <x v="1"/>
    <n v="7"/>
  </r>
  <r>
    <x v="8622"/>
    <x v="8"/>
    <s v="TGM19331"/>
    <x v="1288"/>
    <s v="Atencion al Cliente"/>
    <x v="1"/>
    <x v="0"/>
    <x v="32"/>
    <s v="Rosario Margarita Vergara Jimenez SAC CHIM"/>
    <x v="0"/>
    <s v="No"/>
    <x v="0"/>
    <x v="1"/>
    <n v="7"/>
  </r>
  <r>
    <x v="8623"/>
    <x v="6"/>
    <s v="TGM19332"/>
    <x v="2289"/>
    <s v="Atencion al Cliente"/>
    <x v="1"/>
    <x v="0"/>
    <x v="17"/>
    <s v="Marina Diaz Romero Cix"/>
    <x v="2"/>
    <s v="No"/>
    <x v="0"/>
    <x v="1"/>
    <n v="7"/>
  </r>
  <r>
    <x v="8624"/>
    <x v="6"/>
    <s v="TGM19333"/>
    <x v="2290"/>
    <s v="Atencion al Cliente"/>
    <x v="1"/>
    <x v="0"/>
    <x v="11"/>
    <s v="Marina Diaz Romero Cix"/>
    <x v="2"/>
    <s v="No"/>
    <x v="0"/>
    <x v="1"/>
    <n v="7"/>
  </r>
  <r>
    <x v="8625"/>
    <x v="3"/>
    <s v="TGM19334"/>
    <x v="196"/>
    <s v="Atencion al Cliente"/>
    <x v="0"/>
    <x v="0"/>
    <x v="15"/>
    <s v="Elizabeth Cubas Carrasco jdl"/>
    <x v="2"/>
    <s v="No"/>
    <x v="0"/>
    <x v="1"/>
    <n v="7"/>
  </r>
  <r>
    <x v="8626"/>
    <x v="5"/>
    <s v="TGM19335"/>
    <x v="2291"/>
    <s v="Atencion al Cliente"/>
    <x v="1"/>
    <x v="0"/>
    <x v="19"/>
    <s v="Marina Diaz Romero lamb"/>
    <x v="2"/>
    <s v="No"/>
    <x v="0"/>
    <x v="1"/>
    <n v="7"/>
  </r>
  <r>
    <x v="8627"/>
    <x v="5"/>
    <s v="TGM19336"/>
    <x v="2292"/>
    <s v="Atencion al Cliente"/>
    <x v="1"/>
    <x v="2"/>
    <x v="2"/>
    <s v="Marina Diaz Romero lamb"/>
    <x v="2"/>
    <s v="No"/>
    <x v="1"/>
    <x v="1"/>
    <n v="7"/>
  </r>
  <r>
    <x v="8628"/>
    <x v="6"/>
    <s v="TGM19337"/>
    <x v="2293"/>
    <s v="Atencion al Cliente"/>
    <x v="0"/>
    <x v="0"/>
    <x v="16"/>
    <s v="Marina Diaz Romero Cix"/>
    <x v="2"/>
    <s v="No"/>
    <x v="0"/>
    <x v="1"/>
    <n v="7"/>
  </r>
  <r>
    <x v="8629"/>
    <x v="4"/>
    <s v="TGM19338"/>
    <x v="2294"/>
    <s v="Atencion al Cliente"/>
    <x v="1"/>
    <x v="0"/>
    <x v="19"/>
    <s v="Ruth Cusihuaman SACC1"/>
    <x v="2"/>
    <s v="No"/>
    <x v="1"/>
    <x v="1"/>
    <n v="7"/>
  </r>
  <r>
    <x v="8630"/>
    <x v="5"/>
    <s v="TGM19339"/>
    <x v="2295"/>
    <s v="Atencion al Cliente"/>
    <x v="1"/>
    <x v="0"/>
    <x v="32"/>
    <s v="Marina Diaz Romero lamb"/>
    <x v="1"/>
    <s v="No"/>
    <x v="0"/>
    <x v="1"/>
    <n v="7"/>
  </r>
  <r>
    <x v="8631"/>
    <x v="3"/>
    <s v="TGM19340"/>
    <x v="299"/>
    <s v="Atencion al Cliente"/>
    <x v="1"/>
    <x v="0"/>
    <x v="39"/>
    <s v="Ruth Cusihuaman SACC2"/>
    <x v="1"/>
    <s v="No"/>
    <x v="0"/>
    <x v="1"/>
    <n v="7"/>
  </r>
  <r>
    <x v="8632"/>
    <x v="0"/>
    <s v="TGM19341"/>
    <x v="26"/>
    <s v="Atencion al Cliente"/>
    <x v="1"/>
    <x v="0"/>
    <x v="11"/>
    <s v="Pamela Diana SAC Caro Alhua"/>
    <x v="0"/>
    <s v="No"/>
    <x v="0"/>
    <x v="1"/>
    <n v="7"/>
  </r>
  <r>
    <x v="8633"/>
    <x v="0"/>
    <s v="TGM19342"/>
    <x v="26"/>
    <s v="Atencion al Cliente"/>
    <x v="1"/>
    <x v="0"/>
    <x v="11"/>
    <s v="Fiordeliz Michelle Baquerizo Aliaga SAN"/>
    <x v="2"/>
    <s v="No"/>
    <x v="0"/>
    <x v="1"/>
    <n v="7"/>
  </r>
  <r>
    <x v="8634"/>
    <x v="5"/>
    <s v="TGM19343"/>
    <x v="2296"/>
    <s v="Atencion al Cliente"/>
    <x v="1"/>
    <x v="0"/>
    <x v="19"/>
    <s v="Marina Diaz Romero lamb"/>
    <x v="1"/>
    <s v="No"/>
    <x v="0"/>
    <x v="1"/>
    <n v="7"/>
  </r>
  <r>
    <x v="8635"/>
    <x v="5"/>
    <s v="TGM19344"/>
    <x v="2297"/>
    <s v="Atencion al Cliente"/>
    <x v="1"/>
    <x v="1"/>
    <x v="13"/>
    <s v="Jose Antonio Benites Ochante LAM"/>
    <x v="1"/>
    <s v="No"/>
    <x v="1"/>
    <x v="1"/>
    <n v="7"/>
  </r>
  <r>
    <x v="8636"/>
    <x v="6"/>
    <s v="TGM19345"/>
    <x v="2298"/>
    <s v="Atencion al Cliente"/>
    <x v="1"/>
    <x v="0"/>
    <x v="19"/>
    <s v="Marina Diaz Romero Cix"/>
    <x v="2"/>
    <s v="No"/>
    <x v="0"/>
    <x v="1"/>
    <n v="7"/>
  </r>
  <r>
    <x v="8637"/>
    <x v="6"/>
    <s v="TGM19346"/>
    <x v="2299"/>
    <s v="Atencion al Cliente"/>
    <x v="1"/>
    <x v="0"/>
    <x v="8"/>
    <s v="Marina Diaz Romero Cix"/>
    <x v="2"/>
    <s v="No"/>
    <x v="0"/>
    <x v="1"/>
    <n v="7"/>
  </r>
  <r>
    <x v="8638"/>
    <x v="0"/>
    <s v="TGM19347"/>
    <x v="30"/>
    <s v="Atencion al Cliente"/>
    <x v="1"/>
    <x v="0"/>
    <x v="52"/>
    <s v="Fiordeliz Michelle Baquerizo Aliaga SAN"/>
    <x v="2"/>
    <s v="No"/>
    <x v="0"/>
    <x v="1"/>
    <n v="7"/>
  </r>
  <r>
    <x v="8639"/>
    <x v="0"/>
    <s v="TGM19348"/>
    <x v="2300"/>
    <s v="Atencion al Cliente"/>
    <x v="2"/>
    <x v="1"/>
    <x v="21"/>
    <s v="Deisy Huaman Lara - San Antonio"/>
    <x v="2"/>
    <s v="No"/>
    <x v="1"/>
    <x v="1"/>
    <n v="7"/>
  </r>
  <r>
    <x v="8640"/>
    <x v="0"/>
    <s v="TGM19349"/>
    <x v="26"/>
    <s v="Atencion al Cliente"/>
    <x v="1"/>
    <x v="0"/>
    <x v="11"/>
    <s v="Fiordeliz Michelle Baquerizo Aliaga SAN"/>
    <x v="2"/>
    <s v="No"/>
    <x v="0"/>
    <x v="1"/>
    <n v="7"/>
  </r>
  <r>
    <x v="8641"/>
    <x v="0"/>
    <s v="TGM19350"/>
    <x v="186"/>
    <s v="Atencion al Cliente"/>
    <x v="0"/>
    <x v="0"/>
    <x v="16"/>
    <s v="Fiordeliz Michelle Baquerizo Aliaga SAN"/>
    <x v="2"/>
    <s v="No"/>
    <x v="0"/>
    <x v="1"/>
    <n v="7"/>
  </r>
  <r>
    <x v="8642"/>
    <x v="0"/>
    <s v="TGM19351"/>
    <x v="180"/>
    <s v="Atencion al Cliente"/>
    <x v="1"/>
    <x v="1"/>
    <x v="10"/>
    <s v="Juan Carlos Chavez  San"/>
    <x v="0"/>
    <s v="No"/>
    <x v="1"/>
    <x v="1"/>
    <n v="7"/>
  </r>
  <r>
    <x v="8643"/>
    <x v="0"/>
    <s v="TGM19352"/>
    <x v="4"/>
    <s v="Atencion al Cliente"/>
    <x v="1"/>
    <x v="0"/>
    <x v="8"/>
    <s v="Pamela Diana SAC Caro Alhua"/>
    <x v="0"/>
    <s v="No"/>
    <x v="0"/>
    <x v="1"/>
    <n v="7"/>
  </r>
  <r>
    <x v="8644"/>
    <x v="0"/>
    <s v="TGM19353"/>
    <x v="47"/>
    <s v="Atencion al Cliente"/>
    <x v="1"/>
    <x v="0"/>
    <x v="15"/>
    <s v="Pamela Diana SAC Caro Alhua"/>
    <x v="0"/>
    <s v="No"/>
    <x v="0"/>
    <x v="1"/>
    <n v="7"/>
  </r>
  <r>
    <x v="8645"/>
    <x v="0"/>
    <s v="TGM19354"/>
    <x v="25"/>
    <s v="Atencion al Cliente"/>
    <x v="1"/>
    <x v="0"/>
    <x v="18"/>
    <s v="Fiordeliz Michelle Baquerizo Aliaga SAN"/>
    <x v="2"/>
    <s v="No"/>
    <x v="0"/>
    <x v="1"/>
    <n v="7"/>
  </r>
  <r>
    <x v="8646"/>
    <x v="0"/>
    <s v="TGM19355"/>
    <x v="18"/>
    <s v="Atencion al Cliente"/>
    <x v="1"/>
    <x v="0"/>
    <x v="15"/>
    <s v="Pamela Diana SAC Caro Alhua"/>
    <x v="0"/>
    <s v="No"/>
    <x v="0"/>
    <x v="1"/>
    <n v="7"/>
  </r>
  <r>
    <x v="8647"/>
    <x v="0"/>
    <s v="TGM19356"/>
    <x v="25"/>
    <s v="Atencion al Cliente"/>
    <x v="1"/>
    <x v="0"/>
    <x v="18"/>
    <s v="Fiordeliz Michelle Baquerizo Aliaga SAN"/>
    <x v="0"/>
    <s v="No"/>
    <x v="0"/>
    <x v="1"/>
    <n v="7"/>
  </r>
  <r>
    <x v="8648"/>
    <x v="0"/>
    <s v="TGM19357"/>
    <x v="967"/>
    <s v="Atencion al Cliente"/>
    <x v="1"/>
    <x v="0"/>
    <x v="23"/>
    <s v="Pamela Diana SAC Caro Alhua"/>
    <x v="0"/>
    <s v="No"/>
    <x v="0"/>
    <x v="1"/>
    <n v="7"/>
  </r>
  <r>
    <x v="8649"/>
    <x v="0"/>
    <s v="TGM19358"/>
    <x v="87"/>
    <s v="Atencion al Cliente"/>
    <x v="1"/>
    <x v="0"/>
    <x v="23"/>
    <s v="Fiordeliz Michelle Baquerizo Aliaga SAN"/>
    <x v="2"/>
    <s v="No"/>
    <x v="0"/>
    <x v="1"/>
    <n v="7"/>
  </r>
  <r>
    <x v="8650"/>
    <x v="0"/>
    <s v="TGM19359"/>
    <x v="185"/>
    <s v="Atencion al Cliente"/>
    <x v="1"/>
    <x v="0"/>
    <x v="35"/>
    <s v="Pamela Diana SAC Caro Alhua"/>
    <x v="0"/>
    <s v="No"/>
    <x v="0"/>
    <x v="1"/>
    <n v="7"/>
  </r>
  <r>
    <x v="8651"/>
    <x v="0"/>
    <s v="TGM19360"/>
    <x v="10"/>
    <s v="Atencion al Cliente"/>
    <x v="1"/>
    <x v="0"/>
    <x v="21"/>
    <s v="Pamela Diana SAC Caro Alhua"/>
    <x v="0"/>
    <s v="No"/>
    <x v="0"/>
    <x v="1"/>
    <n v="7"/>
  </r>
  <r>
    <x v="8652"/>
    <x v="1"/>
    <s v="TGM19361"/>
    <x v="1888"/>
    <s v="Atencion al Cliente"/>
    <x v="1"/>
    <x v="1"/>
    <x v="13"/>
    <s v="Grupo Asesoria de Atencion al Cliente Corona del Fraile"/>
    <x v="2"/>
    <s v="No"/>
    <x v="1"/>
    <x v="1"/>
    <n v="7"/>
  </r>
  <r>
    <x v="8653"/>
    <x v="0"/>
    <s v="TGM19362"/>
    <x v="24"/>
    <s v="Atencion al Cliente"/>
    <x v="0"/>
    <x v="0"/>
    <x v="16"/>
    <s v="Pamela Diana SAC Caro Alhua"/>
    <x v="0"/>
    <s v="No"/>
    <x v="0"/>
    <x v="1"/>
    <n v="7"/>
  </r>
  <r>
    <x v="8654"/>
    <x v="0"/>
    <s v="TGM19363"/>
    <x v="191"/>
    <s v="Atencion al Cliente"/>
    <x v="2"/>
    <x v="1"/>
    <x v="21"/>
    <s v="Deisy Huaman Lara - San Antonio"/>
    <x v="0"/>
    <s v="No"/>
    <x v="1"/>
    <x v="1"/>
    <n v="7"/>
  </r>
  <r>
    <x v="8655"/>
    <x v="0"/>
    <s v="TGM19364"/>
    <x v="1"/>
    <s v="Atencion al Cliente"/>
    <x v="1"/>
    <x v="0"/>
    <x v="1"/>
    <s v="Pamela Diana SAC Caro Alhua"/>
    <x v="0"/>
    <s v="No"/>
    <x v="0"/>
    <x v="1"/>
    <n v="7"/>
  </r>
  <r>
    <x v="8656"/>
    <x v="0"/>
    <s v="TGM19365"/>
    <x v="988"/>
    <s v="Atencion al Cliente"/>
    <x v="2"/>
    <x v="1"/>
    <x v="6"/>
    <s v="Deisy Huaman Lara - San Antonio"/>
    <x v="0"/>
    <s v="No"/>
    <x v="1"/>
    <x v="1"/>
    <n v="7"/>
  </r>
  <r>
    <x v="8657"/>
    <x v="6"/>
    <s v="TGM19366"/>
    <x v="2301"/>
    <s v="Atencion al Cliente"/>
    <x v="1"/>
    <x v="0"/>
    <x v="19"/>
    <s v="Marina Diaz Romero Cix"/>
    <x v="1"/>
    <s v="No"/>
    <x v="0"/>
    <x v="1"/>
    <n v="7"/>
  </r>
  <r>
    <x v="8658"/>
    <x v="6"/>
    <s v="TGM19367"/>
    <x v="2302"/>
    <s v="Atencion al Cliente"/>
    <x v="1"/>
    <x v="0"/>
    <x v="19"/>
    <s v="Marina Diaz Romero Cix"/>
    <x v="2"/>
    <s v="No"/>
    <x v="0"/>
    <x v="1"/>
    <n v="7"/>
  </r>
  <r>
    <x v="8659"/>
    <x v="2"/>
    <s v="TGM19368"/>
    <x v="2303"/>
    <s v="Atencion al Cliente"/>
    <x v="1"/>
    <x v="2"/>
    <x v="2"/>
    <s v="Rocio Margarita Chaname Vicente"/>
    <x v="0"/>
    <s v="No"/>
    <x v="1"/>
    <x v="1"/>
    <n v="7"/>
  </r>
  <r>
    <x v="8660"/>
    <x v="2"/>
    <s v="TGM19369"/>
    <x v="2304"/>
    <s v="Atencion al Cliente"/>
    <x v="1"/>
    <x v="2"/>
    <x v="2"/>
    <s v="Rocio Margarita Chaname Vicente"/>
    <x v="0"/>
    <s v="No"/>
    <x v="1"/>
    <x v="1"/>
    <n v="7"/>
  </r>
  <r>
    <x v="8661"/>
    <x v="2"/>
    <s v="TGM19370"/>
    <x v="2305"/>
    <s v="Atencion al Cliente"/>
    <x v="1"/>
    <x v="0"/>
    <x v="0"/>
    <s v="Rocio Margarita Chaname Vicente"/>
    <x v="0"/>
    <s v="No"/>
    <x v="0"/>
    <x v="1"/>
    <n v="7"/>
  </r>
  <r>
    <x v="8662"/>
    <x v="2"/>
    <s v="TGM19371"/>
    <x v="2306"/>
    <s v="Atencion al Cliente"/>
    <x v="1"/>
    <x v="0"/>
    <x v="7"/>
    <s v="Rocio Margarita Chaname Vicente"/>
    <x v="0"/>
    <s v="No"/>
    <x v="0"/>
    <x v="1"/>
    <n v="7"/>
  </r>
  <r>
    <x v="8663"/>
    <x v="0"/>
    <s v="TGM19372"/>
    <x v="1"/>
    <s v="Atencion al Cliente"/>
    <x v="1"/>
    <x v="2"/>
    <x v="5"/>
    <s v="Lucy Patricia Tapara Meza"/>
    <x v="2"/>
    <s v="No"/>
    <x v="1"/>
    <x v="1"/>
    <n v="7"/>
  </r>
  <r>
    <x v="8664"/>
    <x v="2"/>
    <s v="TGM19373"/>
    <x v="2307"/>
    <s v="Atencion al Cliente"/>
    <x v="1"/>
    <x v="2"/>
    <x v="21"/>
    <s v="Rocio Margarita Chaname Vicente"/>
    <x v="0"/>
    <s v="No"/>
    <x v="1"/>
    <x v="1"/>
    <n v="7"/>
  </r>
  <r>
    <x v="8665"/>
    <x v="4"/>
    <s v="TGM19374"/>
    <x v="39"/>
    <s v="Atencion al Cliente"/>
    <x v="0"/>
    <x v="0"/>
    <x v="8"/>
    <s v="Ruth Cusihuaman SACC1"/>
    <x v="2"/>
    <s v="No"/>
    <x v="0"/>
    <x v="1"/>
    <n v="7"/>
  </r>
  <r>
    <x v="8666"/>
    <x v="3"/>
    <s v="TGM19375"/>
    <x v="1422"/>
    <s v="Atencion al Cliente"/>
    <x v="0"/>
    <x v="0"/>
    <x v="4"/>
    <s v="Ruth Cusihuaman SACC2"/>
    <x v="2"/>
    <s v="No"/>
    <x v="0"/>
    <x v="1"/>
    <n v="7"/>
  </r>
  <r>
    <x v="8667"/>
    <x v="4"/>
    <s v="TGM19376"/>
    <x v="26"/>
    <s v="Atencion al Cliente"/>
    <x v="0"/>
    <x v="0"/>
    <x v="11"/>
    <s v="Ruth Cusihuaman SACC1"/>
    <x v="2"/>
    <s v="No"/>
    <x v="0"/>
    <x v="1"/>
    <n v="7"/>
  </r>
  <r>
    <x v="8668"/>
    <x v="4"/>
    <s v="TGM19377"/>
    <x v="2308"/>
    <s v="Atencion al Cliente"/>
    <x v="2"/>
    <x v="1"/>
    <x v="15"/>
    <s v="Maria Betania Araujo Gomez - Cusco I"/>
    <x v="2"/>
    <s v="No"/>
    <x v="1"/>
    <x v="1"/>
    <n v="7"/>
  </r>
  <r>
    <x v="8669"/>
    <x v="4"/>
    <s v="TGM19378"/>
    <x v="26"/>
    <s v="Atencion al Cliente"/>
    <x v="1"/>
    <x v="0"/>
    <x v="11"/>
    <s v="Ruth Cusihuaman SACC1"/>
    <x v="2"/>
    <s v="No"/>
    <x v="0"/>
    <x v="1"/>
    <n v="7"/>
  </r>
  <r>
    <x v="8670"/>
    <x v="4"/>
    <s v="TGM19379"/>
    <x v="2308"/>
    <s v="Atencion al Cliente"/>
    <x v="2"/>
    <x v="1"/>
    <x v="15"/>
    <s v="Maria Betania Araujo Gomez - Cusco I"/>
    <x v="2"/>
    <s v="No"/>
    <x v="1"/>
    <x v="1"/>
    <n v="7"/>
  </r>
  <r>
    <x v="8671"/>
    <x v="4"/>
    <s v="TGM19380"/>
    <x v="31"/>
    <s v="Atencion al Cliente"/>
    <x v="1"/>
    <x v="0"/>
    <x v="1"/>
    <s v="Ruth Cusihuaman SACC1"/>
    <x v="2"/>
    <s v="No"/>
    <x v="0"/>
    <x v="1"/>
    <n v="7"/>
  </r>
  <r>
    <x v="8672"/>
    <x v="1"/>
    <s v="TGM19381"/>
    <x v="299"/>
    <s v="Atencion al Cliente"/>
    <x v="1"/>
    <x v="0"/>
    <x v="39"/>
    <s v="Fiordeliz Michelle Baquerizo Aliaga COR"/>
    <x v="3"/>
    <s v="No"/>
    <x v="0"/>
    <x v="1"/>
    <n v="7"/>
  </r>
  <r>
    <x v="8673"/>
    <x v="6"/>
    <s v="TGM19382"/>
    <x v="2309"/>
    <s v="Atencion al Cliente"/>
    <x v="0"/>
    <x v="0"/>
    <x v="5"/>
    <s v="Marina Diaz Romero Cix"/>
    <x v="2"/>
    <s v="No"/>
    <x v="0"/>
    <x v="1"/>
    <n v="7"/>
  </r>
  <r>
    <x v="8674"/>
    <x v="6"/>
    <s v="TGM19383"/>
    <x v="2310"/>
    <s v="Atencion al Cliente"/>
    <x v="1"/>
    <x v="0"/>
    <x v="19"/>
    <s v="Marina Diaz Romero Cix"/>
    <x v="2"/>
    <s v="No"/>
    <x v="0"/>
    <x v="1"/>
    <n v="7"/>
  </r>
  <r>
    <x v="8675"/>
    <x v="6"/>
    <s v="TGM19384"/>
    <x v="2311"/>
    <s v="Atencion al Cliente"/>
    <x v="1"/>
    <x v="0"/>
    <x v="19"/>
    <s v="Marina Diaz Romero Cix"/>
    <x v="2"/>
    <s v="No"/>
    <x v="0"/>
    <x v="1"/>
    <n v="7"/>
  </r>
  <r>
    <x v="8676"/>
    <x v="2"/>
    <s v="TGM19385"/>
    <x v="2312"/>
    <s v="Atencion al Cliente"/>
    <x v="1"/>
    <x v="0"/>
    <x v="1"/>
    <s v="Rocio Margarita Chaname Vicente"/>
    <x v="0"/>
    <s v="No"/>
    <x v="0"/>
    <x v="1"/>
    <n v="7"/>
  </r>
  <r>
    <x v="8677"/>
    <x v="0"/>
    <s v="TGM19386"/>
    <x v="186"/>
    <s v="Atencion al Cliente"/>
    <x v="0"/>
    <x v="0"/>
    <x v="16"/>
    <s v="Fiordeliz Michelle Baquerizo Aliaga SAN"/>
    <x v="1"/>
    <s v="No"/>
    <x v="0"/>
    <x v="1"/>
    <n v="7"/>
  </r>
  <r>
    <x v="8678"/>
    <x v="0"/>
    <s v="TGM19387"/>
    <x v="24"/>
    <s v="Atencion al Cliente"/>
    <x v="0"/>
    <x v="0"/>
    <x v="16"/>
    <s v="Pamela Diana SAC Caro Alhua"/>
    <x v="0"/>
    <s v="No"/>
    <x v="0"/>
    <x v="1"/>
    <n v="7"/>
  </r>
  <r>
    <x v="8679"/>
    <x v="1"/>
    <s v="TGM19388"/>
    <x v="186"/>
    <s v="Atencion al Cliente"/>
    <x v="0"/>
    <x v="0"/>
    <x v="16"/>
    <s v="Fiordeliz Michelle Baquerizo Aliaga COR"/>
    <x v="1"/>
    <s v="No"/>
    <x v="0"/>
    <x v="1"/>
    <n v="7"/>
  </r>
  <r>
    <x v="8680"/>
    <x v="0"/>
    <s v="TGM19389"/>
    <x v="24"/>
    <s v="Atencion al Cliente"/>
    <x v="0"/>
    <x v="0"/>
    <x v="16"/>
    <s v="Pamela Diana SAC Caro Alhua"/>
    <x v="0"/>
    <s v="No"/>
    <x v="0"/>
    <x v="1"/>
    <n v="7"/>
  </r>
  <r>
    <x v="8681"/>
    <x v="3"/>
    <s v="TGM19390"/>
    <x v="2313"/>
    <s v="Atencion al Cliente"/>
    <x v="0"/>
    <x v="0"/>
    <x v="4"/>
    <s v="Elizabeth Cubas Carrasco jdl"/>
    <x v="2"/>
    <s v="No"/>
    <x v="0"/>
    <x v="1"/>
    <n v="7"/>
  </r>
  <r>
    <x v="8682"/>
    <x v="0"/>
    <s v="TGM19391"/>
    <x v="186"/>
    <s v="Atencion al Cliente"/>
    <x v="0"/>
    <x v="0"/>
    <x v="16"/>
    <s v="Fiordeliz Michelle Baquerizo Aliaga SAN"/>
    <x v="2"/>
    <s v="No"/>
    <x v="0"/>
    <x v="1"/>
    <n v="7"/>
  </r>
  <r>
    <x v="8683"/>
    <x v="3"/>
    <s v="TGM19392"/>
    <x v="2254"/>
    <s v="Atencion al Cliente"/>
    <x v="0"/>
    <x v="0"/>
    <x v="33"/>
    <s v="Elizabeth Cubas Carrasco jdl"/>
    <x v="2"/>
    <s v="No"/>
    <x v="0"/>
    <x v="1"/>
    <n v="7"/>
  </r>
  <r>
    <x v="8684"/>
    <x v="0"/>
    <s v="TGM19393"/>
    <x v="186"/>
    <s v="Atencion al Cliente"/>
    <x v="0"/>
    <x v="0"/>
    <x v="16"/>
    <s v="Fiordeliz Michelle Baquerizo Aliaga SAN"/>
    <x v="1"/>
    <s v="No"/>
    <x v="0"/>
    <x v="1"/>
    <n v="7"/>
  </r>
  <r>
    <x v="8685"/>
    <x v="0"/>
    <s v="TGM19394"/>
    <x v="186"/>
    <s v="Atencion al Cliente"/>
    <x v="0"/>
    <x v="0"/>
    <x v="16"/>
    <s v="Fiordeliz Michelle Baquerizo Aliaga SAN"/>
    <x v="1"/>
    <s v="No"/>
    <x v="0"/>
    <x v="1"/>
    <n v="7"/>
  </r>
  <r>
    <x v="8686"/>
    <x v="3"/>
    <s v="TGM19395"/>
    <x v="4"/>
    <s v="Atencion al Cliente"/>
    <x v="1"/>
    <x v="0"/>
    <x v="8"/>
    <s v="Elizabeth Cubas Carrasco jdl"/>
    <x v="2"/>
    <s v="No"/>
    <x v="0"/>
    <x v="1"/>
    <n v="7"/>
  </r>
  <r>
    <x v="8687"/>
    <x v="3"/>
    <s v="TGM19396"/>
    <x v="105"/>
    <s v="Atencion al Cliente"/>
    <x v="1"/>
    <x v="2"/>
    <x v="21"/>
    <s v="Elizabeth Cubas Carrasco jdl"/>
    <x v="2"/>
    <s v="No"/>
    <x v="1"/>
    <x v="1"/>
    <n v="7"/>
  </r>
  <r>
    <x v="8688"/>
    <x v="4"/>
    <s v="TGM19397"/>
    <x v="19"/>
    <s v="Atencion al Cliente"/>
    <x v="1"/>
    <x v="2"/>
    <x v="32"/>
    <s v="Ruth Cusihuaman SACC1"/>
    <x v="2"/>
    <s v="No"/>
    <x v="1"/>
    <x v="1"/>
    <n v="7"/>
  </r>
  <r>
    <x v="8689"/>
    <x v="8"/>
    <s v="TGM19398"/>
    <x v="2314"/>
    <s v="Atencion al Cliente"/>
    <x v="0"/>
    <x v="0"/>
    <x v="5"/>
    <s v="Luz Margot Inuma Pisco"/>
    <x v="0"/>
    <s v="No"/>
    <x v="0"/>
    <x v="1"/>
    <n v="7"/>
  </r>
  <r>
    <x v="8690"/>
    <x v="0"/>
    <s v="TGM19399"/>
    <x v="26"/>
    <s v="Atencion al Cliente"/>
    <x v="0"/>
    <x v="0"/>
    <x v="11"/>
    <s v="Lucy Patricia Tapara Meza"/>
    <x v="2"/>
    <s v="No"/>
    <x v="0"/>
    <x v="1"/>
    <n v="7"/>
  </r>
  <r>
    <x v="8691"/>
    <x v="4"/>
    <s v="TGM19400"/>
    <x v="19"/>
    <s v="Atencion al Cliente"/>
    <x v="1"/>
    <x v="0"/>
    <x v="32"/>
    <s v="Ruth Cusihuaman SACC1"/>
    <x v="1"/>
    <s v="No"/>
    <x v="0"/>
    <x v="1"/>
    <n v="7"/>
  </r>
  <r>
    <x v="8692"/>
    <x v="0"/>
    <s v="TGM19401"/>
    <x v="1"/>
    <s v="Atencion al Cliente"/>
    <x v="1"/>
    <x v="0"/>
    <x v="1"/>
    <s v="Pamela Diana SAC Caro Alhua"/>
    <x v="2"/>
    <s v="No"/>
    <x v="0"/>
    <x v="1"/>
    <n v="7"/>
  </r>
  <r>
    <x v="8693"/>
    <x v="4"/>
    <s v="TGM19402"/>
    <x v="26"/>
    <s v="Atencion al Cliente"/>
    <x v="1"/>
    <x v="0"/>
    <x v="7"/>
    <s v="Elizabeth Cubas Carrasco"/>
    <x v="2"/>
    <s v="No"/>
    <x v="0"/>
    <x v="1"/>
    <n v="7"/>
  </r>
  <r>
    <x v="8694"/>
    <x v="4"/>
    <s v="TGM19403"/>
    <x v="1942"/>
    <s v="Atencion al Cliente"/>
    <x v="1"/>
    <x v="2"/>
    <x v="2"/>
    <s v="Elizabeth Cubas Carrasco"/>
    <x v="0"/>
    <s v="No"/>
    <x v="1"/>
    <x v="1"/>
    <n v="7"/>
  </r>
  <r>
    <x v="8695"/>
    <x v="3"/>
    <s v="TGM19404"/>
    <x v="196"/>
    <s v="Atencion al Cliente"/>
    <x v="0"/>
    <x v="0"/>
    <x v="15"/>
    <s v="Elizabeth Cubas Carrasco jdl"/>
    <x v="2"/>
    <s v="No"/>
    <x v="0"/>
    <x v="1"/>
    <n v="7"/>
  </r>
  <r>
    <x v="8696"/>
    <x v="3"/>
    <s v="TGM19405"/>
    <x v="11"/>
    <s v="Atencion al Cliente"/>
    <x v="1"/>
    <x v="2"/>
    <x v="2"/>
    <s v="Elizabeth Cubas Carrasco jdl"/>
    <x v="2"/>
    <s v="No"/>
    <x v="1"/>
    <x v="1"/>
    <n v="7"/>
  </r>
  <r>
    <x v="8697"/>
    <x v="0"/>
    <s v="TGM19406"/>
    <x v="186"/>
    <s v="Atencion al Cliente"/>
    <x v="0"/>
    <x v="0"/>
    <x v="16"/>
    <s v="Fiordeliz Michelle Baquerizo Aliaga SAN"/>
    <x v="2"/>
    <s v="No"/>
    <x v="0"/>
    <x v="1"/>
    <n v="7"/>
  </r>
  <r>
    <x v="8698"/>
    <x v="0"/>
    <s v="TGM19407"/>
    <x v="24"/>
    <s v="Atencion al Cliente"/>
    <x v="0"/>
    <x v="0"/>
    <x v="16"/>
    <s v="Lucy Patricia Tapara Meza"/>
    <x v="2"/>
    <s v="No"/>
    <x v="0"/>
    <x v="1"/>
    <n v="7"/>
  </r>
  <r>
    <x v="8699"/>
    <x v="0"/>
    <s v="TGM19408"/>
    <x v="24"/>
    <s v="Atencion al Cliente"/>
    <x v="0"/>
    <x v="0"/>
    <x v="16"/>
    <s v="Lucy Patricia Tapara Meza"/>
    <x v="2"/>
    <s v="No"/>
    <x v="0"/>
    <x v="1"/>
    <n v="7"/>
  </r>
  <r>
    <x v="8700"/>
    <x v="0"/>
    <s v="TGM19409"/>
    <x v="748"/>
    <s v="Atencion al Cliente"/>
    <x v="0"/>
    <x v="0"/>
    <x v="10"/>
    <s v="Lucy Patricia Tapara Meza"/>
    <x v="2"/>
    <s v="No"/>
    <x v="0"/>
    <x v="1"/>
    <n v="7"/>
  </r>
  <r>
    <x v="8701"/>
    <x v="0"/>
    <s v="TGM19410"/>
    <x v="24"/>
    <s v="Atencion al Cliente"/>
    <x v="0"/>
    <x v="0"/>
    <x v="16"/>
    <s v="Lucy Patricia Tapara Meza"/>
    <x v="2"/>
    <s v="No"/>
    <x v="0"/>
    <x v="1"/>
    <n v="7"/>
  </r>
  <r>
    <x v="8702"/>
    <x v="8"/>
    <s v="TGM19411"/>
    <x v="2315"/>
    <s v="Atencion al Cliente"/>
    <x v="1"/>
    <x v="0"/>
    <x v="5"/>
    <s v="Luz Margot Inuma Pisco"/>
    <x v="1"/>
    <s v="No"/>
    <x v="0"/>
    <x v="1"/>
    <n v="7"/>
  </r>
  <r>
    <x v="8703"/>
    <x v="8"/>
    <s v="TGM19412"/>
    <x v="2316"/>
    <s v="Atencion al Cliente"/>
    <x v="1"/>
    <x v="0"/>
    <x v="5"/>
    <s v="Luz Margot Inuma Pisco"/>
    <x v="1"/>
    <s v="No"/>
    <x v="0"/>
    <x v="1"/>
    <n v="7"/>
  </r>
  <r>
    <x v="8704"/>
    <x v="8"/>
    <s v="TGM19413"/>
    <x v="2317"/>
    <s v="Atencion al Cliente"/>
    <x v="0"/>
    <x v="0"/>
    <x v="26"/>
    <s v="Luz Margot Inuma Pisco"/>
    <x v="1"/>
    <s v="No"/>
    <x v="0"/>
    <x v="1"/>
    <n v="7"/>
  </r>
  <r>
    <x v="8705"/>
    <x v="3"/>
    <s v="TGM19414"/>
    <x v="23"/>
    <s v="Atencion al Cliente"/>
    <x v="1"/>
    <x v="0"/>
    <x v="1"/>
    <s v="Elizabeth Cubas Carrasco jdl"/>
    <x v="2"/>
    <s v="No"/>
    <x v="0"/>
    <x v="1"/>
    <n v="7"/>
  </r>
  <r>
    <x v="8706"/>
    <x v="8"/>
    <s v="TGM19415"/>
    <x v="2318"/>
    <s v="Atencion al Cliente"/>
    <x v="0"/>
    <x v="0"/>
    <x v="5"/>
    <s v="Luz Margot Inuma Pisco"/>
    <x v="0"/>
    <s v="No"/>
    <x v="0"/>
    <x v="1"/>
    <n v="7"/>
  </r>
  <r>
    <x v="8707"/>
    <x v="8"/>
    <s v="TGM19416"/>
    <x v="2319"/>
    <s v="Atencion al Cliente"/>
    <x v="1"/>
    <x v="0"/>
    <x v="5"/>
    <s v="Luz Margot Inuma Pisco"/>
    <x v="2"/>
    <s v="No"/>
    <x v="0"/>
    <x v="1"/>
    <n v="7"/>
  </r>
  <r>
    <x v="8708"/>
    <x v="3"/>
    <s v="TGM19417"/>
    <x v="1452"/>
    <s v="Atencion al Cliente"/>
    <x v="1"/>
    <x v="2"/>
    <x v="31"/>
    <s v="Elizabeth Cubas Carrasco jdl"/>
    <x v="2"/>
    <s v="No"/>
    <x v="1"/>
    <x v="1"/>
    <n v="7"/>
  </r>
  <r>
    <x v="8709"/>
    <x v="3"/>
    <s v="TGM19418"/>
    <x v="39"/>
    <s v="Atencion al Cliente"/>
    <x v="0"/>
    <x v="0"/>
    <x v="4"/>
    <s v="Ruth Cusihuaman SACC2"/>
    <x v="2"/>
    <s v="No"/>
    <x v="0"/>
    <x v="1"/>
    <n v="7"/>
  </r>
  <r>
    <x v="8710"/>
    <x v="4"/>
    <s v="TGM19419"/>
    <x v="31"/>
    <s v="Atencion al Cliente"/>
    <x v="1"/>
    <x v="0"/>
    <x v="1"/>
    <s v="Ruth Cusihuaman SACC1"/>
    <x v="2"/>
    <s v="No"/>
    <x v="0"/>
    <x v="1"/>
    <n v="7"/>
  </r>
  <r>
    <x v="8711"/>
    <x v="3"/>
    <s v="TGM19420"/>
    <x v="2320"/>
    <s v="Atencion al Cliente"/>
    <x v="0"/>
    <x v="0"/>
    <x v="0"/>
    <s v="Ruth Cusihuaman SACC2"/>
    <x v="2"/>
    <s v="No"/>
    <x v="0"/>
    <x v="1"/>
    <n v="7"/>
  </r>
  <r>
    <x v="8712"/>
    <x v="1"/>
    <s v="TGM19421"/>
    <x v="18"/>
    <s v="Atencion al Cliente"/>
    <x v="1"/>
    <x v="0"/>
    <x v="15"/>
    <s v="Pamela Diana Caro Alhua  SAC cor"/>
    <x v="0"/>
    <s v="No"/>
    <x v="0"/>
    <x v="1"/>
    <n v="7"/>
  </r>
  <r>
    <x v="8713"/>
    <x v="3"/>
    <s v="TGM19422"/>
    <x v="48"/>
    <s v="Atencion al Cliente"/>
    <x v="0"/>
    <x v="0"/>
    <x v="10"/>
    <s v="Ruth Cusihuaman SACC2"/>
    <x v="2"/>
    <s v="No"/>
    <x v="0"/>
    <x v="1"/>
    <n v="7"/>
  </r>
  <r>
    <x v="8714"/>
    <x v="4"/>
    <s v="TGM19423"/>
    <x v="1354"/>
    <s v="Atencion al Cliente"/>
    <x v="1"/>
    <x v="2"/>
    <x v="31"/>
    <s v="Ruth Cusihuaman SACC1"/>
    <x v="2"/>
    <s v="No"/>
    <x v="1"/>
    <x v="1"/>
    <n v="7"/>
  </r>
  <r>
    <x v="8715"/>
    <x v="8"/>
    <s v="TGM19424"/>
    <x v="2321"/>
    <s v="Atencion al Cliente"/>
    <x v="0"/>
    <x v="0"/>
    <x v="5"/>
    <s v="Luz Margot Inuma Pisco"/>
    <x v="2"/>
    <s v="No"/>
    <x v="0"/>
    <x v="1"/>
    <n v="7"/>
  </r>
  <r>
    <x v="8716"/>
    <x v="4"/>
    <s v="TGM19425"/>
    <x v="2322"/>
    <s v="Atencion al Cliente"/>
    <x v="2"/>
    <x v="1"/>
    <x v="14"/>
    <s v="Rayda Rita Vargas Perales C1"/>
    <x v="1"/>
    <s v="No"/>
    <x v="1"/>
    <x v="1"/>
    <n v="7"/>
  </r>
  <r>
    <x v="8717"/>
    <x v="9"/>
    <s v="TGM19426"/>
    <x v="2323"/>
    <s v="Atencion al Cliente"/>
    <x v="0"/>
    <x v="0"/>
    <x v="15"/>
    <s v="Jhuliana Hipolito Guerrero Jefe SAC"/>
    <x v="2"/>
    <s v="No"/>
    <x v="0"/>
    <x v="1"/>
    <n v="7"/>
  </r>
  <r>
    <x v="8718"/>
    <x v="3"/>
    <s v="TGM19427"/>
    <x v="23"/>
    <s v="Atencion al Cliente"/>
    <x v="1"/>
    <x v="0"/>
    <x v="1"/>
    <s v="Elizabeth Cubas Carrasco jdl"/>
    <x v="2"/>
    <s v="No"/>
    <x v="0"/>
    <x v="1"/>
    <n v="7"/>
  </r>
  <r>
    <x v="8719"/>
    <x v="3"/>
    <s v="TGM19428"/>
    <x v="93"/>
    <s v="Atencion al Cliente"/>
    <x v="1"/>
    <x v="1"/>
    <x v="48"/>
    <s v="Juan Carlos Chavez  Csc2"/>
    <x v="1"/>
    <s v="No"/>
    <x v="1"/>
    <x v="1"/>
    <n v="7"/>
  </r>
  <r>
    <x v="8720"/>
    <x v="0"/>
    <s v="TGM19429"/>
    <x v="26"/>
    <s v="Atencion al Cliente"/>
    <x v="1"/>
    <x v="0"/>
    <x v="11"/>
    <s v="Fiordeliz Michelle Baquerizo Aliaga SAN"/>
    <x v="2"/>
    <s v="No"/>
    <x v="0"/>
    <x v="1"/>
    <n v="7"/>
  </r>
  <r>
    <x v="8721"/>
    <x v="8"/>
    <s v="TGM19430"/>
    <x v="1288"/>
    <s v="Atencion al Cliente"/>
    <x v="1"/>
    <x v="0"/>
    <x v="32"/>
    <s v="Rosario Margarita Vergara Jimenez SAC CHIM"/>
    <x v="2"/>
    <s v="No"/>
    <x v="0"/>
    <x v="1"/>
    <n v="7"/>
  </r>
  <r>
    <x v="8722"/>
    <x v="1"/>
    <s v="TGM19431"/>
    <x v="1002"/>
    <s v="Atencion al Cliente"/>
    <x v="0"/>
    <x v="0"/>
    <x v="10"/>
    <s v="Fiordeliz Michelle Baquerizo Aliaga COR"/>
    <x v="2"/>
    <s v="No"/>
    <x v="0"/>
    <x v="1"/>
    <n v="7"/>
  </r>
  <r>
    <x v="8723"/>
    <x v="4"/>
    <s v="TGM19432"/>
    <x v="23"/>
    <s v="Atencion al Cliente"/>
    <x v="1"/>
    <x v="0"/>
    <x v="1"/>
    <s v="Elizabeth Cubas Carrasco"/>
    <x v="2"/>
    <s v="No"/>
    <x v="0"/>
    <x v="1"/>
    <n v="7"/>
  </r>
  <r>
    <x v="8724"/>
    <x v="3"/>
    <s v="TGM19433"/>
    <x v="110"/>
    <s v="Atencion al Cliente"/>
    <x v="0"/>
    <x v="0"/>
    <x v="0"/>
    <s v="Ruth Cusihuaman SACC2"/>
    <x v="2"/>
    <s v="No"/>
    <x v="0"/>
    <x v="1"/>
    <n v="7"/>
  </r>
  <r>
    <x v="8725"/>
    <x v="3"/>
    <s v="TGM19434"/>
    <x v="26"/>
    <s v="Atencion al Cliente"/>
    <x v="1"/>
    <x v="0"/>
    <x v="11"/>
    <s v="Ruth Cusihuaman SACC2"/>
    <x v="2"/>
    <s v="No"/>
    <x v="0"/>
    <x v="1"/>
    <n v="7"/>
  </r>
  <r>
    <x v="8726"/>
    <x v="3"/>
    <s v="TGM19435"/>
    <x v="47"/>
    <s v="Atencion al Cliente"/>
    <x v="1"/>
    <x v="0"/>
    <x v="15"/>
    <s v="Ruth Cusihuaman SACC2"/>
    <x v="2"/>
    <s v="No"/>
    <x v="0"/>
    <x v="1"/>
    <n v="7"/>
  </r>
  <r>
    <x v="8727"/>
    <x v="4"/>
    <s v="TGM19436"/>
    <x v="2324"/>
    <s v="Atencion al Cliente"/>
    <x v="0"/>
    <x v="0"/>
    <x v="0"/>
    <s v="Ruth Cusihuaman SACC1"/>
    <x v="2"/>
    <s v="No"/>
    <x v="0"/>
    <x v="1"/>
    <n v="7"/>
  </r>
  <r>
    <x v="8728"/>
    <x v="3"/>
    <s v="TGM19437"/>
    <x v="45"/>
    <s v="Atencion al Cliente"/>
    <x v="1"/>
    <x v="0"/>
    <x v="19"/>
    <s v="Ruth Cusihuaman SACC2"/>
    <x v="2"/>
    <s v="No"/>
    <x v="0"/>
    <x v="1"/>
    <n v="7"/>
  </r>
  <r>
    <x v="8729"/>
    <x v="4"/>
    <s v="TGM19438"/>
    <x v="26"/>
    <s v="Atencion al Cliente"/>
    <x v="1"/>
    <x v="0"/>
    <x v="11"/>
    <s v="Ruth Cusihuaman SACC1"/>
    <x v="2"/>
    <s v="No"/>
    <x v="0"/>
    <x v="1"/>
    <n v="7"/>
  </r>
  <r>
    <x v="8730"/>
    <x v="3"/>
    <s v="TGM19439"/>
    <x v="23"/>
    <s v="Atencion al Cliente"/>
    <x v="1"/>
    <x v="0"/>
    <x v="1"/>
    <s v="Elizabeth Cubas Carrasco jdl"/>
    <x v="2"/>
    <s v="No"/>
    <x v="0"/>
    <x v="1"/>
    <n v="7"/>
  </r>
  <r>
    <x v="8731"/>
    <x v="4"/>
    <s v="TGM19440"/>
    <x v="1613"/>
    <s v="Atencion al Cliente"/>
    <x v="1"/>
    <x v="0"/>
    <x v="50"/>
    <s v="Ruth Cusihuaman SACC1"/>
    <x v="2"/>
    <s v="No"/>
    <x v="0"/>
    <x v="1"/>
    <n v="7"/>
  </r>
  <r>
    <x v="8732"/>
    <x v="4"/>
    <s v="TGM19441"/>
    <x v="1613"/>
    <s v="Atencion al Cliente"/>
    <x v="1"/>
    <x v="0"/>
    <x v="50"/>
    <s v="Ruth Cusihuaman SACC1"/>
    <x v="2"/>
    <s v="No"/>
    <x v="0"/>
    <x v="1"/>
    <n v="7"/>
  </r>
  <r>
    <x v="8733"/>
    <x v="3"/>
    <s v="TGM19442"/>
    <x v="2325"/>
    <s v="Atencion al Cliente"/>
    <x v="0"/>
    <x v="0"/>
    <x v="26"/>
    <s v="Elizabeth Cubas Carrasco jdl"/>
    <x v="2"/>
    <s v="No"/>
    <x v="0"/>
    <x v="1"/>
    <n v="7"/>
  </r>
  <r>
    <x v="8734"/>
    <x v="3"/>
    <s v="TGM19444"/>
    <x v="29"/>
    <s v="Atencion al Cliente"/>
    <x v="1"/>
    <x v="2"/>
    <x v="21"/>
    <s v="Elizabeth Cubas Carrasco jdl"/>
    <x v="2"/>
    <s v="No"/>
    <x v="1"/>
    <x v="1"/>
    <n v="7"/>
  </r>
  <r>
    <x v="8735"/>
    <x v="3"/>
    <s v="TGM19445"/>
    <x v="29"/>
    <s v="Atencion al Cliente"/>
    <x v="1"/>
    <x v="2"/>
    <x v="21"/>
    <s v="Elizabeth Cubas Carrasco jdl"/>
    <x v="2"/>
    <s v="No"/>
    <x v="1"/>
    <x v="1"/>
    <n v="7"/>
  </r>
  <r>
    <x v="8736"/>
    <x v="0"/>
    <s v="TGM19446"/>
    <x v="299"/>
    <s v="Atencion al Cliente"/>
    <x v="1"/>
    <x v="0"/>
    <x v="39"/>
    <s v="Fiordeliz Michelle Baquerizo Aliaga SAN"/>
    <x v="2"/>
    <s v="No"/>
    <x v="0"/>
    <x v="1"/>
    <n v="7"/>
  </r>
  <r>
    <x v="8737"/>
    <x v="3"/>
    <s v="TGM19447"/>
    <x v="39"/>
    <s v="Atencion al Cliente"/>
    <x v="0"/>
    <x v="0"/>
    <x v="4"/>
    <s v="Ruth Cusihuaman SACC2"/>
    <x v="2"/>
    <s v="No"/>
    <x v="0"/>
    <x v="1"/>
    <n v="7"/>
  </r>
  <r>
    <x v="8738"/>
    <x v="1"/>
    <s v="TGM19448"/>
    <x v="1"/>
    <s v="Atencion al Cliente"/>
    <x v="1"/>
    <x v="0"/>
    <x v="23"/>
    <s v="Lucy Patricia Tapara Meza Corona"/>
    <x v="2"/>
    <s v="No"/>
    <x v="0"/>
    <x v="1"/>
    <n v="7"/>
  </r>
  <r>
    <x v="8739"/>
    <x v="0"/>
    <s v="TGM19449"/>
    <x v="1"/>
    <s v="Atencion al Cliente"/>
    <x v="1"/>
    <x v="0"/>
    <x v="1"/>
    <s v="Pamela Diana SAC Caro Alhua"/>
    <x v="0"/>
    <s v="No"/>
    <x v="0"/>
    <x v="1"/>
    <n v="7"/>
  </r>
  <r>
    <x v="8740"/>
    <x v="0"/>
    <s v="TGM19450"/>
    <x v="2326"/>
    <s v="Atencion al Cliente"/>
    <x v="1"/>
    <x v="0"/>
    <x v="22"/>
    <s v="Pamela Diana SAC Caro Alhua"/>
    <x v="0"/>
    <s v="No"/>
    <x v="0"/>
    <x v="1"/>
    <n v="7"/>
  </r>
  <r>
    <x v="8741"/>
    <x v="3"/>
    <s v="TGM19451"/>
    <x v="4"/>
    <s v="Atencion al Cliente"/>
    <x v="1"/>
    <x v="0"/>
    <x v="8"/>
    <s v="Elizabeth Cubas Carrasco jdl"/>
    <x v="2"/>
    <s v="No"/>
    <x v="0"/>
    <x v="1"/>
    <n v="7"/>
  </r>
  <r>
    <x v="8742"/>
    <x v="3"/>
    <s v="TGM19452"/>
    <x v="1942"/>
    <s v="Atencion al Cliente"/>
    <x v="1"/>
    <x v="2"/>
    <x v="2"/>
    <s v="Elizabeth Cubas Carrasco jdl"/>
    <x v="2"/>
    <s v="No"/>
    <x v="1"/>
    <x v="1"/>
    <n v="7"/>
  </r>
  <r>
    <x v="8743"/>
    <x v="0"/>
    <s v="TGM19453"/>
    <x v="742"/>
    <s v="Atencion al Cliente"/>
    <x v="1"/>
    <x v="0"/>
    <x v="32"/>
    <s v="Fiordeliz Michelle Baquerizo Aliaga SAN"/>
    <x v="2"/>
    <s v="No"/>
    <x v="0"/>
    <x v="1"/>
    <n v="7"/>
  </r>
  <r>
    <x v="8744"/>
    <x v="1"/>
    <s v="TGM19454"/>
    <x v="186"/>
    <s v="Atencion al Cliente"/>
    <x v="0"/>
    <x v="0"/>
    <x v="16"/>
    <s v="Fiordeliz Michelle Baquerizo Aliaga COR"/>
    <x v="2"/>
    <s v="No"/>
    <x v="0"/>
    <x v="1"/>
    <n v="7"/>
  </r>
  <r>
    <x v="8745"/>
    <x v="3"/>
    <s v="TGM19455"/>
    <x v="23"/>
    <s v="Atencion al Cliente"/>
    <x v="1"/>
    <x v="2"/>
    <x v="1"/>
    <s v="Elizabeth Cubas Carrasco jdl"/>
    <x v="2"/>
    <s v="No"/>
    <x v="1"/>
    <x v="1"/>
    <n v="7"/>
  </r>
  <r>
    <x v="8746"/>
    <x v="3"/>
    <s v="TGM19456"/>
    <x v="23"/>
    <s v="Atencion al Cliente"/>
    <x v="1"/>
    <x v="0"/>
    <x v="1"/>
    <s v="Elizabeth Cubas Carrasco jdl"/>
    <x v="2"/>
    <s v="No"/>
    <x v="0"/>
    <x v="1"/>
    <n v="7"/>
  </r>
  <r>
    <x v="8747"/>
    <x v="3"/>
    <s v="TGM19457"/>
    <x v="196"/>
    <s v="Atencion al Cliente"/>
    <x v="0"/>
    <x v="0"/>
    <x v="15"/>
    <s v="Elizabeth Cubas Carrasco jdl"/>
    <x v="2"/>
    <s v="No"/>
    <x v="0"/>
    <x v="1"/>
    <n v="7"/>
  </r>
  <r>
    <x v="8748"/>
    <x v="4"/>
    <s v="TGM19458"/>
    <x v="1613"/>
    <s v="Atencion al Cliente"/>
    <x v="0"/>
    <x v="0"/>
    <x v="15"/>
    <s v="Elizabeth Cubas Carrasco"/>
    <x v="2"/>
    <s v="No"/>
    <x v="0"/>
    <x v="1"/>
    <n v="7"/>
  </r>
  <r>
    <x v="8749"/>
    <x v="0"/>
    <s v="TGM19459"/>
    <x v="25"/>
    <s v="Atencion al Cliente"/>
    <x v="1"/>
    <x v="0"/>
    <x v="18"/>
    <s v="Fiordeliz Michelle Baquerizo Aliaga SAN"/>
    <x v="2"/>
    <s v="No"/>
    <x v="0"/>
    <x v="1"/>
    <n v="7"/>
  </r>
  <r>
    <x v="8750"/>
    <x v="0"/>
    <s v="TGM19460"/>
    <x v="25"/>
    <s v="Atencion al Cliente"/>
    <x v="1"/>
    <x v="0"/>
    <x v="18"/>
    <s v="Fiordeliz Michelle Baquerizo Aliaga SAN"/>
    <x v="2"/>
    <s v="No"/>
    <x v="0"/>
    <x v="1"/>
    <n v="7"/>
  </r>
  <r>
    <x v="8751"/>
    <x v="0"/>
    <s v="TGM19461"/>
    <x v="186"/>
    <s v="Atencion al Cliente"/>
    <x v="0"/>
    <x v="0"/>
    <x v="16"/>
    <s v="Fiordeliz Michelle Baquerizo Aliaga SAN"/>
    <x v="2"/>
    <s v="No"/>
    <x v="0"/>
    <x v="1"/>
    <n v="7"/>
  </r>
  <r>
    <x v="8752"/>
    <x v="4"/>
    <s v="TGM19462"/>
    <x v="1613"/>
    <s v="Atencion al Cliente"/>
    <x v="1"/>
    <x v="2"/>
    <x v="50"/>
    <s v="Elizabeth Cubas Carrasco"/>
    <x v="2"/>
    <s v="No"/>
    <x v="1"/>
    <x v="1"/>
    <n v="7"/>
  </r>
  <r>
    <x v="8753"/>
    <x v="1"/>
    <s v="TGM19463"/>
    <x v="298"/>
    <s v="Atencion al Cliente"/>
    <x v="1"/>
    <x v="2"/>
    <x v="50"/>
    <s v="Pamela Diana Caro Alhua  SAC cor"/>
    <x v="0"/>
    <s v="No"/>
    <x v="1"/>
    <x v="1"/>
    <n v="7"/>
  </r>
  <r>
    <x v="8754"/>
    <x v="4"/>
    <s v="TGM19464"/>
    <x v="23"/>
    <s v="Atencion al Cliente"/>
    <x v="1"/>
    <x v="0"/>
    <x v="1"/>
    <s v="Elizabeth Cubas Carrasco"/>
    <x v="2"/>
    <s v="No"/>
    <x v="0"/>
    <x v="1"/>
    <n v="7"/>
  </r>
  <r>
    <x v="8755"/>
    <x v="4"/>
    <s v="TGM19466"/>
    <x v="1356"/>
    <s v="Atencion al Cliente"/>
    <x v="1"/>
    <x v="0"/>
    <x v="0"/>
    <s v="Elizabeth Cubas Carrasco"/>
    <x v="2"/>
    <s v="No"/>
    <x v="0"/>
    <x v="1"/>
    <n v="7"/>
  </r>
  <r>
    <x v="8756"/>
    <x v="4"/>
    <s v="TGM19467"/>
    <x v="26"/>
    <s v="Atencion al Cliente"/>
    <x v="1"/>
    <x v="0"/>
    <x v="7"/>
    <s v="Elizabeth Cubas Carrasco"/>
    <x v="2"/>
    <s v="No"/>
    <x v="0"/>
    <x v="1"/>
    <n v="7"/>
  </r>
  <r>
    <x v="8757"/>
    <x v="4"/>
    <s v="TGM19468"/>
    <x v="4"/>
    <s v="Atencion al Cliente"/>
    <x v="0"/>
    <x v="0"/>
    <x v="8"/>
    <s v="Elizabeth Cubas Carrasco"/>
    <x v="2"/>
    <s v="No"/>
    <x v="0"/>
    <x v="1"/>
    <n v="7"/>
  </r>
  <r>
    <x v="8758"/>
    <x v="4"/>
    <s v="TGM19469"/>
    <x v="11"/>
    <s v="Atencion al Cliente"/>
    <x v="1"/>
    <x v="2"/>
    <x v="2"/>
    <s v="Elizabeth Cubas Carrasco"/>
    <x v="2"/>
    <s v="No"/>
    <x v="1"/>
    <x v="1"/>
    <n v="7"/>
  </r>
  <r>
    <x v="8759"/>
    <x v="0"/>
    <s v="TGM19470"/>
    <x v="26"/>
    <s v="Atencion al Cliente"/>
    <x v="1"/>
    <x v="0"/>
    <x v="11"/>
    <s v="Fiordeliz Michelle Baquerizo Aliaga SAN"/>
    <x v="2"/>
    <s v="No"/>
    <x v="0"/>
    <x v="1"/>
    <n v="7"/>
  </r>
  <r>
    <x v="8760"/>
    <x v="1"/>
    <s v="TGM19471"/>
    <x v="1"/>
    <s v="Atencion al Cliente"/>
    <x v="1"/>
    <x v="0"/>
    <x v="1"/>
    <s v="Pamela Diana Caro Alhua  SAC cor"/>
    <x v="0"/>
    <s v="No"/>
    <x v="0"/>
    <x v="1"/>
    <n v="7"/>
  </r>
  <r>
    <x v="8761"/>
    <x v="0"/>
    <s v="TGM19472"/>
    <x v="1"/>
    <s v="Atencion al Cliente"/>
    <x v="1"/>
    <x v="0"/>
    <x v="1"/>
    <s v="Pamela Diana SAC Caro Alhua"/>
    <x v="0"/>
    <s v="No"/>
    <x v="0"/>
    <x v="1"/>
    <n v="7"/>
  </r>
  <r>
    <x v="8762"/>
    <x v="0"/>
    <s v="TGM19473"/>
    <x v="2327"/>
    <s v="Atencion al Cliente"/>
    <x v="2"/>
    <x v="1"/>
    <x v="21"/>
    <s v="Deisy Huaman Lara - San Antonio"/>
    <x v="0"/>
    <s v="No"/>
    <x v="1"/>
    <x v="1"/>
    <n v="7"/>
  </r>
  <r>
    <x v="8763"/>
    <x v="0"/>
    <s v="TGM19474"/>
    <x v="52"/>
    <s v="Atencion al Cliente"/>
    <x v="1"/>
    <x v="1"/>
    <x v="9"/>
    <s v="Grupo Servicio de Atencion al Cliente"/>
    <x v="2"/>
    <s v="No"/>
    <x v="1"/>
    <x v="1"/>
    <n v="7"/>
  </r>
  <r>
    <x v="8764"/>
    <x v="0"/>
    <s v="TGM19475"/>
    <x v="195"/>
    <s v="Atencion al Cliente"/>
    <x v="1"/>
    <x v="2"/>
    <x v="3"/>
    <s v="Pamela Diana SAC Caro Alhua"/>
    <x v="0"/>
    <s v="No"/>
    <x v="1"/>
    <x v="1"/>
    <n v="7"/>
  </r>
  <r>
    <x v="8765"/>
    <x v="0"/>
    <s v="TGM19476"/>
    <x v="976"/>
    <s v="Atencion al Cliente"/>
    <x v="1"/>
    <x v="1"/>
    <x v="3"/>
    <s v="Grupo Servicio de Atencion al Cliente"/>
    <x v="0"/>
    <s v="No"/>
    <x v="1"/>
    <x v="1"/>
    <n v="7"/>
  </r>
  <r>
    <x v="8766"/>
    <x v="0"/>
    <s v="TGM19477"/>
    <x v="185"/>
    <s v="Atencion al Cliente"/>
    <x v="1"/>
    <x v="0"/>
    <x v="35"/>
    <s v="Pamela Diana SAC Caro Alhua"/>
    <x v="0"/>
    <s v="No"/>
    <x v="0"/>
    <x v="1"/>
    <n v="7"/>
  </r>
  <r>
    <x v="8767"/>
    <x v="4"/>
    <s v="TGM19478"/>
    <x v="4"/>
    <s v="Atencion al Cliente"/>
    <x v="1"/>
    <x v="0"/>
    <x v="8"/>
    <s v="Ruth Cusihuaman SACC1"/>
    <x v="2"/>
    <s v="No"/>
    <x v="0"/>
    <x v="1"/>
    <n v="7"/>
  </r>
  <r>
    <x v="8768"/>
    <x v="4"/>
    <s v="TGM19479"/>
    <x v="31"/>
    <s v="Atencion al Cliente"/>
    <x v="1"/>
    <x v="0"/>
    <x v="1"/>
    <s v="Ruth Cusihuaman SACC1"/>
    <x v="2"/>
    <s v="No"/>
    <x v="0"/>
    <x v="1"/>
    <n v="7"/>
  </r>
  <r>
    <x v="8769"/>
    <x v="4"/>
    <s v="TGM19480"/>
    <x v="1354"/>
    <s v="Atencion al Cliente"/>
    <x v="1"/>
    <x v="0"/>
    <x v="31"/>
    <s v="Ruth Cusihuaman SACC1"/>
    <x v="2"/>
    <s v="No"/>
    <x v="0"/>
    <x v="1"/>
    <n v="7"/>
  </r>
  <r>
    <x v="8770"/>
    <x v="0"/>
    <s v="TGM19481"/>
    <x v="167"/>
    <s v="Atencion al Cliente"/>
    <x v="1"/>
    <x v="1"/>
    <x v="48"/>
    <s v="Juan Carlos Chavez  San"/>
    <x v="0"/>
    <s v="No"/>
    <x v="1"/>
    <x v="1"/>
    <n v="7"/>
  </r>
  <r>
    <x v="8771"/>
    <x v="3"/>
    <s v="TGM19482"/>
    <x v="23"/>
    <s v="Atencion al Cliente"/>
    <x v="1"/>
    <x v="0"/>
    <x v="1"/>
    <s v="Elizabeth Cubas Carrasco jdl"/>
    <x v="2"/>
    <s v="No"/>
    <x v="0"/>
    <x v="1"/>
    <n v="7"/>
  </r>
  <r>
    <x v="8772"/>
    <x v="3"/>
    <s v="TGM19483"/>
    <x v="196"/>
    <s v="Atencion al Cliente"/>
    <x v="0"/>
    <x v="0"/>
    <x v="20"/>
    <s v="Elizabeth Cubas Carrasco jdl"/>
    <x v="2"/>
    <s v="No"/>
    <x v="0"/>
    <x v="1"/>
    <n v="7"/>
  </r>
  <r>
    <x v="8773"/>
    <x v="3"/>
    <s v="TGM19484"/>
    <x v="1942"/>
    <s v="Atencion al Cliente"/>
    <x v="1"/>
    <x v="2"/>
    <x v="2"/>
    <s v="Elizabeth Cubas Carrasco jdl"/>
    <x v="2"/>
    <s v="No"/>
    <x v="1"/>
    <x v="1"/>
    <n v="7"/>
  </r>
  <r>
    <x v="8774"/>
    <x v="3"/>
    <s v="TGM19485"/>
    <x v="2162"/>
    <s v="Atencion al Cliente"/>
    <x v="0"/>
    <x v="0"/>
    <x v="12"/>
    <s v="Elizabeth Cubas Carrasco jdl"/>
    <x v="2"/>
    <s v="No"/>
    <x v="0"/>
    <x v="1"/>
    <n v="7"/>
  </r>
  <r>
    <x v="8775"/>
    <x v="0"/>
    <s v="TGM19486"/>
    <x v="11"/>
    <s v="Atencion al Cliente"/>
    <x v="1"/>
    <x v="2"/>
    <x v="2"/>
    <s v="Fiordeliz Michelle Baquerizo Aliaga SAN"/>
    <x v="2"/>
    <s v="No"/>
    <x v="1"/>
    <x v="1"/>
    <n v="7"/>
  </r>
  <r>
    <x v="8776"/>
    <x v="0"/>
    <s v="TGM19487"/>
    <x v="1"/>
    <s v="Atencion al Cliente"/>
    <x v="1"/>
    <x v="0"/>
    <x v="23"/>
    <s v="Lucy Patricia Tapara Meza"/>
    <x v="2"/>
    <s v="No"/>
    <x v="0"/>
    <x v="1"/>
    <n v="7"/>
  </r>
  <r>
    <x v="8777"/>
    <x v="0"/>
    <s v="TGM19488"/>
    <x v="1"/>
    <s v="Atencion al Cliente"/>
    <x v="1"/>
    <x v="0"/>
    <x v="23"/>
    <s v="Lucy Patricia Tapara Meza"/>
    <x v="2"/>
    <s v="No"/>
    <x v="0"/>
    <x v="1"/>
    <n v="7"/>
  </r>
  <r>
    <x v="8778"/>
    <x v="0"/>
    <s v="TGM19489"/>
    <x v="1"/>
    <s v="Atencion al Cliente"/>
    <x v="1"/>
    <x v="0"/>
    <x v="23"/>
    <s v="Lucy Patricia Tapara Meza"/>
    <x v="2"/>
    <s v="No"/>
    <x v="0"/>
    <x v="1"/>
    <n v="7"/>
  </r>
  <r>
    <x v="8779"/>
    <x v="4"/>
    <s v="TGM19490"/>
    <x v="1354"/>
    <s v="Atencion al Cliente"/>
    <x v="1"/>
    <x v="0"/>
    <x v="31"/>
    <s v="Ruth Cusihuaman SACC1"/>
    <x v="2"/>
    <s v="No"/>
    <x v="0"/>
    <x v="1"/>
    <n v="7"/>
  </r>
  <r>
    <x v="8780"/>
    <x v="3"/>
    <s v="TGM19491"/>
    <x v="1354"/>
    <s v="Atencion al Cliente"/>
    <x v="1"/>
    <x v="0"/>
    <x v="31"/>
    <s v="Ruth Cusihuaman SACC2"/>
    <x v="2"/>
    <s v="No"/>
    <x v="0"/>
    <x v="1"/>
    <n v="7"/>
  </r>
  <r>
    <x v="8781"/>
    <x v="3"/>
    <s v="TGM19492"/>
    <x v="26"/>
    <s v="Atencion al Cliente"/>
    <x v="1"/>
    <x v="0"/>
    <x v="11"/>
    <s v="Ruth Cusihuaman SACC2"/>
    <x v="2"/>
    <s v="No"/>
    <x v="0"/>
    <x v="1"/>
    <n v="7"/>
  </r>
  <r>
    <x v="8782"/>
    <x v="0"/>
    <s v="TGM19493"/>
    <x v="8"/>
    <s v="Atencion al Cliente"/>
    <x v="0"/>
    <x v="0"/>
    <x v="5"/>
    <s v="Lucy Patricia Tapara Meza"/>
    <x v="0"/>
    <s v="No"/>
    <x v="0"/>
    <x v="1"/>
    <n v="7"/>
  </r>
  <r>
    <x v="8783"/>
    <x v="0"/>
    <s v="TGM19494"/>
    <x v="24"/>
    <s v="Atencion al Cliente"/>
    <x v="0"/>
    <x v="0"/>
    <x v="16"/>
    <s v="Lucy Patricia Tapara Meza"/>
    <x v="2"/>
    <s v="No"/>
    <x v="0"/>
    <x v="1"/>
    <n v="7"/>
  </r>
  <r>
    <x v="8784"/>
    <x v="4"/>
    <s v="TGM19495"/>
    <x v="26"/>
    <s v="Atencion al Cliente"/>
    <x v="1"/>
    <x v="0"/>
    <x v="11"/>
    <s v="Ruth Cusihuaman SACC1"/>
    <x v="2"/>
    <s v="No"/>
    <x v="0"/>
    <x v="1"/>
    <n v="7"/>
  </r>
  <r>
    <x v="8785"/>
    <x v="4"/>
    <s v="TGM19496"/>
    <x v="33"/>
    <s v="Atencion al Cliente"/>
    <x v="1"/>
    <x v="0"/>
    <x v="2"/>
    <s v="Ruth Cusihuaman SACC1"/>
    <x v="2"/>
    <s v="No"/>
    <x v="0"/>
    <x v="1"/>
    <n v="7"/>
  </r>
  <r>
    <x v="8786"/>
    <x v="4"/>
    <s v="TGM19497"/>
    <x v="33"/>
    <s v="Atencion al Cliente"/>
    <x v="1"/>
    <x v="0"/>
    <x v="2"/>
    <s v="Ruth Cusihuaman SACC1"/>
    <x v="2"/>
    <s v="No"/>
    <x v="0"/>
    <x v="1"/>
    <n v="7"/>
  </r>
  <r>
    <x v="8787"/>
    <x v="0"/>
    <s v="TGM19498"/>
    <x v="2328"/>
    <s v="Atencion al Cliente"/>
    <x v="1"/>
    <x v="2"/>
    <x v="5"/>
    <s v="Lucy Patricia Tapara Meza"/>
    <x v="2"/>
    <s v="No"/>
    <x v="1"/>
    <x v="1"/>
    <n v="7"/>
  </r>
  <r>
    <x v="8788"/>
    <x v="0"/>
    <s v="TGM19499"/>
    <x v="24"/>
    <s v="Atencion al Cliente"/>
    <x v="0"/>
    <x v="2"/>
    <x v="16"/>
    <s v="Lucy Patricia Tapara Meza"/>
    <x v="0"/>
    <s v="No"/>
    <x v="1"/>
    <x v="1"/>
    <n v="7"/>
  </r>
  <r>
    <x v="8789"/>
    <x v="0"/>
    <s v="TGM19500"/>
    <x v="748"/>
    <s v="Atencion al Cliente"/>
    <x v="0"/>
    <x v="2"/>
    <x v="10"/>
    <s v="Lucy Patricia Tapara Meza"/>
    <x v="2"/>
    <s v="No"/>
    <x v="1"/>
    <x v="1"/>
    <n v="7"/>
  </r>
  <r>
    <x v="8790"/>
    <x v="0"/>
    <s v="TGM19501"/>
    <x v="748"/>
    <s v="Atencion al Cliente"/>
    <x v="0"/>
    <x v="0"/>
    <x v="10"/>
    <s v="Lucy Patricia Tapara Meza"/>
    <x v="2"/>
    <s v="No"/>
    <x v="0"/>
    <x v="1"/>
    <n v="7"/>
  </r>
  <r>
    <x v="8791"/>
    <x v="0"/>
    <s v="TGM19502"/>
    <x v="748"/>
    <s v="Atencion al Cliente"/>
    <x v="0"/>
    <x v="0"/>
    <x v="10"/>
    <s v="Lucy Patricia Tapara Meza"/>
    <x v="2"/>
    <s v="No"/>
    <x v="0"/>
    <x v="1"/>
    <n v="7"/>
  </r>
  <r>
    <x v="8792"/>
    <x v="0"/>
    <s v="TGM19503"/>
    <x v="24"/>
    <s v="Atencion al Cliente"/>
    <x v="0"/>
    <x v="0"/>
    <x v="16"/>
    <s v="Lucy Patricia Tapara Meza"/>
    <x v="2"/>
    <s v="No"/>
    <x v="0"/>
    <x v="1"/>
    <n v="7"/>
  </r>
  <r>
    <x v="8793"/>
    <x v="1"/>
    <s v="TGM19504"/>
    <x v="24"/>
    <s v="Atencion al Cliente"/>
    <x v="0"/>
    <x v="0"/>
    <x v="16"/>
    <s v="Lucy Patricia Tapara Meza Corona"/>
    <x v="2"/>
    <s v="No"/>
    <x v="0"/>
    <x v="1"/>
    <n v="7"/>
  </r>
  <r>
    <x v="8794"/>
    <x v="1"/>
    <s v="TGM19505"/>
    <x v="24"/>
    <s v="Atencion al Cliente"/>
    <x v="0"/>
    <x v="0"/>
    <x v="16"/>
    <s v="Lucy Patricia Tapara Meza Corona"/>
    <x v="2"/>
    <s v="No"/>
    <x v="0"/>
    <x v="1"/>
    <n v="7"/>
  </r>
  <r>
    <x v="8795"/>
    <x v="1"/>
    <s v="TGM19506"/>
    <x v="26"/>
    <s v="Atencion al Cliente"/>
    <x v="1"/>
    <x v="0"/>
    <x v="11"/>
    <s v="Fiordeliz Michelle Baquerizo Aliaga COR"/>
    <x v="2"/>
    <s v="No"/>
    <x v="0"/>
    <x v="1"/>
    <n v="7"/>
  </r>
  <r>
    <x v="8796"/>
    <x v="6"/>
    <s v="TGM19507"/>
    <x v="2329"/>
    <s v="Atencion al Cliente"/>
    <x v="1"/>
    <x v="0"/>
    <x v="8"/>
    <s v="Marina Diaz Romero Cix"/>
    <x v="2"/>
    <s v="No"/>
    <x v="0"/>
    <x v="1"/>
    <n v="7"/>
  </r>
  <r>
    <x v="8797"/>
    <x v="6"/>
    <s v="TGM19508"/>
    <x v="2330"/>
    <s v="Atencion al Cliente"/>
    <x v="1"/>
    <x v="0"/>
    <x v="19"/>
    <s v="Marina Diaz Romero Cix"/>
    <x v="2"/>
    <s v="No"/>
    <x v="0"/>
    <x v="1"/>
    <n v="7"/>
  </r>
  <r>
    <x v="8798"/>
    <x v="3"/>
    <s v="TGM19509"/>
    <x v="318"/>
    <s v="Atencion al Cliente"/>
    <x v="1"/>
    <x v="2"/>
    <x v="2"/>
    <s v="Elizabeth Cubas Carrasco jdl"/>
    <x v="2"/>
    <s v="No"/>
    <x v="1"/>
    <x v="1"/>
    <n v="7"/>
  </r>
  <r>
    <x v="8799"/>
    <x v="4"/>
    <s v="TGM19510"/>
    <x v="23"/>
    <s v="Atencion al Cliente"/>
    <x v="1"/>
    <x v="0"/>
    <x v="1"/>
    <s v="Elizabeth Cubas Carrasco"/>
    <x v="2"/>
    <s v="No"/>
    <x v="0"/>
    <x v="1"/>
    <n v="7"/>
  </r>
  <r>
    <x v="8800"/>
    <x v="6"/>
    <s v="TGM19511"/>
    <x v="2331"/>
    <s v="Atencion al Cliente"/>
    <x v="1"/>
    <x v="0"/>
    <x v="19"/>
    <s v="Marina Diaz Romero Cix"/>
    <x v="2"/>
    <s v="No"/>
    <x v="0"/>
    <x v="1"/>
    <n v="7"/>
  </r>
  <r>
    <x v="8801"/>
    <x v="6"/>
    <s v="TGM19512"/>
    <x v="2332"/>
    <s v="Atencion al Cliente"/>
    <x v="1"/>
    <x v="0"/>
    <x v="19"/>
    <s v="Marina Diaz Romero Cix"/>
    <x v="2"/>
    <s v="No"/>
    <x v="0"/>
    <x v="1"/>
    <n v="7"/>
  </r>
  <r>
    <x v="8802"/>
    <x v="6"/>
    <s v="TGM19513"/>
    <x v="2333"/>
    <s v="Atencion al Cliente"/>
    <x v="1"/>
    <x v="0"/>
    <x v="1"/>
    <s v="Marina Diaz Romero Cix"/>
    <x v="2"/>
    <s v="No"/>
    <x v="0"/>
    <x v="1"/>
    <n v="7"/>
  </r>
  <r>
    <x v="8803"/>
    <x v="6"/>
    <s v="TGM19514"/>
    <x v="2334"/>
    <s v="Atencion al Cliente"/>
    <x v="1"/>
    <x v="0"/>
    <x v="19"/>
    <s v="Marina Diaz Romero Cix"/>
    <x v="1"/>
    <s v="No"/>
    <x v="0"/>
    <x v="1"/>
    <n v="7"/>
  </r>
  <r>
    <x v="8804"/>
    <x v="6"/>
    <s v="TGM19515"/>
    <x v="2335"/>
    <s v="Atencion al Cliente"/>
    <x v="1"/>
    <x v="0"/>
    <x v="19"/>
    <s v="Marina Diaz Romero Cix"/>
    <x v="2"/>
    <s v="No"/>
    <x v="0"/>
    <x v="1"/>
    <n v="7"/>
  </r>
  <r>
    <x v="8805"/>
    <x v="6"/>
    <s v="TGM19516"/>
    <x v="2336"/>
    <s v="Atencion al Cliente"/>
    <x v="1"/>
    <x v="1"/>
    <x v="13"/>
    <s v="Grupo Asesoria de Atencion al Cliente Chiclayo"/>
    <x v="2"/>
    <s v="No"/>
    <x v="1"/>
    <x v="1"/>
    <n v="7"/>
  </r>
  <r>
    <x v="8806"/>
    <x v="0"/>
    <s v="TGM19517"/>
    <x v="186"/>
    <s v="Atencion al Cliente"/>
    <x v="0"/>
    <x v="0"/>
    <x v="16"/>
    <s v="Fiordeliz Michelle Baquerizo Aliaga SAN"/>
    <x v="2"/>
    <s v="No"/>
    <x v="0"/>
    <x v="1"/>
    <n v="7"/>
  </r>
  <r>
    <x v="8807"/>
    <x v="0"/>
    <s v="TGM19518"/>
    <x v="185"/>
    <s v="Atencion al Cliente"/>
    <x v="1"/>
    <x v="0"/>
    <x v="35"/>
    <s v="Fiordeliz Michelle Baquerizo Aliaga SAN"/>
    <x v="2"/>
    <s v="No"/>
    <x v="0"/>
    <x v="1"/>
    <n v="7"/>
  </r>
  <r>
    <x v="8808"/>
    <x v="0"/>
    <s v="TGM19519"/>
    <x v="299"/>
    <s v="Atencion al Cliente"/>
    <x v="1"/>
    <x v="0"/>
    <x v="39"/>
    <s v="Fiordeliz Michelle Baquerizo Aliaga SAN"/>
    <x v="0"/>
    <s v="No"/>
    <x v="0"/>
    <x v="1"/>
    <n v="7"/>
  </r>
  <r>
    <x v="8809"/>
    <x v="0"/>
    <s v="TGM19520"/>
    <x v="186"/>
    <s v="Atencion al Cliente"/>
    <x v="0"/>
    <x v="0"/>
    <x v="16"/>
    <s v="Fiordeliz Michelle Baquerizo Aliaga SAN"/>
    <x v="2"/>
    <s v="No"/>
    <x v="0"/>
    <x v="1"/>
    <n v="7"/>
  </r>
  <r>
    <x v="8810"/>
    <x v="0"/>
    <s v="TGM19521"/>
    <x v="185"/>
    <s v="Atencion al Cliente"/>
    <x v="1"/>
    <x v="0"/>
    <x v="35"/>
    <s v="Pamela Diana SAC Caro Alhua"/>
    <x v="0"/>
    <s v="No"/>
    <x v="0"/>
    <x v="1"/>
    <n v="7"/>
  </r>
  <r>
    <x v="8811"/>
    <x v="0"/>
    <s v="TGM19522"/>
    <x v="24"/>
    <s v="Atencion al Cliente"/>
    <x v="0"/>
    <x v="0"/>
    <x v="16"/>
    <s v="Pamela Diana SAC Caro Alhua"/>
    <x v="2"/>
    <s v="No"/>
    <x v="0"/>
    <x v="1"/>
    <n v="7"/>
  </r>
  <r>
    <x v="8812"/>
    <x v="0"/>
    <s v="TGM19523"/>
    <x v="24"/>
    <s v="Atencion al Cliente"/>
    <x v="0"/>
    <x v="0"/>
    <x v="16"/>
    <s v="Pamela Diana SAC Caro Alhua"/>
    <x v="0"/>
    <s v="No"/>
    <x v="0"/>
    <x v="1"/>
    <n v="7"/>
  </r>
  <r>
    <x v="8813"/>
    <x v="0"/>
    <s v="TGM19524"/>
    <x v="24"/>
    <s v="Atencion al Cliente"/>
    <x v="0"/>
    <x v="0"/>
    <x v="16"/>
    <s v="Pamela Diana SAC Caro Alhua"/>
    <x v="0"/>
    <s v="No"/>
    <x v="0"/>
    <x v="1"/>
    <n v="7"/>
  </r>
  <r>
    <x v="8814"/>
    <x v="2"/>
    <s v="TGM19525"/>
    <x v="2337"/>
    <s v="Atencion al Cliente"/>
    <x v="1"/>
    <x v="0"/>
    <x v="38"/>
    <s v="Rocio Margarita Chaname Vicente"/>
    <x v="0"/>
    <s v="No"/>
    <x v="0"/>
    <x v="1"/>
    <n v="7"/>
  </r>
  <r>
    <x v="8815"/>
    <x v="6"/>
    <s v="TGM19526"/>
    <x v="2338"/>
    <s v="Atencion al Cliente"/>
    <x v="1"/>
    <x v="0"/>
    <x v="32"/>
    <s v="Marina Diaz Romero Cix"/>
    <x v="2"/>
    <s v="No"/>
    <x v="0"/>
    <x v="1"/>
    <n v="7"/>
  </r>
  <r>
    <x v="8816"/>
    <x v="2"/>
    <s v="TGM19527"/>
    <x v="2339"/>
    <s v="Atencion al Cliente"/>
    <x v="1"/>
    <x v="0"/>
    <x v="1"/>
    <s v="Rocio Margarita Chaname Vicente"/>
    <x v="0"/>
    <s v="No"/>
    <x v="0"/>
    <x v="1"/>
    <n v="7"/>
  </r>
  <r>
    <x v="8817"/>
    <x v="2"/>
    <s v="TGM19528"/>
    <x v="2340"/>
    <s v="Atencion al Cliente"/>
    <x v="1"/>
    <x v="2"/>
    <x v="2"/>
    <s v="Rocio Margarita Chaname Vicente"/>
    <x v="0"/>
    <s v="No"/>
    <x v="1"/>
    <x v="1"/>
    <n v="7"/>
  </r>
  <r>
    <x v="8818"/>
    <x v="0"/>
    <s v="TGM19529"/>
    <x v="1"/>
    <s v="Atencion al Cliente"/>
    <x v="0"/>
    <x v="0"/>
    <x v="23"/>
    <s v="Lucy Patricia Tapara Meza"/>
    <x v="2"/>
    <s v="No"/>
    <x v="0"/>
    <x v="1"/>
    <n v="7"/>
  </r>
  <r>
    <x v="8819"/>
    <x v="2"/>
    <s v="TGM19530"/>
    <x v="2341"/>
    <s v="Atencion al Cliente"/>
    <x v="1"/>
    <x v="0"/>
    <x v="1"/>
    <s v="Rocio Margarita Chaname Vicente"/>
    <x v="0"/>
    <s v="No"/>
    <x v="0"/>
    <x v="1"/>
    <n v="7"/>
  </r>
  <r>
    <x v="8820"/>
    <x v="1"/>
    <s v="TGM19531"/>
    <x v="24"/>
    <s v="Atencion al Cliente"/>
    <x v="0"/>
    <x v="0"/>
    <x v="16"/>
    <s v="Nescar Janeth Ingaruca Peña SAC COR"/>
    <x v="1"/>
    <s v="No"/>
    <x v="0"/>
    <x v="1"/>
    <n v="7"/>
  </r>
  <r>
    <x v="8821"/>
    <x v="1"/>
    <s v="TGM19532"/>
    <x v="543"/>
    <s v="Atencion al Cliente"/>
    <x v="1"/>
    <x v="0"/>
    <x v="19"/>
    <s v="Nescar Janeth Ingaruca Peña SAC COR"/>
    <x v="2"/>
    <s v="No"/>
    <x v="0"/>
    <x v="1"/>
    <n v="7"/>
  </r>
  <r>
    <x v="8822"/>
    <x v="6"/>
    <s v="TGM19533"/>
    <x v="2342"/>
    <s v="Atencion al Cliente"/>
    <x v="1"/>
    <x v="2"/>
    <x v="2"/>
    <s v="Marina Diaz Romero Cix"/>
    <x v="2"/>
    <s v="No"/>
    <x v="1"/>
    <x v="1"/>
    <n v="7"/>
  </r>
  <r>
    <x v="8823"/>
    <x v="0"/>
    <s v="TGM19534"/>
    <x v="1364"/>
    <s v="Atencion al Cliente"/>
    <x v="1"/>
    <x v="0"/>
    <x v="32"/>
    <s v="Fiordeliz Michelle Baquerizo Aliaga SAN"/>
    <x v="2"/>
    <s v="No"/>
    <x v="0"/>
    <x v="1"/>
    <n v="7"/>
  </r>
  <r>
    <x v="8824"/>
    <x v="2"/>
    <s v="TGM19535"/>
    <x v="2343"/>
    <s v="Atencion al Cliente"/>
    <x v="1"/>
    <x v="0"/>
    <x v="8"/>
    <s v="Rocio Margarita Chaname Vicente"/>
    <x v="0"/>
    <s v="No"/>
    <x v="0"/>
    <x v="1"/>
    <n v="7"/>
  </r>
  <r>
    <x v="8825"/>
    <x v="6"/>
    <s v="TGM19536"/>
    <x v="2344"/>
    <s v="Atencion al Cliente"/>
    <x v="1"/>
    <x v="0"/>
    <x v="39"/>
    <s v="Marina Diaz Romero Cix"/>
    <x v="2"/>
    <s v="No"/>
    <x v="0"/>
    <x v="1"/>
    <n v="7"/>
  </r>
  <r>
    <x v="8826"/>
    <x v="0"/>
    <s v="TGM19537"/>
    <x v="11"/>
    <s v="Atencion al Cliente"/>
    <x v="1"/>
    <x v="2"/>
    <x v="2"/>
    <s v="Fiordeliz Michelle Baquerizo Aliaga SAN"/>
    <x v="2"/>
    <s v="No"/>
    <x v="1"/>
    <x v="1"/>
    <n v="7"/>
  </r>
  <r>
    <x v="8827"/>
    <x v="0"/>
    <s v="TGM19538"/>
    <x v="510"/>
    <s v="Atencion al Cliente"/>
    <x v="1"/>
    <x v="0"/>
    <x v="39"/>
    <s v="Pamela Diana SAC Caro Alhua"/>
    <x v="0"/>
    <s v="No"/>
    <x v="0"/>
    <x v="1"/>
    <n v="7"/>
  </r>
  <r>
    <x v="8828"/>
    <x v="0"/>
    <s v="TGM19539"/>
    <x v="510"/>
    <s v="Atencion al Cliente"/>
    <x v="1"/>
    <x v="0"/>
    <x v="39"/>
    <s v="Pamela Diana SAC Caro Alhua"/>
    <x v="0"/>
    <s v="No"/>
    <x v="0"/>
    <x v="1"/>
    <n v="7"/>
  </r>
  <r>
    <x v="8829"/>
    <x v="0"/>
    <s v="TGM19540"/>
    <x v="510"/>
    <s v="Atencion al Cliente"/>
    <x v="1"/>
    <x v="0"/>
    <x v="39"/>
    <s v="Pamela Diana SAC Caro Alhua"/>
    <x v="0"/>
    <s v="No"/>
    <x v="0"/>
    <x v="1"/>
    <n v="7"/>
  </r>
  <r>
    <x v="8830"/>
    <x v="0"/>
    <s v="TGM19541"/>
    <x v="12"/>
    <s v="Atencion al Cliente"/>
    <x v="1"/>
    <x v="0"/>
    <x v="22"/>
    <s v="Pamela Diana SAC Caro Alhua"/>
    <x v="0"/>
    <s v="No"/>
    <x v="0"/>
    <x v="1"/>
    <n v="7"/>
  </r>
  <r>
    <x v="8831"/>
    <x v="6"/>
    <s v="TGM19542"/>
    <x v="2345"/>
    <s v="Atencion al Cliente"/>
    <x v="1"/>
    <x v="2"/>
    <x v="31"/>
    <s v="Marina Diaz Romero Cix"/>
    <x v="2"/>
    <s v="No"/>
    <x v="1"/>
    <x v="1"/>
    <n v="7"/>
  </r>
  <r>
    <x v="8832"/>
    <x v="6"/>
    <s v="TGM19543"/>
    <x v="2346"/>
    <s v="Atencion al Cliente"/>
    <x v="1"/>
    <x v="2"/>
    <x v="31"/>
    <s v="Marina Diaz Romero Cix"/>
    <x v="2"/>
    <s v="No"/>
    <x v="1"/>
    <x v="1"/>
    <n v="7"/>
  </r>
  <r>
    <x v="8833"/>
    <x v="0"/>
    <s v="TGM19544"/>
    <x v="232"/>
    <s v="Atencion al Cliente"/>
    <x v="1"/>
    <x v="0"/>
    <x v="5"/>
    <s v="Lucy Patricia Tapara Meza"/>
    <x v="2"/>
    <s v="No"/>
    <x v="0"/>
    <x v="1"/>
    <n v="7"/>
  </r>
  <r>
    <x v="8834"/>
    <x v="0"/>
    <s v="TGM19545"/>
    <x v="24"/>
    <s v="Atencion al Cliente"/>
    <x v="0"/>
    <x v="0"/>
    <x v="16"/>
    <s v="Lucy Patricia Tapara Meza"/>
    <x v="2"/>
    <s v="No"/>
    <x v="0"/>
    <x v="1"/>
    <n v="7"/>
  </r>
  <r>
    <x v="8835"/>
    <x v="0"/>
    <s v="TGM19546"/>
    <x v="24"/>
    <s v="Atencion al Cliente"/>
    <x v="0"/>
    <x v="0"/>
    <x v="16"/>
    <s v="Lucy Patricia Tapara Meza"/>
    <x v="2"/>
    <s v="No"/>
    <x v="0"/>
    <x v="1"/>
    <n v="7"/>
  </r>
  <r>
    <x v="8836"/>
    <x v="0"/>
    <s v="TGM19547"/>
    <x v="24"/>
    <s v="Atencion al Cliente"/>
    <x v="0"/>
    <x v="0"/>
    <x v="16"/>
    <s v="Lucy Patricia Tapara Meza"/>
    <x v="2"/>
    <s v="No"/>
    <x v="0"/>
    <x v="1"/>
    <n v="7"/>
  </r>
  <r>
    <x v="8837"/>
    <x v="0"/>
    <s v="TGM19548"/>
    <x v="18"/>
    <s v="Atencion al Cliente"/>
    <x v="1"/>
    <x v="0"/>
    <x v="5"/>
    <s v="Lucy Patricia Tapara Meza"/>
    <x v="2"/>
    <s v="No"/>
    <x v="0"/>
    <x v="1"/>
    <n v="7"/>
  </r>
  <r>
    <x v="8838"/>
    <x v="8"/>
    <s v="TGM19549"/>
    <x v="2347"/>
    <s v="Atencion al Cliente"/>
    <x v="1"/>
    <x v="0"/>
    <x v="32"/>
    <s v="Luz Margot Inuma Pisco"/>
    <x v="1"/>
    <s v="No"/>
    <x v="0"/>
    <x v="1"/>
    <n v="7"/>
  </r>
  <r>
    <x v="8839"/>
    <x v="0"/>
    <s v="TGM19550"/>
    <x v="2000"/>
    <s v="Atencion al Cliente"/>
    <x v="0"/>
    <x v="0"/>
    <x v="10"/>
    <s v="Lucy Patricia Tapara Meza"/>
    <x v="2"/>
    <s v="No"/>
    <x v="0"/>
    <x v="1"/>
    <n v="7"/>
  </r>
  <r>
    <x v="8840"/>
    <x v="3"/>
    <s v="TGM19551"/>
    <x v="318"/>
    <s v="Atencion al Cliente"/>
    <x v="1"/>
    <x v="2"/>
    <x v="2"/>
    <s v="Elizabeth Cubas Carrasco jdl"/>
    <x v="2"/>
    <s v="No"/>
    <x v="1"/>
    <x v="1"/>
    <n v="7"/>
  </r>
  <r>
    <x v="8841"/>
    <x v="6"/>
    <s v="TGM19552"/>
    <x v="2348"/>
    <s v="Atencion al Cliente"/>
    <x v="1"/>
    <x v="0"/>
    <x v="19"/>
    <s v="Marina Diaz Romero Cix"/>
    <x v="0"/>
    <s v="No"/>
    <x v="0"/>
    <x v="1"/>
    <n v="7"/>
  </r>
  <r>
    <x v="8842"/>
    <x v="4"/>
    <s v="TGM19553"/>
    <x v="11"/>
    <s v="Atencion al Cliente"/>
    <x v="1"/>
    <x v="2"/>
    <x v="2"/>
    <s v="Elizabeth Cubas Carrasco"/>
    <x v="2"/>
    <s v="No"/>
    <x v="1"/>
    <x v="1"/>
    <n v="7"/>
  </r>
  <r>
    <x v="8843"/>
    <x v="0"/>
    <s v="TGM19554"/>
    <x v="1"/>
    <s v="Atencion al Cliente"/>
    <x v="0"/>
    <x v="0"/>
    <x v="23"/>
    <s v="Lucy Patricia Tapara Meza"/>
    <x v="2"/>
    <s v="No"/>
    <x v="0"/>
    <x v="1"/>
    <n v="7"/>
  </r>
  <r>
    <x v="8844"/>
    <x v="0"/>
    <s v="TGM19555"/>
    <x v="1"/>
    <s v="Atencion al Cliente"/>
    <x v="0"/>
    <x v="0"/>
    <x v="16"/>
    <s v="Lucy Patricia Tapara Meza"/>
    <x v="2"/>
    <s v="No"/>
    <x v="0"/>
    <x v="1"/>
    <n v="7"/>
  </r>
  <r>
    <x v="8845"/>
    <x v="0"/>
    <s v="TGM19556"/>
    <x v="24"/>
    <s v="Atencion al Cliente"/>
    <x v="0"/>
    <x v="0"/>
    <x v="16"/>
    <s v="Pamela Diana SAC Caro Alhua"/>
    <x v="0"/>
    <s v="No"/>
    <x v="0"/>
    <x v="1"/>
    <n v="7"/>
  </r>
  <r>
    <x v="8846"/>
    <x v="0"/>
    <s v="TGM19557"/>
    <x v="24"/>
    <s v="Atencion al Cliente"/>
    <x v="0"/>
    <x v="0"/>
    <x v="16"/>
    <s v="Pamela Diana SAC Caro Alhua"/>
    <x v="0"/>
    <s v="No"/>
    <x v="0"/>
    <x v="1"/>
    <n v="7"/>
  </r>
  <r>
    <x v="8847"/>
    <x v="0"/>
    <s v="TGM19558"/>
    <x v="997"/>
    <s v="Atencion al Cliente"/>
    <x v="0"/>
    <x v="0"/>
    <x v="16"/>
    <s v="Pamela Diana SAC Caro Alhua"/>
    <x v="0"/>
    <s v="No"/>
    <x v="0"/>
    <x v="1"/>
    <n v="7"/>
  </r>
  <r>
    <x v="8848"/>
    <x v="1"/>
    <s v="TGM19559"/>
    <x v="1"/>
    <s v="Atencion al Cliente"/>
    <x v="1"/>
    <x v="0"/>
    <x v="1"/>
    <s v="Pamela Diana Caro Alhua  SAC cor"/>
    <x v="0"/>
    <s v="No"/>
    <x v="0"/>
    <x v="1"/>
    <n v="7"/>
  </r>
  <r>
    <x v="8849"/>
    <x v="1"/>
    <s v="TGM19560"/>
    <x v="24"/>
    <s v="Atencion al Cliente"/>
    <x v="0"/>
    <x v="0"/>
    <x v="16"/>
    <s v="Nescar Janeth Ingaruca Peña SAC COR"/>
    <x v="1"/>
    <s v="No"/>
    <x v="0"/>
    <x v="1"/>
    <n v="7"/>
  </r>
  <r>
    <x v="8850"/>
    <x v="2"/>
    <s v="TGM19561"/>
    <x v="2349"/>
    <s v="Atencion al Cliente"/>
    <x v="1"/>
    <x v="0"/>
    <x v="1"/>
    <s v="Rocio Margarita Chaname Vicente"/>
    <x v="0"/>
    <s v="No"/>
    <x v="0"/>
    <x v="1"/>
    <n v="7"/>
  </r>
  <r>
    <x v="8851"/>
    <x v="3"/>
    <s v="TGM19562"/>
    <x v="4"/>
    <s v="Atencion al Cliente"/>
    <x v="1"/>
    <x v="0"/>
    <x v="8"/>
    <s v="Elizabeth Cubas Carrasco jdl"/>
    <x v="2"/>
    <s v="No"/>
    <x v="0"/>
    <x v="1"/>
    <n v="7"/>
  </r>
  <r>
    <x v="8852"/>
    <x v="4"/>
    <s v="TGM19563"/>
    <x v="4"/>
    <s v="Atencion al Cliente"/>
    <x v="1"/>
    <x v="0"/>
    <x v="8"/>
    <s v="Elizabeth Cubas Carrasco"/>
    <x v="2"/>
    <s v="No"/>
    <x v="0"/>
    <x v="1"/>
    <n v="7"/>
  </r>
  <r>
    <x v="8853"/>
    <x v="8"/>
    <s v="TGM19564"/>
    <x v="2350"/>
    <s v="Atencion al Cliente"/>
    <x v="0"/>
    <x v="0"/>
    <x v="8"/>
    <s v="Luz Margot Inuma Pisco"/>
    <x v="1"/>
    <s v="No"/>
    <x v="0"/>
    <x v="1"/>
    <n v="7"/>
  </r>
  <r>
    <x v="8854"/>
    <x v="3"/>
    <s v="TGM19565"/>
    <x v="74"/>
    <s v="Atencion al Cliente"/>
    <x v="0"/>
    <x v="0"/>
    <x v="10"/>
    <s v="Ruth Cusihuaman SACC2"/>
    <x v="2"/>
    <s v="No"/>
    <x v="0"/>
    <x v="1"/>
    <n v="7"/>
  </r>
  <r>
    <x v="8855"/>
    <x v="2"/>
    <s v="TGM19566"/>
    <x v="2351"/>
    <s v="Atencion al Cliente"/>
    <x v="1"/>
    <x v="0"/>
    <x v="39"/>
    <s v="Rocio Margarita Chaname Vicente"/>
    <x v="0"/>
    <s v="No"/>
    <x v="0"/>
    <x v="1"/>
    <n v="7"/>
  </r>
  <r>
    <x v="8856"/>
    <x v="4"/>
    <s v="TGM19567"/>
    <x v="1354"/>
    <s v="Atencion al Cliente"/>
    <x v="1"/>
    <x v="0"/>
    <x v="31"/>
    <s v="Ruth Cusihuaman SACC1"/>
    <x v="2"/>
    <s v="No"/>
    <x v="0"/>
    <x v="1"/>
    <n v="7"/>
  </r>
  <r>
    <x v="8857"/>
    <x v="4"/>
    <s v="TGM19568"/>
    <x v="4"/>
    <s v="Atencion al Cliente"/>
    <x v="1"/>
    <x v="0"/>
    <x v="8"/>
    <s v="Ruth Cusihuaman SACC1"/>
    <x v="2"/>
    <s v="No"/>
    <x v="0"/>
    <x v="1"/>
    <n v="7"/>
  </r>
  <r>
    <x v="8858"/>
    <x v="9"/>
    <s v="TGM19569"/>
    <x v="2352"/>
    <s v="Atencion al Cliente"/>
    <x v="1"/>
    <x v="0"/>
    <x v="2"/>
    <s v="Jhuliana Hipolito Guerrero Jefe SAC"/>
    <x v="0"/>
    <s v="No"/>
    <x v="0"/>
    <x v="1"/>
    <n v="7"/>
  </r>
  <r>
    <x v="8859"/>
    <x v="2"/>
    <s v="TGM19570"/>
    <x v="2353"/>
    <s v="Atencion al Cliente"/>
    <x v="1"/>
    <x v="0"/>
    <x v="1"/>
    <s v="Rocio Margarita Chaname Vicente"/>
    <x v="0"/>
    <s v="No"/>
    <x v="0"/>
    <x v="1"/>
    <n v="7"/>
  </r>
  <r>
    <x v="8860"/>
    <x v="3"/>
    <s v="TGM19571"/>
    <x v="1354"/>
    <s v="Atencion al Cliente"/>
    <x v="1"/>
    <x v="0"/>
    <x v="31"/>
    <s v="Ruth Cusihuaman SACC2"/>
    <x v="2"/>
    <s v="No"/>
    <x v="0"/>
    <x v="1"/>
    <n v="7"/>
  </r>
  <r>
    <x v="8861"/>
    <x v="4"/>
    <s v="TGM19572"/>
    <x v="1354"/>
    <s v="Atencion al Cliente"/>
    <x v="1"/>
    <x v="2"/>
    <x v="31"/>
    <s v="Ruth Cusihuaman SACC1"/>
    <x v="2"/>
    <s v="No"/>
    <x v="1"/>
    <x v="1"/>
    <n v="7"/>
  </r>
  <r>
    <x v="8862"/>
    <x v="4"/>
    <s v="TGM19573"/>
    <x v="2354"/>
    <s v="Atencion al Cliente"/>
    <x v="1"/>
    <x v="0"/>
    <x v="7"/>
    <s v="Ruth Cusihuaman SACC1"/>
    <x v="2"/>
    <s v="No"/>
    <x v="0"/>
    <x v="1"/>
    <n v="7"/>
  </r>
  <r>
    <x v="8863"/>
    <x v="4"/>
    <s v="TGM19574"/>
    <x v="1452"/>
    <s v="Atencion al Cliente"/>
    <x v="1"/>
    <x v="2"/>
    <x v="31"/>
    <s v="Elizabeth Cubas Carrasco"/>
    <x v="2"/>
    <s v="No"/>
    <x v="1"/>
    <x v="1"/>
    <n v="7"/>
  </r>
  <r>
    <x v="8864"/>
    <x v="4"/>
    <s v="TGM19575"/>
    <x v="318"/>
    <s v="Atencion al Cliente"/>
    <x v="1"/>
    <x v="2"/>
    <x v="2"/>
    <s v="Elizabeth Cubas Carrasco"/>
    <x v="2"/>
    <s v="No"/>
    <x v="1"/>
    <x v="1"/>
    <n v="7"/>
  </r>
  <r>
    <x v="8865"/>
    <x v="6"/>
    <s v="TGM19576"/>
    <x v="2355"/>
    <s v="Atencion al Cliente"/>
    <x v="1"/>
    <x v="0"/>
    <x v="19"/>
    <s v="Marina Diaz Romero Cix"/>
    <x v="2"/>
    <s v="No"/>
    <x v="0"/>
    <x v="1"/>
    <n v="7"/>
  </r>
  <r>
    <x v="8866"/>
    <x v="6"/>
    <s v="TGM19577"/>
    <x v="2356"/>
    <s v="Atencion al Cliente"/>
    <x v="1"/>
    <x v="2"/>
    <x v="50"/>
    <s v="Marina Diaz Romero Cix"/>
    <x v="2"/>
    <s v="No"/>
    <x v="1"/>
    <x v="1"/>
    <n v="7"/>
  </r>
  <r>
    <x v="8867"/>
    <x v="6"/>
    <s v="TGM19578"/>
    <x v="2357"/>
    <s v="Atencion al Cliente"/>
    <x v="1"/>
    <x v="2"/>
    <x v="50"/>
    <s v="Marina Diaz Romero Cix"/>
    <x v="2"/>
    <s v="No"/>
    <x v="1"/>
    <x v="1"/>
    <n v="7"/>
  </r>
  <r>
    <x v="8868"/>
    <x v="3"/>
    <s v="TGM19579"/>
    <x v="102"/>
    <s v="Atencion al Cliente"/>
    <x v="1"/>
    <x v="0"/>
    <x v="53"/>
    <s v="Elizabeth Cubas Carrasco jdl"/>
    <x v="2"/>
    <s v="No"/>
    <x v="0"/>
    <x v="1"/>
    <n v="7"/>
  </r>
  <r>
    <x v="8869"/>
    <x v="6"/>
    <s v="TGM19580"/>
    <x v="2358"/>
    <s v="Atencion al Cliente"/>
    <x v="1"/>
    <x v="0"/>
    <x v="11"/>
    <s v="Marina Diaz Romero Cix"/>
    <x v="2"/>
    <s v="No"/>
    <x v="0"/>
    <x v="1"/>
    <n v="7"/>
  </r>
  <r>
    <x v="8870"/>
    <x v="4"/>
    <s v="TGM19581"/>
    <x v="2359"/>
    <s v="Atencion al Cliente"/>
    <x v="1"/>
    <x v="2"/>
    <x v="50"/>
    <s v="Elizabeth Cubas Carrasco"/>
    <x v="2"/>
    <s v="No"/>
    <x v="1"/>
    <x v="1"/>
    <n v="7"/>
  </r>
  <r>
    <x v="8871"/>
    <x v="4"/>
    <s v="TGM19582"/>
    <x v="1985"/>
    <s v="Atencion al Cliente"/>
    <x v="1"/>
    <x v="0"/>
    <x v="32"/>
    <s v="Elizabeth Cubas Carrasco"/>
    <x v="2"/>
    <s v="No"/>
    <x v="0"/>
    <x v="1"/>
    <n v="7"/>
  </r>
  <r>
    <x v="8872"/>
    <x v="3"/>
    <s v="TGM19583"/>
    <x v="26"/>
    <s v="Atencion al Cliente"/>
    <x v="1"/>
    <x v="0"/>
    <x v="11"/>
    <s v="Ruth Cusihuaman SACC2"/>
    <x v="2"/>
    <s v="No"/>
    <x v="0"/>
    <x v="1"/>
    <n v="7"/>
  </r>
  <r>
    <x v="8873"/>
    <x v="3"/>
    <s v="TGM19584"/>
    <x v="33"/>
    <s v="Atencion al Cliente"/>
    <x v="1"/>
    <x v="0"/>
    <x v="2"/>
    <s v="Ruth Cusihuaman SACC2"/>
    <x v="2"/>
    <s v="No"/>
    <x v="1"/>
    <x v="1"/>
    <n v="7"/>
  </r>
  <r>
    <x v="8874"/>
    <x v="3"/>
    <s v="TGM19585"/>
    <x v="33"/>
    <s v="Atencion al Cliente"/>
    <x v="1"/>
    <x v="0"/>
    <x v="2"/>
    <s v="Ruth Cusihuaman SACC2"/>
    <x v="2"/>
    <s v="No"/>
    <x v="1"/>
    <x v="1"/>
    <n v="7"/>
  </r>
  <r>
    <x v="8875"/>
    <x v="0"/>
    <s v="TGM19586"/>
    <x v="1"/>
    <s v="Atencion al Cliente"/>
    <x v="0"/>
    <x v="0"/>
    <x v="23"/>
    <s v="Lucy Patricia Tapara Meza"/>
    <x v="2"/>
    <s v="No"/>
    <x v="0"/>
    <x v="1"/>
    <n v="7"/>
  </r>
  <r>
    <x v="8876"/>
    <x v="3"/>
    <s v="TGM19587"/>
    <x v="196"/>
    <s v="Atencion al Cliente"/>
    <x v="0"/>
    <x v="0"/>
    <x v="20"/>
    <s v="Elizabeth Cubas Carrasco jdl"/>
    <x v="2"/>
    <s v="No"/>
    <x v="0"/>
    <x v="1"/>
    <n v="7"/>
  </r>
  <r>
    <x v="8877"/>
    <x v="1"/>
    <s v="TGM19588"/>
    <x v="4"/>
    <s v="Atencion al Cliente"/>
    <x v="1"/>
    <x v="0"/>
    <x v="8"/>
    <s v="Pamela Diana Caro Alhua  SAC cor"/>
    <x v="0"/>
    <s v="No"/>
    <x v="0"/>
    <x v="1"/>
    <n v="7"/>
  </r>
  <r>
    <x v="8878"/>
    <x v="2"/>
    <s v="TGM19589"/>
    <x v="2360"/>
    <s v="Atencion al Cliente"/>
    <x v="1"/>
    <x v="0"/>
    <x v="1"/>
    <s v="Rocio Margarita Chaname Vicente"/>
    <x v="0"/>
    <s v="No"/>
    <x v="0"/>
    <x v="1"/>
    <n v="7"/>
  </r>
  <r>
    <x v="8879"/>
    <x v="4"/>
    <s v="TGM19590"/>
    <x v="4"/>
    <s v="Atencion al Cliente"/>
    <x v="1"/>
    <x v="0"/>
    <x v="8"/>
    <s v="Elizabeth Cubas Carrasco"/>
    <x v="2"/>
    <s v="No"/>
    <x v="0"/>
    <x v="1"/>
    <n v="7"/>
  </r>
  <r>
    <x v="8880"/>
    <x v="0"/>
    <s v="TGM19591"/>
    <x v="12"/>
    <s v="Atencion al Cliente"/>
    <x v="1"/>
    <x v="0"/>
    <x v="22"/>
    <s v="Pamela Diana SAC Caro Alhua"/>
    <x v="0"/>
    <s v="No"/>
    <x v="0"/>
    <x v="1"/>
    <n v="7"/>
  </r>
  <r>
    <x v="8881"/>
    <x v="3"/>
    <s v="TGM19592"/>
    <x v="11"/>
    <s v="Atencion al Cliente"/>
    <x v="1"/>
    <x v="2"/>
    <x v="2"/>
    <s v="Elizabeth Cubas Carrasco jdl"/>
    <x v="2"/>
    <s v="No"/>
    <x v="1"/>
    <x v="1"/>
    <n v="7"/>
  </r>
  <r>
    <x v="8882"/>
    <x v="4"/>
    <s v="TGM19593"/>
    <x v="31"/>
    <s v="Atencion al Cliente"/>
    <x v="1"/>
    <x v="0"/>
    <x v="11"/>
    <s v="Ruth Cusihuaman SACC1"/>
    <x v="2"/>
    <s v="No"/>
    <x v="0"/>
    <x v="1"/>
    <n v="7"/>
  </r>
  <r>
    <x v="8883"/>
    <x v="4"/>
    <s v="TGM19594"/>
    <x v="2361"/>
    <s v="Atencion al Cliente"/>
    <x v="0"/>
    <x v="0"/>
    <x v="10"/>
    <s v="Ruth Cusihuaman SACC1"/>
    <x v="2"/>
    <s v="No"/>
    <x v="0"/>
    <x v="1"/>
    <n v="7"/>
  </r>
  <r>
    <x v="8884"/>
    <x v="3"/>
    <s v="TGM19595"/>
    <x v="1050"/>
    <s v="Atencion al Cliente"/>
    <x v="0"/>
    <x v="0"/>
    <x v="4"/>
    <s v="Ruth Cusihuaman SACC2"/>
    <x v="2"/>
    <s v="No"/>
    <x v="0"/>
    <x v="1"/>
    <n v="7"/>
  </r>
  <r>
    <x v="8885"/>
    <x v="2"/>
    <s v="TGM19596"/>
    <x v="2362"/>
    <s v="Atencion al Cliente"/>
    <x v="1"/>
    <x v="0"/>
    <x v="38"/>
    <s v="Rocio Margarita Chaname Vicente"/>
    <x v="0"/>
    <s v="No"/>
    <x v="0"/>
    <x v="1"/>
    <n v="7"/>
  </r>
  <r>
    <x v="8886"/>
    <x v="2"/>
    <s v="TGM19597"/>
    <x v="2363"/>
    <s v="Atencion al Cliente"/>
    <x v="1"/>
    <x v="0"/>
    <x v="38"/>
    <s v="Rocio Margarita Chaname Vicente"/>
    <x v="0"/>
    <s v="No"/>
    <x v="0"/>
    <x v="1"/>
    <n v="7"/>
  </r>
  <r>
    <x v="8887"/>
    <x v="3"/>
    <s v="TGM19598"/>
    <x v="100"/>
    <s v="Atencion al Cliente"/>
    <x v="0"/>
    <x v="0"/>
    <x v="26"/>
    <s v="Ruth Cusihuaman SACC2"/>
    <x v="2"/>
    <s v="No"/>
    <x v="0"/>
    <x v="1"/>
    <n v="7"/>
  </r>
  <r>
    <x v="8888"/>
    <x v="3"/>
    <s v="TGM19599"/>
    <x v="318"/>
    <s v="Atencion al Cliente"/>
    <x v="0"/>
    <x v="0"/>
    <x v="10"/>
    <s v="Ruth Cusihuaman SACC2"/>
    <x v="2"/>
    <s v="No"/>
    <x v="0"/>
    <x v="1"/>
    <n v="7"/>
  </r>
  <r>
    <x v="8889"/>
    <x v="2"/>
    <s v="TGM19600"/>
    <x v="2364"/>
    <s v="Atencion al Cliente"/>
    <x v="1"/>
    <x v="0"/>
    <x v="1"/>
    <s v="Rocio Margarita Chaname Vicente"/>
    <x v="0"/>
    <s v="No"/>
    <x v="0"/>
    <x v="1"/>
    <n v="7"/>
  </r>
  <r>
    <x v="8890"/>
    <x v="4"/>
    <s v="TGM19601"/>
    <x v="39"/>
    <s v="Atencion al Cliente"/>
    <x v="0"/>
    <x v="0"/>
    <x v="4"/>
    <s v="Ruth Cusihuaman SACC1"/>
    <x v="1"/>
    <s v="No"/>
    <x v="0"/>
    <x v="1"/>
    <n v="7"/>
  </r>
  <r>
    <x v="8891"/>
    <x v="4"/>
    <s v="TGM19602"/>
    <x v="2361"/>
    <s v="Atencion al Cliente"/>
    <x v="0"/>
    <x v="0"/>
    <x v="10"/>
    <s v="Ruth Cusihuaman SACC1"/>
    <x v="1"/>
    <s v="No"/>
    <x v="0"/>
    <x v="1"/>
    <n v="7"/>
  </r>
  <r>
    <x v="8892"/>
    <x v="8"/>
    <s v="TGM19603"/>
    <x v="461"/>
    <s v="Atencion al Cliente"/>
    <x v="1"/>
    <x v="0"/>
    <x v="5"/>
    <s v="Luz Margot Inuma Pisco"/>
    <x v="2"/>
    <s v="No"/>
    <x v="0"/>
    <x v="1"/>
    <n v="7"/>
  </r>
  <r>
    <x v="8893"/>
    <x v="3"/>
    <s v="TGM19604"/>
    <x v="4"/>
    <s v="Atencion al Cliente"/>
    <x v="1"/>
    <x v="0"/>
    <x v="8"/>
    <s v="Elizabeth Cubas Carrasco jdl"/>
    <x v="2"/>
    <s v="No"/>
    <x v="0"/>
    <x v="1"/>
    <n v="7"/>
  </r>
  <r>
    <x v="8894"/>
    <x v="0"/>
    <s v="TGM19605"/>
    <x v="26"/>
    <s v="Atencion al Cliente"/>
    <x v="0"/>
    <x v="0"/>
    <x v="11"/>
    <s v="Lucy Patricia Tapara Meza"/>
    <x v="2"/>
    <s v="No"/>
    <x v="0"/>
    <x v="1"/>
    <n v="7"/>
  </r>
  <r>
    <x v="8895"/>
    <x v="1"/>
    <s v="TGM19606"/>
    <x v="186"/>
    <s v="Atencion al Cliente"/>
    <x v="0"/>
    <x v="0"/>
    <x v="16"/>
    <s v="Fiordeliz Michelle Baquerizo Aliaga COR"/>
    <x v="2"/>
    <s v="No"/>
    <x v="0"/>
    <x v="1"/>
    <n v="7"/>
  </r>
  <r>
    <x v="8896"/>
    <x v="0"/>
    <s v="TGM19607"/>
    <x v="1"/>
    <s v="Atencion al Cliente"/>
    <x v="1"/>
    <x v="2"/>
    <x v="1"/>
    <s v="Pamela Diana SAC Caro Alhua"/>
    <x v="0"/>
    <s v="No"/>
    <x v="1"/>
    <x v="1"/>
    <n v="7"/>
  </r>
  <r>
    <x v="8897"/>
    <x v="0"/>
    <s v="TGM19608"/>
    <x v="482"/>
    <s v="Atencion al Cliente"/>
    <x v="1"/>
    <x v="0"/>
    <x v="22"/>
    <s v="Pamela Diana SAC Caro Alhua"/>
    <x v="0"/>
    <s v="No"/>
    <x v="0"/>
    <x v="1"/>
    <n v="7"/>
  </r>
  <r>
    <x v="8898"/>
    <x v="3"/>
    <s v="TGM19609"/>
    <x v="4"/>
    <s v="Atencion al Cliente"/>
    <x v="1"/>
    <x v="0"/>
    <x v="8"/>
    <s v="Elizabeth Cubas Carrasco jdl"/>
    <x v="2"/>
    <s v="No"/>
    <x v="0"/>
    <x v="1"/>
    <n v="7"/>
  </r>
  <r>
    <x v="8899"/>
    <x v="2"/>
    <s v="TGM19610"/>
    <x v="2365"/>
    <s v="Atencion al Cliente"/>
    <x v="1"/>
    <x v="0"/>
    <x v="1"/>
    <s v="Rocio Margarita Chaname Vicente"/>
    <x v="0"/>
    <s v="No"/>
    <x v="0"/>
    <x v="1"/>
    <n v="7"/>
  </r>
  <r>
    <x v="8900"/>
    <x v="1"/>
    <s v="TGM19611"/>
    <x v="26"/>
    <s v="Atencion al Cliente"/>
    <x v="1"/>
    <x v="0"/>
    <x v="11"/>
    <s v="Fiordeliz Michelle Baquerizo Aliaga COR"/>
    <x v="2"/>
    <s v="No"/>
    <x v="0"/>
    <x v="1"/>
    <n v="7"/>
  </r>
  <r>
    <x v="8901"/>
    <x v="2"/>
    <s v="TGM19612"/>
    <x v="2028"/>
    <s v="Atencion al Cliente"/>
    <x v="1"/>
    <x v="0"/>
    <x v="39"/>
    <s v="Rocio Margarita Chaname Vicente"/>
    <x v="0"/>
    <s v="No"/>
    <x v="0"/>
    <x v="1"/>
    <n v="7"/>
  </r>
  <r>
    <x v="8902"/>
    <x v="2"/>
    <s v="TGM19613"/>
    <x v="2366"/>
    <s v="Atencion al Cliente"/>
    <x v="1"/>
    <x v="0"/>
    <x v="39"/>
    <s v="Rocio Margarita Chaname Vicente"/>
    <x v="0"/>
    <s v="No"/>
    <x v="0"/>
    <x v="1"/>
    <n v="7"/>
  </r>
  <r>
    <x v="8903"/>
    <x v="0"/>
    <s v="TGM19614"/>
    <x v="26"/>
    <s v="Atencion al Cliente"/>
    <x v="1"/>
    <x v="2"/>
    <x v="11"/>
    <s v="Pamela Diana SAC Caro Alhua"/>
    <x v="0"/>
    <s v="No"/>
    <x v="1"/>
    <x v="1"/>
    <n v="7"/>
  </r>
  <r>
    <x v="8904"/>
    <x v="0"/>
    <s v="TGM19615"/>
    <x v="186"/>
    <s v="Atencion al Cliente"/>
    <x v="0"/>
    <x v="0"/>
    <x v="16"/>
    <s v="Fiordeliz Michelle Baquerizo Aliaga SAN"/>
    <x v="2"/>
    <s v="No"/>
    <x v="0"/>
    <x v="1"/>
    <n v="7"/>
  </r>
  <r>
    <x v="8905"/>
    <x v="0"/>
    <s v="TGM19616"/>
    <x v="25"/>
    <s v="Atencion al Cliente"/>
    <x v="1"/>
    <x v="0"/>
    <x v="18"/>
    <s v="Fiordeliz Michelle Baquerizo Aliaga SAN"/>
    <x v="2"/>
    <s v="No"/>
    <x v="0"/>
    <x v="1"/>
    <n v="7"/>
  </r>
  <r>
    <x v="8906"/>
    <x v="0"/>
    <s v="TGM19617"/>
    <x v="1"/>
    <s v="Atencion al Cliente"/>
    <x v="0"/>
    <x v="0"/>
    <x v="16"/>
    <s v="Lucy Patricia Tapara Meza"/>
    <x v="2"/>
    <s v="No"/>
    <x v="0"/>
    <x v="1"/>
    <n v="7"/>
  </r>
  <r>
    <x v="8907"/>
    <x v="0"/>
    <s v="TGM19618"/>
    <x v="1"/>
    <s v="Atencion al Cliente"/>
    <x v="0"/>
    <x v="0"/>
    <x v="23"/>
    <s v="Lucy Patricia Tapara Meza"/>
    <x v="2"/>
    <s v="No"/>
    <x v="0"/>
    <x v="1"/>
    <n v="7"/>
  </r>
  <r>
    <x v="8908"/>
    <x v="6"/>
    <s v="TGM19619"/>
    <x v="2367"/>
    <s v="Atencion al Cliente"/>
    <x v="1"/>
    <x v="1"/>
    <x v="10"/>
    <s v="Juan Carlos Chavez  Cix"/>
    <x v="2"/>
    <s v="No"/>
    <x v="1"/>
    <x v="1"/>
    <n v="7"/>
  </r>
  <r>
    <x v="8909"/>
    <x v="0"/>
    <s v="TGM19620"/>
    <x v="1364"/>
    <s v="Atencion al Cliente"/>
    <x v="1"/>
    <x v="0"/>
    <x v="32"/>
    <s v="Fiordeliz Michelle Baquerizo Aliaga SAN"/>
    <x v="2"/>
    <s v="No"/>
    <x v="0"/>
    <x v="1"/>
    <n v="7"/>
  </r>
  <r>
    <x v="8910"/>
    <x v="6"/>
    <s v="TGM19621"/>
    <x v="2368"/>
    <s v="Atencion al Cliente"/>
    <x v="1"/>
    <x v="1"/>
    <x v="10"/>
    <s v="Juan Carlos Chavez  Cix"/>
    <x v="2"/>
    <s v="No"/>
    <x v="1"/>
    <x v="1"/>
    <n v="7"/>
  </r>
  <r>
    <x v="8911"/>
    <x v="0"/>
    <s v="TGM19622"/>
    <x v="11"/>
    <s v="Atencion al Cliente"/>
    <x v="1"/>
    <x v="2"/>
    <x v="2"/>
    <s v="Fiordeliz Michelle Baquerizo Aliaga SAN"/>
    <x v="2"/>
    <s v="No"/>
    <x v="1"/>
    <x v="1"/>
    <n v="7"/>
  </r>
  <r>
    <x v="8912"/>
    <x v="0"/>
    <s v="TGM19623"/>
    <x v="26"/>
    <s v="Atencion al Cliente"/>
    <x v="1"/>
    <x v="0"/>
    <x v="11"/>
    <s v="Fiordeliz Michelle Baquerizo Aliaga SAN"/>
    <x v="2"/>
    <s v="No"/>
    <x v="0"/>
    <x v="1"/>
    <n v="7"/>
  </r>
  <r>
    <x v="8913"/>
    <x v="0"/>
    <s v="TGM19624"/>
    <x v="186"/>
    <s v="Atencion al Cliente"/>
    <x v="0"/>
    <x v="0"/>
    <x v="16"/>
    <s v="Fiordeliz Michelle Baquerizo Aliaga SAN"/>
    <x v="2"/>
    <s v="No"/>
    <x v="0"/>
    <x v="1"/>
    <n v="7"/>
  </r>
  <r>
    <x v="8914"/>
    <x v="0"/>
    <s v="TGM19625"/>
    <x v="1288"/>
    <s v="Atencion al Cliente"/>
    <x v="1"/>
    <x v="0"/>
    <x v="32"/>
    <s v="Fiordeliz Michelle Baquerizo Aliaga SAN"/>
    <x v="1"/>
    <s v="No"/>
    <x v="0"/>
    <x v="1"/>
    <n v="7"/>
  </r>
  <r>
    <x v="8915"/>
    <x v="0"/>
    <s v="TGM19626"/>
    <x v="1288"/>
    <s v="Atencion al Cliente"/>
    <x v="1"/>
    <x v="0"/>
    <x v="32"/>
    <s v="Fiordeliz Michelle Baquerizo Aliaga SAN"/>
    <x v="1"/>
    <s v="No"/>
    <x v="0"/>
    <x v="1"/>
    <n v="7"/>
  </r>
  <r>
    <x v="8916"/>
    <x v="1"/>
    <s v="TGM19627"/>
    <x v="11"/>
    <s v="Atencion al Cliente"/>
    <x v="1"/>
    <x v="2"/>
    <x v="2"/>
    <s v="Fiordeliz Michelle Baquerizo Aliaga COR"/>
    <x v="2"/>
    <s v="No"/>
    <x v="1"/>
    <x v="1"/>
    <n v="7"/>
  </r>
  <r>
    <x v="8917"/>
    <x v="6"/>
    <s v="TGM19628"/>
    <x v="2369"/>
    <s v="Atencion al Cliente"/>
    <x v="1"/>
    <x v="0"/>
    <x v="8"/>
    <s v="Marina Diaz Romero Cix"/>
    <x v="2"/>
    <s v="No"/>
    <x v="0"/>
    <x v="1"/>
    <n v="7"/>
  </r>
  <r>
    <x v="8918"/>
    <x v="6"/>
    <s v="TGM19629"/>
    <x v="2370"/>
    <s v="Atencion al Cliente"/>
    <x v="1"/>
    <x v="0"/>
    <x v="8"/>
    <s v="Marina Diaz Romero Cix"/>
    <x v="2"/>
    <s v="No"/>
    <x v="0"/>
    <x v="1"/>
    <n v="7"/>
  </r>
  <r>
    <x v="8919"/>
    <x v="3"/>
    <s v="TGM19630"/>
    <x v="2371"/>
    <s v="Atencion al Cliente"/>
    <x v="1"/>
    <x v="1"/>
    <x v="36"/>
    <s v="Juan Carlos Chavez  Csc2"/>
    <x v="2"/>
    <s v="No"/>
    <x v="0"/>
    <x v="1"/>
    <n v="7"/>
  </r>
  <r>
    <x v="8920"/>
    <x v="4"/>
    <s v="TGM19631"/>
    <x v="1354"/>
    <s v="Atencion al Cliente"/>
    <x v="1"/>
    <x v="0"/>
    <x v="31"/>
    <s v="Ruth Cusihuaman SACC1"/>
    <x v="2"/>
    <s v="No"/>
    <x v="0"/>
    <x v="1"/>
    <n v="7"/>
  </r>
  <r>
    <x v="8921"/>
    <x v="3"/>
    <s v="TGM19632"/>
    <x v="26"/>
    <s v="Atencion al Cliente"/>
    <x v="1"/>
    <x v="0"/>
    <x v="11"/>
    <s v="Ruth Cusihuaman SACC2"/>
    <x v="2"/>
    <s v="No"/>
    <x v="0"/>
    <x v="1"/>
    <n v="7"/>
  </r>
  <r>
    <x v="8922"/>
    <x v="3"/>
    <s v="TGM19633"/>
    <x v="2372"/>
    <s v="Atencion al Cliente"/>
    <x v="1"/>
    <x v="0"/>
    <x v="7"/>
    <s v="Ruth Cusihuaman SACC2"/>
    <x v="2"/>
    <s v="No"/>
    <x v="0"/>
    <x v="1"/>
    <n v="7"/>
  </r>
  <r>
    <x v="8923"/>
    <x v="4"/>
    <s v="TGM19634"/>
    <x v="1354"/>
    <s v="Atencion al Cliente"/>
    <x v="1"/>
    <x v="0"/>
    <x v="31"/>
    <s v="Ruth Cusihuaman SACC1"/>
    <x v="2"/>
    <s v="No"/>
    <x v="0"/>
    <x v="1"/>
    <n v="7"/>
  </r>
  <r>
    <x v="8924"/>
    <x v="9"/>
    <s v="TGM19635"/>
    <x v="2373"/>
    <s v="Atencion al Cliente"/>
    <x v="1"/>
    <x v="0"/>
    <x v="31"/>
    <s v="Jhuliana Hipolito Guerrero Jefe SAC"/>
    <x v="2"/>
    <s v="No"/>
    <x v="0"/>
    <x v="1"/>
    <n v="7"/>
  </r>
  <r>
    <x v="8925"/>
    <x v="3"/>
    <s v="TGM19636"/>
    <x v="1354"/>
    <s v="Atencion al Cliente"/>
    <x v="1"/>
    <x v="0"/>
    <x v="31"/>
    <s v="Ruth Cusihuaman SACC2"/>
    <x v="2"/>
    <s v="No"/>
    <x v="0"/>
    <x v="1"/>
    <n v="7"/>
  </r>
  <r>
    <x v="8926"/>
    <x v="3"/>
    <s v="TGM19637"/>
    <x v="31"/>
    <s v="Atencion al Cliente"/>
    <x v="1"/>
    <x v="0"/>
    <x v="1"/>
    <s v="Ruth Cusihuaman SACC2"/>
    <x v="2"/>
    <s v="No"/>
    <x v="0"/>
    <x v="1"/>
    <n v="7"/>
  </r>
  <r>
    <x v="8927"/>
    <x v="6"/>
    <s v="TGM19638"/>
    <x v="2374"/>
    <s v="Atencion al Cliente"/>
    <x v="1"/>
    <x v="1"/>
    <x v="36"/>
    <s v="Juan Carlos Chavez  Cix"/>
    <x v="2"/>
    <s v="No"/>
    <x v="1"/>
    <x v="1"/>
    <n v="7"/>
  </r>
  <r>
    <x v="8928"/>
    <x v="6"/>
    <s v="TGM19639"/>
    <x v="2375"/>
    <s v="Atencion al Cliente"/>
    <x v="1"/>
    <x v="1"/>
    <x v="13"/>
    <s v="Jose Antonio Benites Ochante CIX"/>
    <x v="2"/>
    <s v="No"/>
    <x v="1"/>
    <x v="1"/>
    <n v="7"/>
  </r>
  <r>
    <x v="8929"/>
    <x v="0"/>
    <s v="TGM19640"/>
    <x v="186"/>
    <s v="Atencion al Cliente"/>
    <x v="0"/>
    <x v="0"/>
    <x v="16"/>
    <s v="Fiordeliz Michelle Baquerizo Aliaga SAN"/>
    <x v="2"/>
    <s v="No"/>
    <x v="0"/>
    <x v="1"/>
    <n v="7"/>
  </r>
  <r>
    <x v="8930"/>
    <x v="0"/>
    <s v="TGM19641"/>
    <x v="299"/>
    <s v="Atencion al Cliente"/>
    <x v="1"/>
    <x v="2"/>
    <x v="39"/>
    <s v="Fiordeliz Michelle Baquerizo Aliaga SAN"/>
    <x v="2"/>
    <s v="No"/>
    <x v="1"/>
    <x v="1"/>
    <n v="7"/>
  </r>
  <r>
    <x v="8931"/>
    <x v="6"/>
    <s v="TGM19642"/>
    <x v="2376"/>
    <s v="Atencion al Cliente"/>
    <x v="1"/>
    <x v="1"/>
    <x v="36"/>
    <s v="Juan Carlos Chavez  Cix"/>
    <x v="2"/>
    <s v="No"/>
    <x v="1"/>
    <x v="1"/>
    <n v="7"/>
  </r>
  <r>
    <x v="8932"/>
    <x v="3"/>
    <s v="TGM19643"/>
    <x v="1354"/>
    <s v="Atencion al Cliente"/>
    <x v="1"/>
    <x v="0"/>
    <x v="31"/>
    <s v="Ruth Cusihuaman SACC2"/>
    <x v="2"/>
    <s v="No"/>
    <x v="0"/>
    <x v="1"/>
    <n v="7"/>
  </r>
  <r>
    <x v="8933"/>
    <x v="6"/>
    <s v="TGM19644"/>
    <x v="2048"/>
    <s v="Atencion al Cliente"/>
    <x v="1"/>
    <x v="2"/>
    <x v="32"/>
    <s v="Marina Diaz Romero Cix"/>
    <x v="1"/>
    <s v="No"/>
    <x v="1"/>
    <x v="1"/>
    <n v="7"/>
  </r>
  <r>
    <x v="8934"/>
    <x v="3"/>
    <s v="TGM19645"/>
    <x v="31"/>
    <s v="Atencion al Cliente"/>
    <x v="1"/>
    <x v="0"/>
    <x v="1"/>
    <s v="Ruth Cusihuaman SACC2"/>
    <x v="2"/>
    <s v="No"/>
    <x v="0"/>
    <x v="1"/>
    <n v="7"/>
  </r>
  <r>
    <x v="8935"/>
    <x v="6"/>
    <s v="TGM19646"/>
    <x v="1921"/>
    <s v="Atencion al Cliente"/>
    <x v="1"/>
    <x v="0"/>
    <x v="39"/>
    <s v="Marina Diaz Romero Cix"/>
    <x v="2"/>
    <s v="No"/>
    <x v="0"/>
    <x v="1"/>
    <n v="7"/>
  </r>
  <r>
    <x v="8936"/>
    <x v="3"/>
    <s v="TGM19647"/>
    <x v="1354"/>
    <s v="Atencion al Cliente"/>
    <x v="1"/>
    <x v="2"/>
    <x v="31"/>
    <s v="Ruth Cusihuaman SACC2"/>
    <x v="2"/>
    <s v="No"/>
    <x v="1"/>
    <x v="1"/>
    <n v="7"/>
  </r>
  <r>
    <x v="8937"/>
    <x v="4"/>
    <s v="TGM19648"/>
    <x v="1356"/>
    <s v="Atencion al Cliente"/>
    <x v="1"/>
    <x v="0"/>
    <x v="17"/>
    <s v="Ruth Cusihuaman SACC1"/>
    <x v="2"/>
    <s v="No"/>
    <x v="0"/>
    <x v="1"/>
    <n v="7"/>
  </r>
  <r>
    <x v="8938"/>
    <x v="3"/>
    <s v="TGM19649"/>
    <x v="149"/>
    <s v="Atencion al Cliente"/>
    <x v="0"/>
    <x v="0"/>
    <x v="0"/>
    <s v="Ruth Cusihuaman SACC2"/>
    <x v="2"/>
    <s v="No"/>
    <x v="0"/>
    <x v="1"/>
    <n v="7"/>
  </r>
  <r>
    <x v="8939"/>
    <x v="4"/>
    <s v="TGM19650"/>
    <x v="2377"/>
    <s v="Atencion al Cliente"/>
    <x v="1"/>
    <x v="0"/>
    <x v="22"/>
    <s v="Ruth Cusihuaman SACC1"/>
    <x v="2"/>
    <s v="No"/>
    <x v="0"/>
    <x v="1"/>
    <n v="7"/>
  </r>
  <r>
    <x v="8940"/>
    <x v="4"/>
    <s v="TGM19651"/>
    <x v="4"/>
    <s v="Atencion al Cliente"/>
    <x v="1"/>
    <x v="0"/>
    <x v="8"/>
    <s v="Ruth Cusihuaman SACC1"/>
    <x v="2"/>
    <s v="No"/>
    <x v="0"/>
    <x v="1"/>
    <n v="7"/>
  </r>
  <r>
    <x v="8941"/>
    <x v="4"/>
    <s v="TGM19652"/>
    <x v="1354"/>
    <s v="Atencion al Cliente"/>
    <x v="1"/>
    <x v="2"/>
    <x v="31"/>
    <s v="Ruth Cusihuaman SACC1"/>
    <x v="2"/>
    <s v="No"/>
    <x v="1"/>
    <x v="1"/>
    <n v="7"/>
  </r>
  <r>
    <x v="8942"/>
    <x v="6"/>
    <s v="TGM19653"/>
    <x v="2378"/>
    <s v="Atencion al Cliente"/>
    <x v="1"/>
    <x v="0"/>
    <x v="19"/>
    <s v="Marina Diaz Romero Cix"/>
    <x v="2"/>
    <s v="No"/>
    <x v="0"/>
    <x v="1"/>
    <n v="7"/>
  </r>
  <r>
    <x v="8943"/>
    <x v="3"/>
    <s v="TGM19654"/>
    <x v="1988"/>
    <s v="Atencion al Cliente"/>
    <x v="0"/>
    <x v="0"/>
    <x v="1"/>
    <s v="Ruth Cusihuaman SACC2"/>
    <x v="2"/>
    <s v="No"/>
    <x v="0"/>
    <x v="1"/>
    <n v="7"/>
  </r>
  <r>
    <x v="8944"/>
    <x v="6"/>
    <s v="TGM19655"/>
    <x v="2379"/>
    <s v="Atencion al Cliente"/>
    <x v="1"/>
    <x v="2"/>
    <x v="2"/>
    <s v="Marina Diaz Romero Cix"/>
    <x v="2"/>
    <s v="No"/>
    <x v="1"/>
    <x v="1"/>
    <n v="7"/>
  </r>
  <r>
    <x v="8945"/>
    <x v="6"/>
    <s v="TGM19656"/>
    <x v="2380"/>
    <s v="Atencion al Cliente"/>
    <x v="1"/>
    <x v="0"/>
    <x v="53"/>
    <s v="Marina Diaz Romero Cix"/>
    <x v="2"/>
    <s v="No"/>
    <x v="0"/>
    <x v="1"/>
    <n v="7"/>
  </r>
  <r>
    <x v="8946"/>
    <x v="6"/>
    <s v="TGM19657"/>
    <x v="2381"/>
    <s v="Atencion al Cliente"/>
    <x v="0"/>
    <x v="2"/>
    <x v="5"/>
    <s v="Marina Diaz Romero Cix"/>
    <x v="2"/>
    <s v="No"/>
    <x v="1"/>
    <x v="1"/>
    <n v="7"/>
  </r>
  <r>
    <x v="8947"/>
    <x v="3"/>
    <s v="TGM19658"/>
    <x v="39"/>
    <s v="Atencion al Cliente"/>
    <x v="0"/>
    <x v="0"/>
    <x v="4"/>
    <s v="Ruth Cusihuaman SACC2"/>
    <x v="2"/>
    <s v="No"/>
    <x v="0"/>
    <x v="1"/>
    <n v="7"/>
  </r>
  <r>
    <x v="8948"/>
    <x v="6"/>
    <s v="TGM19659"/>
    <x v="2382"/>
    <s v="Atencion al Cliente"/>
    <x v="1"/>
    <x v="0"/>
    <x v="17"/>
    <s v="Marina Diaz Romero Cix"/>
    <x v="2"/>
    <s v="No"/>
    <x v="0"/>
    <x v="1"/>
    <n v="7"/>
  </r>
  <r>
    <x v="8949"/>
    <x v="6"/>
    <s v="TGM19660"/>
    <x v="2383"/>
    <s v="Atencion al Cliente"/>
    <x v="1"/>
    <x v="1"/>
    <x v="36"/>
    <s v="Juan Carlos Chavez  Cix"/>
    <x v="0"/>
    <s v="No"/>
    <x v="1"/>
    <x v="1"/>
    <n v="7"/>
  </r>
  <r>
    <x v="8950"/>
    <x v="3"/>
    <s v="TGM19661"/>
    <x v="26"/>
    <s v="Atencion al Cliente"/>
    <x v="1"/>
    <x v="0"/>
    <x v="11"/>
    <s v="Ruth Cusihuaman SACC2"/>
    <x v="2"/>
    <s v="No"/>
    <x v="0"/>
    <x v="1"/>
    <n v="7"/>
  </r>
  <r>
    <x v="8951"/>
    <x v="6"/>
    <s v="TGM19662"/>
    <x v="2384"/>
    <s v="Atencion al Cliente"/>
    <x v="1"/>
    <x v="0"/>
    <x v="1"/>
    <s v="Marina Diaz Romero Cix"/>
    <x v="2"/>
    <s v="No"/>
    <x v="0"/>
    <x v="1"/>
    <n v="7"/>
  </r>
  <r>
    <x v="8952"/>
    <x v="6"/>
    <s v="TGM19663"/>
    <x v="2385"/>
    <s v="Atencion al Cliente"/>
    <x v="1"/>
    <x v="1"/>
    <x v="36"/>
    <s v="Juan Carlos Chavez  Cix"/>
    <x v="2"/>
    <s v="No"/>
    <x v="1"/>
    <x v="1"/>
    <n v="7"/>
  </r>
  <r>
    <x v="8953"/>
    <x v="3"/>
    <s v="TGM19664"/>
    <x v="19"/>
    <s v="Atencion al Cliente"/>
    <x v="1"/>
    <x v="0"/>
    <x v="32"/>
    <s v="Ruth Cusihuaman SACC2"/>
    <x v="1"/>
    <s v="No"/>
    <x v="0"/>
    <x v="1"/>
    <n v="7"/>
  </r>
  <r>
    <x v="8954"/>
    <x v="3"/>
    <s v="TGM19665"/>
    <x v="23"/>
    <s v="Atencion al Cliente"/>
    <x v="1"/>
    <x v="0"/>
    <x v="1"/>
    <s v="Ruth Cusihuaman SACC2"/>
    <x v="2"/>
    <s v="No"/>
    <x v="0"/>
    <x v="1"/>
    <n v="7"/>
  </r>
  <r>
    <x v="8955"/>
    <x v="8"/>
    <s v="TGM19666"/>
    <x v="26"/>
    <s v="Atencion al Cliente"/>
    <x v="1"/>
    <x v="0"/>
    <x v="7"/>
    <s v="Luz Margot Inuma Pisco"/>
    <x v="2"/>
    <s v="No"/>
    <x v="0"/>
    <x v="1"/>
    <n v="7"/>
  </r>
  <r>
    <x v="8956"/>
    <x v="8"/>
    <s v="TGM19667"/>
    <x v="2386"/>
    <s v="Atencion al Cliente"/>
    <x v="0"/>
    <x v="0"/>
    <x v="5"/>
    <s v="Luz Margot Inuma Pisco"/>
    <x v="2"/>
    <s v="No"/>
    <x v="0"/>
    <x v="1"/>
    <n v="7"/>
  </r>
  <r>
    <x v="8957"/>
    <x v="3"/>
    <s v="TGM19668"/>
    <x v="1354"/>
    <s v="Atencion al Cliente"/>
    <x v="1"/>
    <x v="0"/>
    <x v="31"/>
    <s v="Ruth Cusihuaman SACC2"/>
    <x v="2"/>
    <s v="No"/>
    <x v="0"/>
    <x v="1"/>
    <n v="7"/>
  </r>
  <r>
    <x v="8958"/>
    <x v="4"/>
    <s v="TGM19669"/>
    <x v="1354"/>
    <s v="Atencion al Cliente"/>
    <x v="1"/>
    <x v="0"/>
    <x v="31"/>
    <s v="Ruth Cusihuaman SACC1"/>
    <x v="2"/>
    <s v="No"/>
    <x v="0"/>
    <x v="1"/>
    <n v="7"/>
  </r>
  <r>
    <x v="8959"/>
    <x v="6"/>
    <s v="TGM19670"/>
    <x v="2387"/>
    <s v="Atencion al Cliente"/>
    <x v="1"/>
    <x v="0"/>
    <x v="1"/>
    <s v="Marina Diaz Romero Cix"/>
    <x v="2"/>
    <s v="No"/>
    <x v="0"/>
    <x v="1"/>
    <n v="7"/>
  </r>
  <r>
    <x v="8960"/>
    <x v="8"/>
    <s v="TGM19671"/>
    <x v="2388"/>
    <s v="Atencion al Cliente"/>
    <x v="0"/>
    <x v="0"/>
    <x v="5"/>
    <s v="Luz Margot Inuma Pisco"/>
    <x v="2"/>
    <s v="No"/>
    <x v="0"/>
    <x v="1"/>
    <n v="7"/>
  </r>
  <r>
    <x v="8961"/>
    <x v="8"/>
    <s v="TGM19672"/>
    <x v="2389"/>
    <s v="Atencion al Cliente"/>
    <x v="1"/>
    <x v="0"/>
    <x v="5"/>
    <s v="Luz Margot Inuma Pisco"/>
    <x v="2"/>
    <s v="No"/>
    <x v="0"/>
    <x v="1"/>
    <n v="7"/>
  </r>
  <r>
    <x v="8962"/>
    <x v="8"/>
    <s v="TGM19673"/>
    <x v="2390"/>
    <s v="Atencion al Cliente"/>
    <x v="1"/>
    <x v="0"/>
    <x v="32"/>
    <s v="Luz Margot Inuma Pisco"/>
    <x v="2"/>
    <s v="No"/>
    <x v="0"/>
    <x v="1"/>
    <n v="7"/>
  </r>
  <r>
    <x v="8963"/>
    <x v="3"/>
    <s v="TGM19674"/>
    <x v="149"/>
    <s v="Atencion al Cliente"/>
    <x v="0"/>
    <x v="0"/>
    <x v="10"/>
    <s v="Ruth Cusihuaman SACC2"/>
    <x v="2"/>
    <s v="No"/>
    <x v="0"/>
    <x v="1"/>
    <n v="7"/>
  </r>
  <r>
    <x v="8964"/>
    <x v="6"/>
    <s v="TGM19675"/>
    <x v="1465"/>
    <s v="Atencion al Cliente"/>
    <x v="1"/>
    <x v="0"/>
    <x v="32"/>
    <s v="Marina Diaz Romero Cix"/>
    <x v="2"/>
    <s v="No"/>
    <x v="0"/>
    <x v="1"/>
    <n v="7"/>
  </r>
  <r>
    <x v="8965"/>
    <x v="6"/>
    <s v="TGM19676"/>
    <x v="1711"/>
    <s v="Atencion al Cliente"/>
    <x v="1"/>
    <x v="0"/>
    <x v="32"/>
    <s v="Marina Diaz Romero Cix"/>
    <x v="2"/>
    <s v="No"/>
    <x v="0"/>
    <x v="1"/>
    <n v="7"/>
  </r>
  <r>
    <x v="8966"/>
    <x v="6"/>
    <s v="TGM19677"/>
    <x v="2391"/>
    <s v="Atencion al Cliente"/>
    <x v="1"/>
    <x v="0"/>
    <x v="32"/>
    <s v="Marina Diaz Romero Cix"/>
    <x v="2"/>
    <s v="No"/>
    <x v="0"/>
    <x v="1"/>
    <n v="7"/>
  </r>
  <r>
    <x v="8967"/>
    <x v="6"/>
    <s v="TGM19678"/>
    <x v="2392"/>
    <s v="Atencion al Cliente"/>
    <x v="1"/>
    <x v="0"/>
    <x v="32"/>
    <s v="Marina Diaz Romero Cix"/>
    <x v="2"/>
    <s v="No"/>
    <x v="0"/>
    <x v="1"/>
    <n v="7"/>
  </r>
  <r>
    <x v="8968"/>
    <x v="6"/>
    <s v="TGM19679"/>
    <x v="2393"/>
    <s v="Atencion al Cliente"/>
    <x v="1"/>
    <x v="0"/>
    <x v="32"/>
    <s v="Marina Diaz Romero Cix"/>
    <x v="2"/>
    <s v="No"/>
    <x v="0"/>
    <x v="1"/>
    <n v="7"/>
  </r>
  <r>
    <x v="8969"/>
    <x v="3"/>
    <s v="TGM19680"/>
    <x v="48"/>
    <s v="Atencion al Cliente"/>
    <x v="0"/>
    <x v="0"/>
    <x v="10"/>
    <s v="Ruth Cusihuaman SACC2"/>
    <x v="1"/>
    <s v="No"/>
    <x v="0"/>
    <x v="1"/>
    <n v="7"/>
  </r>
  <r>
    <x v="8970"/>
    <x v="4"/>
    <s v="TGM19681"/>
    <x v="2394"/>
    <s v="Atencion al Cliente"/>
    <x v="1"/>
    <x v="0"/>
    <x v="26"/>
    <s v="Ruth Cusihuaman SACC1"/>
    <x v="2"/>
    <s v="No"/>
    <x v="0"/>
    <x v="1"/>
    <n v="7"/>
  </r>
  <r>
    <x v="8971"/>
    <x v="4"/>
    <s v="TGM19682"/>
    <x v="31"/>
    <s v="Atencion al Cliente"/>
    <x v="1"/>
    <x v="0"/>
    <x v="1"/>
    <s v="Ruth Cusihuaman SACC1"/>
    <x v="2"/>
    <s v="No"/>
    <x v="0"/>
    <x v="1"/>
    <n v="7"/>
  </r>
  <r>
    <x v="8972"/>
    <x v="2"/>
    <s v="TGM19683"/>
    <x v="2395"/>
    <s v="Atencion al Cliente"/>
    <x v="1"/>
    <x v="0"/>
    <x v="22"/>
    <s v="Rocio Margarita Chaname Vicente"/>
    <x v="0"/>
    <s v="No"/>
    <x v="0"/>
    <x v="1"/>
    <n v="7"/>
  </r>
  <r>
    <x v="8973"/>
    <x v="2"/>
    <s v="TGM19684"/>
    <x v="2396"/>
    <s v="Atencion al Cliente"/>
    <x v="1"/>
    <x v="0"/>
    <x v="39"/>
    <s v="Rocio Margarita Chaname Vicente"/>
    <x v="0"/>
    <s v="No"/>
    <x v="0"/>
    <x v="1"/>
    <n v="7"/>
  </r>
  <r>
    <x v="8974"/>
    <x v="0"/>
    <s v="TGM19685"/>
    <x v="1288"/>
    <s v="Atencion al Cliente"/>
    <x v="1"/>
    <x v="0"/>
    <x v="32"/>
    <s v="Fiordeliz Michelle Baquerizo Aliaga SAN"/>
    <x v="1"/>
    <s v="No"/>
    <x v="0"/>
    <x v="1"/>
    <n v="7"/>
  </r>
  <r>
    <x v="8975"/>
    <x v="0"/>
    <s v="TGM19686"/>
    <x v="1639"/>
    <s v="Atencion al Cliente"/>
    <x v="1"/>
    <x v="1"/>
    <x v="12"/>
    <s v="Grupo Servicio de Atencion al Cliente"/>
    <x v="2"/>
    <s v="No"/>
    <x v="1"/>
    <x v="1"/>
    <n v="7"/>
  </r>
  <r>
    <x v="8976"/>
    <x v="0"/>
    <s v="TGM19687"/>
    <x v="26"/>
    <s v="Atencion al Cliente"/>
    <x v="1"/>
    <x v="0"/>
    <x v="11"/>
    <s v="Fiordeliz Michelle Baquerizo Aliaga SAN"/>
    <x v="2"/>
    <s v="No"/>
    <x v="0"/>
    <x v="1"/>
    <n v="7"/>
  </r>
  <r>
    <x v="8977"/>
    <x v="8"/>
    <s v="TGM19688"/>
    <x v="2347"/>
    <s v="Atencion al Cliente"/>
    <x v="1"/>
    <x v="0"/>
    <x v="32"/>
    <s v="Luz Margot Inuma Pisco"/>
    <x v="1"/>
    <s v="No"/>
    <x v="0"/>
    <x v="1"/>
    <n v="7"/>
  </r>
  <r>
    <x v="8978"/>
    <x v="8"/>
    <s v="TGM19689"/>
    <x v="2347"/>
    <s v="Atencion al Cliente"/>
    <x v="1"/>
    <x v="0"/>
    <x v="32"/>
    <s v="Luz Margot Inuma Pisco"/>
    <x v="2"/>
    <s v="No"/>
    <x v="0"/>
    <x v="1"/>
    <n v="7"/>
  </r>
  <r>
    <x v="8979"/>
    <x v="8"/>
    <s v="TGM19690"/>
    <x v="2397"/>
    <s v="Atencion al Cliente"/>
    <x v="1"/>
    <x v="0"/>
    <x v="5"/>
    <s v="Luz Margot Inuma Pisco"/>
    <x v="2"/>
    <s v="No"/>
    <x v="0"/>
    <x v="1"/>
    <n v="7"/>
  </r>
  <r>
    <x v="8980"/>
    <x v="3"/>
    <s v="TGM19691"/>
    <x v="2398"/>
    <s v="Atencion al Cliente"/>
    <x v="0"/>
    <x v="0"/>
    <x v="4"/>
    <s v="Ruth Cusihuaman SACC2"/>
    <x v="2"/>
    <s v="No"/>
    <x v="0"/>
    <x v="1"/>
    <n v="7"/>
  </r>
  <r>
    <x v="8981"/>
    <x v="3"/>
    <s v="TGM19692"/>
    <x v="31"/>
    <s v="Atencion al Cliente"/>
    <x v="1"/>
    <x v="0"/>
    <x v="1"/>
    <s v="Ruth Cusihuaman SACC2"/>
    <x v="2"/>
    <s v="No"/>
    <x v="0"/>
    <x v="1"/>
    <n v="7"/>
  </r>
  <r>
    <x v="8982"/>
    <x v="4"/>
    <s v="TGM19693"/>
    <x v="4"/>
    <s v="Atencion al Cliente"/>
    <x v="1"/>
    <x v="0"/>
    <x v="8"/>
    <s v="Ruth Cusihuaman SACC1"/>
    <x v="2"/>
    <s v="No"/>
    <x v="0"/>
    <x v="1"/>
    <n v="7"/>
  </r>
  <r>
    <x v="8983"/>
    <x v="4"/>
    <s v="TGM19694"/>
    <x v="26"/>
    <s v="Atencion al Cliente"/>
    <x v="1"/>
    <x v="0"/>
    <x v="11"/>
    <s v="Ruth Cusihuaman SACC1"/>
    <x v="2"/>
    <s v="No"/>
    <x v="0"/>
    <x v="1"/>
    <n v="7"/>
  </r>
  <r>
    <x v="8984"/>
    <x v="4"/>
    <s v="TGM19695"/>
    <x v="33"/>
    <s v="Atencion al Cliente"/>
    <x v="1"/>
    <x v="2"/>
    <x v="2"/>
    <s v="Ruth Cusihuaman SACC1"/>
    <x v="2"/>
    <s v="No"/>
    <x v="1"/>
    <x v="1"/>
    <n v="7"/>
  </r>
  <r>
    <x v="8985"/>
    <x v="4"/>
    <s v="TGM19696"/>
    <x v="31"/>
    <s v="Atencion al Cliente"/>
    <x v="1"/>
    <x v="0"/>
    <x v="1"/>
    <s v="Ruth Cusihuaman SACC1"/>
    <x v="2"/>
    <s v="No"/>
    <x v="0"/>
    <x v="1"/>
    <n v="7"/>
  </r>
  <r>
    <x v="8986"/>
    <x v="3"/>
    <s v="TGM19697"/>
    <x v="1354"/>
    <s v="Atencion al Cliente"/>
    <x v="1"/>
    <x v="0"/>
    <x v="31"/>
    <s v="Ruth Cusihuaman SACC2"/>
    <x v="2"/>
    <s v="No"/>
    <x v="0"/>
    <x v="1"/>
    <n v="7"/>
  </r>
  <r>
    <x v="8987"/>
    <x v="3"/>
    <s v="TGM19698"/>
    <x v="6"/>
    <s v="Atencion al Cliente"/>
    <x v="2"/>
    <x v="1"/>
    <x v="13"/>
    <s v="Rayda Rita Vargas Perales C2"/>
    <x v="2"/>
    <s v="No"/>
    <x v="0"/>
    <x v="1"/>
    <n v="7"/>
  </r>
  <r>
    <x v="8988"/>
    <x v="6"/>
    <s v="TGM19699"/>
    <x v="2399"/>
    <s v="Atencion al Cliente"/>
    <x v="0"/>
    <x v="0"/>
    <x v="5"/>
    <s v="Marina Diaz Romero Cix"/>
    <x v="1"/>
    <s v="No"/>
    <x v="0"/>
    <x v="1"/>
    <n v="7"/>
  </r>
  <r>
    <x v="8989"/>
    <x v="6"/>
    <s v="TGM19700"/>
    <x v="2400"/>
    <s v="Atencion al Cliente"/>
    <x v="1"/>
    <x v="0"/>
    <x v="32"/>
    <s v="Marina Diaz Romero Cix"/>
    <x v="2"/>
    <s v="No"/>
    <x v="0"/>
    <x v="1"/>
    <n v="7"/>
  </r>
  <r>
    <x v="8990"/>
    <x v="6"/>
    <s v="TGM19701"/>
    <x v="2401"/>
    <s v="Atencion al Cliente"/>
    <x v="0"/>
    <x v="0"/>
    <x v="5"/>
    <s v="Marina Diaz Romero Cix"/>
    <x v="1"/>
    <s v="No"/>
    <x v="0"/>
    <x v="1"/>
    <n v="7"/>
  </r>
  <r>
    <x v="8991"/>
    <x v="6"/>
    <s v="TGM19702"/>
    <x v="2402"/>
    <s v="Atencion al Cliente"/>
    <x v="1"/>
    <x v="0"/>
    <x v="19"/>
    <s v="Marina Diaz Romero Cix"/>
    <x v="2"/>
    <s v="No"/>
    <x v="0"/>
    <x v="1"/>
    <n v="7"/>
  </r>
  <r>
    <x v="8992"/>
    <x v="6"/>
    <s v="TGM19703"/>
    <x v="2403"/>
    <s v="Atencion al Cliente"/>
    <x v="0"/>
    <x v="0"/>
    <x v="5"/>
    <s v="Marina Diaz Romero Cix"/>
    <x v="2"/>
    <s v="No"/>
    <x v="0"/>
    <x v="1"/>
    <n v="7"/>
  </r>
  <r>
    <x v="8993"/>
    <x v="0"/>
    <s v="TGM19704"/>
    <x v="1"/>
    <s v="Atencion al Cliente"/>
    <x v="0"/>
    <x v="0"/>
    <x v="23"/>
    <s v="Lucy Patricia Tapara Meza"/>
    <x v="0"/>
    <s v="No"/>
    <x v="0"/>
    <x v="1"/>
    <n v="7"/>
  </r>
  <r>
    <x v="8994"/>
    <x v="0"/>
    <s v="TGM19705"/>
    <x v="2404"/>
    <s v="Atencion al Cliente"/>
    <x v="2"/>
    <x v="1"/>
    <x v="23"/>
    <s v="Deisy Huaman Lara - San Antonio"/>
    <x v="2"/>
    <s v="No"/>
    <x v="0"/>
    <x v="1"/>
    <n v="7"/>
  </r>
  <r>
    <x v="8995"/>
    <x v="6"/>
    <s v="TGM19706"/>
    <x v="2405"/>
    <s v="Atencion al Cliente"/>
    <x v="1"/>
    <x v="0"/>
    <x v="32"/>
    <s v="Marina Diaz Romero Cix"/>
    <x v="2"/>
    <s v="No"/>
    <x v="0"/>
    <x v="1"/>
    <n v="7"/>
  </r>
  <r>
    <x v="8996"/>
    <x v="6"/>
    <s v="TGM19707"/>
    <x v="2406"/>
    <s v="Atencion al Cliente"/>
    <x v="0"/>
    <x v="0"/>
    <x v="5"/>
    <s v="Marina Diaz Romero Cix"/>
    <x v="2"/>
    <s v="No"/>
    <x v="0"/>
    <x v="1"/>
    <n v="7"/>
  </r>
  <r>
    <x v="8997"/>
    <x v="6"/>
    <s v="TGM19708"/>
    <x v="2407"/>
    <s v="Atencion al Cliente"/>
    <x v="1"/>
    <x v="0"/>
    <x v="8"/>
    <s v="Marina Diaz Romero Cix"/>
    <x v="1"/>
    <s v="No"/>
    <x v="0"/>
    <x v="1"/>
    <n v="7"/>
  </r>
  <r>
    <x v="8998"/>
    <x v="1"/>
    <s v="TGM19709"/>
    <x v="299"/>
    <s v="Atencion al Cliente"/>
    <x v="1"/>
    <x v="0"/>
    <x v="39"/>
    <s v="Fiordeliz Michelle Baquerizo Aliaga COR"/>
    <x v="2"/>
    <s v="No"/>
    <x v="0"/>
    <x v="1"/>
    <n v="7"/>
  </r>
  <r>
    <x v="8999"/>
    <x v="0"/>
    <s v="TGM19710"/>
    <x v="26"/>
    <s v="Atencion al Cliente"/>
    <x v="1"/>
    <x v="0"/>
    <x v="11"/>
    <s v="Fiordeliz Michelle Baquerizo Aliaga SAN"/>
    <x v="2"/>
    <s v="No"/>
    <x v="0"/>
    <x v="1"/>
    <n v="7"/>
  </r>
  <r>
    <x v="9000"/>
    <x v="0"/>
    <s v="TGM19711"/>
    <x v="8"/>
    <s v="Atencion al Cliente"/>
    <x v="1"/>
    <x v="1"/>
    <x v="3"/>
    <s v="Grupo Servicio de Atencion al Cliente"/>
    <x v="0"/>
    <s v="No"/>
    <x v="1"/>
    <x v="1"/>
    <n v="7"/>
  </r>
  <r>
    <x v="9001"/>
    <x v="0"/>
    <s v="TGM19712"/>
    <x v="26"/>
    <s v="Atencion al Cliente"/>
    <x v="1"/>
    <x v="0"/>
    <x v="11"/>
    <s v="Fiordeliz Michelle Baquerizo Aliaga SAN"/>
    <x v="2"/>
    <s v="No"/>
    <x v="0"/>
    <x v="1"/>
    <n v="7"/>
  </r>
  <r>
    <x v="9002"/>
    <x v="0"/>
    <s v="TGM19713"/>
    <x v="24"/>
    <s v="Atencion al Cliente"/>
    <x v="0"/>
    <x v="0"/>
    <x v="16"/>
    <s v="Pamela Diana SAC Caro Alhua"/>
    <x v="0"/>
    <s v="No"/>
    <x v="0"/>
    <x v="1"/>
    <n v="7"/>
  </r>
  <r>
    <x v="9003"/>
    <x v="6"/>
    <s v="TGM19714"/>
    <x v="2408"/>
    <s v="Atencion al Cliente"/>
    <x v="1"/>
    <x v="0"/>
    <x v="8"/>
    <s v="Marina Diaz Romero Cix"/>
    <x v="2"/>
    <s v="No"/>
    <x v="0"/>
    <x v="1"/>
    <n v="7"/>
  </r>
  <r>
    <x v="9004"/>
    <x v="0"/>
    <s v="TGM19715"/>
    <x v="24"/>
    <s v="Atencion al Cliente"/>
    <x v="0"/>
    <x v="0"/>
    <x v="16"/>
    <s v="Pamela Diana SAC Caro Alhua"/>
    <x v="0"/>
    <s v="No"/>
    <x v="0"/>
    <x v="1"/>
    <n v="7"/>
  </r>
  <r>
    <x v="9005"/>
    <x v="0"/>
    <s v="TGM19716"/>
    <x v="1737"/>
    <s v="Atencion al Cliente"/>
    <x v="1"/>
    <x v="1"/>
    <x v="51"/>
    <s v="Grupo Servicio de Atencion al Cliente"/>
    <x v="0"/>
    <s v="No"/>
    <x v="0"/>
    <x v="1"/>
    <n v="7"/>
  </r>
  <r>
    <x v="9006"/>
    <x v="6"/>
    <s v="TGM19717"/>
    <x v="2409"/>
    <s v="Atencion al Cliente"/>
    <x v="0"/>
    <x v="0"/>
    <x v="5"/>
    <s v="Marina Diaz Romero Cix"/>
    <x v="2"/>
    <s v="No"/>
    <x v="0"/>
    <x v="1"/>
    <n v="7"/>
  </r>
  <r>
    <x v="9007"/>
    <x v="6"/>
    <s v="TGM19718"/>
    <x v="2410"/>
    <s v="Atencion al Cliente"/>
    <x v="1"/>
    <x v="1"/>
    <x v="13"/>
    <s v="Jose Antonio Benites Ochante CIX"/>
    <x v="2"/>
    <s v="No"/>
    <x v="0"/>
    <x v="1"/>
    <n v="7"/>
  </r>
  <r>
    <x v="9008"/>
    <x v="6"/>
    <s v="TGM19719"/>
    <x v="2411"/>
    <s v="Atencion al Cliente"/>
    <x v="1"/>
    <x v="0"/>
    <x v="29"/>
    <s v="Marina Diaz Romero Cix"/>
    <x v="2"/>
    <s v="No"/>
    <x v="0"/>
    <x v="1"/>
    <n v="7"/>
  </r>
  <r>
    <x v="9009"/>
    <x v="6"/>
    <s v="TGM19720"/>
    <x v="2412"/>
    <s v="Atencion al Cliente"/>
    <x v="0"/>
    <x v="0"/>
    <x v="5"/>
    <s v="Marina Diaz Romero Cix"/>
    <x v="1"/>
    <s v="No"/>
    <x v="0"/>
    <x v="1"/>
    <n v="7"/>
  </r>
  <r>
    <x v="9010"/>
    <x v="6"/>
    <s v="TGM19721"/>
    <x v="2225"/>
    <s v="Atencion al Cliente"/>
    <x v="1"/>
    <x v="0"/>
    <x v="19"/>
    <s v="Marina Diaz Romero Cix"/>
    <x v="1"/>
    <s v="No"/>
    <x v="0"/>
    <x v="1"/>
    <n v="7"/>
  </r>
  <r>
    <x v="9011"/>
    <x v="3"/>
    <s v="TGM19722"/>
    <x v="2413"/>
    <s v="Atencion al Cliente"/>
    <x v="2"/>
    <x v="2"/>
    <x v="4"/>
    <s v="Rayda Rita Vargas Perales - Cusco II"/>
    <x v="2"/>
    <s v="No"/>
    <x v="1"/>
    <x v="1"/>
    <n v="7"/>
  </r>
  <r>
    <x v="9012"/>
    <x v="3"/>
    <s v="TGM19723"/>
    <x v="1354"/>
    <s v="Atencion al Cliente"/>
    <x v="1"/>
    <x v="2"/>
    <x v="31"/>
    <s v="Ruth Cusihuaman SACC2"/>
    <x v="2"/>
    <s v="No"/>
    <x v="0"/>
    <x v="1"/>
    <n v="7"/>
  </r>
  <r>
    <x v="9013"/>
    <x v="6"/>
    <s v="TGM19724"/>
    <x v="2414"/>
    <s v="Atencion al Cliente"/>
    <x v="1"/>
    <x v="0"/>
    <x v="19"/>
    <s v="Marina Diaz Romero Cix"/>
    <x v="2"/>
    <s v="No"/>
    <x v="0"/>
    <x v="1"/>
    <n v="7"/>
  </r>
  <r>
    <x v="9014"/>
    <x v="6"/>
    <s v="TGM19725"/>
    <x v="2415"/>
    <s v="Atencion al Cliente"/>
    <x v="1"/>
    <x v="1"/>
    <x v="36"/>
    <s v="Juan Carlos Chavez  Cix"/>
    <x v="2"/>
    <s v="No"/>
    <x v="0"/>
    <x v="1"/>
    <n v="7"/>
  </r>
  <r>
    <x v="9015"/>
    <x v="6"/>
    <s v="TGM19726"/>
    <x v="2416"/>
    <s v="Atencion al Cliente"/>
    <x v="0"/>
    <x v="2"/>
    <x v="20"/>
    <s v="Marina Diaz Romero Cix"/>
    <x v="2"/>
    <s v="No"/>
    <x v="0"/>
    <x v="1"/>
    <n v="7"/>
  </r>
  <r>
    <x v="9016"/>
    <x v="6"/>
    <s v="TGM19727"/>
    <x v="2417"/>
    <s v="Atencion al Cliente"/>
    <x v="0"/>
    <x v="0"/>
    <x v="5"/>
    <s v="Marina Diaz Romero Cix"/>
    <x v="1"/>
    <s v="No"/>
    <x v="0"/>
    <x v="1"/>
    <n v="7"/>
  </r>
  <r>
    <x v="9017"/>
    <x v="6"/>
    <s v="TGM19728"/>
    <x v="2418"/>
    <s v="Atencion al Cliente"/>
    <x v="1"/>
    <x v="1"/>
    <x v="13"/>
    <s v="Jose Antonio Benites Ochante CIX"/>
    <x v="2"/>
    <s v="No"/>
    <x v="0"/>
    <x v="1"/>
    <n v="7"/>
  </r>
  <r>
    <x v="9018"/>
    <x v="6"/>
    <s v="TGM19729"/>
    <x v="2419"/>
    <s v="Atencion al Cliente"/>
    <x v="1"/>
    <x v="0"/>
    <x v="19"/>
    <s v="Marina Diaz Romero Cix"/>
    <x v="1"/>
    <s v="No"/>
    <x v="0"/>
    <x v="1"/>
    <n v="7"/>
  </r>
  <r>
    <x v="9019"/>
    <x v="6"/>
    <s v="TGM19730"/>
    <x v="2420"/>
    <s v="Atencion al Cliente"/>
    <x v="1"/>
    <x v="2"/>
    <x v="32"/>
    <s v="Marina Diaz Romero Cix"/>
    <x v="1"/>
    <s v="No"/>
    <x v="0"/>
    <x v="1"/>
    <n v="7"/>
  </r>
  <r>
    <x v="9020"/>
    <x v="6"/>
    <s v="TGM19731"/>
    <x v="2421"/>
    <s v="Atencion al Cliente"/>
    <x v="1"/>
    <x v="0"/>
    <x v="32"/>
    <s v="Marina Diaz Romero Cix"/>
    <x v="1"/>
    <s v="No"/>
    <x v="0"/>
    <x v="1"/>
    <n v="7"/>
  </r>
  <r>
    <x v="9021"/>
    <x v="9"/>
    <s v="TGM19732"/>
    <x v="2422"/>
    <s v="Atencion al Cliente"/>
    <x v="1"/>
    <x v="0"/>
    <x v="29"/>
    <s v="Jhuliana Hipolito Guerrero Jefe SAC"/>
    <x v="1"/>
    <s v="No"/>
    <x v="0"/>
    <x v="1"/>
    <n v="7"/>
  </r>
  <r>
    <x v="9022"/>
    <x v="6"/>
    <s v="TGM19733"/>
    <x v="2423"/>
    <s v="Atencion al Cliente"/>
    <x v="0"/>
    <x v="2"/>
    <x v="5"/>
    <s v="Marina Diaz Romero Cix"/>
    <x v="1"/>
    <s v="No"/>
    <x v="0"/>
    <x v="1"/>
    <n v="7"/>
  </r>
  <r>
    <x v="9023"/>
    <x v="8"/>
    <s v="TGM19734"/>
    <x v="2347"/>
    <s v="Atencion al Cliente"/>
    <x v="1"/>
    <x v="0"/>
    <x v="32"/>
    <s v="Luz Margot Inuma Pisco"/>
    <x v="1"/>
    <s v="No"/>
    <x v="0"/>
    <x v="1"/>
    <n v="7"/>
  </r>
  <r>
    <x v="9024"/>
    <x v="8"/>
    <s v="TGM19735"/>
    <x v="10"/>
    <s v="Atencion al Cliente"/>
    <x v="1"/>
    <x v="0"/>
    <x v="5"/>
    <s v="Luz Margot Inuma Pisco"/>
    <x v="1"/>
    <s v="No"/>
    <x v="0"/>
    <x v="1"/>
    <n v="7"/>
  </r>
  <r>
    <x v="9025"/>
    <x v="0"/>
    <s v="TGM19736"/>
    <x v="299"/>
    <s v="Atencion al Cliente"/>
    <x v="1"/>
    <x v="0"/>
    <x v="39"/>
    <s v="Fiordeliz Michelle Baquerizo Aliaga SAN"/>
    <x v="2"/>
    <s v="No"/>
    <x v="0"/>
    <x v="1"/>
    <n v="8"/>
  </r>
  <r>
    <x v="9026"/>
    <x v="4"/>
    <s v="TGM19737"/>
    <x v="2039"/>
    <s v="Atencion al Cliente"/>
    <x v="1"/>
    <x v="0"/>
    <x v="39"/>
    <s v="Elizabeth Cubas Carrasco"/>
    <x v="2"/>
    <s v="No"/>
    <x v="0"/>
    <x v="1"/>
    <n v="8"/>
  </r>
  <r>
    <x v="9027"/>
    <x v="6"/>
    <s v="TGM19738"/>
    <x v="2424"/>
    <s v="Atencion al Cliente"/>
    <x v="1"/>
    <x v="2"/>
    <x v="5"/>
    <s v="Marina Diaz Romero Cix"/>
    <x v="2"/>
    <s v="No"/>
    <x v="1"/>
    <x v="1"/>
    <n v="8"/>
  </r>
  <r>
    <x v="9028"/>
    <x v="6"/>
    <s v="TGM19739"/>
    <x v="2425"/>
    <s v="Atencion al Cliente"/>
    <x v="1"/>
    <x v="1"/>
    <x v="36"/>
    <s v="Juan Carlos Chavez  Cix"/>
    <x v="2"/>
    <s v="No"/>
    <x v="1"/>
    <x v="1"/>
    <n v="8"/>
  </r>
  <r>
    <x v="9029"/>
    <x v="4"/>
    <s v="TGM19740"/>
    <x v="1613"/>
    <s v="Atencion al Cliente"/>
    <x v="1"/>
    <x v="0"/>
    <x v="50"/>
    <s v="Ruth Cusihuaman SACC1"/>
    <x v="2"/>
    <s v="No"/>
    <x v="0"/>
    <x v="1"/>
    <n v="8"/>
  </r>
  <r>
    <x v="9030"/>
    <x v="3"/>
    <s v="TGM19741"/>
    <x v="318"/>
    <s v="Atencion al Cliente"/>
    <x v="1"/>
    <x v="0"/>
    <x v="2"/>
    <s v="Ruth Cusihuaman SACC2"/>
    <x v="2"/>
    <s v="No"/>
    <x v="1"/>
    <x v="1"/>
    <n v="8"/>
  </r>
  <r>
    <x v="9031"/>
    <x v="4"/>
    <s v="TGM19742"/>
    <x v="1988"/>
    <s v="Atencion al Cliente"/>
    <x v="0"/>
    <x v="0"/>
    <x v="0"/>
    <s v="Ruth Cusihuaman SACC1"/>
    <x v="2"/>
    <s v="No"/>
    <x v="0"/>
    <x v="1"/>
    <n v="8"/>
  </r>
  <r>
    <x v="9032"/>
    <x v="4"/>
    <s v="TGM19743"/>
    <x v="1354"/>
    <s v="Atencion al Cliente"/>
    <x v="1"/>
    <x v="0"/>
    <x v="31"/>
    <s v="Ruth Cusihuaman SACC1"/>
    <x v="2"/>
    <s v="No"/>
    <x v="0"/>
    <x v="1"/>
    <n v="8"/>
  </r>
  <r>
    <x v="9033"/>
    <x v="3"/>
    <s v="TGM19744"/>
    <x v="4"/>
    <s v="Atencion al Cliente"/>
    <x v="1"/>
    <x v="0"/>
    <x v="8"/>
    <s v="Elizabeth Cubas Carrasco jdl"/>
    <x v="2"/>
    <s v="No"/>
    <x v="0"/>
    <x v="1"/>
    <n v="8"/>
  </r>
  <r>
    <x v="9034"/>
    <x v="0"/>
    <s v="TGM19745"/>
    <x v="24"/>
    <s v="Atencion al Cliente"/>
    <x v="0"/>
    <x v="0"/>
    <x v="16"/>
    <s v="Nescar Janeth Ingaruca Peña SAC SAN"/>
    <x v="2"/>
    <s v="No"/>
    <x v="0"/>
    <x v="1"/>
    <n v="8"/>
  </r>
  <r>
    <x v="9035"/>
    <x v="0"/>
    <s v="TGM19746"/>
    <x v="12"/>
    <s v="Atencion al Cliente"/>
    <x v="1"/>
    <x v="0"/>
    <x v="22"/>
    <s v="Pamela Diana SAC Caro Alhua"/>
    <x v="0"/>
    <s v="No"/>
    <x v="0"/>
    <x v="1"/>
    <n v="8"/>
  </r>
  <r>
    <x v="9036"/>
    <x v="0"/>
    <s v="TGM19747"/>
    <x v="24"/>
    <s v="Atencion al Cliente"/>
    <x v="0"/>
    <x v="0"/>
    <x v="16"/>
    <s v="Nescar Janeth Ingaruca Peña SAC SAN"/>
    <x v="2"/>
    <s v="No"/>
    <x v="0"/>
    <x v="1"/>
    <n v="8"/>
  </r>
  <r>
    <x v="9037"/>
    <x v="0"/>
    <s v="TGM19748"/>
    <x v="12"/>
    <s v="Atencion al Cliente"/>
    <x v="1"/>
    <x v="0"/>
    <x v="22"/>
    <s v="Pamela Diana SAC Caro Alhua"/>
    <x v="0"/>
    <s v="No"/>
    <x v="0"/>
    <x v="1"/>
    <n v="8"/>
  </r>
  <r>
    <x v="9038"/>
    <x v="0"/>
    <s v="TGM19749"/>
    <x v="12"/>
    <s v="Atencion al Cliente"/>
    <x v="1"/>
    <x v="0"/>
    <x v="22"/>
    <s v="Pamela Diana SAC Caro Alhua"/>
    <x v="0"/>
    <s v="No"/>
    <x v="0"/>
    <x v="1"/>
    <n v="8"/>
  </r>
  <r>
    <x v="9039"/>
    <x v="6"/>
    <s v="TGM19750"/>
    <x v="2426"/>
    <s v="Atencion al Cliente"/>
    <x v="1"/>
    <x v="0"/>
    <x v="19"/>
    <s v="Marina Diaz Romero Cix"/>
    <x v="2"/>
    <s v="No"/>
    <x v="0"/>
    <x v="1"/>
    <n v="8"/>
  </r>
  <r>
    <x v="9040"/>
    <x v="3"/>
    <s v="TGM19751"/>
    <x v="4"/>
    <s v="Atencion al Cliente"/>
    <x v="1"/>
    <x v="0"/>
    <x v="8"/>
    <s v="Elizabeth Cubas Carrasco jdl"/>
    <x v="2"/>
    <s v="No"/>
    <x v="0"/>
    <x v="1"/>
    <n v="8"/>
  </r>
  <r>
    <x v="9041"/>
    <x v="6"/>
    <s v="TGM19752"/>
    <x v="2427"/>
    <s v="Atencion al Cliente"/>
    <x v="0"/>
    <x v="0"/>
    <x v="14"/>
    <s v="Marina Diaz Romero Cix"/>
    <x v="2"/>
    <s v="No"/>
    <x v="0"/>
    <x v="1"/>
    <n v="8"/>
  </r>
  <r>
    <x v="9042"/>
    <x v="3"/>
    <s v="TGM19753"/>
    <x v="19"/>
    <s v="Atencion al Cliente"/>
    <x v="1"/>
    <x v="0"/>
    <x v="32"/>
    <s v="Ruth Cusihuaman SACC2"/>
    <x v="2"/>
    <s v="No"/>
    <x v="0"/>
    <x v="1"/>
    <n v="8"/>
  </r>
  <r>
    <x v="9043"/>
    <x v="6"/>
    <s v="TGM19754"/>
    <x v="1870"/>
    <s v="Atencion al Cliente"/>
    <x v="0"/>
    <x v="0"/>
    <x v="5"/>
    <s v="Marina Diaz Romero Cix"/>
    <x v="2"/>
    <s v="No"/>
    <x v="0"/>
    <x v="1"/>
    <n v="8"/>
  </r>
  <r>
    <x v="9044"/>
    <x v="3"/>
    <s v="TGM19755"/>
    <x v="2428"/>
    <s v="Atencion al Cliente"/>
    <x v="1"/>
    <x v="1"/>
    <x v="10"/>
    <s v="Juan Carlos Chavez  Csc2"/>
    <x v="2"/>
    <s v="No"/>
    <x v="1"/>
    <x v="1"/>
    <n v="8"/>
  </r>
  <r>
    <x v="9045"/>
    <x v="6"/>
    <s v="TGM19756"/>
    <x v="2429"/>
    <s v="Atencion al Cliente"/>
    <x v="1"/>
    <x v="0"/>
    <x v="39"/>
    <s v="Marina Diaz Romero Cix"/>
    <x v="2"/>
    <s v="No"/>
    <x v="0"/>
    <x v="1"/>
    <n v="8"/>
  </r>
  <r>
    <x v="9046"/>
    <x v="0"/>
    <s v="TGM19757"/>
    <x v="1364"/>
    <s v="Atencion al Cliente"/>
    <x v="1"/>
    <x v="0"/>
    <x v="32"/>
    <s v="Fiordeliz Michelle Baquerizo Aliaga SAN"/>
    <x v="2"/>
    <s v="No"/>
    <x v="0"/>
    <x v="1"/>
    <n v="8"/>
  </r>
  <r>
    <x v="9047"/>
    <x v="0"/>
    <s v="TGM19758"/>
    <x v="11"/>
    <s v="Atencion al Cliente"/>
    <x v="1"/>
    <x v="2"/>
    <x v="2"/>
    <s v="Fiordeliz Michelle Baquerizo Aliaga SAN"/>
    <x v="2"/>
    <s v="No"/>
    <x v="1"/>
    <x v="1"/>
    <n v="8"/>
  </r>
  <r>
    <x v="9048"/>
    <x v="0"/>
    <s v="TGM19759"/>
    <x v="25"/>
    <s v="Atencion al Cliente"/>
    <x v="1"/>
    <x v="0"/>
    <x v="18"/>
    <s v="Pamela Diana SAC Caro Alhua"/>
    <x v="0"/>
    <s v="No"/>
    <x v="0"/>
    <x v="1"/>
    <n v="8"/>
  </r>
  <r>
    <x v="9049"/>
    <x v="6"/>
    <s v="TGM19760"/>
    <x v="2430"/>
    <s v="Atencion al Cliente"/>
    <x v="1"/>
    <x v="0"/>
    <x v="1"/>
    <s v="Marina Diaz Romero Cix"/>
    <x v="2"/>
    <s v="No"/>
    <x v="0"/>
    <x v="1"/>
    <n v="8"/>
  </r>
  <r>
    <x v="9050"/>
    <x v="6"/>
    <s v="TGM19761"/>
    <x v="2431"/>
    <s v="Atencion al Cliente"/>
    <x v="1"/>
    <x v="0"/>
    <x v="19"/>
    <s v="Marina Diaz Romero Cix"/>
    <x v="1"/>
    <s v="No"/>
    <x v="0"/>
    <x v="1"/>
    <n v="8"/>
  </r>
  <r>
    <x v="9051"/>
    <x v="6"/>
    <s v="TGM19762"/>
    <x v="2432"/>
    <s v="Atencion al Cliente"/>
    <x v="1"/>
    <x v="1"/>
    <x v="36"/>
    <s v="Juan Carlos Chavez  Cix"/>
    <x v="2"/>
    <s v="No"/>
    <x v="1"/>
    <x v="1"/>
    <n v="8"/>
  </r>
  <r>
    <x v="9052"/>
    <x v="6"/>
    <s v="TGM19763"/>
    <x v="2433"/>
    <s v="Atencion al Cliente"/>
    <x v="1"/>
    <x v="0"/>
    <x v="19"/>
    <s v="Marina Diaz Romero Cix"/>
    <x v="2"/>
    <s v="No"/>
    <x v="0"/>
    <x v="1"/>
    <n v="8"/>
  </r>
  <r>
    <x v="9053"/>
    <x v="0"/>
    <s v="TGM19764"/>
    <x v="12"/>
    <s v="Atencion al Cliente"/>
    <x v="1"/>
    <x v="0"/>
    <x v="22"/>
    <s v="Pamela Diana SAC Caro Alhua"/>
    <x v="0"/>
    <s v="No"/>
    <x v="0"/>
    <x v="1"/>
    <n v="8"/>
  </r>
  <r>
    <x v="9054"/>
    <x v="6"/>
    <s v="TGM19765"/>
    <x v="1432"/>
    <s v="Atencion al Cliente"/>
    <x v="0"/>
    <x v="0"/>
    <x v="14"/>
    <s v="Marina Diaz Romero Cix"/>
    <x v="2"/>
    <s v="No"/>
    <x v="0"/>
    <x v="1"/>
    <n v="8"/>
  </r>
  <r>
    <x v="9055"/>
    <x v="0"/>
    <s v="TGM19766"/>
    <x v="4"/>
    <s v="Atencion al Cliente"/>
    <x v="1"/>
    <x v="0"/>
    <x v="8"/>
    <s v="Pamela Diana SAC Caro Alhua"/>
    <x v="0"/>
    <s v="No"/>
    <x v="0"/>
    <x v="1"/>
    <n v="8"/>
  </r>
  <r>
    <x v="9056"/>
    <x v="5"/>
    <s v="TGM19767"/>
    <x v="2434"/>
    <s v="Atencion al Cliente"/>
    <x v="0"/>
    <x v="0"/>
    <x v="8"/>
    <s v="Marina Diaz Romero lamb"/>
    <x v="2"/>
    <s v="No"/>
    <x v="0"/>
    <x v="1"/>
    <n v="8"/>
  </r>
  <r>
    <x v="9057"/>
    <x v="4"/>
    <s v="TGM19768"/>
    <x v="19"/>
    <s v="Atencion al Cliente"/>
    <x v="1"/>
    <x v="0"/>
    <x v="32"/>
    <s v="Ruth Cusihuaman SACC1"/>
    <x v="2"/>
    <s v="No"/>
    <x v="0"/>
    <x v="1"/>
    <n v="8"/>
  </r>
  <r>
    <x v="9058"/>
    <x v="0"/>
    <s v="TGM19769"/>
    <x v="186"/>
    <s v="Atencion al Cliente"/>
    <x v="0"/>
    <x v="0"/>
    <x v="16"/>
    <s v="Fiordeliz Michelle Baquerizo Aliaga SAN"/>
    <x v="0"/>
    <s v="No"/>
    <x v="0"/>
    <x v="1"/>
    <n v="8"/>
  </r>
  <r>
    <x v="9059"/>
    <x v="0"/>
    <s v="TGM19770"/>
    <x v="186"/>
    <s v="Atencion al Cliente"/>
    <x v="0"/>
    <x v="2"/>
    <x v="16"/>
    <s v="Fiordeliz Michelle Baquerizo Aliaga SAN"/>
    <x v="2"/>
    <s v="No"/>
    <x v="1"/>
    <x v="1"/>
    <n v="8"/>
  </r>
  <r>
    <x v="9060"/>
    <x v="4"/>
    <s v="TGM19771"/>
    <x v="19"/>
    <s v="Atencion al Cliente"/>
    <x v="1"/>
    <x v="0"/>
    <x v="32"/>
    <s v="Ruth Cusihuaman SACC1"/>
    <x v="2"/>
    <s v="No"/>
    <x v="0"/>
    <x v="1"/>
    <n v="8"/>
  </r>
  <r>
    <x v="9061"/>
    <x v="4"/>
    <s v="TGM19772"/>
    <x v="19"/>
    <s v="Atencion al Cliente"/>
    <x v="1"/>
    <x v="0"/>
    <x v="32"/>
    <s v="Ruth Cusihuaman SACC1"/>
    <x v="2"/>
    <s v="No"/>
    <x v="0"/>
    <x v="1"/>
    <n v="8"/>
  </r>
  <r>
    <x v="9062"/>
    <x v="4"/>
    <s v="TGM19773"/>
    <x v="299"/>
    <s v="Atencion al Cliente"/>
    <x v="1"/>
    <x v="0"/>
    <x v="39"/>
    <s v="Ruth Cusihuaman SACC1"/>
    <x v="2"/>
    <s v="No"/>
    <x v="0"/>
    <x v="1"/>
    <n v="8"/>
  </r>
  <r>
    <x v="9063"/>
    <x v="4"/>
    <s v="TGM19774"/>
    <x v="299"/>
    <s v="Atencion al Cliente"/>
    <x v="1"/>
    <x v="0"/>
    <x v="39"/>
    <s v="Ruth Cusihuaman SACC1"/>
    <x v="2"/>
    <s v="No"/>
    <x v="0"/>
    <x v="1"/>
    <n v="8"/>
  </r>
  <r>
    <x v="9064"/>
    <x v="4"/>
    <s v="TGM19775"/>
    <x v="19"/>
    <s v="Atencion al Cliente"/>
    <x v="1"/>
    <x v="0"/>
    <x v="32"/>
    <s v="Ruth Cusihuaman SACC1"/>
    <x v="2"/>
    <s v="No"/>
    <x v="0"/>
    <x v="1"/>
    <n v="8"/>
  </r>
  <r>
    <x v="9065"/>
    <x v="4"/>
    <s v="TGM19776"/>
    <x v="23"/>
    <s v="Atencion al Cliente"/>
    <x v="1"/>
    <x v="0"/>
    <x v="1"/>
    <s v="Elizabeth Cubas Carrasco"/>
    <x v="2"/>
    <s v="No"/>
    <x v="0"/>
    <x v="1"/>
    <n v="8"/>
  </r>
  <r>
    <x v="9066"/>
    <x v="3"/>
    <s v="TGM19777"/>
    <x v="318"/>
    <s v="Atencion al Cliente"/>
    <x v="1"/>
    <x v="2"/>
    <x v="2"/>
    <s v="Elizabeth Cubas Carrasco jdl"/>
    <x v="0"/>
    <s v="No"/>
    <x v="1"/>
    <x v="1"/>
    <n v="8"/>
  </r>
  <r>
    <x v="9067"/>
    <x v="6"/>
    <s v="TGM19778"/>
    <x v="2435"/>
    <s v="Atencion al Cliente"/>
    <x v="1"/>
    <x v="0"/>
    <x v="39"/>
    <s v="Marina Diaz Romero Cix"/>
    <x v="2"/>
    <s v="No"/>
    <x v="0"/>
    <x v="1"/>
    <n v="8"/>
  </r>
  <r>
    <x v="9068"/>
    <x v="6"/>
    <s v="TGM19779"/>
    <x v="2436"/>
    <s v="Atencion al Cliente"/>
    <x v="1"/>
    <x v="0"/>
    <x v="32"/>
    <s v="Marina Diaz Romero Cix"/>
    <x v="2"/>
    <s v="No"/>
    <x v="0"/>
    <x v="1"/>
    <n v="8"/>
  </r>
  <r>
    <x v="9069"/>
    <x v="0"/>
    <s v="TGM19780"/>
    <x v="11"/>
    <s v="Atencion al Cliente"/>
    <x v="1"/>
    <x v="2"/>
    <x v="2"/>
    <s v="Fiordeliz Michelle Baquerizo Aliaga SAN"/>
    <x v="2"/>
    <s v="No"/>
    <x v="1"/>
    <x v="1"/>
    <n v="8"/>
  </r>
  <r>
    <x v="9070"/>
    <x v="0"/>
    <s v="TGM19781"/>
    <x v="186"/>
    <s v="Atencion al Cliente"/>
    <x v="0"/>
    <x v="0"/>
    <x v="16"/>
    <s v="Fiordeliz Michelle Baquerizo Aliaga SAN"/>
    <x v="2"/>
    <s v="No"/>
    <x v="0"/>
    <x v="1"/>
    <n v="8"/>
  </r>
  <r>
    <x v="9071"/>
    <x v="4"/>
    <s v="TGM19782"/>
    <x v="23"/>
    <s v="Atencion al Cliente"/>
    <x v="1"/>
    <x v="0"/>
    <x v="1"/>
    <s v="Elizabeth Cubas Carrasco"/>
    <x v="2"/>
    <s v="No"/>
    <x v="0"/>
    <x v="1"/>
    <n v="8"/>
  </r>
  <r>
    <x v="9072"/>
    <x v="6"/>
    <s v="TGM19783"/>
    <x v="2256"/>
    <s v="Atencion al Cliente"/>
    <x v="1"/>
    <x v="0"/>
    <x v="19"/>
    <s v="Marina Diaz Romero Cix"/>
    <x v="2"/>
    <s v="No"/>
    <x v="0"/>
    <x v="1"/>
    <n v="8"/>
  </r>
  <r>
    <x v="9073"/>
    <x v="6"/>
    <s v="TGM19784"/>
    <x v="2437"/>
    <s v="Atencion al Cliente"/>
    <x v="1"/>
    <x v="0"/>
    <x v="19"/>
    <s v="Marina Diaz Romero Cix"/>
    <x v="2"/>
    <s v="No"/>
    <x v="0"/>
    <x v="1"/>
    <n v="8"/>
  </r>
  <r>
    <x v="9074"/>
    <x v="6"/>
    <s v="TGM19785"/>
    <x v="2438"/>
    <s v="Atencion al Cliente"/>
    <x v="1"/>
    <x v="0"/>
    <x v="32"/>
    <s v="Marina Diaz Romero Cix"/>
    <x v="2"/>
    <s v="No"/>
    <x v="0"/>
    <x v="1"/>
    <n v="8"/>
  </r>
  <r>
    <x v="9075"/>
    <x v="0"/>
    <s v="TGM19786"/>
    <x v="2439"/>
    <s v="Atencion al Cliente"/>
    <x v="2"/>
    <x v="1"/>
    <x v="14"/>
    <s v="Deisy Huaman Lara - San Antonio"/>
    <x v="2"/>
    <s v="No"/>
    <x v="1"/>
    <x v="1"/>
    <n v="8"/>
  </r>
  <r>
    <x v="9076"/>
    <x v="6"/>
    <s v="TGM19787"/>
    <x v="2440"/>
    <s v="Atencion al Cliente"/>
    <x v="0"/>
    <x v="0"/>
    <x v="5"/>
    <s v="Marina Diaz Romero Cix"/>
    <x v="2"/>
    <s v="No"/>
    <x v="0"/>
    <x v="1"/>
    <n v="8"/>
  </r>
  <r>
    <x v="9077"/>
    <x v="3"/>
    <s v="TGM19788"/>
    <x v="1452"/>
    <s v="Atencion al Cliente"/>
    <x v="1"/>
    <x v="2"/>
    <x v="31"/>
    <s v="Elizabeth Cubas Carrasco jdl"/>
    <x v="2"/>
    <s v="No"/>
    <x v="1"/>
    <x v="1"/>
    <n v="8"/>
  </r>
  <r>
    <x v="9078"/>
    <x v="4"/>
    <s v="TGM19789"/>
    <x v="18"/>
    <s v="Atencion al Cliente"/>
    <x v="1"/>
    <x v="0"/>
    <x v="15"/>
    <s v="Ruth Cusihuaman SACC1"/>
    <x v="2"/>
    <s v="No"/>
    <x v="0"/>
    <x v="1"/>
    <n v="8"/>
  </r>
  <r>
    <x v="9079"/>
    <x v="4"/>
    <s v="TGM19790"/>
    <x v="23"/>
    <s v="Atencion al Cliente"/>
    <x v="1"/>
    <x v="0"/>
    <x v="1"/>
    <s v="Ruth Cusihuaman SACC1"/>
    <x v="2"/>
    <s v="No"/>
    <x v="0"/>
    <x v="1"/>
    <n v="8"/>
  </r>
  <r>
    <x v="9080"/>
    <x v="3"/>
    <s v="TGM19791"/>
    <x v="149"/>
    <s v="Atencion al Cliente"/>
    <x v="0"/>
    <x v="0"/>
    <x v="10"/>
    <s v="Ruth Cusihuaman SACC2"/>
    <x v="2"/>
    <s v="No"/>
    <x v="0"/>
    <x v="1"/>
    <n v="8"/>
  </r>
  <r>
    <x v="9081"/>
    <x v="3"/>
    <s v="TGM19792"/>
    <x v="6"/>
    <s v="Atencion al Cliente"/>
    <x v="2"/>
    <x v="1"/>
    <x v="13"/>
    <s v="Rayda Rita Vargas Perales C2"/>
    <x v="2"/>
    <s v="No"/>
    <x v="1"/>
    <x v="1"/>
    <n v="8"/>
  </r>
  <r>
    <x v="9082"/>
    <x v="0"/>
    <s v="TGM19793"/>
    <x v="26"/>
    <s v="Atencion al Cliente"/>
    <x v="0"/>
    <x v="0"/>
    <x v="16"/>
    <s v="Fiordeliz Michelle Baquerizo Aliaga SAN"/>
    <x v="2"/>
    <s v="No"/>
    <x v="0"/>
    <x v="1"/>
    <n v="8"/>
  </r>
  <r>
    <x v="9083"/>
    <x v="3"/>
    <s v="TGM19794"/>
    <x v="26"/>
    <s v="Atencion al Cliente"/>
    <x v="1"/>
    <x v="0"/>
    <x v="11"/>
    <s v="Ruth Cusihuaman SACC2"/>
    <x v="2"/>
    <s v="No"/>
    <x v="0"/>
    <x v="1"/>
    <n v="8"/>
  </r>
  <r>
    <x v="9084"/>
    <x v="3"/>
    <s v="TGM19795"/>
    <x v="26"/>
    <s v="Atencion al Cliente"/>
    <x v="1"/>
    <x v="0"/>
    <x v="11"/>
    <s v="Ruth Cusihuaman SACC2"/>
    <x v="2"/>
    <s v="No"/>
    <x v="0"/>
    <x v="1"/>
    <n v="8"/>
  </r>
  <r>
    <x v="9085"/>
    <x v="3"/>
    <s v="TGM19796"/>
    <x v="33"/>
    <s v="Atencion al Cliente"/>
    <x v="1"/>
    <x v="0"/>
    <x v="2"/>
    <s v="Ruth Cusihuaman SACC2"/>
    <x v="2"/>
    <s v="No"/>
    <x v="0"/>
    <x v="1"/>
    <n v="8"/>
  </r>
  <r>
    <x v="9086"/>
    <x v="3"/>
    <s v="TGM19797"/>
    <x v="1452"/>
    <s v="Atencion al Cliente"/>
    <x v="1"/>
    <x v="2"/>
    <x v="31"/>
    <s v="Elizabeth Cubas Carrasco jdl"/>
    <x v="2"/>
    <s v="No"/>
    <x v="1"/>
    <x v="1"/>
    <n v="8"/>
  </r>
  <r>
    <x v="9087"/>
    <x v="1"/>
    <s v="TGM19798"/>
    <x v="26"/>
    <s v="Atencion al Cliente"/>
    <x v="1"/>
    <x v="0"/>
    <x v="11"/>
    <s v="Fiordeliz Michelle Baquerizo Aliaga COR"/>
    <x v="2"/>
    <s v="No"/>
    <x v="0"/>
    <x v="1"/>
    <n v="8"/>
  </r>
  <r>
    <x v="9088"/>
    <x v="1"/>
    <s v="TGM19799"/>
    <x v="11"/>
    <s v="Atencion al Cliente"/>
    <x v="1"/>
    <x v="2"/>
    <x v="2"/>
    <s v="Fiordeliz Michelle Baquerizo Aliaga COR"/>
    <x v="2"/>
    <s v="No"/>
    <x v="1"/>
    <x v="1"/>
    <n v="8"/>
  </r>
  <r>
    <x v="9089"/>
    <x v="6"/>
    <s v="TGM19800"/>
    <x v="2441"/>
    <s v="Atencion al Cliente"/>
    <x v="1"/>
    <x v="0"/>
    <x v="19"/>
    <s v="Marina Diaz Romero Cix"/>
    <x v="2"/>
    <s v="No"/>
    <x v="0"/>
    <x v="1"/>
    <n v="8"/>
  </r>
  <r>
    <x v="9090"/>
    <x v="4"/>
    <s v="TGM19801"/>
    <x v="1354"/>
    <s v="Atencion al Cliente"/>
    <x v="1"/>
    <x v="0"/>
    <x v="31"/>
    <s v="Ruth Cusihuaman SACC1"/>
    <x v="2"/>
    <s v="No"/>
    <x v="0"/>
    <x v="1"/>
    <n v="8"/>
  </r>
  <r>
    <x v="9091"/>
    <x v="6"/>
    <s v="TGM19802"/>
    <x v="2442"/>
    <s v="Atencion al Cliente"/>
    <x v="1"/>
    <x v="0"/>
    <x v="32"/>
    <s v="Marina Diaz Romero Cix"/>
    <x v="2"/>
    <s v="No"/>
    <x v="0"/>
    <x v="1"/>
    <n v="8"/>
  </r>
  <r>
    <x v="9092"/>
    <x v="3"/>
    <s v="TGM19803"/>
    <x v="1452"/>
    <s v="Atencion al Cliente"/>
    <x v="1"/>
    <x v="2"/>
    <x v="31"/>
    <s v="Elizabeth Cubas Carrasco jdl"/>
    <x v="2"/>
    <s v="No"/>
    <x v="1"/>
    <x v="1"/>
    <n v="8"/>
  </r>
  <r>
    <x v="9093"/>
    <x v="3"/>
    <s v="TGM19804"/>
    <x v="1475"/>
    <s v="Atencion al Cliente"/>
    <x v="2"/>
    <x v="1"/>
    <x v="4"/>
    <s v="Rayda Rita Vargas Perales C2"/>
    <x v="2"/>
    <s v="No"/>
    <x v="1"/>
    <x v="1"/>
    <n v="8"/>
  </r>
  <r>
    <x v="9094"/>
    <x v="0"/>
    <s v="TGM19805"/>
    <x v="1288"/>
    <s v="Atencion al Cliente"/>
    <x v="1"/>
    <x v="0"/>
    <x v="32"/>
    <s v="Pamela Diana SAC Caro Alhua"/>
    <x v="0"/>
    <s v="No"/>
    <x v="0"/>
    <x v="1"/>
    <n v="8"/>
  </r>
  <r>
    <x v="9095"/>
    <x v="0"/>
    <s v="TGM19806"/>
    <x v="1288"/>
    <s v="Atencion al Cliente"/>
    <x v="1"/>
    <x v="0"/>
    <x v="32"/>
    <s v="Pamela Diana SAC Caro Alhua"/>
    <x v="0"/>
    <s v="No"/>
    <x v="0"/>
    <x v="1"/>
    <n v="8"/>
  </r>
  <r>
    <x v="9096"/>
    <x v="3"/>
    <s v="TGM19807"/>
    <x v="19"/>
    <s v="Atencion al Cliente"/>
    <x v="1"/>
    <x v="0"/>
    <x v="32"/>
    <s v="Ruth Cusihuaman SACC2"/>
    <x v="2"/>
    <s v="No"/>
    <x v="0"/>
    <x v="1"/>
    <n v="8"/>
  </r>
  <r>
    <x v="9097"/>
    <x v="3"/>
    <s v="TGM19808"/>
    <x v="299"/>
    <s v="Atencion al Cliente"/>
    <x v="1"/>
    <x v="0"/>
    <x v="39"/>
    <s v="Ruth Cusihuaman SACC2"/>
    <x v="2"/>
    <s v="No"/>
    <x v="0"/>
    <x v="1"/>
    <n v="8"/>
  </r>
  <r>
    <x v="9098"/>
    <x v="4"/>
    <s v="TGM19809"/>
    <x v="33"/>
    <s v="Atencion al Cliente"/>
    <x v="1"/>
    <x v="0"/>
    <x v="11"/>
    <s v="Ruth Cusihuaman SACC1"/>
    <x v="1"/>
    <s v="No"/>
    <x v="0"/>
    <x v="1"/>
    <n v="8"/>
  </r>
  <r>
    <x v="9099"/>
    <x v="4"/>
    <s v="TGM19810"/>
    <x v="33"/>
    <s v="Atencion al Cliente"/>
    <x v="1"/>
    <x v="0"/>
    <x v="2"/>
    <s v="Ruth Cusihuaman SACC1"/>
    <x v="1"/>
    <s v="No"/>
    <x v="1"/>
    <x v="1"/>
    <n v="8"/>
  </r>
  <r>
    <x v="9100"/>
    <x v="4"/>
    <s v="TGM19811"/>
    <x v="2443"/>
    <s v="Atencion al Cliente"/>
    <x v="1"/>
    <x v="0"/>
    <x v="19"/>
    <s v="Ruth Cusihuaman SACC1"/>
    <x v="2"/>
    <s v="No"/>
    <x v="0"/>
    <x v="1"/>
    <n v="8"/>
  </r>
  <r>
    <x v="9101"/>
    <x v="4"/>
    <s v="TGM19812"/>
    <x v="26"/>
    <s v="Atencion al Cliente"/>
    <x v="1"/>
    <x v="0"/>
    <x v="11"/>
    <s v="Ruth Cusihuaman SACC1"/>
    <x v="1"/>
    <s v="No"/>
    <x v="0"/>
    <x v="1"/>
    <n v="8"/>
  </r>
  <r>
    <x v="9102"/>
    <x v="4"/>
    <s v="TGM19813"/>
    <x v="33"/>
    <s v="Atencion al Cliente"/>
    <x v="1"/>
    <x v="0"/>
    <x v="2"/>
    <s v="Ruth Cusihuaman SACC1"/>
    <x v="1"/>
    <s v="No"/>
    <x v="1"/>
    <x v="1"/>
    <n v="8"/>
  </r>
  <r>
    <x v="9103"/>
    <x v="3"/>
    <s v="TGM19814"/>
    <x v="1452"/>
    <s v="Atencion al Cliente"/>
    <x v="1"/>
    <x v="2"/>
    <x v="31"/>
    <s v="Elizabeth Cubas Carrasco jdl"/>
    <x v="2"/>
    <s v="No"/>
    <x v="1"/>
    <x v="1"/>
    <n v="8"/>
  </r>
  <r>
    <x v="9104"/>
    <x v="3"/>
    <s v="TGM19815"/>
    <x v="2444"/>
    <s v="Atencion al Cliente"/>
    <x v="1"/>
    <x v="1"/>
    <x v="13"/>
    <s v="Rayda Rita Vargas Perales C2"/>
    <x v="2"/>
    <s v="No"/>
    <x v="1"/>
    <x v="1"/>
    <n v="8"/>
  </r>
  <r>
    <x v="9105"/>
    <x v="4"/>
    <s v="TGM19816"/>
    <x v="318"/>
    <s v="Atencion al Cliente"/>
    <x v="0"/>
    <x v="0"/>
    <x v="10"/>
    <s v="Ruth Cusihuaman SACC1"/>
    <x v="2"/>
    <s v="No"/>
    <x v="0"/>
    <x v="1"/>
    <n v="8"/>
  </r>
  <r>
    <x v="9106"/>
    <x v="4"/>
    <s v="TGM19817"/>
    <x v="2445"/>
    <s v="Atencion al Cliente"/>
    <x v="0"/>
    <x v="0"/>
    <x v="4"/>
    <s v="Ruth Cusihuaman SACC1"/>
    <x v="2"/>
    <s v="No"/>
    <x v="0"/>
    <x v="1"/>
    <n v="8"/>
  </r>
  <r>
    <x v="9107"/>
    <x v="4"/>
    <s v="TGM19818"/>
    <x v="1452"/>
    <s v="Atencion al Cliente"/>
    <x v="1"/>
    <x v="0"/>
    <x v="1"/>
    <s v="Elizabeth Cubas Carrasco"/>
    <x v="2"/>
    <s v="No"/>
    <x v="0"/>
    <x v="1"/>
    <n v="8"/>
  </r>
  <r>
    <x v="9108"/>
    <x v="6"/>
    <s v="TGM19819"/>
    <x v="2446"/>
    <s v="Atencion al Cliente"/>
    <x v="0"/>
    <x v="0"/>
    <x v="5"/>
    <s v="Marina Diaz Romero Cix"/>
    <x v="1"/>
    <s v="No"/>
    <x v="0"/>
    <x v="1"/>
    <n v="8"/>
  </r>
  <r>
    <x v="9109"/>
    <x v="6"/>
    <s v="TGM19820"/>
    <x v="2447"/>
    <s v="Atencion al Cliente"/>
    <x v="1"/>
    <x v="0"/>
    <x v="32"/>
    <s v="Marina Diaz Romero Cix"/>
    <x v="2"/>
    <s v="No"/>
    <x v="0"/>
    <x v="1"/>
    <n v="8"/>
  </r>
  <r>
    <x v="9110"/>
    <x v="6"/>
    <s v="TGM19821"/>
    <x v="2448"/>
    <s v="Atencion al Cliente"/>
    <x v="1"/>
    <x v="0"/>
    <x v="39"/>
    <s v="Marina Diaz Romero Cix"/>
    <x v="2"/>
    <s v="No"/>
    <x v="0"/>
    <x v="1"/>
    <n v="8"/>
  </r>
  <r>
    <x v="9111"/>
    <x v="3"/>
    <s v="TGM19822"/>
    <x v="33"/>
    <s v="Atencion al Cliente"/>
    <x v="1"/>
    <x v="0"/>
    <x v="2"/>
    <s v="Ruth Cusihuaman SACC2"/>
    <x v="1"/>
    <s v="No"/>
    <x v="0"/>
    <x v="1"/>
    <n v="8"/>
  </r>
  <r>
    <x v="9112"/>
    <x v="4"/>
    <s v="TGM19823"/>
    <x v="19"/>
    <s v="Atencion al Cliente"/>
    <x v="1"/>
    <x v="0"/>
    <x v="32"/>
    <s v="Ruth Cusihuaman SACC1"/>
    <x v="1"/>
    <s v="No"/>
    <x v="0"/>
    <x v="1"/>
    <n v="8"/>
  </r>
  <r>
    <x v="9113"/>
    <x v="6"/>
    <s v="TGM19824"/>
    <x v="2449"/>
    <s v="Atencion al Cliente"/>
    <x v="1"/>
    <x v="0"/>
    <x v="32"/>
    <s v="Marina Diaz Romero Cix"/>
    <x v="2"/>
    <s v="No"/>
    <x v="0"/>
    <x v="1"/>
    <n v="8"/>
  </r>
  <r>
    <x v="9114"/>
    <x v="3"/>
    <s v="TGM19825"/>
    <x v="1354"/>
    <s v="Atencion al Cliente"/>
    <x v="1"/>
    <x v="0"/>
    <x v="31"/>
    <s v="Ruth Cusihuaman SACC2"/>
    <x v="2"/>
    <s v="No"/>
    <x v="0"/>
    <x v="1"/>
    <n v="8"/>
  </r>
  <r>
    <x v="9115"/>
    <x v="6"/>
    <s v="TGM19826"/>
    <x v="1465"/>
    <s v="Atencion al Cliente"/>
    <x v="1"/>
    <x v="0"/>
    <x v="32"/>
    <s v="Marina Diaz Romero Cix"/>
    <x v="2"/>
    <s v="No"/>
    <x v="0"/>
    <x v="1"/>
    <n v="8"/>
  </r>
  <r>
    <x v="9116"/>
    <x v="6"/>
    <s v="TGM19827"/>
    <x v="2247"/>
    <s v="Atencion al Cliente"/>
    <x v="1"/>
    <x v="0"/>
    <x v="39"/>
    <s v="Marina Diaz Romero Cix"/>
    <x v="1"/>
    <s v="No"/>
    <x v="0"/>
    <x v="1"/>
    <n v="8"/>
  </r>
  <r>
    <x v="9117"/>
    <x v="0"/>
    <s v="TGM19828"/>
    <x v="12"/>
    <s v="Atencion al Cliente"/>
    <x v="1"/>
    <x v="0"/>
    <x v="22"/>
    <s v="Pamela Diana SAC Caro Alhua"/>
    <x v="0"/>
    <s v="No"/>
    <x v="0"/>
    <x v="1"/>
    <n v="8"/>
  </r>
  <r>
    <x v="9118"/>
    <x v="3"/>
    <s v="TGM19829"/>
    <x v="11"/>
    <s v="Atencion al Cliente"/>
    <x v="1"/>
    <x v="2"/>
    <x v="2"/>
    <s v="Elizabeth Cubas Carrasco jdl"/>
    <x v="1"/>
    <s v="No"/>
    <x v="1"/>
    <x v="1"/>
    <n v="8"/>
  </r>
  <r>
    <x v="9119"/>
    <x v="4"/>
    <s v="TGM19830"/>
    <x v="1613"/>
    <s v="Atencion al Cliente"/>
    <x v="1"/>
    <x v="2"/>
    <x v="50"/>
    <s v="Elizabeth Cubas Carrasco"/>
    <x v="2"/>
    <s v="No"/>
    <x v="1"/>
    <x v="1"/>
    <n v="8"/>
  </r>
  <r>
    <x v="9120"/>
    <x v="0"/>
    <s v="TGM19831"/>
    <x v="183"/>
    <s v="Atencion al Cliente"/>
    <x v="1"/>
    <x v="2"/>
    <x v="12"/>
    <s v="Pamela Diana SAC Caro Alhua"/>
    <x v="0"/>
    <s v="No"/>
    <x v="1"/>
    <x v="1"/>
    <n v="8"/>
  </r>
  <r>
    <x v="9121"/>
    <x v="0"/>
    <s v="TGM19832"/>
    <x v="217"/>
    <s v="Atencion al Cliente"/>
    <x v="1"/>
    <x v="2"/>
    <x v="26"/>
    <s v="Pamela Diana SAC Caro Alhua"/>
    <x v="0"/>
    <s v="No"/>
    <x v="1"/>
    <x v="1"/>
    <n v="8"/>
  </r>
  <r>
    <x v="9122"/>
    <x v="4"/>
    <s v="TGM19833"/>
    <x v="19"/>
    <s v="Atencion al Cliente"/>
    <x v="1"/>
    <x v="0"/>
    <x v="32"/>
    <s v="Ruth Cusihuaman SACC1"/>
    <x v="2"/>
    <s v="No"/>
    <x v="0"/>
    <x v="1"/>
    <n v="8"/>
  </r>
  <r>
    <x v="9123"/>
    <x v="3"/>
    <s v="TGM19834"/>
    <x v="11"/>
    <s v="Atencion al Cliente"/>
    <x v="1"/>
    <x v="2"/>
    <x v="2"/>
    <s v="Elizabeth Cubas Carrasco jdl"/>
    <x v="2"/>
    <s v="No"/>
    <x v="1"/>
    <x v="1"/>
    <n v="8"/>
  </r>
  <r>
    <x v="9124"/>
    <x v="3"/>
    <s v="TGM19835"/>
    <x v="1604"/>
    <s v="Atencion al Cliente"/>
    <x v="1"/>
    <x v="2"/>
    <x v="5"/>
    <s v="Elizabeth Cubas Carrasco jdl"/>
    <x v="2"/>
    <s v="No"/>
    <x v="1"/>
    <x v="1"/>
    <n v="8"/>
  </r>
  <r>
    <x v="9125"/>
    <x v="3"/>
    <s v="TGM19836"/>
    <x v="2450"/>
    <s v="Atencion al Cliente"/>
    <x v="2"/>
    <x v="2"/>
    <x v="5"/>
    <s v="Elizabeth Cubas Carrasco jdl"/>
    <x v="2"/>
    <s v="No"/>
    <x v="1"/>
    <x v="1"/>
    <n v="8"/>
  </r>
  <r>
    <x v="9126"/>
    <x v="4"/>
    <s v="TGM19837"/>
    <x v="196"/>
    <s v="Atencion al Cliente"/>
    <x v="1"/>
    <x v="2"/>
    <x v="15"/>
    <s v="Elizabeth Cubas Carrasco"/>
    <x v="2"/>
    <s v="No"/>
    <x v="1"/>
    <x v="1"/>
    <n v="8"/>
  </r>
  <r>
    <x v="9127"/>
    <x v="6"/>
    <s v="TGM19838"/>
    <x v="2451"/>
    <s v="Atencion al Cliente"/>
    <x v="1"/>
    <x v="0"/>
    <x v="32"/>
    <s v="Marina Diaz Romero Cix"/>
    <x v="1"/>
    <s v="No"/>
    <x v="0"/>
    <x v="1"/>
    <n v="8"/>
  </r>
  <r>
    <x v="9128"/>
    <x v="3"/>
    <s v="TGM19839"/>
    <x v="4"/>
    <s v="Atencion al Cliente"/>
    <x v="1"/>
    <x v="0"/>
    <x v="8"/>
    <s v="Ruth Cusihuaman SACC2"/>
    <x v="2"/>
    <s v="No"/>
    <x v="0"/>
    <x v="1"/>
    <n v="8"/>
  </r>
  <r>
    <x v="9129"/>
    <x v="4"/>
    <s v="TGM19840"/>
    <x v="4"/>
    <s v="Atencion al Cliente"/>
    <x v="1"/>
    <x v="0"/>
    <x v="8"/>
    <s v="Ruth Cusihuaman SACC1"/>
    <x v="2"/>
    <s v="No"/>
    <x v="0"/>
    <x v="1"/>
    <n v="8"/>
  </r>
  <r>
    <x v="9130"/>
    <x v="3"/>
    <s v="TGM19841"/>
    <x v="1354"/>
    <s v="Atencion al Cliente"/>
    <x v="1"/>
    <x v="0"/>
    <x v="31"/>
    <s v="Ruth Cusihuaman SACC2"/>
    <x v="2"/>
    <s v="No"/>
    <x v="0"/>
    <x v="1"/>
    <n v="8"/>
  </r>
  <r>
    <x v="9131"/>
    <x v="6"/>
    <s v="TGM19842"/>
    <x v="2452"/>
    <s v="Atencion al Cliente"/>
    <x v="0"/>
    <x v="2"/>
    <x v="8"/>
    <s v="Marina Diaz Romero Cix"/>
    <x v="2"/>
    <s v="No"/>
    <x v="1"/>
    <x v="1"/>
    <n v="8"/>
  </r>
  <r>
    <x v="9132"/>
    <x v="6"/>
    <s v="TGM19843"/>
    <x v="2453"/>
    <s v="Atencion al Cliente"/>
    <x v="1"/>
    <x v="1"/>
    <x v="10"/>
    <s v="Juan Carlos Chavez  Cix"/>
    <x v="2"/>
    <s v="No"/>
    <x v="1"/>
    <x v="1"/>
    <n v="8"/>
  </r>
  <r>
    <x v="9133"/>
    <x v="3"/>
    <s v="TGM19844"/>
    <x v="2454"/>
    <s v="Atencion al Cliente"/>
    <x v="1"/>
    <x v="0"/>
    <x v="18"/>
    <s v="Ruth Cusihuaman SACC2"/>
    <x v="2"/>
    <s v="No"/>
    <x v="0"/>
    <x v="1"/>
    <n v="8"/>
  </r>
  <r>
    <x v="9134"/>
    <x v="3"/>
    <s v="TGM19845"/>
    <x v="2455"/>
    <s v="Atencion al Cliente"/>
    <x v="2"/>
    <x v="1"/>
    <x v="4"/>
    <s v="Rayda Rita Vargas Perales C2"/>
    <x v="2"/>
    <s v="No"/>
    <x v="1"/>
    <x v="1"/>
    <n v="8"/>
  </r>
  <r>
    <x v="9135"/>
    <x v="4"/>
    <s v="TGM19846"/>
    <x v="1326"/>
    <s v="Atencion al Cliente"/>
    <x v="1"/>
    <x v="1"/>
    <x v="10"/>
    <s v="Juan Carlos Chavez  Csc1"/>
    <x v="2"/>
    <s v="No"/>
    <x v="1"/>
    <x v="1"/>
    <n v="8"/>
  </r>
  <r>
    <x v="9136"/>
    <x v="1"/>
    <s v="TGM19847"/>
    <x v="0"/>
    <s v="Atencion al Cliente"/>
    <x v="1"/>
    <x v="0"/>
    <x v="53"/>
    <s v="Fiordeliz Michelle Baquerizo Aliaga COR"/>
    <x v="2"/>
    <s v="No"/>
    <x v="0"/>
    <x v="1"/>
    <n v="8"/>
  </r>
  <r>
    <x v="9137"/>
    <x v="4"/>
    <s v="TGM19848"/>
    <x v="1326"/>
    <s v="Atencion al Cliente"/>
    <x v="1"/>
    <x v="1"/>
    <x v="10"/>
    <s v="Juan Carlos Chavez  Csc1"/>
    <x v="1"/>
    <s v="No"/>
    <x v="1"/>
    <x v="1"/>
    <n v="8"/>
  </r>
  <r>
    <x v="9138"/>
    <x v="0"/>
    <s v="TGM19849"/>
    <x v="186"/>
    <s v="Atencion al Cliente"/>
    <x v="0"/>
    <x v="0"/>
    <x v="16"/>
    <s v="Fiordeliz Michelle Baquerizo Aliaga SAN"/>
    <x v="2"/>
    <s v="No"/>
    <x v="0"/>
    <x v="1"/>
    <n v="8"/>
  </r>
  <r>
    <x v="9139"/>
    <x v="0"/>
    <s v="TGM19850"/>
    <x v="29"/>
    <s v="Atencion al Cliente"/>
    <x v="1"/>
    <x v="1"/>
    <x v="9"/>
    <s v="Grupo Servicio de Atencion al Cliente"/>
    <x v="0"/>
    <s v="No"/>
    <x v="1"/>
    <x v="1"/>
    <n v="8"/>
  </r>
  <r>
    <x v="9140"/>
    <x v="0"/>
    <s v="TGM19851"/>
    <x v="152"/>
    <s v="Atencion al Cliente"/>
    <x v="1"/>
    <x v="1"/>
    <x v="27"/>
    <s v="Grupo Servicio de Atencion al Cliente"/>
    <x v="2"/>
    <s v="No"/>
    <x v="1"/>
    <x v="1"/>
    <n v="8"/>
  </r>
  <r>
    <x v="9141"/>
    <x v="0"/>
    <s v="TGM19852"/>
    <x v="325"/>
    <s v="Atencion al Cliente"/>
    <x v="1"/>
    <x v="1"/>
    <x v="10"/>
    <s v="Juan Carlos Chavez  San"/>
    <x v="0"/>
    <s v="No"/>
    <x v="1"/>
    <x v="1"/>
    <n v="8"/>
  </r>
  <r>
    <x v="9142"/>
    <x v="0"/>
    <s v="TGM19853"/>
    <x v="4"/>
    <s v="Atencion al Cliente"/>
    <x v="1"/>
    <x v="0"/>
    <x v="8"/>
    <s v="Pamela Diana SAC Caro Alhua"/>
    <x v="0"/>
    <s v="No"/>
    <x v="0"/>
    <x v="1"/>
    <n v="8"/>
  </r>
  <r>
    <x v="9143"/>
    <x v="0"/>
    <s v="TGM19854"/>
    <x v="24"/>
    <s v="Atencion al Cliente"/>
    <x v="0"/>
    <x v="0"/>
    <x v="16"/>
    <s v="Pamela Diana SAC Caro Alhua"/>
    <x v="0"/>
    <s v="No"/>
    <x v="0"/>
    <x v="1"/>
    <n v="8"/>
  </r>
  <r>
    <x v="9144"/>
    <x v="0"/>
    <s v="TGM19855"/>
    <x v="25"/>
    <s v="Atencion al Cliente"/>
    <x v="1"/>
    <x v="0"/>
    <x v="18"/>
    <s v="Pamela Diana SAC Caro Alhua"/>
    <x v="0"/>
    <s v="No"/>
    <x v="0"/>
    <x v="1"/>
    <n v="8"/>
  </r>
  <r>
    <x v="9145"/>
    <x v="0"/>
    <s v="TGM19856"/>
    <x v="24"/>
    <s v="Atencion al Cliente"/>
    <x v="0"/>
    <x v="0"/>
    <x v="16"/>
    <s v="Nescar Janeth Ingaruca Peña SAC SAN"/>
    <x v="2"/>
    <s v="No"/>
    <x v="0"/>
    <x v="1"/>
    <n v="8"/>
  </r>
  <r>
    <x v="9146"/>
    <x v="0"/>
    <s v="TGM19857"/>
    <x v="1243"/>
    <s v="Atencion al Cliente"/>
    <x v="2"/>
    <x v="1"/>
    <x v="14"/>
    <s v="Deisy Huaman Lara - San Antonio"/>
    <x v="2"/>
    <s v="No"/>
    <x v="1"/>
    <x v="1"/>
    <n v="8"/>
  </r>
  <r>
    <x v="9147"/>
    <x v="0"/>
    <s v="TGM19858"/>
    <x v="24"/>
    <s v="Atencion al Cliente"/>
    <x v="0"/>
    <x v="0"/>
    <x v="16"/>
    <s v="Nescar Janeth Ingaruca Peña SAC SAN"/>
    <x v="2"/>
    <s v="No"/>
    <x v="0"/>
    <x v="1"/>
    <n v="8"/>
  </r>
  <r>
    <x v="9148"/>
    <x v="0"/>
    <s v="TGM19859"/>
    <x v="24"/>
    <s v="Atencion al Cliente"/>
    <x v="0"/>
    <x v="0"/>
    <x v="16"/>
    <s v="Nescar Janeth Ingaruca Peña SAC SAN"/>
    <x v="2"/>
    <s v="No"/>
    <x v="0"/>
    <x v="1"/>
    <n v="8"/>
  </r>
  <r>
    <x v="9149"/>
    <x v="0"/>
    <s v="TGM19860"/>
    <x v="24"/>
    <s v="Atencion al Cliente"/>
    <x v="0"/>
    <x v="0"/>
    <x v="16"/>
    <s v="Nescar Janeth Ingaruca Peña SAC SAN"/>
    <x v="2"/>
    <s v="No"/>
    <x v="0"/>
    <x v="1"/>
    <n v="8"/>
  </r>
  <r>
    <x v="9150"/>
    <x v="0"/>
    <s v="TGM19861"/>
    <x v="1"/>
    <s v="Atencion al Cliente"/>
    <x v="1"/>
    <x v="0"/>
    <x v="1"/>
    <s v="Pamela Diana SAC Caro Alhua"/>
    <x v="0"/>
    <s v="No"/>
    <x v="0"/>
    <x v="1"/>
    <n v="8"/>
  </r>
  <r>
    <x v="9151"/>
    <x v="0"/>
    <s v="TGM19862"/>
    <x v="1"/>
    <s v="Atencion al Cliente"/>
    <x v="1"/>
    <x v="0"/>
    <x v="1"/>
    <s v="Pamela Diana SAC Caro Alhua"/>
    <x v="0"/>
    <s v="No"/>
    <x v="0"/>
    <x v="1"/>
    <n v="8"/>
  </r>
  <r>
    <x v="9152"/>
    <x v="1"/>
    <s v="TGM19863"/>
    <x v="186"/>
    <s v="Atencion al Cliente"/>
    <x v="0"/>
    <x v="0"/>
    <x v="16"/>
    <s v="Fiordeliz Michelle Baquerizo Aliaga COR"/>
    <x v="2"/>
    <s v="No"/>
    <x v="0"/>
    <x v="1"/>
    <n v="8"/>
  </r>
  <r>
    <x v="9153"/>
    <x v="6"/>
    <s v="TGM19864"/>
    <x v="2456"/>
    <s v="Atencion al Cliente"/>
    <x v="0"/>
    <x v="0"/>
    <x v="5"/>
    <s v="Marina Diaz Romero Cix"/>
    <x v="2"/>
    <s v="No"/>
    <x v="0"/>
    <x v="1"/>
    <n v="8"/>
  </r>
  <r>
    <x v="9154"/>
    <x v="0"/>
    <s v="TGM19865"/>
    <x v="186"/>
    <s v="Atencion al Cliente"/>
    <x v="0"/>
    <x v="0"/>
    <x v="16"/>
    <s v="Fiordeliz Michelle Baquerizo Aliaga SAN"/>
    <x v="1"/>
    <s v="No"/>
    <x v="0"/>
    <x v="1"/>
    <n v="8"/>
  </r>
  <r>
    <x v="9155"/>
    <x v="0"/>
    <s v="TGM19866"/>
    <x v="186"/>
    <s v="Atencion al Cliente"/>
    <x v="0"/>
    <x v="0"/>
    <x v="16"/>
    <s v="Fiordeliz Michelle Baquerizo Aliaga SAN"/>
    <x v="2"/>
    <s v="No"/>
    <x v="0"/>
    <x v="1"/>
    <n v="8"/>
  </r>
  <r>
    <x v="9156"/>
    <x v="0"/>
    <s v="TGM19867"/>
    <x v="1347"/>
    <s v="Atencion al Cliente"/>
    <x v="1"/>
    <x v="0"/>
    <x v="32"/>
    <s v="Fiordeliz Michelle Baquerizo Aliaga SAN"/>
    <x v="1"/>
    <s v="No"/>
    <x v="0"/>
    <x v="1"/>
    <n v="8"/>
  </r>
  <r>
    <x v="9157"/>
    <x v="4"/>
    <s v="TGM19868"/>
    <x v="217"/>
    <s v="Atencion al Cliente"/>
    <x v="1"/>
    <x v="0"/>
    <x v="26"/>
    <s v="Ruth Cusihuaman SACC1"/>
    <x v="2"/>
    <s v="No"/>
    <x v="1"/>
    <x v="1"/>
    <n v="8"/>
  </r>
  <r>
    <x v="9158"/>
    <x v="4"/>
    <s v="TGM19869"/>
    <x v="4"/>
    <s v="Atencion al Cliente"/>
    <x v="1"/>
    <x v="0"/>
    <x v="8"/>
    <s v="Elizabeth Cubas Carrasco"/>
    <x v="2"/>
    <s v="No"/>
    <x v="0"/>
    <x v="1"/>
    <n v="8"/>
  </r>
  <r>
    <x v="9159"/>
    <x v="3"/>
    <s v="TGM19870"/>
    <x v="4"/>
    <s v="Atencion al Cliente"/>
    <x v="1"/>
    <x v="0"/>
    <x v="8"/>
    <s v="Elizabeth Cubas Carrasco jdl"/>
    <x v="2"/>
    <s v="No"/>
    <x v="0"/>
    <x v="1"/>
    <n v="8"/>
  </r>
  <r>
    <x v="9160"/>
    <x v="6"/>
    <s v="TGM19871"/>
    <x v="2281"/>
    <s v="Atencion al Cliente"/>
    <x v="1"/>
    <x v="0"/>
    <x v="19"/>
    <s v="Marina Diaz Romero Cix"/>
    <x v="0"/>
    <s v="No"/>
    <x v="0"/>
    <x v="1"/>
    <n v="8"/>
  </r>
  <r>
    <x v="9161"/>
    <x v="4"/>
    <s v="TGM19872"/>
    <x v="4"/>
    <s v="Atencion al Cliente"/>
    <x v="1"/>
    <x v="0"/>
    <x v="8"/>
    <s v="Elizabeth Cubas Carrasco"/>
    <x v="2"/>
    <s v="No"/>
    <x v="0"/>
    <x v="1"/>
    <n v="8"/>
  </r>
  <r>
    <x v="9162"/>
    <x v="4"/>
    <s v="TGM19873"/>
    <x v="4"/>
    <s v="Atencion al Cliente"/>
    <x v="1"/>
    <x v="0"/>
    <x v="8"/>
    <s v="Ruth Cusihuaman SACC1"/>
    <x v="2"/>
    <s v="No"/>
    <x v="0"/>
    <x v="1"/>
    <n v="8"/>
  </r>
  <r>
    <x v="9163"/>
    <x v="3"/>
    <s v="TGM19874"/>
    <x v="102"/>
    <s v="Atencion al Cliente"/>
    <x v="1"/>
    <x v="2"/>
    <x v="0"/>
    <s v="Elizabeth Cubas Carrasco jdl"/>
    <x v="2"/>
    <s v="No"/>
    <x v="1"/>
    <x v="1"/>
    <n v="8"/>
  </r>
  <r>
    <x v="9164"/>
    <x v="3"/>
    <s v="TGM19875"/>
    <x v="19"/>
    <s v="Atencion al Cliente"/>
    <x v="1"/>
    <x v="0"/>
    <x v="32"/>
    <s v="Ruth Cusihuaman SACC2"/>
    <x v="1"/>
    <s v="No"/>
    <x v="0"/>
    <x v="1"/>
    <n v="8"/>
  </r>
  <r>
    <x v="9165"/>
    <x v="6"/>
    <s v="TGM19876"/>
    <x v="2457"/>
    <s v="Atencion al Cliente"/>
    <x v="1"/>
    <x v="0"/>
    <x v="19"/>
    <s v="Marina Diaz Romero Cix"/>
    <x v="0"/>
    <s v="No"/>
    <x v="0"/>
    <x v="1"/>
    <n v="8"/>
  </r>
  <r>
    <x v="9166"/>
    <x v="6"/>
    <s v="TGM19877"/>
    <x v="2012"/>
    <s v="Atencion al Cliente"/>
    <x v="1"/>
    <x v="0"/>
    <x v="32"/>
    <s v="Marina Diaz Romero Cix"/>
    <x v="2"/>
    <s v="No"/>
    <x v="0"/>
    <x v="1"/>
    <n v="8"/>
  </r>
  <r>
    <x v="9167"/>
    <x v="4"/>
    <s v="TGM19878"/>
    <x v="19"/>
    <s v="Atencion al Cliente"/>
    <x v="1"/>
    <x v="0"/>
    <x v="32"/>
    <s v="Ruth Cusihuaman SACC1"/>
    <x v="1"/>
    <s v="No"/>
    <x v="0"/>
    <x v="1"/>
    <n v="8"/>
  </r>
  <r>
    <x v="9168"/>
    <x v="6"/>
    <s v="TGM19879"/>
    <x v="2458"/>
    <s v="Atencion al Cliente"/>
    <x v="1"/>
    <x v="2"/>
    <x v="5"/>
    <s v="Marina Diaz Romero Cix"/>
    <x v="1"/>
    <s v="No"/>
    <x v="1"/>
    <x v="1"/>
    <n v="8"/>
  </r>
  <r>
    <x v="9169"/>
    <x v="6"/>
    <s v="TGM19880"/>
    <x v="2459"/>
    <s v="Atencion al Cliente"/>
    <x v="0"/>
    <x v="0"/>
    <x v="16"/>
    <s v="Marina Diaz Romero Cix"/>
    <x v="2"/>
    <s v="No"/>
    <x v="0"/>
    <x v="1"/>
    <n v="8"/>
  </r>
  <r>
    <x v="9170"/>
    <x v="0"/>
    <s v="TGM19881"/>
    <x v="0"/>
    <s v="Atencion al Cliente"/>
    <x v="1"/>
    <x v="0"/>
    <x v="53"/>
    <s v="Fiordeliz Michelle Baquerizo Aliaga SAN"/>
    <x v="2"/>
    <s v="No"/>
    <x v="0"/>
    <x v="1"/>
    <n v="8"/>
  </r>
  <r>
    <x v="9171"/>
    <x v="0"/>
    <s v="TGM19882"/>
    <x v="186"/>
    <s v="Atencion al Cliente"/>
    <x v="0"/>
    <x v="0"/>
    <x v="16"/>
    <s v="Fiordeliz Michelle Baquerizo Aliaga SAN"/>
    <x v="0"/>
    <s v="No"/>
    <x v="0"/>
    <x v="1"/>
    <n v="8"/>
  </r>
  <r>
    <x v="9172"/>
    <x v="6"/>
    <s v="TGM19883"/>
    <x v="2460"/>
    <s v="Atencion al Cliente"/>
    <x v="1"/>
    <x v="0"/>
    <x v="19"/>
    <s v="Marina Diaz Romero Cix"/>
    <x v="1"/>
    <s v="No"/>
    <x v="0"/>
    <x v="1"/>
    <n v="8"/>
  </r>
  <r>
    <x v="9173"/>
    <x v="1"/>
    <s v="TGM19884"/>
    <x v="2461"/>
    <s v="Atencion al Cliente"/>
    <x v="2"/>
    <x v="1"/>
    <x v="10"/>
    <s v="Juan Carlos Chavez  Cor"/>
    <x v="0"/>
    <s v="No"/>
    <x v="1"/>
    <x v="1"/>
    <n v="8"/>
  </r>
  <r>
    <x v="9174"/>
    <x v="1"/>
    <s v="TGM19885"/>
    <x v="995"/>
    <s v="Atencion al Cliente"/>
    <x v="0"/>
    <x v="0"/>
    <x v="16"/>
    <s v="Fiordeliz Michelle Baquerizo Aliaga COR"/>
    <x v="2"/>
    <s v="No"/>
    <x v="0"/>
    <x v="1"/>
    <n v="8"/>
  </r>
  <r>
    <x v="9175"/>
    <x v="6"/>
    <s v="TGM19886"/>
    <x v="2462"/>
    <s v="Atencion al Cliente"/>
    <x v="0"/>
    <x v="0"/>
    <x v="16"/>
    <s v="Marina Diaz Romero Cix"/>
    <x v="1"/>
    <s v="No"/>
    <x v="0"/>
    <x v="1"/>
    <n v="8"/>
  </r>
  <r>
    <x v="9176"/>
    <x v="0"/>
    <s v="TGM19887"/>
    <x v="1"/>
    <s v="Atencion al Cliente"/>
    <x v="1"/>
    <x v="0"/>
    <x v="1"/>
    <s v="Fiordeliz Michelle Baquerizo Aliaga SAN"/>
    <x v="2"/>
    <s v="No"/>
    <x v="0"/>
    <x v="1"/>
    <n v="8"/>
  </r>
  <r>
    <x v="9177"/>
    <x v="0"/>
    <s v="TGM19888"/>
    <x v="1"/>
    <s v="Atencion al Cliente"/>
    <x v="1"/>
    <x v="0"/>
    <x v="1"/>
    <s v="Fiordeliz Michelle Baquerizo Aliaga SAN"/>
    <x v="2"/>
    <s v="No"/>
    <x v="0"/>
    <x v="1"/>
    <n v="8"/>
  </r>
  <r>
    <x v="9178"/>
    <x v="6"/>
    <s v="TGM19889"/>
    <x v="2463"/>
    <s v="Atencion al Cliente"/>
    <x v="1"/>
    <x v="2"/>
    <x v="8"/>
    <s v="Marina Diaz Romero Cix"/>
    <x v="2"/>
    <s v="No"/>
    <x v="1"/>
    <x v="1"/>
    <n v="8"/>
  </r>
  <r>
    <x v="9179"/>
    <x v="0"/>
    <s v="TGM19890"/>
    <x v="299"/>
    <s v="Atencion al Cliente"/>
    <x v="1"/>
    <x v="0"/>
    <x v="39"/>
    <s v="Fiordeliz Michelle Baquerizo Aliaga SAN"/>
    <x v="2"/>
    <s v="No"/>
    <x v="0"/>
    <x v="1"/>
    <n v="8"/>
  </r>
  <r>
    <x v="9180"/>
    <x v="0"/>
    <s v="TGM19891"/>
    <x v="299"/>
    <s v="Atencion al Cliente"/>
    <x v="1"/>
    <x v="0"/>
    <x v="39"/>
    <s v="Fiordeliz Michelle Baquerizo Aliaga SAN"/>
    <x v="2"/>
    <s v="No"/>
    <x v="0"/>
    <x v="1"/>
    <n v="8"/>
  </r>
  <r>
    <x v="9181"/>
    <x v="6"/>
    <s v="TGM19892"/>
    <x v="2464"/>
    <s v="Atencion al Cliente"/>
    <x v="1"/>
    <x v="0"/>
    <x v="32"/>
    <s v="Marina Diaz Romero Cix"/>
    <x v="2"/>
    <s v="No"/>
    <x v="0"/>
    <x v="1"/>
    <n v="8"/>
  </r>
  <r>
    <x v="9182"/>
    <x v="4"/>
    <s v="TGM19893"/>
    <x v="23"/>
    <s v="Atencion al Cliente"/>
    <x v="1"/>
    <x v="0"/>
    <x v="1"/>
    <s v="Elizabeth Cubas Carrasco"/>
    <x v="2"/>
    <s v="No"/>
    <x v="0"/>
    <x v="1"/>
    <n v="8"/>
  </r>
  <r>
    <x v="9183"/>
    <x v="8"/>
    <s v="TGM19894"/>
    <x v="1"/>
    <s v="Atencion al Cliente"/>
    <x v="1"/>
    <x v="0"/>
    <x v="1"/>
    <s v="Luz Margot Inuma Pisco"/>
    <x v="0"/>
    <s v="No"/>
    <x v="1"/>
    <x v="1"/>
    <n v="8"/>
  </r>
  <r>
    <x v="9184"/>
    <x v="4"/>
    <s v="TGM19895"/>
    <x v="18"/>
    <s v="Atencion al Cliente"/>
    <x v="1"/>
    <x v="0"/>
    <x v="15"/>
    <s v="Elizabeth Cubas Carrasco"/>
    <x v="2"/>
    <s v="No"/>
    <x v="0"/>
    <x v="1"/>
    <n v="8"/>
  </r>
  <r>
    <x v="9185"/>
    <x v="6"/>
    <s v="TGM19896"/>
    <x v="2465"/>
    <s v="Atencion al Cliente"/>
    <x v="1"/>
    <x v="0"/>
    <x v="19"/>
    <s v="Marina Diaz Romero Cix"/>
    <x v="0"/>
    <s v="No"/>
    <x v="0"/>
    <x v="1"/>
    <n v="8"/>
  </r>
  <r>
    <x v="9186"/>
    <x v="4"/>
    <s v="TGM19897"/>
    <x v="82"/>
    <s v="Atencion al Cliente"/>
    <x v="1"/>
    <x v="1"/>
    <x v="13"/>
    <s v="Rayda Rita Vargas Perales C1"/>
    <x v="2"/>
    <s v="No"/>
    <x v="1"/>
    <x v="1"/>
    <n v="8"/>
  </r>
  <r>
    <x v="9187"/>
    <x v="6"/>
    <s v="TGM19898"/>
    <x v="2466"/>
    <s v="Atencion al Cliente"/>
    <x v="1"/>
    <x v="0"/>
    <x v="19"/>
    <s v="Marina Diaz Romero Cix"/>
    <x v="0"/>
    <s v="No"/>
    <x v="0"/>
    <x v="1"/>
    <n v="8"/>
  </r>
  <r>
    <x v="9188"/>
    <x v="3"/>
    <s v="TGM19899"/>
    <x v="318"/>
    <s v="Atencion al Cliente"/>
    <x v="1"/>
    <x v="2"/>
    <x v="2"/>
    <s v="Elizabeth Cubas Carrasco jdl"/>
    <x v="2"/>
    <s v="No"/>
    <x v="1"/>
    <x v="1"/>
    <n v="8"/>
  </r>
  <r>
    <x v="9189"/>
    <x v="5"/>
    <s v="TGM19900"/>
    <x v="2467"/>
    <s v="Atencion al Cliente"/>
    <x v="1"/>
    <x v="0"/>
    <x v="8"/>
    <s v="Marina Diaz Romero lamb"/>
    <x v="2"/>
    <s v="No"/>
    <x v="0"/>
    <x v="1"/>
    <n v="8"/>
  </r>
  <r>
    <x v="9190"/>
    <x v="0"/>
    <s v="TGM19901"/>
    <x v="298"/>
    <s v="Atencion al Cliente"/>
    <x v="1"/>
    <x v="0"/>
    <x v="50"/>
    <s v="Pamela Diana SAC Caro Alhua"/>
    <x v="0"/>
    <s v="No"/>
    <x v="0"/>
    <x v="1"/>
    <n v="8"/>
  </r>
  <r>
    <x v="9191"/>
    <x v="3"/>
    <s v="TGM19902"/>
    <x v="31"/>
    <s v="Atencion al Cliente"/>
    <x v="1"/>
    <x v="0"/>
    <x v="1"/>
    <s v="Ruth Cusihuaman SACC2"/>
    <x v="2"/>
    <s v="No"/>
    <x v="0"/>
    <x v="1"/>
    <n v="8"/>
  </r>
  <r>
    <x v="9192"/>
    <x v="0"/>
    <s v="TGM19903"/>
    <x v="1737"/>
    <s v="Atencion al Cliente"/>
    <x v="1"/>
    <x v="0"/>
    <x v="51"/>
    <s v="Pamela Diana SAC Caro Alhua"/>
    <x v="0"/>
    <s v="No"/>
    <x v="0"/>
    <x v="1"/>
    <n v="8"/>
  </r>
  <r>
    <x v="9193"/>
    <x v="0"/>
    <s v="TGM19904"/>
    <x v="24"/>
    <s v="Atencion al Cliente"/>
    <x v="0"/>
    <x v="0"/>
    <x v="16"/>
    <s v="Pamela Diana SAC Caro Alhua"/>
    <x v="0"/>
    <s v="No"/>
    <x v="0"/>
    <x v="1"/>
    <n v="8"/>
  </r>
  <r>
    <x v="9194"/>
    <x v="1"/>
    <s v="TGM19905"/>
    <x v="26"/>
    <s v="Atencion al Cliente"/>
    <x v="1"/>
    <x v="0"/>
    <x v="11"/>
    <s v="Fiordeliz Michelle Baquerizo Aliaga COR"/>
    <x v="2"/>
    <s v="No"/>
    <x v="0"/>
    <x v="1"/>
    <n v="8"/>
  </r>
  <r>
    <x v="9195"/>
    <x v="1"/>
    <s v="TGM19906"/>
    <x v="11"/>
    <s v="Atencion al Cliente"/>
    <x v="1"/>
    <x v="2"/>
    <x v="2"/>
    <s v="Fiordeliz Michelle Baquerizo Aliaga COR"/>
    <x v="2"/>
    <s v="No"/>
    <x v="1"/>
    <x v="1"/>
    <n v="8"/>
  </r>
  <r>
    <x v="9196"/>
    <x v="6"/>
    <s v="TGM19907"/>
    <x v="2468"/>
    <s v="Atencion al Cliente"/>
    <x v="1"/>
    <x v="1"/>
    <x v="54"/>
    <s v="Juan Carlos Chavez  Cix"/>
    <x v="2"/>
    <s v="No"/>
    <x v="1"/>
    <x v="1"/>
    <n v="8"/>
  </r>
  <r>
    <x v="9197"/>
    <x v="6"/>
    <s v="TGM19908"/>
    <x v="2469"/>
    <s v="Atencion al Cliente"/>
    <x v="1"/>
    <x v="0"/>
    <x v="19"/>
    <s v="Marina Diaz Romero Cix"/>
    <x v="2"/>
    <s v="No"/>
    <x v="0"/>
    <x v="1"/>
    <n v="8"/>
  </r>
  <r>
    <x v="9198"/>
    <x v="6"/>
    <s v="TGM19909"/>
    <x v="2470"/>
    <s v="Atencion al Cliente"/>
    <x v="1"/>
    <x v="2"/>
    <x v="19"/>
    <s v="Marina Diaz Romero Cix"/>
    <x v="1"/>
    <s v="No"/>
    <x v="1"/>
    <x v="1"/>
    <n v="8"/>
  </r>
  <r>
    <x v="9199"/>
    <x v="3"/>
    <s v="TGM19910"/>
    <x v="4"/>
    <s v="Atencion al Cliente"/>
    <x v="1"/>
    <x v="0"/>
    <x v="8"/>
    <s v="Elizabeth Cubas Carrasco jdl"/>
    <x v="2"/>
    <s v="No"/>
    <x v="0"/>
    <x v="1"/>
    <n v="8"/>
  </r>
  <r>
    <x v="9200"/>
    <x v="3"/>
    <s v="TGM19911"/>
    <x v="318"/>
    <s v="Atencion al Cliente"/>
    <x v="1"/>
    <x v="2"/>
    <x v="2"/>
    <s v="Elizabeth Cubas Carrasco jdl"/>
    <x v="2"/>
    <s v="No"/>
    <x v="1"/>
    <x v="1"/>
    <n v="8"/>
  </r>
  <r>
    <x v="9201"/>
    <x v="1"/>
    <s v="TGM19912"/>
    <x v="1"/>
    <s v="Atencion al Cliente"/>
    <x v="1"/>
    <x v="0"/>
    <x v="1"/>
    <s v="Pamela Diana Caro Alhua  SAC cor"/>
    <x v="0"/>
    <s v="No"/>
    <x v="0"/>
    <x v="1"/>
    <n v="8"/>
  </r>
  <r>
    <x v="9202"/>
    <x v="4"/>
    <s v="TGM19913"/>
    <x v="4"/>
    <s v="Atencion al Cliente"/>
    <x v="1"/>
    <x v="0"/>
    <x v="8"/>
    <s v="Ruth Cusihuaman SACC1"/>
    <x v="2"/>
    <s v="No"/>
    <x v="0"/>
    <x v="1"/>
    <n v="8"/>
  </r>
  <r>
    <x v="9203"/>
    <x v="0"/>
    <s v="TGM19914"/>
    <x v="26"/>
    <s v="Atencion al Cliente"/>
    <x v="1"/>
    <x v="0"/>
    <x v="11"/>
    <s v="Fiordeliz Michelle Baquerizo Aliaga SAN"/>
    <x v="2"/>
    <s v="No"/>
    <x v="0"/>
    <x v="1"/>
    <n v="8"/>
  </r>
  <r>
    <x v="9204"/>
    <x v="3"/>
    <s v="TGM19915"/>
    <x v="4"/>
    <s v="Atencion al Cliente"/>
    <x v="1"/>
    <x v="0"/>
    <x v="8"/>
    <s v="Elizabeth Cubas Carrasco jdl"/>
    <x v="2"/>
    <s v="No"/>
    <x v="0"/>
    <x v="1"/>
    <n v="8"/>
  </r>
  <r>
    <x v="9205"/>
    <x v="3"/>
    <s v="TGM19916"/>
    <x v="31"/>
    <s v="Atencion al Cliente"/>
    <x v="1"/>
    <x v="0"/>
    <x v="1"/>
    <s v="Ruth Cusihuaman SACC2"/>
    <x v="2"/>
    <s v="No"/>
    <x v="0"/>
    <x v="1"/>
    <n v="8"/>
  </r>
  <r>
    <x v="9206"/>
    <x v="8"/>
    <s v="TGM19917"/>
    <x v="1"/>
    <s v="Atencion al Cliente"/>
    <x v="1"/>
    <x v="0"/>
    <x v="1"/>
    <s v="Luz Margot Inuma Pisco"/>
    <x v="2"/>
    <s v="No"/>
    <x v="0"/>
    <x v="1"/>
    <n v="8"/>
  </r>
  <r>
    <x v="9207"/>
    <x v="3"/>
    <s v="TGM19918"/>
    <x v="39"/>
    <s v="Atencion al Cliente"/>
    <x v="0"/>
    <x v="0"/>
    <x v="4"/>
    <s v="Ruth Cusihuaman SACC2"/>
    <x v="2"/>
    <s v="No"/>
    <x v="0"/>
    <x v="1"/>
    <n v="8"/>
  </r>
  <r>
    <x v="9208"/>
    <x v="3"/>
    <s v="TGM19919"/>
    <x v="4"/>
    <s v="Atencion al Cliente"/>
    <x v="0"/>
    <x v="0"/>
    <x v="8"/>
    <s v="Elizabeth Cubas Carrasco jdl"/>
    <x v="2"/>
    <s v="No"/>
    <x v="0"/>
    <x v="1"/>
    <n v="8"/>
  </r>
  <r>
    <x v="9209"/>
    <x v="0"/>
    <s v="TGM19920"/>
    <x v="24"/>
    <s v="Atencion al Cliente"/>
    <x v="0"/>
    <x v="0"/>
    <x v="16"/>
    <s v="Nescar Janeth Ingaruca Peña SAC SAN"/>
    <x v="2"/>
    <s v="No"/>
    <x v="0"/>
    <x v="1"/>
    <n v="8"/>
  </r>
  <r>
    <x v="9210"/>
    <x v="0"/>
    <s v="TGM19921"/>
    <x v="24"/>
    <s v="Atencion al Cliente"/>
    <x v="0"/>
    <x v="0"/>
    <x v="16"/>
    <s v="Nescar Janeth Ingaruca Peña SAC SAN"/>
    <x v="2"/>
    <s v="No"/>
    <x v="0"/>
    <x v="1"/>
    <n v="8"/>
  </r>
  <r>
    <x v="9211"/>
    <x v="0"/>
    <s v="TGM19922"/>
    <x v="24"/>
    <s v="Atencion al Cliente"/>
    <x v="0"/>
    <x v="0"/>
    <x v="16"/>
    <s v="Nescar Janeth Ingaruca Peña SAC SAN"/>
    <x v="2"/>
    <s v="No"/>
    <x v="0"/>
    <x v="1"/>
    <n v="8"/>
  </r>
  <r>
    <x v="9212"/>
    <x v="4"/>
    <s v="TGM19923"/>
    <x v="318"/>
    <s v="Atencion al Cliente"/>
    <x v="1"/>
    <x v="2"/>
    <x v="2"/>
    <s v="Elizabeth Cubas Carrasco"/>
    <x v="2"/>
    <s v="No"/>
    <x v="1"/>
    <x v="1"/>
    <n v="8"/>
  </r>
  <r>
    <x v="9213"/>
    <x v="4"/>
    <s v="TGM19924"/>
    <x v="26"/>
    <s v="Atencion al Cliente"/>
    <x v="1"/>
    <x v="0"/>
    <x v="7"/>
    <s v="Elizabeth Cubas Carrasco"/>
    <x v="2"/>
    <s v="No"/>
    <x v="0"/>
    <x v="1"/>
    <n v="8"/>
  </r>
  <r>
    <x v="9214"/>
    <x v="4"/>
    <s v="TGM19925"/>
    <x v="4"/>
    <s v="Atencion al Cliente"/>
    <x v="1"/>
    <x v="0"/>
    <x v="8"/>
    <s v="Elizabeth Cubas Carrasco"/>
    <x v="2"/>
    <s v="No"/>
    <x v="0"/>
    <x v="1"/>
    <n v="8"/>
  </r>
  <r>
    <x v="9215"/>
    <x v="3"/>
    <s v="TGM19926"/>
    <x v="1985"/>
    <s v="Atencion al Cliente"/>
    <x v="1"/>
    <x v="0"/>
    <x v="32"/>
    <s v="Elizabeth Cubas Carrasco jdl"/>
    <x v="2"/>
    <s v="No"/>
    <x v="0"/>
    <x v="1"/>
    <n v="8"/>
  </r>
  <r>
    <x v="9216"/>
    <x v="3"/>
    <s v="TGM19927"/>
    <x v="26"/>
    <s v="Atencion al Cliente"/>
    <x v="1"/>
    <x v="0"/>
    <x v="7"/>
    <s v="Elizabeth Cubas Carrasco jdl"/>
    <x v="2"/>
    <s v="No"/>
    <x v="0"/>
    <x v="1"/>
    <n v="8"/>
  </r>
  <r>
    <x v="9217"/>
    <x v="4"/>
    <s v="TGM19928"/>
    <x v="1985"/>
    <s v="Atencion al Cliente"/>
    <x v="1"/>
    <x v="0"/>
    <x v="32"/>
    <s v="Elizabeth Cubas Carrasco"/>
    <x v="2"/>
    <s v="No"/>
    <x v="0"/>
    <x v="1"/>
    <n v="8"/>
  </r>
  <r>
    <x v="9218"/>
    <x v="4"/>
    <s v="TGM19929"/>
    <x v="26"/>
    <s v="Atencion al Cliente"/>
    <x v="1"/>
    <x v="0"/>
    <x v="11"/>
    <s v="Ruth Cusihuaman SACC1"/>
    <x v="2"/>
    <s v="No"/>
    <x v="0"/>
    <x v="1"/>
    <n v="8"/>
  </r>
  <r>
    <x v="9219"/>
    <x v="4"/>
    <s v="TGM19930"/>
    <x v="4"/>
    <s v="Atencion al Cliente"/>
    <x v="1"/>
    <x v="0"/>
    <x v="8"/>
    <s v="Elizabeth Cubas Carrasco"/>
    <x v="2"/>
    <s v="No"/>
    <x v="0"/>
    <x v="1"/>
    <n v="8"/>
  </r>
  <r>
    <x v="9220"/>
    <x v="4"/>
    <s v="TGM19931"/>
    <x v="33"/>
    <s v="Atencion al Cliente"/>
    <x v="1"/>
    <x v="0"/>
    <x v="2"/>
    <s v="Ruth Cusihuaman SACC1"/>
    <x v="2"/>
    <s v="No"/>
    <x v="0"/>
    <x v="1"/>
    <n v="8"/>
  </r>
  <r>
    <x v="9221"/>
    <x v="4"/>
    <s v="TGM19932"/>
    <x v="102"/>
    <s v="Atencion al Cliente"/>
    <x v="1"/>
    <x v="0"/>
    <x v="53"/>
    <s v="Ruth Cusihuaman SACC1"/>
    <x v="2"/>
    <s v="No"/>
    <x v="0"/>
    <x v="1"/>
    <n v="8"/>
  </r>
  <r>
    <x v="9222"/>
    <x v="4"/>
    <s v="TGM19933"/>
    <x v="4"/>
    <s v="Atencion al Cliente"/>
    <x v="1"/>
    <x v="0"/>
    <x v="8"/>
    <s v="Ruth Cusihuaman SACC1"/>
    <x v="2"/>
    <s v="No"/>
    <x v="0"/>
    <x v="1"/>
    <n v="8"/>
  </r>
  <r>
    <x v="9223"/>
    <x v="0"/>
    <s v="TGM19934"/>
    <x v="47"/>
    <s v="Atencion al Cliente"/>
    <x v="1"/>
    <x v="0"/>
    <x v="15"/>
    <s v="Pamela Diana SAC Caro Alhua"/>
    <x v="0"/>
    <s v="No"/>
    <x v="0"/>
    <x v="1"/>
    <n v="8"/>
  </r>
  <r>
    <x v="9224"/>
    <x v="0"/>
    <s v="TGM19935"/>
    <x v="4"/>
    <s v="Atencion al Cliente"/>
    <x v="1"/>
    <x v="0"/>
    <x v="1"/>
    <s v="Pamela Diana SAC Caro Alhua"/>
    <x v="0"/>
    <s v="No"/>
    <x v="0"/>
    <x v="1"/>
    <n v="8"/>
  </r>
  <r>
    <x v="9225"/>
    <x v="1"/>
    <s v="TGM19936"/>
    <x v="748"/>
    <s v="Atencion al Cliente"/>
    <x v="0"/>
    <x v="0"/>
    <x v="10"/>
    <s v="Fiordeliz Michelle Baquerizo Aliaga COR"/>
    <x v="2"/>
    <s v="No"/>
    <x v="0"/>
    <x v="1"/>
    <n v="8"/>
  </r>
  <r>
    <x v="9226"/>
    <x v="0"/>
    <s v="TGM19937"/>
    <x v="186"/>
    <s v="Atencion al Cliente"/>
    <x v="0"/>
    <x v="0"/>
    <x v="16"/>
    <s v="Fiordeliz Michelle Baquerizo Aliaga SAN"/>
    <x v="2"/>
    <s v="No"/>
    <x v="0"/>
    <x v="1"/>
    <n v="8"/>
  </r>
  <r>
    <x v="9227"/>
    <x v="0"/>
    <s v="TGM19938"/>
    <x v="12"/>
    <s v="Atencion al Cliente"/>
    <x v="1"/>
    <x v="0"/>
    <x v="22"/>
    <s v="Pamela Diana SAC Caro Alhua"/>
    <x v="0"/>
    <s v="No"/>
    <x v="0"/>
    <x v="1"/>
    <n v="8"/>
  </r>
  <r>
    <x v="9228"/>
    <x v="0"/>
    <s v="TGM19939"/>
    <x v="2471"/>
    <s v="Atencion al Cliente"/>
    <x v="1"/>
    <x v="0"/>
    <x v="22"/>
    <s v="Pamela Diana SAC Caro Alhua"/>
    <x v="0"/>
    <s v="No"/>
    <x v="0"/>
    <x v="1"/>
    <n v="8"/>
  </r>
  <r>
    <x v="9229"/>
    <x v="0"/>
    <s v="TGM19940"/>
    <x v="1053"/>
    <s v="Atencion al Cliente"/>
    <x v="0"/>
    <x v="0"/>
    <x v="26"/>
    <s v="Pamela Diana SAC Caro Alhua"/>
    <x v="0"/>
    <s v="No"/>
    <x v="0"/>
    <x v="1"/>
    <n v="8"/>
  </r>
  <r>
    <x v="9230"/>
    <x v="0"/>
    <s v="TGM19941"/>
    <x v="543"/>
    <s v="Atencion al Cliente"/>
    <x v="1"/>
    <x v="0"/>
    <x v="10"/>
    <s v="Pamela Diana SAC Caro Alhua"/>
    <x v="0"/>
    <s v="No"/>
    <x v="0"/>
    <x v="1"/>
    <n v="8"/>
  </r>
  <r>
    <x v="9231"/>
    <x v="0"/>
    <s v="TGM19942"/>
    <x v="25"/>
    <s v="Atencion al Cliente"/>
    <x v="0"/>
    <x v="0"/>
    <x v="0"/>
    <s v="Pamela Diana SAC Caro Alhua"/>
    <x v="2"/>
    <s v="No"/>
    <x v="0"/>
    <x v="1"/>
    <n v="8"/>
  </r>
  <r>
    <x v="9232"/>
    <x v="0"/>
    <s v="TGM19943"/>
    <x v="299"/>
    <s v="Atencion al Cliente"/>
    <x v="1"/>
    <x v="0"/>
    <x v="39"/>
    <s v="Fiordeliz Michelle Baquerizo Aliaga SAN"/>
    <x v="2"/>
    <s v="No"/>
    <x v="0"/>
    <x v="1"/>
    <n v="8"/>
  </r>
  <r>
    <x v="9233"/>
    <x v="0"/>
    <s v="TGM19944"/>
    <x v="21"/>
    <s v="Atencion al Cliente"/>
    <x v="0"/>
    <x v="0"/>
    <x v="10"/>
    <s v="Pamela Diana SAC Caro Alhua"/>
    <x v="0"/>
    <s v="No"/>
    <x v="0"/>
    <x v="1"/>
    <n v="8"/>
  </r>
  <r>
    <x v="9234"/>
    <x v="0"/>
    <s v="TGM19945"/>
    <x v="146"/>
    <s v="Atencion al Cliente"/>
    <x v="1"/>
    <x v="0"/>
    <x v="38"/>
    <s v="Pamela Diana SAC Caro Alhua"/>
    <x v="0"/>
    <s v="No"/>
    <x v="0"/>
    <x v="1"/>
    <n v="8"/>
  </r>
  <r>
    <x v="9235"/>
    <x v="0"/>
    <s v="TGM19946"/>
    <x v="24"/>
    <s v="Atencion al Cliente"/>
    <x v="0"/>
    <x v="0"/>
    <x v="16"/>
    <s v="Nescar Janeth Ingaruca Peña SAC SAN"/>
    <x v="2"/>
    <s v="No"/>
    <x v="0"/>
    <x v="1"/>
    <n v="8"/>
  </r>
  <r>
    <x v="9236"/>
    <x v="0"/>
    <s v="TGM19947"/>
    <x v="24"/>
    <s v="Atencion al Cliente"/>
    <x v="0"/>
    <x v="0"/>
    <x v="16"/>
    <s v="Nescar Janeth Ingaruca Peña SAC SAN"/>
    <x v="2"/>
    <s v="No"/>
    <x v="0"/>
    <x v="1"/>
    <n v="8"/>
  </r>
  <r>
    <x v="9237"/>
    <x v="0"/>
    <s v="TGM19948"/>
    <x v="24"/>
    <s v="Atencion al Cliente"/>
    <x v="0"/>
    <x v="0"/>
    <x v="16"/>
    <s v="Nescar Janeth Ingaruca Peña SAC SAN"/>
    <x v="2"/>
    <s v="No"/>
    <x v="0"/>
    <x v="1"/>
    <n v="8"/>
  </r>
  <r>
    <x v="9238"/>
    <x v="0"/>
    <s v="TGM19949"/>
    <x v="24"/>
    <s v="Atencion al Cliente"/>
    <x v="0"/>
    <x v="0"/>
    <x v="16"/>
    <s v="Nescar Janeth Ingaruca Peña SAC SAN"/>
    <x v="2"/>
    <s v="No"/>
    <x v="0"/>
    <x v="1"/>
    <n v="8"/>
  </r>
  <r>
    <x v="9239"/>
    <x v="0"/>
    <s v="TGM19950"/>
    <x v="185"/>
    <s v="Atencion al Cliente"/>
    <x v="1"/>
    <x v="0"/>
    <x v="35"/>
    <s v="Nescar Janeth Ingaruca Peña SAC SAN"/>
    <x v="2"/>
    <s v="No"/>
    <x v="0"/>
    <x v="1"/>
    <n v="8"/>
  </r>
  <r>
    <x v="9240"/>
    <x v="1"/>
    <s v="TGM19951"/>
    <x v="4"/>
    <s v="Atencion al Cliente"/>
    <x v="1"/>
    <x v="0"/>
    <x v="8"/>
    <s v="Pamela Diana Caro Alhua  SAC cor"/>
    <x v="0"/>
    <s v="No"/>
    <x v="0"/>
    <x v="1"/>
    <n v="8"/>
  </r>
  <r>
    <x v="9241"/>
    <x v="3"/>
    <s v="TGM19952"/>
    <x v="1452"/>
    <s v="Atencion al Cliente"/>
    <x v="1"/>
    <x v="2"/>
    <x v="31"/>
    <s v="Elizabeth Cubas Carrasco jdl"/>
    <x v="2"/>
    <s v="No"/>
    <x v="1"/>
    <x v="1"/>
    <n v="8"/>
  </r>
  <r>
    <x v="9242"/>
    <x v="0"/>
    <s v="TGM19953"/>
    <x v="2472"/>
    <s v="Atencion al Cliente"/>
    <x v="2"/>
    <x v="1"/>
    <x v="23"/>
    <s v="Deisy Huaman Lara - San Antonio"/>
    <x v="0"/>
    <s v="No"/>
    <x v="1"/>
    <x v="1"/>
    <n v="8"/>
  </r>
  <r>
    <x v="9243"/>
    <x v="0"/>
    <s v="TGM19954"/>
    <x v="186"/>
    <s v="Atencion al Cliente"/>
    <x v="0"/>
    <x v="0"/>
    <x v="16"/>
    <s v="Fiordeliz Michelle Baquerizo Aliaga SAN"/>
    <x v="2"/>
    <s v="No"/>
    <x v="0"/>
    <x v="1"/>
    <n v="8"/>
  </r>
  <r>
    <x v="9244"/>
    <x v="4"/>
    <s v="TGM19955"/>
    <x v="23"/>
    <s v="Atencion al Cliente"/>
    <x v="1"/>
    <x v="0"/>
    <x v="1"/>
    <s v="Elizabeth Cubas Carrasco"/>
    <x v="2"/>
    <s v="No"/>
    <x v="0"/>
    <x v="1"/>
    <n v="8"/>
  </r>
  <r>
    <x v="9245"/>
    <x v="3"/>
    <s v="TGM19956"/>
    <x v="33"/>
    <s v="Atencion al Cliente"/>
    <x v="1"/>
    <x v="0"/>
    <x v="2"/>
    <s v="Ruth Cusihuaman SACC2"/>
    <x v="2"/>
    <s v="No"/>
    <x v="0"/>
    <x v="1"/>
    <n v="8"/>
  </r>
  <r>
    <x v="9246"/>
    <x v="3"/>
    <s v="TGM19957"/>
    <x v="19"/>
    <s v="Atencion al Cliente"/>
    <x v="1"/>
    <x v="0"/>
    <x v="32"/>
    <s v="Ruth Cusihuaman SACC2"/>
    <x v="2"/>
    <s v="No"/>
    <x v="0"/>
    <x v="1"/>
    <n v="8"/>
  </r>
  <r>
    <x v="9247"/>
    <x v="3"/>
    <s v="TGM19958"/>
    <x v="2473"/>
    <s v="Atencion al Cliente"/>
    <x v="0"/>
    <x v="0"/>
    <x v="10"/>
    <s v="Ruth Cusihuaman SACC2"/>
    <x v="2"/>
    <s v="No"/>
    <x v="0"/>
    <x v="1"/>
    <n v="8"/>
  </r>
  <r>
    <x v="9248"/>
    <x v="3"/>
    <s v="TGM19959"/>
    <x v="1356"/>
    <s v="Atencion al Cliente"/>
    <x v="1"/>
    <x v="0"/>
    <x v="17"/>
    <s v="Ruth Cusihuaman SACC2"/>
    <x v="2"/>
    <s v="No"/>
    <x v="0"/>
    <x v="1"/>
    <n v="8"/>
  </r>
  <r>
    <x v="9249"/>
    <x v="3"/>
    <s v="TGM19960"/>
    <x v="39"/>
    <s v="Atencion al Cliente"/>
    <x v="0"/>
    <x v="0"/>
    <x v="4"/>
    <s v="Ruth Cusihuaman SACC2"/>
    <x v="2"/>
    <s v="No"/>
    <x v="0"/>
    <x v="1"/>
    <n v="8"/>
  </r>
  <r>
    <x v="9250"/>
    <x v="3"/>
    <s v="TGM19961"/>
    <x v="1354"/>
    <s v="Atencion al Cliente"/>
    <x v="1"/>
    <x v="0"/>
    <x v="31"/>
    <s v="Ruth Cusihuaman SACC2"/>
    <x v="2"/>
    <s v="No"/>
    <x v="0"/>
    <x v="1"/>
    <n v="8"/>
  </r>
  <r>
    <x v="9251"/>
    <x v="0"/>
    <s v="TGM19962"/>
    <x v="2474"/>
    <s v="Atencion al Cliente"/>
    <x v="1"/>
    <x v="0"/>
    <x v="19"/>
    <s v="Pamela Diana SAC Caro Alhua"/>
    <x v="0"/>
    <s v="No"/>
    <x v="0"/>
    <x v="1"/>
    <n v="8"/>
  </r>
  <r>
    <x v="9252"/>
    <x v="3"/>
    <s v="TGM19963"/>
    <x v="299"/>
    <s v="Atencion al Cliente"/>
    <x v="1"/>
    <x v="0"/>
    <x v="39"/>
    <s v="Ruth Cusihuaman SACC2"/>
    <x v="2"/>
    <s v="No"/>
    <x v="0"/>
    <x v="1"/>
    <n v="8"/>
  </r>
  <r>
    <x v="9253"/>
    <x v="0"/>
    <s v="TGM19964"/>
    <x v="24"/>
    <s v="Atencion al Cliente"/>
    <x v="0"/>
    <x v="2"/>
    <x v="16"/>
    <s v="Pamela Diana SAC Caro Alhua"/>
    <x v="0"/>
    <s v="No"/>
    <x v="1"/>
    <x v="1"/>
    <n v="8"/>
  </r>
  <r>
    <x v="9254"/>
    <x v="0"/>
    <s v="TGM19965"/>
    <x v="2475"/>
    <s v="Atencion al Cliente"/>
    <x v="2"/>
    <x v="1"/>
    <x v="21"/>
    <s v="Deisy Huaman Lara - San Antonio"/>
    <x v="0"/>
    <s v="No"/>
    <x v="1"/>
    <x v="1"/>
    <n v="8"/>
  </r>
  <r>
    <x v="9255"/>
    <x v="0"/>
    <s v="TGM19966"/>
    <x v="25"/>
    <s v="Atencion al Cliente"/>
    <x v="1"/>
    <x v="0"/>
    <x v="18"/>
    <s v="Pamela Diana SAC Caro Alhua"/>
    <x v="0"/>
    <s v="No"/>
    <x v="0"/>
    <x v="1"/>
    <n v="8"/>
  </r>
  <r>
    <x v="9256"/>
    <x v="3"/>
    <s v="TGM19967"/>
    <x v="1354"/>
    <s v="Atencion al Cliente"/>
    <x v="1"/>
    <x v="0"/>
    <x v="31"/>
    <s v="Ruth Cusihuaman SACC2"/>
    <x v="2"/>
    <s v="No"/>
    <x v="0"/>
    <x v="1"/>
    <n v="8"/>
  </r>
  <r>
    <x v="9257"/>
    <x v="3"/>
    <s v="TGM19968"/>
    <x v="39"/>
    <s v="Atencion al Cliente"/>
    <x v="1"/>
    <x v="0"/>
    <x v="8"/>
    <s v="Ruth Cusihuaman SACC2"/>
    <x v="2"/>
    <s v="No"/>
    <x v="0"/>
    <x v="1"/>
    <n v="8"/>
  </r>
  <r>
    <x v="9258"/>
    <x v="4"/>
    <s v="TGM19969"/>
    <x v="318"/>
    <s v="Atencion al Cliente"/>
    <x v="1"/>
    <x v="2"/>
    <x v="2"/>
    <s v="Elizabeth Cubas Carrasco"/>
    <x v="2"/>
    <s v="No"/>
    <x v="1"/>
    <x v="1"/>
    <n v="8"/>
  </r>
  <r>
    <x v="9259"/>
    <x v="0"/>
    <s v="TGM19970"/>
    <x v="235"/>
    <s v="Atencion al Cliente"/>
    <x v="1"/>
    <x v="0"/>
    <x v="7"/>
    <s v="Nescar Janeth Ingaruca Peña SAC SAN"/>
    <x v="2"/>
    <s v="No"/>
    <x v="0"/>
    <x v="1"/>
    <n v="8"/>
  </r>
  <r>
    <x v="9260"/>
    <x v="3"/>
    <s v="TGM19971"/>
    <x v="1452"/>
    <s v="Atencion al Cliente"/>
    <x v="1"/>
    <x v="2"/>
    <x v="31"/>
    <s v="Elizabeth Cubas Carrasco jdl"/>
    <x v="2"/>
    <s v="No"/>
    <x v="1"/>
    <x v="1"/>
    <n v="8"/>
  </r>
  <r>
    <x v="9261"/>
    <x v="6"/>
    <s v="TGM19972"/>
    <x v="2458"/>
    <s v="Atencion al Cliente"/>
    <x v="0"/>
    <x v="0"/>
    <x v="16"/>
    <s v="Marina Diaz Romero Cix"/>
    <x v="2"/>
    <s v="No"/>
    <x v="0"/>
    <x v="1"/>
    <n v="8"/>
  </r>
  <r>
    <x v="9262"/>
    <x v="3"/>
    <s v="TGM19973"/>
    <x v="1985"/>
    <s v="Atencion al Cliente"/>
    <x v="1"/>
    <x v="0"/>
    <x v="32"/>
    <s v="Elizabeth Cubas Carrasco jdl"/>
    <x v="1"/>
    <s v="No"/>
    <x v="0"/>
    <x v="1"/>
    <n v="8"/>
  </r>
  <r>
    <x v="9263"/>
    <x v="6"/>
    <s v="TGM19974"/>
    <x v="2476"/>
    <s v="Atencion al Cliente"/>
    <x v="1"/>
    <x v="0"/>
    <x v="8"/>
    <s v="Marina Diaz Romero Cix"/>
    <x v="2"/>
    <s v="No"/>
    <x v="0"/>
    <x v="1"/>
    <n v="8"/>
  </r>
  <r>
    <x v="9264"/>
    <x v="0"/>
    <s v="TGM19975"/>
    <x v="1"/>
    <s v="Atencion al Cliente"/>
    <x v="1"/>
    <x v="0"/>
    <x v="1"/>
    <s v="Pamela Diana SAC Caro Alhua"/>
    <x v="0"/>
    <s v="No"/>
    <x v="0"/>
    <x v="1"/>
    <n v="8"/>
  </r>
  <r>
    <x v="9265"/>
    <x v="6"/>
    <s v="TGM19976"/>
    <x v="2084"/>
    <s v="Atencion al Cliente"/>
    <x v="1"/>
    <x v="0"/>
    <x v="39"/>
    <s v="Marina Diaz Romero Cix"/>
    <x v="1"/>
    <s v="No"/>
    <x v="0"/>
    <x v="1"/>
    <n v="8"/>
  </r>
  <r>
    <x v="9266"/>
    <x v="6"/>
    <s v="TGM19977"/>
    <x v="2477"/>
    <s v="Atencion al Cliente"/>
    <x v="0"/>
    <x v="0"/>
    <x v="5"/>
    <s v="Marina Diaz Romero Cix"/>
    <x v="1"/>
    <s v="No"/>
    <x v="0"/>
    <x v="1"/>
    <n v="8"/>
  </r>
  <r>
    <x v="9267"/>
    <x v="0"/>
    <s v="TGM19978"/>
    <x v="1"/>
    <s v="Atencion al Cliente"/>
    <x v="1"/>
    <x v="0"/>
    <x v="1"/>
    <s v="Pamela Diana SAC Caro Alhua"/>
    <x v="0"/>
    <s v="No"/>
    <x v="0"/>
    <x v="1"/>
    <n v="8"/>
  </r>
  <r>
    <x v="9268"/>
    <x v="0"/>
    <s v="TGM19979"/>
    <x v="146"/>
    <s v="Atencion al Cliente"/>
    <x v="0"/>
    <x v="0"/>
    <x v="16"/>
    <s v="Fiordeliz Michelle Baquerizo Aliaga SAN"/>
    <x v="2"/>
    <s v="No"/>
    <x v="0"/>
    <x v="1"/>
    <n v="8"/>
  </r>
  <r>
    <x v="9269"/>
    <x v="6"/>
    <s v="TGM19980"/>
    <x v="2478"/>
    <s v="Atencion al Cliente"/>
    <x v="1"/>
    <x v="0"/>
    <x v="19"/>
    <s v="Marina Diaz Romero Cix"/>
    <x v="2"/>
    <s v="No"/>
    <x v="0"/>
    <x v="1"/>
    <n v="8"/>
  </r>
  <r>
    <x v="9270"/>
    <x v="0"/>
    <s v="TGM19981"/>
    <x v="299"/>
    <s v="Atencion al Cliente"/>
    <x v="1"/>
    <x v="0"/>
    <x v="39"/>
    <s v="Fiordeliz Michelle Baquerizo Aliaga SAN"/>
    <x v="2"/>
    <s v="No"/>
    <x v="0"/>
    <x v="1"/>
    <n v="8"/>
  </r>
  <r>
    <x v="9271"/>
    <x v="9"/>
    <s v="TGM19982"/>
    <x v="191"/>
    <s v="Atencion al Cliente"/>
    <x v="2"/>
    <x v="1"/>
    <x v="13"/>
    <s v="JORCY ALFONSO SANCHEZ CORONEL PIPARQ"/>
    <x v="1"/>
    <s v="No"/>
    <x v="1"/>
    <x v="1"/>
    <n v="8"/>
  </r>
  <r>
    <x v="9272"/>
    <x v="6"/>
    <s v="TGM19983"/>
    <x v="2479"/>
    <s v="Atencion al Cliente"/>
    <x v="1"/>
    <x v="0"/>
    <x v="17"/>
    <s v="Marina Diaz Romero Cix"/>
    <x v="2"/>
    <s v="No"/>
    <x v="0"/>
    <x v="1"/>
    <n v="8"/>
  </r>
  <r>
    <x v="9273"/>
    <x v="6"/>
    <s v="TGM19984"/>
    <x v="2480"/>
    <s v="Atencion al Cliente"/>
    <x v="1"/>
    <x v="0"/>
    <x v="19"/>
    <s v="Marina Diaz Romero Cix"/>
    <x v="1"/>
    <s v="No"/>
    <x v="0"/>
    <x v="1"/>
    <n v="8"/>
  </r>
  <r>
    <x v="9274"/>
    <x v="4"/>
    <s v="TGM19985"/>
    <x v="11"/>
    <s v="Atencion al Cliente"/>
    <x v="1"/>
    <x v="2"/>
    <x v="2"/>
    <s v="Elizabeth Cubas Carrasco"/>
    <x v="2"/>
    <s v="No"/>
    <x v="1"/>
    <x v="1"/>
    <n v="8"/>
  </r>
  <r>
    <x v="9275"/>
    <x v="0"/>
    <s v="TGM19986"/>
    <x v="1"/>
    <s v="Atencion al Cliente"/>
    <x v="1"/>
    <x v="0"/>
    <x v="1"/>
    <s v="Fiordeliz Michelle Baquerizo Aliaga SAN"/>
    <x v="2"/>
    <s v="No"/>
    <x v="0"/>
    <x v="1"/>
    <n v="8"/>
  </r>
  <r>
    <x v="9276"/>
    <x v="1"/>
    <s v="TGM19987"/>
    <x v="1"/>
    <s v="Atencion al Cliente"/>
    <x v="1"/>
    <x v="0"/>
    <x v="1"/>
    <s v="Fiordeliz Michelle Baquerizo Aliaga COR"/>
    <x v="2"/>
    <s v="No"/>
    <x v="0"/>
    <x v="1"/>
    <n v="8"/>
  </r>
  <r>
    <x v="9277"/>
    <x v="1"/>
    <s v="TGM19988"/>
    <x v="1"/>
    <s v="Atencion al Cliente"/>
    <x v="1"/>
    <x v="0"/>
    <x v="1"/>
    <s v="Fiordeliz Michelle Baquerizo Aliaga COR"/>
    <x v="2"/>
    <s v="No"/>
    <x v="0"/>
    <x v="1"/>
    <n v="8"/>
  </r>
  <r>
    <x v="9278"/>
    <x v="6"/>
    <s v="TGM19989"/>
    <x v="2481"/>
    <s v="Atencion al Cliente"/>
    <x v="1"/>
    <x v="0"/>
    <x v="32"/>
    <s v="Marina Diaz Romero Cix"/>
    <x v="1"/>
    <s v="No"/>
    <x v="0"/>
    <x v="1"/>
    <n v="8"/>
  </r>
  <r>
    <x v="9279"/>
    <x v="4"/>
    <s v="TGM19990"/>
    <x v="82"/>
    <s v="Atencion al Cliente"/>
    <x v="2"/>
    <x v="1"/>
    <x v="44"/>
    <s v="Rayda Rita Vargas Perales C1"/>
    <x v="2"/>
    <s v="No"/>
    <x v="1"/>
    <x v="1"/>
    <n v="8"/>
  </r>
  <r>
    <x v="9280"/>
    <x v="0"/>
    <s v="TGM19991"/>
    <x v="527"/>
    <s v="Atencion al Cliente"/>
    <x v="1"/>
    <x v="1"/>
    <x v="27"/>
    <s v="Grupo Servicio de Atencion al Cliente"/>
    <x v="0"/>
    <s v="No"/>
    <x v="1"/>
    <x v="1"/>
    <n v="8"/>
  </r>
  <r>
    <x v="9281"/>
    <x v="0"/>
    <s v="TGM19992"/>
    <x v="1"/>
    <s v="Atencion al Cliente"/>
    <x v="1"/>
    <x v="0"/>
    <x v="1"/>
    <s v="Pamela Diana SAC Caro Alhua"/>
    <x v="0"/>
    <s v="No"/>
    <x v="0"/>
    <x v="1"/>
    <n v="8"/>
  </r>
  <r>
    <x v="9282"/>
    <x v="0"/>
    <s v="TGM19993"/>
    <x v="10"/>
    <s v="Atencion al Cliente"/>
    <x v="1"/>
    <x v="0"/>
    <x v="9"/>
    <s v="Pamela Diana SAC Caro Alhua"/>
    <x v="0"/>
    <s v="No"/>
    <x v="0"/>
    <x v="1"/>
    <n v="8"/>
  </r>
  <r>
    <x v="9283"/>
    <x v="0"/>
    <s v="TGM19994"/>
    <x v="1"/>
    <s v="Atencion al Cliente"/>
    <x v="1"/>
    <x v="0"/>
    <x v="1"/>
    <s v="Pamela Diana SAC Caro Alhua"/>
    <x v="0"/>
    <s v="No"/>
    <x v="0"/>
    <x v="1"/>
    <n v="8"/>
  </r>
  <r>
    <x v="9284"/>
    <x v="3"/>
    <s v="TGM19995"/>
    <x v="11"/>
    <s v="Atencion al Cliente"/>
    <x v="1"/>
    <x v="2"/>
    <x v="2"/>
    <s v="Elizabeth Cubas Carrasco jdl"/>
    <x v="2"/>
    <s v="No"/>
    <x v="1"/>
    <x v="1"/>
    <n v="8"/>
  </r>
  <r>
    <x v="9285"/>
    <x v="6"/>
    <s v="TGM19996"/>
    <x v="2482"/>
    <s v="Atencion al Cliente"/>
    <x v="1"/>
    <x v="0"/>
    <x v="19"/>
    <s v="Marina Diaz Romero Cix"/>
    <x v="0"/>
    <s v="No"/>
    <x v="0"/>
    <x v="1"/>
    <n v="8"/>
  </r>
  <r>
    <x v="9286"/>
    <x v="0"/>
    <s v="TGM19997"/>
    <x v="29"/>
    <s v="Atencion al Cliente"/>
    <x v="1"/>
    <x v="1"/>
    <x v="9"/>
    <s v="Grupo Servicio de Atencion al Cliente"/>
    <x v="2"/>
    <s v="No"/>
    <x v="1"/>
    <x v="1"/>
    <n v="8"/>
  </r>
  <r>
    <x v="9287"/>
    <x v="0"/>
    <s v="TGM19998"/>
    <x v="24"/>
    <s v="Atencion al Cliente"/>
    <x v="0"/>
    <x v="0"/>
    <x v="16"/>
    <s v="Nescar Janeth Ingaruca Peña SAC SAN"/>
    <x v="2"/>
    <s v="No"/>
    <x v="0"/>
    <x v="1"/>
    <n v="8"/>
  </r>
  <r>
    <x v="9288"/>
    <x v="4"/>
    <s v="TGM19999"/>
    <x v="4"/>
    <s v="Atencion al Cliente"/>
    <x v="1"/>
    <x v="0"/>
    <x v="8"/>
    <s v="Elizabeth Cubas Carrasco"/>
    <x v="2"/>
    <s v="No"/>
    <x v="0"/>
    <x v="1"/>
    <n v="8"/>
  </r>
  <r>
    <x v="9289"/>
    <x v="3"/>
    <s v="TGM20000"/>
    <x v="1985"/>
    <s v="Atencion al Cliente"/>
    <x v="1"/>
    <x v="0"/>
    <x v="32"/>
    <s v="Elizabeth Cubas Carrasco jdl"/>
    <x v="2"/>
    <s v="No"/>
    <x v="0"/>
    <x v="1"/>
    <n v="8"/>
  </r>
  <r>
    <x v="9290"/>
    <x v="6"/>
    <s v="TGM20001"/>
    <x v="2483"/>
    <s v="Atencion al Cliente"/>
    <x v="0"/>
    <x v="0"/>
    <x v="10"/>
    <s v="Marina Diaz Romero Cix"/>
    <x v="1"/>
    <s v="No"/>
    <x v="0"/>
    <x v="1"/>
    <n v="8"/>
  </r>
  <r>
    <x v="9291"/>
    <x v="6"/>
    <s v="TGM20002"/>
    <x v="2484"/>
    <s v="Atencion al Cliente"/>
    <x v="1"/>
    <x v="0"/>
    <x v="32"/>
    <s v="Marina Diaz Romero Cix"/>
    <x v="2"/>
    <s v="No"/>
    <x v="0"/>
    <x v="1"/>
    <n v="8"/>
  </r>
  <r>
    <x v="9292"/>
    <x v="0"/>
    <s v="TGM20003"/>
    <x v="748"/>
    <s v="Atencion al Cliente"/>
    <x v="0"/>
    <x v="0"/>
    <x v="10"/>
    <s v="Fiordeliz Michelle Baquerizo Aliaga SAN"/>
    <x v="2"/>
    <s v="No"/>
    <x v="0"/>
    <x v="1"/>
    <n v="8"/>
  </r>
  <r>
    <x v="9293"/>
    <x v="0"/>
    <s v="TGM20004"/>
    <x v="186"/>
    <s v="Atencion al Cliente"/>
    <x v="0"/>
    <x v="0"/>
    <x v="16"/>
    <s v="Fiordeliz Michelle Baquerizo Aliaga SAN"/>
    <x v="2"/>
    <s v="No"/>
    <x v="0"/>
    <x v="1"/>
    <n v="8"/>
  </r>
  <r>
    <x v="9294"/>
    <x v="4"/>
    <s v="TGM20005"/>
    <x v="1452"/>
    <s v="Atencion al Cliente"/>
    <x v="1"/>
    <x v="2"/>
    <x v="31"/>
    <s v="Elizabeth Cubas Carrasco"/>
    <x v="2"/>
    <s v="No"/>
    <x v="1"/>
    <x v="1"/>
    <n v="8"/>
  </r>
  <r>
    <x v="9295"/>
    <x v="0"/>
    <s v="TGM20006"/>
    <x v="186"/>
    <s v="Atencion al Cliente"/>
    <x v="0"/>
    <x v="0"/>
    <x v="16"/>
    <s v="Fiordeliz Michelle Baquerizo Aliaga SAN"/>
    <x v="2"/>
    <s v="No"/>
    <x v="0"/>
    <x v="1"/>
    <n v="8"/>
  </r>
  <r>
    <x v="9296"/>
    <x v="0"/>
    <s v="TGM20007"/>
    <x v="186"/>
    <s v="Atencion al Cliente"/>
    <x v="0"/>
    <x v="0"/>
    <x v="16"/>
    <s v="Fiordeliz Michelle Baquerizo Aliaga SAN"/>
    <x v="2"/>
    <s v="No"/>
    <x v="0"/>
    <x v="1"/>
    <n v="8"/>
  </r>
  <r>
    <x v="9297"/>
    <x v="0"/>
    <s v="TGM20008"/>
    <x v="1"/>
    <s v="Atencion al Cliente"/>
    <x v="1"/>
    <x v="0"/>
    <x v="1"/>
    <s v="Pamela Diana SAC Caro Alhua"/>
    <x v="0"/>
    <s v="No"/>
    <x v="0"/>
    <x v="1"/>
    <n v="8"/>
  </r>
  <r>
    <x v="9298"/>
    <x v="3"/>
    <s v="TGM20010"/>
    <x v="2485"/>
    <s v="Atencion al Cliente"/>
    <x v="0"/>
    <x v="0"/>
    <x v="5"/>
    <s v="Elizabeth Cubas Carrasco jdl"/>
    <x v="2"/>
    <s v="No"/>
    <x v="0"/>
    <x v="1"/>
    <n v="8"/>
  </r>
  <r>
    <x v="9299"/>
    <x v="0"/>
    <s v="TGM20011"/>
    <x v="1"/>
    <s v="Atencion al Cliente"/>
    <x v="1"/>
    <x v="0"/>
    <x v="1"/>
    <s v="Pamela Diana SAC Caro Alhua"/>
    <x v="0"/>
    <s v="No"/>
    <x v="0"/>
    <x v="1"/>
    <n v="8"/>
  </r>
  <r>
    <x v="9300"/>
    <x v="0"/>
    <s v="TGM20012"/>
    <x v="186"/>
    <s v="Atencion al Cliente"/>
    <x v="0"/>
    <x v="0"/>
    <x v="16"/>
    <s v="Fiordeliz Michelle Baquerizo Aliaga SAN"/>
    <x v="2"/>
    <s v="No"/>
    <x v="0"/>
    <x v="1"/>
    <n v="8"/>
  </r>
  <r>
    <x v="9301"/>
    <x v="0"/>
    <s v="TGM20013"/>
    <x v="186"/>
    <s v="Atencion al Cliente"/>
    <x v="0"/>
    <x v="0"/>
    <x v="16"/>
    <s v="Fiordeliz Michelle Baquerizo Aliaga SAN"/>
    <x v="2"/>
    <s v="No"/>
    <x v="0"/>
    <x v="1"/>
    <n v="8"/>
  </r>
  <r>
    <x v="9302"/>
    <x v="0"/>
    <s v="TGM20014"/>
    <x v="299"/>
    <s v="Atencion al Cliente"/>
    <x v="1"/>
    <x v="0"/>
    <x v="39"/>
    <s v="Fiordeliz Michelle Baquerizo Aliaga SAN"/>
    <x v="2"/>
    <s v="No"/>
    <x v="0"/>
    <x v="1"/>
    <n v="8"/>
  </r>
  <r>
    <x v="9303"/>
    <x v="4"/>
    <s v="TGM20016"/>
    <x v="1613"/>
    <s v="Atencion al Cliente"/>
    <x v="1"/>
    <x v="2"/>
    <x v="50"/>
    <s v="Elizabeth Cubas Carrasco"/>
    <x v="2"/>
    <s v="No"/>
    <x v="1"/>
    <x v="1"/>
    <n v="8"/>
  </r>
  <r>
    <x v="9304"/>
    <x v="6"/>
    <s v="TGM20017"/>
    <x v="2486"/>
    <s v="Atencion al Cliente"/>
    <x v="1"/>
    <x v="0"/>
    <x v="7"/>
    <s v="Marina Diaz Romero Cix"/>
    <x v="2"/>
    <s v="No"/>
    <x v="0"/>
    <x v="1"/>
    <n v="8"/>
  </r>
  <r>
    <x v="9305"/>
    <x v="0"/>
    <s v="TGM20018"/>
    <x v="24"/>
    <s v="Atencion al Cliente"/>
    <x v="0"/>
    <x v="0"/>
    <x v="16"/>
    <s v="Nescar Janeth Ingaruca Peña SAC SAN"/>
    <x v="2"/>
    <s v="No"/>
    <x v="0"/>
    <x v="1"/>
    <n v="8"/>
  </r>
  <r>
    <x v="9306"/>
    <x v="0"/>
    <s v="TGM20019"/>
    <x v="612"/>
    <s v="Atencion al Cliente"/>
    <x v="1"/>
    <x v="2"/>
    <x v="5"/>
    <s v="Nescar Janeth Ingaruca Peña SAC SAN"/>
    <x v="2"/>
    <s v="No"/>
    <x v="1"/>
    <x v="1"/>
    <n v="8"/>
  </r>
  <r>
    <x v="9307"/>
    <x v="0"/>
    <s v="TGM20020"/>
    <x v="612"/>
    <s v="Atencion al Cliente"/>
    <x v="1"/>
    <x v="2"/>
    <x v="19"/>
    <s v="Nescar Janeth Ingaruca Peña SAC SAN"/>
    <x v="2"/>
    <s v="No"/>
    <x v="1"/>
    <x v="1"/>
    <n v="8"/>
  </r>
  <r>
    <x v="9308"/>
    <x v="6"/>
    <s v="TGM20021"/>
    <x v="2487"/>
    <s v="Atencion al Cliente"/>
    <x v="1"/>
    <x v="0"/>
    <x v="32"/>
    <s v="Marina Diaz Romero Cix"/>
    <x v="2"/>
    <s v="No"/>
    <x v="0"/>
    <x v="1"/>
    <n v="8"/>
  </r>
  <r>
    <x v="9309"/>
    <x v="9"/>
    <s v="TGM20022"/>
    <x v="2488"/>
    <s v="Atencion al Cliente"/>
    <x v="1"/>
    <x v="0"/>
    <x v="31"/>
    <s v="Jhuliana Hipolito Guerrero Jefe SAC"/>
    <x v="2"/>
    <s v="No"/>
    <x v="0"/>
    <x v="1"/>
    <n v="8"/>
  </r>
  <r>
    <x v="9310"/>
    <x v="3"/>
    <s v="TGM20023"/>
    <x v="4"/>
    <s v="Atencion al Cliente"/>
    <x v="1"/>
    <x v="0"/>
    <x v="8"/>
    <s v="Elizabeth Cubas Carrasco jdl"/>
    <x v="2"/>
    <s v="No"/>
    <x v="0"/>
    <x v="1"/>
    <n v="8"/>
  </r>
  <r>
    <x v="9311"/>
    <x v="4"/>
    <s v="TGM20024"/>
    <x v="23"/>
    <s v="Atencion al Cliente"/>
    <x v="1"/>
    <x v="0"/>
    <x v="1"/>
    <s v="Elizabeth Cubas Carrasco"/>
    <x v="2"/>
    <s v="No"/>
    <x v="0"/>
    <x v="1"/>
    <n v="8"/>
  </r>
  <r>
    <x v="9312"/>
    <x v="3"/>
    <s v="TGM20025"/>
    <x v="82"/>
    <s v="Atencion al Cliente"/>
    <x v="1"/>
    <x v="1"/>
    <x v="13"/>
    <s v="Rayda Rita Vargas Perales C2"/>
    <x v="1"/>
    <s v="No"/>
    <x v="1"/>
    <x v="1"/>
    <n v="8"/>
  </r>
  <r>
    <x v="9313"/>
    <x v="0"/>
    <s v="TGM20026"/>
    <x v="2489"/>
    <s v="Atencion al Cliente"/>
    <x v="2"/>
    <x v="1"/>
    <x v="14"/>
    <s v="Deisy Huaman Lara - San Antonio"/>
    <x v="2"/>
    <s v="No"/>
    <x v="1"/>
    <x v="1"/>
    <n v="8"/>
  </r>
  <r>
    <x v="9314"/>
    <x v="0"/>
    <s v="TGM20027"/>
    <x v="26"/>
    <s v="Atencion al Cliente"/>
    <x v="1"/>
    <x v="0"/>
    <x v="11"/>
    <s v="Fiordeliz Michelle Baquerizo Aliaga SAN"/>
    <x v="2"/>
    <s v="No"/>
    <x v="0"/>
    <x v="1"/>
    <n v="8"/>
  </r>
  <r>
    <x v="9315"/>
    <x v="6"/>
    <s v="TGM20028"/>
    <x v="2490"/>
    <s v="Atencion al Cliente"/>
    <x v="0"/>
    <x v="0"/>
    <x v="5"/>
    <s v="Marina Diaz Romero Cix"/>
    <x v="2"/>
    <s v="No"/>
    <x v="0"/>
    <x v="1"/>
    <n v="8"/>
  </r>
  <r>
    <x v="9316"/>
    <x v="0"/>
    <s v="TGM20029"/>
    <x v="26"/>
    <s v="Atencion al Cliente"/>
    <x v="1"/>
    <x v="0"/>
    <x v="11"/>
    <s v="Fiordeliz Michelle Baquerizo Aliaga SAN"/>
    <x v="2"/>
    <s v="No"/>
    <x v="0"/>
    <x v="1"/>
    <n v="8"/>
  </r>
  <r>
    <x v="9317"/>
    <x v="6"/>
    <s v="TGM20030"/>
    <x v="2491"/>
    <s v="Atencion al Cliente"/>
    <x v="1"/>
    <x v="2"/>
    <x v="31"/>
    <s v="Marina Diaz Romero Cix"/>
    <x v="2"/>
    <s v="No"/>
    <x v="1"/>
    <x v="1"/>
    <n v="8"/>
  </r>
  <r>
    <x v="9318"/>
    <x v="0"/>
    <s v="TGM20031"/>
    <x v="11"/>
    <s v="Atencion al Cliente"/>
    <x v="1"/>
    <x v="2"/>
    <x v="2"/>
    <s v="Fiordeliz Michelle Baquerizo Aliaga SAN"/>
    <x v="2"/>
    <s v="No"/>
    <x v="1"/>
    <x v="1"/>
    <n v="8"/>
  </r>
  <r>
    <x v="9319"/>
    <x v="0"/>
    <s v="TGM20032"/>
    <x v="11"/>
    <s v="Atencion al Cliente"/>
    <x v="1"/>
    <x v="2"/>
    <x v="2"/>
    <s v="Fiordeliz Michelle Baquerizo Aliaga SAN"/>
    <x v="2"/>
    <s v="No"/>
    <x v="1"/>
    <x v="1"/>
    <n v="8"/>
  </r>
  <r>
    <x v="9320"/>
    <x v="6"/>
    <s v="TGM20033"/>
    <x v="2492"/>
    <s v="Atencion al Cliente"/>
    <x v="1"/>
    <x v="0"/>
    <x v="11"/>
    <s v="Marina Diaz Romero Cix"/>
    <x v="2"/>
    <s v="No"/>
    <x v="0"/>
    <x v="1"/>
    <n v="8"/>
  </r>
  <r>
    <x v="9321"/>
    <x v="4"/>
    <s v="TGM20034"/>
    <x v="23"/>
    <s v="Atencion al Cliente"/>
    <x v="1"/>
    <x v="0"/>
    <x v="1"/>
    <s v="Elizabeth Cubas Carrasco"/>
    <x v="2"/>
    <s v="No"/>
    <x v="0"/>
    <x v="1"/>
    <n v="8"/>
  </r>
  <r>
    <x v="9322"/>
    <x v="4"/>
    <s v="TGM20036"/>
    <x v="217"/>
    <s v="Atencion al Cliente"/>
    <x v="1"/>
    <x v="0"/>
    <x v="8"/>
    <s v="Elizabeth Cubas Carrasco"/>
    <x v="2"/>
    <s v="No"/>
    <x v="0"/>
    <x v="1"/>
    <n v="8"/>
  </r>
  <r>
    <x v="9323"/>
    <x v="6"/>
    <s v="TGM20037"/>
    <x v="2493"/>
    <s v="Atencion al Cliente"/>
    <x v="1"/>
    <x v="1"/>
    <x v="13"/>
    <s v="Grupo Asesoria de Atencion al Cliente Chiclayo"/>
    <x v="1"/>
    <s v="No"/>
    <x v="1"/>
    <x v="1"/>
    <n v="8"/>
  </r>
  <r>
    <x v="9324"/>
    <x v="3"/>
    <s v="TGM20038"/>
    <x v="11"/>
    <s v="Atencion al Cliente"/>
    <x v="1"/>
    <x v="2"/>
    <x v="2"/>
    <s v="Elizabeth Cubas Carrasco jdl"/>
    <x v="2"/>
    <s v="No"/>
    <x v="1"/>
    <x v="1"/>
    <n v="8"/>
  </r>
  <r>
    <x v="9325"/>
    <x v="0"/>
    <s v="TGM20039"/>
    <x v="299"/>
    <s v="Atencion al Cliente"/>
    <x v="1"/>
    <x v="0"/>
    <x v="39"/>
    <s v="Fiordeliz Michelle Baquerizo Aliaga SAN"/>
    <x v="2"/>
    <s v="No"/>
    <x v="0"/>
    <x v="1"/>
    <n v="8"/>
  </r>
  <r>
    <x v="9326"/>
    <x v="6"/>
    <s v="TGM20040"/>
    <x v="2494"/>
    <s v="Atencion al Cliente"/>
    <x v="1"/>
    <x v="2"/>
    <x v="31"/>
    <s v="Marina Diaz Romero Cix"/>
    <x v="2"/>
    <s v="No"/>
    <x v="1"/>
    <x v="1"/>
    <n v="8"/>
  </r>
  <r>
    <x v="9327"/>
    <x v="0"/>
    <s v="TGM20041"/>
    <x v="299"/>
    <s v="Atencion al Cliente"/>
    <x v="1"/>
    <x v="0"/>
    <x v="39"/>
    <s v="Fiordeliz Michelle Baquerizo Aliaga SAN"/>
    <x v="2"/>
    <s v="No"/>
    <x v="0"/>
    <x v="1"/>
    <n v="8"/>
  </r>
  <r>
    <x v="9328"/>
    <x v="0"/>
    <s v="TGM20042"/>
    <x v="0"/>
    <s v="Atencion al Cliente"/>
    <x v="1"/>
    <x v="0"/>
    <x v="53"/>
    <s v="Pamela Diana SAC Caro Alhua"/>
    <x v="0"/>
    <s v="No"/>
    <x v="0"/>
    <x v="1"/>
    <n v="8"/>
  </r>
  <r>
    <x v="9329"/>
    <x v="0"/>
    <s v="TGM20043"/>
    <x v="0"/>
    <s v="Atencion al Cliente"/>
    <x v="1"/>
    <x v="0"/>
    <x v="53"/>
    <s v="Pamela Diana SAC Caro Alhua"/>
    <x v="0"/>
    <s v="No"/>
    <x v="0"/>
    <x v="1"/>
    <n v="8"/>
  </r>
  <r>
    <x v="9330"/>
    <x v="0"/>
    <s v="TGM20044"/>
    <x v="1364"/>
    <s v="Atencion al Cliente"/>
    <x v="1"/>
    <x v="2"/>
    <x v="32"/>
    <s v="Fiordeliz Michelle Baquerizo Aliaga SAN"/>
    <x v="1"/>
    <s v="No"/>
    <x v="1"/>
    <x v="1"/>
    <n v="8"/>
  </r>
  <r>
    <x v="9331"/>
    <x v="1"/>
    <s v="TGM20045"/>
    <x v="0"/>
    <s v="Atencion al Cliente"/>
    <x v="1"/>
    <x v="2"/>
    <x v="53"/>
    <s v="Fiordeliz Michelle Baquerizo Aliaga COR"/>
    <x v="2"/>
    <s v="No"/>
    <x v="1"/>
    <x v="1"/>
    <n v="8"/>
  </r>
  <r>
    <x v="9332"/>
    <x v="6"/>
    <s v="TGM20046"/>
    <x v="2495"/>
    <s v="Atencion al Cliente"/>
    <x v="1"/>
    <x v="1"/>
    <x v="10"/>
    <s v="Juan Carlos Chavez  Cix"/>
    <x v="2"/>
    <s v="No"/>
    <x v="1"/>
    <x v="1"/>
    <n v="8"/>
  </r>
  <r>
    <x v="9333"/>
    <x v="6"/>
    <s v="TGM20047"/>
    <x v="2496"/>
    <s v="Atencion al Cliente"/>
    <x v="1"/>
    <x v="0"/>
    <x v="8"/>
    <s v="Marina Diaz Romero Cix"/>
    <x v="2"/>
    <s v="No"/>
    <x v="0"/>
    <x v="1"/>
    <n v="8"/>
  </r>
  <r>
    <x v="9334"/>
    <x v="4"/>
    <s v="TGM20048"/>
    <x v="1452"/>
    <s v="Atencion al Cliente"/>
    <x v="1"/>
    <x v="2"/>
    <x v="31"/>
    <s v="Elizabeth Cubas Carrasco"/>
    <x v="2"/>
    <s v="No"/>
    <x v="1"/>
    <x v="1"/>
    <n v="8"/>
  </r>
  <r>
    <x v="9335"/>
    <x v="6"/>
    <s v="TGM20049"/>
    <x v="2497"/>
    <s v="Atencion al Cliente"/>
    <x v="0"/>
    <x v="0"/>
    <x v="5"/>
    <s v="Marina Diaz Romero Cix"/>
    <x v="2"/>
    <s v="No"/>
    <x v="0"/>
    <x v="1"/>
    <n v="8"/>
  </r>
  <r>
    <x v="9336"/>
    <x v="6"/>
    <s v="TGM20050"/>
    <x v="2498"/>
    <s v="Atencion al Cliente"/>
    <x v="0"/>
    <x v="0"/>
    <x v="5"/>
    <s v="Marina Diaz Romero Cix"/>
    <x v="2"/>
    <s v="No"/>
    <x v="0"/>
    <x v="1"/>
    <n v="8"/>
  </r>
  <r>
    <x v="9337"/>
    <x v="6"/>
    <s v="TGM20051"/>
    <x v="2499"/>
    <s v="Atencion al Cliente"/>
    <x v="1"/>
    <x v="0"/>
    <x v="32"/>
    <s v="Marina Diaz Romero Cix"/>
    <x v="1"/>
    <s v="No"/>
    <x v="0"/>
    <x v="1"/>
    <n v="8"/>
  </r>
  <r>
    <x v="9338"/>
    <x v="6"/>
    <s v="TGM20052"/>
    <x v="2500"/>
    <s v="Atencion al Cliente"/>
    <x v="1"/>
    <x v="1"/>
    <x v="36"/>
    <s v="Juan Carlos Chavez  Cix"/>
    <x v="2"/>
    <s v="No"/>
    <x v="1"/>
    <x v="1"/>
    <n v="8"/>
  </r>
  <r>
    <x v="9339"/>
    <x v="3"/>
    <s v="TGM20054"/>
    <x v="18"/>
    <s v="Atencion al Cliente"/>
    <x v="1"/>
    <x v="0"/>
    <x v="15"/>
    <s v="Elizabeth Cubas Carrasco jdl"/>
    <x v="2"/>
    <s v="No"/>
    <x v="0"/>
    <x v="1"/>
    <n v="8"/>
  </r>
  <r>
    <x v="9340"/>
    <x v="1"/>
    <s v="TGM20056"/>
    <x v="0"/>
    <s v="Atencion al Cliente"/>
    <x v="1"/>
    <x v="0"/>
    <x v="53"/>
    <s v="Pamela Diana Caro Alhua  SAC cor"/>
    <x v="0"/>
    <s v="No"/>
    <x v="0"/>
    <x v="1"/>
    <n v="8"/>
  </r>
  <r>
    <x v="9341"/>
    <x v="1"/>
    <s v="TGM20057"/>
    <x v="12"/>
    <s v="Atencion al Cliente"/>
    <x v="1"/>
    <x v="0"/>
    <x v="22"/>
    <s v="Pamela Diana Caro Alhua  SAC cor"/>
    <x v="0"/>
    <s v="No"/>
    <x v="0"/>
    <x v="1"/>
    <n v="8"/>
  </r>
  <r>
    <x v="9342"/>
    <x v="1"/>
    <s v="TGM20058"/>
    <x v="2501"/>
    <s v="Atencion al Cliente"/>
    <x v="2"/>
    <x v="1"/>
    <x v="4"/>
    <s v="Deisy Huaman Lara - Corona del Frail"/>
    <x v="0"/>
    <s v="No"/>
    <x v="1"/>
    <x v="1"/>
    <n v="8"/>
  </r>
  <r>
    <x v="9343"/>
    <x v="1"/>
    <s v="TGM20059"/>
    <x v="1737"/>
    <s v="Atencion al Cliente"/>
    <x v="1"/>
    <x v="0"/>
    <x v="51"/>
    <s v="Pamela Diana Caro Alhua  SAC cor"/>
    <x v="0"/>
    <s v="No"/>
    <x v="0"/>
    <x v="1"/>
    <n v="8"/>
  </r>
  <r>
    <x v="9344"/>
    <x v="0"/>
    <s v="TGM20060"/>
    <x v="186"/>
    <s v="Atencion al Cliente"/>
    <x v="0"/>
    <x v="0"/>
    <x v="16"/>
    <s v="Fiordeliz Michelle Baquerizo Aliaga SAN"/>
    <x v="0"/>
    <s v="No"/>
    <x v="0"/>
    <x v="1"/>
    <n v="8"/>
  </r>
  <r>
    <x v="9345"/>
    <x v="0"/>
    <s v="TGM20061"/>
    <x v="1"/>
    <s v="Atencion al Cliente"/>
    <x v="1"/>
    <x v="0"/>
    <x v="1"/>
    <s v="Pamela Diana SAC Caro Alhua"/>
    <x v="0"/>
    <s v="No"/>
    <x v="0"/>
    <x v="1"/>
    <n v="8"/>
  </r>
  <r>
    <x v="9346"/>
    <x v="0"/>
    <s v="TGM20062"/>
    <x v="24"/>
    <s v="Atencion al Cliente"/>
    <x v="0"/>
    <x v="0"/>
    <x v="16"/>
    <s v="Pamela Diana SAC Caro Alhua"/>
    <x v="0"/>
    <s v="No"/>
    <x v="0"/>
    <x v="1"/>
    <n v="8"/>
  </r>
  <r>
    <x v="9347"/>
    <x v="0"/>
    <s v="TGM20063"/>
    <x v="12"/>
    <s v="Atencion al Cliente"/>
    <x v="1"/>
    <x v="0"/>
    <x v="22"/>
    <s v="Pamela Diana SAC Caro Alhua"/>
    <x v="0"/>
    <s v="No"/>
    <x v="0"/>
    <x v="1"/>
    <n v="8"/>
  </r>
  <r>
    <x v="9348"/>
    <x v="0"/>
    <s v="TGM20064"/>
    <x v="4"/>
    <s v="Atencion al Cliente"/>
    <x v="1"/>
    <x v="0"/>
    <x v="5"/>
    <s v="Pamela Diana SAC Caro Alhua"/>
    <x v="0"/>
    <s v="No"/>
    <x v="0"/>
    <x v="1"/>
    <n v="8"/>
  </r>
  <r>
    <x v="9349"/>
    <x v="0"/>
    <s v="TGM20065"/>
    <x v="647"/>
    <s v="Atencion al Cliente"/>
    <x v="1"/>
    <x v="0"/>
    <x v="31"/>
    <s v="Pamela Diana SAC Caro Alhua"/>
    <x v="0"/>
    <s v="No"/>
    <x v="0"/>
    <x v="1"/>
    <n v="8"/>
  </r>
  <r>
    <x v="9350"/>
    <x v="6"/>
    <s v="TGM20066"/>
    <x v="2100"/>
    <s v="Atencion al Cliente"/>
    <x v="1"/>
    <x v="0"/>
    <x v="19"/>
    <s v="Marina Diaz Romero Cix"/>
    <x v="2"/>
    <s v="No"/>
    <x v="0"/>
    <x v="1"/>
    <n v="8"/>
  </r>
  <r>
    <x v="9351"/>
    <x v="6"/>
    <s v="TGM20067"/>
    <x v="2502"/>
    <s v="Atencion al Cliente"/>
    <x v="0"/>
    <x v="0"/>
    <x v="16"/>
    <s v="Marina Diaz Romero Cix"/>
    <x v="2"/>
    <s v="No"/>
    <x v="0"/>
    <x v="1"/>
    <n v="8"/>
  </r>
  <r>
    <x v="9352"/>
    <x v="6"/>
    <s v="TGM20068"/>
    <x v="2503"/>
    <s v="Atencion al Cliente"/>
    <x v="0"/>
    <x v="0"/>
    <x v="16"/>
    <s v="Marina Diaz Romero Cix"/>
    <x v="2"/>
    <s v="No"/>
    <x v="0"/>
    <x v="1"/>
    <n v="8"/>
  </r>
  <r>
    <x v="9353"/>
    <x v="6"/>
    <s v="TGM20069"/>
    <x v="2504"/>
    <s v="Atencion al Cliente"/>
    <x v="1"/>
    <x v="1"/>
    <x v="54"/>
    <s v="Juan Carlos Chavez  Cix"/>
    <x v="0"/>
    <s v="No"/>
    <x v="1"/>
    <x v="1"/>
    <n v="8"/>
  </r>
  <r>
    <x v="9354"/>
    <x v="6"/>
    <s v="TGM20070"/>
    <x v="2505"/>
    <s v="Atencion al Cliente"/>
    <x v="0"/>
    <x v="0"/>
    <x v="16"/>
    <s v="Marina Diaz Romero Cix"/>
    <x v="1"/>
    <s v="No"/>
    <x v="0"/>
    <x v="1"/>
    <n v="8"/>
  </r>
  <r>
    <x v="9355"/>
    <x v="6"/>
    <s v="TGM20071"/>
    <x v="2506"/>
    <s v="Atencion al Cliente"/>
    <x v="1"/>
    <x v="0"/>
    <x v="19"/>
    <s v="Marina Diaz Romero Cix"/>
    <x v="2"/>
    <s v="No"/>
    <x v="0"/>
    <x v="1"/>
    <n v="8"/>
  </r>
  <r>
    <x v="9356"/>
    <x v="6"/>
    <s v="TGM20072"/>
    <x v="2507"/>
    <s v="Atencion al Cliente"/>
    <x v="1"/>
    <x v="0"/>
    <x v="39"/>
    <s v="Marina Diaz Romero Cix"/>
    <x v="1"/>
    <s v="No"/>
    <x v="0"/>
    <x v="1"/>
    <n v="8"/>
  </r>
  <r>
    <x v="9357"/>
    <x v="6"/>
    <s v="TGM20073"/>
    <x v="2508"/>
    <s v="Atencion al Cliente"/>
    <x v="1"/>
    <x v="2"/>
    <x v="31"/>
    <s v="Marina Diaz Romero Cix"/>
    <x v="2"/>
    <s v="No"/>
    <x v="1"/>
    <x v="1"/>
    <n v="8"/>
  </r>
  <r>
    <x v="9358"/>
    <x v="4"/>
    <s v="TGM20074"/>
    <x v="11"/>
    <s v="Atencion al Cliente"/>
    <x v="1"/>
    <x v="2"/>
    <x v="2"/>
    <s v="Elizabeth Cubas Carrasco"/>
    <x v="2"/>
    <s v="No"/>
    <x v="1"/>
    <x v="1"/>
    <n v="8"/>
  </r>
  <r>
    <x v="9359"/>
    <x v="6"/>
    <s v="TGM20075"/>
    <x v="2509"/>
    <s v="Atencion al Cliente"/>
    <x v="0"/>
    <x v="0"/>
    <x v="5"/>
    <s v="Marina Diaz Romero Cix"/>
    <x v="1"/>
    <s v="No"/>
    <x v="0"/>
    <x v="1"/>
    <n v="8"/>
  </r>
  <r>
    <x v="9360"/>
    <x v="6"/>
    <s v="TGM20076"/>
    <x v="2510"/>
    <s v="Atencion al Cliente"/>
    <x v="0"/>
    <x v="0"/>
    <x v="16"/>
    <s v="Marina Diaz Romero Cix"/>
    <x v="1"/>
    <s v="No"/>
    <x v="0"/>
    <x v="1"/>
    <n v="8"/>
  </r>
  <r>
    <x v="9361"/>
    <x v="6"/>
    <s v="TGM20077"/>
    <x v="2511"/>
    <s v="Atencion al Cliente"/>
    <x v="1"/>
    <x v="0"/>
    <x v="32"/>
    <s v="Marina Diaz Romero Cix"/>
    <x v="2"/>
    <s v="No"/>
    <x v="0"/>
    <x v="1"/>
    <n v="8"/>
  </r>
  <r>
    <x v="9362"/>
    <x v="0"/>
    <s v="TGM20079"/>
    <x v="748"/>
    <s v="Atencion al Cliente"/>
    <x v="0"/>
    <x v="0"/>
    <x v="10"/>
    <s v="Lucy Patricia Tapara Meza"/>
    <x v="2"/>
    <s v="No"/>
    <x v="0"/>
    <x v="1"/>
    <n v="8"/>
  </r>
  <r>
    <x v="9363"/>
    <x v="0"/>
    <s v="TGM20080"/>
    <x v="748"/>
    <s v="Atencion al Cliente"/>
    <x v="0"/>
    <x v="0"/>
    <x v="10"/>
    <s v="Lucy Patricia Tapara Meza"/>
    <x v="2"/>
    <s v="No"/>
    <x v="0"/>
    <x v="1"/>
    <n v="8"/>
  </r>
  <r>
    <x v="9364"/>
    <x v="6"/>
    <s v="TGM20081"/>
    <x v="2512"/>
    <s v="Atencion al Cliente"/>
    <x v="1"/>
    <x v="0"/>
    <x v="19"/>
    <s v="Marina Diaz Romero Cix"/>
    <x v="1"/>
    <s v="No"/>
    <x v="0"/>
    <x v="1"/>
    <n v="8"/>
  </r>
  <r>
    <x v="9365"/>
    <x v="0"/>
    <s v="TGM20082"/>
    <x v="742"/>
    <s v="Atencion al Cliente"/>
    <x v="1"/>
    <x v="0"/>
    <x v="5"/>
    <s v="Lucy Patricia Tapara Meza"/>
    <x v="0"/>
    <s v="No"/>
    <x v="0"/>
    <x v="1"/>
    <n v="8"/>
  </r>
  <r>
    <x v="9366"/>
    <x v="0"/>
    <s v="TGM20083"/>
    <x v="742"/>
    <s v="Atencion al Cliente"/>
    <x v="1"/>
    <x v="0"/>
    <x v="5"/>
    <s v="Lucy Patricia Tapara Meza"/>
    <x v="1"/>
    <s v="No"/>
    <x v="0"/>
    <x v="1"/>
    <n v="8"/>
  </r>
  <r>
    <x v="9367"/>
    <x v="0"/>
    <s v="TGM20084"/>
    <x v="742"/>
    <s v="Atencion al Cliente"/>
    <x v="1"/>
    <x v="2"/>
    <x v="5"/>
    <s v="Lucy Patricia Tapara Meza"/>
    <x v="1"/>
    <s v="No"/>
    <x v="1"/>
    <x v="1"/>
    <n v="8"/>
  </r>
  <r>
    <x v="9368"/>
    <x v="5"/>
    <s v="TGM20085"/>
    <x v="2513"/>
    <s v="Atencion al Cliente"/>
    <x v="1"/>
    <x v="0"/>
    <x v="39"/>
    <s v="Marina Diaz Romero lamb"/>
    <x v="1"/>
    <s v="No"/>
    <x v="0"/>
    <x v="1"/>
    <n v="8"/>
  </r>
  <r>
    <x v="9369"/>
    <x v="0"/>
    <s v="TGM20086"/>
    <x v="742"/>
    <s v="Atencion al Cliente"/>
    <x v="1"/>
    <x v="0"/>
    <x v="5"/>
    <s v="Lucy Patricia Tapara Meza"/>
    <x v="0"/>
    <s v="No"/>
    <x v="0"/>
    <x v="1"/>
    <n v="8"/>
  </r>
  <r>
    <x v="9370"/>
    <x v="0"/>
    <s v="TGM20087"/>
    <x v="742"/>
    <s v="Atencion al Cliente"/>
    <x v="1"/>
    <x v="0"/>
    <x v="5"/>
    <s v="Lucy Patricia Tapara Meza"/>
    <x v="2"/>
    <s v="No"/>
    <x v="0"/>
    <x v="1"/>
    <n v="8"/>
  </r>
  <r>
    <x v="9371"/>
    <x v="0"/>
    <s v="TGM20088"/>
    <x v="24"/>
    <s v="Atencion al Cliente"/>
    <x v="0"/>
    <x v="0"/>
    <x v="16"/>
    <s v="Pamela Diana SAC Caro Alhua"/>
    <x v="0"/>
    <s v="No"/>
    <x v="0"/>
    <x v="1"/>
    <n v="8"/>
  </r>
  <r>
    <x v="9372"/>
    <x v="4"/>
    <s v="TGM20089"/>
    <x v="1942"/>
    <s v="Atencion al Cliente"/>
    <x v="1"/>
    <x v="2"/>
    <x v="2"/>
    <s v="Elizabeth Cubas Carrasco"/>
    <x v="2"/>
    <s v="No"/>
    <x v="1"/>
    <x v="1"/>
    <n v="8"/>
  </r>
  <r>
    <x v="9373"/>
    <x v="0"/>
    <s v="TGM20090"/>
    <x v="25"/>
    <s v="Atencion al Cliente"/>
    <x v="0"/>
    <x v="0"/>
    <x v="5"/>
    <s v="Lucy Patricia Tapara Meza"/>
    <x v="2"/>
    <s v="No"/>
    <x v="0"/>
    <x v="1"/>
    <n v="8"/>
  </r>
  <r>
    <x v="9374"/>
    <x v="0"/>
    <s v="TGM20091"/>
    <x v="1737"/>
    <s v="Atencion al Cliente"/>
    <x v="0"/>
    <x v="0"/>
    <x v="16"/>
    <s v="Lucy Patricia Tapara Meza"/>
    <x v="2"/>
    <s v="No"/>
    <x v="0"/>
    <x v="1"/>
    <n v="8"/>
  </r>
  <r>
    <x v="9375"/>
    <x v="1"/>
    <s v="TGM20092"/>
    <x v="1737"/>
    <s v="Atencion al Cliente"/>
    <x v="1"/>
    <x v="0"/>
    <x v="5"/>
    <s v="Lucy Patricia Tapara Meza Corona"/>
    <x v="2"/>
    <s v="No"/>
    <x v="0"/>
    <x v="1"/>
    <n v="8"/>
  </r>
  <r>
    <x v="9376"/>
    <x v="0"/>
    <s v="TGM20093"/>
    <x v="26"/>
    <s v="Atencion al Cliente"/>
    <x v="0"/>
    <x v="0"/>
    <x v="11"/>
    <s v="Lucy Patricia Tapara Meza"/>
    <x v="0"/>
    <s v="No"/>
    <x v="0"/>
    <x v="1"/>
    <n v="8"/>
  </r>
  <r>
    <x v="9377"/>
    <x v="0"/>
    <s v="TGM20094"/>
    <x v="4"/>
    <s v="Atencion al Cliente"/>
    <x v="1"/>
    <x v="0"/>
    <x v="8"/>
    <s v="Pamela Diana SAC Caro Alhua"/>
    <x v="0"/>
    <s v="No"/>
    <x v="0"/>
    <x v="1"/>
    <n v="8"/>
  </r>
  <r>
    <x v="9378"/>
    <x v="0"/>
    <s v="TGM20095"/>
    <x v="90"/>
    <s v="Atencion al Cliente"/>
    <x v="1"/>
    <x v="1"/>
    <x v="36"/>
    <s v="Juan Carlos Chavez  San"/>
    <x v="2"/>
    <s v="No"/>
    <x v="1"/>
    <x v="1"/>
    <n v="8"/>
  </r>
  <r>
    <x v="9379"/>
    <x v="0"/>
    <s v="TGM20096"/>
    <x v="1"/>
    <s v="Atencion al Cliente"/>
    <x v="1"/>
    <x v="0"/>
    <x v="1"/>
    <s v="Pamela Diana SAC Caro Alhua"/>
    <x v="2"/>
    <s v="No"/>
    <x v="0"/>
    <x v="1"/>
    <n v="8"/>
  </r>
  <r>
    <x v="9380"/>
    <x v="0"/>
    <s v="TGM20097"/>
    <x v="87"/>
    <s v="Atencion al Cliente"/>
    <x v="1"/>
    <x v="0"/>
    <x v="23"/>
    <s v="Fiordeliz Michelle Baquerizo Aliaga SAN"/>
    <x v="2"/>
    <s v="No"/>
    <x v="0"/>
    <x v="1"/>
    <n v="8"/>
  </r>
  <r>
    <x v="9381"/>
    <x v="0"/>
    <s v="TGM20098"/>
    <x v="1"/>
    <s v="Atencion al Cliente"/>
    <x v="1"/>
    <x v="0"/>
    <x v="1"/>
    <s v="Pamela Diana SAC Caro Alhua"/>
    <x v="0"/>
    <s v="No"/>
    <x v="0"/>
    <x v="1"/>
    <n v="8"/>
  </r>
  <r>
    <x v="9382"/>
    <x v="0"/>
    <s v="TGM20099"/>
    <x v="217"/>
    <s v="Atencion al Cliente"/>
    <x v="0"/>
    <x v="0"/>
    <x v="26"/>
    <s v="Pamela Diana SAC Caro Alhua"/>
    <x v="0"/>
    <s v="No"/>
    <x v="0"/>
    <x v="1"/>
    <n v="8"/>
  </r>
  <r>
    <x v="9383"/>
    <x v="0"/>
    <s v="TGM20100"/>
    <x v="37"/>
    <s v="Atencion al Cliente"/>
    <x v="1"/>
    <x v="0"/>
    <x v="32"/>
    <s v="Pamela Diana SAC Caro Alhua"/>
    <x v="0"/>
    <s v="No"/>
    <x v="0"/>
    <x v="1"/>
    <n v="8"/>
  </r>
  <r>
    <x v="9384"/>
    <x v="0"/>
    <s v="TGM20101"/>
    <x v="967"/>
    <s v="Atencion al Cliente"/>
    <x v="1"/>
    <x v="1"/>
    <x v="3"/>
    <s v="Grupo Servicio de Atencion al Cliente"/>
    <x v="0"/>
    <s v="No"/>
    <x v="1"/>
    <x v="1"/>
    <n v="8"/>
  </r>
  <r>
    <x v="9385"/>
    <x v="0"/>
    <s v="TGM20102"/>
    <x v="185"/>
    <s v="Atencion al Cliente"/>
    <x v="1"/>
    <x v="0"/>
    <x v="35"/>
    <s v="Pamela Diana SAC Caro Alhua"/>
    <x v="0"/>
    <s v="No"/>
    <x v="0"/>
    <x v="1"/>
    <n v="8"/>
  </r>
  <r>
    <x v="9386"/>
    <x v="0"/>
    <s v="TGM20103"/>
    <x v="24"/>
    <s v="Atencion al Cliente"/>
    <x v="0"/>
    <x v="0"/>
    <x v="16"/>
    <s v="Pamela Diana SAC Caro Alhua"/>
    <x v="0"/>
    <s v="No"/>
    <x v="0"/>
    <x v="1"/>
    <n v="8"/>
  </r>
  <r>
    <x v="9387"/>
    <x v="0"/>
    <s v="TGM20104"/>
    <x v="459"/>
    <s v="Atencion al Cliente"/>
    <x v="2"/>
    <x v="1"/>
    <x v="14"/>
    <s v="Deisy Huaman Lara - San Antonio"/>
    <x v="2"/>
    <s v="No"/>
    <x v="1"/>
    <x v="1"/>
    <n v="8"/>
  </r>
  <r>
    <x v="9388"/>
    <x v="0"/>
    <s v="TGM20105"/>
    <x v="186"/>
    <s v="Atencion al Cliente"/>
    <x v="0"/>
    <x v="0"/>
    <x v="16"/>
    <s v="Fiordeliz Michelle Baquerizo Aliaga SAN"/>
    <x v="0"/>
    <s v="No"/>
    <x v="0"/>
    <x v="1"/>
    <n v="8"/>
  </r>
  <r>
    <x v="9389"/>
    <x v="0"/>
    <s v="TGM20106"/>
    <x v="186"/>
    <s v="Atencion al Cliente"/>
    <x v="0"/>
    <x v="0"/>
    <x v="16"/>
    <s v="Fiordeliz Michelle Baquerizo Aliaga SAN"/>
    <x v="2"/>
    <s v="No"/>
    <x v="0"/>
    <x v="1"/>
    <n v="8"/>
  </r>
  <r>
    <x v="9390"/>
    <x v="0"/>
    <s v="TGM20107"/>
    <x v="26"/>
    <s v="Atencion al Cliente"/>
    <x v="1"/>
    <x v="0"/>
    <x v="11"/>
    <s v="Fiordeliz Michelle Baquerizo Aliaga SAN"/>
    <x v="2"/>
    <s v="No"/>
    <x v="0"/>
    <x v="1"/>
    <n v="8"/>
  </r>
  <r>
    <x v="9391"/>
    <x v="0"/>
    <s v="TGM20108"/>
    <x v="186"/>
    <s v="Atencion al Cliente"/>
    <x v="1"/>
    <x v="0"/>
    <x v="11"/>
    <s v="Fiordeliz Michelle Baquerizo Aliaga SAN"/>
    <x v="0"/>
    <s v="No"/>
    <x v="0"/>
    <x v="1"/>
    <n v="8"/>
  </r>
  <r>
    <x v="9392"/>
    <x v="0"/>
    <s v="TGM20109"/>
    <x v="24"/>
    <s v="Atencion al Cliente"/>
    <x v="0"/>
    <x v="0"/>
    <x v="16"/>
    <s v="Pamela Diana SAC Caro Alhua"/>
    <x v="0"/>
    <s v="No"/>
    <x v="0"/>
    <x v="1"/>
    <n v="8"/>
  </r>
  <r>
    <x v="9393"/>
    <x v="0"/>
    <s v="TGM20110"/>
    <x v="647"/>
    <s v="Atencion al Cliente"/>
    <x v="1"/>
    <x v="0"/>
    <x v="31"/>
    <s v="Pamela Diana SAC Caro Alhua"/>
    <x v="0"/>
    <s v="No"/>
    <x v="0"/>
    <x v="1"/>
    <n v="8"/>
  </r>
  <r>
    <x v="9394"/>
    <x v="0"/>
    <s v="TGM20111"/>
    <x v="1"/>
    <s v="Atencion al Cliente"/>
    <x v="1"/>
    <x v="0"/>
    <x v="1"/>
    <s v="Pamela Diana SAC Caro Alhua"/>
    <x v="0"/>
    <s v="No"/>
    <x v="0"/>
    <x v="1"/>
    <n v="8"/>
  </r>
  <r>
    <x v="9395"/>
    <x v="6"/>
    <s v="TGM20113"/>
    <x v="2514"/>
    <s v="Atencion al Cliente"/>
    <x v="1"/>
    <x v="0"/>
    <x v="8"/>
    <s v="Marina Diaz Romero Cix"/>
    <x v="2"/>
    <s v="No"/>
    <x v="0"/>
    <x v="1"/>
    <n v="8"/>
  </r>
  <r>
    <x v="9396"/>
    <x v="4"/>
    <s v="TGM20114"/>
    <x v="4"/>
    <s v="Atencion al Cliente"/>
    <x v="1"/>
    <x v="0"/>
    <x v="8"/>
    <s v="Elizabeth Cubas Carrasco"/>
    <x v="2"/>
    <s v="No"/>
    <x v="0"/>
    <x v="1"/>
    <n v="8"/>
  </r>
  <r>
    <x v="9397"/>
    <x v="0"/>
    <s v="TGM20117"/>
    <x v="186"/>
    <s v="Atencion al Cliente"/>
    <x v="0"/>
    <x v="0"/>
    <x v="16"/>
    <s v="Fiordeliz Michelle Baquerizo Aliaga SAN"/>
    <x v="2"/>
    <s v="No"/>
    <x v="0"/>
    <x v="1"/>
    <n v="8"/>
  </r>
  <r>
    <x v="9398"/>
    <x v="4"/>
    <s v="TGM20118"/>
    <x v="19"/>
    <s v="Atencion al Cliente"/>
    <x v="1"/>
    <x v="0"/>
    <x v="32"/>
    <s v="Ruth Cusihuaman SACC1"/>
    <x v="2"/>
    <s v="No"/>
    <x v="0"/>
    <x v="1"/>
    <n v="8"/>
  </r>
  <r>
    <x v="9399"/>
    <x v="3"/>
    <s v="TGM20119"/>
    <x v="299"/>
    <s v="Atencion al Cliente"/>
    <x v="1"/>
    <x v="0"/>
    <x v="39"/>
    <s v="Ruth Cusihuaman SACC2"/>
    <x v="2"/>
    <s v="No"/>
    <x v="0"/>
    <x v="1"/>
    <n v="8"/>
  </r>
  <r>
    <x v="9400"/>
    <x v="3"/>
    <s v="TGM20120"/>
    <x v="1354"/>
    <s v="Atencion al Cliente"/>
    <x v="1"/>
    <x v="2"/>
    <x v="31"/>
    <s v="Ruth Cusihuaman SACC2"/>
    <x v="2"/>
    <s v="No"/>
    <x v="1"/>
    <x v="1"/>
    <n v="8"/>
  </r>
  <r>
    <x v="9401"/>
    <x v="4"/>
    <s v="TGM20121"/>
    <x v="31"/>
    <s v="Atencion al Cliente"/>
    <x v="1"/>
    <x v="0"/>
    <x v="1"/>
    <s v="Ruth Cusihuaman SACC1"/>
    <x v="2"/>
    <s v="No"/>
    <x v="0"/>
    <x v="1"/>
    <n v="8"/>
  </r>
  <r>
    <x v="9402"/>
    <x v="4"/>
    <s v="TGM20122"/>
    <x v="26"/>
    <s v="Atencion al Cliente"/>
    <x v="1"/>
    <x v="0"/>
    <x v="11"/>
    <s v="Ruth Cusihuaman SACC1"/>
    <x v="2"/>
    <s v="No"/>
    <x v="0"/>
    <x v="1"/>
    <n v="8"/>
  </r>
  <r>
    <x v="9403"/>
    <x v="9"/>
    <s v="TGM20125"/>
    <x v="2515"/>
    <s v="Atencion al Cliente"/>
    <x v="1"/>
    <x v="0"/>
    <x v="19"/>
    <s v="Jhuliana Hipolito Guerrero Jefe SAC"/>
    <x v="0"/>
    <s v="No"/>
    <x v="0"/>
    <x v="1"/>
    <n v="8"/>
  </r>
  <r>
    <x v="9404"/>
    <x v="9"/>
    <s v="TGM20126"/>
    <x v="2516"/>
    <s v="Atencion al Cliente"/>
    <x v="1"/>
    <x v="0"/>
    <x v="2"/>
    <s v="Jhuliana Hipolito Guerrero Jefe SAC"/>
    <x v="2"/>
    <s v="No"/>
    <x v="0"/>
    <x v="1"/>
    <n v="8"/>
  </r>
  <r>
    <x v="9405"/>
    <x v="0"/>
    <s v="TGM20127"/>
    <x v="2517"/>
    <s v="Atencion al Cliente"/>
    <x v="1"/>
    <x v="0"/>
    <x v="19"/>
    <s v="Pamela Diana SAC Caro Alhua"/>
    <x v="0"/>
    <s v="No"/>
    <x v="0"/>
    <x v="1"/>
    <n v="8"/>
  </r>
  <r>
    <x v="9406"/>
    <x v="0"/>
    <s v="TGM20128"/>
    <x v="105"/>
    <s v="Atencion al Cliente"/>
    <x v="1"/>
    <x v="1"/>
    <x v="21"/>
    <s v="Grupo Servicio de Atencion al Cliente"/>
    <x v="2"/>
    <s v="No"/>
    <x v="1"/>
    <x v="1"/>
    <n v="8"/>
  </r>
  <r>
    <x v="9407"/>
    <x v="0"/>
    <s v="TGM20129"/>
    <x v="1452"/>
    <s v="Atencion al Cliente"/>
    <x v="1"/>
    <x v="0"/>
    <x v="31"/>
    <s v="Pamela Diana SAC Caro Alhua"/>
    <x v="0"/>
    <s v="No"/>
    <x v="0"/>
    <x v="1"/>
    <n v="8"/>
  </r>
  <r>
    <x v="9408"/>
    <x v="4"/>
    <s v="TGM20130"/>
    <x v="33"/>
    <s v="Atencion al Cliente"/>
    <x v="1"/>
    <x v="0"/>
    <x v="2"/>
    <s v="Ruth Cusihuaman SACC1"/>
    <x v="2"/>
    <s v="No"/>
    <x v="0"/>
    <x v="1"/>
    <n v="8"/>
  </r>
  <r>
    <x v="9409"/>
    <x v="4"/>
    <s v="TGM20131"/>
    <x v="149"/>
    <s v="Atencion al Cliente"/>
    <x v="0"/>
    <x v="0"/>
    <x v="10"/>
    <s v="Ruth Cusihuaman SACC1"/>
    <x v="2"/>
    <s v="No"/>
    <x v="0"/>
    <x v="1"/>
    <n v="8"/>
  </r>
  <r>
    <x v="9410"/>
    <x v="0"/>
    <s v="TGM20132"/>
    <x v="1452"/>
    <s v="Atencion al Cliente"/>
    <x v="1"/>
    <x v="0"/>
    <x v="31"/>
    <s v="Pamela Diana SAC Caro Alhua"/>
    <x v="0"/>
    <s v="No"/>
    <x v="0"/>
    <x v="1"/>
    <n v="8"/>
  </r>
  <r>
    <x v="9411"/>
    <x v="0"/>
    <s v="TGM20133"/>
    <x v="957"/>
    <s v="Atencion al Cliente"/>
    <x v="2"/>
    <x v="1"/>
    <x v="14"/>
    <s v="Deisy Huaman Lara - San Antonio"/>
    <x v="0"/>
    <s v="No"/>
    <x v="1"/>
    <x v="1"/>
    <n v="8"/>
  </r>
  <r>
    <x v="9412"/>
    <x v="3"/>
    <s v="TGM20134"/>
    <x v="33"/>
    <s v="Atencion al Cliente"/>
    <x v="1"/>
    <x v="2"/>
    <x v="2"/>
    <s v="Ruth Cusihuaman SACC2"/>
    <x v="1"/>
    <s v="No"/>
    <x v="1"/>
    <x v="1"/>
    <n v="8"/>
  </r>
  <r>
    <x v="9413"/>
    <x v="4"/>
    <s v="TGM20135"/>
    <x v="31"/>
    <s v="Atencion al Cliente"/>
    <x v="1"/>
    <x v="0"/>
    <x v="1"/>
    <s v="Ruth Cusihuaman SACC1"/>
    <x v="2"/>
    <s v="No"/>
    <x v="0"/>
    <x v="1"/>
    <n v="8"/>
  </r>
  <r>
    <x v="9414"/>
    <x v="3"/>
    <s v="TGM20136"/>
    <x v="31"/>
    <s v="Atencion al Cliente"/>
    <x v="1"/>
    <x v="0"/>
    <x v="1"/>
    <s v="Ruth Cusihuaman SACC2"/>
    <x v="2"/>
    <s v="No"/>
    <x v="0"/>
    <x v="1"/>
    <n v="8"/>
  </r>
  <r>
    <x v="9415"/>
    <x v="1"/>
    <s v="TGM20137"/>
    <x v="1"/>
    <s v="Atencion al Cliente"/>
    <x v="1"/>
    <x v="2"/>
    <x v="1"/>
    <s v="Pamela Diana Caro Alhua  SAC cor"/>
    <x v="0"/>
    <s v="No"/>
    <x v="1"/>
    <x v="1"/>
    <n v="8"/>
  </r>
  <r>
    <x v="9416"/>
    <x v="4"/>
    <s v="TGM20138"/>
    <x v="31"/>
    <s v="Atencion al Cliente"/>
    <x v="1"/>
    <x v="0"/>
    <x v="1"/>
    <s v="Ruth Cusihuaman SACC1"/>
    <x v="2"/>
    <s v="No"/>
    <x v="0"/>
    <x v="1"/>
    <n v="8"/>
  </r>
  <r>
    <x v="9417"/>
    <x v="3"/>
    <s v="TGM20139"/>
    <x v="4"/>
    <s v="Atencion al Cliente"/>
    <x v="1"/>
    <x v="0"/>
    <x v="8"/>
    <s v="Ruth Cusihuaman SACC2"/>
    <x v="2"/>
    <s v="No"/>
    <x v="0"/>
    <x v="1"/>
    <n v="8"/>
  </r>
  <r>
    <x v="9418"/>
    <x v="3"/>
    <s v="TGM20140"/>
    <x v="6"/>
    <s v="Atencion al Cliente"/>
    <x v="2"/>
    <x v="1"/>
    <x v="13"/>
    <s v="Rayda Rita Vargas Perales C2"/>
    <x v="2"/>
    <s v="No"/>
    <x v="1"/>
    <x v="1"/>
    <n v="8"/>
  </r>
  <r>
    <x v="9419"/>
    <x v="3"/>
    <s v="TGM20141"/>
    <x v="1297"/>
    <s v="Atencion al Cliente"/>
    <x v="1"/>
    <x v="1"/>
    <x v="10"/>
    <s v="Juan Carlos Chavez  Csc2"/>
    <x v="2"/>
    <s v="No"/>
    <x v="1"/>
    <x v="1"/>
    <n v="8"/>
  </r>
  <r>
    <x v="9420"/>
    <x v="1"/>
    <s v="TGM20142"/>
    <x v="11"/>
    <s v="Atencion al Cliente"/>
    <x v="1"/>
    <x v="2"/>
    <x v="2"/>
    <s v="Fiordeliz Michelle Baquerizo Aliaga COR"/>
    <x v="1"/>
    <s v="No"/>
    <x v="1"/>
    <x v="1"/>
    <n v="8"/>
  </r>
  <r>
    <x v="9421"/>
    <x v="1"/>
    <s v="TGM20143"/>
    <x v="11"/>
    <s v="Atencion al Cliente"/>
    <x v="1"/>
    <x v="2"/>
    <x v="2"/>
    <s v="Fiordeliz Michelle Baquerizo Aliaga COR"/>
    <x v="1"/>
    <s v="No"/>
    <x v="1"/>
    <x v="1"/>
    <n v="8"/>
  </r>
  <r>
    <x v="9422"/>
    <x v="3"/>
    <s v="TGM20144"/>
    <x v="1050"/>
    <s v="Atencion al Cliente"/>
    <x v="0"/>
    <x v="0"/>
    <x v="4"/>
    <s v="Ruth Cusihuaman SACC2"/>
    <x v="2"/>
    <s v="No"/>
    <x v="0"/>
    <x v="1"/>
    <n v="8"/>
  </r>
  <r>
    <x v="9423"/>
    <x v="4"/>
    <s v="TGM20145"/>
    <x v="1985"/>
    <s v="Atencion al Cliente"/>
    <x v="1"/>
    <x v="0"/>
    <x v="32"/>
    <s v="Elizabeth Cubas Carrasco"/>
    <x v="1"/>
    <s v="No"/>
    <x v="0"/>
    <x v="1"/>
    <n v="8"/>
  </r>
  <r>
    <x v="9424"/>
    <x v="0"/>
    <s v="TGM20146"/>
    <x v="1"/>
    <s v="Atencion al Cliente"/>
    <x v="1"/>
    <x v="2"/>
    <x v="1"/>
    <s v="Pamela Diana SAC Caro Alhua"/>
    <x v="0"/>
    <s v="No"/>
    <x v="1"/>
    <x v="1"/>
    <n v="8"/>
  </r>
  <r>
    <x v="9425"/>
    <x v="0"/>
    <s v="TGM20147"/>
    <x v="2518"/>
    <s v="Atencion al Cliente"/>
    <x v="2"/>
    <x v="1"/>
    <x v="21"/>
    <s v="Deisy Huaman Lara - San Antonio"/>
    <x v="0"/>
    <s v="No"/>
    <x v="1"/>
    <x v="1"/>
    <n v="8"/>
  </r>
  <r>
    <x v="9426"/>
    <x v="4"/>
    <s v="TGM20148"/>
    <x v="1985"/>
    <s v="Atencion al Cliente"/>
    <x v="1"/>
    <x v="0"/>
    <x v="32"/>
    <s v="Elizabeth Cubas Carrasco"/>
    <x v="1"/>
    <s v="No"/>
    <x v="0"/>
    <x v="1"/>
    <n v="8"/>
  </r>
  <r>
    <x v="9427"/>
    <x v="3"/>
    <s v="TGM20149"/>
    <x v="1452"/>
    <s v="Atencion al Cliente"/>
    <x v="1"/>
    <x v="2"/>
    <x v="31"/>
    <s v="Elizabeth Cubas Carrasco jdl"/>
    <x v="2"/>
    <s v="No"/>
    <x v="1"/>
    <x v="1"/>
    <n v="8"/>
  </r>
  <r>
    <x v="9428"/>
    <x v="3"/>
    <s v="TGM20150"/>
    <x v="318"/>
    <s v="Atencion al Cliente"/>
    <x v="1"/>
    <x v="2"/>
    <x v="2"/>
    <s v="Elizabeth Cubas Carrasco jdl"/>
    <x v="2"/>
    <s v="No"/>
    <x v="1"/>
    <x v="1"/>
    <n v="8"/>
  </r>
  <r>
    <x v="9429"/>
    <x v="0"/>
    <s v="TGM20151"/>
    <x v="24"/>
    <s v="Atencion al Cliente"/>
    <x v="0"/>
    <x v="0"/>
    <x v="16"/>
    <s v="Nescar Janeth Ingaruca Peña SAC SAN"/>
    <x v="2"/>
    <s v="No"/>
    <x v="0"/>
    <x v="1"/>
    <n v="8"/>
  </r>
  <r>
    <x v="9430"/>
    <x v="0"/>
    <s v="TGM20152"/>
    <x v="69"/>
    <s v="Atencion al Cliente"/>
    <x v="1"/>
    <x v="0"/>
    <x v="17"/>
    <s v="Nescar Janeth Ingaruca Peña SAC SAN"/>
    <x v="2"/>
    <s v="No"/>
    <x v="0"/>
    <x v="1"/>
    <n v="8"/>
  </r>
  <r>
    <x v="9431"/>
    <x v="0"/>
    <s v="TGM20153"/>
    <x v="1347"/>
    <s v="Atencion al Cliente"/>
    <x v="1"/>
    <x v="0"/>
    <x v="32"/>
    <s v="Fiordeliz Michelle Baquerizo Aliaga SAN"/>
    <x v="1"/>
    <s v="No"/>
    <x v="0"/>
    <x v="1"/>
    <n v="8"/>
  </r>
  <r>
    <x v="9432"/>
    <x v="0"/>
    <s v="TGM20154"/>
    <x v="12"/>
    <s v="Atencion al Cliente"/>
    <x v="1"/>
    <x v="0"/>
    <x v="22"/>
    <s v="Pamela Diana SAC Caro Alhua"/>
    <x v="0"/>
    <s v="No"/>
    <x v="0"/>
    <x v="1"/>
    <n v="8"/>
  </r>
  <r>
    <x v="9433"/>
    <x v="0"/>
    <s v="TGM20155"/>
    <x v="24"/>
    <s v="Atencion al Cliente"/>
    <x v="0"/>
    <x v="0"/>
    <x v="16"/>
    <s v="Nescar Janeth Ingaruca Peña SAC SAN"/>
    <x v="2"/>
    <s v="No"/>
    <x v="0"/>
    <x v="1"/>
    <n v="8"/>
  </r>
  <r>
    <x v="9434"/>
    <x v="0"/>
    <s v="TGM20156"/>
    <x v="1056"/>
    <s v="Atencion al Cliente"/>
    <x v="1"/>
    <x v="2"/>
    <x v="26"/>
    <s v="Nescar Janeth Ingaruca Peña SAC SAN"/>
    <x v="2"/>
    <s v="No"/>
    <x v="1"/>
    <x v="1"/>
    <n v="8"/>
  </r>
  <r>
    <x v="9435"/>
    <x v="0"/>
    <s v="TGM20157"/>
    <x v="24"/>
    <s v="Atencion al Cliente"/>
    <x v="0"/>
    <x v="0"/>
    <x v="16"/>
    <s v="Nescar Janeth Ingaruca Peña SAC SAN"/>
    <x v="2"/>
    <s v="No"/>
    <x v="0"/>
    <x v="1"/>
    <n v="8"/>
  </r>
  <r>
    <x v="9436"/>
    <x v="0"/>
    <s v="TGM20158"/>
    <x v="1452"/>
    <s v="Atencion al Cliente"/>
    <x v="1"/>
    <x v="0"/>
    <x v="31"/>
    <s v="Pamela Diana SAC Caro Alhua"/>
    <x v="0"/>
    <s v="No"/>
    <x v="0"/>
    <x v="1"/>
    <n v="8"/>
  </r>
  <r>
    <x v="9437"/>
    <x v="4"/>
    <s v="TGM20159"/>
    <x v="318"/>
    <s v="Atencion al Cliente"/>
    <x v="1"/>
    <x v="2"/>
    <x v="2"/>
    <s v="Elizabeth Cubas Carrasco"/>
    <x v="2"/>
    <s v="No"/>
    <x v="1"/>
    <x v="1"/>
    <n v="8"/>
  </r>
  <r>
    <x v="9438"/>
    <x v="4"/>
    <s v="TGM20160"/>
    <x v="1452"/>
    <s v="Atencion al Cliente"/>
    <x v="1"/>
    <x v="2"/>
    <x v="31"/>
    <s v="Elizabeth Cubas Carrasco"/>
    <x v="2"/>
    <s v="No"/>
    <x v="1"/>
    <x v="1"/>
    <n v="8"/>
  </r>
  <r>
    <x v="9439"/>
    <x v="0"/>
    <s v="TGM20162"/>
    <x v="26"/>
    <s v="Atencion al Cliente"/>
    <x v="1"/>
    <x v="0"/>
    <x v="11"/>
    <s v="Fiordeliz Michelle Baquerizo Aliaga SAN"/>
    <x v="2"/>
    <s v="No"/>
    <x v="0"/>
    <x v="1"/>
    <n v="8"/>
  </r>
  <r>
    <x v="9440"/>
    <x v="1"/>
    <s v="TGM20163"/>
    <x v="26"/>
    <s v="Atencion al Cliente"/>
    <x v="1"/>
    <x v="0"/>
    <x v="11"/>
    <s v="Fiordeliz Michelle Baquerizo Aliaga COR"/>
    <x v="0"/>
    <s v="No"/>
    <x v="0"/>
    <x v="1"/>
    <n v="8"/>
  </r>
  <r>
    <x v="9441"/>
    <x v="0"/>
    <s v="TGM20164"/>
    <x v="1"/>
    <s v="Atencion al Cliente"/>
    <x v="1"/>
    <x v="0"/>
    <x v="1"/>
    <s v="Fiordeliz Michelle Baquerizo Aliaga SAN"/>
    <x v="0"/>
    <s v="No"/>
    <x v="0"/>
    <x v="1"/>
    <n v="8"/>
  </r>
  <r>
    <x v="9442"/>
    <x v="0"/>
    <s v="TGM20165"/>
    <x v="186"/>
    <s v="Atencion al Cliente"/>
    <x v="0"/>
    <x v="0"/>
    <x v="16"/>
    <s v="Fiordeliz Michelle Baquerizo Aliaga SAN"/>
    <x v="2"/>
    <s v="No"/>
    <x v="0"/>
    <x v="1"/>
    <n v="8"/>
  </r>
  <r>
    <x v="9443"/>
    <x v="3"/>
    <s v="TGM20166"/>
    <x v="1452"/>
    <s v="Atencion al Cliente"/>
    <x v="1"/>
    <x v="2"/>
    <x v="31"/>
    <s v="Elizabeth Cubas Carrasco jdl"/>
    <x v="2"/>
    <s v="No"/>
    <x v="1"/>
    <x v="1"/>
    <n v="8"/>
  </r>
  <r>
    <x v="9444"/>
    <x v="3"/>
    <s v="TGM20167"/>
    <x v="1613"/>
    <s v="Atencion al Cliente"/>
    <x v="0"/>
    <x v="0"/>
    <x v="20"/>
    <s v="Elizabeth Cubas Carrasco jdl"/>
    <x v="2"/>
    <s v="No"/>
    <x v="0"/>
    <x v="1"/>
    <n v="8"/>
  </r>
  <r>
    <x v="9445"/>
    <x v="0"/>
    <s v="TGM20169"/>
    <x v="645"/>
    <s v="Atencion al Cliente"/>
    <x v="1"/>
    <x v="0"/>
    <x v="52"/>
    <s v="Fiordeliz Michelle Baquerizo Aliaga SAN"/>
    <x v="2"/>
    <s v="No"/>
    <x v="0"/>
    <x v="1"/>
    <n v="8"/>
  </r>
  <r>
    <x v="9446"/>
    <x v="0"/>
    <s v="TGM20170"/>
    <x v="24"/>
    <s v="Atencion al Cliente"/>
    <x v="0"/>
    <x v="0"/>
    <x v="16"/>
    <s v="Nescar Janeth Ingaruca Peña SAC SAN"/>
    <x v="2"/>
    <s v="No"/>
    <x v="0"/>
    <x v="1"/>
    <n v="8"/>
  </r>
  <r>
    <x v="9447"/>
    <x v="0"/>
    <s v="TGM20171"/>
    <x v="24"/>
    <s v="Atencion al Cliente"/>
    <x v="0"/>
    <x v="0"/>
    <x v="16"/>
    <s v="Nescar Janeth Ingaruca Peña SAC SAN"/>
    <x v="2"/>
    <s v="No"/>
    <x v="0"/>
    <x v="1"/>
    <n v="8"/>
  </r>
  <r>
    <x v="9448"/>
    <x v="0"/>
    <s v="TGM20172"/>
    <x v="24"/>
    <s v="Atencion al Cliente"/>
    <x v="0"/>
    <x v="0"/>
    <x v="16"/>
    <s v="Nescar Janeth Ingaruca Peña SAC SAN"/>
    <x v="2"/>
    <s v="No"/>
    <x v="0"/>
    <x v="1"/>
    <n v="8"/>
  </r>
  <r>
    <x v="9449"/>
    <x v="0"/>
    <s v="TGM20173"/>
    <x v="2519"/>
    <s v="Atencion al Cliente"/>
    <x v="2"/>
    <x v="1"/>
    <x v="28"/>
    <s v="Guadalupe Chanca Peña SACSAN"/>
    <x v="2"/>
    <s v="No"/>
    <x v="1"/>
    <x v="1"/>
    <n v="8"/>
  </r>
  <r>
    <x v="9450"/>
    <x v="0"/>
    <s v="TGM20174"/>
    <x v="24"/>
    <s v="Atencion al Cliente"/>
    <x v="0"/>
    <x v="0"/>
    <x v="16"/>
    <s v="Nescar Janeth Ingaruca Peña SAC SAN"/>
    <x v="2"/>
    <s v="No"/>
    <x v="0"/>
    <x v="1"/>
    <n v="8"/>
  </r>
  <r>
    <x v="9451"/>
    <x v="6"/>
    <s v="TGM20175"/>
    <x v="2520"/>
    <s v="Atencion al Cliente"/>
    <x v="0"/>
    <x v="0"/>
    <x v="16"/>
    <s v="Marina Diaz Romero Cix"/>
    <x v="2"/>
    <s v="No"/>
    <x v="0"/>
    <x v="1"/>
    <n v="8"/>
  </r>
  <r>
    <x v="9452"/>
    <x v="3"/>
    <s v="TGM20176"/>
    <x v="318"/>
    <s v="Atencion al Cliente"/>
    <x v="1"/>
    <x v="2"/>
    <x v="2"/>
    <s v="Elizabeth Cubas Carrasco jdl"/>
    <x v="0"/>
    <s v="No"/>
    <x v="1"/>
    <x v="1"/>
    <n v="8"/>
  </r>
  <r>
    <x v="9453"/>
    <x v="3"/>
    <s v="TGM20177"/>
    <x v="1452"/>
    <s v="Atencion al Cliente"/>
    <x v="1"/>
    <x v="2"/>
    <x v="31"/>
    <s v="Elizabeth Cubas Carrasco jdl"/>
    <x v="2"/>
    <s v="No"/>
    <x v="1"/>
    <x v="1"/>
    <n v="8"/>
  </r>
  <r>
    <x v="9454"/>
    <x v="4"/>
    <s v="TGM20178"/>
    <x v="2521"/>
    <s v="Atencion al Cliente"/>
    <x v="2"/>
    <x v="1"/>
    <x v="10"/>
    <s v="Juan Carlos Chavez  Csc1"/>
    <x v="2"/>
    <s v="No"/>
    <x v="1"/>
    <x v="1"/>
    <n v="8"/>
  </r>
  <r>
    <x v="9455"/>
    <x v="0"/>
    <s v="TGM20180"/>
    <x v="11"/>
    <s v="Atencion al Cliente"/>
    <x v="1"/>
    <x v="0"/>
    <x v="5"/>
    <s v="Lucy Patricia Tapara Meza"/>
    <x v="2"/>
    <s v="No"/>
    <x v="0"/>
    <x v="1"/>
    <n v="8"/>
  </r>
  <r>
    <x v="9456"/>
    <x v="0"/>
    <s v="TGM20181"/>
    <x v="24"/>
    <s v="Atencion al Cliente"/>
    <x v="0"/>
    <x v="0"/>
    <x v="16"/>
    <s v="Lucy Patricia Tapara Meza"/>
    <x v="3"/>
    <s v="No"/>
    <x v="0"/>
    <x v="1"/>
    <n v="8"/>
  </r>
  <r>
    <x v="9457"/>
    <x v="0"/>
    <s v="TGM20182"/>
    <x v="742"/>
    <s v="Atencion al Cliente"/>
    <x v="1"/>
    <x v="0"/>
    <x v="5"/>
    <s v="Lucy Patricia Tapara Meza"/>
    <x v="2"/>
    <s v="No"/>
    <x v="0"/>
    <x v="1"/>
    <n v="8"/>
  </r>
  <r>
    <x v="9458"/>
    <x v="0"/>
    <s v="TGM20183"/>
    <x v="748"/>
    <s v="Atencion al Cliente"/>
    <x v="1"/>
    <x v="0"/>
    <x v="10"/>
    <s v="Lucy Patricia Tapara Meza"/>
    <x v="2"/>
    <s v="No"/>
    <x v="0"/>
    <x v="1"/>
    <n v="8"/>
  </r>
  <r>
    <x v="9459"/>
    <x v="0"/>
    <s v="TGM20184"/>
    <x v="2522"/>
    <s v="Atencion al Cliente"/>
    <x v="1"/>
    <x v="0"/>
    <x v="5"/>
    <s v="Lucy Patricia Tapara Meza"/>
    <x v="2"/>
    <s v="No"/>
    <x v="0"/>
    <x v="1"/>
    <n v="8"/>
  </r>
  <r>
    <x v="9460"/>
    <x v="6"/>
    <s v="TGM20185"/>
    <x v="2523"/>
    <s v="Atencion al Cliente"/>
    <x v="1"/>
    <x v="2"/>
    <x v="31"/>
    <s v="Marina Diaz Romero Cix"/>
    <x v="2"/>
    <s v="No"/>
    <x v="1"/>
    <x v="1"/>
    <n v="8"/>
  </r>
  <r>
    <x v="9461"/>
    <x v="6"/>
    <s v="TGM20186"/>
    <x v="2524"/>
    <s v="Atencion al Cliente"/>
    <x v="0"/>
    <x v="0"/>
    <x v="16"/>
    <s v="Marina Diaz Romero Cix"/>
    <x v="1"/>
    <s v="No"/>
    <x v="0"/>
    <x v="1"/>
    <n v="8"/>
  </r>
  <r>
    <x v="9462"/>
    <x v="6"/>
    <s v="TGM20188"/>
    <x v="2183"/>
    <s v="Atencion al Cliente"/>
    <x v="1"/>
    <x v="0"/>
    <x v="19"/>
    <s v="Marina Diaz Romero Cix"/>
    <x v="2"/>
    <s v="No"/>
    <x v="0"/>
    <x v="1"/>
    <n v="8"/>
  </r>
  <r>
    <x v="9463"/>
    <x v="1"/>
    <s v="TGM20189"/>
    <x v="12"/>
    <s v="Atencion al Cliente"/>
    <x v="1"/>
    <x v="0"/>
    <x v="22"/>
    <s v="Pamela Diana Caro Alhua  SAC cor"/>
    <x v="0"/>
    <s v="No"/>
    <x v="0"/>
    <x v="1"/>
    <n v="8"/>
  </r>
  <r>
    <x v="9464"/>
    <x v="1"/>
    <s v="TGM20190"/>
    <x v="12"/>
    <s v="Atencion al Cliente"/>
    <x v="1"/>
    <x v="0"/>
    <x v="22"/>
    <s v="Pamela Diana Caro Alhua  SAC cor"/>
    <x v="0"/>
    <s v="No"/>
    <x v="0"/>
    <x v="1"/>
    <n v="8"/>
  </r>
  <r>
    <x v="9465"/>
    <x v="0"/>
    <s v="TGM20191"/>
    <x v="24"/>
    <s v="Atencion al Cliente"/>
    <x v="0"/>
    <x v="0"/>
    <x v="16"/>
    <s v="Nescar Janeth Ingaruca Peña SAC SAN"/>
    <x v="2"/>
    <s v="No"/>
    <x v="0"/>
    <x v="1"/>
    <n v="8"/>
  </r>
  <r>
    <x v="9466"/>
    <x v="0"/>
    <s v="TGM20192"/>
    <x v="24"/>
    <s v="Atencion al Cliente"/>
    <x v="0"/>
    <x v="0"/>
    <x v="16"/>
    <s v="Nescar Janeth Ingaruca Peña SAC SAN"/>
    <x v="2"/>
    <s v="No"/>
    <x v="0"/>
    <x v="1"/>
    <n v="8"/>
  </r>
  <r>
    <x v="9467"/>
    <x v="1"/>
    <s v="TGM20193"/>
    <x v="18"/>
    <s v="Atencion al Cliente"/>
    <x v="1"/>
    <x v="0"/>
    <x v="15"/>
    <s v="Pamela Diana Caro Alhua  SAC cor"/>
    <x v="0"/>
    <s v="No"/>
    <x v="0"/>
    <x v="1"/>
    <n v="8"/>
  </r>
  <r>
    <x v="9468"/>
    <x v="0"/>
    <s v="TGM20194"/>
    <x v="24"/>
    <s v="Atencion al Cliente"/>
    <x v="0"/>
    <x v="0"/>
    <x v="16"/>
    <s v="Nescar Janeth Ingaruca Peña SAC SAN"/>
    <x v="2"/>
    <s v="No"/>
    <x v="0"/>
    <x v="1"/>
    <n v="8"/>
  </r>
  <r>
    <x v="9469"/>
    <x v="5"/>
    <s v="TGM20195"/>
    <x v="2525"/>
    <s v="Atencion al Cliente"/>
    <x v="1"/>
    <x v="2"/>
    <x v="10"/>
    <s v="Marina Diaz Romero lamb"/>
    <x v="2"/>
    <s v="No"/>
    <x v="1"/>
    <x v="1"/>
    <n v="8"/>
  </r>
  <r>
    <x v="9470"/>
    <x v="1"/>
    <s v="TGM20196"/>
    <x v="24"/>
    <s v="Atencion al Cliente"/>
    <x v="0"/>
    <x v="0"/>
    <x v="16"/>
    <s v="Nescar Janeth Ingaruca Peña SAC COR"/>
    <x v="2"/>
    <s v="No"/>
    <x v="0"/>
    <x v="1"/>
    <n v="8"/>
  </r>
  <r>
    <x v="9471"/>
    <x v="1"/>
    <s v="TGM20197"/>
    <x v="24"/>
    <s v="Atencion al Cliente"/>
    <x v="0"/>
    <x v="0"/>
    <x v="16"/>
    <s v="Pamela Diana Caro Alhua  SAC cor"/>
    <x v="0"/>
    <s v="No"/>
    <x v="0"/>
    <x v="1"/>
    <n v="8"/>
  </r>
  <r>
    <x v="9472"/>
    <x v="0"/>
    <s v="TGM20198"/>
    <x v="2526"/>
    <s v="Atencion al Cliente"/>
    <x v="1"/>
    <x v="0"/>
    <x v="22"/>
    <s v="Pamela Diana SAC Caro Alhua"/>
    <x v="0"/>
    <s v="No"/>
    <x v="0"/>
    <x v="1"/>
    <n v="8"/>
  </r>
  <r>
    <x v="9473"/>
    <x v="3"/>
    <s v="TGM20200"/>
    <x v="23"/>
    <s v="Atencion al Cliente"/>
    <x v="1"/>
    <x v="0"/>
    <x v="1"/>
    <s v="Elizabeth Cubas Carrasco jdl"/>
    <x v="2"/>
    <s v="No"/>
    <x v="0"/>
    <x v="1"/>
    <n v="8"/>
  </r>
  <r>
    <x v="9474"/>
    <x v="3"/>
    <s v="TGM20201"/>
    <x v="4"/>
    <s v="Atencion al Cliente"/>
    <x v="1"/>
    <x v="0"/>
    <x v="8"/>
    <s v="Ruth Cusihuaman SACC2"/>
    <x v="2"/>
    <s v="No"/>
    <x v="0"/>
    <x v="1"/>
    <n v="8"/>
  </r>
  <r>
    <x v="9475"/>
    <x v="6"/>
    <s v="TGM20202"/>
    <x v="2527"/>
    <s v="Atencion al Cliente"/>
    <x v="1"/>
    <x v="0"/>
    <x v="19"/>
    <s v="Marina Diaz Romero Cix"/>
    <x v="2"/>
    <s v="No"/>
    <x v="0"/>
    <x v="1"/>
    <n v="8"/>
  </r>
  <r>
    <x v="9476"/>
    <x v="6"/>
    <s v="TGM20203"/>
    <x v="1921"/>
    <s v="Atencion al Cliente"/>
    <x v="1"/>
    <x v="0"/>
    <x v="39"/>
    <s v="Marina Diaz Romero Cix"/>
    <x v="2"/>
    <s v="No"/>
    <x v="0"/>
    <x v="1"/>
    <n v="8"/>
  </r>
  <r>
    <x v="9477"/>
    <x v="4"/>
    <s v="TGM20204"/>
    <x v="4"/>
    <s v="Atencion al Cliente"/>
    <x v="1"/>
    <x v="0"/>
    <x v="8"/>
    <s v="Ruth Cusihuaman SACC1"/>
    <x v="2"/>
    <s v="No"/>
    <x v="0"/>
    <x v="1"/>
    <n v="8"/>
  </r>
  <r>
    <x v="9478"/>
    <x v="0"/>
    <s v="TGM20205"/>
    <x v="967"/>
    <s v="Atencion al Cliente"/>
    <x v="1"/>
    <x v="0"/>
    <x v="23"/>
    <s v="Pamela Diana SAC Caro Alhua"/>
    <x v="0"/>
    <s v="No"/>
    <x v="0"/>
    <x v="1"/>
    <n v="8"/>
  </r>
  <r>
    <x v="9479"/>
    <x v="0"/>
    <s v="TGM20206"/>
    <x v="967"/>
    <s v="Atencion al Cliente"/>
    <x v="1"/>
    <x v="0"/>
    <x v="23"/>
    <s v="Pamela Diana SAC Caro Alhua"/>
    <x v="0"/>
    <s v="No"/>
    <x v="0"/>
    <x v="1"/>
    <n v="8"/>
  </r>
  <r>
    <x v="9480"/>
    <x v="0"/>
    <s v="TGM20207"/>
    <x v="47"/>
    <s v="Atencion al Cliente"/>
    <x v="1"/>
    <x v="0"/>
    <x v="15"/>
    <s v="Pamela Diana SAC Caro Alhua"/>
    <x v="0"/>
    <s v="No"/>
    <x v="0"/>
    <x v="1"/>
    <n v="8"/>
  </r>
  <r>
    <x v="9481"/>
    <x v="0"/>
    <s v="TGM20208"/>
    <x v="4"/>
    <s v="Atencion al Cliente"/>
    <x v="1"/>
    <x v="0"/>
    <x v="8"/>
    <s v="Pamela Diana SAC Caro Alhua"/>
    <x v="0"/>
    <s v="No"/>
    <x v="0"/>
    <x v="1"/>
    <n v="8"/>
  </r>
  <r>
    <x v="9482"/>
    <x v="0"/>
    <s v="TGM20209"/>
    <x v="4"/>
    <s v="Atencion al Cliente"/>
    <x v="1"/>
    <x v="0"/>
    <x v="8"/>
    <s v="Pamela Diana SAC Caro Alhua"/>
    <x v="0"/>
    <s v="No"/>
    <x v="0"/>
    <x v="1"/>
    <n v="8"/>
  </r>
  <r>
    <x v="9483"/>
    <x v="3"/>
    <s v="TGM20210"/>
    <x v="4"/>
    <s v="Atencion al Cliente"/>
    <x v="1"/>
    <x v="0"/>
    <x v="8"/>
    <s v="Ruth Cusihuaman SACC2"/>
    <x v="2"/>
    <s v="No"/>
    <x v="0"/>
    <x v="1"/>
    <n v="8"/>
  </r>
  <r>
    <x v="9484"/>
    <x v="3"/>
    <s v="TGM20211"/>
    <x v="102"/>
    <s v="Atencion al Cliente"/>
    <x v="1"/>
    <x v="0"/>
    <x v="53"/>
    <s v="Ruth Cusihuaman SACC2"/>
    <x v="2"/>
    <s v="No"/>
    <x v="0"/>
    <x v="1"/>
    <n v="8"/>
  </r>
  <r>
    <x v="9485"/>
    <x v="0"/>
    <s v="TGM20212"/>
    <x v="1364"/>
    <s v="Atencion al Cliente"/>
    <x v="1"/>
    <x v="0"/>
    <x v="32"/>
    <s v="Fiordeliz Michelle Baquerizo Aliaga SAN"/>
    <x v="2"/>
    <s v="No"/>
    <x v="0"/>
    <x v="1"/>
    <n v="8"/>
  </r>
  <r>
    <x v="9486"/>
    <x v="0"/>
    <s v="TGM20213"/>
    <x v="52"/>
    <s v="Atencion al Cliente"/>
    <x v="1"/>
    <x v="1"/>
    <x v="21"/>
    <s v="Grupo Servicio de Atencion al Cliente"/>
    <x v="2"/>
    <s v="No"/>
    <x v="1"/>
    <x v="1"/>
    <n v="8"/>
  </r>
  <r>
    <x v="9487"/>
    <x v="0"/>
    <s v="TGM20214"/>
    <x v="26"/>
    <s v="Atencion al Cliente"/>
    <x v="1"/>
    <x v="0"/>
    <x v="11"/>
    <s v="Fiordeliz Michelle Baquerizo Aliaga SAN"/>
    <x v="2"/>
    <s v="No"/>
    <x v="0"/>
    <x v="1"/>
    <n v="8"/>
  </r>
  <r>
    <x v="9488"/>
    <x v="0"/>
    <s v="TGM20215"/>
    <x v="24"/>
    <s v="Atencion al Cliente"/>
    <x v="0"/>
    <x v="0"/>
    <x v="16"/>
    <s v="Nescar Janeth Ingaruca Peña SAC SAN"/>
    <x v="2"/>
    <s v="No"/>
    <x v="0"/>
    <x v="1"/>
    <n v="8"/>
  </r>
  <r>
    <x v="9489"/>
    <x v="0"/>
    <s v="TGM20216"/>
    <x v="185"/>
    <s v="Atencion al Cliente"/>
    <x v="0"/>
    <x v="2"/>
    <x v="16"/>
    <s v="Nescar Janeth Ingaruca Peña SAC SAN"/>
    <x v="2"/>
    <s v="No"/>
    <x v="1"/>
    <x v="1"/>
    <n v="8"/>
  </r>
  <r>
    <x v="9490"/>
    <x v="0"/>
    <s v="TGM20217"/>
    <x v="185"/>
    <s v="Atencion al Cliente"/>
    <x v="1"/>
    <x v="0"/>
    <x v="35"/>
    <s v="Nescar Janeth Ingaruca Peña SAC SAN"/>
    <x v="0"/>
    <s v="No"/>
    <x v="0"/>
    <x v="1"/>
    <n v="8"/>
  </r>
  <r>
    <x v="9491"/>
    <x v="0"/>
    <s v="TGM20218"/>
    <x v="24"/>
    <s v="Atencion al Cliente"/>
    <x v="0"/>
    <x v="0"/>
    <x v="16"/>
    <s v="Nescar Janeth Ingaruca Peña SAC SAN"/>
    <x v="2"/>
    <s v="No"/>
    <x v="0"/>
    <x v="1"/>
    <n v="8"/>
  </r>
  <r>
    <x v="9492"/>
    <x v="3"/>
    <s v="TGM20219"/>
    <x v="318"/>
    <s v="Atencion al Cliente"/>
    <x v="0"/>
    <x v="0"/>
    <x v="10"/>
    <s v="Ruth Cusihuaman SACC2"/>
    <x v="2"/>
    <s v="No"/>
    <x v="0"/>
    <x v="1"/>
    <n v="8"/>
  </r>
  <r>
    <x v="9493"/>
    <x v="4"/>
    <s v="TGM20220"/>
    <x v="19"/>
    <s v="Atencion al Cliente"/>
    <x v="1"/>
    <x v="0"/>
    <x v="32"/>
    <s v="Ruth Cusihuaman SACC1"/>
    <x v="2"/>
    <s v="No"/>
    <x v="0"/>
    <x v="1"/>
    <n v="8"/>
  </r>
  <r>
    <x v="9494"/>
    <x v="3"/>
    <s v="TGM20221"/>
    <x v="2361"/>
    <s v="Atencion al Cliente"/>
    <x v="1"/>
    <x v="2"/>
    <x v="2"/>
    <s v="Ruth Cusihuaman SACC2"/>
    <x v="2"/>
    <s v="No"/>
    <x v="1"/>
    <x v="1"/>
    <n v="8"/>
  </r>
  <r>
    <x v="9495"/>
    <x v="3"/>
    <s v="TGM20222"/>
    <x v="318"/>
    <s v="Atencion al Cliente"/>
    <x v="1"/>
    <x v="2"/>
    <x v="2"/>
    <s v="Elizabeth Cubas Carrasco jdl"/>
    <x v="2"/>
    <s v="No"/>
    <x v="1"/>
    <x v="1"/>
    <n v="8"/>
  </r>
  <r>
    <x v="9496"/>
    <x v="6"/>
    <s v="TGM20223"/>
    <x v="2528"/>
    <s v="Atencion al Cliente"/>
    <x v="0"/>
    <x v="0"/>
    <x v="10"/>
    <s v="Marina Diaz Romero Cix"/>
    <x v="1"/>
    <s v="No"/>
    <x v="0"/>
    <x v="1"/>
    <n v="8"/>
  </r>
  <r>
    <x v="9497"/>
    <x v="3"/>
    <s v="TGM20224"/>
    <x v="2529"/>
    <s v="Atencion al Cliente"/>
    <x v="1"/>
    <x v="0"/>
    <x v="17"/>
    <s v="Elizabeth Cubas Carrasco jdl"/>
    <x v="2"/>
    <s v="No"/>
    <x v="0"/>
    <x v="1"/>
    <n v="8"/>
  </r>
  <r>
    <x v="9498"/>
    <x v="4"/>
    <s v="TGM20225"/>
    <x v="23"/>
    <s v="Atencion al Cliente"/>
    <x v="1"/>
    <x v="0"/>
    <x v="1"/>
    <s v="Ruth Cusihuaman SACC1"/>
    <x v="2"/>
    <s v="No"/>
    <x v="0"/>
    <x v="1"/>
    <n v="8"/>
  </r>
  <r>
    <x v="9499"/>
    <x v="4"/>
    <s v="TGM20226"/>
    <x v="31"/>
    <s v="Atencion al Cliente"/>
    <x v="1"/>
    <x v="0"/>
    <x v="1"/>
    <s v="Ruth Cusihuaman SACC1"/>
    <x v="2"/>
    <s v="No"/>
    <x v="0"/>
    <x v="1"/>
    <n v="8"/>
  </r>
  <r>
    <x v="9500"/>
    <x v="4"/>
    <s v="TGM20227"/>
    <x v="45"/>
    <s v="Atencion al Cliente"/>
    <x v="1"/>
    <x v="0"/>
    <x v="19"/>
    <s v="Ruth Cusihuaman SACC1"/>
    <x v="1"/>
    <s v="No"/>
    <x v="0"/>
    <x v="1"/>
    <n v="8"/>
  </r>
  <r>
    <x v="9501"/>
    <x v="0"/>
    <s v="TGM20228"/>
    <x v="1"/>
    <s v="Atencion al Cliente"/>
    <x v="1"/>
    <x v="0"/>
    <x v="1"/>
    <s v="Pamela Diana SAC Caro Alhua"/>
    <x v="0"/>
    <s v="No"/>
    <x v="0"/>
    <x v="1"/>
    <n v="8"/>
  </r>
  <r>
    <x v="9502"/>
    <x v="0"/>
    <s v="TGM20229"/>
    <x v="1"/>
    <s v="Atencion al Cliente"/>
    <x v="1"/>
    <x v="0"/>
    <x v="1"/>
    <s v="Pamela Diana SAC Caro Alhua"/>
    <x v="0"/>
    <s v="No"/>
    <x v="0"/>
    <x v="1"/>
    <n v="8"/>
  </r>
  <r>
    <x v="9503"/>
    <x v="0"/>
    <s v="TGM20230"/>
    <x v="24"/>
    <s v="Atencion al Cliente"/>
    <x v="0"/>
    <x v="0"/>
    <x v="16"/>
    <s v="Pamela Diana SAC Caro Alhua"/>
    <x v="0"/>
    <s v="No"/>
    <x v="0"/>
    <x v="1"/>
    <n v="8"/>
  </r>
  <r>
    <x v="9504"/>
    <x v="0"/>
    <s v="TGM20231"/>
    <x v="24"/>
    <s v="Atencion al Cliente"/>
    <x v="0"/>
    <x v="2"/>
    <x v="16"/>
    <s v="Pamela Diana SAC Caro Alhua"/>
    <x v="0"/>
    <s v="No"/>
    <x v="1"/>
    <x v="1"/>
    <n v="8"/>
  </r>
  <r>
    <x v="9505"/>
    <x v="3"/>
    <s v="TGM20232"/>
    <x v="318"/>
    <s v="Atencion al Cliente"/>
    <x v="1"/>
    <x v="2"/>
    <x v="2"/>
    <s v="Elizabeth Cubas Carrasco jdl"/>
    <x v="2"/>
    <s v="No"/>
    <x v="1"/>
    <x v="1"/>
    <n v="8"/>
  </r>
  <r>
    <x v="9506"/>
    <x v="4"/>
    <s v="TGM20233"/>
    <x v="1354"/>
    <s v="Atencion al Cliente"/>
    <x v="1"/>
    <x v="0"/>
    <x v="31"/>
    <s v="Ruth Cusihuaman SACC1"/>
    <x v="2"/>
    <s v="No"/>
    <x v="0"/>
    <x v="1"/>
    <n v="8"/>
  </r>
  <r>
    <x v="9507"/>
    <x v="3"/>
    <s v="TGM20234"/>
    <x v="11"/>
    <s v="Atencion al Cliente"/>
    <x v="1"/>
    <x v="2"/>
    <x v="2"/>
    <s v="Elizabeth Cubas Carrasco jdl"/>
    <x v="2"/>
    <s v="No"/>
    <x v="1"/>
    <x v="1"/>
    <n v="8"/>
  </r>
  <r>
    <x v="9508"/>
    <x v="3"/>
    <s v="TGM20235"/>
    <x v="11"/>
    <s v="Atencion al Cliente"/>
    <x v="1"/>
    <x v="2"/>
    <x v="2"/>
    <s v="Elizabeth Cubas Carrasco jdl"/>
    <x v="2"/>
    <s v="No"/>
    <x v="1"/>
    <x v="1"/>
    <n v="8"/>
  </r>
  <r>
    <x v="9509"/>
    <x v="3"/>
    <s v="TGM20236"/>
    <x v="19"/>
    <s v="Atencion al Cliente"/>
    <x v="1"/>
    <x v="0"/>
    <x v="32"/>
    <s v="Ruth Cusihuaman SACC2"/>
    <x v="2"/>
    <s v="No"/>
    <x v="0"/>
    <x v="1"/>
    <n v="8"/>
  </r>
  <r>
    <x v="9510"/>
    <x v="3"/>
    <s v="TGM20237"/>
    <x v="299"/>
    <s v="Atencion al Cliente"/>
    <x v="1"/>
    <x v="0"/>
    <x v="39"/>
    <s v="Ruth Cusihuaman SACC2"/>
    <x v="2"/>
    <s v="No"/>
    <x v="0"/>
    <x v="1"/>
    <n v="8"/>
  </r>
  <r>
    <x v="9511"/>
    <x v="1"/>
    <s v="TGM20238"/>
    <x v="186"/>
    <s v="Atencion al Cliente"/>
    <x v="0"/>
    <x v="0"/>
    <x v="16"/>
    <s v="Fiordeliz Michelle Baquerizo Aliaga COR"/>
    <x v="2"/>
    <s v="No"/>
    <x v="0"/>
    <x v="1"/>
    <n v="8"/>
  </r>
  <r>
    <x v="9512"/>
    <x v="3"/>
    <s v="TGM20240"/>
    <x v="2445"/>
    <s v="Atencion al Cliente"/>
    <x v="0"/>
    <x v="0"/>
    <x v="4"/>
    <s v="Ruth Cusihuaman SACC2"/>
    <x v="2"/>
    <s v="No"/>
    <x v="0"/>
    <x v="1"/>
    <n v="8"/>
  </r>
  <r>
    <x v="9513"/>
    <x v="3"/>
    <s v="TGM20241"/>
    <x v="19"/>
    <s v="Atencion al Cliente"/>
    <x v="1"/>
    <x v="0"/>
    <x v="32"/>
    <s v="Ruth Cusihuaman SACC2"/>
    <x v="2"/>
    <s v="No"/>
    <x v="0"/>
    <x v="1"/>
    <n v="8"/>
  </r>
  <r>
    <x v="9514"/>
    <x v="3"/>
    <s v="TGM20242"/>
    <x v="1394"/>
    <s v="Atencion al Cliente"/>
    <x v="1"/>
    <x v="0"/>
    <x v="39"/>
    <s v="Ruth Cusihuaman SACC2"/>
    <x v="2"/>
    <s v="No"/>
    <x v="0"/>
    <x v="1"/>
    <n v="8"/>
  </r>
  <r>
    <x v="9515"/>
    <x v="4"/>
    <s v="TGM20243"/>
    <x v="19"/>
    <s v="Atencion al Cliente"/>
    <x v="1"/>
    <x v="0"/>
    <x v="32"/>
    <s v="Ruth Cusihuaman SACC1"/>
    <x v="2"/>
    <s v="No"/>
    <x v="0"/>
    <x v="1"/>
    <n v="8"/>
  </r>
  <r>
    <x v="9516"/>
    <x v="4"/>
    <s v="TGM20244"/>
    <x v="299"/>
    <s v="Atencion al Cliente"/>
    <x v="1"/>
    <x v="0"/>
    <x v="39"/>
    <s v="Ruth Cusihuaman SACC1"/>
    <x v="2"/>
    <s v="No"/>
    <x v="0"/>
    <x v="1"/>
    <n v="8"/>
  </r>
  <r>
    <x v="9517"/>
    <x v="4"/>
    <s v="TGM20245"/>
    <x v="149"/>
    <s v="Atencion al Cliente"/>
    <x v="1"/>
    <x v="0"/>
    <x v="2"/>
    <s v="Ruth Cusihuaman SACC1"/>
    <x v="2"/>
    <s v="No"/>
    <x v="0"/>
    <x v="1"/>
    <n v="8"/>
  </r>
  <r>
    <x v="9518"/>
    <x v="6"/>
    <s v="TGM20246"/>
    <x v="2530"/>
    <s v="Atencion al Cliente"/>
    <x v="1"/>
    <x v="0"/>
    <x v="8"/>
    <s v="Marina Diaz Romero Cix"/>
    <x v="2"/>
    <s v="No"/>
    <x v="0"/>
    <x v="1"/>
    <n v="8"/>
  </r>
  <r>
    <x v="9519"/>
    <x v="6"/>
    <s v="TGM20247"/>
    <x v="2531"/>
    <s v="Atencion al Cliente"/>
    <x v="0"/>
    <x v="0"/>
    <x v="8"/>
    <s v="Marina Diaz Romero Cix"/>
    <x v="2"/>
    <s v="No"/>
    <x v="0"/>
    <x v="1"/>
    <n v="8"/>
  </r>
  <r>
    <x v="9520"/>
    <x v="6"/>
    <s v="TGM20248"/>
    <x v="2532"/>
    <s v="Atencion al Cliente"/>
    <x v="1"/>
    <x v="0"/>
    <x v="32"/>
    <s v="Marina Diaz Romero Cix"/>
    <x v="1"/>
    <s v="No"/>
    <x v="0"/>
    <x v="1"/>
    <n v="8"/>
  </r>
  <r>
    <x v="9521"/>
    <x v="4"/>
    <s v="TGM20249"/>
    <x v="1613"/>
    <s v="Atencion al Cliente"/>
    <x v="1"/>
    <x v="2"/>
    <x v="50"/>
    <s v="Elizabeth Cubas Carrasco"/>
    <x v="2"/>
    <s v="No"/>
    <x v="1"/>
    <x v="1"/>
    <n v="8"/>
  </r>
  <r>
    <x v="9522"/>
    <x v="1"/>
    <s v="TGM20250"/>
    <x v="1347"/>
    <s v="Atencion al Cliente"/>
    <x v="1"/>
    <x v="0"/>
    <x v="32"/>
    <s v="Fiordeliz Michelle Baquerizo Aliaga COR"/>
    <x v="2"/>
    <s v="No"/>
    <x v="0"/>
    <x v="1"/>
    <n v="8"/>
  </r>
  <r>
    <x v="9523"/>
    <x v="0"/>
    <s v="TGM20251"/>
    <x v="24"/>
    <s v="Atencion al Cliente"/>
    <x v="0"/>
    <x v="2"/>
    <x v="16"/>
    <s v="Nescar Janeth Ingaruca Peña SAC SAN"/>
    <x v="2"/>
    <s v="No"/>
    <x v="1"/>
    <x v="1"/>
    <n v="8"/>
  </r>
  <r>
    <x v="9524"/>
    <x v="0"/>
    <s v="TGM20252"/>
    <x v="24"/>
    <s v="Atencion al Cliente"/>
    <x v="0"/>
    <x v="0"/>
    <x v="16"/>
    <s v="Nescar Janeth Ingaruca Peña SAC SAN"/>
    <x v="2"/>
    <s v="No"/>
    <x v="0"/>
    <x v="1"/>
    <n v="8"/>
  </r>
  <r>
    <x v="9525"/>
    <x v="4"/>
    <s v="TGM20253"/>
    <x v="318"/>
    <s v="Atencion al Cliente"/>
    <x v="1"/>
    <x v="2"/>
    <x v="2"/>
    <s v="Elizabeth Cubas Carrasco"/>
    <x v="2"/>
    <s v="No"/>
    <x v="1"/>
    <x v="1"/>
    <n v="8"/>
  </r>
  <r>
    <x v="9526"/>
    <x v="4"/>
    <s v="TGM20254"/>
    <x v="1613"/>
    <s v="Atencion al Cliente"/>
    <x v="1"/>
    <x v="0"/>
    <x v="22"/>
    <s v="Ruth Cusihuaman SACC1"/>
    <x v="2"/>
    <s v="No"/>
    <x v="0"/>
    <x v="1"/>
    <n v="8"/>
  </r>
  <r>
    <x v="9527"/>
    <x v="6"/>
    <s v="TGM20255"/>
    <x v="2533"/>
    <s v="Atencion al Cliente"/>
    <x v="0"/>
    <x v="0"/>
    <x v="52"/>
    <s v="Marina Diaz Romero Cix"/>
    <x v="1"/>
    <s v="No"/>
    <x v="0"/>
    <x v="1"/>
    <n v="8"/>
  </r>
  <r>
    <x v="9528"/>
    <x v="6"/>
    <s v="TGM20256"/>
    <x v="2534"/>
    <s v="Atencion al Cliente"/>
    <x v="1"/>
    <x v="0"/>
    <x v="32"/>
    <s v="Marina Diaz Romero Cix"/>
    <x v="2"/>
    <s v="No"/>
    <x v="0"/>
    <x v="1"/>
    <n v="8"/>
  </r>
  <r>
    <x v="9529"/>
    <x v="6"/>
    <s v="TGM20257"/>
    <x v="2535"/>
    <s v="Atencion al Cliente"/>
    <x v="1"/>
    <x v="0"/>
    <x v="32"/>
    <s v="Marina Diaz Romero Cix"/>
    <x v="2"/>
    <s v="No"/>
    <x v="0"/>
    <x v="1"/>
    <n v="8"/>
  </r>
  <r>
    <x v="9530"/>
    <x v="6"/>
    <s v="TGM20258"/>
    <x v="2536"/>
    <s v="Atencion al Cliente"/>
    <x v="1"/>
    <x v="1"/>
    <x v="10"/>
    <s v="Juan Carlos Chavez  Cix"/>
    <x v="2"/>
    <s v="No"/>
    <x v="1"/>
    <x v="1"/>
    <n v="8"/>
  </r>
  <r>
    <x v="9531"/>
    <x v="6"/>
    <s v="TGM20259"/>
    <x v="2537"/>
    <s v="Atencion al Cliente"/>
    <x v="1"/>
    <x v="0"/>
    <x v="8"/>
    <s v="Marina Diaz Romero Cix"/>
    <x v="2"/>
    <s v="No"/>
    <x v="0"/>
    <x v="1"/>
    <n v="8"/>
  </r>
  <r>
    <x v="9532"/>
    <x v="0"/>
    <s v="TGM20260"/>
    <x v="186"/>
    <s v="Atencion al Cliente"/>
    <x v="0"/>
    <x v="0"/>
    <x v="16"/>
    <s v="Fiordeliz Michelle Baquerizo Aliaga SAN"/>
    <x v="2"/>
    <s v="No"/>
    <x v="0"/>
    <x v="1"/>
    <n v="8"/>
  </r>
  <r>
    <x v="9533"/>
    <x v="0"/>
    <s v="TGM20261"/>
    <x v="1364"/>
    <s v="Atencion al Cliente"/>
    <x v="1"/>
    <x v="0"/>
    <x v="32"/>
    <s v="Fiordeliz Michelle Baquerizo Aliaga SAN"/>
    <x v="1"/>
    <s v="No"/>
    <x v="0"/>
    <x v="1"/>
    <n v="8"/>
  </r>
  <r>
    <x v="9534"/>
    <x v="0"/>
    <s v="TGM20262"/>
    <x v="299"/>
    <s v="Atencion al Cliente"/>
    <x v="1"/>
    <x v="0"/>
    <x v="39"/>
    <s v="Fiordeliz Michelle Baquerizo Aliaga SAN"/>
    <x v="2"/>
    <s v="No"/>
    <x v="0"/>
    <x v="1"/>
    <n v="8"/>
  </r>
  <r>
    <x v="9535"/>
    <x v="0"/>
    <s v="TGM20263"/>
    <x v="186"/>
    <s v="Atencion al Cliente"/>
    <x v="0"/>
    <x v="0"/>
    <x v="16"/>
    <s v="Fiordeliz Michelle Baquerizo Aliaga SAN"/>
    <x v="0"/>
    <s v="No"/>
    <x v="0"/>
    <x v="1"/>
    <n v="8"/>
  </r>
  <r>
    <x v="9536"/>
    <x v="1"/>
    <s v="TGM20264"/>
    <x v="146"/>
    <s v="Atencion al Cliente"/>
    <x v="0"/>
    <x v="0"/>
    <x v="16"/>
    <s v="Fiordeliz Michelle Baquerizo Aliaga COR"/>
    <x v="2"/>
    <s v="No"/>
    <x v="0"/>
    <x v="1"/>
    <n v="8"/>
  </r>
  <r>
    <x v="9537"/>
    <x v="0"/>
    <s v="TGM20265"/>
    <x v="2000"/>
    <s v="Atencion al Cliente"/>
    <x v="0"/>
    <x v="0"/>
    <x v="5"/>
    <s v="Lucy Patricia Tapara Meza"/>
    <x v="2"/>
    <s v="No"/>
    <x v="0"/>
    <x v="1"/>
    <n v="8"/>
  </r>
  <r>
    <x v="9538"/>
    <x v="0"/>
    <s v="TGM20266"/>
    <x v="742"/>
    <s v="Atencion al Cliente"/>
    <x v="1"/>
    <x v="0"/>
    <x v="5"/>
    <s v="Lucy Patricia Tapara Meza"/>
    <x v="2"/>
    <s v="No"/>
    <x v="0"/>
    <x v="1"/>
    <n v="8"/>
  </r>
  <r>
    <x v="9539"/>
    <x v="0"/>
    <s v="TGM20267"/>
    <x v="8"/>
    <s v="Atencion al Cliente"/>
    <x v="1"/>
    <x v="0"/>
    <x v="23"/>
    <s v="Lucy Patricia Tapara Meza"/>
    <x v="2"/>
    <s v="No"/>
    <x v="0"/>
    <x v="1"/>
    <n v="8"/>
  </r>
  <r>
    <x v="9540"/>
    <x v="0"/>
    <s v="TGM20268"/>
    <x v="748"/>
    <s v="Atencion al Cliente"/>
    <x v="0"/>
    <x v="0"/>
    <x v="10"/>
    <s v="Lucy Patricia Tapara Meza"/>
    <x v="2"/>
    <s v="No"/>
    <x v="0"/>
    <x v="1"/>
    <n v="8"/>
  </r>
  <r>
    <x v="9541"/>
    <x v="0"/>
    <s v="TGM20269"/>
    <x v="299"/>
    <s v="Atencion al Cliente"/>
    <x v="1"/>
    <x v="0"/>
    <x v="39"/>
    <s v="Fiordeliz Michelle Baquerizo Aliaga SAN"/>
    <x v="1"/>
    <s v="No"/>
    <x v="0"/>
    <x v="1"/>
    <n v="8"/>
  </r>
  <r>
    <x v="9542"/>
    <x v="3"/>
    <s v="TGM20270"/>
    <x v="318"/>
    <s v="Atencion al Cliente"/>
    <x v="1"/>
    <x v="2"/>
    <x v="2"/>
    <s v="Ruth Cusihuaman SACC2"/>
    <x v="2"/>
    <s v="No"/>
    <x v="1"/>
    <x v="1"/>
    <n v="8"/>
  </r>
  <r>
    <x v="9543"/>
    <x v="4"/>
    <s v="TGM20271"/>
    <x v="74"/>
    <s v="Atencion al Cliente"/>
    <x v="1"/>
    <x v="0"/>
    <x v="2"/>
    <s v="Ruth Cusihuaman SACC1"/>
    <x v="2"/>
    <s v="No"/>
    <x v="0"/>
    <x v="1"/>
    <n v="8"/>
  </r>
  <r>
    <x v="9544"/>
    <x v="4"/>
    <s v="TGM20272"/>
    <x v="1988"/>
    <s v="Atencion al Cliente"/>
    <x v="0"/>
    <x v="0"/>
    <x v="0"/>
    <s v="Ruth Cusihuaman SACC1"/>
    <x v="1"/>
    <s v="No"/>
    <x v="0"/>
    <x v="1"/>
    <n v="8"/>
  </r>
  <r>
    <x v="9545"/>
    <x v="3"/>
    <s v="TGM20273"/>
    <x v="19"/>
    <s v="Atencion al Cliente"/>
    <x v="1"/>
    <x v="0"/>
    <x v="32"/>
    <s v="Ruth Cusihuaman SACC2"/>
    <x v="2"/>
    <s v="No"/>
    <x v="0"/>
    <x v="1"/>
    <n v="8"/>
  </r>
  <r>
    <x v="9546"/>
    <x v="4"/>
    <s v="TGM20274"/>
    <x v="11"/>
    <s v="Atencion al Cliente"/>
    <x v="1"/>
    <x v="2"/>
    <x v="2"/>
    <s v="Elizabeth Cubas Carrasco"/>
    <x v="2"/>
    <s v="No"/>
    <x v="1"/>
    <x v="1"/>
    <n v="8"/>
  </r>
  <r>
    <x v="9547"/>
    <x v="4"/>
    <s v="TGM20275"/>
    <x v="318"/>
    <s v="Atencion al Cliente"/>
    <x v="1"/>
    <x v="2"/>
    <x v="2"/>
    <s v="Ruth Cusihuaman SACC1"/>
    <x v="2"/>
    <s v="No"/>
    <x v="1"/>
    <x v="1"/>
    <n v="8"/>
  </r>
  <r>
    <x v="9548"/>
    <x v="3"/>
    <s v="TGM20276"/>
    <x v="2538"/>
    <s v="Atencion al Cliente"/>
    <x v="1"/>
    <x v="0"/>
    <x v="19"/>
    <s v="Elizabeth Cubas Carrasco jdl"/>
    <x v="2"/>
    <s v="No"/>
    <x v="0"/>
    <x v="1"/>
    <n v="8"/>
  </r>
  <r>
    <x v="9549"/>
    <x v="0"/>
    <s v="TGM20277"/>
    <x v="12"/>
    <s v="Atencion al Cliente"/>
    <x v="1"/>
    <x v="0"/>
    <x v="22"/>
    <s v="Pamela Diana SAC Caro Alhua"/>
    <x v="0"/>
    <s v="No"/>
    <x v="0"/>
    <x v="1"/>
    <n v="8"/>
  </r>
  <r>
    <x v="9550"/>
    <x v="0"/>
    <s v="TGM20278"/>
    <x v="1"/>
    <s v="Atencion al Cliente"/>
    <x v="1"/>
    <x v="0"/>
    <x v="1"/>
    <s v="Pamela Diana SAC Caro Alhua"/>
    <x v="0"/>
    <s v="No"/>
    <x v="0"/>
    <x v="1"/>
    <n v="8"/>
  </r>
  <r>
    <x v="9551"/>
    <x v="3"/>
    <s v="TGM20279"/>
    <x v="1452"/>
    <s v="Atencion al Cliente"/>
    <x v="1"/>
    <x v="2"/>
    <x v="31"/>
    <s v="Elizabeth Cubas Carrasco jdl"/>
    <x v="2"/>
    <s v="No"/>
    <x v="1"/>
    <x v="1"/>
    <n v="8"/>
  </r>
  <r>
    <x v="9552"/>
    <x v="0"/>
    <s v="TGM20280"/>
    <x v="1"/>
    <s v="Atencion al Cliente"/>
    <x v="1"/>
    <x v="0"/>
    <x v="1"/>
    <s v="Pamela Diana SAC Caro Alhua"/>
    <x v="0"/>
    <s v="No"/>
    <x v="0"/>
    <x v="1"/>
    <n v="8"/>
  </r>
  <r>
    <x v="9553"/>
    <x v="0"/>
    <s v="TGM20281"/>
    <x v="1"/>
    <s v="Atencion al Cliente"/>
    <x v="1"/>
    <x v="0"/>
    <x v="1"/>
    <s v="Pamela Diana SAC Caro Alhua"/>
    <x v="0"/>
    <s v="No"/>
    <x v="0"/>
    <x v="1"/>
    <n v="8"/>
  </r>
  <r>
    <x v="9554"/>
    <x v="0"/>
    <s v="TGM20282"/>
    <x v="1"/>
    <s v="Atencion al Cliente"/>
    <x v="1"/>
    <x v="0"/>
    <x v="1"/>
    <s v="Pamela Diana SAC Caro Alhua"/>
    <x v="0"/>
    <s v="No"/>
    <x v="0"/>
    <x v="1"/>
    <n v="8"/>
  </r>
  <r>
    <x v="9555"/>
    <x v="0"/>
    <s v="TGM20283"/>
    <x v="1"/>
    <s v="Atencion al Cliente"/>
    <x v="1"/>
    <x v="0"/>
    <x v="1"/>
    <s v="Pamela Diana SAC Caro Alhua"/>
    <x v="0"/>
    <s v="No"/>
    <x v="0"/>
    <x v="1"/>
    <n v="8"/>
  </r>
  <r>
    <x v="9556"/>
    <x v="1"/>
    <s v="TGM20284"/>
    <x v="1"/>
    <s v="Atencion al Cliente"/>
    <x v="1"/>
    <x v="0"/>
    <x v="1"/>
    <s v="Pamela Diana Caro Alhua  SAC cor"/>
    <x v="0"/>
    <s v="No"/>
    <x v="0"/>
    <x v="1"/>
    <n v="8"/>
  </r>
  <r>
    <x v="9557"/>
    <x v="0"/>
    <s v="TGM20285"/>
    <x v="11"/>
    <s v="Atencion al Cliente"/>
    <x v="1"/>
    <x v="2"/>
    <x v="2"/>
    <s v="Fiordeliz Michelle Baquerizo Aliaga SAN"/>
    <x v="2"/>
    <s v="No"/>
    <x v="1"/>
    <x v="1"/>
    <n v="8"/>
  </r>
  <r>
    <x v="9558"/>
    <x v="3"/>
    <s v="TGM20286"/>
    <x v="23"/>
    <s v="Atencion al Cliente"/>
    <x v="1"/>
    <x v="0"/>
    <x v="1"/>
    <s v="Elizabeth Cubas Carrasco jdl"/>
    <x v="2"/>
    <s v="No"/>
    <x v="0"/>
    <x v="1"/>
    <n v="8"/>
  </r>
  <r>
    <x v="9559"/>
    <x v="3"/>
    <s v="TGM20287"/>
    <x v="2539"/>
    <s v="Atencion al Cliente"/>
    <x v="1"/>
    <x v="0"/>
    <x v="17"/>
    <s v="Elizabeth Cubas Carrasco jdl"/>
    <x v="2"/>
    <s v="No"/>
    <x v="0"/>
    <x v="1"/>
    <n v="8"/>
  </r>
  <r>
    <x v="9560"/>
    <x v="0"/>
    <s v="TGM20288"/>
    <x v="12"/>
    <s v="Atencion al Cliente"/>
    <x v="1"/>
    <x v="2"/>
    <x v="22"/>
    <s v="Pamela Diana SAC Caro Alhua"/>
    <x v="0"/>
    <s v="No"/>
    <x v="1"/>
    <x v="1"/>
    <n v="8"/>
  </r>
  <r>
    <x v="9561"/>
    <x v="0"/>
    <s v="TGM20289"/>
    <x v="2540"/>
    <s v="Atencion al Cliente"/>
    <x v="2"/>
    <x v="1"/>
    <x v="43"/>
    <s v="Rosario Bautista Lonazco jef"/>
    <x v="0"/>
    <s v="No"/>
    <x v="1"/>
    <x v="1"/>
    <n v="8"/>
  </r>
  <r>
    <x v="9562"/>
    <x v="3"/>
    <s v="TGM20290"/>
    <x v="23"/>
    <s v="Atencion al Cliente"/>
    <x v="1"/>
    <x v="0"/>
    <x v="1"/>
    <s v="Elizabeth Cubas Carrasco jdl"/>
    <x v="2"/>
    <s v="No"/>
    <x v="0"/>
    <x v="1"/>
    <n v="8"/>
  </r>
  <r>
    <x v="9563"/>
    <x v="3"/>
    <s v="TGM20291"/>
    <x v="1373"/>
    <s v="Atencion al Cliente"/>
    <x v="1"/>
    <x v="0"/>
    <x v="10"/>
    <s v="Ruth Cusihuaman SACC2"/>
    <x v="2"/>
    <s v="No"/>
    <x v="0"/>
    <x v="1"/>
    <n v="8"/>
  </r>
  <r>
    <x v="9564"/>
    <x v="3"/>
    <s v="TGM20292"/>
    <x v="19"/>
    <s v="Atencion al Cliente"/>
    <x v="1"/>
    <x v="0"/>
    <x v="32"/>
    <s v="Ruth Cusihuaman SACC2"/>
    <x v="2"/>
    <s v="No"/>
    <x v="0"/>
    <x v="1"/>
    <n v="8"/>
  </r>
  <r>
    <x v="9565"/>
    <x v="4"/>
    <s v="TGM20293"/>
    <x v="4"/>
    <s v="Atencion al Cliente"/>
    <x v="1"/>
    <x v="0"/>
    <x v="8"/>
    <s v="Elizabeth Cubas Carrasco"/>
    <x v="2"/>
    <s v="No"/>
    <x v="0"/>
    <x v="1"/>
    <n v="8"/>
  </r>
  <r>
    <x v="9566"/>
    <x v="5"/>
    <s v="TGM20294"/>
    <x v="2541"/>
    <s v="Atencion al Cliente"/>
    <x v="1"/>
    <x v="2"/>
    <x v="8"/>
    <s v="Marina Diaz Romero lamb"/>
    <x v="2"/>
    <s v="No"/>
    <x v="1"/>
    <x v="1"/>
    <n v="9"/>
  </r>
  <r>
    <x v="9567"/>
    <x v="5"/>
    <s v="TGM20295"/>
    <x v="2542"/>
    <s v="Atencion al Cliente"/>
    <x v="1"/>
    <x v="2"/>
    <x v="32"/>
    <s v="Marina Diaz Romero lamb"/>
    <x v="1"/>
    <s v="No"/>
    <x v="1"/>
    <x v="1"/>
    <n v="9"/>
  </r>
  <r>
    <x v="9568"/>
    <x v="6"/>
    <s v="TGM20296"/>
    <x v="2543"/>
    <s v="Atencion al Cliente"/>
    <x v="1"/>
    <x v="0"/>
    <x v="19"/>
    <s v="Marina Diaz Romero Cix"/>
    <x v="0"/>
    <s v="No"/>
    <x v="0"/>
    <x v="1"/>
    <n v="9"/>
  </r>
  <r>
    <x v="9569"/>
    <x v="3"/>
    <s v="TGM20297"/>
    <x v="1452"/>
    <s v="Atencion al Cliente"/>
    <x v="1"/>
    <x v="2"/>
    <x v="31"/>
    <s v="Elizabeth Cubas Carrasco jdl"/>
    <x v="2"/>
    <s v="No"/>
    <x v="1"/>
    <x v="1"/>
    <n v="9"/>
  </r>
  <r>
    <x v="9570"/>
    <x v="6"/>
    <s v="TGM20298"/>
    <x v="2544"/>
    <s v="Atencion al Cliente"/>
    <x v="1"/>
    <x v="0"/>
    <x v="32"/>
    <s v="Marina Diaz Romero Cix"/>
    <x v="2"/>
    <s v="No"/>
    <x v="0"/>
    <x v="1"/>
    <n v="9"/>
  </r>
  <r>
    <x v="9571"/>
    <x v="6"/>
    <s v="TGM20299"/>
    <x v="2545"/>
    <s v="Atencion al Cliente"/>
    <x v="1"/>
    <x v="0"/>
    <x v="32"/>
    <s v="Marina Diaz Romero Cix"/>
    <x v="2"/>
    <s v="No"/>
    <x v="0"/>
    <x v="1"/>
    <n v="9"/>
  </r>
  <r>
    <x v="9572"/>
    <x v="4"/>
    <s v="TGM20300"/>
    <x v="318"/>
    <s v="Atencion al Cliente"/>
    <x v="1"/>
    <x v="2"/>
    <x v="2"/>
    <s v="Elizabeth Cubas Carrasco"/>
    <x v="2"/>
    <s v="No"/>
    <x v="1"/>
    <x v="1"/>
    <n v="9"/>
  </r>
  <r>
    <x v="9573"/>
    <x v="6"/>
    <s v="TGM20301"/>
    <x v="2546"/>
    <s v="Atencion al Cliente"/>
    <x v="1"/>
    <x v="0"/>
    <x v="19"/>
    <s v="Marina Diaz Romero Cix"/>
    <x v="1"/>
    <s v="No"/>
    <x v="0"/>
    <x v="1"/>
    <n v="9"/>
  </r>
  <r>
    <x v="9574"/>
    <x v="6"/>
    <s v="TGM20302"/>
    <x v="2547"/>
    <s v="Atencion al Cliente"/>
    <x v="1"/>
    <x v="0"/>
    <x v="19"/>
    <s v="Marina Diaz Romero Cix"/>
    <x v="2"/>
    <s v="No"/>
    <x v="0"/>
    <x v="1"/>
    <n v="9"/>
  </r>
  <r>
    <x v="9575"/>
    <x v="6"/>
    <s v="TGM20303"/>
    <x v="2436"/>
    <s v="Atencion al Cliente"/>
    <x v="1"/>
    <x v="0"/>
    <x v="39"/>
    <s v="Marina Diaz Romero Cix"/>
    <x v="2"/>
    <s v="No"/>
    <x v="0"/>
    <x v="1"/>
    <n v="9"/>
  </r>
  <r>
    <x v="9576"/>
    <x v="0"/>
    <s v="TGM20304"/>
    <x v="152"/>
    <s v="Atencion al Cliente"/>
    <x v="1"/>
    <x v="1"/>
    <x v="27"/>
    <s v="Grupo Servicio de Atencion al Cliente"/>
    <x v="0"/>
    <s v="No"/>
    <x v="1"/>
    <x v="1"/>
    <n v="9"/>
  </r>
  <r>
    <x v="9577"/>
    <x v="6"/>
    <s v="TGM20305"/>
    <x v="2436"/>
    <s v="Atencion al Cliente"/>
    <x v="1"/>
    <x v="0"/>
    <x v="32"/>
    <s v="Marina Diaz Romero Cix"/>
    <x v="2"/>
    <s v="No"/>
    <x v="0"/>
    <x v="1"/>
    <n v="9"/>
  </r>
  <r>
    <x v="9578"/>
    <x v="6"/>
    <s v="TGM20306"/>
    <x v="2548"/>
    <s v="Atencion al Cliente"/>
    <x v="1"/>
    <x v="0"/>
    <x v="19"/>
    <s v="Marina Diaz Romero Cix"/>
    <x v="2"/>
    <s v="No"/>
    <x v="0"/>
    <x v="1"/>
    <n v="9"/>
  </r>
  <r>
    <x v="9579"/>
    <x v="3"/>
    <s v="TGM20307"/>
    <x v="11"/>
    <s v="Atencion al Cliente"/>
    <x v="1"/>
    <x v="2"/>
    <x v="2"/>
    <s v="Elizabeth Cubas Carrasco jdl"/>
    <x v="2"/>
    <s v="No"/>
    <x v="1"/>
    <x v="1"/>
    <n v="9"/>
  </r>
  <r>
    <x v="9580"/>
    <x v="6"/>
    <s v="TGM20308"/>
    <x v="2549"/>
    <s v="Atencion al Cliente"/>
    <x v="1"/>
    <x v="0"/>
    <x v="1"/>
    <s v="Marina Diaz Romero Cix"/>
    <x v="2"/>
    <s v="No"/>
    <x v="0"/>
    <x v="1"/>
    <n v="9"/>
  </r>
  <r>
    <x v="9581"/>
    <x v="3"/>
    <s v="TGM20309"/>
    <x v="82"/>
    <s v="Atencion al Cliente"/>
    <x v="1"/>
    <x v="1"/>
    <x v="13"/>
    <s v="Rayda Rita Vargas Perales C2"/>
    <x v="2"/>
    <s v="No"/>
    <x v="1"/>
    <x v="1"/>
    <n v="9"/>
  </r>
  <r>
    <x v="9582"/>
    <x v="3"/>
    <s v="TGM20310"/>
    <x v="1452"/>
    <s v="Atencion al Cliente"/>
    <x v="1"/>
    <x v="2"/>
    <x v="31"/>
    <s v="Elizabeth Cubas Carrasco jdl"/>
    <x v="2"/>
    <s v="No"/>
    <x v="1"/>
    <x v="1"/>
    <n v="9"/>
  </r>
  <r>
    <x v="9583"/>
    <x v="6"/>
    <s v="TGM20311"/>
    <x v="2550"/>
    <s v="Atencion al Cliente"/>
    <x v="1"/>
    <x v="2"/>
    <x v="31"/>
    <s v="Marina Diaz Romero Cix"/>
    <x v="2"/>
    <s v="No"/>
    <x v="1"/>
    <x v="1"/>
    <n v="9"/>
  </r>
  <r>
    <x v="9584"/>
    <x v="0"/>
    <s v="TGM20312"/>
    <x v="217"/>
    <s v="Atencion al Cliente"/>
    <x v="1"/>
    <x v="2"/>
    <x v="26"/>
    <s v="Pamela Diana SAC Caro Alhua"/>
    <x v="0"/>
    <s v="No"/>
    <x v="1"/>
    <x v="1"/>
    <n v="9"/>
  </r>
  <r>
    <x v="9585"/>
    <x v="0"/>
    <s v="TGM20313"/>
    <x v="24"/>
    <s v="Atencion al Cliente"/>
    <x v="0"/>
    <x v="0"/>
    <x v="16"/>
    <s v="Lucy Patricia Tapara Meza"/>
    <x v="2"/>
    <s v="No"/>
    <x v="0"/>
    <x v="1"/>
    <n v="9"/>
  </r>
  <r>
    <x v="9586"/>
    <x v="0"/>
    <s v="TGM20314"/>
    <x v="24"/>
    <s v="Atencion al Cliente"/>
    <x v="0"/>
    <x v="0"/>
    <x v="16"/>
    <s v="Lucy Patricia Tapara Meza"/>
    <x v="2"/>
    <s v="No"/>
    <x v="0"/>
    <x v="1"/>
    <n v="9"/>
  </r>
  <r>
    <x v="9587"/>
    <x v="0"/>
    <s v="TGM20315"/>
    <x v="24"/>
    <s v="Atencion al Cliente"/>
    <x v="0"/>
    <x v="0"/>
    <x v="16"/>
    <s v="Lucy Patricia Tapara Meza"/>
    <x v="2"/>
    <s v="No"/>
    <x v="0"/>
    <x v="1"/>
    <n v="9"/>
  </r>
  <r>
    <x v="9588"/>
    <x v="0"/>
    <s v="TGM20316"/>
    <x v="299"/>
    <s v="Atencion al Cliente"/>
    <x v="0"/>
    <x v="0"/>
    <x v="10"/>
    <s v="Lucy Patricia Tapara Meza"/>
    <x v="2"/>
    <s v="No"/>
    <x v="0"/>
    <x v="1"/>
    <n v="9"/>
  </r>
  <r>
    <x v="9589"/>
    <x v="8"/>
    <s v="TGM20317"/>
    <x v="2347"/>
    <s v="Atencion al Cliente"/>
    <x v="1"/>
    <x v="0"/>
    <x v="32"/>
    <s v="Luz Margot Inuma Pisco"/>
    <x v="1"/>
    <s v="No"/>
    <x v="0"/>
    <x v="1"/>
    <n v="9"/>
  </r>
  <r>
    <x v="9590"/>
    <x v="4"/>
    <s v="TGM20318"/>
    <x v="31"/>
    <s v="Atencion al Cliente"/>
    <x v="1"/>
    <x v="0"/>
    <x v="1"/>
    <s v="Ruth Cusihuaman SACC1"/>
    <x v="2"/>
    <s v="No"/>
    <x v="0"/>
    <x v="1"/>
    <n v="9"/>
  </r>
  <r>
    <x v="9591"/>
    <x v="8"/>
    <s v="TGM20319"/>
    <x v="2551"/>
    <s v="Atencion al Cliente"/>
    <x v="1"/>
    <x v="0"/>
    <x v="5"/>
    <s v="Luz Margot Inuma Pisco"/>
    <x v="0"/>
    <s v="No"/>
    <x v="0"/>
    <x v="1"/>
    <n v="9"/>
  </r>
  <r>
    <x v="9592"/>
    <x v="8"/>
    <s v="TGM20320"/>
    <x v="2347"/>
    <s v="Atencion al Cliente"/>
    <x v="1"/>
    <x v="0"/>
    <x v="5"/>
    <s v="Luz Margot Inuma Pisco"/>
    <x v="1"/>
    <s v="No"/>
    <x v="0"/>
    <x v="1"/>
    <n v="9"/>
  </r>
  <r>
    <x v="9593"/>
    <x v="6"/>
    <s v="TGM20321"/>
    <x v="2552"/>
    <s v="Atencion al Cliente"/>
    <x v="1"/>
    <x v="0"/>
    <x v="19"/>
    <s v="Marina Diaz Romero Cix"/>
    <x v="1"/>
    <s v="No"/>
    <x v="0"/>
    <x v="1"/>
    <n v="9"/>
  </r>
  <r>
    <x v="9594"/>
    <x v="0"/>
    <s v="TGM20322"/>
    <x v="186"/>
    <s v="Atencion al Cliente"/>
    <x v="0"/>
    <x v="0"/>
    <x v="16"/>
    <s v="Fiordeliz Michelle Baquerizo Aliaga SAN"/>
    <x v="1"/>
    <s v="No"/>
    <x v="0"/>
    <x v="1"/>
    <n v="9"/>
  </r>
  <r>
    <x v="9595"/>
    <x v="1"/>
    <s v="TGM20323"/>
    <x v="186"/>
    <s v="Atencion al Cliente"/>
    <x v="0"/>
    <x v="0"/>
    <x v="16"/>
    <s v="Fiordeliz Michelle Baquerizo Aliaga COR"/>
    <x v="1"/>
    <s v="No"/>
    <x v="0"/>
    <x v="1"/>
    <n v="9"/>
  </r>
  <r>
    <x v="9596"/>
    <x v="0"/>
    <s v="TGM20324"/>
    <x v="1347"/>
    <s v="Atencion al Cliente"/>
    <x v="1"/>
    <x v="0"/>
    <x v="32"/>
    <s v="Fiordeliz Michelle Baquerizo Aliaga SAN"/>
    <x v="1"/>
    <s v="No"/>
    <x v="0"/>
    <x v="1"/>
    <n v="9"/>
  </r>
  <r>
    <x v="9597"/>
    <x v="1"/>
    <s v="TGM20325"/>
    <x v="25"/>
    <s v="Atencion al Cliente"/>
    <x v="1"/>
    <x v="0"/>
    <x v="18"/>
    <s v="Fiordeliz Michelle Baquerizo Aliaga COR"/>
    <x v="2"/>
    <s v="No"/>
    <x v="0"/>
    <x v="1"/>
    <n v="9"/>
  </r>
  <r>
    <x v="9598"/>
    <x v="1"/>
    <s v="TGM20326"/>
    <x v="459"/>
    <s v="Atencion al Cliente"/>
    <x v="2"/>
    <x v="1"/>
    <x v="14"/>
    <s v="Deisy Huaman Lara - Corona del Frail"/>
    <x v="2"/>
    <s v="No"/>
    <x v="1"/>
    <x v="1"/>
    <n v="9"/>
  </r>
  <r>
    <x v="9599"/>
    <x v="1"/>
    <s v="TGM20327"/>
    <x v="26"/>
    <s v="Atencion al Cliente"/>
    <x v="1"/>
    <x v="0"/>
    <x v="11"/>
    <s v="Fiordeliz Michelle Baquerizo Aliaga COR"/>
    <x v="2"/>
    <s v="No"/>
    <x v="0"/>
    <x v="1"/>
    <n v="9"/>
  </r>
  <r>
    <x v="9600"/>
    <x v="0"/>
    <s v="TGM20328"/>
    <x v="4"/>
    <s v="Atencion al Cliente"/>
    <x v="1"/>
    <x v="0"/>
    <x v="8"/>
    <s v="Pamela Diana SAC Caro Alhua"/>
    <x v="0"/>
    <s v="No"/>
    <x v="1"/>
    <x v="1"/>
    <n v="9"/>
  </r>
  <r>
    <x v="9601"/>
    <x v="3"/>
    <s v="TGM20329"/>
    <x v="31"/>
    <s v="Atencion al Cliente"/>
    <x v="1"/>
    <x v="0"/>
    <x v="1"/>
    <s v="Ruth Cusihuaman SACC2"/>
    <x v="2"/>
    <s v="No"/>
    <x v="0"/>
    <x v="1"/>
    <n v="9"/>
  </r>
  <r>
    <x v="9602"/>
    <x v="3"/>
    <s v="TGM20330"/>
    <x v="26"/>
    <s v="Atencion al Cliente"/>
    <x v="1"/>
    <x v="0"/>
    <x v="11"/>
    <s v="Ruth Cusihuaman SACC2"/>
    <x v="2"/>
    <s v="No"/>
    <x v="0"/>
    <x v="1"/>
    <n v="9"/>
  </r>
  <r>
    <x v="9603"/>
    <x v="1"/>
    <s v="TGM20331"/>
    <x v="186"/>
    <s v="Atencion al Cliente"/>
    <x v="0"/>
    <x v="0"/>
    <x v="16"/>
    <s v="Fiordeliz Michelle Baquerizo Aliaga COR"/>
    <x v="2"/>
    <s v="No"/>
    <x v="0"/>
    <x v="1"/>
    <n v="9"/>
  </r>
  <r>
    <x v="9604"/>
    <x v="0"/>
    <s v="TGM20332"/>
    <x v="25"/>
    <s v="Atencion al Cliente"/>
    <x v="0"/>
    <x v="0"/>
    <x v="5"/>
    <s v="Lucy Patricia Tapara Meza"/>
    <x v="2"/>
    <s v="No"/>
    <x v="0"/>
    <x v="1"/>
    <n v="9"/>
  </r>
  <r>
    <x v="9605"/>
    <x v="0"/>
    <s v="TGM20333"/>
    <x v="1394"/>
    <s v="Atencion al Cliente"/>
    <x v="0"/>
    <x v="0"/>
    <x v="10"/>
    <s v="Lucy Patricia Tapara Meza"/>
    <x v="2"/>
    <s v="No"/>
    <x v="0"/>
    <x v="1"/>
    <n v="9"/>
  </r>
  <r>
    <x v="9606"/>
    <x v="0"/>
    <s v="TGM20334"/>
    <x v="24"/>
    <s v="Atencion al Cliente"/>
    <x v="0"/>
    <x v="2"/>
    <x v="16"/>
    <s v="Lucy Patricia Tapara Meza"/>
    <x v="2"/>
    <s v="No"/>
    <x v="1"/>
    <x v="1"/>
    <n v="9"/>
  </r>
  <r>
    <x v="9607"/>
    <x v="1"/>
    <s v="TGM20335"/>
    <x v="186"/>
    <s v="Atencion al Cliente"/>
    <x v="0"/>
    <x v="0"/>
    <x v="16"/>
    <s v="Fiordeliz Michelle Baquerizo Aliaga COR"/>
    <x v="2"/>
    <s v="No"/>
    <x v="0"/>
    <x v="1"/>
    <n v="9"/>
  </r>
  <r>
    <x v="9608"/>
    <x v="1"/>
    <s v="TGM20336"/>
    <x v="26"/>
    <s v="Atencion al Cliente"/>
    <x v="1"/>
    <x v="0"/>
    <x v="11"/>
    <s v="Fiordeliz Michelle Baquerizo Aliaga COR"/>
    <x v="2"/>
    <s v="No"/>
    <x v="0"/>
    <x v="1"/>
    <n v="9"/>
  </r>
  <r>
    <x v="9609"/>
    <x v="0"/>
    <s v="TGM20337"/>
    <x v="25"/>
    <s v="Atencion al Cliente"/>
    <x v="0"/>
    <x v="0"/>
    <x v="5"/>
    <s v="Lucy Patricia Tapara Meza"/>
    <x v="0"/>
    <s v="No"/>
    <x v="0"/>
    <x v="1"/>
    <n v="9"/>
  </r>
  <r>
    <x v="9610"/>
    <x v="0"/>
    <s v="TGM20338"/>
    <x v="24"/>
    <s v="Atencion al Cliente"/>
    <x v="0"/>
    <x v="0"/>
    <x v="16"/>
    <s v="Nescar Janeth Ingaruca Peña SAC SAN"/>
    <x v="2"/>
    <s v="No"/>
    <x v="0"/>
    <x v="1"/>
    <n v="9"/>
  </r>
  <r>
    <x v="9611"/>
    <x v="0"/>
    <s v="TGM20339"/>
    <x v="602"/>
    <s v="Atencion al Cliente"/>
    <x v="1"/>
    <x v="1"/>
    <x v="3"/>
    <s v="Grupo Servicio de Atencion al Cliente"/>
    <x v="2"/>
    <s v="No"/>
    <x v="1"/>
    <x v="1"/>
    <n v="9"/>
  </r>
  <r>
    <x v="9612"/>
    <x v="1"/>
    <s v="TGM20340"/>
    <x v="25"/>
    <s v="Atencion al Cliente"/>
    <x v="1"/>
    <x v="0"/>
    <x v="18"/>
    <s v="Fiordeliz Michelle Baquerizo Aliaga COR"/>
    <x v="2"/>
    <s v="No"/>
    <x v="0"/>
    <x v="1"/>
    <n v="9"/>
  </r>
  <r>
    <x v="9613"/>
    <x v="3"/>
    <s v="TGM20341"/>
    <x v="1985"/>
    <s v="Atencion al Cliente"/>
    <x v="1"/>
    <x v="0"/>
    <x v="32"/>
    <s v="Elizabeth Cubas Carrasco jdl"/>
    <x v="2"/>
    <s v="No"/>
    <x v="0"/>
    <x v="1"/>
    <n v="9"/>
  </r>
  <r>
    <x v="9614"/>
    <x v="3"/>
    <s v="TGM20342"/>
    <x v="1452"/>
    <s v="Atencion al Cliente"/>
    <x v="1"/>
    <x v="0"/>
    <x v="1"/>
    <s v="Elizabeth Cubas Carrasco jdl"/>
    <x v="2"/>
    <s v="No"/>
    <x v="0"/>
    <x v="1"/>
    <n v="9"/>
  </r>
  <r>
    <x v="9615"/>
    <x v="3"/>
    <s v="TGM20343"/>
    <x v="1452"/>
    <s v="Atencion al Cliente"/>
    <x v="1"/>
    <x v="2"/>
    <x v="31"/>
    <s v="Elizabeth Cubas Carrasco jdl"/>
    <x v="2"/>
    <s v="No"/>
    <x v="1"/>
    <x v="1"/>
    <n v="9"/>
  </r>
  <r>
    <x v="9616"/>
    <x v="0"/>
    <s v="TGM20344"/>
    <x v="11"/>
    <s v="Atencion al Cliente"/>
    <x v="1"/>
    <x v="2"/>
    <x v="2"/>
    <s v="Nescar Janeth Ingaruca Peña SAC SAN"/>
    <x v="2"/>
    <s v="No"/>
    <x v="1"/>
    <x v="1"/>
    <n v="9"/>
  </r>
  <r>
    <x v="9617"/>
    <x v="0"/>
    <s v="TGM20346"/>
    <x v="185"/>
    <s v="Atencion al Cliente"/>
    <x v="1"/>
    <x v="0"/>
    <x v="35"/>
    <s v="Nescar Janeth Ingaruca Peña SAC SAN"/>
    <x v="2"/>
    <s v="No"/>
    <x v="0"/>
    <x v="1"/>
    <n v="9"/>
  </r>
  <r>
    <x v="9618"/>
    <x v="0"/>
    <s v="TGM20347"/>
    <x v="24"/>
    <s v="Atencion al Cliente"/>
    <x v="0"/>
    <x v="0"/>
    <x v="16"/>
    <s v="Nescar Janeth Ingaruca Peña SAC SAN"/>
    <x v="2"/>
    <s v="No"/>
    <x v="0"/>
    <x v="1"/>
    <n v="9"/>
  </r>
  <r>
    <x v="9619"/>
    <x v="3"/>
    <s v="TGM20348"/>
    <x v="2553"/>
    <s v="Atencion al Cliente"/>
    <x v="1"/>
    <x v="0"/>
    <x v="7"/>
    <s v="Elizabeth Cubas Carrasco jdl"/>
    <x v="2"/>
    <s v="No"/>
    <x v="0"/>
    <x v="1"/>
    <n v="9"/>
  </r>
  <r>
    <x v="9620"/>
    <x v="4"/>
    <s v="TGM20349"/>
    <x v="1985"/>
    <s v="Atencion al Cliente"/>
    <x v="1"/>
    <x v="0"/>
    <x v="32"/>
    <s v="Elizabeth Cubas Carrasco"/>
    <x v="2"/>
    <s v="No"/>
    <x v="0"/>
    <x v="1"/>
    <n v="9"/>
  </r>
  <r>
    <x v="9621"/>
    <x v="4"/>
    <s v="TGM20350"/>
    <x v="2554"/>
    <s v="Atencion al Cliente"/>
    <x v="1"/>
    <x v="0"/>
    <x v="18"/>
    <s v="Elizabeth Cubas Carrasco"/>
    <x v="1"/>
    <s v="No"/>
    <x v="0"/>
    <x v="1"/>
    <n v="9"/>
  </r>
  <r>
    <x v="9622"/>
    <x v="0"/>
    <s v="TGM20351"/>
    <x v="299"/>
    <s v="Atencion al Cliente"/>
    <x v="1"/>
    <x v="0"/>
    <x v="39"/>
    <s v="Fiordeliz Michelle Baquerizo Aliaga SAN"/>
    <x v="2"/>
    <s v="No"/>
    <x v="0"/>
    <x v="1"/>
    <n v="9"/>
  </r>
  <r>
    <x v="9623"/>
    <x v="0"/>
    <s v="TGM20352"/>
    <x v="299"/>
    <s v="Atencion al Cliente"/>
    <x v="1"/>
    <x v="0"/>
    <x v="39"/>
    <s v="Fiordeliz Michelle Baquerizo Aliaga SAN"/>
    <x v="1"/>
    <s v="No"/>
    <x v="0"/>
    <x v="1"/>
    <n v="9"/>
  </r>
  <r>
    <x v="9624"/>
    <x v="0"/>
    <s v="TGM20353"/>
    <x v="232"/>
    <s v="Atencion al Cliente"/>
    <x v="1"/>
    <x v="2"/>
    <x v="5"/>
    <s v="Lucy Patricia Tapara Meza"/>
    <x v="2"/>
    <s v="No"/>
    <x v="1"/>
    <x v="1"/>
    <n v="9"/>
  </r>
  <r>
    <x v="9625"/>
    <x v="0"/>
    <s v="TGM20354"/>
    <x v="26"/>
    <s v="Atencion al Cliente"/>
    <x v="1"/>
    <x v="0"/>
    <x v="5"/>
    <s v="Lucy Patricia Tapara Meza"/>
    <x v="0"/>
    <s v="No"/>
    <x v="0"/>
    <x v="1"/>
    <n v="9"/>
  </r>
  <r>
    <x v="9626"/>
    <x v="0"/>
    <s v="TGM20355"/>
    <x v="11"/>
    <s v="Atencion al Cliente"/>
    <x v="0"/>
    <x v="0"/>
    <x v="5"/>
    <s v="Lucy Patricia Tapara Meza"/>
    <x v="2"/>
    <s v="No"/>
    <x v="0"/>
    <x v="1"/>
    <n v="9"/>
  </r>
  <r>
    <x v="9627"/>
    <x v="0"/>
    <s v="TGM20356"/>
    <x v="24"/>
    <s v="Atencion al Cliente"/>
    <x v="0"/>
    <x v="0"/>
    <x v="16"/>
    <s v="Lucy Patricia Tapara Meza"/>
    <x v="0"/>
    <s v="No"/>
    <x v="0"/>
    <x v="1"/>
    <n v="9"/>
  </r>
  <r>
    <x v="9628"/>
    <x v="0"/>
    <s v="TGM20357"/>
    <x v="25"/>
    <s v="Atencion al Cliente"/>
    <x v="0"/>
    <x v="0"/>
    <x v="5"/>
    <s v="Lucy Patricia Tapara Meza"/>
    <x v="2"/>
    <s v="No"/>
    <x v="0"/>
    <x v="1"/>
    <n v="9"/>
  </r>
  <r>
    <x v="9629"/>
    <x v="0"/>
    <s v="TGM20358"/>
    <x v="25"/>
    <s v="Atencion al Cliente"/>
    <x v="0"/>
    <x v="0"/>
    <x v="5"/>
    <s v="Lucy Patricia Tapara Meza"/>
    <x v="2"/>
    <s v="No"/>
    <x v="0"/>
    <x v="1"/>
    <n v="9"/>
  </r>
  <r>
    <x v="9630"/>
    <x v="0"/>
    <s v="TGM20359"/>
    <x v="1639"/>
    <s v="Atencion al Cliente"/>
    <x v="1"/>
    <x v="1"/>
    <x v="12"/>
    <s v="Grupo Servicio de Atencion al Cliente"/>
    <x v="1"/>
    <s v="No"/>
    <x v="1"/>
    <x v="1"/>
    <n v="9"/>
  </r>
  <r>
    <x v="9631"/>
    <x v="4"/>
    <s v="TGM20360"/>
    <x v="6"/>
    <s v="Atencion al Cliente"/>
    <x v="2"/>
    <x v="1"/>
    <x v="13"/>
    <s v="Rayda Rita Vargas Perales C1"/>
    <x v="2"/>
    <s v="No"/>
    <x v="1"/>
    <x v="1"/>
    <n v="9"/>
  </r>
  <r>
    <x v="9632"/>
    <x v="0"/>
    <s v="TGM20361"/>
    <x v="26"/>
    <s v="Atencion al Cliente"/>
    <x v="1"/>
    <x v="0"/>
    <x v="11"/>
    <s v="Pamela Diana SAC Caro Alhua"/>
    <x v="0"/>
    <s v="No"/>
    <x v="1"/>
    <x v="1"/>
    <n v="9"/>
  </r>
  <r>
    <x v="9633"/>
    <x v="0"/>
    <s v="TGM20362"/>
    <x v="2555"/>
    <s v="Atencion al Cliente"/>
    <x v="1"/>
    <x v="0"/>
    <x v="0"/>
    <s v="Pamela Diana SAC Caro Alhua"/>
    <x v="0"/>
    <s v="No"/>
    <x v="1"/>
    <x v="1"/>
    <n v="9"/>
  </r>
  <r>
    <x v="9634"/>
    <x v="0"/>
    <s v="TGM20363"/>
    <x v="26"/>
    <s v="Atencion al Cliente"/>
    <x v="1"/>
    <x v="0"/>
    <x v="11"/>
    <s v="Pamela Diana SAC Caro Alhua"/>
    <x v="0"/>
    <s v="No"/>
    <x v="0"/>
    <x v="1"/>
    <n v="9"/>
  </r>
  <r>
    <x v="9635"/>
    <x v="1"/>
    <s v="TGM20364"/>
    <x v="927"/>
    <s v="Atencion al Cliente"/>
    <x v="1"/>
    <x v="1"/>
    <x v="21"/>
    <s v="Grupo Asesoria de Atencion al Cliente Corona del Fraile"/>
    <x v="1"/>
    <s v="No"/>
    <x v="1"/>
    <x v="1"/>
    <n v="9"/>
  </r>
  <r>
    <x v="9636"/>
    <x v="0"/>
    <s v="TGM20365"/>
    <x v="26"/>
    <s v="Atencion al Cliente"/>
    <x v="1"/>
    <x v="0"/>
    <x v="11"/>
    <s v="Pamela Diana SAC Caro Alhua"/>
    <x v="0"/>
    <s v="No"/>
    <x v="1"/>
    <x v="1"/>
    <n v="9"/>
  </r>
  <r>
    <x v="9637"/>
    <x v="0"/>
    <s v="TGM20366"/>
    <x v="11"/>
    <s v="Atencion al Cliente"/>
    <x v="1"/>
    <x v="0"/>
    <x v="2"/>
    <s v="Pamela Diana SAC Caro Alhua"/>
    <x v="0"/>
    <s v="No"/>
    <x v="1"/>
    <x v="1"/>
    <n v="9"/>
  </r>
  <r>
    <x v="9638"/>
    <x v="0"/>
    <s v="TGM20367"/>
    <x v="232"/>
    <s v="Atencion al Cliente"/>
    <x v="0"/>
    <x v="0"/>
    <x v="5"/>
    <s v="Lucy Patricia Tapara Meza"/>
    <x v="2"/>
    <s v="No"/>
    <x v="0"/>
    <x v="1"/>
    <n v="9"/>
  </r>
  <r>
    <x v="9639"/>
    <x v="0"/>
    <s v="TGM20368"/>
    <x v="12"/>
    <s v="Atencion al Cliente"/>
    <x v="1"/>
    <x v="0"/>
    <x v="22"/>
    <s v="Pamela Diana SAC Caro Alhua"/>
    <x v="0"/>
    <s v="No"/>
    <x v="1"/>
    <x v="1"/>
    <n v="9"/>
  </r>
  <r>
    <x v="9640"/>
    <x v="3"/>
    <s v="TGM20369"/>
    <x v="105"/>
    <s v="Atencion al Cliente"/>
    <x v="1"/>
    <x v="2"/>
    <x v="21"/>
    <s v="Elizabeth Cubas Carrasco jdl"/>
    <x v="2"/>
    <s v="No"/>
    <x v="1"/>
    <x v="1"/>
    <n v="9"/>
  </r>
  <r>
    <x v="9641"/>
    <x v="3"/>
    <s v="TGM20370"/>
    <x v="23"/>
    <s v="Atencion al Cliente"/>
    <x v="1"/>
    <x v="0"/>
    <x v="1"/>
    <s v="Elizabeth Cubas Carrasco jdl"/>
    <x v="2"/>
    <s v="No"/>
    <x v="0"/>
    <x v="1"/>
    <n v="9"/>
  </r>
  <r>
    <x v="9642"/>
    <x v="4"/>
    <s v="TGM20371"/>
    <x v="11"/>
    <s v="Atencion al Cliente"/>
    <x v="1"/>
    <x v="2"/>
    <x v="2"/>
    <s v="Elizabeth Cubas Carrasco"/>
    <x v="2"/>
    <s v="No"/>
    <x v="1"/>
    <x v="1"/>
    <n v="9"/>
  </r>
  <r>
    <x v="9643"/>
    <x v="4"/>
    <s v="TGM20372"/>
    <x v="196"/>
    <s v="Atencion al Cliente"/>
    <x v="1"/>
    <x v="0"/>
    <x v="15"/>
    <s v="Elizabeth Cubas Carrasco"/>
    <x v="2"/>
    <s v="No"/>
    <x v="0"/>
    <x v="1"/>
    <n v="9"/>
  </r>
  <r>
    <x v="9644"/>
    <x v="4"/>
    <s v="TGM20373"/>
    <x v="1985"/>
    <s v="Atencion al Cliente"/>
    <x v="1"/>
    <x v="0"/>
    <x v="32"/>
    <s v="Elizabeth Cubas Carrasco"/>
    <x v="2"/>
    <s v="No"/>
    <x v="0"/>
    <x v="1"/>
    <n v="9"/>
  </r>
  <r>
    <x v="9645"/>
    <x v="4"/>
    <s v="TGM20374"/>
    <x v="1985"/>
    <s v="Atencion al Cliente"/>
    <x v="1"/>
    <x v="0"/>
    <x v="32"/>
    <s v="Elizabeth Cubas Carrasco"/>
    <x v="2"/>
    <s v="No"/>
    <x v="0"/>
    <x v="1"/>
    <n v="9"/>
  </r>
  <r>
    <x v="9646"/>
    <x v="0"/>
    <s v="TGM20375"/>
    <x v="25"/>
    <s v="Atencion al Cliente"/>
    <x v="0"/>
    <x v="0"/>
    <x v="5"/>
    <s v="Lucy Patricia Tapara Meza"/>
    <x v="2"/>
    <s v="No"/>
    <x v="0"/>
    <x v="1"/>
    <n v="9"/>
  </r>
  <r>
    <x v="9647"/>
    <x v="4"/>
    <s v="TGM20376"/>
    <x v="19"/>
    <s v="Atencion al Cliente"/>
    <x v="1"/>
    <x v="0"/>
    <x v="32"/>
    <s v="Ruth Cusihuaman SACC1"/>
    <x v="1"/>
    <s v="No"/>
    <x v="0"/>
    <x v="1"/>
    <n v="9"/>
  </r>
  <r>
    <x v="9648"/>
    <x v="1"/>
    <s v="TGM20377"/>
    <x v="26"/>
    <s v="Atencion al Cliente"/>
    <x v="1"/>
    <x v="0"/>
    <x v="11"/>
    <s v="Pamela Diana Caro Alhua  SAC cor"/>
    <x v="0"/>
    <s v="No"/>
    <x v="0"/>
    <x v="1"/>
    <n v="9"/>
  </r>
  <r>
    <x v="9649"/>
    <x v="1"/>
    <s v="TGM20378"/>
    <x v="543"/>
    <s v="Atencion al Cliente"/>
    <x v="1"/>
    <x v="0"/>
    <x v="10"/>
    <s v="Pamela Diana Caro Alhua  SAC cor"/>
    <x v="0"/>
    <s v="No"/>
    <x v="0"/>
    <x v="1"/>
    <n v="9"/>
  </r>
  <r>
    <x v="9650"/>
    <x v="1"/>
    <s v="TGM20379"/>
    <x v="11"/>
    <s v="Atencion al Cliente"/>
    <x v="1"/>
    <x v="0"/>
    <x v="2"/>
    <s v="Pamela Diana Caro Alhua  SAC cor"/>
    <x v="0"/>
    <s v="No"/>
    <x v="0"/>
    <x v="1"/>
    <n v="9"/>
  </r>
  <r>
    <x v="9651"/>
    <x v="4"/>
    <s v="TGM20380"/>
    <x v="1985"/>
    <s v="Atencion al Cliente"/>
    <x v="1"/>
    <x v="0"/>
    <x v="32"/>
    <s v="Elizabeth Cubas Carrasco"/>
    <x v="2"/>
    <s v="No"/>
    <x v="0"/>
    <x v="1"/>
    <n v="9"/>
  </r>
  <r>
    <x v="9652"/>
    <x v="1"/>
    <s v="TGM20381"/>
    <x v="24"/>
    <s v="Atencion al Cliente"/>
    <x v="0"/>
    <x v="0"/>
    <x v="16"/>
    <s v="Pamela Diana Caro Alhua  SAC cor"/>
    <x v="0"/>
    <s v="No"/>
    <x v="0"/>
    <x v="1"/>
    <n v="9"/>
  </r>
  <r>
    <x v="9653"/>
    <x v="1"/>
    <s v="TGM20382"/>
    <x v="24"/>
    <s v="Atencion al Cliente"/>
    <x v="0"/>
    <x v="0"/>
    <x v="16"/>
    <s v="Pamela Diana Caro Alhua  SAC cor"/>
    <x v="0"/>
    <s v="No"/>
    <x v="0"/>
    <x v="1"/>
    <n v="9"/>
  </r>
  <r>
    <x v="9654"/>
    <x v="3"/>
    <s v="TGM20383"/>
    <x v="2556"/>
    <s v="Atencion al Cliente"/>
    <x v="1"/>
    <x v="0"/>
    <x v="22"/>
    <s v="Ruth Cusihuaman SACC2"/>
    <x v="2"/>
    <s v="No"/>
    <x v="0"/>
    <x v="1"/>
    <n v="9"/>
  </r>
  <r>
    <x v="9655"/>
    <x v="4"/>
    <s v="TGM20384"/>
    <x v="2557"/>
    <s v="Atencion al Cliente"/>
    <x v="1"/>
    <x v="0"/>
    <x v="39"/>
    <s v="Ruth Cusihuaman SACC1"/>
    <x v="2"/>
    <s v="No"/>
    <x v="0"/>
    <x v="1"/>
    <n v="9"/>
  </r>
  <r>
    <x v="9656"/>
    <x v="4"/>
    <s v="TGM20385"/>
    <x v="318"/>
    <s v="Atencion al Cliente"/>
    <x v="1"/>
    <x v="2"/>
    <x v="2"/>
    <s v="Elizabeth Cubas Carrasco"/>
    <x v="2"/>
    <s v="No"/>
    <x v="1"/>
    <x v="1"/>
    <n v="9"/>
  </r>
  <r>
    <x v="9657"/>
    <x v="4"/>
    <s v="TGM20386"/>
    <x v="2558"/>
    <s v="Atencion al Cliente"/>
    <x v="1"/>
    <x v="1"/>
    <x v="13"/>
    <s v="Rayda Rita Vargas Perales C1"/>
    <x v="2"/>
    <s v="No"/>
    <x v="1"/>
    <x v="1"/>
    <n v="9"/>
  </r>
  <r>
    <x v="9658"/>
    <x v="6"/>
    <s v="TGM20387"/>
    <x v="2559"/>
    <s v="Atencion al Cliente"/>
    <x v="0"/>
    <x v="0"/>
    <x v="16"/>
    <s v="Marina Diaz Romero Cix"/>
    <x v="2"/>
    <s v="No"/>
    <x v="0"/>
    <x v="1"/>
    <n v="9"/>
  </r>
  <r>
    <x v="9659"/>
    <x v="6"/>
    <s v="TGM20388"/>
    <x v="2495"/>
    <s v="Atencion al Cliente"/>
    <x v="1"/>
    <x v="1"/>
    <x v="10"/>
    <s v="Juan Carlos Chavez  Cix"/>
    <x v="2"/>
    <s v="No"/>
    <x v="1"/>
    <x v="1"/>
    <n v="9"/>
  </r>
  <r>
    <x v="9660"/>
    <x v="0"/>
    <s v="TGM20389"/>
    <x v="1347"/>
    <s v="Atencion al Cliente"/>
    <x v="1"/>
    <x v="0"/>
    <x v="32"/>
    <s v="Fiordeliz Michelle Baquerizo Aliaga SAN"/>
    <x v="1"/>
    <s v="No"/>
    <x v="0"/>
    <x v="1"/>
    <n v="9"/>
  </r>
  <r>
    <x v="9661"/>
    <x v="6"/>
    <s v="TGM20390"/>
    <x v="2453"/>
    <s v="Atencion al Cliente"/>
    <x v="0"/>
    <x v="0"/>
    <x v="10"/>
    <s v="Marina Diaz Romero Cix"/>
    <x v="2"/>
    <s v="No"/>
    <x v="0"/>
    <x v="1"/>
    <n v="9"/>
  </r>
  <r>
    <x v="9662"/>
    <x v="6"/>
    <s v="TGM20391"/>
    <x v="2560"/>
    <s v="Atencion al Cliente"/>
    <x v="0"/>
    <x v="0"/>
    <x v="5"/>
    <s v="Marina Diaz Romero Cix"/>
    <x v="2"/>
    <s v="No"/>
    <x v="0"/>
    <x v="1"/>
    <n v="9"/>
  </r>
  <r>
    <x v="9663"/>
    <x v="3"/>
    <s v="TGM20392"/>
    <x v="2561"/>
    <s v="Atencion al Cliente"/>
    <x v="0"/>
    <x v="0"/>
    <x v="10"/>
    <s v="Ruth Cusihuaman SACC2"/>
    <x v="2"/>
    <s v="No"/>
    <x v="0"/>
    <x v="1"/>
    <n v="9"/>
  </r>
  <r>
    <x v="9664"/>
    <x v="6"/>
    <s v="TGM20393"/>
    <x v="2562"/>
    <s v="Atencion al Cliente"/>
    <x v="1"/>
    <x v="0"/>
    <x v="7"/>
    <s v="Marina Diaz Romero Cix"/>
    <x v="2"/>
    <s v="No"/>
    <x v="0"/>
    <x v="1"/>
    <n v="9"/>
  </r>
  <r>
    <x v="9665"/>
    <x v="1"/>
    <s v="TGM20394"/>
    <x v="25"/>
    <s v="Atencion al Cliente"/>
    <x v="1"/>
    <x v="0"/>
    <x v="18"/>
    <s v="Fiordeliz Michelle Baquerizo Aliaga COR"/>
    <x v="2"/>
    <s v="No"/>
    <x v="0"/>
    <x v="1"/>
    <n v="9"/>
  </r>
  <r>
    <x v="9666"/>
    <x v="4"/>
    <s v="TGM20395"/>
    <x v="1985"/>
    <s v="Atencion al Cliente"/>
    <x v="1"/>
    <x v="0"/>
    <x v="32"/>
    <s v="Elizabeth Cubas Carrasco"/>
    <x v="2"/>
    <s v="No"/>
    <x v="0"/>
    <x v="1"/>
    <n v="9"/>
  </r>
  <r>
    <x v="9667"/>
    <x v="0"/>
    <s v="TGM20396"/>
    <x v="748"/>
    <s v="Atencion al Cliente"/>
    <x v="1"/>
    <x v="0"/>
    <x v="10"/>
    <s v="Lucy Patricia Tapara Meza"/>
    <x v="2"/>
    <s v="No"/>
    <x v="0"/>
    <x v="1"/>
    <n v="9"/>
  </r>
  <r>
    <x v="9668"/>
    <x v="0"/>
    <s v="TGM20397"/>
    <x v="748"/>
    <s v="Atencion al Cliente"/>
    <x v="1"/>
    <x v="0"/>
    <x v="10"/>
    <s v="Lucy Patricia Tapara Meza"/>
    <x v="2"/>
    <s v="No"/>
    <x v="0"/>
    <x v="1"/>
    <n v="9"/>
  </r>
  <r>
    <x v="9669"/>
    <x v="0"/>
    <s v="TGM20398"/>
    <x v="748"/>
    <s v="Atencion al Cliente"/>
    <x v="1"/>
    <x v="0"/>
    <x v="10"/>
    <s v="Lucy Patricia Tapara Meza"/>
    <x v="2"/>
    <s v="No"/>
    <x v="0"/>
    <x v="1"/>
    <n v="9"/>
  </r>
  <r>
    <x v="9670"/>
    <x v="0"/>
    <s v="TGM20399"/>
    <x v="24"/>
    <s v="Atencion al Cliente"/>
    <x v="0"/>
    <x v="0"/>
    <x v="16"/>
    <s v="Lucy Patricia Tapara Meza"/>
    <x v="2"/>
    <s v="No"/>
    <x v="0"/>
    <x v="1"/>
    <n v="9"/>
  </r>
  <r>
    <x v="9671"/>
    <x v="0"/>
    <s v="TGM20400"/>
    <x v="4"/>
    <s v="Atencion al Cliente"/>
    <x v="1"/>
    <x v="0"/>
    <x v="5"/>
    <s v="Lucy Patricia Tapara Meza"/>
    <x v="2"/>
    <s v="No"/>
    <x v="0"/>
    <x v="1"/>
    <n v="9"/>
  </r>
  <r>
    <x v="9672"/>
    <x v="0"/>
    <s v="TGM20401"/>
    <x v="27"/>
    <s v="Atencion al Cliente"/>
    <x v="1"/>
    <x v="2"/>
    <x v="5"/>
    <s v="Lucy Patricia Tapara Meza"/>
    <x v="2"/>
    <s v="No"/>
    <x v="1"/>
    <x v="1"/>
    <n v="9"/>
  </r>
  <r>
    <x v="9673"/>
    <x v="0"/>
    <s v="TGM20402"/>
    <x v="4"/>
    <s v="Atencion al Cliente"/>
    <x v="1"/>
    <x v="0"/>
    <x v="5"/>
    <s v="Lucy Patricia Tapara Meza"/>
    <x v="2"/>
    <s v="No"/>
    <x v="0"/>
    <x v="1"/>
    <n v="9"/>
  </r>
  <r>
    <x v="9674"/>
    <x v="0"/>
    <s v="TGM20403"/>
    <x v="24"/>
    <s v="Atencion al Cliente"/>
    <x v="0"/>
    <x v="0"/>
    <x v="16"/>
    <s v="Lucy Patricia Tapara Meza"/>
    <x v="2"/>
    <s v="No"/>
    <x v="0"/>
    <x v="1"/>
    <n v="9"/>
  </r>
  <r>
    <x v="9675"/>
    <x v="1"/>
    <s v="TGM20404"/>
    <x v="927"/>
    <s v="Atencion al Cliente"/>
    <x v="1"/>
    <x v="2"/>
    <x v="5"/>
    <s v="Fiordeliz Michelle Baquerizo Aliaga COR"/>
    <x v="2"/>
    <s v="No"/>
    <x v="1"/>
    <x v="1"/>
    <n v="9"/>
  </r>
  <r>
    <x v="9676"/>
    <x v="0"/>
    <s v="TGM20405"/>
    <x v="2563"/>
    <s v="Atencion al Cliente"/>
    <x v="0"/>
    <x v="0"/>
    <x v="5"/>
    <s v="Lucy Patricia Tapara Meza"/>
    <x v="2"/>
    <s v="No"/>
    <x v="0"/>
    <x v="1"/>
    <n v="9"/>
  </r>
  <r>
    <x v="9677"/>
    <x v="0"/>
    <s v="TGM20406"/>
    <x v="748"/>
    <s v="Atencion al Cliente"/>
    <x v="1"/>
    <x v="0"/>
    <x v="10"/>
    <s v="Lucy Patricia Tapara Meza"/>
    <x v="2"/>
    <s v="No"/>
    <x v="0"/>
    <x v="1"/>
    <n v="9"/>
  </r>
  <r>
    <x v="9678"/>
    <x v="0"/>
    <s v="TGM20407"/>
    <x v="748"/>
    <s v="Atencion al Cliente"/>
    <x v="1"/>
    <x v="0"/>
    <x v="5"/>
    <s v="Lucy Patricia Tapara Meza"/>
    <x v="2"/>
    <s v="No"/>
    <x v="0"/>
    <x v="1"/>
    <n v="9"/>
  </r>
  <r>
    <x v="9679"/>
    <x v="0"/>
    <s v="TGM20408"/>
    <x v="748"/>
    <s v="Atencion al Cliente"/>
    <x v="1"/>
    <x v="0"/>
    <x v="10"/>
    <s v="Lucy Patricia Tapara Meza"/>
    <x v="2"/>
    <s v="No"/>
    <x v="0"/>
    <x v="1"/>
    <n v="9"/>
  </r>
  <r>
    <x v="9680"/>
    <x v="0"/>
    <s v="TGM20409"/>
    <x v="183"/>
    <s v="Atencion al Cliente"/>
    <x v="1"/>
    <x v="0"/>
    <x v="5"/>
    <s v="Lucy Patricia Tapara Meza"/>
    <x v="2"/>
    <s v="No"/>
    <x v="0"/>
    <x v="1"/>
    <n v="9"/>
  </r>
  <r>
    <x v="9681"/>
    <x v="0"/>
    <s v="TGM20410"/>
    <x v="447"/>
    <s v="Atencion al Cliente"/>
    <x v="1"/>
    <x v="0"/>
    <x v="15"/>
    <s v="Pamela Diana SAC Caro Alhua"/>
    <x v="0"/>
    <s v="No"/>
    <x v="0"/>
    <x v="1"/>
    <n v="9"/>
  </r>
  <r>
    <x v="9682"/>
    <x v="0"/>
    <s v="TGM20411"/>
    <x v="4"/>
    <s v="Atencion al Cliente"/>
    <x v="1"/>
    <x v="0"/>
    <x v="8"/>
    <s v="Pamela Diana SAC Caro Alhua"/>
    <x v="0"/>
    <s v="No"/>
    <x v="0"/>
    <x v="1"/>
    <n v="9"/>
  </r>
  <r>
    <x v="9683"/>
    <x v="0"/>
    <s v="TGM20412"/>
    <x v="4"/>
    <s v="Atencion al Cliente"/>
    <x v="1"/>
    <x v="0"/>
    <x v="8"/>
    <s v="Pamela Diana SAC Caro Alhua"/>
    <x v="0"/>
    <s v="No"/>
    <x v="0"/>
    <x v="1"/>
    <n v="9"/>
  </r>
  <r>
    <x v="9684"/>
    <x v="0"/>
    <s v="TGM20413"/>
    <x v="186"/>
    <s v="Atencion al Cliente"/>
    <x v="0"/>
    <x v="0"/>
    <x v="16"/>
    <s v="Fiordeliz Michelle Baquerizo Aliaga SAN"/>
    <x v="1"/>
    <s v="No"/>
    <x v="0"/>
    <x v="1"/>
    <n v="9"/>
  </r>
  <r>
    <x v="9685"/>
    <x v="1"/>
    <s v="TGM20414"/>
    <x v="26"/>
    <s v="Atencion al Cliente"/>
    <x v="1"/>
    <x v="2"/>
    <x v="11"/>
    <s v="Pamela Diana Caro Alhua  SAC cor"/>
    <x v="0"/>
    <s v="No"/>
    <x v="1"/>
    <x v="1"/>
    <n v="9"/>
  </r>
  <r>
    <x v="9686"/>
    <x v="3"/>
    <s v="TGM20415"/>
    <x v="31"/>
    <s v="Atencion al Cliente"/>
    <x v="1"/>
    <x v="0"/>
    <x v="1"/>
    <s v="Ruth Cusihuaman SACC2"/>
    <x v="2"/>
    <s v="No"/>
    <x v="0"/>
    <x v="1"/>
    <n v="9"/>
  </r>
  <r>
    <x v="9687"/>
    <x v="0"/>
    <s v="TGM20416"/>
    <x v="299"/>
    <s v="Atencion al Cliente"/>
    <x v="1"/>
    <x v="0"/>
    <x v="39"/>
    <s v="Fiordeliz Michelle Baquerizo Aliaga SAN"/>
    <x v="2"/>
    <s v="No"/>
    <x v="0"/>
    <x v="1"/>
    <n v="9"/>
  </r>
  <r>
    <x v="9688"/>
    <x v="6"/>
    <s v="TGM20417"/>
    <x v="2564"/>
    <s v="Atencion al Cliente"/>
    <x v="1"/>
    <x v="0"/>
    <x v="7"/>
    <s v="Marina Diaz Romero Cix"/>
    <x v="2"/>
    <s v="No"/>
    <x v="0"/>
    <x v="1"/>
    <n v="9"/>
  </r>
  <r>
    <x v="9689"/>
    <x v="3"/>
    <s v="TGM20418"/>
    <x v="82"/>
    <s v="Atencion al Cliente"/>
    <x v="1"/>
    <x v="1"/>
    <x v="13"/>
    <s v="Rayda Rita Vargas Perales C2"/>
    <x v="1"/>
    <s v="No"/>
    <x v="1"/>
    <x v="1"/>
    <n v="9"/>
  </r>
  <r>
    <x v="9690"/>
    <x v="6"/>
    <s v="TGM20419"/>
    <x v="2565"/>
    <s v="Atencion al Cliente"/>
    <x v="1"/>
    <x v="0"/>
    <x v="7"/>
    <s v="Marina Diaz Romero Cix"/>
    <x v="2"/>
    <s v="No"/>
    <x v="0"/>
    <x v="1"/>
    <n v="9"/>
  </r>
  <r>
    <x v="9691"/>
    <x v="6"/>
    <s v="TGM20420"/>
    <x v="2566"/>
    <s v="Atencion al Cliente"/>
    <x v="1"/>
    <x v="2"/>
    <x v="5"/>
    <s v="Marina Diaz Romero Cix"/>
    <x v="0"/>
    <s v="No"/>
    <x v="1"/>
    <x v="1"/>
    <n v="9"/>
  </r>
  <r>
    <x v="9692"/>
    <x v="6"/>
    <s v="TGM20421"/>
    <x v="2567"/>
    <s v="Atencion al Cliente"/>
    <x v="1"/>
    <x v="0"/>
    <x v="7"/>
    <s v="Marina Diaz Romero Cix"/>
    <x v="2"/>
    <s v="No"/>
    <x v="0"/>
    <x v="1"/>
    <n v="9"/>
  </r>
  <r>
    <x v="9693"/>
    <x v="4"/>
    <s v="TGM20422"/>
    <x v="39"/>
    <s v="Atencion al Cliente"/>
    <x v="0"/>
    <x v="0"/>
    <x v="4"/>
    <s v="Ruth Cusihuaman SACC1"/>
    <x v="1"/>
    <s v="No"/>
    <x v="0"/>
    <x v="1"/>
    <n v="9"/>
  </r>
  <r>
    <x v="9694"/>
    <x v="0"/>
    <s v="TGM20423"/>
    <x v="186"/>
    <s v="Atencion al Cliente"/>
    <x v="0"/>
    <x v="0"/>
    <x v="16"/>
    <s v="Fiordeliz Michelle Baquerizo Aliaga SAN"/>
    <x v="1"/>
    <s v="No"/>
    <x v="0"/>
    <x v="1"/>
    <n v="9"/>
  </r>
  <r>
    <x v="9695"/>
    <x v="0"/>
    <s v="TGM20424"/>
    <x v="927"/>
    <s v="Atencion al Cliente"/>
    <x v="1"/>
    <x v="1"/>
    <x v="21"/>
    <s v="Grupo Servicio de Atencion al Cliente"/>
    <x v="1"/>
    <s v="No"/>
    <x v="1"/>
    <x v="1"/>
    <n v="9"/>
  </r>
  <r>
    <x v="9696"/>
    <x v="0"/>
    <s v="TGM20425"/>
    <x v="1"/>
    <s v="Atencion al Cliente"/>
    <x v="0"/>
    <x v="0"/>
    <x v="23"/>
    <s v="Lucy Patricia Tapara Meza"/>
    <x v="2"/>
    <s v="No"/>
    <x v="0"/>
    <x v="1"/>
    <n v="9"/>
  </r>
  <r>
    <x v="9697"/>
    <x v="0"/>
    <s v="TGM20426"/>
    <x v="186"/>
    <s v="Atencion al Cliente"/>
    <x v="0"/>
    <x v="0"/>
    <x v="16"/>
    <s v="Fiordeliz Michelle Baquerizo Aliaga SAN"/>
    <x v="1"/>
    <s v="No"/>
    <x v="0"/>
    <x v="1"/>
    <n v="9"/>
  </r>
  <r>
    <x v="9698"/>
    <x v="6"/>
    <s v="TGM20427"/>
    <x v="2568"/>
    <s v="Atencion al Cliente"/>
    <x v="1"/>
    <x v="1"/>
    <x v="10"/>
    <s v="Juan Carlos Chavez  Cix"/>
    <x v="2"/>
    <s v="No"/>
    <x v="1"/>
    <x v="1"/>
    <n v="9"/>
  </r>
  <r>
    <x v="9699"/>
    <x v="6"/>
    <s v="TGM20428"/>
    <x v="2569"/>
    <s v="Atencion al Cliente"/>
    <x v="1"/>
    <x v="1"/>
    <x v="36"/>
    <s v="Juan Carlos Chavez  Cix"/>
    <x v="2"/>
    <s v="No"/>
    <x v="1"/>
    <x v="1"/>
    <n v="9"/>
  </r>
  <r>
    <x v="9700"/>
    <x v="6"/>
    <s v="TGM20429"/>
    <x v="2570"/>
    <s v="Atencion al Cliente"/>
    <x v="1"/>
    <x v="0"/>
    <x v="19"/>
    <s v="Marina Diaz Romero Cix"/>
    <x v="0"/>
    <s v="No"/>
    <x v="0"/>
    <x v="1"/>
    <n v="9"/>
  </r>
  <r>
    <x v="9701"/>
    <x v="0"/>
    <s v="TGM20430"/>
    <x v="11"/>
    <s v="Atencion al Cliente"/>
    <x v="1"/>
    <x v="2"/>
    <x v="2"/>
    <s v="Fiordeliz Michelle Baquerizo Aliaga SAN"/>
    <x v="1"/>
    <s v="No"/>
    <x v="1"/>
    <x v="1"/>
    <n v="9"/>
  </r>
  <r>
    <x v="9702"/>
    <x v="0"/>
    <s v="TGM20431"/>
    <x v="11"/>
    <s v="Atencion al Cliente"/>
    <x v="1"/>
    <x v="2"/>
    <x v="2"/>
    <s v="Nescar Janeth Ingaruca Peña SAC SAN"/>
    <x v="2"/>
    <s v="No"/>
    <x v="1"/>
    <x v="1"/>
    <n v="9"/>
  </r>
  <r>
    <x v="9703"/>
    <x v="6"/>
    <s v="TGM20432"/>
    <x v="2571"/>
    <s v="Atencion al Cliente"/>
    <x v="1"/>
    <x v="2"/>
    <x v="5"/>
    <s v="Marina Diaz Romero Cix"/>
    <x v="2"/>
    <s v="No"/>
    <x v="1"/>
    <x v="1"/>
    <n v="9"/>
  </r>
  <r>
    <x v="9704"/>
    <x v="0"/>
    <s v="TGM20433"/>
    <x v="29"/>
    <s v="Atencion al Cliente"/>
    <x v="1"/>
    <x v="1"/>
    <x v="9"/>
    <s v="Grupo Servicio de Atencion al Cliente"/>
    <x v="2"/>
    <s v="No"/>
    <x v="1"/>
    <x v="1"/>
    <n v="9"/>
  </r>
  <r>
    <x v="9705"/>
    <x v="8"/>
    <s v="TGM20434"/>
    <x v="1"/>
    <s v="Atencion al Cliente"/>
    <x v="1"/>
    <x v="0"/>
    <x v="1"/>
    <s v="Luz Margot Inuma Pisco"/>
    <x v="2"/>
    <s v="No"/>
    <x v="0"/>
    <x v="1"/>
    <n v="9"/>
  </r>
  <r>
    <x v="9706"/>
    <x v="1"/>
    <s v="TGM20435"/>
    <x v="26"/>
    <s v="Atencion al Cliente"/>
    <x v="1"/>
    <x v="0"/>
    <x v="11"/>
    <s v="Fiordeliz Michelle Baquerizo Aliaga COR"/>
    <x v="1"/>
    <s v="No"/>
    <x v="0"/>
    <x v="1"/>
    <n v="9"/>
  </r>
  <r>
    <x v="9707"/>
    <x v="4"/>
    <s v="TGM20436"/>
    <x v="1613"/>
    <s v="Atencion al Cliente"/>
    <x v="1"/>
    <x v="0"/>
    <x v="50"/>
    <s v="Ruth Cusihuaman SACC1"/>
    <x v="2"/>
    <s v="No"/>
    <x v="0"/>
    <x v="1"/>
    <n v="9"/>
  </r>
  <r>
    <x v="9708"/>
    <x v="4"/>
    <s v="TGM20437"/>
    <x v="31"/>
    <s v="Atencion al Cliente"/>
    <x v="1"/>
    <x v="0"/>
    <x v="1"/>
    <s v="Ruth Cusihuaman SACC1"/>
    <x v="2"/>
    <s v="No"/>
    <x v="0"/>
    <x v="1"/>
    <n v="9"/>
  </r>
  <r>
    <x v="9709"/>
    <x v="0"/>
    <s v="TGM20439"/>
    <x v="299"/>
    <s v="Atencion al Cliente"/>
    <x v="1"/>
    <x v="0"/>
    <x v="39"/>
    <s v="Fiordeliz Michelle Baquerizo Aliaga SAN"/>
    <x v="1"/>
    <s v="No"/>
    <x v="0"/>
    <x v="1"/>
    <n v="9"/>
  </r>
  <r>
    <x v="9710"/>
    <x v="0"/>
    <s v="TGM20440"/>
    <x v="24"/>
    <s v="Atencion al Cliente"/>
    <x v="0"/>
    <x v="0"/>
    <x v="16"/>
    <s v="Pamela Diana SAC Caro Alhua"/>
    <x v="0"/>
    <s v="No"/>
    <x v="0"/>
    <x v="1"/>
    <n v="9"/>
  </r>
  <r>
    <x v="9711"/>
    <x v="0"/>
    <s v="TGM20441"/>
    <x v="527"/>
    <s v="Atencion al Cliente"/>
    <x v="1"/>
    <x v="0"/>
    <x v="27"/>
    <s v="Pamela Diana SAC Caro Alhua"/>
    <x v="0"/>
    <s v="No"/>
    <x v="0"/>
    <x v="1"/>
    <n v="9"/>
  </r>
  <r>
    <x v="9712"/>
    <x v="0"/>
    <s v="TGM20442"/>
    <x v="527"/>
    <s v="Atencion al Cliente"/>
    <x v="1"/>
    <x v="0"/>
    <x v="27"/>
    <s v="Pamela Diana SAC Caro Alhua"/>
    <x v="0"/>
    <s v="No"/>
    <x v="0"/>
    <x v="1"/>
    <n v="9"/>
  </r>
  <r>
    <x v="9713"/>
    <x v="0"/>
    <s v="TGM20443"/>
    <x v="4"/>
    <s v="Atencion al Cliente"/>
    <x v="1"/>
    <x v="0"/>
    <x v="8"/>
    <s v="Pamela Diana SAC Caro Alhua"/>
    <x v="0"/>
    <s v="No"/>
    <x v="0"/>
    <x v="1"/>
    <n v="9"/>
  </r>
  <r>
    <x v="9714"/>
    <x v="0"/>
    <s v="TGM20444"/>
    <x v="24"/>
    <s v="Atencion al Cliente"/>
    <x v="0"/>
    <x v="0"/>
    <x v="16"/>
    <s v="Nescar Janeth Ingaruca Peña SAC SAN"/>
    <x v="2"/>
    <s v="No"/>
    <x v="0"/>
    <x v="1"/>
    <n v="9"/>
  </r>
  <r>
    <x v="9715"/>
    <x v="0"/>
    <s v="TGM20445"/>
    <x v="24"/>
    <s v="Atencion al Cliente"/>
    <x v="0"/>
    <x v="0"/>
    <x v="16"/>
    <s v="Nescar Janeth Ingaruca Peña SAC SAN"/>
    <x v="2"/>
    <s v="No"/>
    <x v="0"/>
    <x v="1"/>
    <n v="9"/>
  </r>
  <r>
    <x v="9716"/>
    <x v="0"/>
    <s v="TGM20446"/>
    <x v="2572"/>
    <s v="Atencion al Cliente"/>
    <x v="1"/>
    <x v="1"/>
    <x v="51"/>
    <s v="Grupo Servicio de Atencion al Cliente"/>
    <x v="0"/>
    <s v="No"/>
    <x v="1"/>
    <x v="1"/>
    <n v="9"/>
  </r>
  <r>
    <x v="9717"/>
    <x v="0"/>
    <s v="TGM20447"/>
    <x v="26"/>
    <s v="Atencion al Cliente"/>
    <x v="1"/>
    <x v="0"/>
    <x v="11"/>
    <s v="Pamela Diana SAC Caro Alhua"/>
    <x v="0"/>
    <s v="No"/>
    <x v="0"/>
    <x v="1"/>
    <n v="9"/>
  </r>
  <r>
    <x v="9718"/>
    <x v="8"/>
    <s v="TGM20448"/>
    <x v="2388"/>
    <s v="Atencion al Cliente"/>
    <x v="1"/>
    <x v="0"/>
    <x v="5"/>
    <s v="Luz Margot Inuma Pisco"/>
    <x v="0"/>
    <s v="No"/>
    <x v="0"/>
    <x v="1"/>
    <n v="9"/>
  </r>
  <r>
    <x v="9719"/>
    <x v="8"/>
    <s v="TGM20449"/>
    <x v="2573"/>
    <s v="Atencion al Cliente"/>
    <x v="1"/>
    <x v="0"/>
    <x v="5"/>
    <s v="Luz Margot Inuma Pisco"/>
    <x v="0"/>
    <s v="No"/>
    <x v="0"/>
    <x v="1"/>
    <n v="9"/>
  </r>
  <r>
    <x v="9720"/>
    <x v="0"/>
    <s v="TGM20450"/>
    <x v="25"/>
    <s v="Atencion al Cliente"/>
    <x v="1"/>
    <x v="0"/>
    <x v="18"/>
    <s v="Pamela Diana SAC Caro Alhua"/>
    <x v="0"/>
    <s v="No"/>
    <x v="0"/>
    <x v="1"/>
    <n v="9"/>
  </r>
  <r>
    <x v="9721"/>
    <x v="1"/>
    <s v="TGM20451"/>
    <x v="25"/>
    <s v="Atencion al Cliente"/>
    <x v="1"/>
    <x v="0"/>
    <x v="18"/>
    <s v="Fiordeliz Michelle Baquerizo Aliaga COR"/>
    <x v="2"/>
    <s v="No"/>
    <x v="0"/>
    <x v="1"/>
    <n v="9"/>
  </r>
  <r>
    <x v="9722"/>
    <x v="1"/>
    <s v="TGM20452"/>
    <x v="11"/>
    <s v="Atencion al Cliente"/>
    <x v="1"/>
    <x v="2"/>
    <x v="2"/>
    <s v="Fiordeliz Michelle Baquerizo Aliaga COR"/>
    <x v="1"/>
    <s v="No"/>
    <x v="1"/>
    <x v="1"/>
    <n v="9"/>
  </r>
  <r>
    <x v="9723"/>
    <x v="0"/>
    <s v="TGM20453"/>
    <x v="4"/>
    <s v="Atencion al Cliente"/>
    <x v="1"/>
    <x v="0"/>
    <x v="8"/>
    <s v="Pamela Diana SAC Caro Alhua"/>
    <x v="0"/>
    <s v="No"/>
    <x v="0"/>
    <x v="1"/>
    <n v="9"/>
  </r>
  <r>
    <x v="9724"/>
    <x v="4"/>
    <s v="TGM20454"/>
    <x v="23"/>
    <s v="Atencion al Cliente"/>
    <x v="1"/>
    <x v="0"/>
    <x v="1"/>
    <s v="Elizabeth Cubas Carrasco"/>
    <x v="2"/>
    <s v="No"/>
    <x v="0"/>
    <x v="1"/>
    <n v="9"/>
  </r>
  <r>
    <x v="9725"/>
    <x v="0"/>
    <s v="TGM20455"/>
    <x v="26"/>
    <s v="Atencion al Cliente"/>
    <x v="1"/>
    <x v="0"/>
    <x v="11"/>
    <s v="Lucy Patricia Tapara Meza"/>
    <x v="2"/>
    <s v="No"/>
    <x v="0"/>
    <x v="1"/>
    <n v="9"/>
  </r>
  <r>
    <x v="9726"/>
    <x v="4"/>
    <s v="TGM20456"/>
    <x v="102"/>
    <s v="Atencion al Cliente"/>
    <x v="1"/>
    <x v="0"/>
    <x v="53"/>
    <s v="Ruth Cusihuaman SACC1"/>
    <x v="2"/>
    <s v="No"/>
    <x v="0"/>
    <x v="1"/>
    <n v="9"/>
  </r>
  <r>
    <x v="9727"/>
    <x v="4"/>
    <s v="TGM20457"/>
    <x v="2574"/>
    <s v="Atencion al Cliente"/>
    <x v="1"/>
    <x v="0"/>
    <x v="7"/>
    <s v="Ruth Cusihuaman SACC1"/>
    <x v="2"/>
    <s v="No"/>
    <x v="0"/>
    <x v="1"/>
    <n v="9"/>
  </r>
  <r>
    <x v="9728"/>
    <x v="4"/>
    <s v="TGM20458"/>
    <x v="31"/>
    <s v="Atencion al Cliente"/>
    <x v="1"/>
    <x v="0"/>
    <x v="1"/>
    <s v="Ruth Cusihuaman SACC1"/>
    <x v="2"/>
    <s v="No"/>
    <x v="0"/>
    <x v="1"/>
    <n v="9"/>
  </r>
  <r>
    <x v="9729"/>
    <x v="3"/>
    <s v="TGM20459"/>
    <x v="110"/>
    <s v="Atencion al Cliente"/>
    <x v="0"/>
    <x v="0"/>
    <x v="4"/>
    <s v="Ruth Cusihuaman SACC2"/>
    <x v="2"/>
    <s v="No"/>
    <x v="0"/>
    <x v="1"/>
    <n v="9"/>
  </r>
  <r>
    <x v="9730"/>
    <x v="6"/>
    <s v="TGM20460"/>
    <x v="2575"/>
    <s v="Atencion al Cliente"/>
    <x v="1"/>
    <x v="0"/>
    <x v="7"/>
    <s v="Marina Diaz Romero Cix"/>
    <x v="1"/>
    <s v="No"/>
    <x v="0"/>
    <x v="1"/>
    <n v="9"/>
  </r>
  <r>
    <x v="9731"/>
    <x v="4"/>
    <s v="TGM20462"/>
    <x v="18"/>
    <s v="Atencion al Cliente"/>
    <x v="1"/>
    <x v="0"/>
    <x v="15"/>
    <s v="Elizabeth Cubas Carrasco"/>
    <x v="2"/>
    <s v="No"/>
    <x v="0"/>
    <x v="1"/>
    <n v="9"/>
  </r>
  <r>
    <x v="9732"/>
    <x v="4"/>
    <s v="TGM20463"/>
    <x v="4"/>
    <s v="Atencion al Cliente"/>
    <x v="1"/>
    <x v="0"/>
    <x v="8"/>
    <s v="Elizabeth Cubas Carrasco"/>
    <x v="2"/>
    <s v="No"/>
    <x v="0"/>
    <x v="1"/>
    <n v="9"/>
  </r>
  <r>
    <x v="9733"/>
    <x v="4"/>
    <s v="TGM20464"/>
    <x v="4"/>
    <s v="Atencion al Cliente"/>
    <x v="1"/>
    <x v="0"/>
    <x v="8"/>
    <s v="Ruth Cusihuaman SACC1"/>
    <x v="2"/>
    <s v="No"/>
    <x v="0"/>
    <x v="1"/>
    <n v="9"/>
  </r>
  <r>
    <x v="9734"/>
    <x v="6"/>
    <s v="TGM20465"/>
    <x v="2464"/>
    <s v="Atencion al Cliente"/>
    <x v="1"/>
    <x v="0"/>
    <x v="39"/>
    <s v="Marina Diaz Romero Cix"/>
    <x v="2"/>
    <s v="No"/>
    <x v="0"/>
    <x v="1"/>
    <n v="9"/>
  </r>
  <r>
    <x v="9735"/>
    <x v="4"/>
    <s v="TGM20466"/>
    <x v="2576"/>
    <s v="Atencion al Cliente"/>
    <x v="1"/>
    <x v="1"/>
    <x v="48"/>
    <s v="Juan Carlos Chavez  Csc1"/>
    <x v="1"/>
    <s v="No"/>
    <x v="1"/>
    <x v="1"/>
    <n v="9"/>
  </r>
  <r>
    <x v="9736"/>
    <x v="6"/>
    <s v="TGM20468"/>
    <x v="2577"/>
    <s v="Atencion al Cliente"/>
    <x v="1"/>
    <x v="0"/>
    <x v="19"/>
    <s v="Marina Diaz Romero Cix"/>
    <x v="2"/>
    <s v="No"/>
    <x v="0"/>
    <x v="1"/>
    <n v="9"/>
  </r>
  <r>
    <x v="9737"/>
    <x v="6"/>
    <s v="TGM20469"/>
    <x v="2578"/>
    <s v="Atencion al Cliente"/>
    <x v="1"/>
    <x v="2"/>
    <x v="36"/>
    <s v="Marina Diaz Romero Cix"/>
    <x v="2"/>
    <s v="No"/>
    <x v="1"/>
    <x v="1"/>
    <n v="9"/>
  </r>
  <r>
    <x v="9738"/>
    <x v="3"/>
    <s v="TGM20470"/>
    <x v="4"/>
    <s v="Atencion al Cliente"/>
    <x v="0"/>
    <x v="0"/>
    <x v="4"/>
    <s v="Ruth Cusihuaman SACC2"/>
    <x v="2"/>
    <s v="No"/>
    <x v="0"/>
    <x v="1"/>
    <n v="9"/>
  </r>
  <r>
    <x v="9739"/>
    <x v="6"/>
    <s v="TGM20471"/>
    <x v="2578"/>
    <s v="Atencion al Cliente"/>
    <x v="1"/>
    <x v="1"/>
    <x v="36"/>
    <s v="Juan Carlos Chavez  Cix"/>
    <x v="2"/>
    <s v="No"/>
    <x v="1"/>
    <x v="1"/>
    <n v="9"/>
  </r>
  <r>
    <x v="9740"/>
    <x v="3"/>
    <s v="TGM20472"/>
    <x v="2579"/>
    <s v="Atencion al Cliente"/>
    <x v="2"/>
    <x v="1"/>
    <x v="21"/>
    <s v="Rayda Rita Vargas Perales C2"/>
    <x v="2"/>
    <s v="No"/>
    <x v="1"/>
    <x v="1"/>
    <n v="9"/>
  </r>
  <r>
    <x v="9741"/>
    <x v="3"/>
    <s v="TGM20473"/>
    <x v="1354"/>
    <s v="Atencion al Cliente"/>
    <x v="1"/>
    <x v="0"/>
    <x v="31"/>
    <s v="Ruth Cusihuaman SACC2"/>
    <x v="2"/>
    <s v="No"/>
    <x v="0"/>
    <x v="1"/>
    <n v="9"/>
  </r>
  <r>
    <x v="9742"/>
    <x v="3"/>
    <s v="TGM20474"/>
    <x v="1266"/>
    <s v="Atencion al Cliente"/>
    <x v="1"/>
    <x v="1"/>
    <x v="30"/>
    <s v="Rayda Rita Vargas Perales C2"/>
    <x v="2"/>
    <s v="No"/>
    <x v="1"/>
    <x v="1"/>
    <n v="9"/>
  </r>
  <r>
    <x v="9743"/>
    <x v="3"/>
    <s v="TGM20475"/>
    <x v="1354"/>
    <s v="Atencion al Cliente"/>
    <x v="1"/>
    <x v="0"/>
    <x v="31"/>
    <s v="Ruth Cusihuaman SACC2"/>
    <x v="2"/>
    <s v="No"/>
    <x v="0"/>
    <x v="1"/>
    <n v="9"/>
  </r>
  <r>
    <x v="9744"/>
    <x v="6"/>
    <s v="TGM20476"/>
    <x v="2580"/>
    <s v="Atencion al Cliente"/>
    <x v="1"/>
    <x v="1"/>
    <x v="36"/>
    <s v="Juan Carlos Chavez  Cix"/>
    <x v="2"/>
    <s v="No"/>
    <x v="1"/>
    <x v="1"/>
    <n v="9"/>
  </r>
  <r>
    <x v="9745"/>
    <x v="6"/>
    <s v="TGM20477"/>
    <x v="2581"/>
    <s v="Atencion al Cliente"/>
    <x v="1"/>
    <x v="1"/>
    <x v="13"/>
    <s v="Grupo Asesoria de Atencion al Cliente Chiclayo"/>
    <x v="1"/>
    <s v="No"/>
    <x v="1"/>
    <x v="1"/>
    <n v="9"/>
  </r>
  <r>
    <x v="9746"/>
    <x v="6"/>
    <s v="TGM20478"/>
    <x v="2582"/>
    <s v="Atencion al Cliente"/>
    <x v="1"/>
    <x v="0"/>
    <x v="7"/>
    <s v="Marina Diaz Romero Cix"/>
    <x v="2"/>
    <s v="No"/>
    <x v="0"/>
    <x v="1"/>
    <n v="9"/>
  </r>
  <r>
    <x v="9747"/>
    <x v="6"/>
    <s v="TGM20479"/>
    <x v="2583"/>
    <s v="Atencion al Cliente"/>
    <x v="1"/>
    <x v="0"/>
    <x v="7"/>
    <s v="Marina Diaz Romero Cix"/>
    <x v="1"/>
    <s v="No"/>
    <x v="0"/>
    <x v="1"/>
    <n v="9"/>
  </r>
  <r>
    <x v="9748"/>
    <x v="6"/>
    <s v="TGM20480"/>
    <x v="2584"/>
    <s v="Atencion al Cliente"/>
    <x v="1"/>
    <x v="0"/>
    <x v="17"/>
    <s v="Marina Diaz Romero Cix"/>
    <x v="1"/>
    <s v="No"/>
    <x v="0"/>
    <x v="1"/>
    <n v="9"/>
  </r>
  <r>
    <x v="9749"/>
    <x v="6"/>
    <s v="TGM20482"/>
    <x v="2585"/>
    <s v="Atencion al Cliente"/>
    <x v="1"/>
    <x v="2"/>
    <x v="5"/>
    <s v="Marina Diaz Romero Cix"/>
    <x v="1"/>
    <s v="No"/>
    <x v="1"/>
    <x v="1"/>
    <n v="9"/>
  </r>
  <r>
    <x v="9750"/>
    <x v="4"/>
    <s v="TGM20483"/>
    <x v="19"/>
    <s v="Atencion al Cliente"/>
    <x v="1"/>
    <x v="0"/>
    <x v="32"/>
    <s v="Ruth Cusihuaman SACC1"/>
    <x v="2"/>
    <s v="No"/>
    <x v="0"/>
    <x v="1"/>
    <n v="9"/>
  </r>
  <r>
    <x v="9751"/>
    <x v="6"/>
    <s v="TGM20484"/>
    <x v="2586"/>
    <s v="Atencion al Cliente"/>
    <x v="0"/>
    <x v="0"/>
    <x v="1"/>
    <s v="Marina Diaz Romero Cix"/>
    <x v="1"/>
    <s v="No"/>
    <x v="0"/>
    <x v="1"/>
    <n v="9"/>
  </r>
  <r>
    <x v="9752"/>
    <x v="6"/>
    <s v="TGM20485"/>
    <x v="2587"/>
    <s v="Atencion al Cliente"/>
    <x v="0"/>
    <x v="0"/>
    <x v="8"/>
    <s v="Marina Diaz Romero Cix"/>
    <x v="2"/>
    <s v="No"/>
    <x v="0"/>
    <x v="1"/>
    <n v="9"/>
  </r>
  <r>
    <x v="9753"/>
    <x v="6"/>
    <s v="TGM20486"/>
    <x v="2588"/>
    <s v="Atencion al Cliente"/>
    <x v="1"/>
    <x v="0"/>
    <x v="1"/>
    <s v="Marina Diaz Romero Cix"/>
    <x v="2"/>
    <s v="No"/>
    <x v="0"/>
    <x v="1"/>
    <n v="9"/>
  </r>
  <r>
    <x v="9754"/>
    <x v="3"/>
    <s v="TGM20487"/>
    <x v="2589"/>
    <s v="Atencion al Cliente"/>
    <x v="1"/>
    <x v="0"/>
    <x v="19"/>
    <s v="Ruth Cusihuaman SACC2"/>
    <x v="2"/>
    <s v="No"/>
    <x v="0"/>
    <x v="1"/>
    <n v="9"/>
  </r>
  <r>
    <x v="9755"/>
    <x v="6"/>
    <s v="TGM20488"/>
    <x v="1792"/>
    <s v="Atencion al Cliente"/>
    <x v="1"/>
    <x v="0"/>
    <x v="32"/>
    <s v="Marina Diaz Romero Cix"/>
    <x v="1"/>
    <s v="No"/>
    <x v="0"/>
    <x v="1"/>
    <n v="9"/>
  </r>
  <r>
    <x v="9756"/>
    <x v="6"/>
    <s v="TGM20489"/>
    <x v="2590"/>
    <s v="Atencion al Cliente"/>
    <x v="1"/>
    <x v="2"/>
    <x v="5"/>
    <s v="Marina Diaz Romero Cix"/>
    <x v="2"/>
    <s v="No"/>
    <x v="1"/>
    <x v="1"/>
    <n v="9"/>
  </r>
  <r>
    <x v="9757"/>
    <x v="1"/>
    <s v="TGM20490"/>
    <x v="186"/>
    <s v="Atencion al Cliente"/>
    <x v="0"/>
    <x v="0"/>
    <x v="16"/>
    <s v="Fiordeliz Michelle Baquerizo Aliaga COR"/>
    <x v="2"/>
    <s v="No"/>
    <x v="0"/>
    <x v="1"/>
    <n v="9"/>
  </r>
  <r>
    <x v="9758"/>
    <x v="0"/>
    <s v="TGM20491"/>
    <x v="186"/>
    <s v="Atencion al Cliente"/>
    <x v="0"/>
    <x v="0"/>
    <x v="16"/>
    <s v="Fiordeliz Michelle Baquerizo Aliaga SAN"/>
    <x v="2"/>
    <s v="No"/>
    <x v="0"/>
    <x v="1"/>
    <n v="9"/>
  </r>
  <r>
    <x v="9759"/>
    <x v="4"/>
    <s v="TGM20492"/>
    <x v="1354"/>
    <s v="Atencion al Cliente"/>
    <x v="1"/>
    <x v="0"/>
    <x v="31"/>
    <s v="Ruth Cusihuaman SACC1"/>
    <x v="2"/>
    <s v="No"/>
    <x v="0"/>
    <x v="1"/>
    <n v="9"/>
  </r>
  <r>
    <x v="9760"/>
    <x v="4"/>
    <s v="TGM20493"/>
    <x v="11"/>
    <s v="Atencion al Cliente"/>
    <x v="1"/>
    <x v="2"/>
    <x v="2"/>
    <s v="Elizabeth Cubas Carrasco"/>
    <x v="2"/>
    <s v="No"/>
    <x v="1"/>
    <x v="1"/>
    <n v="9"/>
  </r>
  <r>
    <x v="9761"/>
    <x v="3"/>
    <s v="TGM20494"/>
    <x v="11"/>
    <s v="Atencion al Cliente"/>
    <x v="1"/>
    <x v="2"/>
    <x v="2"/>
    <s v="Elizabeth Cubas Carrasco jdl"/>
    <x v="2"/>
    <s v="No"/>
    <x v="1"/>
    <x v="1"/>
    <n v="9"/>
  </r>
  <r>
    <x v="9762"/>
    <x v="3"/>
    <s v="TGM20495"/>
    <x v="1985"/>
    <s v="Atencion al Cliente"/>
    <x v="1"/>
    <x v="0"/>
    <x v="32"/>
    <s v="Elizabeth Cubas Carrasco jdl"/>
    <x v="2"/>
    <s v="No"/>
    <x v="0"/>
    <x v="1"/>
    <n v="9"/>
  </r>
  <r>
    <x v="9763"/>
    <x v="3"/>
    <s v="TGM20496"/>
    <x v="2554"/>
    <s v="Atencion al Cliente"/>
    <x v="1"/>
    <x v="0"/>
    <x v="18"/>
    <s v="Elizabeth Cubas Carrasco jdl"/>
    <x v="2"/>
    <s v="No"/>
    <x v="0"/>
    <x v="1"/>
    <n v="9"/>
  </r>
  <r>
    <x v="9764"/>
    <x v="4"/>
    <s v="TGM20497"/>
    <x v="1985"/>
    <s v="Atencion al Cliente"/>
    <x v="1"/>
    <x v="0"/>
    <x v="32"/>
    <s v="Elizabeth Cubas Carrasco"/>
    <x v="2"/>
    <s v="No"/>
    <x v="0"/>
    <x v="1"/>
    <n v="9"/>
  </r>
  <r>
    <x v="9765"/>
    <x v="4"/>
    <s v="TGM20498"/>
    <x v="11"/>
    <s v="Atencion al Cliente"/>
    <x v="1"/>
    <x v="2"/>
    <x v="2"/>
    <s v="Elizabeth Cubas Carrasco"/>
    <x v="2"/>
    <s v="No"/>
    <x v="1"/>
    <x v="1"/>
    <n v="9"/>
  </r>
  <r>
    <x v="9766"/>
    <x v="1"/>
    <s v="TGM20499"/>
    <x v="1"/>
    <s v="Atencion al Cliente"/>
    <x v="1"/>
    <x v="0"/>
    <x v="1"/>
    <s v="Lucy Patricia Tapara Meza Corona"/>
    <x v="2"/>
    <s v="No"/>
    <x v="0"/>
    <x v="1"/>
    <n v="9"/>
  </r>
  <r>
    <x v="9767"/>
    <x v="4"/>
    <s v="TGM20500"/>
    <x v="11"/>
    <s v="Atencion al Cliente"/>
    <x v="1"/>
    <x v="2"/>
    <x v="2"/>
    <s v="Elizabeth Cubas Carrasco"/>
    <x v="2"/>
    <s v="No"/>
    <x v="1"/>
    <x v="1"/>
    <n v="9"/>
  </r>
  <r>
    <x v="9768"/>
    <x v="4"/>
    <s v="TGM20501"/>
    <x v="2553"/>
    <s v="Atencion al Cliente"/>
    <x v="1"/>
    <x v="0"/>
    <x v="7"/>
    <s v="Elizabeth Cubas Carrasco"/>
    <x v="2"/>
    <s v="No"/>
    <x v="0"/>
    <x v="1"/>
    <n v="9"/>
  </r>
  <r>
    <x v="9769"/>
    <x v="3"/>
    <s v="TGM20502"/>
    <x v="2557"/>
    <s v="Atencion al Cliente"/>
    <x v="1"/>
    <x v="0"/>
    <x v="39"/>
    <s v="Ruth Cusihuaman SACC2"/>
    <x v="2"/>
    <s v="No"/>
    <x v="0"/>
    <x v="1"/>
    <n v="9"/>
  </r>
  <r>
    <x v="9770"/>
    <x v="3"/>
    <s v="TGM20503"/>
    <x v="19"/>
    <s v="Atencion al Cliente"/>
    <x v="1"/>
    <x v="0"/>
    <x v="32"/>
    <s v="Ruth Cusihuaman SACC2"/>
    <x v="2"/>
    <s v="No"/>
    <x v="0"/>
    <x v="1"/>
    <n v="9"/>
  </r>
  <r>
    <x v="9771"/>
    <x v="4"/>
    <s v="TGM20504"/>
    <x v="11"/>
    <s v="Atencion al Cliente"/>
    <x v="1"/>
    <x v="2"/>
    <x v="2"/>
    <s v="Elizabeth Cubas Carrasco"/>
    <x v="2"/>
    <s v="No"/>
    <x v="1"/>
    <x v="1"/>
    <n v="9"/>
  </r>
  <r>
    <x v="9772"/>
    <x v="4"/>
    <s v="TGM20505"/>
    <x v="1268"/>
    <s v="Atencion al Cliente"/>
    <x v="1"/>
    <x v="0"/>
    <x v="8"/>
    <s v="Elizabeth Cubas Carrasco"/>
    <x v="2"/>
    <s v="No"/>
    <x v="0"/>
    <x v="1"/>
    <n v="9"/>
  </r>
  <r>
    <x v="9773"/>
    <x v="3"/>
    <s v="TGM20506"/>
    <x v="149"/>
    <s v="Atencion al Cliente"/>
    <x v="1"/>
    <x v="0"/>
    <x v="2"/>
    <s v="Ruth Cusihuaman SACC2"/>
    <x v="2"/>
    <s v="No"/>
    <x v="0"/>
    <x v="1"/>
    <n v="9"/>
  </r>
  <r>
    <x v="9774"/>
    <x v="3"/>
    <s v="TGM20507"/>
    <x v="2019"/>
    <s v="Atencion al Cliente"/>
    <x v="0"/>
    <x v="0"/>
    <x v="10"/>
    <s v="Ruth Cusihuaman SACC2"/>
    <x v="2"/>
    <s v="No"/>
    <x v="0"/>
    <x v="1"/>
    <n v="9"/>
  </r>
  <r>
    <x v="9775"/>
    <x v="3"/>
    <s v="TGM20508"/>
    <x v="4"/>
    <s v="Atencion al Cliente"/>
    <x v="1"/>
    <x v="0"/>
    <x v="8"/>
    <s v="Elizabeth Cubas Carrasco jdl"/>
    <x v="2"/>
    <s v="No"/>
    <x v="0"/>
    <x v="1"/>
    <n v="9"/>
  </r>
  <r>
    <x v="9776"/>
    <x v="3"/>
    <s v="TGM20509"/>
    <x v="318"/>
    <s v="Atencion al Cliente"/>
    <x v="1"/>
    <x v="2"/>
    <x v="2"/>
    <s v="Elizabeth Cubas Carrasco jdl"/>
    <x v="2"/>
    <s v="No"/>
    <x v="1"/>
    <x v="1"/>
    <n v="9"/>
  </r>
  <r>
    <x v="9777"/>
    <x v="3"/>
    <s v="TGM20510"/>
    <x v="299"/>
    <s v="Atencion al Cliente"/>
    <x v="1"/>
    <x v="0"/>
    <x v="39"/>
    <s v="Ruth Cusihuaman SACC2"/>
    <x v="2"/>
    <s v="No"/>
    <x v="0"/>
    <x v="1"/>
    <n v="9"/>
  </r>
  <r>
    <x v="9778"/>
    <x v="3"/>
    <s v="TGM20511"/>
    <x v="2554"/>
    <s v="Atencion al Cliente"/>
    <x v="1"/>
    <x v="0"/>
    <x v="18"/>
    <s v="Elizabeth Cubas Carrasco jdl"/>
    <x v="2"/>
    <s v="No"/>
    <x v="0"/>
    <x v="1"/>
    <n v="9"/>
  </r>
  <r>
    <x v="9779"/>
    <x v="3"/>
    <s v="TGM20512"/>
    <x v="26"/>
    <s v="Atencion al Cliente"/>
    <x v="1"/>
    <x v="0"/>
    <x v="11"/>
    <s v="Ruth Cusihuaman SACC2"/>
    <x v="2"/>
    <s v="No"/>
    <x v="0"/>
    <x v="1"/>
    <n v="9"/>
  </r>
  <r>
    <x v="9780"/>
    <x v="3"/>
    <s v="TGM20513"/>
    <x v="33"/>
    <s v="Atencion al Cliente"/>
    <x v="1"/>
    <x v="2"/>
    <x v="2"/>
    <s v="Ruth Cusihuaman SACC2"/>
    <x v="2"/>
    <s v="No"/>
    <x v="1"/>
    <x v="1"/>
    <n v="9"/>
  </r>
  <r>
    <x v="9781"/>
    <x v="4"/>
    <s v="TGM20514"/>
    <x v="1452"/>
    <s v="Atencion al Cliente"/>
    <x v="1"/>
    <x v="2"/>
    <x v="31"/>
    <s v="Elizabeth Cubas Carrasco"/>
    <x v="2"/>
    <s v="No"/>
    <x v="1"/>
    <x v="1"/>
    <n v="9"/>
  </r>
  <r>
    <x v="9782"/>
    <x v="1"/>
    <s v="TGM20515"/>
    <x v="26"/>
    <s v="Atencion al Cliente"/>
    <x v="0"/>
    <x v="0"/>
    <x v="11"/>
    <s v="Lucy Patricia Tapara Meza Corona"/>
    <x v="2"/>
    <s v="No"/>
    <x v="0"/>
    <x v="1"/>
    <n v="9"/>
  </r>
  <r>
    <x v="9783"/>
    <x v="0"/>
    <s v="TGM20516"/>
    <x v="26"/>
    <s v="Atencion al Cliente"/>
    <x v="0"/>
    <x v="0"/>
    <x v="11"/>
    <s v="Lucy Patricia Tapara Meza"/>
    <x v="2"/>
    <s v="No"/>
    <x v="0"/>
    <x v="1"/>
    <n v="9"/>
  </r>
  <r>
    <x v="9784"/>
    <x v="0"/>
    <s v="TGM20517"/>
    <x v="1"/>
    <s v="Atencion al Cliente"/>
    <x v="1"/>
    <x v="0"/>
    <x v="5"/>
    <s v="Lucy Patricia Tapara Meza"/>
    <x v="2"/>
    <s v="No"/>
    <x v="0"/>
    <x v="1"/>
    <n v="9"/>
  </r>
  <r>
    <x v="9785"/>
    <x v="0"/>
    <s v="TGM20518"/>
    <x v="1"/>
    <s v="Atencion al Cliente"/>
    <x v="1"/>
    <x v="0"/>
    <x v="5"/>
    <s v="Lucy Patricia Tapara Meza"/>
    <x v="2"/>
    <s v="No"/>
    <x v="0"/>
    <x v="1"/>
    <n v="9"/>
  </r>
  <r>
    <x v="9786"/>
    <x v="1"/>
    <s v="TGM20519"/>
    <x v="1"/>
    <s v="Atencion al Cliente"/>
    <x v="1"/>
    <x v="0"/>
    <x v="5"/>
    <s v="Lucy Patricia Tapara Meza Corona"/>
    <x v="2"/>
    <s v="No"/>
    <x v="0"/>
    <x v="1"/>
    <n v="9"/>
  </r>
  <r>
    <x v="9787"/>
    <x v="1"/>
    <s v="TGM20520"/>
    <x v="1"/>
    <s v="Atencion al Cliente"/>
    <x v="1"/>
    <x v="0"/>
    <x v="5"/>
    <s v="Lucy Patricia Tapara Meza Corona"/>
    <x v="2"/>
    <s v="No"/>
    <x v="0"/>
    <x v="1"/>
    <n v="9"/>
  </r>
  <r>
    <x v="9788"/>
    <x v="1"/>
    <s v="TGM20521"/>
    <x v="24"/>
    <s v="Atencion al Cliente"/>
    <x v="0"/>
    <x v="0"/>
    <x v="16"/>
    <s v="Lucy Patricia Tapara Meza Corona"/>
    <x v="2"/>
    <s v="No"/>
    <x v="0"/>
    <x v="1"/>
    <n v="9"/>
  </r>
  <r>
    <x v="9789"/>
    <x v="1"/>
    <s v="TGM20522"/>
    <x v="24"/>
    <s v="Atencion al Cliente"/>
    <x v="0"/>
    <x v="0"/>
    <x v="16"/>
    <s v="Lucy Patricia Tapara Meza Corona"/>
    <x v="2"/>
    <s v="No"/>
    <x v="0"/>
    <x v="1"/>
    <n v="9"/>
  </r>
  <r>
    <x v="9790"/>
    <x v="0"/>
    <s v="TGM20523"/>
    <x v="24"/>
    <s v="Atencion al Cliente"/>
    <x v="0"/>
    <x v="0"/>
    <x v="16"/>
    <s v="Lucy Patricia Tapara Meza"/>
    <x v="2"/>
    <s v="No"/>
    <x v="0"/>
    <x v="1"/>
    <n v="9"/>
  </r>
  <r>
    <x v="9791"/>
    <x v="0"/>
    <s v="TGM20524"/>
    <x v="24"/>
    <s v="Atencion al Cliente"/>
    <x v="0"/>
    <x v="0"/>
    <x v="16"/>
    <s v="Lucy Patricia Tapara Meza"/>
    <x v="2"/>
    <s v="No"/>
    <x v="0"/>
    <x v="1"/>
    <n v="9"/>
  </r>
  <r>
    <x v="9792"/>
    <x v="0"/>
    <s v="TGM20525"/>
    <x v="24"/>
    <s v="Atencion al Cliente"/>
    <x v="0"/>
    <x v="0"/>
    <x v="16"/>
    <s v="Lucy Patricia Tapara Meza"/>
    <x v="2"/>
    <s v="No"/>
    <x v="0"/>
    <x v="1"/>
    <n v="9"/>
  </r>
  <r>
    <x v="9793"/>
    <x v="0"/>
    <s v="TGM20526"/>
    <x v="748"/>
    <s v="Atencion al Cliente"/>
    <x v="1"/>
    <x v="0"/>
    <x v="10"/>
    <s v="Lucy Patricia Tapara Meza"/>
    <x v="2"/>
    <s v="No"/>
    <x v="0"/>
    <x v="1"/>
    <n v="9"/>
  </r>
  <r>
    <x v="9794"/>
    <x v="3"/>
    <s v="TGM20527"/>
    <x v="4"/>
    <s v="Atencion al Cliente"/>
    <x v="1"/>
    <x v="0"/>
    <x v="8"/>
    <s v="Elizabeth Cubas Carrasco jdl"/>
    <x v="2"/>
    <s v="No"/>
    <x v="0"/>
    <x v="1"/>
    <n v="9"/>
  </r>
  <r>
    <x v="9795"/>
    <x v="0"/>
    <s v="TGM20528"/>
    <x v="152"/>
    <s v="Atencion al Cliente"/>
    <x v="1"/>
    <x v="1"/>
    <x v="27"/>
    <s v="Grupo Servicio de Atencion al Cliente"/>
    <x v="2"/>
    <s v="No"/>
    <x v="1"/>
    <x v="1"/>
    <n v="9"/>
  </r>
  <r>
    <x v="9796"/>
    <x v="3"/>
    <s v="TGM20529"/>
    <x v="1985"/>
    <s v="Atencion al Cliente"/>
    <x v="1"/>
    <x v="0"/>
    <x v="32"/>
    <s v="Elizabeth Cubas Carrasco jdl"/>
    <x v="2"/>
    <s v="No"/>
    <x v="0"/>
    <x v="1"/>
    <n v="9"/>
  </r>
  <r>
    <x v="9797"/>
    <x v="1"/>
    <s v="TGM20530"/>
    <x v="1737"/>
    <s v="Atencion al Cliente"/>
    <x v="0"/>
    <x v="0"/>
    <x v="16"/>
    <s v="Fiordeliz Michelle Baquerizo Aliaga COR"/>
    <x v="1"/>
    <s v="No"/>
    <x v="0"/>
    <x v="1"/>
    <n v="9"/>
  </r>
  <r>
    <x v="9798"/>
    <x v="0"/>
    <s v="TGM20531"/>
    <x v="24"/>
    <s v="Atencion al Cliente"/>
    <x v="0"/>
    <x v="0"/>
    <x v="16"/>
    <s v="Nescar Janeth Ingaruca Peña SAC SAN"/>
    <x v="2"/>
    <s v="No"/>
    <x v="0"/>
    <x v="1"/>
    <n v="9"/>
  </r>
  <r>
    <x v="9799"/>
    <x v="0"/>
    <s v="TGM20532"/>
    <x v="24"/>
    <s v="Atencion al Cliente"/>
    <x v="0"/>
    <x v="0"/>
    <x v="16"/>
    <s v="Nescar Janeth Ingaruca Peña SAC SAN"/>
    <x v="2"/>
    <s v="No"/>
    <x v="0"/>
    <x v="1"/>
    <n v="9"/>
  </r>
  <r>
    <x v="9800"/>
    <x v="0"/>
    <s v="TGM20533"/>
    <x v="25"/>
    <s v="Atencion al Cliente"/>
    <x v="1"/>
    <x v="0"/>
    <x v="18"/>
    <s v="Fiordeliz Michelle Baquerizo Aliaga SAN"/>
    <x v="2"/>
    <s v="No"/>
    <x v="0"/>
    <x v="1"/>
    <n v="9"/>
  </r>
  <r>
    <x v="9801"/>
    <x v="0"/>
    <s v="TGM20534"/>
    <x v="24"/>
    <s v="Atencion al Cliente"/>
    <x v="0"/>
    <x v="0"/>
    <x v="16"/>
    <s v="Nescar Janeth Ingaruca Peña SAC SAN"/>
    <x v="2"/>
    <s v="No"/>
    <x v="0"/>
    <x v="1"/>
    <n v="9"/>
  </r>
  <r>
    <x v="9802"/>
    <x v="1"/>
    <s v="TGM20535"/>
    <x v="17"/>
    <s v="Atencion al Cliente"/>
    <x v="2"/>
    <x v="1"/>
    <x v="14"/>
    <s v="Deisy Huaman Lara - Corona del Frail"/>
    <x v="2"/>
    <s v="No"/>
    <x v="1"/>
    <x v="1"/>
    <n v="9"/>
  </r>
  <r>
    <x v="9803"/>
    <x v="1"/>
    <s v="TGM20536"/>
    <x v="467"/>
    <s v="Atencion al Cliente"/>
    <x v="1"/>
    <x v="0"/>
    <x v="23"/>
    <s v="Fiordeliz Michelle Baquerizo Aliaga COR"/>
    <x v="2"/>
    <s v="No"/>
    <x v="0"/>
    <x v="1"/>
    <n v="9"/>
  </r>
  <r>
    <x v="9804"/>
    <x v="0"/>
    <s v="TGM20537"/>
    <x v="10"/>
    <s v="Atencion al Cliente"/>
    <x v="1"/>
    <x v="1"/>
    <x v="9"/>
    <s v="Grupo Servicio de Atencion al Cliente"/>
    <x v="1"/>
    <s v="No"/>
    <x v="1"/>
    <x v="1"/>
    <n v="9"/>
  </r>
  <r>
    <x v="9805"/>
    <x v="0"/>
    <s v="TGM20538"/>
    <x v="340"/>
    <s v="Atencion al Cliente"/>
    <x v="1"/>
    <x v="1"/>
    <x v="3"/>
    <s v="Grupo Servicio de Atencion al Cliente"/>
    <x v="2"/>
    <s v="No"/>
    <x v="1"/>
    <x v="1"/>
    <n v="9"/>
  </r>
  <r>
    <x v="9806"/>
    <x v="0"/>
    <s v="TGM20539"/>
    <x v="185"/>
    <s v="Atencion al Cliente"/>
    <x v="1"/>
    <x v="0"/>
    <x v="35"/>
    <s v="Nescar Janeth Ingaruca Peña SAC SAN"/>
    <x v="2"/>
    <s v="No"/>
    <x v="0"/>
    <x v="1"/>
    <n v="9"/>
  </r>
  <r>
    <x v="9807"/>
    <x v="0"/>
    <s v="TGM20540"/>
    <x v="340"/>
    <s v="Atencion al Cliente"/>
    <x v="1"/>
    <x v="1"/>
    <x v="3"/>
    <s v="Grupo Servicio de Atencion al Cliente"/>
    <x v="2"/>
    <s v="No"/>
    <x v="1"/>
    <x v="1"/>
    <n v="9"/>
  </r>
  <r>
    <x v="9808"/>
    <x v="0"/>
    <s v="TGM20541"/>
    <x v="927"/>
    <s v="Atencion al Cliente"/>
    <x v="1"/>
    <x v="1"/>
    <x v="21"/>
    <s v="Grupo Servicio de Atencion al Cliente"/>
    <x v="2"/>
    <s v="No"/>
    <x v="1"/>
    <x v="1"/>
    <n v="9"/>
  </r>
  <r>
    <x v="9809"/>
    <x v="6"/>
    <s v="TGM20542"/>
    <x v="2591"/>
    <s v="Atencion al Cliente"/>
    <x v="1"/>
    <x v="0"/>
    <x v="39"/>
    <s v="Marina Diaz Romero Cix"/>
    <x v="1"/>
    <s v="No"/>
    <x v="0"/>
    <x v="1"/>
    <n v="9"/>
  </r>
  <r>
    <x v="9810"/>
    <x v="4"/>
    <s v="TGM20543"/>
    <x v="39"/>
    <s v="Atencion al Cliente"/>
    <x v="0"/>
    <x v="0"/>
    <x v="4"/>
    <s v="Ruth Cusihuaman SACC1"/>
    <x v="1"/>
    <s v="No"/>
    <x v="0"/>
    <x v="1"/>
    <n v="9"/>
  </r>
  <r>
    <x v="9811"/>
    <x v="3"/>
    <s v="TGM20544"/>
    <x v="39"/>
    <s v="Atencion al Cliente"/>
    <x v="0"/>
    <x v="0"/>
    <x v="4"/>
    <s v="Ruth Cusihuaman SACC2"/>
    <x v="1"/>
    <s v="No"/>
    <x v="0"/>
    <x v="1"/>
    <n v="9"/>
  </r>
  <r>
    <x v="9812"/>
    <x v="4"/>
    <s v="TGM20545"/>
    <x v="2592"/>
    <s v="Atencion al Cliente"/>
    <x v="1"/>
    <x v="2"/>
    <x v="2"/>
    <s v="Elizabeth Cubas Carrasco"/>
    <x v="2"/>
    <s v="No"/>
    <x v="1"/>
    <x v="1"/>
    <n v="9"/>
  </r>
  <r>
    <x v="9813"/>
    <x v="3"/>
    <s v="TGM20546"/>
    <x v="2592"/>
    <s v="Atencion al Cliente"/>
    <x v="1"/>
    <x v="2"/>
    <x v="2"/>
    <s v="Elizabeth Cubas Carrasco jdl"/>
    <x v="2"/>
    <s v="No"/>
    <x v="1"/>
    <x v="1"/>
    <n v="9"/>
  </r>
  <r>
    <x v="9814"/>
    <x v="4"/>
    <s v="TGM20547"/>
    <x v="318"/>
    <s v="Atencion al Cliente"/>
    <x v="1"/>
    <x v="2"/>
    <x v="2"/>
    <s v="Elizabeth Cubas Carrasco"/>
    <x v="2"/>
    <s v="No"/>
    <x v="1"/>
    <x v="1"/>
    <n v="9"/>
  </r>
  <r>
    <x v="9815"/>
    <x v="3"/>
    <s v="TGM20548"/>
    <x v="1700"/>
    <s v="Atencion al Cliente"/>
    <x v="0"/>
    <x v="0"/>
    <x v="52"/>
    <s v="Ruth Cusihuaman SACC2"/>
    <x v="1"/>
    <s v="No"/>
    <x v="0"/>
    <x v="1"/>
    <n v="9"/>
  </r>
  <r>
    <x v="9816"/>
    <x v="3"/>
    <s v="TGM20549"/>
    <x v="1985"/>
    <s v="Atencion al Cliente"/>
    <x v="1"/>
    <x v="0"/>
    <x v="32"/>
    <s v="Elizabeth Cubas Carrasco jdl"/>
    <x v="2"/>
    <s v="No"/>
    <x v="0"/>
    <x v="1"/>
    <n v="9"/>
  </r>
  <r>
    <x v="9817"/>
    <x v="3"/>
    <s v="TGM20550"/>
    <x v="1985"/>
    <s v="Atencion al Cliente"/>
    <x v="1"/>
    <x v="0"/>
    <x v="32"/>
    <s v="Elizabeth Cubas Carrasco jdl"/>
    <x v="2"/>
    <s v="No"/>
    <x v="0"/>
    <x v="1"/>
    <n v="9"/>
  </r>
  <r>
    <x v="9818"/>
    <x v="4"/>
    <s v="TGM20551"/>
    <x v="196"/>
    <s v="Atencion al Cliente"/>
    <x v="0"/>
    <x v="0"/>
    <x v="15"/>
    <s v="Ruth Cusihuaman SACC1"/>
    <x v="2"/>
    <s v="No"/>
    <x v="0"/>
    <x v="1"/>
    <n v="9"/>
  </r>
  <r>
    <x v="9819"/>
    <x v="4"/>
    <s v="TGM20552"/>
    <x v="74"/>
    <s v="Atencion al Cliente"/>
    <x v="1"/>
    <x v="0"/>
    <x v="2"/>
    <s v="Ruth Cusihuaman SACC1"/>
    <x v="1"/>
    <s v="No"/>
    <x v="1"/>
    <x v="1"/>
    <n v="9"/>
  </r>
  <r>
    <x v="9820"/>
    <x v="3"/>
    <s v="TGM20553"/>
    <x v="318"/>
    <s v="Atencion al Cliente"/>
    <x v="1"/>
    <x v="2"/>
    <x v="2"/>
    <s v="Ruth Cusihuaman SACC2"/>
    <x v="2"/>
    <s v="No"/>
    <x v="1"/>
    <x v="1"/>
    <n v="9"/>
  </r>
  <r>
    <x v="9821"/>
    <x v="0"/>
    <s v="TGM20554"/>
    <x v="1"/>
    <s v="Atencion al Cliente"/>
    <x v="1"/>
    <x v="0"/>
    <x v="1"/>
    <s v="Lucy Patricia Tapara Meza"/>
    <x v="2"/>
    <s v="No"/>
    <x v="0"/>
    <x v="1"/>
    <n v="9"/>
  </r>
  <r>
    <x v="9822"/>
    <x v="4"/>
    <s v="TGM20555"/>
    <x v="11"/>
    <s v="Atencion al Cliente"/>
    <x v="1"/>
    <x v="2"/>
    <x v="2"/>
    <s v="Elizabeth Cubas Carrasco"/>
    <x v="2"/>
    <s v="No"/>
    <x v="1"/>
    <x v="1"/>
    <n v="9"/>
  </r>
  <r>
    <x v="9823"/>
    <x v="6"/>
    <s v="TGM20556"/>
    <x v="2593"/>
    <s v="Atencion al Cliente"/>
    <x v="0"/>
    <x v="0"/>
    <x v="5"/>
    <s v="Marina Diaz Romero Cix"/>
    <x v="2"/>
    <s v="No"/>
    <x v="0"/>
    <x v="1"/>
    <n v="9"/>
  </r>
  <r>
    <x v="9824"/>
    <x v="4"/>
    <s v="TGM20557"/>
    <x v="318"/>
    <s v="Atencion al Cliente"/>
    <x v="1"/>
    <x v="2"/>
    <x v="2"/>
    <s v="Elizabeth Cubas Carrasco"/>
    <x v="2"/>
    <s v="No"/>
    <x v="1"/>
    <x v="1"/>
    <n v="9"/>
  </r>
  <r>
    <x v="9825"/>
    <x v="6"/>
    <s v="TGM20558"/>
    <x v="2594"/>
    <s v="Atencion al Cliente"/>
    <x v="0"/>
    <x v="2"/>
    <x v="5"/>
    <s v="Marina Diaz Romero Cix"/>
    <x v="1"/>
    <s v="No"/>
    <x v="1"/>
    <x v="1"/>
    <n v="9"/>
  </r>
  <r>
    <x v="9826"/>
    <x v="3"/>
    <s v="TGM20559"/>
    <x v="231"/>
    <s v="Atencion al Cliente"/>
    <x v="1"/>
    <x v="1"/>
    <x v="21"/>
    <s v="Rayda Rita Vargas Perales C2"/>
    <x v="2"/>
    <s v="No"/>
    <x v="1"/>
    <x v="1"/>
    <n v="9"/>
  </r>
  <r>
    <x v="9827"/>
    <x v="4"/>
    <s v="TGM20560"/>
    <x v="1452"/>
    <s v="Atencion al Cliente"/>
    <x v="1"/>
    <x v="2"/>
    <x v="31"/>
    <s v="Elizabeth Cubas Carrasco"/>
    <x v="2"/>
    <s v="No"/>
    <x v="1"/>
    <x v="1"/>
    <n v="9"/>
  </r>
  <r>
    <x v="9828"/>
    <x v="6"/>
    <s v="TGM20561"/>
    <x v="2595"/>
    <s v="Atencion al Cliente"/>
    <x v="1"/>
    <x v="0"/>
    <x v="19"/>
    <s v="Marina Diaz Romero Cix"/>
    <x v="2"/>
    <s v="No"/>
    <x v="0"/>
    <x v="1"/>
    <n v="9"/>
  </r>
  <r>
    <x v="9829"/>
    <x v="6"/>
    <s v="TGM20562"/>
    <x v="2596"/>
    <s v="Atencion al Cliente"/>
    <x v="1"/>
    <x v="2"/>
    <x v="19"/>
    <s v="Marina Diaz Romero Cix"/>
    <x v="2"/>
    <s v="No"/>
    <x v="1"/>
    <x v="1"/>
    <n v="9"/>
  </r>
  <r>
    <x v="9830"/>
    <x v="0"/>
    <s v="TGM20563"/>
    <x v="24"/>
    <s v="Atencion al Cliente"/>
    <x v="0"/>
    <x v="2"/>
    <x v="16"/>
    <s v="Nescar Janeth Ingaruca Peña SAC SAN"/>
    <x v="2"/>
    <s v="No"/>
    <x v="1"/>
    <x v="1"/>
    <n v="9"/>
  </r>
  <r>
    <x v="9831"/>
    <x v="0"/>
    <s v="TGM20564"/>
    <x v="24"/>
    <s v="Atencion al Cliente"/>
    <x v="0"/>
    <x v="2"/>
    <x v="16"/>
    <s v="Nescar Janeth Ingaruca Peña SAC SAN"/>
    <x v="2"/>
    <s v="No"/>
    <x v="1"/>
    <x v="1"/>
    <n v="9"/>
  </r>
  <r>
    <x v="9832"/>
    <x v="6"/>
    <s v="TGM20565"/>
    <x v="2597"/>
    <s v="Atencion al Cliente"/>
    <x v="1"/>
    <x v="1"/>
    <x v="36"/>
    <s v="Juan Carlos Chavez  Cix"/>
    <x v="2"/>
    <s v="No"/>
    <x v="1"/>
    <x v="1"/>
    <n v="9"/>
  </r>
  <r>
    <x v="9833"/>
    <x v="1"/>
    <s v="TGM20566"/>
    <x v="1"/>
    <s v="Atencion al Cliente"/>
    <x v="1"/>
    <x v="0"/>
    <x v="1"/>
    <s v="Lucy Patricia Tapara Meza Corona"/>
    <x v="2"/>
    <s v="No"/>
    <x v="0"/>
    <x v="1"/>
    <n v="9"/>
  </r>
  <r>
    <x v="9834"/>
    <x v="6"/>
    <s v="TGM20567"/>
    <x v="2598"/>
    <s v="Atencion al Cliente"/>
    <x v="1"/>
    <x v="0"/>
    <x v="19"/>
    <s v="Marina Diaz Romero Cix"/>
    <x v="1"/>
    <s v="No"/>
    <x v="0"/>
    <x v="1"/>
    <n v="9"/>
  </r>
  <r>
    <x v="9835"/>
    <x v="4"/>
    <s v="TGM20568"/>
    <x v="19"/>
    <s v="Atencion al Cliente"/>
    <x v="1"/>
    <x v="0"/>
    <x v="32"/>
    <s v="Ruth Cusihuaman SACC1"/>
    <x v="2"/>
    <s v="No"/>
    <x v="0"/>
    <x v="1"/>
    <n v="9"/>
  </r>
  <r>
    <x v="9836"/>
    <x v="4"/>
    <s v="TGM20569"/>
    <x v="299"/>
    <s v="Atencion al Cliente"/>
    <x v="1"/>
    <x v="0"/>
    <x v="39"/>
    <s v="Ruth Cusihuaman SACC1"/>
    <x v="2"/>
    <s v="No"/>
    <x v="0"/>
    <x v="1"/>
    <n v="9"/>
  </r>
  <r>
    <x v="9837"/>
    <x v="3"/>
    <s v="TGM20570"/>
    <x v="23"/>
    <s v="Atencion al Cliente"/>
    <x v="1"/>
    <x v="0"/>
    <x v="1"/>
    <s v="Elizabeth Cubas Carrasco jdl"/>
    <x v="2"/>
    <s v="No"/>
    <x v="0"/>
    <x v="1"/>
    <n v="9"/>
  </r>
  <r>
    <x v="9838"/>
    <x v="3"/>
    <s v="TGM20571"/>
    <x v="11"/>
    <s v="Atencion al Cliente"/>
    <x v="1"/>
    <x v="2"/>
    <x v="2"/>
    <s v="Elizabeth Cubas Carrasco jdl"/>
    <x v="2"/>
    <s v="No"/>
    <x v="1"/>
    <x v="1"/>
    <n v="9"/>
  </r>
  <r>
    <x v="9839"/>
    <x v="0"/>
    <s v="TGM20572"/>
    <x v="1347"/>
    <s v="Atencion al Cliente"/>
    <x v="1"/>
    <x v="0"/>
    <x v="32"/>
    <s v="Fiordeliz Michelle Baquerizo Aliaga SAN"/>
    <x v="1"/>
    <s v="No"/>
    <x v="0"/>
    <x v="1"/>
    <n v="9"/>
  </r>
  <r>
    <x v="9840"/>
    <x v="2"/>
    <s v="TGM20573"/>
    <x v="2599"/>
    <s v="Atencion al Cliente"/>
    <x v="1"/>
    <x v="2"/>
    <x v="2"/>
    <s v="Rocio Margarita Chaname Vicente"/>
    <x v="0"/>
    <s v="No"/>
    <x v="1"/>
    <x v="1"/>
    <n v="9"/>
  </r>
  <r>
    <x v="9841"/>
    <x v="4"/>
    <s v="TGM20574"/>
    <x v="1985"/>
    <s v="Atencion al Cliente"/>
    <x v="1"/>
    <x v="0"/>
    <x v="32"/>
    <s v="Elizabeth Cubas Carrasco"/>
    <x v="2"/>
    <s v="No"/>
    <x v="0"/>
    <x v="1"/>
    <n v="9"/>
  </r>
  <r>
    <x v="9842"/>
    <x v="2"/>
    <s v="TGM20575"/>
    <x v="2600"/>
    <s v="Atencion al Cliente"/>
    <x v="1"/>
    <x v="0"/>
    <x v="1"/>
    <s v="Jaquelin Roxana Magallanes Llano"/>
    <x v="0"/>
    <s v="No"/>
    <x v="0"/>
    <x v="1"/>
    <n v="9"/>
  </r>
  <r>
    <x v="9843"/>
    <x v="2"/>
    <s v="TGM20576"/>
    <x v="2601"/>
    <s v="Atencion al Cliente"/>
    <x v="1"/>
    <x v="0"/>
    <x v="1"/>
    <s v="Jaquelin Roxana Magallanes Llano"/>
    <x v="0"/>
    <s v="No"/>
    <x v="0"/>
    <x v="1"/>
    <n v="9"/>
  </r>
  <r>
    <x v="9844"/>
    <x v="3"/>
    <s v="TGM20577"/>
    <x v="6"/>
    <s v="Atencion al Cliente"/>
    <x v="2"/>
    <x v="1"/>
    <x v="13"/>
    <s v="Rayda Rita Vargas Perales C2"/>
    <x v="2"/>
    <s v="No"/>
    <x v="1"/>
    <x v="1"/>
    <n v="9"/>
  </r>
  <r>
    <x v="9845"/>
    <x v="4"/>
    <s v="TGM20578"/>
    <x v="23"/>
    <s v="Atencion al Cliente"/>
    <x v="1"/>
    <x v="0"/>
    <x v="1"/>
    <s v="Elizabeth Cubas Carrasco"/>
    <x v="1"/>
    <s v="No"/>
    <x v="0"/>
    <x v="1"/>
    <n v="9"/>
  </r>
  <r>
    <x v="9846"/>
    <x v="0"/>
    <s v="TGM20579"/>
    <x v="24"/>
    <s v="Atencion al Cliente"/>
    <x v="0"/>
    <x v="0"/>
    <x v="16"/>
    <s v="Nescar Janeth Ingaruca Peña SAC SAN"/>
    <x v="2"/>
    <s v="No"/>
    <x v="0"/>
    <x v="1"/>
    <n v="9"/>
  </r>
  <r>
    <x v="9847"/>
    <x v="3"/>
    <s v="TGM20580"/>
    <x v="1985"/>
    <s v="Atencion al Cliente"/>
    <x v="1"/>
    <x v="0"/>
    <x v="32"/>
    <s v="Elizabeth Cubas Carrasco jdl"/>
    <x v="1"/>
    <s v="No"/>
    <x v="0"/>
    <x v="1"/>
    <n v="9"/>
  </r>
  <r>
    <x v="9848"/>
    <x v="0"/>
    <s v="TGM20581"/>
    <x v="24"/>
    <s v="Atencion al Cliente"/>
    <x v="0"/>
    <x v="0"/>
    <x v="16"/>
    <s v="Nescar Janeth Ingaruca Peña SAC SAN"/>
    <x v="2"/>
    <s v="No"/>
    <x v="0"/>
    <x v="1"/>
    <n v="9"/>
  </r>
  <r>
    <x v="9849"/>
    <x v="0"/>
    <s v="TGM20582"/>
    <x v="24"/>
    <s v="Atencion al Cliente"/>
    <x v="0"/>
    <x v="0"/>
    <x v="16"/>
    <s v="Nescar Janeth Ingaruca Peña SAC SAN"/>
    <x v="2"/>
    <s v="No"/>
    <x v="0"/>
    <x v="1"/>
    <n v="9"/>
  </r>
  <r>
    <x v="9850"/>
    <x v="3"/>
    <s v="TGM20583"/>
    <x v="2162"/>
    <s v="Atencion al Cliente"/>
    <x v="1"/>
    <x v="1"/>
    <x v="12"/>
    <s v="Rayda Rita Vargas Perales C2"/>
    <x v="2"/>
    <s v="No"/>
    <x v="1"/>
    <x v="1"/>
    <n v="9"/>
  </r>
  <r>
    <x v="9851"/>
    <x v="4"/>
    <s v="TGM20584"/>
    <x v="2553"/>
    <s v="Atencion al Cliente"/>
    <x v="1"/>
    <x v="0"/>
    <x v="7"/>
    <s v="Elizabeth Cubas Carrasco"/>
    <x v="2"/>
    <s v="No"/>
    <x v="0"/>
    <x v="1"/>
    <n v="9"/>
  </r>
  <r>
    <x v="9852"/>
    <x v="6"/>
    <s v="TGM20585"/>
    <x v="2602"/>
    <s v="Atencion al Cliente"/>
    <x v="0"/>
    <x v="0"/>
    <x v="5"/>
    <s v="Marina Diaz Romero Cix"/>
    <x v="2"/>
    <s v="No"/>
    <x v="0"/>
    <x v="1"/>
    <n v="9"/>
  </r>
  <r>
    <x v="9853"/>
    <x v="4"/>
    <s v="TGM20586"/>
    <x v="4"/>
    <s v="Atencion al Cliente"/>
    <x v="1"/>
    <x v="0"/>
    <x v="8"/>
    <s v="Ruth Cusihuaman SACC1"/>
    <x v="2"/>
    <s v="No"/>
    <x v="0"/>
    <x v="1"/>
    <n v="9"/>
  </r>
  <r>
    <x v="9854"/>
    <x v="3"/>
    <s v="TGM20587"/>
    <x v="318"/>
    <s v="Atencion al Cliente"/>
    <x v="1"/>
    <x v="0"/>
    <x v="2"/>
    <s v="Ruth Cusihuaman SACC2"/>
    <x v="2"/>
    <s v="No"/>
    <x v="0"/>
    <x v="1"/>
    <n v="9"/>
  </r>
  <r>
    <x v="9855"/>
    <x v="0"/>
    <s v="TGM20588"/>
    <x v="2000"/>
    <s v="Atencion al Cliente"/>
    <x v="1"/>
    <x v="0"/>
    <x v="10"/>
    <s v="Lucy Patricia Tapara Meza"/>
    <x v="2"/>
    <s v="No"/>
    <x v="0"/>
    <x v="1"/>
    <n v="9"/>
  </r>
  <r>
    <x v="9856"/>
    <x v="0"/>
    <s v="TGM20589"/>
    <x v="2000"/>
    <s v="Atencion al Cliente"/>
    <x v="0"/>
    <x v="0"/>
    <x v="10"/>
    <s v="Lucy Patricia Tapara Meza"/>
    <x v="2"/>
    <s v="No"/>
    <x v="0"/>
    <x v="1"/>
    <n v="9"/>
  </r>
  <r>
    <x v="9857"/>
    <x v="6"/>
    <s v="TGM20590"/>
    <x v="2603"/>
    <s v="Atencion al Cliente"/>
    <x v="1"/>
    <x v="0"/>
    <x v="19"/>
    <s v="Marina Diaz Romero Cix"/>
    <x v="2"/>
    <s v="No"/>
    <x v="0"/>
    <x v="1"/>
    <n v="9"/>
  </r>
  <r>
    <x v="9858"/>
    <x v="6"/>
    <s v="TGM20591"/>
    <x v="2604"/>
    <s v="Atencion al Cliente"/>
    <x v="1"/>
    <x v="2"/>
    <x v="31"/>
    <s v="Marina Diaz Romero Cix"/>
    <x v="2"/>
    <s v="No"/>
    <x v="1"/>
    <x v="1"/>
    <n v="9"/>
  </r>
  <r>
    <x v="9859"/>
    <x v="4"/>
    <s v="TGM20592"/>
    <x v="2605"/>
    <s v="Atencion al Cliente"/>
    <x v="1"/>
    <x v="0"/>
    <x v="2"/>
    <s v="Ruth Cusihuaman SACC1"/>
    <x v="2"/>
    <s v="No"/>
    <x v="1"/>
    <x v="1"/>
    <n v="9"/>
  </r>
  <r>
    <x v="9860"/>
    <x v="4"/>
    <s v="TGM20593"/>
    <x v="31"/>
    <s v="Atencion al Cliente"/>
    <x v="1"/>
    <x v="0"/>
    <x v="1"/>
    <s v="Ruth Cusihuaman SACC1"/>
    <x v="2"/>
    <s v="No"/>
    <x v="0"/>
    <x v="1"/>
    <n v="9"/>
  </r>
  <r>
    <x v="9861"/>
    <x v="4"/>
    <s v="TGM20594"/>
    <x v="31"/>
    <s v="Atencion al Cliente"/>
    <x v="1"/>
    <x v="0"/>
    <x v="1"/>
    <s v="Ruth Cusihuaman SACC1"/>
    <x v="2"/>
    <s v="No"/>
    <x v="0"/>
    <x v="1"/>
    <n v="9"/>
  </r>
  <r>
    <x v="9862"/>
    <x v="8"/>
    <s v="TGM20595"/>
    <x v="2347"/>
    <s v="Atencion al Cliente"/>
    <x v="1"/>
    <x v="0"/>
    <x v="32"/>
    <s v="Luz Margot Inuma Pisco"/>
    <x v="2"/>
    <s v="No"/>
    <x v="0"/>
    <x v="1"/>
    <n v="9"/>
  </r>
  <r>
    <x v="9863"/>
    <x v="8"/>
    <s v="TGM20596"/>
    <x v="461"/>
    <s v="Atencion al Cliente"/>
    <x v="1"/>
    <x v="0"/>
    <x v="5"/>
    <s v="Luz Margot Inuma Pisco"/>
    <x v="0"/>
    <s v="No"/>
    <x v="0"/>
    <x v="1"/>
    <n v="9"/>
  </r>
  <r>
    <x v="9864"/>
    <x v="8"/>
    <s v="TGM20597"/>
    <x v="2386"/>
    <s v="Atencion al Cliente"/>
    <x v="0"/>
    <x v="0"/>
    <x v="5"/>
    <s v="Luz Margot Inuma Pisco"/>
    <x v="1"/>
    <s v="No"/>
    <x v="0"/>
    <x v="1"/>
    <n v="9"/>
  </r>
  <r>
    <x v="9865"/>
    <x v="0"/>
    <s v="TGM20598"/>
    <x v="186"/>
    <s v="Atencion al Cliente"/>
    <x v="0"/>
    <x v="0"/>
    <x v="16"/>
    <s v="Fiordeliz Michelle Baquerizo Aliaga SAN"/>
    <x v="1"/>
    <s v="No"/>
    <x v="0"/>
    <x v="1"/>
    <n v="9"/>
  </r>
  <r>
    <x v="9866"/>
    <x v="1"/>
    <s v="TGM20599"/>
    <x v="52"/>
    <s v="Atencion al Cliente"/>
    <x v="1"/>
    <x v="1"/>
    <x v="21"/>
    <s v="Grupo Asesoria de Atencion al Cliente Corona del Fraile"/>
    <x v="2"/>
    <s v="No"/>
    <x v="1"/>
    <x v="1"/>
    <n v="9"/>
  </r>
  <r>
    <x v="9867"/>
    <x v="6"/>
    <s v="TGM20600"/>
    <x v="2606"/>
    <s v="Atencion al Cliente"/>
    <x v="1"/>
    <x v="2"/>
    <x v="31"/>
    <s v="Marina Diaz Romero Cix"/>
    <x v="2"/>
    <s v="No"/>
    <x v="1"/>
    <x v="1"/>
    <n v="9"/>
  </r>
  <r>
    <x v="9868"/>
    <x v="6"/>
    <s v="TGM20601"/>
    <x v="2607"/>
    <s v="Atencion al Cliente"/>
    <x v="0"/>
    <x v="0"/>
    <x v="16"/>
    <s v="Marina Diaz Romero Cix"/>
    <x v="2"/>
    <s v="No"/>
    <x v="0"/>
    <x v="1"/>
    <n v="9"/>
  </r>
  <r>
    <x v="9869"/>
    <x v="0"/>
    <s v="TGM20602"/>
    <x v="269"/>
    <s v="Atencion al Cliente"/>
    <x v="1"/>
    <x v="0"/>
    <x v="8"/>
    <s v="Lucy Patricia Tapara Meza"/>
    <x v="2"/>
    <s v="No"/>
    <x v="0"/>
    <x v="1"/>
    <n v="9"/>
  </r>
  <r>
    <x v="9870"/>
    <x v="0"/>
    <s v="TGM20603"/>
    <x v="269"/>
    <s v="Atencion al Cliente"/>
    <x v="1"/>
    <x v="0"/>
    <x v="8"/>
    <s v="Lucy Patricia Tapara Meza"/>
    <x v="2"/>
    <s v="No"/>
    <x v="0"/>
    <x v="1"/>
    <n v="9"/>
  </r>
  <r>
    <x v="9871"/>
    <x v="0"/>
    <s v="TGM20604"/>
    <x v="24"/>
    <s v="Atencion al Cliente"/>
    <x v="0"/>
    <x v="0"/>
    <x v="16"/>
    <s v="Lucy Patricia Tapara Meza"/>
    <x v="2"/>
    <s v="No"/>
    <x v="0"/>
    <x v="1"/>
    <n v="9"/>
  </r>
  <r>
    <x v="9872"/>
    <x v="0"/>
    <s v="TGM20605"/>
    <x v="269"/>
    <s v="Atencion al Cliente"/>
    <x v="1"/>
    <x v="0"/>
    <x v="8"/>
    <s v="Lucy Patricia Tapara Meza"/>
    <x v="2"/>
    <s v="No"/>
    <x v="0"/>
    <x v="1"/>
    <n v="9"/>
  </r>
  <r>
    <x v="9873"/>
    <x v="0"/>
    <s v="TGM20606"/>
    <x v="24"/>
    <s v="Atencion al Cliente"/>
    <x v="0"/>
    <x v="0"/>
    <x v="16"/>
    <s v="Lucy Patricia Tapara Meza"/>
    <x v="2"/>
    <s v="No"/>
    <x v="0"/>
    <x v="1"/>
    <n v="9"/>
  </r>
  <r>
    <x v="9874"/>
    <x v="3"/>
    <s v="TGM20607"/>
    <x v="1985"/>
    <s v="Atencion al Cliente"/>
    <x v="1"/>
    <x v="0"/>
    <x v="32"/>
    <s v="Elizabeth Cubas Carrasco jdl"/>
    <x v="2"/>
    <s v="No"/>
    <x v="0"/>
    <x v="1"/>
    <n v="9"/>
  </r>
  <r>
    <x v="9875"/>
    <x v="0"/>
    <s v="TGM20608"/>
    <x v="748"/>
    <s v="Atencion al Cliente"/>
    <x v="0"/>
    <x v="0"/>
    <x v="10"/>
    <s v="Lucy Patricia Tapara Meza"/>
    <x v="2"/>
    <s v="No"/>
    <x v="0"/>
    <x v="1"/>
    <n v="9"/>
  </r>
  <r>
    <x v="9876"/>
    <x v="0"/>
    <s v="TGM20609"/>
    <x v="10"/>
    <s v="Atencion al Cliente"/>
    <x v="1"/>
    <x v="0"/>
    <x v="9"/>
    <s v="Lucy Patricia Tapara Meza"/>
    <x v="2"/>
    <s v="No"/>
    <x v="0"/>
    <x v="1"/>
    <n v="9"/>
  </r>
  <r>
    <x v="9877"/>
    <x v="0"/>
    <s v="TGM20610"/>
    <x v="30"/>
    <s v="Atencion al Cliente"/>
    <x v="1"/>
    <x v="0"/>
    <x v="52"/>
    <s v="Lucy Patricia Tapara Meza"/>
    <x v="2"/>
    <s v="No"/>
    <x v="0"/>
    <x v="1"/>
    <n v="9"/>
  </r>
  <r>
    <x v="9878"/>
    <x v="0"/>
    <s v="TGM20611"/>
    <x v="24"/>
    <s v="Atencion al Cliente"/>
    <x v="0"/>
    <x v="0"/>
    <x v="16"/>
    <s v="Lucy Patricia Tapara Meza"/>
    <x v="2"/>
    <s v="No"/>
    <x v="0"/>
    <x v="1"/>
    <n v="9"/>
  </r>
  <r>
    <x v="9879"/>
    <x v="0"/>
    <s v="TGM20612"/>
    <x v="299"/>
    <s v="Atencion al Cliente"/>
    <x v="1"/>
    <x v="0"/>
    <x v="10"/>
    <s v="Lucy Patricia Tapara Meza"/>
    <x v="2"/>
    <s v="No"/>
    <x v="0"/>
    <x v="1"/>
    <n v="9"/>
  </r>
  <r>
    <x v="9880"/>
    <x v="0"/>
    <s v="TGM20613"/>
    <x v="1394"/>
    <s v="Atencion al Cliente"/>
    <x v="1"/>
    <x v="0"/>
    <x v="10"/>
    <s v="Lucy Patricia Tapara Meza"/>
    <x v="2"/>
    <s v="No"/>
    <x v="0"/>
    <x v="1"/>
    <n v="9"/>
  </r>
  <r>
    <x v="9881"/>
    <x v="0"/>
    <s v="TGM20614"/>
    <x v="24"/>
    <s v="Atencion al Cliente"/>
    <x v="0"/>
    <x v="0"/>
    <x v="16"/>
    <s v="Lucy Patricia Tapara Meza"/>
    <x v="2"/>
    <s v="No"/>
    <x v="0"/>
    <x v="1"/>
    <n v="9"/>
  </r>
  <r>
    <x v="9882"/>
    <x v="1"/>
    <s v="TGM20615"/>
    <x v="269"/>
    <s v="Atencion al Cliente"/>
    <x v="1"/>
    <x v="0"/>
    <x v="8"/>
    <s v="Lucy Patricia Tapara Meza Corona"/>
    <x v="2"/>
    <s v="No"/>
    <x v="0"/>
    <x v="1"/>
    <n v="9"/>
  </r>
  <r>
    <x v="9883"/>
    <x v="1"/>
    <s v="TGM20616"/>
    <x v="748"/>
    <s v="Atencion al Cliente"/>
    <x v="1"/>
    <x v="0"/>
    <x v="10"/>
    <s v="Lucy Patricia Tapara Meza Corona"/>
    <x v="2"/>
    <s v="No"/>
    <x v="0"/>
    <x v="1"/>
    <n v="9"/>
  </r>
  <r>
    <x v="9884"/>
    <x v="1"/>
    <s v="TGM20617"/>
    <x v="269"/>
    <s v="Atencion al Cliente"/>
    <x v="1"/>
    <x v="0"/>
    <x v="8"/>
    <s v="Lucy Patricia Tapara Meza Corona"/>
    <x v="2"/>
    <s v="No"/>
    <x v="0"/>
    <x v="1"/>
    <n v="9"/>
  </r>
  <r>
    <x v="9885"/>
    <x v="1"/>
    <s v="TGM20618"/>
    <x v="24"/>
    <s v="Atencion al Cliente"/>
    <x v="0"/>
    <x v="0"/>
    <x v="16"/>
    <s v="Lucy Patricia Tapara Meza Corona"/>
    <x v="2"/>
    <s v="No"/>
    <x v="0"/>
    <x v="1"/>
    <n v="9"/>
  </r>
  <r>
    <x v="9886"/>
    <x v="1"/>
    <s v="TGM20619"/>
    <x v="24"/>
    <s v="Atencion al Cliente"/>
    <x v="0"/>
    <x v="0"/>
    <x v="16"/>
    <s v="Lucy Patricia Tapara Meza Corona"/>
    <x v="2"/>
    <s v="No"/>
    <x v="0"/>
    <x v="1"/>
    <n v="9"/>
  </r>
  <r>
    <x v="9887"/>
    <x v="1"/>
    <s v="TGM20620"/>
    <x v="748"/>
    <s v="Atencion al Cliente"/>
    <x v="1"/>
    <x v="0"/>
    <x v="10"/>
    <s v="Lucy Patricia Tapara Meza Corona"/>
    <x v="2"/>
    <s v="No"/>
    <x v="0"/>
    <x v="1"/>
    <n v="9"/>
  </r>
  <r>
    <x v="9888"/>
    <x v="1"/>
    <s v="TGM20621"/>
    <x v="269"/>
    <s v="Atencion al Cliente"/>
    <x v="1"/>
    <x v="0"/>
    <x v="8"/>
    <s v="Lucy Patricia Tapara Meza Corona"/>
    <x v="2"/>
    <s v="No"/>
    <x v="0"/>
    <x v="1"/>
    <n v="9"/>
  </r>
  <r>
    <x v="9889"/>
    <x v="1"/>
    <s v="TGM20622"/>
    <x v="24"/>
    <s v="Atencion al Cliente"/>
    <x v="0"/>
    <x v="0"/>
    <x v="16"/>
    <s v="Lucy Patricia Tapara Meza Corona"/>
    <x v="2"/>
    <s v="No"/>
    <x v="0"/>
    <x v="1"/>
    <n v="9"/>
  </r>
  <r>
    <x v="9890"/>
    <x v="1"/>
    <s v="TGM20623"/>
    <x v="748"/>
    <s v="Atencion al Cliente"/>
    <x v="1"/>
    <x v="0"/>
    <x v="5"/>
    <s v="Lucy Patricia Tapara Meza Corona"/>
    <x v="2"/>
    <s v="No"/>
    <x v="0"/>
    <x v="1"/>
    <n v="9"/>
  </r>
  <r>
    <x v="9891"/>
    <x v="1"/>
    <s v="TGM20624"/>
    <x v="748"/>
    <s v="Atencion al Cliente"/>
    <x v="1"/>
    <x v="0"/>
    <x v="10"/>
    <s v="Lucy Patricia Tapara Meza Corona"/>
    <x v="2"/>
    <s v="No"/>
    <x v="0"/>
    <x v="1"/>
    <n v="9"/>
  </r>
  <r>
    <x v="9892"/>
    <x v="1"/>
    <s v="TGM20625"/>
    <x v="26"/>
    <s v="Atencion al Cliente"/>
    <x v="1"/>
    <x v="0"/>
    <x v="11"/>
    <s v="Lucy Patricia Tapara Meza Corona"/>
    <x v="2"/>
    <s v="No"/>
    <x v="0"/>
    <x v="1"/>
    <n v="9"/>
  </r>
  <r>
    <x v="9893"/>
    <x v="0"/>
    <s v="TGM20626"/>
    <x v="26"/>
    <s v="Atencion al Cliente"/>
    <x v="1"/>
    <x v="0"/>
    <x v="11"/>
    <s v="Lucy Patricia Tapara Meza"/>
    <x v="2"/>
    <s v="No"/>
    <x v="0"/>
    <x v="1"/>
    <n v="9"/>
  </r>
  <r>
    <x v="9894"/>
    <x v="0"/>
    <s v="TGM20627"/>
    <x v="26"/>
    <s v="Atencion al Cliente"/>
    <x v="1"/>
    <x v="0"/>
    <x v="11"/>
    <s v="Lucy Patricia Tapara Meza"/>
    <x v="2"/>
    <s v="No"/>
    <x v="0"/>
    <x v="1"/>
    <n v="9"/>
  </r>
  <r>
    <x v="9895"/>
    <x v="3"/>
    <s v="TGM20628"/>
    <x v="1452"/>
    <s v="Atencion al Cliente"/>
    <x v="1"/>
    <x v="2"/>
    <x v="31"/>
    <s v="Elizabeth Cubas Carrasco jdl"/>
    <x v="2"/>
    <s v="No"/>
    <x v="1"/>
    <x v="1"/>
    <n v="9"/>
  </r>
  <r>
    <x v="9896"/>
    <x v="0"/>
    <s v="TGM20629"/>
    <x v="299"/>
    <s v="Atencion al Cliente"/>
    <x v="1"/>
    <x v="0"/>
    <x v="39"/>
    <s v="Fiordeliz Michelle Baquerizo Aliaga SAN"/>
    <x v="1"/>
    <s v="No"/>
    <x v="0"/>
    <x v="1"/>
    <n v="9"/>
  </r>
  <r>
    <x v="9897"/>
    <x v="2"/>
    <s v="TGM20630"/>
    <x v="2608"/>
    <s v="Atencion al Cliente"/>
    <x v="1"/>
    <x v="1"/>
    <x v="10"/>
    <s v="Juan Carlos Chavez  Cañ"/>
    <x v="0"/>
    <s v="No"/>
    <x v="1"/>
    <x v="1"/>
    <n v="9"/>
  </r>
  <r>
    <x v="9898"/>
    <x v="0"/>
    <s v="TGM20631"/>
    <x v="186"/>
    <s v="Atencion al Cliente"/>
    <x v="0"/>
    <x v="0"/>
    <x v="16"/>
    <s v="Fiordeliz Michelle Baquerizo Aliaga SAN"/>
    <x v="1"/>
    <s v="No"/>
    <x v="0"/>
    <x v="1"/>
    <n v="9"/>
  </r>
  <r>
    <x v="9899"/>
    <x v="2"/>
    <s v="TGM20632"/>
    <x v="2609"/>
    <s v="Atencion al Cliente"/>
    <x v="1"/>
    <x v="2"/>
    <x v="39"/>
    <s v="Jaquelin Roxana Magallanes Llano"/>
    <x v="0"/>
    <s v="No"/>
    <x v="1"/>
    <x v="1"/>
    <n v="9"/>
  </r>
  <r>
    <x v="9900"/>
    <x v="4"/>
    <s v="TGM20633"/>
    <x v="1452"/>
    <s v="Atencion al Cliente"/>
    <x v="1"/>
    <x v="2"/>
    <x v="31"/>
    <s v="Elizabeth Cubas Carrasco"/>
    <x v="2"/>
    <s v="No"/>
    <x v="1"/>
    <x v="1"/>
    <n v="9"/>
  </r>
  <r>
    <x v="9901"/>
    <x v="4"/>
    <s v="TGM20634"/>
    <x v="1452"/>
    <s v="Atencion al Cliente"/>
    <x v="1"/>
    <x v="2"/>
    <x v="31"/>
    <s v="Elizabeth Cubas Carrasco"/>
    <x v="2"/>
    <s v="No"/>
    <x v="1"/>
    <x v="1"/>
    <n v="9"/>
  </r>
  <r>
    <x v="9902"/>
    <x v="0"/>
    <s v="TGM20635"/>
    <x v="26"/>
    <s v="Atencion al Cliente"/>
    <x v="1"/>
    <x v="0"/>
    <x v="11"/>
    <s v="Lucy Patricia Tapara Meza"/>
    <x v="2"/>
    <s v="No"/>
    <x v="0"/>
    <x v="1"/>
    <n v="9"/>
  </r>
  <r>
    <x v="9903"/>
    <x v="1"/>
    <s v="TGM20636"/>
    <x v="29"/>
    <s v="Atencion al Cliente"/>
    <x v="1"/>
    <x v="1"/>
    <x v="9"/>
    <s v="Grupo Asesoria de Atencion al Cliente Corona del Fraile"/>
    <x v="1"/>
    <s v="No"/>
    <x v="1"/>
    <x v="1"/>
    <n v="9"/>
  </r>
  <r>
    <x v="9904"/>
    <x v="0"/>
    <s v="TGM20637"/>
    <x v="299"/>
    <s v="Atencion al Cliente"/>
    <x v="1"/>
    <x v="2"/>
    <x v="39"/>
    <s v="Fiordeliz Michelle Baquerizo Aliaga SAN"/>
    <x v="1"/>
    <s v="No"/>
    <x v="1"/>
    <x v="1"/>
    <n v="9"/>
  </r>
  <r>
    <x v="9905"/>
    <x v="3"/>
    <s v="TGM20638"/>
    <x v="1985"/>
    <s v="Atencion al Cliente"/>
    <x v="1"/>
    <x v="0"/>
    <x v="32"/>
    <s v="Elizabeth Cubas Carrasco jdl"/>
    <x v="2"/>
    <s v="No"/>
    <x v="0"/>
    <x v="1"/>
    <n v="9"/>
  </r>
  <r>
    <x v="9906"/>
    <x v="3"/>
    <s v="TGM20639"/>
    <x v="23"/>
    <s v="Atencion al Cliente"/>
    <x v="1"/>
    <x v="0"/>
    <x v="1"/>
    <s v="Elizabeth Cubas Carrasco jdl"/>
    <x v="2"/>
    <s v="No"/>
    <x v="0"/>
    <x v="1"/>
    <n v="9"/>
  </r>
  <r>
    <x v="9907"/>
    <x v="0"/>
    <s v="TGM20640"/>
    <x v="24"/>
    <s v="Atencion al Cliente"/>
    <x v="0"/>
    <x v="0"/>
    <x v="16"/>
    <s v="Nescar Janeth Ingaruca Peña SAC SAN"/>
    <x v="2"/>
    <s v="No"/>
    <x v="0"/>
    <x v="1"/>
    <n v="9"/>
  </r>
  <r>
    <x v="9908"/>
    <x v="0"/>
    <s v="TGM20641"/>
    <x v="24"/>
    <s v="Atencion al Cliente"/>
    <x v="0"/>
    <x v="2"/>
    <x v="16"/>
    <s v="Nescar Janeth Ingaruca Peña SAC SAN"/>
    <x v="2"/>
    <s v="No"/>
    <x v="1"/>
    <x v="1"/>
    <n v="9"/>
  </r>
  <r>
    <x v="9909"/>
    <x v="4"/>
    <s v="TGM20642"/>
    <x v="2553"/>
    <s v="Atencion al Cliente"/>
    <x v="1"/>
    <x v="0"/>
    <x v="7"/>
    <s v="Elizabeth Cubas Carrasco"/>
    <x v="2"/>
    <s v="No"/>
    <x v="0"/>
    <x v="1"/>
    <n v="9"/>
  </r>
  <r>
    <x v="9910"/>
    <x v="8"/>
    <s v="TGM20643"/>
    <x v="2610"/>
    <s v="Atencion al Cliente"/>
    <x v="0"/>
    <x v="0"/>
    <x v="5"/>
    <s v="Luz Margot Inuma Pisco"/>
    <x v="1"/>
    <s v="No"/>
    <x v="0"/>
    <x v="1"/>
    <n v="9"/>
  </r>
  <r>
    <x v="9911"/>
    <x v="0"/>
    <s v="TGM20644"/>
    <x v="186"/>
    <s v="Atencion al Cliente"/>
    <x v="0"/>
    <x v="0"/>
    <x v="16"/>
    <s v="Fiordeliz Michelle Baquerizo Aliaga SAN"/>
    <x v="2"/>
    <s v="No"/>
    <x v="0"/>
    <x v="1"/>
    <n v="9"/>
  </r>
  <r>
    <x v="9912"/>
    <x v="1"/>
    <s v="TGM20645"/>
    <x v="1888"/>
    <s v="Atencion al Cliente"/>
    <x v="1"/>
    <x v="1"/>
    <x v="13"/>
    <s v="Grupo Asesoria de Atencion al Cliente Corona del Fraile"/>
    <x v="0"/>
    <s v="No"/>
    <x v="1"/>
    <x v="1"/>
    <n v="9"/>
  </r>
  <r>
    <x v="9913"/>
    <x v="2"/>
    <s v="TGM20646"/>
    <x v="2611"/>
    <s v="Atencion al Cliente"/>
    <x v="1"/>
    <x v="0"/>
    <x v="38"/>
    <s v="Rocio Margarita Chaname Vicente"/>
    <x v="0"/>
    <s v="No"/>
    <x v="0"/>
    <x v="1"/>
    <n v="9"/>
  </r>
  <r>
    <x v="9914"/>
    <x v="1"/>
    <s v="TGM20647"/>
    <x v="1347"/>
    <s v="Atencion al Cliente"/>
    <x v="1"/>
    <x v="0"/>
    <x v="32"/>
    <s v="Fiordeliz Michelle Baquerizo Aliaga COR"/>
    <x v="2"/>
    <s v="No"/>
    <x v="0"/>
    <x v="1"/>
    <n v="9"/>
  </r>
  <r>
    <x v="9915"/>
    <x v="8"/>
    <s v="TGM20648"/>
    <x v="4"/>
    <s v="Atencion al Cliente"/>
    <x v="1"/>
    <x v="0"/>
    <x v="8"/>
    <s v="Rosario Margarita Vergara Jimenez SAC CHIM"/>
    <x v="0"/>
    <s v="No"/>
    <x v="0"/>
    <x v="1"/>
    <n v="9"/>
  </r>
  <r>
    <x v="9916"/>
    <x v="4"/>
    <s v="TGM20649"/>
    <x v="318"/>
    <s v="Atencion al Cliente"/>
    <x v="1"/>
    <x v="2"/>
    <x v="2"/>
    <s v="Elizabeth Cubas Carrasco"/>
    <x v="2"/>
    <s v="No"/>
    <x v="1"/>
    <x v="1"/>
    <n v="9"/>
  </r>
  <r>
    <x v="9917"/>
    <x v="0"/>
    <s v="TGM20650"/>
    <x v="1"/>
    <s v="Atencion al Cliente"/>
    <x v="1"/>
    <x v="0"/>
    <x v="1"/>
    <s v="Lucy Patricia Tapara Meza"/>
    <x v="2"/>
    <s v="No"/>
    <x v="0"/>
    <x v="1"/>
    <n v="9"/>
  </r>
  <r>
    <x v="9918"/>
    <x v="0"/>
    <s v="TGM20651"/>
    <x v="1"/>
    <s v="Atencion al Cliente"/>
    <x v="1"/>
    <x v="0"/>
    <x v="1"/>
    <s v="Lucy Patricia Tapara Meza"/>
    <x v="2"/>
    <s v="No"/>
    <x v="0"/>
    <x v="1"/>
    <n v="9"/>
  </r>
  <r>
    <x v="9919"/>
    <x v="4"/>
    <s v="TGM20652"/>
    <x v="1985"/>
    <s v="Atencion al Cliente"/>
    <x v="1"/>
    <x v="0"/>
    <x v="32"/>
    <s v="Elizabeth Cubas Carrasco"/>
    <x v="2"/>
    <s v="No"/>
    <x v="0"/>
    <x v="1"/>
    <n v="9"/>
  </r>
  <r>
    <x v="9920"/>
    <x v="2"/>
    <s v="TGM20653"/>
    <x v="2612"/>
    <s v="Atencion al Cliente"/>
    <x v="1"/>
    <x v="0"/>
    <x v="8"/>
    <s v="Rocio Margarita Chaname Vicente"/>
    <x v="0"/>
    <s v="No"/>
    <x v="0"/>
    <x v="1"/>
    <n v="9"/>
  </r>
  <r>
    <x v="9921"/>
    <x v="3"/>
    <s v="TGM20654"/>
    <x v="2553"/>
    <s v="Atencion al Cliente"/>
    <x v="1"/>
    <x v="0"/>
    <x v="7"/>
    <s v="Elizabeth Cubas Carrasco jdl"/>
    <x v="2"/>
    <s v="No"/>
    <x v="0"/>
    <x v="1"/>
    <n v="9"/>
  </r>
  <r>
    <x v="9922"/>
    <x v="0"/>
    <s v="TGM20655"/>
    <x v="1"/>
    <s v="Atencion al Cliente"/>
    <x v="1"/>
    <x v="0"/>
    <x v="1"/>
    <s v="Lucy Patricia Tapara Meza"/>
    <x v="2"/>
    <s v="No"/>
    <x v="0"/>
    <x v="1"/>
    <n v="9"/>
  </r>
  <r>
    <x v="9923"/>
    <x v="4"/>
    <s v="TGM20656"/>
    <x v="2553"/>
    <s v="Atencion al Cliente"/>
    <x v="1"/>
    <x v="0"/>
    <x v="7"/>
    <s v="Elizabeth Cubas Carrasco"/>
    <x v="2"/>
    <s v="No"/>
    <x v="0"/>
    <x v="1"/>
    <n v="9"/>
  </r>
  <r>
    <x v="9924"/>
    <x v="5"/>
    <s v="TGM20657"/>
    <x v="2613"/>
    <s v="Atencion al Cliente"/>
    <x v="0"/>
    <x v="0"/>
    <x v="21"/>
    <s v="Marina Diaz Romero lamb"/>
    <x v="2"/>
    <s v="No"/>
    <x v="0"/>
    <x v="1"/>
    <n v="9"/>
  </r>
  <r>
    <x v="9925"/>
    <x v="4"/>
    <s v="TGM20658"/>
    <x v="1985"/>
    <s v="Atencion al Cliente"/>
    <x v="1"/>
    <x v="0"/>
    <x v="32"/>
    <s v="Elizabeth Cubas Carrasco"/>
    <x v="1"/>
    <s v="No"/>
    <x v="0"/>
    <x v="1"/>
    <n v="9"/>
  </r>
  <r>
    <x v="9926"/>
    <x v="4"/>
    <s v="TGM20659"/>
    <x v="4"/>
    <s v="Atencion al Cliente"/>
    <x v="1"/>
    <x v="0"/>
    <x v="8"/>
    <s v="Elizabeth Cubas Carrasco"/>
    <x v="2"/>
    <s v="No"/>
    <x v="0"/>
    <x v="1"/>
    <n v="9"/>
  </r>
  <r>
    <x v="9927"/>
    <x v="0"/>
    <s v="TGM20660"/>
    <x v="1002"/>
    <s v="Atencion al Cliente"/>
    <x v="0"/>
    <x v="0"/>
    <x v="10"/>
    <s v="Fiordeliz Michelle Baquerizo Aliaga SAN"/>
    <x v="2"/>
    <s v="No"/>
    <x v="0"/>
    <x v="1"/>
    <n v="9"/>
  </r>
  <r>
    <x v="9928"/>
    <x v="3"/>
    <s v="TGM20661"/>
    <x v="1354"/>
    <s v="Atencion al Cliente"/>
    <x v="1"/>
    <x v="0"/>
    <x v="31"/>
    <s v="Ruth Cusihuaman SACC2"/>
    <x v="2"/>
    <s v="No"/>
    <x v="0"/>
    <x v="1"/>
    <n v="9"/>
  </r>
  <r>
    <x v="9929"/>
    <x v="6"/>
    <s v="TGM20662"/>
    <x v="2614"/>
    <s v="Atencion al Cliente"/>
    <x v="1"/>
    <x v="0"/>
    <x v="32"/>
    <s v="Marina Diaz Romero Cix"/>
    <x v="2"/>
    <s v="No"/>
    <x v="0"/>
    <x v="1"/>
    <n v="9"/>
  </r>
  <r>
    <x v="9930"/>
    <x v="6"/>
    <s v="TGM20663"/>
    <x v="2615"/>
    <s v="Atencion al Cliente"/>
    <x v="1"/>
    <x v="1"/>
    <x v="36"/>
    <s v="Juan Carlos Chavez  Cix"/>
    <x v="2"/>
    <s v="No"/>
    <x v="1"/>
    <x v="1"/>
    <n v="9"/>
  </r>
  <r>
    <x v="9931"/>
    <x v="6"/>
    <s v="TGM20664"/>
    <x v="2616"/>
    <s v="Atencion al Cliente"/>
    <x v="1"/>
    <x v="0"/>
    <x v="32"/>
    <s v="Marina Diaz Romero Cix"/>
    <x v="2"/>
    <s v="No"/>
    <x v="0"/>
    <x v="1"/>
    <n v="9"/>
  </r>
  <r>
    <x v="9932"/>
    <x v="0"/>
    <s v="TGM20665"/>
    <x v="1"/>
    <s v="Atencion al Cliente"/>
    <x v="1"/>
    <x v="0"/>
    <x v="1"/>
    <s v="Lucy Patricia Tapara Meza"/>
    <x v="2"/>
    <s v="No"/>
    <x v="0"/>
    <x v="1"/>
    <n v="9"/>
  </r>
  <r>
    <x v="9933"/>
    <x v="1"/>
    <s v="TGM20666"/>
    <x v="1"/>
    <s v="Atencion al Cliente"/>
    <x v="1"/>
    <x v="0"/>
    <x v="1"/>
    <s v="Lucy Patricia Tapara Meza Corona"/>
    <x v="2"/>
    <s v="No"/>
    <x v="0"/>
    <x v="1"/>
    <n v="9"/>
  </r>
  <r>
    <x v="9934"/>
    <x v="6"/>
    <s v="TGM20667"/>
    <x v="2617"/>
    <s v="Atencion al Cliente"/>
    <x v="0"/>
    <x v="0"/>
    <x v="16"/>
    <s v="Marina Diaz Romero Cix"/>
    <x v="1"/>
    <s v="No"/>
    <x v="0"/>
    <x v="1"/>
    <n v="9"/>
  </r>
  <r>
    <x v="9935"/>
    <x v="4"/>
    <s v="TGM20668"/>
    <x v="318"/>
    <s v="Atencion al Cliente"/>
    <x v="1"/>
    <x v="2"/>
    <x v="2"/>
    <s v="Elizabeth Cubas Carrasco"/>
    <x v="2"/>
    <s v="No"/>
    <x v="1"/>
    <x v="1"/>
    <n v="9"/>
  </r>
  <r>
    <x v="9936"/>
    <x v="6"/>
    <s v="TGM20669"/>
    <x v="2618"/>
    <s v="Atencion al Cliente"/>
    <x v="0"/>
    <x v="0"/>
    <x v="5"/>
    <s v="Marina Diaz Romero Cix"/>
    <x v="2"/>
    <s v="No"/>
    <x v="0"/>
    <x v="1"/>
    <n v="9"/>
  </r>
  <r>
    <x v="9937"/>
    <x v="6"/>
    <s v="TGM20670"/>
    <x v="2619"/>
    <s v="Atencion al Cliente"/>
    <x v="1"/>
    <x v="0"/>
    <x v="32"/>
    <s v="Marina Diaz Romero Cix"/>
    <x v="1"/>
    <s v="No"/>
    <x v="0"/>
    <x v="1"/>
    <n v="9"/>
  </r>
  <r>
    <x v="9938"/>
    <x v="6"/>
    <s v="TGM20671"/>
    <x v="2620"/>
    <s v="Atencion al Cliente"/>
    <x v="1"/>
    <x v="0"/>
    <x v="32"/>
    <s v="Marina Diaz Romero Cix"/>
    <x v="1"/>
    <s v="No"/>
    <x v="0"/>
    <x v="1"/>
    <n v="9"/>
  </r>
  <r>
    <x v="9939"/>
    <x v="3"/>
    <s v="TGM20672"/>
    <x v="11"/>
    <s v="Atencion al Cliente"/>
    <x v="1"/>
    <x v="2"/>
    <x v="2"/>
    <s v="Elizabeth Cubas Carrasco jdl"/>
    <x v="2"/>
    <s v="No"/>
    <x v="1"/>
    <x v="1"/>
    <n v="9"/>
  </r>
  <r>
    <x v="9940"/>
    <x v="6"/>
    <s v="TGM20673"/>
    <x v="2621"/>
    <s v="Atencion al Cliente"/>
    <x v="0"/>
    <x v="0"/>
    <x v="5"/>
    <s v="Marina Diaz Romero Cix"/>
    <x v="2"/>
    <s v="No"/>
    <x v="0"/>
    <x v="1"/>
    <n v="9"/>
  </r>
  <r>
    <x v="9941"/>
    <x v="6"/>
    <s v="TGM20674"/>
    <x v="2622"/>
    <s v="Atencion al Cliente"/>
    <x v="1"/>
    <x v="0"/>
    <x v="39"/>
    <s v="Marina Diaz Romero Cix"/>
    <x v="2"/>
    <s v="No"/>
    <x v="0"/>
    <x v="1"/>
    <n v="9"/>
  </r>
  <r>
    <x v="9942"/>
    <x v="2"/>
    <s v="TGM20675"/>
    <x v="2623"/>
    <s v="Atencion al Cliente"/>
    <x v="1"/>
    <x v="2"/>
    <x v="2"/>
    <s v="Rocio Margarita Chaname Vicente"/>
    <x v="0"/>
    <s v="No"/>
    <x v="1"/>
    <x v="1"/>
    <n v="9"/>
  </r>
  <r>
    <x v="9943"/>
    <x v="3"/>
    <s v="TGM20676"/>
    <x v="23"/>
    <s v="Atencion al Cliente"/>
    <x v="1"/>
    <x v="0"/>
    <x v="1"/>
    <s v="Elizabeth Cubas Carrasco jdl"/>
    <x v="2"/>
    <s v="No"/>
    <x v="0"/>
    <x v="1"/>
    <n v="9"/>
  </r>
  <r>
    <x v="9944"/>
    <x v="8"/>
    <s v="TGM20677"/>
    <x v="1"/>
    <s v="Atencion al Cliente"/>
    <x v="1"/>
    <x v="0"/>
    <x v="1"/>
    <s v="Luz Margot Inuma Pisco"/>
    <x v="2"/>
    <s v="No"/>
    <x v="0"/>
    <x v="1"/>
    <n v="9"/>
  </r>
  <r>
    <x v="9945"/>
    <x v="3"/>
    <s v="TGM20678"/>
    <x v="23"/>
    <s v="Atencion al Cliente"/>
    <x v="1"/>
    <x v="0"/>
    <x v="1"/>
    <s v="Elizabeth Cubas Carrasco jdl"/>
    <x v="2"/>
    <s v="No"/>
    <x v="0"/>
    <x v="1"/>
    <n v="9"/>
  </r>
  <r>
    <x v="9946"/>
    <x v="0"/>
    <s v="TGM20679"/>
    <x v="26"/>
    <s v="Atencion al Cliente"/>
    <x v="1"/>
    <x v="0"/>
    <x v="11"/>
    <s v="Lucy Patricia Tapara Meza"/>
    <x v="2"/>
    <s v="No"/>
    <x v="0"/>
    <x v="1"/>
    <n v="9"/>
  </r>
  <r>
    <x v="9947"/>
    <x v="2"/>
    <s v="TGM20680"/>
    <x v="2624"/>
    <s v="Atencion al Cliente"/>
    <x v="1"/>
    <x v="2"/>
    <x v="39"/>
    <s v="Rocio Margarita Chaname Vicente"/>
    <x v="0"/>
    <s v="No"/>
    <x v="1"/>
    <x v="1"/>
    <n v="9"/>
  </r>
  <r>
    <x v="9948"/>
    <x v="6"/>
    <s v="TGM20681"/>
    <x v="2625"/>
    <s v="Atencion al Cliente"/>
    <x v="1"/>
    <x v="0"/>
    <x v="32"/>
    <s v="Marina Diaz Romero Cix"/>
    <x v="1"/>
    <s v="No"/>
    <x v="0"/>
    <x v="1"/>
    <n v="9"/>
  </r>
  <r>
    <x v="9949"/>
    <x v="3"/>
    <s v="TGM20682"/>
    <x v="19"/>
    <s v="Atencion al Cliente"/>
    <x v="1"/>
    <x v="0"/>
    <x v="32"/>
    <s v="Ruth Cusihuaman SACC2"/>
    <x v="2"/>
    <s v="No"/>
    <x v="0"/>
    <x v="1"/>
    <n v="9"/>
  </r>
  <r>
    <x v="9950"/>
    <x v="4"/>
    <s v="TGM20683"/>
    <x v="19"/>
    <s v="Atencion al Cliente"/>
    <x v="1"/>
    <x v="0"/>
    <x v="32"/>
    <s v="Ruth Cusihuaman SACC1"/>
    <x v="2"/>
    <s v="No"/>
    <x v="0"/>
    <x v="1"/>
    <n v="9"/>
  </r>
  <r>
    <x v="9951"/>
    <x v="2"/>
    <s v="TGM20684"/>
    <x v="2626"/>
    <s v="Atencion al Cliente"/>
    <x v="1"/>
    <x v="1"/>
    <x v="36"/>
    <s v="Juan Carlos Chavez  Cañ"/>
    <x v="0"/>
    <s v="No"/>
    <x v="1"/>
    <x v="1"/>
    <n v="9"/>
  </r>
  <r>
    <x v="9952"/>
    <x v="4"/>
    <s v="TGM20685"/>
    <x v="299"/>
    <s v="Atencion al Cliente"/>
    <x v="1"/>
    <x v="0"/>
    <x v="39"/>
    <s v="Ruth Cusihuaman SACC1"/>
    <x v="1"/>
    <s v="No"/>
    <x v="0"/>
    <x v="1"/>
    <n v="9"/>
  </r>
  <r>
    <x v="9953"/>
    <x v="8"/>
    <s v="TGM20686"/>
    <x v="461"/>
    <s v="Atencion al Cliente"/>
    <x v="1"/>
    <x v="0"/>
    <x v="5"/>
    <s v="Luz Margot Inuma Pisco"/>
    <x v="2"/>
    <s v="No"/>
    <x v="0"/>
    <x v="1"/>
    <n v="9"/>
  </r>
  <r>
    <x v="9954"/>
    <x v="2"/>
    <s v="TGM20687"/>
    <x v="2627"/>
    <s v="Atencion al Cliente"/>
    <x v="0"/>
    <x v="0"/>
    <x v="16"/>
    <s v="Jaquelin Roxana Magallanes Llano"/>
    <x v="0"/>
    <s v="No"/>
    <x v="0"/>
    <x v="1"/>
    <n v="9"/>
  </r>
  <r>
    <x v="9955"/>
    <x v="2"/>
    <s v="TGM20688"/>
    <x v="2628"/>
    <s v="Atencion al Cliente"/>
    <x v="1"/>
    <x v="0"/>
    <x v="8"/>
    <s v="Jaquelin Roxana Magallanes Llano"/>
    <x v="0"/>
    <s v="No"/>
    <x v="0"/>
    <x v="1"/>
    <n v="9"/>
  </r>
  <r>
    <x v="9956"/>
    <x v="1"/>
    <s v="TGM20689"/>
    <x v="1"/>
    <s v="Atencion al Cliente"/>
    <x v="1"/>
    <x v="0"/>
    <x v="1"/>
    <s v="Lucy Patricia Tapara Meza Corona"/>
    <x v="2"/>
    <s v="No"/>
    <x v="0"/>
    <x v="1"/>
    <n v="9"/>
  </r>
  <r>
    <x v="9957"/>
    <x v="8"/>
    <s v="TGM20690"/>
    <x v="2629"/>
    <s v="Atencion al Cliente"/>
    <x v="1"/>
    <x v="0"/>
    <x v="5"/>
    <s v="Luz Margot Inuma Pisco"/>
    <x v="1"/>
    <s v="No"/>
    <x v="0"/>
    <x v="1"/>
    <n v="9"/>
  </r>
  <r>
    <x v="9958"/>
    <x v="0"/>
    <s v="TGM20691"/>
    <x v="4"/>
    <s v="Atencion al Cliente"/>
    <x v="1"/>
    <x v="0"/>
    <x v="8"/>
    <s v="Pamela Diana SAC Caro Alhua"/>
    <x v="0"/>
    <s v="No"/>
    <x v="0"/>
    <x v="1"/>
    <n v="9"/>
  </r>
  <r>
    <x v="9959"/>
    <x v="8"/>
    <s v="TGM20692"/>
    <x v="90"/>
    <s v="Atencion al Cliente"/>
    <x v="1"/>
    <x v="0"/>
    <x v="5"/>
    <s v="Luz Margot Inuma Pisco"/>
    <x v="2"/>
    <s v="No"/>
    <x v="0"/>
    <x v="1"/>
    <n v="9"/>
  </r>
  <r>
    <x v="9960"/>
    <x v="2"/>
    <s v="TGM20693"/>
    <x v="2630"/>
    <s v="Atencion al Cliente"/>
    <x v="1"/>
    <x v="0"/>
    <x v="38"/>
    <s v="Rocio Margarita Chaname Vicente"/>
    <x v="0"/>
    <s v="No"/>
    <x v="0"/>
    <x v="1"/>
    <n v="9"/>
  </r>
  <r>
    <x v="9961"/>
    <x v="3"/>
    <s v="TGM20694"/>
    <x v="23"/>
    <s v="Atencion al Cliente"/>
    <x v="1"/>
    <x v="0"/>
    <x v="1"/>
    <s v="Elizabeth Cubas Carrasco jdl"/>
    <x v="2"/>
    <s v="No"/>
    <x v="0"/>
    <x v="1"/>
    <n v="9"/>
  </r>
  <r>
    <x v="9962"/>
    <x v="1"/>
    <s v="TGM20695"/>
    <x v="299"/>
    <s v="Atencion al Cliente"/>
    <x v="1"/>
    <x v="0"/>
    <x v="39"/>
    <s v="Fiordeliz Michelle Baquerizo Aliaga COR"/>
    <x v="2"/>
    <s v="No"/>
    <x v="0"/>
    <x v="1"/>
    <n v="9"/>
  </r>
  <r>
    <x v="9963"/>
    <x v="3"/>
    <s v="TGM20696"/>
    <x v="318"/>
    <s v="Atencion al Cliente"/>
    <x v="1"/>
    <x v="2"/>
    <x v="2"/>
    <s v="Elizabeth Cubas Carrasco jdl"/>
    <x v="2"/>
    <s v="No"/>
    <x v="1"/>
    <x v="1"/>
    <n v="9"/>
  </r>
  <r>
    <x v="9964"/>
    <x v="3"/>
    <s v="TGM20697"/>
    <x v="1985"/>
    <s v="Atencion al Cliente"/>
    <x v="1"/>
    <x v="0"/>
    <x v="32"/>
    <s v="Elizabeth Cubas Carrasco jdl"/>
    <x v="2"/>
    <s v="No"/>
    <x v="0"/>
    <x v="1"/>
    <n v="9"/>
  </r>
  <r>
    <x v="9965"/>
    <x v="2"/>
    <s v="TGM20698"/>
    <x v="2631"/>
    <s v="Atencion al Cliente"/>
    <x v="1"/>
    <x v="0"/>
    <x v="2"/>
    <s v="Rocio Margarita Chaname Vicente"/>
    <x v="0"/>
    <s v="No"/>
    <x v="1"/>
    <x v="1"/>
    <n v="9"/>
  </r>
  <r>
    <x v="9966"/>
    <x v="3"/>
    <s v="TGM20699"/>
    <x v="1985"/>
    <s v="Atencion al Cliente"/>
    <x v="1"/>
    <x v="0"/>
    <x v="32"/>
    <s v="Elizabeth Cubas Carrasco jdl"/>
    <x v="2"/>
    <s v="No"/>
    <x v="0"/>
    <x v="1"/>
    <n v="9"/>
  </r>
  <r>
    <x v="9967"/>
    <x v="0"/>
    <s v="TGM20700"/>
    <x v="12"/>
    <s v="Atencion al Cliente"/>
    <x v="1"/>
    <x v="0"/>
    <x v="22"/>
    <s v="Pamela Diana SAC Caro Alhua"/>
    <x v="0"/>
    <s v="No"/>
    <x v="0"/>
    <x v="1"/>
    <n v="9"/>
  </r>
  <r>
    <x v="9968"/>
    <x v="3"/>
    <s v="TGM20701"/>
    <x v="1452"/>
    <s v="Atencion al Cliente"/>
    <x v="1"/>
    <x v="2"/>
    <x v="31"/>
    <s v="Elizabeth Cubas Carrasco jdl"/>
    <x v="2"/>
    <s v="No"/>
    <x v="1"/>
    <x v="1"/>
    <n v="9"/>
  </r>
  <r>
    <x v="9969"/>
    <x v="4"/>
    <s v="TGM20702"/>
    <x v="2554"/>
    <s v="Atencion al Cliente"/>
    <x v="1"/>
    <x v="0"/>
    <x v="18"/>
    <s v="Elizabeth Cubas Carrasco"/>
    <x v="2"/>
    <s v="No"/>
    <x v="0"/>
    <x v="1"/>
    <n v="9"/>
  </r>
  <r>
    <x v="9970"/>
    <x v="4"/>
    <s v="TGM20703"/>
    <x v="1985"/>
    <s v="Atencion al Cliente"/>
    <x v="1"/>
    <x v="0"/>
    <x v="32"/>
    <s v="Elizabeth Cubas Carrasco"/>
    <x v="2"/>
    <s v="No"/>
    <x v="0"/>
    <x v="1"/>
    <n v="9"/>
  </r>
  <r>
    <x v="9971"/>
    <x v="2"/>
    <s v="TGM20704"/>
    <x v="2020"/>
    <s v="Atencion al Cliente"/>
    <x v="1"/>
    <x v="0"/>
    <x v="39"/>
    <s v="Rocio Margarita Chaname Vicente"/>
    <x v="0"/>
    <s v="No"/>
    <x v="0"/>
    <x v="1"/>
    <n v="9"/>
  </r>
  <r>
    <x v="9972"/>
    <x v="8"/>
    <s v="TGM20705"/>
    <x v="2347"/>
    <s v="Atencion al Cliente"/>
    <x v="1"/>
    <x v="0"/>
    <x v="32"/>
    <s v="Luz Margot Inuma Pisco"/>
    <x v="1"/>
    <s v="No"/>
    <x v="0"/>
    <x v="1"/>
    <n v="9"/>
  </r>
  <r>
    <x v="9973"/>
    <x v="0"/>
    <s v="TGM20706"/>
    <x v="12"/>
    <s v="Atencion al Cliente"/>
    <x v="1"/>
    <x v="0"/>
    <x v="22"/>
    <s v="Pamela Diana SAC Caro Alhua"/>
    <x v="0"/>
    <s v="No"/>
    <x v="0"/>
    <x v="1"/>
    <n v="9"/>
  </r>
  <r>
    <x v="9974"/>
    <x v="1"/>
    <s v="TGM20707"/>
    <x v="186"/>
    <s v="Atencion al Cliente"/>
    <x v="0"/>
    <x v="0"/>
    <x v="16"/>
    <s v="Fiordeliz Michelle Baquerizo Aliaga COR"/>
    <x v="1"/>
    <s v="No"/>
    <x v="0"/>
    <x v="1"/>
    <n v="9"/>
  </r>
  <r>
    <x v="9975"/>
    <x v="0"/>
    <s v="TGM20708"/>
    <x v="186"/>
    <s v="Atencion al Cliente"/>
    <x v="0"/>
    <x v="0"/>
    <x v="16"/>
    <s v="Fiordeliz Michelle Baquerizo Aliaga SAN"/>
    <x v="1"/>
    <s v="No"/>
    <x v="0"/>
    <x v="1"/>
    <n v="9"/>
  </r>
  <r>
    <x v="9976"/>
    <x v="4"/>
    <s v="TGM20709"/>
    <x v="19"/>
    <s v="Atencion al Cliente"/>
    <x v="1"/>
    <x v="0"/>
    <x v="32"/>
    <s v="Ruth Cusihuaman SACC1"/>
    <x v="2"/>
    <s v="No"/>
    <x v="0"/>
    <x v="1"/>
    <n v="9"/>
  </r>
  <r>
    <x v="9977"/>
    <x v="4"/>
    <s v="TGM20710"/>
    <x v="299"/>
    <s v="Atencion al Cliente"/>
    <x v="1"/>
    <x v="0"/>
    <x v="39"/>
    <s v="Ruth Cusihuaman SACC1"/>
    <x v="1"/>
    <s v="No"/>
    <x v="0"/>
    <x v="1"/>
    <n v="9"/>
  </r>
  <r>
    <x v="9978"/>
    <x v="2"/>
    <s v="TGM20711"/>
    <x v="2632"/>
    <s v="Atencion al Cliente"/>
    <x v="1"/>
    <x v="2"/>
    <x v="1"/>
    <s v="Jaquelin Roxana Magallanes Llano"/>
    <x v="0"/>
    <s v="No"/>
    <x v="1"/>
    <x v="1"/>
    <n v="9"/>
  </r>
  <r>
    <x v="9979"/>
    <x v="0"/>
    <s v="TGM20712"/>
    <x v="24"/>
    <s v="Atencion al Cliente"/>
    <x v="0"/>
    <x v="0"/>
    <x v="16"/>
    <s v="Nescar Janeth Ingaruca Peña SAC SAN"/>
    <x v="2"/>
    <s v="No"/>
    <x v="0"/>
    <x v="1"/>
    <n v="9"/>
  </r>
  <r>
    <x v="9980"/>
    <x v="0"/>
    <s v="TGM20713"/>
    <x v="29"/>
    <s v="Atencion al Cliente"/>
    <x v="1"/>
    <x v="1"/>
    <x v="9"/>
    <s v="Grupo Servicio de Atencion al Cliente"/>
    <x v="0"/>
    <s v="No"/>
    <x v="1"/>
    <x v="1"/>
    <n v="9"/>
  </r>
  <r>
    <x v="9981"/>
    <x v="0"/>
    <s v="TGM20714"/>
    <x v="24"/>
    <s v="Atencion al Cliente"/>
    <x v="0"/>
    <x v="0"/>
    <x v="16"/>
    <s v="Nescar Janeth Ingaruca Peña SAC SAN"/>
    <x v="2"/>
    <s v="No"/>
    <x v="0"/>
    <x v="1"/>
    <n v="9"/>
  </r>
  <r>
    <x v="9982"/>
    <x v="2"/>
    <s v="TGM20715"/>
    <x v="2633"/>
    <s v="Atencion al Cliente"/>
    <x v="1"/>
    <x v="2"/>
    <x v="1"/>
    <s v="Jaquelin Roxana Magallanes Llano"/>
    <x v="0"/>
    <s v="No"/>
    <x v="1"/>
    <x v="1"/>
    <n v="9"/>
  </r>
  <r>
    <x v="9983"/>
    <x v="6"/>
    <s v="TGM20716"/>
    <x v="2634"/>
    <s v="Atencion al Cliente"/>
    <x v="1"/>
    <x v="2"/>
    <x v="11"/>
    <s v="Marina Diaz Romero Cix"/>
    <x v="2"/>
    <s v="No"/>
    <x v="1"/>
    <x v="1"/>
    <n v="9"/>
  </r>
  <r>
    <x v="9984"/>
    <x v="8"/>
    <s v="TGM20717"/>
    <x v="2635"/>
    <s v="Atencion al Cliente"/>
    <x v="1"/>
    <x v="1"/>
    <x v="48"/>
    <s v="Juan Carlos Chavez chimb"/>
    <x v="0"/>
    <s v="No"/>
    <x v="1"/>
    <x v="1"/>
    <n v="9"/>
  </r>
  <r>
    <x v="9985"/>
    <x v="8"/>
    <s v="TGM20719"/>
    <x v="2573"/>
    <s v="Atencion al Cliente"/>
    <x v="1"/>
    <x v="0"/>
    <x v="5"/>
    <s v="Luz Margot Inuma Pisco"/>
    <x v="2"/>
    <s v="No"/>
    <x v="0"/>
    <x v="1"/>
    <n v="9"/>
  </r>
  <r>
    <x v="9986"/>
    <x v="8"/>
    <s v="TGM20720"/>
    <x v="2386"/>
    <s v="Atencion al Cliente"/>
    <x v="0"/>
    <x v="0"/>
    <x v="5"/>
    <s v="Luz Margot Inuma Pisco"/>
    <x v="1"/>
    <s v="No"/>
    <x v="0"/>
    <x v="1"/>
    <n v="9"/>
  </r>
  <r>
    <x v="9987"/>
    <x v="8"/>
    <s v="TGM20721"/>
    <x v="26"/>
    <s v="Atencion al Cliente"/>
    <x v="1"/>
    <x v="0"/>
    <x v="11"/>
    <s v="Rosario Margarita Vergara Jimenez SAC CHIM"/>
    <x v="0"/>
    <s v="No"/>
    <x v="0"/>
    <x v="1"/>
    <n v="9"/>
  </r>
  <r>
    <x v="9988"/>
    <x v="0"/>
    <s v="TGM20722"/>
    <x v="1"/>
    <s v="Atencion al Cliente"/>
    <x v="1"/>
    <x v="0"/>
    <x v="1"/>
    <s v="Lucy Patricia Tapara Meza"/>
    <x v="2"/>
    <s v="No"/>
    <x v="0"/>
    <x v="1"/>
    <n v="9"/>
  </r>
  <r>
    <x v="9989"/>
    <x v="4"/>
    <s v="TGM20723"/>
    <x v="1985"/>
    <s v="Atencion al Cliente"/>
    <x v="1"/>
    <x v="0"/>
    <x v="32"/>
    <s v="Elizabeth Cubas Carrasco"/>
    <x v="2"/>
    <s v="No"/>
    <x v="0"/>
    <x v="1"/>
    <n v="9"/>
  </r>
  <r>
    <x v="9990"/>
    <x v="8"/>
    <s v="TGM20724"/>
    <x v="11"/>
    <s v="Atencion al Cliente"/>
    <x v="1"/>
    <x v="0"/>
    <x v="2"/>
    <s v="Rosario Margarita Vergara Jimenez SAC CHIM"/>
    <x v="0"/>
    <s v="No"/>
    <x v="0"/>
    <x v="1"/>
    <n v="9"/>
  </r>
  <r>
    <x v="9991"/>
    <x v="8"/>
    <s v="TGM20725"/>
    <x v="1288"/>
    <s v="Atencion al Cliente"/>
    <x v="1"/>
    <x v="0"/>
    <x v="32"/>
    <s v="Rosario Margarita Vergara Jimenez SAC CHIM"/>
    <x v="2"/>
    <s v="No"/>
    <x v="0"/>
    <x v="1"/>
    <n v="9"/>
  </r>
  <r>
    <x v="9992"/>
    <x v="4"/>
    <s v="TGM20726"/>
    <x v="39"/>
    <s v="Atencion al Cliente"/>
    <x v="0"/>
    <x v="0"/>
    <x v="8"/>
    <s v="Ruth Cusihuaman SACC1"/>
    <x v="2"/>
    <s v="No"/>
    <x v="0"/>
    <x v="1"/>
    <n v="9"/>
  </r>
  <r>
    <x v="9993"/>
    <x v="4"/>
    <s v="TGM20727"/>
    <x v="1985"/>
    <s v="Atencion al Cliente"/>
    <x v="1"/>
    <x v="0"/>
    <x v="32"/>
    <s v="Elizabeth Cubas Carrasco"/>
    <x v="2"/>
    <s v="No"/>
    <x v="0"/>
    <x v="1"/>
    <n v="9"/>
  </r>
  <r>
    <x v="9994"/>
    <x v="3"/>
    <s v="TGM20728"/>
    <x v="2636"/>
    <s v="Atencion al Cliente"/>
    <x v="1"/>
    <x v="2"/>
    <x v="19"/>
    <s v="Ruth Cusihuaman SACC2"/>
    <x v="2"/>
    <s v="No"/>
    <x v="1"/>
    <x v="1"/>
    <n v="9"/>
  </r>
  <r>
    <x v="9995"/>
    <x v="8"/>
    <s v="TGM20729"/>
    <x v="1288"/>
    <s v="Atencion al Cliente"/>
    <x v="1"/>
    <x v="0"/>
    <x v="32"/>
    <s v="Rosario Margarita Vergara Jimenez SAC CHIM"/>
    <x v="1"/>
    <s v="No"/>
    <x v="0"/>
    <x v="1"/>
    <n v="9"/>
  </r>
  <r>
    <x v="9996"/>
    <x v="8"/>
    <s v="TGM20730"/>
    <x v="2047"/>
    <s v="Atencion al Cliente"/>
    <x v="1"/>
    <x v="0"/>
    <x v="32"/>
    <s v="Rosario Margarita Vergara Jimenez SAC CHIM"/>
    <x v="1"/>
    <s v="No"/>
    <x v="0"/>
    <x v="1"/>
    <n v="9"/>
  </r>
  <r>
    <x v="9997"/>
    <x v="3"/>
    <s v="TGM20731"/>
    <x v="45"/>
    <s v="Atencion al Cliente"/>
    <x v="1"/>
    <x v="0"/>
    <x v="19"/>
    <s v="Ruth Cusihuaman SACC2"/>
    <x v="1"/>
    <s v="No"/>
    <x v="0"/>
    <x v="1"/>
    <n v="9"/>
  </r>
  <r>
    <x v="9998"/>
    <x v="4"/>
    <s v="TGM20732"/>
    <x v="4"/>
    <s v="Atencion al Cliente"/>
    <x v="1"/>
    <x v="0"/>
    <x v="8"/>
    <s v="Elizabeth Cubas Carrasco"/>
    <x v="2"/>
    <s v="No"/>
    <x v="0"/>
    <x v="1"/>
    <n v="9"/>
  </r>
  <r>
    <x v="9999"/>
    <x v="3"/>
    <s v="TGM20733"/>
    <x v="4"/>
    <s v="Atencion al Cliente"/>
    <x v="1"/>
    <x v="0"/>
    <x v="8"/>
    <s v="Ruth Cusihuaman SACC2"/>
    <x v="2"/>
    <s v="No"/>
    <x v="0"/>
    <x v="1"/>
    <n v="9"/>
  </r>
  <r>
    <x v="10000"/>
    <x v="4"/>
    <s v="TGM20734"/>
    <x v="318"/>
    <s v="Atencion al Cliente"/>
    <x v="1"/>
    <x v="2"/>
    <x v="2"/>
    <s v="Elizabeth Cubas Carrasco"/>
    <x v="2"/>
    <s v="No"/>
    <x v="1"/>
    <x v="1"/>
    <n v="9"/>
  </r>
  <r>
    <x v="10001"/>
    <x v="2"/>
    <s v="TGM20735"/>
    <x v="2637"/>
    <s v="Atencion al Cliente"/>
    <x v="1"/>
    <x v="0"/>
    <x v="1"/>
    <s v="Jaquelin Roxana Magallanes Llano"/>
    <x v="0"/>
    <s v="No"/>
    <x v="0"/>
    <x v="1"/>
    <n v="9"/>
  </r>
  <r>
    <x v="10002"/>
    <x v="1"/>
    <s v="TGM20736"/>
    <x v="29"/>
    <s v="Atencion al Cliente"/>
    <x v="1"/>
    <x v="1"/>
    <x v="9"/>
    <s v="Grupo Asesoria de Atencion al Cliente Corona del Fraile"/>
    <x v="2"/>
    <s v="No"/>
    <x v="1"/>
    <x v="1"/>
    <n v="9"/>
  </r>
  <r>
    <x v="10003"/>
    <x v="1"/>
    <s v="TGM20737"/>
    <x v="52"/>
    <s v="Atencion al Cliente"/>
    <x v="1"/>
    <x v="1"/>
    <x v="21"/>
    <s v="Grupo Asesoria de Atencion al Cliente Corona del Fraile"/>
    <x v="2"/>
    <s v="No"/>
    <x v="1"/>
    <x v="1"/>
    <n v="9"/>
  </r>
  <r>
    <x v="10004"/>
    <x v="2"/>
    <s v="TGM20738"/>
    <x v="2638"/>
    <s v="Atencion al Cliente"/>
    <x v="1"/>
    <x v="0"/>
    <x v="1"/>
    <s v="Jaquelin Roxana Magallanes Llano"/>
    <x v="0"/>
    <s v="No"/>
    <x v="1"/>
    <x v="1"/>
    <n v="9"/>
  </r>
  <r>
    <x v="10005"/>
    <x v="0"/>
    <s v="TGM20739"/>
    <x v="26"/>
    <s v="Atencion al Cliente"/>
    <x v="1"/>
    <x v="0"/>
    <x v="11"/>
    <s v="Lucy Patricia Tapara Meza"/>
    <x v="2"/>
    <s v="No"/>
    <x v="0"/>
    <x v="1"/>
    <n v="9"/>
  </r>
  <r>
    <x v="10006"/>
    <x v="4"/>
    <s v="TGM20740"/>
    <x v="23"/>
    <s v="Atencion al Cliente"/>
    <x v="1"/>
    <x v="0"/>
    <x v="1"/>
    <s v="Elizabeth Cubas Carrasco"/>
    <x v="2"/>
    <s v="No"/>
    <x v="0"/>
    <x v="1"/>
    <n v="9"/>
  </r>
  <r>
    <x v="10007"/>
    <x v="0"/>
    <s v="TGM20741"/>
    <x v="1"/>
    <s v="Atencion al Cliente"/>
    <x v="1"/>
    <x v="0"/>
    <x v="1"/>
    <s v="Lucy Patricia Tapara Meza"/>
    <x v="2"/>
    <s v="No"/>
    <x v="0"/>
    <x v="1"/>
    <n v="9"/>
  </r>
  <r>
    <x v="10008"/>
    <x v="0"/>
    <s v="TGM20742"/>
    <x v="24"/>
    <s v="Atencion al Cliente"/>
    <x v="0"/>
    <x v="0"/>
    <x v="16"/>
    <s v="Nescar Janeth Ingaruca Peña SAC SAN"/>
    <x v="2"/>
    <s v="No"/>
    <x v="0"/>
    <x v="1"/>
    <n v="9"/>
  </r>
  <r>
    <x v="10009"/>
    <x v="0"/>
    <s v="TGM20743"/>
    <x v="24"/>
    <s v="Atencion al Cliente"/>
    <x v="0"/>
    <x v="0"/>
    <x v="16"/>
    <s v="Nescar Janeth Ingaruca Peña SAC SAN"/>
    <x v="2"/>
    <s v="No"/>
    <x v="0"/>
    <x v="1"/>
    <n v="9"/>
  </r>
  <r>
    <x v="10010"/>
    <x v="0"/>
    <s v="TGM20744"/>
    <x v="232"/>
    <s v="Atencion al Cliente"/>
    <x v="1"/>
    <x v="0"/>
    <x v="0"/>
    <s v="Nescar Janeth Ingaruca Peña SAC SAN"/>
    <x v="2"/>
    <s v="No"/>
    <x v="0"/>
    <x v="1"/>
    <n v="9"/>
  </r>
  <r>
    <x v="10011"/>
    <x v="0"/>
    <s v="TGM20745"/>
    <x v="24"/>
    <s v="Atencion al Cliente"/>
    <x v="0"/>
    <x v="0"/>
    <x v="16"/>
    <s v="Nescar Janeth Ingaruca Peña SAC SAN"/>
    <x v="2"/>
    <s v="No"/>
    <x v="0"/>
    <x v="1"/>
    <n v="9"/>
  </r>
  <r>
    <x v="10012"/>
    <x v="4"/>
    <s v="TGM20746"/>
    <x v="4"/>
    <s v="Atencion al Cliente"/>
    <x v="1"/>
    <x v="0"/>
    <x v="8"/>
    <s v="Ruth Cusihuaman SACC1"/>
    <x v="2"/>
    <s v="No"/>
    <x v="0"/>
    <x v="1"/>
    <n v="9"/>
  </r>
  <r>
    <x v="10013"/>
    <x v="4"/>
    <s v="TGM20747"/>
    <x v="6"/>
    <s v="Atencion al Cliente"/>
    <x v="2"/>
    <x v="1"/>
    <x v="13"/>
    <s v="Rayda Rita Vargas Perales C1"/>
    <x v="2"/>
    <s v="No"/>
    <x v="1"/>
    <x v="1"/>
    <n v="9"/>
  </r>
  <r>
    <x v="10014"/>
    <x v="4"/>
    <s v="TGM20748"/>
    <x v="18"/>
    <s v="Atencion al Cliente"/>
    <x v="1"/>
    <x v="0"/>
    <x v="15"/>
    <s v="Elizabeth Cubas Carrasco"/>
    <x v="2"/>
    <s v="No"/>
    <x v="0"/>
    <x v="1"/>
    <n v="9"/>
  </r>
  <r>
    <x v="10015"/>
    <x v="4"/>
    <s v="TGM20749"/>
    <x v="1452"/>
    <s v="Atencion al Cliente"/>
    <x v="1"/>
    <x v="2"/>
    <x v="31"/>
    <s v="Elizabeth Cubas Carrasco"/>
    <x v="2"/>
    <s v="No"/>
    <x v="1"/>
    <x v="1"/>
    <n v="9"/>
  </r>
  <r>
    <x v="10016"/>
    <x v="3"/>
    <s v="TGM20750"/>
    <x v="1985"/>
    <s v="Atencion al Cliente"/>
    <x v="1"/>
    <x v="0"/>
    <x v="32"/>
    <s v="Elizabeth Cubas Carrasco jdl"/>
    <x v="2"/>
    <s v="No"/>
    <x v="0"/>
    <x v="1"/>
    <n v="9"/>
  </r>
  <r>
    <x v="10017"/>
    <x v="6"/>
    <s v="TGM20751"/>
    <x v="2639"/>
    <s v="Atencion al Cliente"/>
    <x v="1"/>
    <x v="2"/>
    <x v="36"/>
    <s v="Marina Diaz Romero Cix"/>
    <x v="2"/>
    <s v="No"/>
    <x v="1"/>
    <x v="1"/>
    <n v="9"/>
  </r>
  <r>
    <x v="10018"/>
    <x v="2"/>
    <s v="TGM20752"/>
    <x v="2640"/>
    <s v="Atencion al Cliente"/>
    <x v="1"/>
    <x v="0"/>
    <x v="1"/>
    <s v="Jaquelin Roxana Magallanes Llano"/>
    <x v="0"/>
    <s v="No"/>
    <x v="0"/>
    <x v="1"/>
    <n v="9"/>
  </r>
  <r>
    <x v="10019"/>
    <x v="3"/>
    <s v="TGM20753"/>
    <x v="2553"/>
    <s v="Atencion al Cliente"/>
    <x v="1"/>
    <x v="0"/>
    <x v="7"/>
    <s v="Elizabeth Cubas Carrasco jdl"/>
    <x v="2"/>
    <s v="No"/>
    <x v="0"/>
    <x v="1"/>
    <n v="9"/>
  </r>
  <r>
    <x v="10020"/>
    <x v="3"/>
    <s v="TGM20754"/>
    <x v="1452"/>
    <s v="Atencion al Cliente"/>
    <x v="1"/>
    <x v="2"/>
    <x v="31"/>
    <s v="Elizabeth Cubas Carrasco jdl"/>
    <x v="2"/>
    <s v="No"/>
    <x v="1"/>
    <x v="1"/>
    <n v="9"/>
  </r>
  <r>
    <x v="10021"/>
    <x v="8"/>
    <s v="TGM20755"/>
    <x v="2641"/>
    <s v="Atencion al Cliente"/>
    <x v="1"/>
    <x v="0"/>
    <x v="2"/>
    <s v="Rosario Margarita Vergara Jimenez SAC CHIM"/>
    <x v="0"/>
    <s v="No"/>
    <x v="0"/>
    <x v="1"/>
    <n v="9"/>
  </r>
  <r>
    <x v="10022"/>
    <x v="8"/>
    <s v="TGM20756"/>
    <x v="1288"/>
    <s v="Atencion al Cliente"/>
    <x v="1"/>
    <x v="0"/>
    <x v="32"/>
    <s v="Rosario Margarita Vergara Jimenez SAC CHIM"/>
    <x v="1"/>
    <s v="No"/>
    <x v="0"/>
    <x v="1"/>
    <n v="9"/>
  </r>
  <r>
    <x v="10023"/>
    <x v="0"/>
    <s v="TGM20757"/>
    <x v="299"/>
    <s v="Atencion al Cliente"/>
    <x v="1"/>
    <x v="0"/>
    <x v="39"/>
    <s v="Fiordeliz Michelle Baquerizo Aliaga SAN"/>
    <x v="1"/>
    <s v="No"/>
    <x v="0"/>
    <x v="1"/>
    <n v="9"/>
  </r>
  <r>
    <x v="10024"/>
    <x v="3"/>
    <s v="TGM20758"/>
    <x v="318"/>
    <s v="Atencion al Cliente"/>
    <x v="1"/>
    <x v="2"/>
    <x v="2"/>
    <s v="Elizabeth Cubas Carrasco jdl"/>
    <x v="2"/>
    <s v="No"/>
    <x v="1"/>
    <x v="1"/>
    <n v="9"/>
  </r>
  <r>
    <x v="10025"/>
    <x v="0"/>
    <s v="TGM20759"/>
    <x v="1"/>
    <s v="Atencion al Cliente"/>
    <x v="1"/>
    <x v="0"/>
    <x v="1"/>
    <s v="Pamela Diana SAC Caro Alhua"/>
    <x v="0"/>
    <s v="No"/>
    <x v="0"/>
    <x v="1"/>
    <n v="9"/>
  </r>
  <r>
    <x v="10026"/>
    <x v="1"/>
    <s v="TGM20760"/>
    <x v="1639"/>
    <s v="Atencion al Cliente"/>
    <x v="1"/>
    <x v="1"/>
    <x v="12"/>
    <s v="Grupo Asesoria de Atencion al Cliente Corona del Fraile"/>
    <x v="2"/>
    <s v="No"/>
    <x v="1"/>
    <x v="1"/>
    <n v="9"/>
  </r>
  <r>
    <x v="10027"/>
    <x v="6"/>
    <s v="TGM20761"/>
    <x v="2642"/>
    <s v="Atencion al Cliente"/>
    <x v="1"/>
    <x v="2"/>
    <x v="5"/>
    <s v="Marina Diaz Romero Cix"/>
    <x v="2"/>
    <s v="No"/>
    <x v="1"/>
    <x v="1"/>
    <n v="9"/>
  </r>
  <r>
    <x v="10028"/>
    <x v="6"/>
    <s v="TGM20762"/>
    <x v="2643"/>
    <s v="Atencion al Cliente"/>
    <x v="1"/>
    <x v="0"/>
    <x v="35"/>
    <s v="Marina Diaz Romero Cix"/>
    <x v="1"/>
    <s v="No"/>
    <x v="0"/>
    <x v="1"/>
    <n v="9"/>
  </r>
  <r>
    <x v="10029"/>
    <x v="4"/>
    <s v="TGM20763"/>
    <x v="23"/>
    <s v="Atencion al Cliente"/>
    <x v="1"/>
    <x v="0"/>
    <x v="1"/>
    <s v="Elizabeth Cubas Carrasco"/>
    <x v="2"/>
    <s v="No"/>
    <x v="0"/>
    <x v="1"/>
    <n v="9"/>
  </r>
  <r>
    <x v="10030"/>
    <x v="3"/>
    <s v="TGM20764"/>
    <x v="2553"/>
    <s v="Atencion al Cliente"/>
    <x v="1"/>
    <x v="0"/>
    <x v="7"/>
    <s v="Elizabeth Cubas Carrasco jdl"/>
    <x v="2"/>
    <s v="No"/>
    <x v="0"/>
    <x v="1"/>
    <n v="9"/>
  </r>
  <r>
    <x v="10031"/>
    <x v="2"/>
    <s v="TGM20765"/>
    <x v="2644"/>
    <s v="Atencion al Cliente"/>
    <x v="1"/>
    <x v="0"/>
    <x v="39"/>
    <s v="Rocio Margarita Chaname Vicente"/>
    <x v="0"/>
    <s v="No"/>
    <x v="0"/>
    <x v="1"/>
    <n v="9"/>
  </r>
  <r>
    <x v="10032"/>
    <x v="4"/>
    <s v="TGM20766"/>
    <x v="2553"/>
    <s v="Atencion al Cliente"/>
    <x v="1"/>
    <x v="0"/>
    <x v="7"/>
    <s v="Elizabeth Cubas Carrasco"/>
    <x v="2"/>
    <s v="No"/>
    <x v="0"/>
    <x v="1"/>
    <n v="9"/>
  </r>
  <r>
    <x v="10033"/>
    <x v="2"/>
    <s v="TGM20767"/>
    <x v="873"/>
    <s v="Atencion al Cliente"/>
    <x v="1"/>
    <x v="2"/>
    <x v="2"/>
    <s v="Rocio Margarita Chaname Vicente"/>
    <x v="0"/>
    <s v="No"/>
    <x v="1"/>
    <x v="1"/>
    <n v="9"/>
  </r>
  <r>
    <x v="10034"/>
    <x v="2"/>
    <s v="TGM20768"/>
    <x v="2645"/>
    <s v="Atencion al Cliente"/>
    <x v="1"/>
    <x v="2"/>
    <x v="39"/>
    <s v="Rocio Margarita Chaname Vicente"/>
    <x v="0"/>
    <s v="No"/>
    <x v="1"/>
    <x v="1"/>
    <n v="9"/>
  </r>
  <r>
    <x v="10035"/>
    <x v="4"/>
    <s v="TGM20769"/>
    <x v="4"/>
    <s v="Atencion al Cliente"/>
    <x v="1"/>
    <x v="0"/>
    <x v="8"/>
    <s v="Ruth Cusihuaman SACC1"/>
    <x v="2"/>
    <s v="No"/>
    <x v="0"/>
    <x v="1"/>
    <n v="9"/>
  </r>
  <r>
    <x v="10036"/>
    <x v="1"/>
    <s v="TGM20770"/>
    <x v="25"/>
    <s v="Atencion al Cliente"/>
    <x v="1"/>
    <x v="0"/>
    <x v="18"/>
    <s v="Fiordeliz Michelle Baquerizo Aliaga COR"/>
    <x v="2"/>
    <s v="No"/>
    <x v="0"/>
    <x v="1"/>
    <n v="9"/>
  </r>
  <r>
    <x v="10037"/>
    <x v="1"/>
    <s v="TGM20771"/>
    <x v="299"/>
    <s v="Atencion al Cliente"/>
    <x v="1"/>
    <x v="0"/>
    <x v="39"/>
    <s v="Fiordeliz Michelle Baquerizo Aliaga COR"/>
    <x v="1"/>
    <s v="No"/>
    <x v="0"/>
    <x v="1"/>
    <n v="9"/>
  </r>
  <r>
    <x v="10038"/>
    <x v="1"/>
    <s v="TGM20772"/>
    <x v="29"/>
    <s v="Atencion al Cliente"/>
    <x v="1"/>
    <x v="1"/>
    <x v="9"/>
    <s v="Florentino Sebastian Salinas Corona"/>
    <x v="2"/>
    <s v="No"/>
    <x v="1"/>
    <x v="1"/>
    <n v="9"/>
  </r>
  <r>
    <x v="10039"/>
    <x v="3"/>
    <s v="TGM20773"/>
    <x v="1354"/>
    <s v="Atencion al Cliente"/>
    <x v="1"/>
    <x v="0"/>
    <x v="31"/>
    <s v="Rayda Rita Vargas Perales - Cusco II"/>
    <x v="2"/>
    <s v="No"/>
    <x v="0"/>
    <x v="1"/>
    <n v="9"/>
  </r>
  <r>
    <x v="10040"/>
    <x v="4"/>
    <s v="TGM20774"/>
    <x v="1613"/>
    <s v="Atencion al Cliente"/>
    <x v="1"/>
    <x v="0"/>
    <x v="50"/>
    <s v="Ruth Cusihuaman SACC1"/>
    <x v="2"/>
    <s v="No"/>
    <x v="0"/>
    <x v="1"/>
    <n v="9"/>
  </r>
  <r>
    <x v="10041"/>
    <x v="4"/>
    <s v="TGM20775"/>
    <x v="196"/>
    <s v="Atencion al Cliente"/>
    <x v="0"/>
    <x v="0"/>
    <x v="15"/>
    <s v="Ruth Cusihuaman SACC1"/>
    <x v="2"/>
    <s v="No"/>
    <x v="0"/>
    <x v="1"/>
    <n v="9"/>
  </r>
  <r>
    <x v="10042"/>
    <x v="2"/>
    <s v="TGM20776"/>
    <x v="2646"/>
    <s v="Atencion al Cliente"/>
    <x v="1"/>
    <x v="2"/>
    <x v="2"/>
    <s v="Jaquelin Roxana Magallanes Llano"/>
    <x v="0"/>
    <s v="No"/>
    <x v="1"/>
    <x v="1"/>
    <n v="9"/>
  </r>
  <r>
    <x v="10043"/>
    <x v="2"/>
    <s v="TGM20777"/>
    <x v="2647"/>
    <s v="Atencion al Cliente"/>
    <x v="1"/>
    <x v="1"/>
    <x v="36"/>
    <s v="Juan Carlos Chavez  Cañ"/>
    <x v="0"/>
    <s v="No"/>
    <x v="1"/>
    <x v="1"/>
    <n v="9"/>
  </r>
  <r>
    <x v="10044"/>
    <x v="2"/>
    <s v="TGM20778"/>
    <x v="2648"/>
    <s v="Atencion al Cliente"/>
    <x v="1"/>
    <x v="0"/>
    <x v="39"/>
    <s v="Rocio Margarita Chaname Vicente"/>
    <x v="0"/>
    <s v="No"/>
    <x v="0"/>
    <x v="1"/>
    <n v="9"/>
  </r>
  <r>
    <x v="10045"/>
    <x v="0"/>
    <s v="TGM20779"/>
    <x v="24"/>
    <s v="Atencion al Cliente"/>
    <x v="0"/>
    <x v="0"/>
    <x v="16"/>
    <s v="Nescar Janeth Ingaruca Peña SAC SAN"/>
    <x v="2"/>
    <s v="No"/>
    <x v="0"/>
    <x v="1"/>
    <n v="9"/>
  </r>
  <r>
    <x v="10046"/>
    <x v="8"/>
    <s v="TGM20780"/>
    <x v="2347"/>
    <s v="Atencion al Cliente"/>
    <x v="1"/>
    <x v="0"/>
    <x v="5"/>
    <s v="Luz Margot Inuma Pisco"/>
    <x v="1"/>
    <s v="No"/>
    <x v="0"/>
    <x v="1"/>
    <n v="9"/>
  </r>
  <r>
    <x v="10047"/>
    <x v="8"/>
    <s v="TGM20781"/>
    <x v="461"/>
    <s v="Atencion al Cliente"/>
    <x v="1"/>
    <x v="0"/>
    <x v="5"/>
    <s v="Luz Margot Inuma Pisco"/>
    <x v="2"/>
    <s v="No"/>
    <x v="0"/>
    <x v="1"/>
    <n v="9"/>
  </r>
  <r>
    <x v="10048"/>
    <x v="8"/>
    <s v="TGM20782"/>
    <x v="2347"/>
    <s v="Atencion al Cliente"/>
    <x v="1"/>
    <x v="0"/>
    <x v="5"/>
    <s v="Luz Margot Inuma Pisco"/>
    <x v="1"/>
    <s v="No"/>
    <x v="0"/>
    <x v="1"/>
    <n v="9"/>
  </r>
  <r>
    <x v="10049"/>
    <x v="8"/>
    <s v="TGM20783"/>
    <x v="461"/>
    <s v="Atencion al Cliente"/>
    <x v="1"/>
    <x v="0"/>
    <x v="5"/>
    <s v="Luz Margot Inuma Pisco"/>
    <x v="1"/>
    <s v="No"/>
    <x v="0"/>
    <x v="1"/>
    <n v="9"/>
  </r>
  <r>
    <x v="10050"/>
    <x v="8"/>
    <s v="TGM20784"/>
    <x v="2388"/>
    <s v="Atencion al Cliente"/>
    <x v="0"/>
    <x v="0"/>
    <x v="5"/>
    <s v="Luz Margot Inuma Pisco"/>
    <x v="2"/>
    <s v="No"/>
    <x v="0"/>
    <x v="1"/>
    <n v="9"/>
  </r>
  <r>
    <x v="10051"/>
    <x v="2"/>
    <s v="TGM20785"/>
    <x v="2649"/>
    <s v="Atencion al Cliente"/>
    <x v="1"/>
    <x v="0"/>
    <x v="38"/>
    <s v="Rocio Margarita Chaname Vicente"/>
    <x v="0"/>
    <s v="No"/>
    <x v="0"/>
    <x v="1"/>
    <n v="9"/>
  </r>
  <r>
    <x v="10052"/>
    <x v="2"/>
    <s v="TGM20786"/>
    <x v="2650"/>
    <s v="Atencion al Cliente"/>
    <x v="1"/>
    <x v="1"/>
    <x v="48"/>
    <s v="Juan Carlos Chavez  Cañ"/>
    <x v="0"/>
    <s v="No"/>
    <x v="1"/>
    <x v="1"/>
    <n v="9"/>
  </r>
  <r>
    <x v="10053"/>
    <x v="6"/>
    <s v="TGM20787"/>
    <x v="2651"/>
    <s v="Atencion al Cliente"/>
    <x v="1"/>
    <x v="0"/>
    <x v="8"/>
    <s v="Marina Diaz Romero Cix"/>
    <x v="2"/>
    <s v="No"/>
    <x v="0"/>
    <x v="1"/>
    <n v="9"/>
  </r>
  <r>
    <x v="10054"/>
    <x v="3"/>
    <s v="TGM20788"/>
    <x v="1373"/>
    <s v="Atencion al Cliente"/>
    <x v="1"/>
    <x v="1"/>
    <x v="10"/>
    <s v="Juan Carlos Chavez  Csc2"/>
    <x v="1"/>
    <s v="No"/>
    <x v="1"/>
    <x v="1"/>
    <n v="9"/>
  </r>
  <r>
    <x v="10055"/>
    <x v="8"/>
    <s v="TGM20790"/>
    <x v="2652"/>
    <s v="Atencion al Cliente"/>
    <x v="0"/>
    <x v="0"/>
    <x v="8"/>
    <s v="Luz Margot Inuma Pisco"/>
    <x v="1"/>
    <s v="No"/>
    <x v="0"/>
    <x v="1"/>
    <n v="9"/>
  </r>
  <r>
    <x v="10056"/>
    <x v="3"/>
    <s v="TGM20791"/>
    <x v="19"/>
    <s v="Atencion al Cliente"/>
    <x v="1"/>
    <x v="0"/>
    <x v="32"/>
    <s v="Ruth Cusihuaman SACC2"/>
    <x v="2"/>
    <s v="No"/>
    <x v="0"/>
    <x v="1"/>
    <n v="9"/>
  </r>
  <r>
    <x v="10057"/>
    <x v="3"/>
    <s v="TGM20792"/>
    <x v="299"/>
    <s v="Atencion al Cliente"/>
    <x v="1"/>
    <x v="0"/>
    <x v="39"/>
    <s v="Ruth Cusihuaman SACC2"/>
    <x v="2"/>
    <s v="No"/>
    <x v="0"/>
    <x v="1"/>
    <n v="9"/>
  </r>
  <r>
    <x v="10058"/>
    <x v="8"/>
    <s v="TGM20793"/>
    <x v="314"/>
    <s v="Atencion al Cliente"/>
    <x v="1"/>
    <x v="0"/>
    <x v="5"/>
    <s v="Luz Margot Inuma Pisco"/>
    <x v="1"/>
    <s v="No"/>
    <x v="0"/>
    <x v="1"/>
    <n v="9"/>
  </r>
  <r>
    <x v="10059"/>
    <x v="3"/>
    <s v="TGM20794"/>
    <x v="4"/>
    <s v="Atencion al Cliente"/>
    <x v="1"/>
    <x v="0"/>
    <x v="8"/>
    <s v="Elizabeth Cubas Carrasco jdl"/>
    <x v="2"/>
    <s v="No"/>
    <x v="0"/>
    <x v="1"/>
    <n v="9"/>
  </r>
  <r>
    <x v="10060"/>
    <x v="0"/>
    <s v="TGM20795"/>
    <x v="299"/>
    <s v="Atencion al Cliente"/>
    <x v="1"/>
    <x v="0"/>
    <x v="39"/>
    <s v="Fiordeliz Michelle Baquerizo Aliaga SAN"/>
    <x v="2"/>
    <s v="No"/>
    <x v="0"/>
    <x v="1"/>
    <n v="9"/>
  </r>
  <r>
    <x v="10061"/>
    <x v="1"/>
    <s v="TGM20796"/>
    <x v="12"/>
    <s v="Atencion al Cliente"/>
    <x v="1"/>
    <x v="0"/>
    <x v="22"/>
    <s v="Pamela Diana Caro Alhua  SAC cor"/>
    <x v="0"/>
    <s v="No"/>
    <x v="0"/>
    <x v="1"/>
    <n v="9"/>
  </r>
  <r>
    <x v="10062"/>
    <x v="1"/>
    <s v="TGM20797"/>
    <x v="4"/>
    <s v="Atencion al Cliente"/>
    <x v="1"/>
    <x v="2"/>
    <x v="8"/>
    <s v="Pamela Diana Caro Alhua  SAC cor"/>
    <x v="0"/>
    <s v="No"/>
    <x v="1"/>
    <x v="1"/>
    <n v="9"/>
  </r>
  <r>
    <x v="10063"/>
    <x v="8"/>
    <s v="TGM20798"/>
    <x v="2347"/>
    <s v="Atencion al Cliente"/>
    <x v="1"/>
    <x v="0"/>
    <x v="5"/>
    <s v="Luz Margot Inuma Pisco"/>
    <x v="1"/>
    <s v="No"/>
    <x v="0"/>
    <x v="1"/>
    <n v="9"/>
  </r>
  <r>
    <x v="10064"/>
    <x v="4"/>
    <s v="TGM20799"/>
    <x v="6"/>
    <s v="Atencion al Cliente"/>
    <x v="2"/>
    <x v="1"/>
    <x v="13"/>
    <s v="Rayda Rita Vargas Perales C1"/>
    <x v="1"/>
    <s v="No"/>
    <x v="1"/>
    <x v="1"/>
    <n v="9"/>
  </r>
  <r>
    <x v="10065"/>
    <x v="0"/>
    <s v="TGM20800"/>
    <x v="2653"/>
    <s v="Atencion al Cliente"/>
    <x v="2"/>
    <x v="1"/>
    <x v="41"/>
    <s v="Deisy Huaman Lara - San Antonio"/>
    <x v="2"/>
    <s v="No"/>
    <x v="1"/>
    <x v="1"/>
    <n v="10"/>
  </r>
  <r>
    <x v="10066"/>
    <x v="3"/>
    <s v="TGM20801"/>
    <x v="31"/>
    <s v="Atencion al Cliente"/>
    <x v="1"/>
    <x v="0"/>
    <x v="1"/>
    <s v="Ruth Cusihuaman SACC2"/>
    <x v="2"/>
    <s v="No"/>
    <x v="0"/>
    <x v="1"/>
    <n v="10"/>
  </r>
  <r>
    <x v="10067"/>
    <x v="3"/>
    <s v="TGM20802"/>
    <x v="74"/>
    <s v="Atencion al Cliente"/>
    <x v="1"/>
    <x v="2"/>
    <x v="2"/>
    <s v="Ruth Cusihuaman SACC2"/>
    <x v="2"/>
    <s v="No"/>
    <x v="1"/>
    <x v="1"/>
    <n v="10"/>
  </r>
  <r>
    <x v="10068"/>
    <x v="0"/>
    <s v="TGM20803"/>
    <x v="26"/>
    <s v="Atencion al Cliente"/>
    <x v="1"/>
    <x v="0"/>
    <x v="11"/>
    <s v="Lucy Patricia Tapara Meza"/>
    <x v="2"/>
    <s v="No"/>
    <x v="0"/>
    <x v="1"/>
    <n v="10"/>
  </r>
  <r>
    <x v="10069"/>
    <x v="0"/>
    <s v="TGM20804"/>
    <x v="0"/>
    <s v="Atencion al Cliente"/>
    <x v="1"/>
    <x v="0"/>
    <x v="0"/>
    <s v="Lucy Patricia Tapara Meza"/>
    <x v="2"/>
    <s v="No"/>
    <x v="0"/>
    <x v="1"/>
    <n v="10"/>
  </r>
  <r>
    <x v="10070"/>
    <x v="0"/>
    <s v="TGM20805"/>
    <x v="1"/>
    <s v="Atencion al Cliente"/>
    <x v="1"/>
    <x v="0"/>
    <x v="5"/>
    <s v="Lucy Patricia Tapara Meza"/>
    <x v="2"/>
    <s v="No"/>
    <x v="0"/>
    <x v="1"/>
    <n v="10"/>
  </r>
  <r>
    <x v="10071"/>
    <x v="0"/>
    <s v="TGM20806"/>
    <x v="1"/>
    <s v="Atencion al Cliente"/>
    <x v="1"/>
    <x v="0"/>
    <x v="1"/>
    <s v="Lucy Patricia Tapara Meza"/>
    <x v="2"/>
    <s v="No"/>
    <x v="0"/>
    <x v="1"/>
    <n v="10"/>
  </r>
  <r>
    <x v="10072"/>
    <x v="8"/>
    <s v="TGM20807"/>
    <x v="11"/>
    <s v="Atencion al Cliente"/>
    <x v="1"/>
    <x v="0"/>
    <x v="2"/>
    <s v="Rosario Margarita Vergara Jimenez SAC CHIM"/>
    <x v="1"/>
    <s v="No"/>
    <x v="0"/>
    <x v="1"/>
    <n v="10"/>
  </r>
  <r>
    <x v="10073"/>
    <x v="8"/>
    <s v="TGM20808"/>
    <x v="11"/>
    <s v="Atencion al Cliente"/>
    <x v="1"/>
    <x v="0"/>
    <x v="2"/>
    <s v="Rosario Margarita Vergara Jimenez SAC CHIM"/>
    <x v="2"/>
    <s v="No"/>
    <x v="0"/>
    <x v="1"/>
    <n v="10"/>
  </r>
  <r>
    <x v="10074"/>
    <x v="1"/>
    <s v="TGM20809"/>
    <x v="1"/>
    <s v="Atencion al Cliente"/>
    <x v="1"/>
    <x v="0"/>
    <x v="1"/>
    <s v="Lucy Patricia Tapara Meza Corona"/>
    <x v="2"/>
    <s v="No"/>
    <x v="0"/>
    <x v="1"/>
    <n v="10"/>
  </r>
  <r>
    <x v="10075"/>
    <x v="8"/>
    <s v="TGM20810"/>
    <x v="2654"/>
    <s v="Atencion al Cliente"/>
    <x v="1"/>
    <x v="0"/>
    <x v="18"/>
    <s v="Rosario Margarita Vergara Jimenez SAC CHIM"/>
    <x v="2"/>
    <s v="No"/>
    <x v="0"/>
    <x v="1"/>
    <n v="10"/>
  </r>
  <r>
    <x v="10076"/>
    <x v="0"/>
    <s v="TGM20811"/>
    <x v="1"/>
    <s v="Atencion al Cliente"/>
    <x v="1"/>
    <x v="2"/>
    <x v="1"/>
    <s v="Pamela Diana SAC Caro Alhua"/>
    <x v="0"/>
    <s v="No"/>
    <x v="1"/>
    <x v="1"/>
    <n v="10"/>
  </r>
  <r>
    <x v="10077"/>
    <x v="8"/>
    <s v="TGM20812"/>
    <x v="2654"/>
    <s v="Atencion al Cliente"/>
    <x v="1"/>
    <x v="0"/>
    <x v="18"/>
    <s v="Rosario Margarita Vergara Jimenez SAC CHIM"/>
    <x v="2"/>
    <s v="No"/>
    <x v="0"/>
    <x v="1"/>
    <n v="10"/>
  </r>
  <r>
    <x v="10078"/>
    <x v="8"/>
    <s v="TGM20813"/>
    <x v="2347"/>
    <s v="Atencion al Cliente"/>
    <x v="1"/>
    <x v="0"/>
    <x v="5"/>
    <s v="Luz Margot Inuma Pisco"/>
    <x v="1"/>
    <s v="No"/>
    <x v="0"/>
    <x v="1"/>
    <n v="10"/>
  </r>
  <r>
    <x v="10079"/>
    <x v="8"/>
    <s v="TGM20814"/>
    <x v="2347"/>
    <s v="Atencion al Cliente"/>
    <x v="1"/>
    <x v="0"/>
    <x v="5"/>
    <s v="Luz Margot Inuma Pisco"/>
    <x v="1"/>
    <s v="No"/>
    <x v="0"/>
    <x v="1"/>
    <n v="10"/>
  </r>
  <r>
    <x v="10080"/>
    <x v="8"/>
    <s v="TGM20815"/>
    <x v="2388"/>
    <s v="Atencion al Cliente"/>
    <x v="1"/>
    <x v="0"/>
    <x v="5"/>
    <s v="Luz Margot Inuma Pisco"/>
    <x v="0"/>
    <s v="No"/>
    <x v="0"/>
    <x v="1"/>
    <n v="10"/>
  </r>
  <r>
    <x v="10081"/>
    <x v="8"/>
    <s v="TGM20816"/>
    <x v="2386"/>
    <s v="Atencion al Cliente"/>
    <x v="0"/>
    <x v="0"/>
    <x v="5"/>
    <s v="Luz Margot Inuma Pisco"/>
    <x v="2"/>
    <s v="No"/>
    <x v="0"/>
    <x v="1"/>
    <n v="10"/>
  </r>
  <r>
    <x v="10082"/>
    <x v="8"/>
    <s v="TGM20817"/>
    <x v="2655"/>
    <s v="Atencion al Cliente"/>
    <x v="1"/>
    <x v="1"/>
    <x v="13"/>
    <s v="Oscar San Martin Castillo  Chimbote"/>
    <x v="1"/>
    <s v="No"/>
    <x v="1"/>
    <x v="1"/>
    <n v="10"/>
  </r>
  <r>
    <x v="10083"/>
    <x v="8"/>
    <s v="TGM20818"/>
    <x v="2314"/>
    <s v="Atencion al Cliente"/>
    <x v="1"/>
    <x v="1"/>
    <x v="48"/>
    <s v="Juan Carlos Chavez chimb"/>
    <x v="2"/>
    <s v="No"/>
    <x v="1"/>
    <x v="1"/>
    <n v="10"/>
  </r>
  <r>
    <x v="10084"/>
    <x v="6"/>
    <s v="TGM20819"/>
    <x v="2656"/>
    <s v="Atencion al Cliente"/>
    <x v="2"/>
    <x v="0"/>
    <x v="21"/>
    <s v="Grupo Asesoria de Atencion al Cliente Chiclayo"/>
    <x v="1"/>
    <s v="Si"/>
    <x v="0"/>
    <x v="1"/>
    <n v="10"/>
  </r>
  <r>
    <x v="10085"/>
    <x v="2"/>
    <s v="TGM20820"/>
    <x v="2657"/>
    <s v="Atencion al Cliente"/>
    <x v="1"/>
    <x v="0"/>
    <x v="1"/>
    <s v="Jaquelin Roxana Magallanes Llano"/>
    <x v="0"/>
    <s v="No"/>
    <x v="0"/>
    <x v="1"/>
    <n v="10"/>
  </r>
  <r>
    <x v="10086"/>
    <x v="8"/>
    <s v="TGM20821"/>
    <x v="2658"/>
    <s v="Atencion al Cliente"/>
    <x v="1"/>
    <x v="1"/>
    <x v="48"/>
    <s v="Juan Carlos Chavez chimb"/>
    <x v="2"/>
    <s v="No"/>
    <x v="1"/>
    <x v="1"/>
    <n v="10"/>
  </r>
  <r>
    <x v="10087"/>
    <x v="8"/>
    <s v="TGM20822"/>
    <x v="4"/>
    <s v="Atencion al Cliente"/>
    <x v="0"/>
    <x v="0"/>
    <x v="8"/>
    <s v="Rosario Margarita Vergara Jimenez SAC CHIM"/>
    <x v="1"/>
    <s v="No"/>
    <x v="0"/>
    <x v="1"/>
    <n v="10"/>
  </r>
  <r>
    <x v="10088"/>
    <x v="2"/>
    <s v="TGM20823"/>
    <x v="2659"/>
    <s v="Atencion al Cliente"/>
    <x v="1"/>
    <x v="2"/>
    <x v="1"/>
    <s v="Jaquelin Roxana Magallanes Llano"/>
    <x v="0"/>
    <s v="No"/>
    <x v="1"/>
    <x v="1"/>
    <n v="10"/>
  </r>
  <r>
    <x v="10089"/>
    <x v="3"/>
    <s v="TGM20824"/>
    <x v="1613"/>
    <s v="Atencion al Cliente"/>
    <x v="1"/>
    <x v="0"/>
    <x v="50"/>
    <s v="Ruth Cusihuaman SACC2"/>
    <x v="2"/>
    <s v="No"/>
    <x v="0"/>
    <x v="1"/>
    <n v="10"/>
  </r>
  <r>
    <x v="10090"/>
    <x v="0"/>
    <s v="TGM20825"/>
    <x v="186"/>
    <s v="Atencion al Cliente"/>
    <x v="0"/>
    <x v="0"/>
    <x v="16"/>
    <s v="Fiordeliz Michelle Baquerizo Aliaga SAN"/>
    <x v="2"/>
    <s v="No"/>
    <x v="0"/>
    <x v="1"/>
    <n v="10"/>
  </r>
  <r>
    <x v="10091"/>
    <x v="0"/>
    <s v="TGM20826"/>
    <x v="10"/>
    <s v="Atencion al Cliente"/>
    <x v="1"/>
    <x v="1"/>
    <x v="9"/>
    <s v="Grupo Servicio de Atencion al Cliente"/>
    <x v="2"/>
    <s v="No"/>
    <x v="1"/>
    <x v="1"/>
    <n v="10"/>
  </r>
  <r>
    <x v="10092"/>
    <x v="0"/>
    <s v="TGM20827"/>
    <x v="11"/>
    <s v="Atencion al Cliente"/>
    <x v="1"/>
    <x v="2"/>
    <x v="2"/>
    <s v="Fiordeliz Michelle Baquerizo Aliaga SAN"/>
    <x v="2"/>
    <s v="No"/>
    <x v="1"/>
    <x v="1"/>
    <n v="10"/>
  </r>
  <r>
    <x v="10093"/>
    <x v="8"/>
    <s v="TGM20828"/>
    <x v="2388"/>
    <s v="Atencion al Cliente"/>
    <x v="1"/>
    <x v="0"/>
    <x v="5"/>
    <s v="Luz Margot Inuma Pisco"/>
    <x v="2"/>
    <s v="No"/>
    <x v="0"/>
    <x v="1"/>
    <n v="10"/>
  </r>
  <r>
    <x v="10094"/>
    <x v="8"/>
    <s v="TGM20829"/>
    <x v="2660"/>
    <s v="Atencion al Cliente"/>
    <x v="1"/>
    <x v="0"/>
    <x v="5"/>
    <s v="Luz Margot Inuma Pisco"/>
    <x v="1"/>
    <s v="No"/>
    <x v="0"/>
    <x v="1"/>
    <n v="10"/>
  </r>
  <r>
    <x v="10095"/>
    <x v="8"/>
    <s v="TGM20830"/>
    <x v="2661"/>
    <s v="Atencion al Cliente"/>
    <x v="1"/>
    <x v="0"/>
    <x v="5"/>
    <s v="Luz Margot Inuma Pisco"/>
    <x v="1"/>
    <s v="No"/>
    <x v="0"/>
    <x v="1"/>
    <n v="10"/>
  </r>
  <r>
    <x v="10096"/>
    <x v="8"/>
    <s v="TGM20831"/>
    <x v="2662"/>
    <s v="Atencion al Cliente"/>
    <x v="0"/>
    <x v="0"/>
    <x v="5"/>
    <s v="Luz Margot Inuma Pisco"/>
    <x v="1"/>
    <s v="No"/>
    <x v="0"/>
    <x v="1"/>
    <n v="10"/>
  </r>
  <r>
    <x v="10097"/>
    <x v="3"/>
    <s v="TGM20832"/>
    <x v="100"/>
    <s v="Atencion al Cliente"/>
    <x v="0"/>
    <x v="0"/>
    <x v="26"/>
    <s v="Ruth Cusihuaman SACC2"/>
    <x v="2"/>
    <s v="No"/>
    <x v="0"/>
    <x v="1"/>
    <n v="10"/>
  </r>
  <r>
    <x v="10098"/>
    <x v="2"/>
    <s v="TGM20833"/>
    <x v="2663"/>
    <s v="Atencion al Cliente"/>
    <x v="1"/>
    <x v="0"/>
    <x v="7"/>
    <s v="Jaquelin Roxana Magallanes Llano"/>
    <x v="0"/>
    <s v="No"/>
    <x v="0"/>
    <x v="1"/>
    <n v="10"/>
  </r>
  <r>
    <x v="10099"/>
    <x v="2"/>
    <s v="TGM20834"/>
    <x v="2664"/>
    <s v="Atencion al Cliente"/>
    <x v="1"/>
    <x v="2"/>
    <x v="1"/>
    <s v="Jaquelin Roxana Magallanes Llano"/>
    <x v="0"/>
    <s v="No"/>
    <x v="1"/>
    <x v="1"/>
    <n v="10"/>
  </r>
  <r>
    <x v="10100"/>
    <x v="0"/>
    <s v="TGM20835"/>
    <x v="1"/>
    <s v="Atencion al Cliente"/>
    <x v="1"/>
    <x v="0"/>
    <x v="5"/>
    <s v="Lucy Patricia Tapara Meza"/>
    <x v="2"/>
    <s v="No"/>
    <x v="0"/>
    <x v="1"/>
    <n v="10"/>
  </r>
  <r>
    <x v="10101"/>
    <x v="0"/>
    <s v="TGM20836"/>
    <x v="1"/>
    <s v="Atencion al Cliente"/>
    <x v="1"/>
    <x v="0"/>
    <x v="5"/>
    <s v="Lucy Patricia Tapara Meza"/>
    <x v="2"/>
    <s v="No"/>
    <x v="0"/>
    <x v="1"/>
    <n v="10"/>
  </r>
  <r>
    <x v="10102"/>
    <x v="0"/>
    <s v="TGM20837"/>
    <x v="1"/>
    <s v="Atencion al Cliente"/>
    <x v="1"/>
    <x v="0"/>
    <x v="5"/>
    <s v="Lucy Patricia Tapara Meza"/>
    <x v="2"/>
    <s v="No"/>
    <x v="0"/>
    <x v="1"/>
    <n v="10"/>
  </r>
  <r>
    <x v="10103"/>
    <x v="1"/>
    <s v="TGM20838"/>
    <x v="1"/>
    <s v="Atencion al Cliente"/>
    <x v="1"/>
    <x v="0"/>
    <x v="1"/>
    <s v="Lucy Patricia Tapara Meza Corona"/>
    <x v="2"/>
    <s v="No"/>
    <x v="0"/>
    <x v="1"/>
    <n v="10"/>
  </r>
  <r>
    <x v="10104"/>
    <x v="1"/>
    <s v="TGM20839"/>
    <x v="26"/>
    <s v="Atencion al Cliente"/>
    <x v="1"/>
    <x v="0"/>
    <x v="11"/>
    <s v="Lucy Patricia Tapara Meza Corona"/>
    <x v="2"/>
    <s v="No"/>
    <x v="0"/>
    <x v="1"/>
    <n v="10"/>
  </r>
  <r>
    <x v="10105"/>
    <x v="1"/>
    <s v="TGM20840"/>
    <x v="69"/>
    <s v="Atencion al Cliente"/>
    <x v="1"/>
    <x v="0"/>
    <x v="17"/>
    <s v="Lucy Patricia Tapara Meza Corona"/>
    <x v="2"/>
    <s v="No"/>
    <x v="0"/>
    <x v="1"/>
    <n v="10"/>
  </r>
  <r>
    <x v="10106"/>
    <x v="1"/>
    <s v="TGM20841"/>
    <x v="2665"/>
    <s v="Atencion al Cliente"/>
    <x v="1"/>
    <x v="0"/>
    <x v="50"/>
    <s v="Lucy Patricia Tapara Meza Corona"/>
    <x v="2"/>
    <s v="No"/>
    <x v="0"/>
    <x v="1"/>
    <n v="10"/>
  </r>
  <r>
    <x v="10107"/>
    <x v="8"/>
    <s v="TGM20842"/>
    <x v="2347"/>
    <s v="Atencion al Cliente"/>
    <x v="1"/>
    <x v="0"/>
    <x v="5"/>
    <s v="Luz Margot Inuma Pisco"/>
    <x v="1"/>
    <s v="No"/>
    <x v="0"/>
    <x v="1"/>
    <n v="10"/>
  </r>
  <r>
    <x v="10108"/>
    <x v="8"/>
    <s v="TGM20843"/>
    <x v="461"/>
    <s v="Atencion al Cliente"/>
    <x v="0"/>
    <x v="0"/>
    <x v="5"/>
    <s v="Luz Margot Inuma Pisco"/>
    <x v="0"/>
    <s v="No"/>
    <x v="0"/>
    <x v="1"/>
    <n v="10"/>
  </r>
  <r>
    <x v="10109"/>
    <x v="0"/>
    <s v="TGM20844"/>
    <x v="26"/>
    <s v="Atencion al Cliente"/>
    <x v="1"/>
    <x v="0"/>
    <x v="11"/>
    <s v="Fiordeliz Michelle Baquerizo Aliaga SAN"/>
    <x v="2"/>
    <s v="No"/>
    <x v="0"/>
    <x v="1"/>
    <n v="10"/>
  </r>
  <r>
    <x v="10110"/>
    <x v="8"/>
    <s v="TGM20845"/>
    <x v="2666"/>
    <s v="Atencion al Cliente"/>
    <x v="1"/>
    <x v="0"/>
    <x v="5"/>
    <s v="Luz Margot Inuma Pisco"/>
    <x v="1"/>
    <s v="No"/>
    <x v="0"/>
    <x v="1"/>
    <n v="10"/>
  </r>
  <r>
    <x v="10111"/>
    <x v="8"/>
    <s v="TGM20846"/>
    <x v="90"/>
    <s v="Atencion al Cliente"/>
    <x v="1"/>
    <x v="0"/>
    <x v="5"/>
    <s v="Luz Margot Inuma Pisco"/>
    <x v="2"/>
    <s v="No"/>
    <x v="0"/>
    <x v="1"/>
    <n v="10"/>
  </r>
  <r>
    <x v="10112"/>
    <x v="2"/>
    <s v="TGM20847"/>
    <x v="2667"/>
    <s v="Atencion al Cliente"/>
    <x v="1"/>
    <x v="2"/>
    <x v="2"/>
    <s v="Rocio Margarita Chaname Vicente"/>
    <x v="0"/>
    <s v="No"/>
    <x v="1"/>
    <x v="1"/>
    <n v="10"/>
  </r>
  <r>
    <x v="10113"/>
    <x v="0"/>
    <s v="TGM20848"/>
    <x v="1"/>
    <s v="Atencion al Cliente"/>
    <x v="1"/>
    <x v="0"/>
    <x v="1"/>
    <s v="Lucy Patricia Tapara Meza"/>
    <x v="2"/>
    <s v="No"/>
    <x v="0"/>
    <x v="1"/>
    <n v="10"/>
  </r>
  <r>
    <x v="10114"/>
    <x v="4"/>
    <s v="TGM20849"/>
    <x v="217"/>
    <s v="Atencion al Cliente"/>
    <x v="1"/>
    <x v="2"/>
    <x v="26"/>
    <s v="Ruth Cusihuaman SACC1"/>
    <x v="2"/>
    <s v="No"/>
    <x v="1"/>
    <x v="1"/>
    <n v="10"/>
  </r>
  <r>
    <x v="10115"/>
    <x v="4"/>
    <s v="TGM20850"/>
    <x v="33"/>
    <s v="Atencion al Cliente"/>
    <x v="1"/>
    <x v="0"/>
    <x v="11"/>
    <s v="Ruth Cusihuaman SACC1"/>
    <x v="2"/>
    <s v="No"/>
    <x v="0"/>
    <x v="1"/>
    <n v="10"/>
  </r>
  <r>
    <x v="10116"/>
    <x v="4"/>
    <s v="TGM20851"/>
    <x v="33"/>
    <s v="Atencion al Cliente"/>
    <x v="1"/>
    <x v="0"/>
    <x v="2"/>
    <s v="Ruth Cusihuaman SACC1"/>
    <x v="2"/>
    <s v="No"/>
    <x v="0"/>
    <x v="1"/>
    <n v="10"/>
  </r>
  <r>
    <x v="10117"/>
    <x v="3"/>
    <s v="TGM20852"/>
    <x v="4"/>
    <s v="Atencion al Cliente"/>
    <x v="1"/>
    <x v="0"/>
    <x v="8"/>
    <s v="Ruth Cusihuaman SACC2"/>
    <x v="2"/>
    <s v="No"/>
    <x v="0"/>
    <x v="1"/>
    <n v="10"/>
  </r>
  <r>
    <x v="10118"/>
    <x v="3"/>
    <s v="TGM20853"/>
    <x v="31"/>
    <s v="Atencion al Cliente"/>
    <x v="1"/>
    <x v="0"/>
    <x v="1"/>
    <s v="Ruth Cusihuaman SACC2"/>
    <x v="2"/>
    <s v="No"/>
    <x v="0"/>
    <x v="1"/>
    <n v="10"/>
  </r>
  <r>
    <x v="10119"/>
    <x v="4"/>
    <s v="TGM20854"/>
    <x v="1354"/>
    <s v="Atencion al Cliente"/>
    <x v="1"/>
    <x v="0"/>
    <x v="31"/>
    <s v="Ruth Cusihuaman SACC1"/>
    <x v="2"/>
    <s v="No"/>
    <x v="0"/>
    <x v="1"/>
    <n v="10"/>
  </r>
  <r>
    <x v="10120"/>
    <x v="3"/>
    <s v="TGM20855"/>
    <x v="31"/>
    <s v="Atencion al Cliente"/>
    <x v="1"/>
    <x v="0"/>
    <x v="1"/>
    <s v="Ruth Cusihuaman SACC2"/>
    <x v="2"/>
    <s v="No"/>
    <x v="0"/>
    <x v="1"/>
    <n v="10"/>
  </r>
  <r>
    <x v="10121"/>
    <x v="2"/>
    <s v="TGM20856"/>
    <x v="2668"/>
    <s v="Atencion al Cliente"/>
    <x v="1"/>
    <x v="2"/>
    <x v="1"/>
    <s v="Jaquelin Roxana Magallanes Llano"/>
    <x v="0"/>
    <s v="No"/>
    <x v="1"/>
    <x v="1"/>
    <n v="10"/>
  </r>
  <r>
    <x v="10122"/>
    <x v="4"/>
    <s v="TGM20857"/>
    <x v="2669"/>
    <s v="Atencion al Cliente"/>
    <x v="1"/>
    <x v="1"/>
    <x v="21"/>
    <s v="Rayda Rita Vargas Perales C1"/>
    <x v="2"/>
    <s v="No"/>
    <x v="1"/>
    <x v="1"/>
    <n v="10"/>
  </r>
  <r>
    <x v="10123"/>
    <x v="0"/>
    <s v="TGM20859"/>
    <x v="26"/>
    <s v="Atencion al Cliente"/>
    <x v="1"/>
    <x v="0"/>
    <x v="11"/>
    <s v="Lucy Patricia Tapara Meza"/>
    <x v="2"/>
    <s v="No"/>
    <x v="0"/>
    <x v="1"/>
    <n v="10"/>
  </r>
  <r>
    <x v="10124"/>
    <x v="8"/>
    <s v="TGM20860"/>
    <x v="2670"/>
    <s v="Atencion al Cliente"/>
    <x v="1"/>
    <x v="0"/>
    <x v="5"/>
    <s v="Luz Margot Inuma Pisco"/>
    <x v="1"/>
    <s v="No"/>
    <x v="0"/>
    <x v="1"/>
    <n v="10"/>
  </r>
  <r>
    <x v="10125"/>
    <x v="8"/>
    <s v="TGM20861"/>
    <x v="2660"/>
    <s v="Atencion al Cliente"/>
    <x v="1"/>
    <x v="0"/>
    <x v="5"/>
    <s v="Luz Margot Inuma Pisco"/>
    <x v="1"/>
    <s v="No"/>
    <x v="0"/>
    <x v="1"/>
    <n v="10"/>
  </r>
  <r>
    <x v="10126"/>
    <x v="8"/>
    <s v="TGM20862"/>
    <x v="2671"/>
    <s v="Atencion al Cliente"/>
    <x v="1"/>
    <x v="0"/>
    <x v="5"/>
    <s v="Luz Margot Inuma Pisco"/>
    <x v="1"/>
    <s v="No"/>
    <x v="0"/>
    <x v="1"/>
    <n v="10"/>
  </r>
  <r>
    <x v="10127"/>
    <x v="3"/>
    <s v="TGM20863"/>
    <x v="33"/>
    <s v="Atencion al Cliente"/>
    <x v="1"/>
    <x v="2"/>
    <x v="2"/>
    <s v="Ruth Cusihuaman SACC2"/>
    <x v="1"/>
    <s v="No"/>
    <x v="1"/>
    <x v="1"/>
    <n v="10"/>
  </r>
  <r>
    <x v="10128"/>
    <x v="4"/>
    <s v="TGM20864"/>
    <x v="19"/>
    <s v="Atencion al Cliente"/>
    <x v="1"/>
    <x v="0"/>
    <x v="32"/>
    <s v="Ruth Cusihuaman SACC1"/>
    <x v="2"/>
    <s v="No"/>
    <x v="0"/>
    <x v="1"/>
    <n v="10"/>
  </r>
  <r>
    <x v="10129"/>
    <x v="3"/>
    <s v="TGM20865"/>
    <x v="1354"/>
    <s v="Atencion al Cliente"/>
    <x v="1"/>
    <x v="2"/>
    <x v="31"/>
    <s v="Ruth Cusihuaman SACC2"/>
    <x v="2"/>
    <s v="No"/>
    <x v="1"/>
    <x v="1"/>
    <n v="10"/>
  </r>
  <r>
    <x v="10130"/>
    <x v="4"/>
    <s v="TGM20866"/>
    <x v="1354"/>
    <s v="Atencion al Cliente"/>
    <x v="1"/>
    <x v="0"/>
    <x v="31"/>
    <s v="Ruth Cusihuaman SACC1"/>
    <x v="2"/>
    <s v="No"/>
    <x v="0"/>
    <x v="1"/>
    <n v="10"/>
  </r>
  <r>
    <x v="10131"/>
    <x v="3"/>
    <s v="TGM20867"/>
    <x v="26"/>
    <s v="Atencion al Cliente"/>
    <x v="1"/>
    <x v="0"/>
    <x v="11"/>
    <s v="Ruth Cusihuaman SACC2"/>
    <x v="2"/>
    <s v="No"/>
    <x v="0"/>
    <x v="1"/>
    <n v="10"/>
  </r>
  <r>
    <x v="10132"/>
    <x v="3"/>
    <s v="TGM20868"/>
    <x v="19"/>
    <s v="Atencion al Cliente"/>
    <x v="1"/>
    <x v="0"/>
    <x v="32"/>
    <s v="Ruth Cusihuaman SACC2"/>
    <x v="2"/>
    <s v="No"/>
    <x v="0"/>
    <x v="1"/>
    <n v="10"/>
  </r>
  <r>
    <x v="10133"/>
    <x v="3"/>
    <s v="TGM20869"/>
    <x v="299"/>
    <s v="Atencion al Cliente"/>
    <x v="1"/>
    <x v="0"/>
    <x v="39"/>
    <s v="Ruth Cusihuaman SACC2"/>
    <x v="2"/>
    <s v="No"/>
    <x v="0"/>
    <x v="1"/>
    <n v="10"/>
  </r>
  <r>
    <x v="10134"/>
    <x v="0"/>
    <s v="TGM20870"/>
    <x v="299"/>
    <s v="Atencion al Cliente"/>
    <x v="1"/>
    <x v="0"/>
    <x v="39"/>
    <s v="Fiordeliz Michelle Baquerizo Aliaga SAN"/>
    <x v="2"/>
    <s v="No"/>
    <x v="0"/>
    <x v="1"/>
    <n v="10"/>
  </r>
  <r>
    <x v="10135"/>
    <x v="3"/>
    <s v="TGM20871"/>
    <x v="1354"/>
    <s v="Atencion al Cliente"/>
    <x v="1"/>
    <x v="0"/>
    <x v="31"/>
    <s v="Ruth Cusihuaman SACC2"/>
    <x v="2"/>
    <s v="No"/>
    <x v="0"/>
    <x v="1"/>
    <n v="10"/>
  </r>
  <r>
    <x v="10136"/>
    <x v="3"/>
    <s v="TGM20872"/>
    <x v="31"/>
    <s v="Atencion al Cliente"/>
    <x v="1"/>
    <x v="0"/>
    <x v="1"/>
    <s v="Ruth Cusihuaman SACC2"/>
    <x v="2"/>
    <s v="No"/>
    <x v="0"/>
    <x v="1"/>
    <n v="10"/>
  </r>
  <r>
    <x v="10137"/>
    <x v="3"/>
    <s v="TGM20873"/>
    <x v="31"/>
    <s v="Atencion al Cliente"/>
    <x v="1"/>
    <x v="0"/>
    <x v="1"/>
    <s v="Ruth Cusihuaman SACC2"/>
    <x v="2"/>
    <s v="No"/>
    <x v="0"/>
    <x v="1"/>
    <n v="10"/>
  </r>
  <r>
    <x v="10138"/>
    <x v="4"/>
    <s v="TGM20874"/>
    <x v="19"/>
    <s v="Atencion al Cliente"/>
    <x v="1"/>
    <x v="0"/>
    <x v="32"/>
    <s v="Ruth Cusihuaman SACC1"/>
    <x v="2"/>
    <s v="No"/>
    <x v="0"/>
    <x v="1"/>
    <n v="10"/>
  </r>
  <r>
    <x v="10139"/>
    <x v="1"/>
    <s v="TGM20875"/>
    <x v="467"/>
    <s v="Atencion al Cliente"/>
    <x v="1"/>
    <x v="1"/>
    <x v="3"/>
    <s v="Florentino Sebastian Salinas Corona"/>
    <x v="0"/>
    <s v="No"/>
    <x v="1"/>
    <x v="1"/>
    <n v="10"/>
  </r>
  <r>
    <x v="10140"/>
    <x v="0"/>
    <s v="TGM20876"/>
    <x v="1"/>
    <s v="Atencion al Cliente"/>
    <x v="1"/>
    <x v="0"/>
    <x v="1"/>
    <s v="Lucy Patricia Tapara Meza"/>
    <x v="2"/>
    <s v="No"/>
    <x v="0"/>
    <x v="1"/>
    <n v="10"/>
  </r>
  <r>
    <x v="10141"/>
    <x v="0"/>
    <s v="TGM20877"/>
    <x v="1"/>
    <s v="Atencion al Cliente"/>
    <x v="1"/>
    <x v="0"/>
    <x v="1"/>
    <s v="Lucy Patricia Tapara Meza"/>
    <x v="2"/>
    <s v="No"/>
    <x v="0"/>
    <x v="1"/>
    <n v="10"/>
  </r>
  <r>
    <x v="10142"/>
    <x v="0"/>
    <s v="TGM20878"/>
    <x v="1"/>
    <s v="Atencion al Cliente"/>
    <x v="1"/>
    <x v="0"/>
    <x v="1"/>
    <s v="Lucy Patricia Tapara Meza"/>
    <x v="2"/>
    <s v="No"/>
    <x v="0"/>
    <x v="1"/>
    <n v="10"/>
  </r>
  <r>
    <x v="10143"/>
    <x v="1"/>
    <s v="TGM20879"/>
    <x v="24"/>
    <s v="Atencion al Cliente"/>
    <x v="0"/>
    <x v="0"/>
    <x v="16"/>
    <s v="Pamela Diana Caro Alhua  SAC cor"/>
    <x v="0"/>
    <s v="No"/>
    <x v="0"/>
    <x v="1"/>
    <n v="10"/>
  </r>
  <r>
    <x v="10144"/>
    <x v="6"/>
    <s v="TGM20880"/>
    <x v="90"/>
    <s v="Atencion al Cliente"/>
    <x v="1"/>
    <x v="0"/>
    <x v="5"/>
    <s v="Jessica Carol Briones Correa"/>
    <x v="2"/>
    <s v="No"/>
    <x v="1"/>
    <x v="1"/>
    <n v="10"/>
  </r>
  <r>
    <x v="10145"/>
    <x v="0"/>
    <s v="TGM20881"/>
    <x v="299"/>
    <s v="Atencion al Cliente"/>
    <x v="1"/>
    <x v="0"/>
    <x v="39"/>
    <s v="Fiordeliz Michelle Baquerizo Aliaga SAN"/>
    <x v="2"/>
    <s v="No"/>
    <x v="0"/>
    <x v="1"/>
    <n v="10"/>
  </r>
  <r>
    <x v="10146"/>
    <x v="2"/>
    <s v="TGM20882"/>
    <x v="2672"/>
    <s v="Atencion al Cliente"/>
    <x v="1"/>
    <x v="0"/>
    <x v="38"/>
    <s v="Rocio Margarita Chaname Vicente"/>
    <x v="0"/>
    <s v="No"/>
    <x v="0"/>
    <x v="1"/>
    <n v="10"/>
  </r>
  <r>
    <x v="10147"/>
    <x v="2"/>
    <s v="TGM20883"/>
    <x v="2673"/>
    <s v="Atencion al Cliente"/>
    <x v="1"/>
    <x v="0"/>
    <x v="39"/>
    <s v="Rocio Margarita Chaname Vicente"/>
    <x v="0"/>
    <s v="No"/>
    <x v="0"/>
    <x v="1"/>
    <n v="10"/>
  </r>
  <r>
    <x v="10148"/>
    <x v="0"/>
    <s v="TGM20884"/>
    <x v="26"/>
    <s v="Atencion al Cliente"/>
    <x v="1"/>
    <x v="0"/>
    <x v="11"/>
    <s v="Fiordeliz Michelle Baquerizo Aliaga SAN"/>
    <x v="0"/>
    <s v="No"/>
    <x v="0"/>
    <x v="1"/>
    <n v="10"/>
  </r>
  <r>
    <x v="10149"/>
    <x v="3"/>
    <s v="TGM20885"/>
    <x v="1354"/>
    <s v="Atencion al Cliente"/>
    <x v="1"/>
    <x v="0"/>
    <x v="31"/>
    <s v="Ruth Cusihuaman SACC2"/>
    <x v="2"/>
    <s v="No"/>
    <x v="0"/>
    <x v="1"/>
    <n v="10"/>
  </r>
  <r>
    <x v="10150"/>
    <x v="0"/>
    <s v="TGM20886"/>
    <x v="11"/>
    <s v="Atencion al Cliente"/>
    <x v="1"/>
    <x v="2"/>
    <x v="2"/>
    <s v="Fiordeliz Michelle Baquerizo Aliaga SAN"/>
    <x v="2"/>
    <s v="No"/>
    <x v="1"/>
    <x v="1"/>
    <n v="10"/>
  </r>
  <r>
    <x v="10151"/>
    <x v="2"/>
    <s v="TGM20887"/>
    <x v="2674"/>
    <s v="Atencion al Cliente"/>
    <x v="1"/>
    <x v="2"/>
    <x v="2"/>
    <s v="Rocio Margarita Chaname Vicente"/>
    <x v="0"/>
    <s v="No"/>
    <x v="1"/>
    <x v="1"/>
    <n v="10"/>
  </r>
  <r>
    <x v="10152"/>
    <x v="2"/>
    <s v="TGM20888"/>
    <x v="2675"/>
    <s v="Atencion al Cliente"/>
    <x v="1"/>
    <x v="0"/>
    <x v="2"/>
    <s v="Rocio Margarita Chaname Vicente"/>
    <x v="0"/>
    <s v="No"/>
    <x v="1"/>
    <x v="1"/>
    <n v="10"/>
  </r>
  <r>
    <x v="10153"/>
    <x v="4"/>
    <s v="TGM20889"/>
    <x v="31"/>
    <s v="Atencion al Cliente"/>
    <x v="1"/>
    <x v="0"/>
    <x v="1"/>
    <s v="Ruth Cusihuaman SACC1"/>
    <x v="2"/>
    <s v="No"/>
    <x v="0"/>
    <x v="1"/>
    <n v="10"/>
  </r>
  <r>
    <x v="10154"/>
    <x v="4"/>
    <s v="TGM20890"/>
    <x v="23"/>
    <s v="Atencion al Cliente"/>
    <x v="1"/>
    <x v="0"/>
    <x v="1"/>
    <s v="Ruth Cusihuaman SACC1"/>
    <x v="2"/>
    <s v="No"/>
    <x v="0"/>
    <x v="1"/>
    <n v="10"/>
  </r>
  <r>
    <x v="10155"/>
    <x v="1"/>
    <s v="TGM20891"/>
    <x v="186"/>
    <s v="Atencion al Cliente"/>
    <x v="0"/>
    <x v="0"/>
    <x v="16"/>
    <s v="Fiordeliz Michelle Baquerizo Aliaga COR"/>
    <x v="2"/>
    <s v="No"/>
    <x v="0"/>
    <x v="1"/>
    <n v="10"/>
  </r>
  <r>
    <x v="10156"/>
    <x v="1"/>
    <s v="TGM20892"/>
    <x v="186"/>
    <s v="Atencion al Cliente"/>
    <x v="0"/>
    <x v="0"/>
    <x v="16"/>
    <s v="Fiordeliz Michelle Baquerizo Aliaga COR"/>
    <x v="2"/>
    <s v="No"/>
    <x v="0"/>
    <x v="1"/>
    <n v="10"/>
  </r>
  <r>
    <x v="10157"/>
    <x v="8"/>
    <s v="TGM20893"/>
    <x v="2347"/>
    <s v="Atencion al Cliente"/>
    <x v="1"/>
    <x v="0"/>
    <x v="5"/>
    <s v="Luz Margot Inuma Pisco"/>
    <x v="1"/>
    <s v="No"/>
    <x v="0"/>
    <x v="1"/>
    <n v="10"/>
  </r>
  <r>
    <x v="10158"/>
    <x v="8"/>
    <s v="TGM20894"/>
    <x v="461"/>
    <s v="Atencion al Cliente"/>
    <x v="0"/>
    <x v="0"/>
    <x v="5"/>
    <s v="Luz Margot Inuma Pisco"/>
    <x v="1"/>
    <s v="No"/>
    <x v="0"/>
    <x v="1"/>
    <n v="10"/>
  </r>
  <r>
    <x v="10159"/>
    <x v="8"/>
    <s v="TGM20895"/>
    <x v="93"/>
    <s v="Atencion al Cliente"/>
    <x v="0"/>
    <x v="0"/>
    <x v="5"/>
    <s v="Luz Margot Inuma Pisco"/>
    <x v="1"/>
    <s v="No"/>
    <x v="0"/>
    <x v="1"/>
    <n v="10"/>
  </r>
  <r>
    <x v="10160"/>
    <x v="0"/>
    <s v="TGM20896"/>
    <x v="1"/>
    <s v="Atencion al Cliente"/>
    <x v="1"/>
    <x v="0"/>
    <x v="1"/>
    <s v="Lucy Patricia Tapara Meza"/>
    <x v="0"/>
    <s v="No"/>
    <x v="0"/>
    <x v="1"/>
    <n v="10"/>
  </r>
  <r>
    <x v="10161"/>
    <x v="0"/>
    <s v="TGM20897"/>
    <x v="1"/>
    <s v="Atencion al Cliente"/>
    <x v="1"/>
    <x v="0"/>
    <x v="1"/>
    <s v="Lucy Patricia Tapara Meza"/>
    <x v="2"/>
    <s v="No"/>
    <x v="0"/>
    <x v="1"/>
    <n v="10"/>
  </r>
  <r>
    <x v="10162"/>
    <x v="0"/>
    <s v="TGM20898"/>
    <x v="163"/>
    <s v="Atencion al Cliente"/>
    <x v="1"/>
    <x v="0"/>
    <x v="22"/>
    <s v="Lucy Patricia Tapara Meza"/>
    <x v="2"/>
    <s v="No"/>
    <x v="0"/>
    <x v="1"/>
    <n v="10"/>
  </r>
  <r>
    <x v="10163"/>
    <x v="0"/>
    <s v="TGM20899"/>
    <x v="2000"/>
    <s v="Atencion al Cliente"/>
    <x v="1"/>
    <x v="0"/>
    <x v="10"/>
    <s v="Lucy Patricia Tapara Meza"/>
    <x v="2"/>
    <s v="No"/>
    <x v="0"/>
    <x v="1"/>
    <n v="10"/>
  </r>
  <r>
    <x v="10164"/>
    <x v="0"/>
    <s v="TGM20900"/>
    <x v="232"/>
    <s v="Atencion al Cliente"/>
    <x v="1"/>
    <x v="0"/>
    <x v="0"/>
    <s v="Lucy Patricia Tapara Meza"/>
    <x v="2"/>
    <s v="No"/>
    <x v="0"/>
    <x v="1"/>
    <n v="10"/>
  </r>
  <r>
    <x v="10165"/>
    <x v="0"/>
    <s v="TGM20901"/>
    <x v="183"/>
    <s v="Atencion al Cliente"/>
    <x v="1"/>
    <x v="1"/>
    <x v="12"/>
    <s v="Grupo Servicio de Atencion al Cliente"/>
    <x v="2"/>
    <s v="No"/>
    <x v="1"/>
    <x v="1"/>
    <n v="10"/>
  </r>
  <r>
    <x v="10166"/>
    <x v="0"/>
    <s v="TGM20902"/>
    <x v="2000"/>
    <s v="Atencion al Cliente"/>
    <x v="1"/>
    <x v="0"/>
    <x v="10"/>
    <s v="Lucy Patricia Tapara Meza"/>
    <x v="2"/>
    <s v="No"/>
    <x v="0"/>
    <x v="1"/>
    <n v="10"/>
  </r>
  <r>
    <x v="10167"/>
    <x v="0"/>
    <s v="TGM20903"/>
    <x v="8"/>
    <s v="Atencion al Cliente"/>
    <x v="1"/>
    <x v="0"/>
    <x v="23"/>
    <s v="Lucy Patricia Tapara Meza"/>
    <x v="2"/>
    <s v="No"/>
    <x v="0"/>
    <x v="1"/>
    <n v="10"/>
  </r>
  <r>
    <x v="10168"/>
    <x v="0"/>
    <s v="TGM20904"/>
    <x v="2000"/>
    <s v="Atencion al Cliente"/>
    <x v="1"/>
    <x v="0"/>
    <x v="10"/>
    <s v="Lucy Patricia Tapara Meza"/>
    <x v="2"/>
    <s v="No"/>
    <x v="0"/>
    <x v="1"/>
    <n v="10"/>
  </r>
  <r>
    <x v="10169"/>
    <x v="0"/>
    <s v="TGM20905"/>
    <x v="2000"/>
    <s v="Atencion al Cliente"/>
    <x v="1"/>
    <x v="0"/>
    <x v="10"/>
    <s v="Lucy Patricia Tapara Meza"/>
    <x v="2"/>
    <s v="No"/>
    <x v="0"/>
    <x v="1"/>
    <n v="10"/>
  </r>
  <r>
    <x v="10170"/>
    <x v="4"/>
    <s v="TGM20906"/>
    <x v="1354"/>
    <s v="Atencion al Cliente"/>
    <x v="1"/>
    <x v="0"/>
    <x v="31"/>
    <s v="Ruth Cusihuaman SACC1"/>
    <x v="2"/>
    <s v="No"/>
    <x v="0"/>
    <x v="1"/>
    <n v="10"/>
  </r>
  <r>
    <x v="10171"/>
    <x v="0"/>
    <s v="TGM20907"/>
    <x v="2000"/>
    <s v="Atencion al Cliente"/>
    <x v="1"/>
    <x v="0"/>
    <x v="10"/>
    <s v="Lucy Patricia Tapara Meza"/>
    <x v="2"/>
    <s v="No"/>
    <x v="0"/>
    <x v="1"/>
    <n v="10"/>
  </r>
  <r>
    <x v="10172"/>
    <x v="0"/>
    <s v="TGM20908"/>
    <x v="24"/>
    <s v="Atencion al Cliente"/>
    <x v="0"/>
    <x v="0"/>
    <x v="16"/>
    <s v="Lucy Patricia Tapara Meza"/>
    <x v="2"/>
    <s v="No"/>
    <x v="0"/>
    <x v="1"/>
    <n v="10"/>
  </r>
  <r>
    <x v="10173"/>
    <x v="3"/>
    <s v="TGM20909"/>
    <x v="102"/>
    <s v="Atencion al Cliente"/>
    <x v="1"/>
    <x v="0"/>
    <x v="53"/>
    <s v="Ruth Cusihuaman SACC2"/>
    <x v="2"/>
    <s v="No"/>
    <x v="0"/>
    <x v="1"/>
    <n v="10"/>
  </r>
  <r>
    <x v="10174"/>
    <x v="0"/>
    <s v="TGM20910"/>
    <x v="24"/>
    <s v="Atencion al Cliente"/>
    <x v="0"/>
    <x v="0"/>
    <x v="16"/>
    <s v="Lucy Patricia Tapara Meza"/>
    <x v="2"/>
    <s v="No"/>
    <x v="0"/>
    <x v="1"/>
    <n v="10"/>
  </r>
  <r>
    <x v="10175"/>
    <x v="0"/>
    <s v="TGM20911"/>
    <x v="1737"/>
    <s v="Atencion al Cliente"/>
    <x v="0"/>
    <x v="0"/>
    <x v="16"/>
    <s v="Lucy Patricia Tapara Meza"/>
    <x v="2"/>
    <s v="No"/>
    <x v="0"/>
    <x v="1"/>
    <n v="10"/>
  </r>
  <r>
    <x v="10176"/>
    <x v="0"/>
    <s v="TGM20912"/>
    <x v="24"/>
    <s v="Atencion al Cliente"/>
    <x v="0"/>
    <x v="0"/>
    <x v="16"/>
    <s v="Lucy Patricia Tapara Meza"/>
    <x v="2"/>
    <s v="No"/>
    <x v="0"/>
    <x v="1"/>
    <n v="10"/>
  </r>
  <r>
    <x v="10177"/>
    <x v="0"/>
    <s v="TGM20913"/>
    <x v="2000"/>
    <s v="Atencion al Cliente"/>
    <x v="1"/>
    <x v="0"/>
    <x v="10"/>
    <s v="Lucy Patricia Tapara Meza"/>
    <x v="2"/>
    <s v="No"/>
    <x v="0"/>
    <x v="1"/>
    <n v="10"/>
  </r>
  <r>
    <x v="10178"/>
    <x v="0"/>
    <s v="TGM20914"/>
    <x v="24"/>
    <s v="Atencion al Cliente"/>
    <x v="0"/>
    <x v="0"/>
    <x v="16"/>
    <s v="Lucy Patricia Tapara Meza"/>
    <x v="2"/>
    <s v="No"/>
    <x v="0"/>
    <x v="1"/>
    <n v="10"/>
  </r>
  <r>
    <x v="10179"/>
    <x v="0"/>
    <s v="TGM20915"/>
    <x v="8"/>
    <s v="Atencion al Cliente"/>
    <x v="1"/>
    <x v="0"/>
    <x v="23"/>
    <s v="Lucy Patricia Tapara Meza"/>
    <x v="2"/>
    <s v="No"/>
    <x v="0"/>
    <x v="1"/>
    <n v="10"/>
  </r>
  <r>
    <x v="10180"/>
    <x v="0"/>
    <s v="TGM20916"/>
    <x v="24"/>
    <s v="Atencion al Cliente"/>
    <x v="0"/>
    <x v="0"/>
    <x v="16"/>
    <s v="Nescar Janeth Ingaruca Peña SAC SAN"/>
    <x v="2"/>
    <s v="No"/>
    <x v="0"/>
    <x v="1"/>
    <n v="10"/>
  </r>
  <r>
    <x v="10181"/>
    <x v="0"/>
    <s v="TGM20917"/>
    <x v="185"/>
    <s v="Atencion al Cliente"/>
    <x v="1"/>
    <x v="0"/>
    <x v="35"/>
    <s v="Nescar Janeth Ingaruca Peña SAC SAN"/>
    <x v="0"/>
    <s v="No"/>
    <x v="0"/>
    <x v="1"/>
    <n v="10"/>
  </r>
  <r>
    <x v="10182"/>
    <x v="0"/>
    <s v="TGM20918"/>
    <x v="1"/>
    <s v="Atencion al Cliente"/>
    <x v="1"/>
    <x v="0"/>
    <x v="5"/>
    <s v="Lucy Patricia Tapara Meza"/>
    <x v="2"/>
    <s v="No"/>
    <x v="0"/>
    <x v="1"/>
    <n v="10"/>
  </r>
  <r>
    <x v="10183"/>
    <x v="0"/>
    <s v="TGM20919"/>
    <x v="742"/>
    <s v="Atencion al Cliente"/>
    <x v="1"/>
    <x v="0"/>
    <x v="32"/>
    <s v="Lucy Patricia Tapara Meza"/>
    <x v="2"/>
    <s v="No"/>
    <x v="0"/>
    <x v="1"/>
    <n v="10"/>
  </r>
  <r>
    <x v="10184"/>
    <x v="0"/>
    <s v="TGM20920"/>
    <x v="742"/>
    <s v="Atencion al Cliente"/>
    <x v="1"/>
    <x v="0"/>
    <x v="32"/>
    <s v="Lucy Patricia Tapara Meza"/>
    <x v="2"/>
    <s v="No"/>
    <x v="0"/>
    <x v="1"/>
    <n v="10"/>
  </r>
  <r>
    <x v="10185"/>
    <x v="0"/>
    <s v="TGM20921"/>
    <x v="742"/>
    <s v="Atencion al Cliente"/>
    <x v="1"/>
    <x v="0"/>
    <x v="32"/>
    <s v="Lucy Patricia Tapara Meza"/>
    <x v="2"/>
    <s v="No"/>
    <x v="0"/>
    <x v="1"/>
    <n v="10"/>
  </r>
  <r>
    <x v="10186"/>
    <x v="0"/>
    <s v="TGM20922"/>
    <x v="24"/>
    <s v="Atencion al Cliente"/>
    <x v="0"/>
    <x v="0"/>
    <x v="16"/>
    <s v="Nescar Janeth Ingaruca Peña SAC SAN"/>
    <x v="2"/>
    <s v="No"/>
    <x v="0"/>
    <x v="1"/>
    <n v="10"/>
  </r>
  <r>
    <x v="10187"/>
    <x v="1"/>
    <s v="TGM20923"/>
    <x v="26"/>
    <s v="Atencion al Cliente"/>
    <x v="1"/>
    <x v="2"/>
    <x v="11"/>
    <s v="Fiordeliz Michelle Baquerizo Aliaga COR"/>
    <x v="2"/>
    <s v="No"/>
    <x v="1"/>
    <x v="1"/>
    <n v="10"/>
  </r>
  <r>
    <x v="10188"/>
    <x v="0"/>
    <s v="TGM20924"/>
    <x v="30"/>
    <s v="Atencion al Cliente"/>
    <x v="1"/>
    <x v="0"/>
    <x v="52"/>
    <s v="Lucy Patricia Tapara Meza"/>
    <x v="2"/>
    <s v="No"/>
    <x v="0"/>
    <x v="1"/>
    <n v="10"/>
  </r>
  <r>
    <x v="10189"/>
    <x v="0"/>
    <s v="TGM20925"/>
    <x v="24"/>
    <s v="Atencion al Cliente"/>
    <x v="0"/>
    <x v="0"/>
    <x v="16"/>
    <s v="Nescar Janeth Ingaruca Peña SAC SAN"/>
    <x v="2"/>
    <s v="No"/>
    <x v="0"/>
    <x v="1"/>
    <n v="10"/>
  </r>
  <r>
    <x v="10190"/>
    <x v="8"/>
    <s v="TGM20926"/>
    <x v="2676"/>
    <s v="Atencion al Cliente"/>
    <x v="1"/>
    <x v="0"/>
    <x v="5"/>
    <s v="Luz Margot Inuma Pisco"/>
    <x v="1"/>
    <s v="No"/>
    <x v="0"/>
    <x v="1"/>
    <n v="10"/>
  </r>
  <r>
    <x v="10191"/>
    <x v="8"/>
    <s v="TGM20927"/>
    <x v="2347"/>
    <s v="Atencion al Cliente"/>
    <x v="1"/>
    <x v="0"/>
    <x v="5"/>
    <s v="Luz Margot Inuma Pisco"/>
    <x v="1"/>
    <s v="No"/>
    <x v="0"/>
    <x v="1"/>
    <n v="10"/>
  </r>
  <r>
    <x v="10192"/>
    <x v="8"/>
    <s v="TGM20928"/>
    <x v="2677"/>
    <s v="Atencion al Cliente"/>
    <x v="1"/>
    <x v="0"/>
    <x v="5"/>
    <s v="Luz Margot Inuma Pisco"/>
    <x v="1"/>
    <s v="No"/>
    <x v="0"/>
    <x v="1"/>
    <n v="10"/>
  </r>
  <r>
    <x v="10193"/>
    <x v="8"/>
    <s v="TGM20929"/>
    <x v="461"/>
    <s v="Atencion al Cliente"/>
    <x v="0"/>
    <x v="0"/>
    <x v="5"/>
    <s v="Luz Margot Inuma Pisco"/>
    <x v="1"/>
    <s v="No"/>
    <x v="0"/>
    <x v="1"/>
    <n v="10"/>
  </r>
  <r>
    <x v="10194"/>
    <x v="4"/>
    <s v="TGM20930"/>
    <x v="19"/>
    <s v="Atencion al Cliente"/>
    <x v="1"/>
    <x v="0"/>
    <x v="32"/>
    <s v="Ruth Cusihuaman SACC1"/>
    <x v="2"/>
    <s v="No"/>
    <x v="0"/>
    <x v="1"/>
    <n v="10"/>
  </r>
  <r>
    <x v="10195"/>
    <x v="3"/>
    <s v="TGM20931"/>
    <x v="1354"/>
    <s v="Atencion al Cliente"/>
    <x v="1"/>
    <x v="0"/>
    <x v="31"/>
    <s v="Ruth Cusihuaman SACC2"/>
    <x v="2"/>
    <s v="No"/>
    <x v="0"/>
    <x v="1"/>
    <n v="10"/>
  </r>
  <r>
    <x v="10196"/>
    <x v="4"/>
    <s v="TGM20932"/>
    <x v="4"/>
    <s v="Atencion al Cliente"/>
    <x v="1"/>
    <x v="0"/>
    <x v="8"/>
    <s v="Ruth Cusihuaman SACC1"/>
    <x v="2"/>
    <s v="No"/>
    <x v="0"/>
    <x v="1"/>
    <n v="10"/>
  </r>
  <r>
    <x v="10197"/>
    <x v="4"/>
    <s v="TGM20933"/>
    <x v="31"/>
    <s v="Atencion al Cliente"/>
    <x v="1"/>
    <x v="0"/>
    <x v="1"/>
    <s v="Ruth Cusihuaman SACC1"/>
    <x v="2"/>
    <s v="No"/>
    <x v="0"/>
    <x v="1"/>
    <n v="10"/>
  </r>
  <r>
    <x v="10198"/>
    <x v="4"/>
    <s v="TGM20934"/>
    <x v="1354"/>
    <s v="Atencion al Cliente"/>
    <x v="1"/>
    <x v="0"/>
    <x v="31"/>
    <s v="Ruth Cusihuaman SACC1"/>
    <x v="2"/>
    <s v="No"/>
    <x v="0"/>
    <x v="1"/>
    <n v="10"/>
  </r>
  <r>
    <x v="10199"/>
    <x v="3"/>
    <s v="TGM20935"/>
    <x v="26"/>
    <s v="Atencion al Cliente"/>
    <x v="1"/>
    <x v="0"/>
    <x v="11"/>
    <s v="Ruth Cusihuaman SACC2"/>
    <x v="2"/>
    <s v="No"/>
    <x v="0"/>
    <x v="1"/>
    <n v="10"/>
  </r>
  <r>
    <x v="10200"/>
    <x v="4"/>
    <s v="TGM20936"/>
    <x v="26"/>
    <s v="Atencion al Cliente"/>
    <x v="1"/>
    <x v="0"/>
    <x v="11"/>
    <s v="Ruth Cusihuaman SACC1"/>
    <x v="2"/>
    <s v="No"/>
    <x v="0"/>
    <x v="1"/>
    <n v="10"/>
  </r>
  <r>
    <x v="10201"/>
    <x v="4"/>
    <s v="TGM20937"/>
    <x v="26"/>
    <s v="Atencion al Cliente"/>
    <x v="1"/>
    <x v="0"/>
    <x v="11"/>
    <s v="Ruth Cusihuaman SACC1"/>
    <x v="2"/>
    <s v="No"/>
    <x v="0"/>
    <x v="1"/>
    <n v="10"/>
  </r>
  <r>
    <x v="10202"/>
    <x v="4"/>
    <s v="TGM20938"/>
    <x v="33"/>
    <s v="Atencion al Cliente"/>
    <x v="1"/>
    <x v="2"/>
    <x v="2"/>
    <s v="Ruth Cusihuaman SACC1"/>
    <x v="2"/>
    <s v="No"/>
    <x v="1"/>
    <x v="1"/>
    <n v="10"/>
  </r>
  <r>
    <x v="10203"/>
    <x v="4"/>
    <s v="TGM20939"/>
    <x v="33"/>
    <s v="Atencion al Cliente"/>
    <x v="1"/>
    <x v="2"/>
    <x v="2"/>
    <s v="Ruth Cusihuaman SACC1"/>
    <x v="2"/>
    <s v="No"/>
    <x v="1"/>
    <x v="1"/>
    <n v="10"/>
  </r>
  <r>
    <x v="10204"/>
    <x v="3"/>
    <s v="TGM20940"/>
    <x v="48"/>
    <s v="Atencion al Cliente"/>
    <x v="0"/>
    <x v="0"/>
    <x v="10"/>
    <s v="Ruth Cusihuaman SACC2"/>
    <x v="2"/>
    <s v="No"/>
    <x v="0"/>
    <x v="1"/>
    <n v="10"/>
  </r>
  <r>
    <x v="10205"/>
    <x v="8"/>
    <s v="TGM20941"/>
    <x v="2350"/>
    <s v="Atencion al Cliente"/>
    <x v="0"/>
    <x v="0"/>
    <x v="8"/>
    <s v="Luz Margot Inuma Pisco"/>
    <x v="2"/>
    <s v="No"/>
    <x v="0"/>
    <x v="1"/>
    <n v="10"/>
  </r>
  <r>
    <x v="10206"/>
    <x v="0"/>
    <s v="TGM20942"/>
    <x v="24"/>
    <s v="Atencion al Cliente"/>
    <x v="0"/>
    <x v="0"/>
    <x v="16"/>
    <s v="Nescar Janeth Ingaruca Peña SAC SAN"/>
    <x v="2"/>
    <s v="No"/>
    <x v="0"/>
    <x v="1"/>
    <n v="10"/>
  </r>
  <r>
    <x v="10207"/>
    <x v="0"/>
    <s v="TGM20943"/>
    <x v="24"/>
    <s v="Atencion al Cliente"/>
    <x v="0"/>
    <x v="0"/>
    <x v="16"/>
    <s v="Nescar Janeth Ingaruca Peña SAC SAN"/>
    <x v="2"/>
    <s v="No"/>
    <x v="0"/>
    <x v="1"/>
    <n v="10"/>
  </r>
  <r>
    <x v="10208"/>
    <x v="0"/>
    <s v="TGM20944"/>
    <x v="29"/>
    <s v="Atencion al Cliente"/>
    <x v="1"/>
    <x v="1"/>
    <x v="9"/>
    <s v="Grupo Servicio de Atencion al Cliente"/>
    <x v="2"/>
    <s v="No"/>
    <x v="1"/>
    <x v="1"/>
    <n v="10"/>
  </r>
  <r>
    <x v="10209"/>
    <x v="0"/>
    <s v="TGM20945"/>
    <x v="185"/>
    <s v="Atencion al Cliente"/>
    <x v="1"/>
    <x v="0"/>
    <x v="35"/>
    <s v="Nescar Janeth Ingaruca Peña SAC SAN"/>
    <x v="2"/>
    <s v="No"/>
    <x v="0"/>
    <x v="1"/>
    <n v="10"/>
  </r>
  <r>
    <x v="10210"/>
    <x v="8"/>
    <s v="TGM20946"/>
    <x v="1288"/>
    <s v="Atencion al Cliente"/>
    <x v="1"/>
    <x v="0"/>
    <x v="5"/>
    <s v="Luz Margot Inuma Pisco"/>
    <x v="1"/>
    <s v="No"/>
    <x v="0"/>
    <x v="1"/>
    <n v="10"/>
  </r>
  <r>
    <x v="10211"/>
    <x v="8"/>
    <s v="TGM20947"/>
    <x v="2670"/>
    <s v="Atencion al Cliente"/>
    <x v="1"/>
    <x v="0"/>
    <x v="5"/>
    <s v="Luz Margot Inuma Pisco"/>
    <x v="3"/>
    <s v="No"/>
    <x v="0"/>
    <x v="1"/>
    <n v="10"/>
  </r>
  <r>
    <x v="10212"/>
    <x v="8"/>
    <s v="TGM20948"/>
    <x v="2386"/>
    <s v="Atencion al Cliente"/>
    <x v="1"/>
    <x v="0"/>
    <x v="5"/>
    <s v="Luz Margot Inuma Pisco"/>
    <x v="1"/>
    <s v="No"/>
    <x v="0"/>
    <x v="1"/>
    <n v="10"/>
  </r>
  <r>
    <x v="10213"/>
    <x v="8"/>
    <s v="TGM20949"/>
    <x v="4"/>
    <s v="Atencion al Cliente"/>
    <x v="1"/>
    <x v="0"/>
    <x v="8"/>
    <s v="Luz Margot Inuma Pisco"/>
    <x v="2"/>
    <s v="No"/>
    <x v="0"/>
    <x v="1"/>
    <n v="10"/>
  </r>
  <r>
    <x v="10214"/>
    <x v="3"/>
    <s v="TGM20950"/>
    <x v="1354"/>
    <s v="Atencion al Cliente"/>
    <x v="1"/>
    <x v="0"/>
    <x v="31"/>
    <s v="Ruth Cusihuaman SACC2"/>
    <x v="2"/>
    <s v="No"/>
    <x v="0"/>
    <x v="1"/>
    <n v="10"/>
  </r>
  <r>
    <x v="10215"/>
    <x v="0"/>
    <s v="TGM20951"/>
    <x v="186"/>
    <s v="Atencion al Cliente"/>
    <x v="0"/>
    <x v="0"/>
    <x v="16"/>
    <s v="Fiordeliz Michelle Baquerizo Aliaga SAN"/>
    <x v="1"/>
    <s v="No"/>
    <x v="0"/>
    <x v="1"/>
    <n v="10"/>
  </r>
  <r>
    <x v="10216"/>
    <x v="1"/>
    <s v="TGM20952"/>
    <x v="1737"/>
    <s v="Atencion al Cliente"/>
    <x v="0"/>
    <x v="0"/>
    <x v="16"/>
    <s v="Fiordeliz Michelle Baquerizo Aliaga COR"/>
    <x v="2"/>
    <s v="No"/>
    <x v="0"/>
    <x v="1"/>
    <n v="10"/>
  </r>
  <r>
    <x v="10217"/>
    <x v="0"/>
    <s v="TGM20953"/>
    <x v="11"/>
    <s v="Atencion al Cliente"/>
    <x v="1"/>
    <x v="2"/>
    <x v="2"/>
    <s v="Fiordeliz Michelle Baquerizo Aliaga SAN"/>
    <x v="2"/>
    <s v="No"/>
    <x v="1"/>
    <x v="1"/>
    <n v="10"/>
  </r>
  <r>
    <x v="10218"/>
    <x v="3"/>
    <s v="TGM20954"/>
    <x v="39"/>
    <s v="Atencion al Cliente"/>
    <x v="0"/>
    <x v="0"/>
    <x v="4"/>
    <s v="Ruth Cusihuaman SACC2"/>
    <x v="2"/>
    <s v="No"/>
    <x v="0"/>
    <x v="1"/>
    <n v="10"/>
  </r>
  <r>
    <x v="10219"/>
    <x v="3"/>
    <s v="TGM20955"/>
    <x v="31"/>
    <s v="Atencion al Cliente"/>
    <x v="1"/>
    <x v="0"/>
    <x v="1"/>
    <s v="Ruth Cusihuaman SACC2"/>
    <x v="2"/>
    <s v="No"/>
    <x v="0"/>
    <x v="1"/>
    <n v="10"/>
  </r>
  <r>
    <x v="10220"/>
    <x v="4"/>
    <s v="TGM20956"/>
    <x v="2678"/>
    <s v="Atencion al Cliente"/>
    <x v="1"/>
    <x v="1"/>
    <x v="10"/>
    <s v="Juan Carlos Chavez  Csc1"/>
    <x v="2"/>
    <s v="No"/>
    <x v="1"/>
    <x v="1"/>
    <n v="10"/>
  </r>
  <r>
    <x v="10221"/>
    <x v="0"/>
    <s v="TGM20957"/>
    <x v="26"/>
    <s v="Atencion al Cliente"/>
    <x v="1"/>
    <x v="0"/>
    <x v="11"/>
    <s v="Lucy Patricia Tapara Meza"/>
    <x v="0"/>
    <s v="No"/>
    <x v="0"/>
    <x v="1"/>
    <n v="10"/>
  </r>
  <r>
    <x v="10222"/>
    <x v="8"/>
    <s v="TGM20958"/>
    <x v="461"/>
    <s v="Atencion al Cliente"/>
    <x v="1"/>
    <x v="0"/>
    <x v="5"/>
    <s v="Luz Margot Inuma Pisco"/>
    <x v="1"/>
    <s v="No"/>
    <x v="0"/>
    <x v="1"/>
    <n v="10"/>
  </r>
  <r>
    <x v="10223"/>
    <x v="8"/>
    <s v="TGM20959"/>
    <x v="2386"/>
    <s v="Atencion al Cliente"/>
    <x v="1"/>
    <x v="0"/>
    <x v="5"/>
    <s v="Luz Margot Inuma Pisco"/>
    <x v="1"/>
    <s v="No"/>
    <x v="0"/>
    <x v="1"/>
    <n v="10"/>
  </r>
  <r>
    <x v="10224"/>
    <x v="8"/>
    <s v="TGM20960"/>
    <x v="1"/>
    <s v="Atencion al Cliente"/>
    <x v="1"/>
    <x v="0"/>
    <x v="1"/>
    <s v="Luz Margot Inuma Pisco"/>
    <x v="2"/>
    <s v="No"/>
    <x v="0"/>
    <x v="1"/>
    <n v="10"/>
  </r>
  <r>
    <x v="10225"/>
    <x v="3"/>
    <s v="TGM20961"/>
    <x v="100"/>
    <s v="Atencion al Cliente"/>
    <x v="1"/>
    <x v="0"/>
    <x v="26"/>
    <s v="Rayda Rita Vargas Perales - Cusco II"/>
    <x v="2"/>
    <s v="No"/>
    <x v="0"/>
    <x v="1"/>
    <n v="10"/>
  </r>
  <r>
    <x v="10226"/>
    <x v="1"/>
    <s v="TGM20962"/>
    <x v="1"/>
    <s v="Atencion al Cliente"/>
    <x v="1"/>
    <x v="0"/>
    <x v="1"/>
    <s v="Lucy Patricia Tapara Meza Corona"/>
    <x v="2"/>
    <s v="No"/>
    <x v="0"/>
    <x v="1"/>
    <n v="10"/>
  </r>
  <r>
    <x v="10227"/>
    <x v="3"/>
    <s v="TGM20963"/>
    <x v="2679"/>
    <s v="Atencion al Cliente"/>
    <x v="2"/>
    <x v="1"/>
    <x v="13"/>
    <s v="Rayda Rita Vargas Perales C2"/>
    <x v="2"/>
    <s v="No"/>
    <x v="1"/>
    <x v="1"/>
    <n v="10"/>
  </r>
  <r>
    <x v="10228"/>
    <x v="3"/>
    <s v="TGM20964"/>
    <x v="26"/>
    <s v="Atencion al Cliente"/>
    <x v="1"/>
    <x v="0"/>
    <x v="11"/>
    <s v="Ruth Cusihuaman SACC2"/>
    <x v="2"/>
    <s v="No"/>
    <x v="0"/>
    <x v="1"/>
    <n v="10"/>
  </r>
  <r>
    <x v="10229"/>
    <x v="3"/>
    <s v="TGM20965"/>
    <x v="31"/>
    <s v="Atencion al Cliente"/>
    <x v="1"/>
    <x v="0"/>
    <x v="1"/>
    <s v="Ruth Cusihuaman SACC2"/>
    <x v="2"/>
    <s v="No"/>
    <x v="0"/>
    <x v="1"/>
    <n v="10"/>
  </r>
  <r>
    <x v="10230"/>
    <x v="3"/>
    <s v="TGM20966"/>
    <x v="4"/>
    <s v="Atencion al Cliente"/>
    <x v="1"/>
    <x v="0"/>
    <x v="8"/>
    <s v="Ruth Cusihuaman SACC2"/>
    <x v="2"/>
    <s v="No"/>
    <x v="0"/>
    <x v="1"/>
    <n v="10"/>
  </r>
  <r>
    <x v="10231"/>
    <x v="4"/>
    <s v="TGM20969"/>
    <x v="1613"/>
    <s v="Atencion al Cliente"/>
    <x v="1"/>
    <x v="0"/>
    <x v="50"/>
    <s v="Ruth Cusihuaman SACC1"/>
    <x v="2"/>
    <s v="No"/>
    <x v="0"/>
    <x v="1"/>
    <n v="10"/>
  </r>
  <r>
    <x v="10232"/>
    <x v="2"/>
    <s v="TGM20970"/>
    <x v="2680"/>
    <s v="Atencion al Cliente"/>
    <x v="1"/>
    <x v="0"/>
    <x v="1"/>
    <s v="Jaquelin Roxana Magallanes Llano"/>
    <x v="0"/>
    <s v="No"/>
    <x v="0"/>
    <x v="1"/>
    <n v="10"/>
  </r>
  <r>
    <x v="10233"/>
    <x v="2"/>
    <s v="TGM20971"/>
    <x v="2681"/>
    <s v="Atencion al Cliente"/>
    <x v="1"/>
    <x v="0"/>
    <x v="1"/>
    <s v="Jaquelin Roxana Magallanes Llano"/>
    <x v="0"/>
    <s v="No"/>
    <x v="0"/>
    <x v="1"/>
    <n v="10"/>
  </r>
  <r>
    <x v="10234"/>
    <x v="3"/>
    <s v="TGM20972"/>
    <x v="31"/>
    <s v="Atencion al Cliente"/>
    <x v="1"/>
    <x v="0"/>
    <x v="1"/>
    <s v="Ruth Cusihuaman SACC2"/>
    <x v="2"/>
    <s v="No"/>
    <x v="0"/>
    <x v="1"/>
    <n v="10"/>
  </r>
  <r>
    <x v="10235"/>
    <x v="4"/>
    <s v="TGM20973"/>
    <x v="1354"/>
    <s v="Atencion al Cliente"/>
    <x v="1"/>
    <x v="0"/>
    <x v="31"/>
    <s v="Ruth Cusihuaman SACC1"/>
    <x v="2"/>
    <s v="No"/>
    <x v="0"/>
    <x v="1"/>
    <n v="10"/>
  </r>
  <r>
    <x v="10236"/>
    <x v="3"/>
    <s v="TGM20975"/>
    <x v="318"/>
    <s v="Atencion al Cliente"/>
    <x v="1"/>
    <x v="0"/>
    <x v="2"/>
    <s v="Ruth Cusihuaman SACC2"/>
    <x v="2"/>
    <s v="No"/>
    <x v="0"/>
    <x v="1"/>
    <n v="10"/>
  </r>
  <r>
    <x v="10237"/>
    <x v="4"/>
    <s v="TGM20976"/>
    <x v="4"/>
    <s v="Atencion al Cliente"/>
    <x v="1"/>
    <x v="0"/>
    <x v="8"/>
    <s v="Ruth Cusihuaman SACC1"/>
    <x v="2"/>
    <s v="No"/>
    <x v="0"/>
    <x v="1"/>
    <n v="10"/>
  </r>
  <r>
    <x v="10238"/>
    <x v="4"/>
    <s v="TGM20977"/>
    <x v="19"/>
    <s v="Atencion al Cliente"/>
    <x v="1"/>
    <x v="0"/>
    <x v="32"/>
    <s v="Ruth Cusihuaman SACC1"/>
    <x v="2"/>
    <s v="No"/>
    <x v="0"/>
    <x v="1"/>
    <n v="10"/>
  </r>
  <r>
    <x v="10239"/>
    <x v="3"/>
    <s v="TGM20978"/>
    <x v="1373"/>
    <s v="Atencion al Cliente"/>
    <x v="1"/>
    <x v="1"/>
    <x v="10"/>
    <s v="Juan Carlos Chavez  Csc2"/>
    <x v="2"/>
    <s v="No"/>
    <x v="1"/>
    <x v="1"/>
    <n v="10"/>
  </r>
  <r>
    <x v="10240"/>
    <x v="9"/>
    <s v="TGM20980"/>
    <x v="2682"/>
    <s v="Atencion al Cliente"/>
    <x v="1"/>
    <x v="0"/>
    <x v="2"/>
    <s v="Jhuliana Hipolito Guerrero Jefe SAC"/>
    <x v="0"/>
    <s v="No"/>
    <x v="0"/>
    <x v="1"/>
    <n v="10"/>
  </r>
  <r>
    <x v="10241"/>
    <x v="3"/>
    <s v="TGM20982"/>
    <x v="1050"/>
    <s v="Atencion al Cliente"/>
    <x v="0"/>
    <x v="0"/>
    <x v="4"/>
    <s v="Ruth Cusihuaman SACC2"/>
    <x v="2"/>
    <s v="No"/>
    <x v="0"/>
    <x v="1"/>
    <n v="10"/>
  </r>
  <r>
    <x v="10242"/>
    <x v="0"/>
    <s v="TGM20983"/>
    <x v="24"/>
    <s v="Atencion al Cliente"/>
    <x v="0"/>
    <x v="0"/>
    <x v="16"/>
    <s v="Nescar Janeth Ingaruca Peña SAC SAN"/>
    <x v="2"/>
    <s v="No"/>
    <x v="0"/>
    <x v="1"/>
    <n v="10"/>
  </r>
  <r>
    <x v="10243"/>
    <x v="0"/>
    <s v="TGM20984"/>
    <x v="24"/>
    <s v="Atencion al Cliente"/>
    <x v="0"/>
    <x v="0"/>
    <x v="16"/>
    <s v="Nescar Janeth Ingaruca Peña SAC SAN"/>
    <x v="2"/>
    <s v="No"/>
    <x v="0"/>
    <x v="1"/>
    <n v="10"/>
  </r>
  <r>
    <x v="10244"/>
    <x v="0"/>
    <s v="TGM20985"/>
    <x v="24"/>
    <s v="Atencion al Cliente"/>
    <x v="0"/>
    <x v="0"/>
    <x v="16"/>
    <s v="Nescar Janeth Ingaruca Peña SAC SAN"/>
    <x v="2"/>
    <s v="No"/>
    <x v="0"/>
    <x v="1"/>
    <n v="10"/>
  </r>
  <r>
    <x v="10245"/>
    <x v="4"/>
    <s v="TGM20986"/>
    <x v="31"/>
    <s v="Atencion al Cliente"/>
    <x v="1"/>
    <x v="0"/>
    <x v="1"/>
    <s v="Ruth Cusihuaman SACC1"/>
    <x v="2"/>
    <s v="No"/>
    <x v="0"/>
    <x v="1"/>
    <n v="10"/>
  </r>
  <r>
    <x v="10246"/>
    <x v="3"/>
    <s v="TGM20987"/>
    <x v="74"/>
    <s v="Atencion al Cliente"/>
    <x v="1"/>
    <x v="0"/>
    <x v="2"/>
    <s v="Ruth Cusihuaman SACC2"/>
    <x v="2"/>
    <s v="No"/>
    <x v="0"/>
    <x v="1"/>
    <n v="10"/>
  </r>
  <r>
    <x v="10247"/>
    <x v="1"/>
    <s v="TGM20988"/>
    <x v="299"/>
    <s v="Atencion al Cliente"/>
    <x v="1"/>
    <x v="0"/>
    <x v="39"/>
    <s v="Fiordeliz Michelle Baquerizo Aliaga COR"/>
    <x v="1"/>
    <s v="No"/>
    <x v="0"/>
    <x v="1"/>
    <n v="10"/>
  </r>
  <r>
    <x v="10248"/>
    <x v="0"/>
    <s v="TGM20989"/>
    <x v="11"/>
    <s v="Atencion al Cliente"/>
    <x v="1"/>
    <x v="0"/>
    <x v="39"/>
    <s v="Fiordeliz Michelle Baquerizo Aliaga SAN"/>
    <x v="2"/>
    <s v="No"/>
    <x v="0"/>
    <x v="1"/>
    <n v="10"/>
  </r>
  <r>
    <x v="10249"/>
    <x v="3"/>
    <s v="TGM20990"/>
    <x v="1354"/>
    <s v="Atencion al Cliente"/>
    <x v="1"/>
    <x v="0"/>
    <x v="31"/>
    <s v="Ruth Cusihuaman SACC2"/>
    <x v="2"/>
    <s v="No"/>
    <x v="0"/>
    <x v="1"/>
    <n v="10"/>
  </r>
  <r>
    <x v="10250"/>
    <x v="3"/>
    <s v="TGM20991"/>
    <x v="6"/>
    <s v="Atencion al Cliente"/>
    <x v="1"/>
    <x v="1"/>
    <x v="13"/>
    <s v="Rayda Rita Vargas Perales C2"/>
    <x v="2"/>
    <s v="No"/>
    <x v="1"/>
    <x v="1"/>
    <n v="10"/>
  </r>
  <r>
    <x v="10251"/>
    <x v="2"/>
    <s v="TGM20992"/>
    <x v="2683"/>
    <s v="Atencion al Cliente"/>
    <x v="1"/>
    <x v="0"/>
    <x v="1"/>
    <s v="Jaquelin Roxana Magallanes Llano"/>
    <x v="0"/>
    <s v="No"/>
    <x v="1"/>
    <x v="1"/>
    <n v="10"/>
  </r>
  <r>
    <x v="10252"/>
    <x v="2"/>
    <s v="TGM20993"/>
    <x v="2684"/>
    <s v="Atencion al Cliente"/>
    <x v="1"/>
    <x v="0"/>
    <x v="39"/>
    <s v="Jaquelin Roxana Magallanes Llano"/>
    <x v="0"/>
    <s v="No"/>
    <x v="0"/>
    <x v="1"/>
    <n v="10"/>
  </r>
  <r>
    <x v="10253"/>
    <x v="1"/>
    <s v="TGM20994"/>
    <x v="1"/>
    <s v="Atencion al Cliente"/>
    <x v="1"/>
    <x v="0"/>
    <x v="1"/>
    <s v="Lucy Patricia Tapara Meza Corona"/>
    <x v="2"/>
    <s v="No"/>
    <x v="0"/>
    <x v="1"/>
    <n v="10"/>
  </r>
  <r>
    <x v="10254"/>
    <x v="1"/>
    <s v="TGM20995"/>
    <x v="146"/>
    <s v="Atencion al Cliente"/>
    <x v="0"/>
    <x v="0"/>
    <x v="16"/>
    <s v="Lucy Patricia Tapara Meza Corona"/>
    <x v="2"/>
    <s v="No"/>
    <x v="0"/>
    <x v="1"/>
    <n v="10"/>
  </r>
  <r>
    <x v="10255"/>
    <x v="1"/>
    <s v="TGM20996"/>
    <x v="24"/>
    <s v="Atencion al Cliente"/>
    <x v="0"/>
    <x v="0"/>
    <x v="16"/>
    <s v="Lucy Patricia Tapara Meza Corona"/>
    <x v="2"/>
    <s v="No"/>
    <x v="0"/>
    <x v="1"/>
    <n v="10"/>
  </r>
  <r>
    <x v="10256"/>
    <x v="1"/>
    <s v="TGM20997"/>
    <x v="4"/>
    <s v="Atencion al Cliente"/>
    <x v="1"/>
    <x v="0"/>
    <x v="8"/>
    <s v="Lucy Patricia Tapara Meza Corona"/>
    <x v="2"/>
    <s v="No"/>
    <x v="0"/>
    <x v="1"/>
    <n v="10"/>
  </r>
  <r>
    <x v="10257"/>
    <x v="1"/>
    <s v="TGM20998"/>
    <x v="2000"/>
    <s v="Atencion al Cliente"/>
    <x v="1"/>
    <x v="0"/>
    <x v="10"/>
    <s v="Lucy Patricia Tapara Meza Corona"/>
    <x v="2"/>
    <s v="No"/>
    <x v="0"/>
    <x v="1"/>
    <n v="10"/>
  </r>
  <r>
    <x v="10258"/>
    <x v="1"/>
    <s v="TGM20999"/>
    <x v="24"/>
    <s v="Atencion al Cliente"/>
    <x v="0"/>
    <x v="0"/>
    <x v="16"/>
    <s v="Lucy Patricia Tapara Meza Corona"/>
    <x v="2"/>
    <s v="No"/>
    <x v="0"/>
    <x v="1"/>
    <n v="10"/>
  </r>
  <r>
    <x v="10259"/>
    <x v="1"/>
    <s v="TGM21000"/>
    <x v="2000"/>
    <s v="Atencion al Cliente"/>
    <x v="1"/>
    <x v="0"/>
    <x v="10"/>
    <s v="Lucy Patricia Tapara Meza Corona"/>
    <x v="2"/>
    <s v="No"/>
    <x v="0"/>
    <x v="1"/>
    <n v="10"/>
  </r>
  <r>
    <x v="10260"/>
    <x v="1"/>
    <s v="TGM21001"/>
    <x v="2000"/>
    <s v="Atencion al Cliente"/>
    <x v="1"/>
    <x v="0"/>
    <x v="10"/>
    <s v="Lucy Patricia Tapara Meza Corona"/>
    <x v="2"/>
    <s v="No"/>
    <x v="0"/>
    <x v="1"/>
    <n v="10"/>
  </r>
  <r>
    <x v="10261"/>
    <x v="1"/>
    <s v="TGM21002"/>
    <x v="2000"/>
    <s v="Atencion al Cliente"/>
    <x v="1"/>
    <x v="0"/>
    <x v="10"/>
    <s v="Lucy Patricia Tapara Meza Corona"/>
    <x v="2"/>
    <s v="No"/>
    <x v="0"/>
    <x v="1"/>
    <n v="10"/>
  </r>
  <r>
    <x v="10262"/>
    <x v="1"/>
    <s v="TGM21003"/>
    <x v="2000"/>
    <s v="Atencion al Cliente"/>
    <x v="1"/>
    <x v="0"/>
    <x v="5"/>
    <s v="Lucy Patricia Tapara Meza Corona"/>
    <x v="2"/>
    <s v="No"/>
    <x v="0"/>
    <x v="1"/>
    <n v="10"/>
  </r>
  <r>
    <x v="10263"/>
    <x v="0"/>
    <s v="TGM21004"/>
    <x v="24"/>
    <s v="Atencion al Cliente"/>
    <x v="0"/>
    <x v="0"/>
    <x v="16"/>
    <s v="Lucy Patricia Tapara Meza"/>
    <x v="2"/>
    <s v="No"/>
    <x v="0"/>
    <x v="1"/>
    <n v="10"/>
  </r>
  <r>
    <x v="10264"/>
    <x v="0"/>
    <s v="TGM21005"/>
    <x v="24"/>
    <s v="Atencion al Cliente"/>
    <x v="0"/>
    <x v="0"/>
    <x v="16"/>
    <s v="Lucy Patricia Tapara Meza"/>
    <x v="2"/>
    <s v="No"/>
    <x v="0"/>
    <x v="1"/>
    <n v="10"/>
  </r>
  <r>
    <x v="10265"/>
    <x v="0"/>
    <s v="TGM21006"/>
    <x v="24"/>
    <s v="Atencion al Cliente"/>
    <x v="0"/>
    <x v="0"/>
    <x v="16"/>
    <s v="Lucy Patricia Tapara Meza"/>
    <x v="2"/>
    <s v="No"/>
    <x v="0"/>
    <x v="1"/>
    <n v="10"/>
  </r>
  <r>
    <x v="10266"/>
    <x v="0"/>
    <s v="TGM21007"/>
    <x v="24"/>
    <s v="Atencion al Cliente"/>
    <x v="0"/>
    <x v="0"/>
    <x v="16"/>
    <s v="Lucy Patricia Tapara Meza"/>
    <x v="2"/>
    <s v="No"/>
    <x v="0"/>
    <x v="1"/>
    <n v="10"/>
  </r>
  <r>
    <x v="10267"/>
    <x v="0"/>
    <s v="TGM21008"/>
    <x v="1"/>
    <s v="Atencion al Cliente"/>
    <x v="1"/>
    <x v="0"/>
    <x v="1"/>
    <s v="Lucy Patricia Tapara Meza"/>
    <x v="0"/>
    <s v="No"/>
    <x v="0"/>
    <x v="1"/>
    <n v="10"/>
  </r>
  <r>
    <x v="10268"/>
    <x v="0"/>
    <s v="TGM21009"/>
    <x v="1"/>
    <s v="Atencion al Cliente"/>
    <x v="1"/>
    <x v="0"/>
    <x v="1"/>
    <s v="Lucy Patricia Tapara Meza"/>
    <x v="2"/>
    <s v="No"/>
    <x v="0"/>
    <x v="1"/>
    <n v="10"/>
  </r>
  <r>
    <x v="10269"/>
    <x v="0"/>
    <s v="TGM21010"/>
    <x v="232"/>
    <s v="Atencion al Cliente"/>
    <x v="1"/>
    <x v="0"/>
    <x v="5"/>
    <s v="Lucy Patricia Tapara Meza"/>
    <x v="2"/>
    <s v="No"/>
    <x v="0"/>
    <x v="1"/>
    <n v="10"/>
  </r>
  <r>
    <x v="10270"/>
    <x v="4"/>
    <s v="TGM21011"/>
    <x v="2685"/>
    <s v="Atencion al Cliente"/>
    <x v="2"/>
    <x v="1"/>
    <x v="43"/>
    <s v="Patricia Paola Villavicencio Santa Cruz_Jv_I"/>
    <x v="2"/>
    <s v="No"/>
    <x v="1"/>
    <x v="1"/>
    <n v="10"/>
  </r>
  <r>
    <x v="10271"/>
    <x v="0"/>
    <s v="TGM21012"/>
    <x v="1"/>
    <s v="Atencion al Cliente"/>
    <x v="1"/>
    <x v="0"/>
    <x v="1"/>
    <s v="Lucy Patricia Tapara Meza"/>
    <x v="2"/>
    <s v="No"/>
    <x v="0"/>
    <x v="1"/>
    <n v="10"/>
  </r>
  <r>
    <x v="10272"/>
    <x v="2"/>
    <s v="TGM21013"/>
    <x v="2686"/>
    <s v="Atencion al Cliente"/>
    <x v="0"/>
    <x v="0"/>
    <x v="15"/>
    <s v="Jaquelin Roxana Magallanes Llano"/>
    <x v="0"/>
    <s v="No"/>
    <x v="0"/>
    <x v="1"/>
    <n v="10"/>
  </r>
  <r>
    <x v="10273"/>
    <x v="3"/>
    <s v="TGM21014"/>
    <x v="1610"/>
    <s v="Atencion al Cliente"/>
    <x v="1"/>
    <x v="0"/>
    <x v="1"/>
    <s v="YASMIN RONDON FRANCO"/>
    <x v="2"/>
    <s v="No"/>
    <x v="0"/>
    <x v="1"/>
    <n v="10"/>
  </r>
  <r>
    <x v="10274"/>
    <x v="0"/>
    <s v="TGM21015"/>
    <x v="186"/>
    <s v="Atencion al Cliente"/>
    <x v="0"/>
    <x v="0"/>
    <x v="16"/>
    <s v="Fiordeliz Michelle Baquerizo Aliaga SAN"/>
    <x v="1"/>
    <s v="No"/>
    <x v="0"/>
    <x v="1"/>
    <n v="10"/>
  </r>
  <r>
    <x v="10275"/>
    <x v="3"/>
    <s v="TGM21016"/>
    <x v="1610"/>
    <s v="Atencion al Cliente"/>
    <x v="1"/>
    <x v="0"/>
    <x v="1"/>
    <s v="YASMIN RONDON FRANCO"/>
    <x v="2"/>
    <s v="No"/>
    <x v="0"/>
    <x v="1"/>
    <n v="10"/>
  </r>
  <r>
    <x v="10276"/>
    <x v="3"/>
    <s v="TGM21017"/>
    <x v="31"/>
    <s v="Atencion al Cliente"/>
    <x v="1"/>
    <x v="0"/>
    <x v="1"/>
    <s v="Ruth Cusihuaman SACC2"/>
    <x v="2"/>
    <s v="No"/>
    <x v="0"/>
    <x v="1"/>
    <n v="10"/>
  </r>
  <r>
    <x v="10277"/>
    <x v="4"/>
    <s v="TGM21018"/>
    <x v="19"/>
    <s v="Atencion al Cliente"/>
    <x v="1"/>
    <x v="0"/>
    <x v="32"/>
    <s v="Ruth Cusihuaman SACC1"/>
    <x v="2"/>
    <s v="No"/>
    <x v="0"/>
    <x v="1"/>
    <n v="10"/>
  </r>
  <r>
    <x v="10278"/>
    <x v="3"/>
    <s v="TGM21019"/>
    <x v="19"/>
    <s v="Atencion al Cliente"/>
    <x v="1"/>
    <x v="0"/>
    <x v="32"/>
    <s v="Ruth Cusihuaman SACC2"/>
    <x v="2"/>
    <s v="No"/>
    <x v="0"/>
    <x v="1"/>
    <n v="10"/>
  </r>
  <r>
    <x v="10279"/>
    <x v="3"/>
    <s v="TGM21020"/>
    <x v="299"/>
    <s v="Atencion al Cliente"/>
    <x v="1"/>
    <x v="0"/>
    <x v="39"/>
    <s v="Ruth Cusihuaman SACC2"/>
    <x v="1"/>
    <s v="No"/>
    <x v="0"/>
    <x v="1"/>
    <n v="10"/>
  </r>
  <r>
    <x v="10280"/>
    <x v="1"/>
    <s v="TGM21021"/>
    <x v="1"/>
    <s v="Atencion al Cliente"/>
    <x v="1"/>
    <x v="0"/>
    <x v="1"/>
    <s v="Lucy Patricia Tapara Meza Corona"/>
    <x v="2"/>
    <s v="No"/>
    <x v="0"/>
    <x v="1"/>
    <n v="10"/>
  </r>
  <r>
    <x v="10281"/>
    <x v="2"/>
    <s v="TGM21022"/>
    <x v="2687"/>
    <s v="Atencion al Cliente"/>
    <x v="1"/>
    <x v="2"/>
    <x v="1"/>
    <s v="Jaquelin Roxana Magallanes Llano"/>
    <x v="0"/>
    <s v="Si"/>
    <x v="1"/>
    <x v="1"/>
    <n v="10"/>
  </r>
  <r>
    <x v="10282"/>
    <x v="1"/>
    <s v="TGM21023"/>
    <x v="1"/>
    <s v="Atencion al Cliente"/>
    <x v="1"/>
    <x v="0"/>
    <x v="1"/>
    <s v="Lucy Patricia Tapara Meza Corona"/>
    <x v="2"/>
    <s v="No"/>
    <x v="0"/>
    <x v="1"/>
    <n v="10"/>
  </r>
  <r>
    <x v="10283"/>
    <x v="4"/>
    <s v="TGM21024"/>
    <x v="19"/>
    <s v="Atencion al Cliente"/>
    <x v="1"/>
    <x v="0"/>
    <x v="32"/>
    <s v="Ruth Cusihuaman SACC1"/>
    <x v="2"/>
    <s v="No"/>
    <x v="0"/>
    <x v="1"/>
    <n v="10"/>
  </r>
  <r>
    <x v="10284"/>
    <x v="8"/>
    <s v="TGM21025"/>
    <x v="2658"/>
    <s v="Atencion al Cliente"/>
    <x v="1"/>
    <x v="0"/>
    <x v="2"/>
    <s v="Rosario Margarita Vergara Jimenez SAC CHIM"/>
    <x v="1"/>
    <s v="No"/>
    <x v="0"/>
    <x v="1"/>
    <n v="10"/>
  </r>
  <r>
    <x v="10285"/>
    <x v="4"/>
    <s v="TGM21026"/>
    <x v="2688"/>
    <s v="Atencion al Cliente"/>
    <x v="1"/>
    <x v="0"/>
    <x v="5"/>
    <s v="YASMIN RONDON FRANCO"/>
    <x v="2"/>
    <s v="No"/>
    <x v="0"/>
    <x v="1"/>
    <n v="10"/>
  </r>
  <r>
    <x v="10286"/>
    <x v="3"/>
    <s v="TGM21027"/>
    <x v="19"/>
    <s v="Atencion al Cliente"/>
    <x v="1"/>
    <x v="0"/>
    <x v="32"/>
    <s v="Ruth Cusihuaman SACC2"/>
    <x v="2"/>
    <s v="No"/>
    <x v="0"/>
    <x v="1"/>
    <n v="10"/>
  </r>
  <r>
    <x v="10287"/>
    <x v="3"/>
    <s v="TGM21028"/>
    <x v="299"/>
    <s v="Atencion al Cliente"/>
    <x v="1"/>
    <x v="0"/>
    <x v="39"/>
    <s v="Ruth Cusihuaman SACC2"/>
    <x v="2"/>
    <s v="No"/>
    <x v="0"/>
    <x v="1"/>
    <n v="10"/>
  </r>
  <r>
    <x v="10288"/>
    <x v="3"/>
    <s v="TGM21029"/>
    <x v="19"/>
    <s v="Atencion al Cliente"/>
    <x v="1"/>
    <x v="0"/>
    <x v="32"/>
    <s v="Ruth Cusihuaman SACC2"/>
    <x v="2"/>
    <s v="No"/>
    <x v="0"/>
    <x v="1"/>
    <n v="10"/>
  </r>
  <r>
    <x v="10289"/>
    <x v="3"/>
    <s v="TGM21030"/>
    <x v="299"/>
    <s v="Atencion al Cliente"/>
    <x v="1"/>
    <x v="0"/>
    <x v="39"/>
    <s v="Ruth Cusihuaman SACC2"/>
    <x v="2"/>
    <s v="No"/>
    <x v="0"/>
    <x v="1"/>
    <n v="10"/>
  </r>
  <r>
    <x v="10290"/>
    <x v="3"/>
    <s v="TGM21031"/>
    <x v="1354"/>
    <s v="Atencion al Cliente"/>
    <x v="1"/>
    <x v="2"/>
    <x v="31"/>
    <s v="Ruth Cusihuaman SACC2"/>
    <x v="2"/>
    <s v="No"/>
    <x v="1"/>
    <x v="1"/>
    <n v="10"/>
  </r>
  <r>
    <x v="10291"/>
    <x v="0"/>
    <s v="TGM21032"/>
    <x v="186"/>
    <s v="Atencion al Cliente"/>
    <x v="0"/>
    <x v="0"/>
    <x v="16"/>
    <s v="Fiordeliz Michelle Baquerizo Aliaga SAN"/>
    <x v="2"/>
    <s v="No"/>
    <x v="0"/>
    <x v="1"/>
    <n v="10"/>
  </r>
  <r>
    <x v="10292"/>
    <x v="0"/>
    <s v="TGM21033"/>
    <x v="26"/>
    <s v="Atencion al Cliente"/>
    <x v="1"/>
    <x v="0"/>
    <x v="11"/>
    <s v="Fiordeliz Michelle Baquerizo Aliaga SAN"/>
    <x v="2"/>
    <s v="No"/>
    <x v="0"/>
    <x v="1"/>
    <n v="10"/>
  </r>
  <r>
    <x v="10293"/>
    <x v="0"/>
    <s v="TGM21034"/>
    <x v="11"/>
    <s v="Atencion al Cliente"/>
    <x v="1"/>
    <x v="2"/>
    <x v="2"/>
    <s v="Fiordeliz Michelle Baquerizo Aliaga SAN"/>
    <x v="2"/>
    <s v="No"/>
    <x v="1"/>
    <x v="1"/>
    <n v="10"/>
  </r>
  <r>
    <x v="10294"/>
    <x v="0"/>
    <s v="TGM21035"/>
    <x v="87"/>
    <s v="Atencion al Cliente"/>
    <x v="1"/>
    <x v="0"/>
    <x v="23"/>
    <s v="Fiordeliz Michelle Baquerizo Aliaga SAN"/>
    <x v="2"/>
    <s v="No"/>
    <x v="0"/>
    <x v="1"/>
    <n v="10"/>
  </r>
  <r>
    <x v="10295"/>
    <x v="0"/>
    <s v="TGM21036"/>
    <x v="2689"/>
    <s v="Atencion al Cliente"/>
    <x v="1"/>
    <x v="0"/>
    <x v="17"/>
    <s v="Fiordeliz Michelle Baquerizo Aliaga SAN"/>
    <x v="2"/>
    <s v="No"/>
    <x v="0"/>
    <x v="1"/>
    <n v="10"/>
  </r>
  <r>
    <x v="10296"/>
    <x v="1"/>
    <s v="TGM21037"/>
    <x v="25"/>
    <s v="Atencion al Cliente"/>
    <x v="1"/>
    <x v="0"/>
    <x v="18"/>
    <s v="Pamela Diana Caro Alhua  SAC cor"/>
    <x v="2"/>
    <s v="No"/>
    <x v="0"/>
    <x v="1"/>
    <n v="10"/>
  </r>
  <r>
    <x v="10297"/>
    <x v="1"/>
    <s v="TGM21038"/>
    <x v="12"/>
    <s v="Atencion al Cliente"/>
    <x v="1"/>
    <x v="0"/>
    <x v="22"/>
    <s v="Pamela Diana Caro Alhua  SAC cor"/>
    <x v="2"/>
    <s v="No"/>
    <x v="0"/>
    <x v="1"/>
    <n v="10"/>
  </r>
  <r>
    <x v="10298"/>
    <x v="1"/>
    <s v="TGM21039"/>
    <x v="24"/>
    <s v="Atencion al Cliente"/>
    <x v="0"/>
    <x v="0"/>
    <x v="16"/>
    <s v="Pamela Diana Caro Alhua  SAC cor"/>
    <x v="0"/>
    <s v="No"/>
    <x v="0"/>
    <x v="1"/>
    <n v="10"/>
  </r>
  <r>
    <x v="10299"/>
    <x v="1"/>
    <s v="TGM21040"/>
    <x v="24"/>
    <s v="Atencion al Cliente"/>
    <x v="0"/>
    <x v="0"/>
    <x v="16"/>
    <s v="Pamela Diana Caro Alhua  SAC cor"/>
    <x v="0"/>
    <s v="No"/>
    <x v="0"/>
    <x v="1"/>
    <n v="10"/>
  </r>
  <r>
    <x v="10300"/>
    <x v="3"/>
    <s v="TGM21041"/>
    <x v="82"/>
    <s v="Atencion al Cliente"/>
    <x v="2"/>
    <x v="1"/>
    <x v="13"/>
    <s v="Rayda Rita Vargas Perales C2"/>
    <x v="2"/>
    <s v="No"/>
    <x v="1"/>
    <x v="1"/>
    <n v="10"/>
  </r>
  <r>
    <x v="10301"/>
    <x v="2"/>
    <s v="TGM21042"/>
    <x v="2690"/>
    <s v="Atencion al Cliente"/>
    <x v="1"/>
    <x v="0"/>
    <x v="7"/>
    <s v="Jaquelin Roxana Magallanes Llano"/>
    <x v="0"/>
    <s v="No"/>
    <x v="0"/>
    <x v="1"/>
    <n v="10"/>
  </r>
  <r>
    <x v="10302"/>
    <x v="2"/>
    <s v="TGM21043"/>
    <x v="2691"/>
    <s v="Atencion al Cliente"/>
    <x v="1"/>
    <x v="2"/>
    <x v="2"/>
    <s v="Jaquelin Roxana Magallanes Llano"/>
    <x v="0"/>
    <s v="No"/>
    <x v="1"/>
    <x v="1"/>
    <n v="10"/>
  </r>
  <r>
    <x v="10303"/>
    <x v="2"/>
    <s v="TGM21044"/>
    <x v="2692"/>
    <s v="Atencion al Cliente"/>
    <x v="1"/>
    <x v="2"/>
    <x v="2"/>
    <s v="Jaquelin Roxana Magallanes Llano"/>
    <x v="0"/>
    <s v="No"/>
    <x v="1"/>
    <x v="1"/>
    <n v="10"/>
  </r>
  <r>
    <x v="10304"/>
    <x v="2"/>
    <s v="TGM21045"/>
    <x v="2693"/>
    <s v="Atencion al Cliente"/>
    <x v="1"/>
    <x v="0"/>
    <x v="53"/>
    <s v="Jaquelin Roxana Magallanes Llano"/>
    <x v="0"/>
    <s v="No"/>
    <x v="0"/>
    <x v="1"/>
    <n v="10"/>
  </r>
  <r>
    <x v="10305"/>
    <x v="0"/>
    <s v="TGM21046"/>
    <x v="1"/>
    <s v="Atencion al Cliente"/>
    <x v="1"/>
    <x v="0"/>
    <x v="1"/>
    <s v="Lucy Patricia Tapara Meza"/>
    <x v="2"/>
    <s v="No"/>
    <x v="0"/>
    <x v="1"/>
    <n v="10"/>
  </r>
  <r>
    <x v="10306"/>
    <x v="0"/>
    <s v="TGM21047"/>
    <x v="1"/>
    <s v="Atencion al Cliente"/>
    <x v="1"/>
    <x v="0"/>
    <x v="1"/>
    <s v="Lucy Patricia Tapara Meza"/>
    <x v="2"/>
    <s v="No"/>
    <x v="0"/>
    <x v="1"/>
    <n v="10"/>
  </r>
  <r>
    <x v="10307"/>
    <x v="6"/>
    <s v="TGM21048"/>
    <x v="90"/>
    <s v="Atencion al Cliente"/>
    <x v="0"/>
    <x v="0"/>
    <x v="5"/>
    <s v="Jessica Carol Briones Correa"/>
    <x v="2"/>
    <s v="No"/>
    <x v="0"/>
    <x v="1"/>
    <n v="10"/>
  </r>
  <r>
    <x v="10308"/>
    <x v="6"/>
    <s v="TGM21049"/>
    <x v="90"/>
    <s v="Atencion al Cliente"/>
    <x v="1"/>
    <x v="0"/>
    <x v="5"/>
    <s v="Jessica Carol Briones Correa"/>
    <x v="2"/>
    <s v="No"/>
    <x v="0"/>
    <x v="1"/>
    <n v="10"/>
  </r>
  <r>
    <x v="10309"/>
    <x v="6"/>
    <s v="TGM21050"/>
    <x v="90"/>
    <s v="Atencion al Cliente"/>
    <x v="1"/>
    <x v="0"/>
    <x v="5"/>
    <s v="Jessica Carol Briones Correa"/>
    <x v="2"/>
    <s v="No"/>
    <x v="0"/>
    <x v="1"/>
    <n v="10"/>
  </r>
  <r>
    <x v="10310"/>
    <x v="6"/>
    <s v="TGM21051"/>
    <x v="90"/>
    <s v="Atencion al Cliente"/>
    <x v="1"/>
    <x v="0"/>
    <x v="5"/>
    <s v="Jessica Carol Briones Correa"/>
    <x v="2"/>
    <s v="No"/>
    <x v="2"/>
    <x v="1"/>
    <n v="10"/>
  </r>
  <r>
    <x v="10311"/>
    <x v="4"/>
    <s v="TGM21052"/>
    <x v="4"/>
    <s v="Atencion al Cliente"/>
    <x v="1"/>
    <x v="0"/>
    <x v="8"/>
    <s v="Ruth Cusihuaman SACC1"/>
    <x v="2"/>
    <s v="No"/>
    <x v="0"/>
    <x v="1"/>
    <n v="10"/>
  </r>
  <r>
    <x v="10312"/>
    <x v="1"/>
    <s v="TGM21053"/>
    <x v="11"/>
    <s v="Atencion al Cliente"/>
    <x v="1"/>
    <x v="2"/>
    <x v="2"/>
    <s v="Fiordeliz Michelle Baquerizo Aliaga COR"/>
    <x v="2"/>
    <s v="No"/>
    <x v="1"/>
    <x v="1"/>
    <n v="10"/>
  </r>
  <r>
    <x v="10313"/>
    <x v="3"/>
    <s v="TGM21054"/>
    <x v="11"/>
    <s v="Atencion al Cliente"/>
    <x v="1"/>
    <x v="2"/>
    <x v="2"/>
    <s v="YASMIN RONDON FRANCO"/>
    <x v="1"/>
    <s v="No"/>
    <x v="1"/>
    <x v="1"/>
    <n v="10"/>
  </r>
  <r>
    <x v="10314"/>
    <x v="3"/>
    <s v="TGM21055"/>
    <x v="31"/>
    <s v="Atencion al Cliente"/>
    <x v="1"/>
    <x v="0"/>
    <x v="1"/>
    <s v="Ruth Cusihuaman SACC2"/>
    <x v="2"/>
    <s v="No"/>
    <x v="0"/>
    <x v="1"/>
    <n v="10"/>
  </r>
  <r>
    <x v="10315"/>
    <x v="0"/>
    <s v="TGM21056"/>
    <x v="24"/>
    <s v="Atencion al Cliente"/>
    <x v="0"/>
    <x v="0"/>
    <x v="16"/>
    <s v="Nescar Janeth Ingaruca Peña SAC SAN"/>
    <x v="2"/>
    <s v="No"/>
    <x v="0"/>
    <x v="1"/>
    <n v="10"/>
  </r>
  <r>
    <x v="10316"/>
    <x v="3"/>
    <s v="TGM21057"/>
    <x v="19"/>
    <s v="Atencion al Cliente"/>
    <x v="1"/>
    <x v="0"/>
    <x v="32"/>
    <s v="Ruth Cusihuaman SACC2"/>
    <x v="1"/>
    <s v="No"/>
    <x v="0"/>
    <x v="1"/>
    <n v="10"/>
  </r>
  <r>
    <x v="10317"/>
    <x v="3"/>
    <s v="TGM21058"/>
    <x v="19"/>
    <s v="Atencion al Cliente"/>
    <x v="1"/>
    <x v="0"/>
    <x v="32"/>
    <s v="Ruth Cusihuaman SACC2"/>
    <x v="2"/>
    <s v="No"/>
    <x v="0"/>
    <x v="1"/>
    <n v="10"/>
  </r>
  <r>
    <x v="10318"/>
    <x v="0"/>
    <s v="TGM21059"/>
    <x v="602"/>
    <s v="Atencion al Cliente"/>
    <x v="1"/>
    <x v="2"/>
    <x v="3"/>
    <s v="Nescar Janeth Ingaruca Peña SAC SAN"/>
    <x v="0"/>
    <s v="No"/>
    <x v="1"/>
    <x v="1"/>
    <n v="10"/>
  </r>
  <r>
    <x v="10319"/>
    <x v="6"/>
    <s v="TGM21060"/>
    <x v="90"/>
    <s v="Atencion al Cliente"/>
    <x v="1"/>
    <x v="4"/>
    <x v="5"/>
    <s v="Jessica Carol Briones Correa"/>
    <x v="1"/>
    <s v="No"/>
    <x v="0"/>
    <x v="1"/>
    <n v="10"/>
  </r>
  <r>
    <x v="10320"/>
    <x v="6"/>
    <s v="TGM21061"/>
    <x v="2694"/>
    <s v="Atencion al Cliente"/>
    <x v="0"/>
    <x v="0"/>
    <x v="4"/>
    <s v="Jessica Carol Briones Correa"/>
    <x v="2"/>
    <s v="No"/>
    <x v="1"/>
    <x v="1"/>
    <n v="10"/>
  </r>
  <r>
    <x v="10321"/>
    <x v="6"/>
    <s v="TGM21062"/>
    <x v="90"/>
    <s v="Atencion al Cliente"/>
    <x v="1"/>
    <x v="1"/>
    <x v="5"/>
    <s v="Jessica Carol Briones Correa"/>
    <x v="2"/>
    <s v="No"/>
    <x v="0"/>
    <x v="1"/>
    <n v="10"/>
  </r>
  <r>
    <x v="10322"/>
    <x v="6"/>
    <s v="TGM21063"/>
    <x v="90"/>
    <s v="Atencion al Cliente"/>
    <x v="1"/>
    <x v="0"/>
    <x v="5"/>
    <s v="Jessica Carol Briones Correa"/>
    <x v="0"/>
    <s v="No"/>
    <x v="1"/>
    <x v="1"/>
    <n v="10"/>
  </r>
  <r>
    <x v="10323"/>
    <x v="4"/>
    <s v="TGM21064"/>
    <x v="299"/>
    <s v="Atencion al Cliente"/>
    <x v="1"/>
    <x v="0"/>
    <x v="39"/>
    <s v="Ruth Cusihuaman SACC1"/>
    <x v="2"/>
    <s v="No"/>
    <x v="0"/>
    <x v="1"/>
    <n v="10"/>
  </r>
  <r>
    <x v="10324"/>
    <x v="0"/>
    <s v="TGM21066"/>
    <x v="1"/>
    <s v="Atencion al Cliente"/>
    <x v="1"/>
    <x v="0"/>
    <x v="1"/>
    <s v="Fiordeliz Michelle Baquerizo Aliaga SAN"/>
    <x v="2"/>
    <s v="No"/>
    <x v="0"/>
    <x v="1"/>
    <n v="10"/>
  </r>
  <r>
    <x v="10325"/>
    <x v="4"/>
    <s v="TGM21067"/>
    <x v="2445"/>
    <s v="Atencion al Cliente"/>
    <x v="0"/>
    <x v="0"/>
    <x v="4"/>
    <s v="Ruth Cusihuaman SACC1"/>
    <x v="2"/>
    <s v="No"/>
    <x v="0"/>
    <x v="1"/>
    <n v="10"/>
  </r>
  <r>
    <x v="10326"/>
    <x v="2"/>
    <s v="TGM21068"/>
    <x v="2695"/>
    <s v="Atencion al Cliente"/>
    <x v="1"/>
    <x v="0"/>
    <x v="1"/>
    <s v="Jaquelin Roxana Magallanes Llano"/>
    <x v="0"/>
    <s v="No"/>
    <x v="1"/>
    <x v="1"/>
    <n v="10"/>
  </r>
  <r>
    <x v="10327"/>
    <x v="6"/>
    <s v="TGM21069"/>
    <x v="90"/>
    <s v="Atencion al Cliente"/>
    <x v="2"/>
    <x v="0"/>
    <x v="5"/>
    <s v="Jessica Carol Briones Correa"/>
    <x v="2"/>
    <s v="No"/>
    <x v="0"/>
    <x v="1"/>
    <n v="10"/>
  </r>
  <r>
    <x v="10328"/>
    <x v="6"/>
    <s v="TGM21070"/>
    <x v="90"/>
    <s v="Atencion al Cliente"/>
    <x v="1"/>
    <x v="4"/>
    <x v="5"/>
    <s v="Jessica Carol Briones Correa"/>
    <x v="2"/>
    <s v="No"/>
    <x v="1"/>
    <x v="1"/>
    <n v="10"/>
  </r>
  <r>
    <x v="10329"/>
    <x v="3"/>
    <s v="TGM21071"/>
    <x v="2696"/>
    <s v="Atencion al Cliente"/>
    <x v="2"/>
    <x v="1"/>
    <x v="21"/>
    <s v="Rayda Rita Vargas Perales C2"/>
    <x v="1"/>
    <s v="No"/>
    <x v="1"/>
    <x v="1"/>
    <n v="10"/>
  </r>
  <r>
    <x v="10330"/>
    <x v="3"/>
    <s v="TGM21072"/>
    <x v="2697"/>
    <s v="Atencion al Cliente"/>
    <x v="2"/>
    <x v="1"/>
    <x v="21"/>
    <s v="Rayda Rita Vargas Perales C2"/>
    <x v="2"/>
    <s v="No"/>
    <x v="1"/>
    <x v="1"/>
    <n v="10"/>
  </r>
  <r>
    <x v="10331"/>
    <x v="2"/>
    <s v="TGM21073"/>
    <x v="2698"/>
    <s v="Atencion al Cliente"/>
    <x v="1"/>
    <x v="0"/>
    <x v="1"/>
    <s v="Jaquelin Roxana Magallanes Llano"/>
    <x v="0"/>
    <s v="No"/>
    <x v="0"/>
    <x v="1"/>
    <n v="10"/>
  </r>
  <r>
    <x v="10332"/>
    <x v="0"/>
    <s v="TGM21074"/>
    <x v="1"/>
    <s v="Atencion al Cliente"/>
    <x v="1"/>
    <x v="0"/>
    <x v="1"/>
    <s v="Lucy Patricia Tapara Meza"/>
    <x v="2"/>
    <s v="No"/>
    <x v="0"/>
    <x v="1"/>
    <n v="10"/>
  </r>
  <r>
    <x v="10333"/>
    <x v="0"/>
    <s v="TGM21075"/>
    <x v="1"/>
    <s v="Atencion al Cliente"/>
    <x v="1"/>
    <x v="0"/>
    <x v="1"/>
    <s v="Lucy Patricia Tapara Meza"/>
    <x v="2"/>
    <s v="No"/>
    <x v="0"/>
    <x v="1"/>
    <n v="10"/>
  </r>
  <r>
    <x v="10334"/>
    <x v="2"/>
    <s v="TGM21076"/>
    <x v="2699"/>
    <s v="Atencion al Cliente"/>
    <x v="1"/>
    <x v="0"/>
    <x v="1"/>
    <s v="Jaquelin Roxana Magallanes Llano"/>
    <x v="0"/>
    <s v="No"/>
    <x v="1"/>
    <x v="1"/>
    <n v="10"/>
  </r>
  <r>
    <x v="10335"/>
    <x v="0"/>
    <s v="TGM21077"/>
    <x v="0"/>
    <s v="Atencion al Cliente"/>
    <x v="1"/>
    <x v="0"/>
    <x v="0"/>
    <s v="Fiordeliz Michelle Baquerizo Aliaga SAN"/>
    <x v="2"/>
    <s v="No"/>
    <x v="0"/>
    <x v="1"/>
    <n v="10"/>
  </r>
  <r>
    <x v="10336"/>
    <x v="3"/>
    <s v="TGM21078"/>
    <x v="33"/>
    <s v="Atencion al Cliente"/>
    <x v="1"/>
    <x v="0"/>
    <x v="2"/>
    <s v="Ruth Cusihuaman SACC2"/>
    <x v="1"/>
    <s v="No"/>
    <x v="0"/>
    <x v="1"/>
    <n v="10"/>
  </r>
  <r>
    <x v="10337"/>
    <x v="8"/>
    <s v="TGM21079"/>
    <x v="2347"/>
    <s v="Atencion al Cliente"/>
    <x v="1"/>
    <x v="0"/>
    <x v="5"/>
    <s v="Luz Margot Inuma Pisco"/>
    <x v="1"/>
    <s v="No"/>
    <x v="0"/>
    <x v="1"/>
    <n v="10"/>
  </r>
  <r>
    <x v="10338"/>
    <x v="2"/>
    <s v="TGM21080"/>
    <x v="2700"/>
    <s v="Atencion al Cliente"/>
    <x v="1"/>
    <x v="2"/>
    <x v="1"/>
    <s v="Jaquelin Roxana Magallanes Llano"/>
    <x v="0"/>
    <s v="No"/>
    <x v="1"/>
    <x v="1"/>
    <n v="10"/>
  </r>
  <r>
    <x v="10339"/>
    <x v="1"/>
    <s v="TGM21081"/>
    <x v="1288"/>
    <s v="Atencion al Cliente"/>
    <x v="1"/>
    <x v="0"/>
    <x v="32"/>
    <s v="Fiordeliz Michelle Baquerizo Aliaga COR"/>
    <x v="1"/>
    <s v="No"/>
    <x v="0"/>
    <x v="1"/>
    <n v="10"/>
  </r>
  <r>
    <x v="10340"/>
    <x v="1"/>
    <s v="TGM21082"/>
    <x v="2701"/>
    <s v="Atencion al Cliente"/>
    <x v="0"/>
    <x v="0"/>
    <x v="10"/>
    <s v="Fiordeliz Michelle Baquerizo Aliaga COR"/>
    <x v="1"/>
    <s v="No"/>
    <x v="0"/>
    <x v="1"/>
    <n v="10"/>
  </r>
  <r>
    <x v="10341"/>
    <x v="0"/>
    <s v="TGM21083"/>
    <x v="186"/>
    <s v="Atencion al Cliente"/>
    <x v="0"/>
    <x v="0"/>
    <x v="16"/>
    <s v="Fiordeliz Michelle Baquerizo Aliaga SAN"/>
    <x v="2"/>
    <s v="No"/>
    <x v="0"/>
    <x v="1"/>
    <n v="10"/>
  </r>
  <r>
    <x v="10342"/>
    <x v="0"/>
    <s v="TGM21084"/>
    <x v="186"/>
    <s v="Atencion al Cliente"/>
    <x v="0"/>
    <x v="0"/>
    <x v="16"/>
    <s v="Fiordeliz Michelle Baquerizo Aliaga SAN"/>
    <x v="2"/>
    <s v="No"/>
    <x v="0"/>
    <x v="1"/>
    <n v="10"/>
  </r>
  <r>
    <x v="10343"/>
    <x v="1"/>
    <s v="TGM21085"/>
    <x v="24"/>
    <s v="Atencion al Cliente"/>
    <x v="0"/>
    <x v="0"/>
    <x v="16"/>
    <s v="Pamela Diana Caro Alhua  SAC cor"/>
    <x v="0"/>
    <s v="No"/>
    <x v="1"/>
    <x v="1"/>
    <n v="10"/>
  </r>
  <r>
    <x v="10344"/>
    <x v="3"/>
    <s v="TGM21086"/>
    <x v="11"/>
    <s v="Atencion al Cliente"/>
    <x v="1"/>
    <x v="0"/>
    <x v="2"/>
    <s v="YASMIN RONDON FRANCO"/>
    <x v="2"/>
    <s v="No"/>
    <x v="0"/>
    <x v="1"/>
    <n v="10"/>
  </r>
  <r>
    <x v="10345"/>
    <x v="3"/>
    <s v="TGM21087"/>
    <x v="19"/>
    <s v="Atencion al Cliente"/>
    <x v="1"/>
    <x v="0"/>
    <x v="32"/>
    <s v="Ruth Cusihuaman SACC2"/>
    <x v="2"/>
    <s v="No"/>
    <x v="0"/>
    <x v="1"/>
    <n v="10"/>
  </r>
  <r>
    <x v="10346"/>
    <x v="4"/>
    <s v="TGM21088"/>
    <x v="2702"/>
    <s v="Atencion al Cliente"/>
    <x v="1"/>
    <x v="0"/>
    <x v="19"/>
    <s v="Ruth Cusihuaman SACC1"/>
    <x v="2"/>
    <s v="No"/>
    <x v="0"/>
    <x v="1"/>
    <n v="10"/>
  </r>
  <r>
    <x v="10347"/>
    <x v="4"/>
    <s v="TGM21089"/>
    <x v="31"/>
    <s v="Atencion al Cliente"/>
    <x v="1"/>
    <x v="0"/>
    <x v="1"/>
    <s v="Ruth Cusihuaman SACC1"/>
    <x v="2"/>
    <s v="No"/>
    <x v="0"/>
    <x v="1"/>
    <n v="10"/>
  </r>
  <r>
    <x v="10348"/>
    <x v="2"/>
    <s v="TGM21090"/>
    <x v="2703"/>
    <s v="Atencion al Cliente"/>
    <x v="1"/>
    <x v="2"/>
    <x v="1"/>
    <s v="Jaquelin Roxana Magallanes Llano"/>
    <x v="0"/>
    <s v="No"/>
    <x v="1"/>
    <x v="1"/>
    <n v="10"/>
  </r>
  <r>
    <x v="10349"/>
    <x v="4"/>
    <s v="TGM21091"/>
    <x v="1354"/>
    <s v="Atencion al Cliente"/>
    <x v="1"/>
    <x v="0"/>
    <x v="31"/>
    <s v="Ruth Cusihuaman SACC1"/>
    <x v="2"/>
    <s v="No"/>
    <x v="0"/>
    <x v="1"/>
    <n v="10"/>
  </r>
  <r>
    <x v="10350"/>
    <x v="3"/>
    <s v="TGM21092"/>
    <x v="299"/>
    <s v="Atencion al Cliente"/>
    <x v="1"/>
    <x v="0"/>
    <x v="39"/>
    <s v="Ruth Cusihuaman SACC2"/>
    <x v="1"/>
    <s v="No"/>
    <x v="0"/>
    <x v="1"/>
    <n v="10"/>
  </r>
  <r>
    <x v="10351"/>
    <x v="4"/>
    <s v="TGM21093"/>
    <x v="19"/>
    <s v="Atencion al Cliente"/>
    <x v="1"/>
    <x v="0"/>
    <x v="32"/>
    <s v="Ruth Cusihuaman SACC1"/>
    <x v="2"/>
    <s v="No"/>
    <x v="0"/>
    <x v="1"/>
    <n v="10"/>
  </r>
  <r>
    <x v="10352"/>
    <x v="4"/>
    <s v="TGM21094"/>
    <x v="299"/>
    <s v="Atencion al Cliente"/>
    <x v="1"/>
    <x v="0"/>
    <x v="39"/>
    <s v="Ruth Cusihuaman SACC1"/>
    <x v="1"/>
    <s v="No"/>
    <x v="0"/>
    <x v="1"/>
    <n v="10"/>
  </r>
  <r>
    <x v="10353"/>
    <x v="3"/>
    <s v="TGM21095"/>
    <x v="19"/>
    <s v="Atencion al Cliente"/>
    <x v="1"/>
    <x v="0"/>
    <x v="32"/>
    <s v="Ruth Cusihuaman SACC2"/>
    <x v="2"/>
    <s v="No"/>
    <x v="0"/>
    <x v="1"/>
    <n v="10"/>
  </r>
  <r>
    <x v="10354"/>
    <x v="3"/>
    <s v="TGM21096"/>
    <x v="11"/>
    <s v="Atencion al Cliente"/>
    <x v="1"/>
    <x v="0"/>
    <x v="2"/>
    <s v="YASMIN RONDON FRANCO"/>
    <x v="2"/>
    <s v="No"/>
    <x v="0"/>
    <x v="1"/>
    <n v="10"/>
  </r>
  <r>
    <x v="10355"/>
    <x v="3"/>
    <s v="TGM21097"/>
    <x v="955"/>
    <s v="Atencion al Cliente"/>
    <x v="1"/>
    <x v="1"/>
    <x v="13"/>
    <s v="Rayda Rita Vargas Perales C2"/>
    <x v="2"/>
    <s v="No"/>
    <x v="1"/>
    <x v="1"/>
    <n v="10"/>
  </r>
  <r>
    <x v="10356"/>
    <x v="3"/>
    <s v="TGM21098"/>
    <x v="2561"/>
    <s v="Atencion al Cliente"/>
    <x v="1"/>
    <x v="1"/>
    <x v="36"/>
    <s v="Juan Carlos Chavez  Csc2"/>
    <x v="2"/>
    <s v="No"/>
    <x v="1"/>
    <x v="1"/>
    <n v="10"/>
  </r>
  <r>
    <x v="10357"/>
    <x v="8"/>
    <s v="TGM21099"/>
    <x v="2347"/>
    <s v="Atencion al Cliente"/>
    <x v="1"/>
    <x v="0"/>
    <x v="5"/>
    <s v="Luz Margot Inuma Pisco"/>
    <x v="0"/>
    <s v="No"/>
    <x v="0"/>
    <x v="1"/>
    <n v="10"/>
  </r>
  <r>
    <x v="10358"/>
    <x v="8"/>
    <s v="TGM21100"/>
    <x v="1"/>
    <s v="Atencion al Cliente"/>
    <x v="1"/>
    <x v="2"/>
    <x v="1"/>
    <s v="Luz Margot Inuma Pisco"/>
    <x v="2"/>
    <s v="No"/>
    <x v="0"/>
    <x v="1"/>
    <n v="10"/>
  </r>
  <r>
    <x v="10359"/>
    <x v="3"/>
    <s v="TGM21101"/>
    <x v="23"/>
    <s v="Atencion al Cliente"/>
    <x v="1"/>
    <x v="0"/>
    <x v="1"/>
    <s v="YASMIN RONDON FRANCO"/>
    <x v="2"/>
    <s v="No"/>
    <x v="0"/>
    <x v="1"/>
    <n v="10"/>
  </r>
  <r>
    <x v="10360"/>
    <x v="4"/>
    <s v="TGM21102"/>
    <x v="2704"/>
    <s v="Atencion al Cliente"/>
    <x v="0"/>
    <x v="0"/>
    <x v="16"/>
    <s v="YASMIN RONDON FRANCO"/>
    <x v="2"/>
    <s v="No"/>
    <x v="0"/>
    <x v="1"/>
    <n v="10"/>
  </r>
  <r>
    <x v="10361"/>
    <x v="3"/>
    <s v="TGM21103"/>
    <x v="2704"/>
    <s v="Atencion al Cliente"/>
    <x v="0"/>
    <x v="0"/>
    <x v="16"/>
    <s v="YASMIN RONDON FRANCO"/>
    <x v="2"/>
    <s v="No"/>
    <x v="0"/>
    <x v="1"/>
    <n v="10"/>
  </r>
  <r>
    <x v="10362"/>
    <x v="0"/>
    <s v="TGM21104"/>
    <x v="0"/>
    <s v="Atencion al Cliente"/>
    <x v="1"/>
    <x v="0"/>
    <x v="0"/>
    <s v="Fiordeliz Michelle Baquerizo Aliaga SAN"/>
    <x v="2"/>
    <s v="No"/>
    <x v="0"/>
    <x v="1"/>
    <n v="10"/>
  </r>
  <r>
    <x v="10363"/>
    <x v="4"/>
    <s v="TGM21105"/>
    <x v="2705"/>
    <s v="Atencion al Cliente"/>
    <x v="1"/>
    <x v="2"/>
    <x v="32"/>
    <s v="YASMIN RONDON FRANCO"/>
    <x v="2"/>
    <s v="No"/>
    <x v="1"/>
    <x v="1"/>
    <n v="10"/>
  </r>
  <r>
    <x v="10364"/>
    <x v="4"/>
    <s v="TGM21106"/>
    <x v="4"/>
    <s v="Atencion al Cliente"/>
    <x v="1"/>
    <x v="0"/>
    <x v="8"/>
    <s v="Ruth Cusihuaman SACC1"/>
    <x v="2"/>
    <s v="No"/>
    <x v="0"/>
    <x v="1"/>
    <n v="10"/>
  </r>
  <r>
    <x v="10365"/>
    <x v="3"/>
    <s v="TGM21107"/>
    <x v="39"/>
    <s v="Atencion al Cliente"/>
    <x v="0"/>
    <x v="0"/>
    <x v="4"/>
    <s v="Ruth Cusihuaman SACC2"/>
    <x v="2"/>
    <s v="No"/>
    <x v="0"/>
    <x v="1"/>
    <n v="10"/>
  </r>
  <r>
    <x v="10366"/>
    <x v="3"/>
    <s v="TGM21108"/>
    <x v="4"/>
    <s v="Atencion al Cliente"/>
    <x v="1"/>
    <x v="0"/>
    <x v="8"/>
    <s v="YASMIN RONDON FRANCO"/>
    <x v="2"/>
    <s v="No"/>
    <x v="0"/>
    <x v="1"/>
    <n v="10"/>
  </r>
  <r>
    <x v="10367"/>
    <x v="4"/>
    <s v="TGM21109"/>
    <x v="19"/>
    <s v="Atencion al Cliente"/>
    <x v="1"/>
    <x v="0"/>
    <x v="32"/>
    <s v="Ruth Cusihuaman SACC1"/>
    <x v="2"/>
    <s v="No"/>
    <x v="0"/>
    <x v="1"/>
    <n v="10"/>
  </r>
  <r>
    <x v="10368"/>
    <x v="8"/>
    <s v="TGM21110"/>
    <x v="11"/>
    <s v="Atencion al Cliente"/>
    <x v="1"/>
    <x v="0"/>
    <x v="2"/>
    <s v="Rosario Margarita Vergara Jimenez SAC CHIM"/>
    <x v="1"/>
    <s v="No"/>
    <x v="0"/>
    <x v="1"/>
    <n v="10"/>
  </r>
  <r>
    <x v="10369"/>
    <x v="8"/>
    <s v="TGM21111"/>
    <x v="45"/>
    <s v="Atencion al Cliente"/>
    <x v="1"/>
    <x v="0"/>
    <x v="19"/>
    <s v="Rosario Margarita Vergara Jimenez SAC CHIM"/>
    <x v="1"/>
    <s v="No"/>
    <x v="1"/>
    <x v="1"/>
    <n v="10"/>
  </r>
  <r>
    <x v="10370"/>
    <x v="8"/>
    <s v="TGM21112"/>
    <x v="191"/>
    <s v="Atencion al Cliente"/>
    <x v="1"/>
    <x v="1"/>
    <x v="13"/>
    <s v="Oscar San Martin Castillo  Chimbote"/>
    <x v="1"/>
    <s v="No"/>
    <x v="1"/>
    <x v="1"/>
    <n v="10"/>
  </r>
  <r>
    <x v="10371"/>
    <x v="8"/>
    <s v="TGM21113"/>
    <x v="191"/>
    <s v="Atencion al Cliente"/>
    <x v="1"/>
    <x v="1"/>
    <x v="13"/>
    <s v="Oscar San Martin Castillo  Chimbote"/>
    <x v="1"/>
    <s v="No"/>
    <x v="1"/>
    <x v="1"/>
    <n v="10"/>
  </r>
  <r>
    <x v="10372"/>
    <x v="8"/>
    <s v="TGM21114"/>
    <x v="191"/>
    <s v="Atencion al Cliente"/>
    <x v="1"/>
    <x v="1"/>
    <x v="13"/>
    <s v="Oscar San Martin Castillo  Chimbote"/>
    <x v="1"/>
    <s v="No"/>
    <x v="1"/>
    <x v="1"/>
    <n v="10"/>
  </r>
  <r>
    <x v="10373"/>
    <x v="8"/>
    <s v="TGM21115"/>
    <x v="2706"/>
    <s v="Atencion al Cliente"/>
    <x v="1"/>
    <x v="1"/>
    <x v="13"/>
    <s v="Oscar San Martin Castillo  Chimbote"/>
    <x v="1"/>
    <s v="No"/>
    <x v="0"/>
    <x v="1"/>
    <n v="10"/>
  </r>
  <r>
    <x v="10374"/>
    <x v="8"/>
    <s v="TGM21116"/>
    <x v="11"/>
    <s v="Atencion al Cliente"/>
    <x v="1"/>
    <x v="0"/>
    <x v="2"/>
    <s v="Rosario Margarita Vergara Jimenez SAC CHIM"/>
    <x v="1"/>
    <s v="No"/>
    <x v="0"/>
    <x v="1"/>
    <n v="10"/>
  </r>
  <r>
    <x v="10375"/>
    <x v="3"/>
    <s v="TGM21117"/>
    <x v="19"/>
    <s v="Atencion al Cliente"/>
    <x v="1"/>
    <x v="0"/>
    <x v="32"/>
    <s v="Ruth Cusihuaman SACC2"/>
    <x v="2"/>
    <s v="No"/>
    <x v="0"/>
    <x v="1"/>
    <n v="10"/>
  </r>
  <r>
    <x v="10376"/>
    <x v="3"/>
    <s v="TGM21118"/>
    <x v="19"/>
    <s v="Atencion al Cliente"/>
    <x v="1"/>
    <x v="0"/>
    <x v="32"/>
    <s v="Ruth Cusihuaman SACC2"/>
    <x v="1"/>
    <s v="No"/>
    <x v="0"/>
    <x v="1"/>
    <n v="10"/>
  </r>
  <r>
    <x v="10377"/>
    <x v="0"/>
    <s v="TGM21119"/>
    <x v="1"/>
    <s v="Atencion al Cliente"/>
    <x v="1"/>
    <x v="0"/>
    <x v="1"/>
    <s v="Lucy Patricia Tapara Meza"/>
    <x v="2"/>
    <s v="No"/>
    <x v="0"/>
    <x v="1"/>
    <n v="10"/>
  </r>
  <r>
    <x v="10378"/>
    <x v="0"/>
    <s v="TGM21120"/>
    <x v="1"/>
    <s v="Atencion al Cliente"/>
    <x v="1"/>
    <x v="0"/>
    <x v="1"/>
    <s v="Lucy Patricia Tapara Meza"/>
    <x v="2"/>
    <s v="No"/>
    <x v="0"/>
    <x v="1"/>
    <n v="10"/>
  </r>
  <r>
    <x v="10379"/>
    <x v="0"/>
    <s v="TGM21121"/>
    <x v="1"/>
    <s v="Atencion al Cliente"/>
    <x v="1"/>
    <x v="0"/>
    <x v="1"/>
    <s v="Lucy Patricia Tapara Meza"/>
    <x v="2"/>
    <s v="No"/>
    <x v="0"/>
    <x v="1"/>
    <n v="10"/>
  </r>
  <r>
    <x v="10380"/>
    <x v="1"/>
    <s v="TGM21122"/>
    <x v="1"/>
    <s v="Atencion al Cliente"/>
    <x v="1"/>
    <x v="0"/>
    <x v="1"/>
    <s v="Lucy Patricia Tapara Meza Corona"/>
    <x v="2"/>
    <s v="No"/>
    <x v="0"/>
    <x v="1"/>
    <n v="10"/>
  </r>
  <r>
    <x v="10381"/>
    <x v="4"/>
    <s v="TGM21123"/>
    <x v="63"/>
    <s v="Atencion al Cliente"/>
    <x v="1"/>
    <x v="0"/>
    <x v="2"/>
    <s v="YASMIN RONDON FRANCO"/>
    <x v="1"/>
    <s v="No"/>
    <x v="1"/>
    <x v="1"/>
    <n v="10"/>
  </r>
  <r>
    <x v="10382"/>
    <x v="3"/>
    <s v="TGM21124"/>
    <x v="2705"/>
    <s v="Atencion al Cliente"/>
    <x v="1"/>
    <x v="0"/>
    <x v="32"/>
    <s v="YASMIN RONDON FRANCO"/>
    <x v="2"/>
    <s v="No"/>
    <x v="0"/>
    <x v="1"/>
    <n v="10"/>
  </r>
  <r>
    <x v="10383"/>
    <x v="6"/>
    <s v="TGM21125"/>
    <x v="2707"/>
    <s v="Atencion al Cliente"/>
    <x v="0"/>
    <x v="0"/>
    <x v="16"/>
    <s v="Jessica Carol Briones Correa"/>
    <x v="1"/>
    <s v="No"/>
    <x v="0"/>
    <x v="1"/>
    <n v="10"/>
  </r>
  <r>
    <x v="10384"/>
    <x v="0"/>
    <s v="TGM21126"/>
    <x v="2708"/>
    <s v="Atencion al Cliente"/>
    <x v="2"/>
    <x v="1"/>
    <x v="14"/>
    <s v="Deisy Huaman Lara - San Antonio"/>
    <x v="2"/>
    <s v="No"/>
    <x v="1"/>
    <x v="1"/>
    <n v="10"/>
  </r>
  <r>
    <x v="10385"/>
    <x v="0"/>
    <s v="TGM21127"/>
    <x v="1736"/>
    <s v="Atencion al Cliente"/>
    <x v="2"/>
    <x v="1"/>
    <x v="21"/>
    <s v="Deisy Huaman Lara - San Antonio"/>
    <x v="2"/>
    <s v="No"/>
    <x v="1"/>
    <x v="1"/>
    <n v="10"/>
  </r>
  <r>
    <x v="10386"/>
    <x v="0"/>
    <s v="TGM21128"/>
    <x v="186"/>
    <s v="Atencion al Cliente"/>
    <x v="0"/>
    <x v="0"/>
    <x v="16"/>
    <s v="Fiordeliz Michelle Baquerizo Aliaga SAN"/>
    <x v="1"/>
    <s v="No"/>
    <x v="0"/>
    <x v="1"/>
    <n v="10"/>
  </r>
  <r>
    <x v="10387"/>
    <x v="3"/>
    <s v="TGM21129"/>
    <x v="6"/>
    <s v="Atencion al Cliente"/>
    <x v="2"/>
    <x v="1"/>
    <x v="13"/>
    <s v="Rayda Rita Vargas Perales C2"/>
    <x v="2"/>
    <s v="No"/>
    <x v="1"/>
    <x v="1"/>
    <n v="10"/>
  </r>
  <r>
    <x v="10388"/>
    <x v="0"/>
    <s v="TGM21130"/>
    <x v="186"/>
    <s v="Atencion al Cliente"/>
    <x v="0"/>
    <x v="0"/>
    <x v="16"/>
    <s v="Fiordeliz Michelle Baquerizo Aliaga SAN"/>
    <x v="2"/>
    <s v="No"/>
    <x v="0"/>
    <x v="1"/>
    <n v="10"/>
  </r>
  <r>
    <x v="10389"/>
    <x v="4"/>
    <s v="TGM21131"/>
    <x v="4"/>
    <s v="Atencion al Cliente"/>
    <x v="1"/>
    <x v="0"/>
    <x v="8"/>
    <s v="Ruth Cusihuaman SACC1"/>
    <x v="2"/>
    <s v="No"/>
    <x v="0"/>
    <x v="1"/>
    <n v="10"/>
  </r>
  <r>
    <x v="10390"/>
    <x v="4"/>
    <s v="TGM21132"/>
    <x v="31"/>
    <s v="Atencion al Cliente"/>
    <x v="1"/>
    <x v="0"/>
    <x v="1"/>
    <s v="Ruth Cusihuaman SACC1"/>
    <x v="2"/>
    <s v="No"/>
    <x v="0"/>
    <x v="1"/>
    <n v="10"/>
  </r>
  <r>
    <x v="10391"/>
    <x v="3"/>
    <s v="TGM21133"/>
    <x v="31"/>
    <s v="Atencion al Cliente"/>
    <x v="1"/>
    <x v="0"/>
    <x v="1"/>
    <s v="Ruth Cusihuaman SACC2"/>
    <x v="2"/>
    <s v="No"/>
    <x v="0"/>
    <x v="1"/>
    <n v="10"/>
  </r>
  <r>
    <x v="10392"/>
    <x v="0"/>
    <s v="TGM21134"/>
    <x v="24"/>
    <s v="Atencion al Cliente"/>
    <x v="0"/>
    <x v="0"/>
    <x v="16"/>
    <s v="Nescar Janeth Ingaruca Peña SAC SAN"/>
    <x v="2"/>
    <s v="No"/>
    <x v="0"/>
    <x v="1"/>
    <n v="10"/>
  </r>
  <r>
    <x v="10393"/>
    <x v="0"/>
    <s v="TGM21135"/>
    <x v="24"/>
    <s v="Atencion al Cliente"/>
    <x v="0"/>
    <x v="0"/>
    <x v="16"/>
    <s v="Nescar Janeth Ingaruca Peña SAC SAN"/>
    <x v="2"/>
    <s v="No"/>
    <x v="0"/>
    <x v="1"/>
    <n v="10"/>
  </r>
  <r>
    <x v="10394"/>
    <x v="8"/>
    <s v="TGM21136"/>
    <x v="11"/>
    <s v="Atencion al Cliente"/>
    <x v="1"/>
    <x v="0"/>
    <x v="2"/>
    <s v="Rosario Margarita Vergara Jimenez SAC CHIM"/>
    <x v="2"/>
    <s v="No"/>
    <x v="0"/>
    <x v="1"/>
    <n v="10"/>
  </r>
  <r>
    <x v="10395"/>
    <x v="0"/>
    <s v="TGM21137"/>
    <x v="24"/>
    <s v="Atencion al Cliente"/>
    <x v="0"/>
    <x v="0"/>
    <x v="16"/>
    <s v="Nescar Janeth Ingaruca Peña SAC SAN"/>
    <x v="2"/>
    <s v="No"/>
    <x v="0"/>
    <x v="1"/>
    <n v="10"/>
  </r>
  <r>
    <x v="10396"/>
    <x v="8"/>
    <s v="TGM21138"/>
    <x v="11"/>
    <s v="Atencion al Cliente"/>
    <x v="1"/>
    <x v="0"/>
    <x v="2"/>
    <s v="Rosario Margarita Vergara Jimenez SAC CHIM"/>
    <x v="2"/>
    <s v="No"/>
    <x v="0"/>
    <x v="1"/>
    <n v="10"/>
  </r>
  <r>
    <x v="10397"/>
    <x v="8"/>
    <s v="TGM21139"/>
    <x v="4"/>
    <s v="Atencion al Cliente"/>
    <x v="1"/>
    <x v="0"/>
    <x v="8"/>
    <s v="Rosario Margarita Vergara Jimenez SAC CHIM"/>
    <x v="2"/>
    <s v="No"/>
    <x v="0"/>
    <x v="1"/>
    <n v="10"/>
  </r>
  <r>
    <x v="10398"/>
    <x v="8"/>
    <s v="TGM21140"/>
    <x v="1224"/>
    <s v="Atencion al Cliente"/>
    <x v="1"/>
    <x v="1"/>
    <x v="48"/>
    <s v="Rosario Margarita Vergara Jimenez SAC CHIM"/>
    <x v="2"/>
    <s v="No"/>
    <x v="0"/>
    <x v="1"/>
    <n v="10"/>
  </r>
  <r>
    <x v="10399"/>
    <x v="0"/>
    <s v="TGM21141"/>
    <x v="186"/>
    <s v="Atencion al Cliente"/>
    <x v="0"/>
    <x v="0"/>
    <x v="16"/>
    <s v="Fiordeliz Michelle Baquerizo Aliaga SAN"/>
    <x v="2"/>
    <s v="No"/>
    <x v="0"/>
    <x v="1"/>
    <n v="10"/>
  </r>
  <r>
    <x v="10400"/>
    <x v="0"/>
    <s v="TGM21142"/>
    <x v="2709"/>
    <s v="Atencion al Cliente"/>
    <x v="1"/>
    <x v="1"/>
    <x v="9"/>
    <s v="Grupo Servicio de Atencion al Cliente"/>
    <x v="2"/>
    <s v="No"/>
    <x v="1"/>
    <x v="1"/>
    <n v="10"/>
  </r>
  <r>
    <x v="10401"/>
    <x v="8"/>
    <s v="TGM21143"/>
    <x v="2710"/>
    <s v="Atencion al Cliente"/>
    <x v="1"/>
    <x v="0"/>
    <x v="22"/>
    <s v="Luz Margot Inuma Pisco"/>
    <x v="2"/>
    <s v="No"/>
    <x v="0"/>
    <x v="1"/>
    <n v="10"/>
  </r>
  <r>
    <x v="10402"/>
    <x v="8"/>
    <s v="TGM21144"/>
    <x v="1288"/>
    <s v="Atencion al Cliente"/>
    <x v="1"/>
    <x v="0"/>
    <x v="32"/>
    <s v="Luz Margot Inuma Pisco"/>
    <x v="1"/>
    <s v="No"/>
    <x v="0"/>
    <x v="1"/>
    <n v="10"/>
  </r>
  <r>
    <x v="10403"/>
    <x v="4"/>
    <s v="TGM21145"/>
    <x v="11"/>
    <s v="Atencion al Cliente"/>
    <x v="1"/>
    <x v="0"/>
    <x v="2"/>
    <s v="YASMIN RONDON FRANCO"/>
    <x v="2"/>
    <s v="No"/>
    <x v="1"/>
    <x v="1"/>
    <n v="10"/>
  </r>
  <r>
    <x v="10404"/>
    <x v="8"/>
    <s v="TGM21146"/>
    <x v="55"/>
    <s v="Atencion al Cliente"/>
    <x v="0"/>
    <x v="0"/>
    <x v="5"/>
    <s v="Luz Margot Inuma Pisco"/>
    <x v="1"/>
    <s v="No"/>
    <x v="0"/>
    <x v="1"/>
    <n v="10"/>
  </r>
  <r>
    <x v="10405"/>
    <x v="3"/>
    <s v="TGM21147"/>
    <x v="19"/>
    <s v="Atencion al Cliente"/>
    <x v="1"/>
    <x v="0"/>
    <x v="32"/>
    <s v="Ruth Cusihuaman SACC2"/>
    <x v="1"/>
    <s v="No"/>
    <x v="0"/>
    <x v="1"/>
    <n v="10"/>
  </r>
  <r>
    <x v="10406"/>
    <x v="3"/>
    <s v="TGM21148"/>
    <x v="26"/>
    <s v="Atencion al Cliente"/>
    <x v="1"/>
    <x v="0"/>
    <x v="11"/>
    <s v="Ruth Cusihuaman SACC2"/>
    <x v="2"/>
    <s v="No"/>
    <x v="0"/>
    <x v="1"/>
    <n v="10"/>
  </r>
  <r>
    <x v="10407"/>
    <x v="3"/>
    <s v="TGM21149"/>
    <x v="2711"/>
    <s v="Atencion al Cliente"/>
    <x v="1"/>
    <x v="2"/>
    <x v="26"/>
    <s v="Ruth Cusihuaman SACC2"/>
    <x v="2"/>
    <s v="No"/>
    <x v="1"/>
    <x v="1"/>
    <n v="10"/>
  </r>
  <r>
    <x v="10408"/>
    <x v="3"/>
    <s v="TGM21150"/>
    <x v="11"/>
    <s v="Atencion al Cliente"/>
    <x v="1"/>
    <x v="0"/>
    <x v="2"/>
    <s v="YASMIN RONDON FRANCO"/>
    <x v="0"/>
    <s v="No"/>
    <x v="0"/>
    <x v="1"/>
    <n v="10"/>
  </r>
  <r>
    <x v="10409"/>
    <x v="4"/>
    <s v="TGM21151"/>
    <x v="2712"/>
    <s v="Atencion al Cliente"/>
    <x v="0"/>
    <x v="0"/>
    <x v="12"/>
    <s v="Ruth Cusihuaman SACC1"/>
    <x v="1"/>
    <s v="No"/>
    <x v="0"/>
    <x v="1"/>
    <n v="10"/>
  </r>
  <r>
    <x v="10410"/>
    <x v="3"/>
    <s v="TGM21152"/>
    <x v="102"/>
    <s v="Atencion al Cliente"/>
    <x v="1"/>
    <x v="0"/>
    <x v="53"/>
    <s v="Ruth Cusihuaman SACC2"/>
    <x v="2"/>
    <s v="No"/>
    <x v="0"/>
    <x v="1"/>
    <n v="10"/>
  </r>
  <r>
    <x v="10411"/>
    <x v="3"/>
    <s v="TGM21153"/>
    <x v="2713"/>
    <s v="Atencion al Cliente"/>
    <x v="1"/>
    <x v="1"/>
    <x v="21"/>
    <s v="Rayda Rita Vargas Perales C2"/>
    <x v="2"/>
    <s v="No"/>
    <x v="1"/>
    <x v="1"/>
    <n v="10"/>
  </r>
  <r>
    <x v="10412"/>
    <x v="3"/>
    <s v="TGM21154"/>
    <x v="18"/>
    <s v="Atencion al Cliente"/>
    <x v="1"/>
    <x v="0"/>
    <x v="15"/>
    <s v="YASMIN RONDON FRANCO"/>
    <x v="2"/>
    <s v="No"/>
    <x v="0"/>
    <x v="1"/>
    <n v="10"/>
  </r>
  <r>
    <x v="10413"/>
    <x v="3"/>
    <s v="TGM21155"/>
    <x v="1610"/>
    <s v="Atencion al Cliente"/>
    <x v="1"/>
    <x v="0"/>
    <x v="1"/>
    <s v="YASMIN RONDON FRANCO"/>
    <x v="0"/>
    <s v="No"/>
    <x v="0"/>
    <x v="1"/>
    <n v="10"/>
  </r>
  <r>
    <x v="10414"/>
    <x v="3"/>
    <s v="TGM21156"/>
    <x v="2713"/>
    <s v="Atencion al Cliente"/>
    <x v="1"/>
    <x v="1"/>
    <x v="21"/>
    <s v="Rayda Rita Vargas Perales C2"/>
    <x v="2"/>
    <s v="No"/>
    <x v="1"/>
    <x v="1"/>
    <n v="10"/>
  </r>
  <r>
    <x v="10415"/>
    <x v="4"/>
    <s v="TGM21157"/>
    <x v="2705"/>
    <s v="Atencion al Cliente"/>
    <x v="1"/>
    <x v="0"/>
    <x v="32"/>
    <s v="YASMIN RONDON FRANCO"/>
    <x v="2"/>
    <s v="No"/>
    <x v="0"/>
    <x v="1"/>
    <n v="10"/>
  </r>
  <r>
    <x v="10416"/>
    <x v="3"/>
    <s v="TGM21158"/>
    <x v="955"/>
    <s v="Atencion al Cliente"/>
    <x v="1"/>
    <x v="1"/>
    <x v="12"/>
    <s v="Rayda Rita Vargas Perales C2"/>
    <x v="2"/>
    <s v="No"/>
    <x v="1"/>
    <x v="1"/>
    <n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C15471-0409-4D07-B3DE-0A9E5EB2AF1C}" name="tipos de atencion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2">
  <location ref="AP37:AQ41" firstHeaderRow="1" firstDataRow="1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>
      <items count="11">
        <item x="2"/>
        <item x="6"/>
        <item x="8"/>
        <item x="7"/>
        <item x="1"/>
        <item x="4"/>
        <item x="3"/>
        <item x="5"/>
        <item x="9"/>
        <item x="0"/>
        <item t="default"/>
      </items>
    </pivotField>
    <pivotField showAll="0"/>
    <pivotField showAll="0"/>
    <pivotField showAll="0"/>
    <pivotField axis="axisRow" dataField="1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6">
        <item x="0"/>
        <item x="1"/>
        <item x="2"/>
        <item x="3"/>
        <item x="4"/>
        <item x="5"/>
      </items>
    </pivotField>
    <pivotField showAll="0" defaultSubtotal="0">
      <items count="4">
        <item x="0"/>
        <item x="1"/>
        <item x="2"/>
        <item x="3"/>
      </items>
    </pivotField>
  </pivotFields>
  <rowFields count="1">
    <field x="5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Tipo" fld="5" subtotal="count" baseField="0" baseItem="0"/>
  </dataFields>
  <chartFormats count="18"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12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1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1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17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087880-D8C5-4849-B781-5AC9A74E6D21}" name="TablaDinámica15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E40:AH46" firstHeaderRow="1" firstDataRow="3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4">
        <item x="0"/>
        <item x="1"/>
        <item x="2"/>
        <item t="default"/>
      </items>
    </pivotField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Col" showAll="0">
      <items count="5">
        <item sd="0" x="0"/>
        <item sd="0" x="1"/>
        <item sd="0" x="2"/>
        <item x="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Fields count="2">
    <field x="16"/>
    <field x="14"/>
  </colFields>
  <colItems count="3">
    <i>
      <x v="1"/>
    </i>
    <i>
      <x v="2"/>
    </i>
    <i t="grand">
      <x/>
    </i>
  </colItems>
  <dataFields count="1">
    <dataField name="Cuenta de Estado de Atención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FB07D1-8656-4044-9400-BD19277E3421}" name="ATENCIONES POR SEDE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 rowHeaderCaption="ATENCIONES POR SEDE">
  <location ref="AM47:AN58" firstHeaderRow="1" firstDataRow="1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axis="axisRow" showAll="0">
      <items count="11">
        <item x="2"/>
        <item x="6"/>
        <item x="8"/>
        <item x="7"/>
        <item x="1"/>
        <item x="4"/>
        <item x="3"/>
        <item x="5"/>
        <item x="9"/>
        <item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0"/>
        <item x="1"/>
        <item x="2"/>
        <item x="3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uenta de Núm. de Caso" fld="2" subtotal="count" baseField="0" baseItem="0"/>
  </dataFields>
  <chartFormats count="11">
    <chartFormat chart="1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EE3A74-F9B2-45F5-BB55-CCA22054D15B}" name="ESTADO DE ATENCION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E69:AF73" firstHeaderRow="1" firstDataRow="1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4">
        <item x="0"/>
        <item x="1"/>
        <item x="2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0"/>
        <item x="1"/>
        <item x="2"/>
        <item x="3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Estado de Atención" fld="11" subtotal="count" baseField="0" baseItem="0"/>
  </dataField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CA5DE0-0077-48DA-8EE7-68CCA5FE4DD8}" name="TIPOS DE RECLAMO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4">
  <location ref="AE1:AI27" firstHeaderRow="1" firstDataRow="2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/>
    <pivotField showAll="0"/>
    <pivotField showAll="0"/>
    <pivotField showAll="0"/>
    <pivotField axis="axisCol" dataField="1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2">
    <field x="12"/>
    <field x="14"/>
  </rowFields>
  <rowItems count="25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7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13" format="2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13" format="2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13" format="2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13" format="2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6"/>
          </reference>
        </references>
      </pivotArea>
    </chartFormat>
    <chartFormat chart="13" format="2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7"/>
          </reference>
        </references>
      </pivotArea>
    </chartFormat>
    <chartFormat chart="13" format="2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13" format="27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9"/>
          </reference>
        </references>
      </pivotArea>
    </chartFormat>
    <chartFormat chart="7" format="58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7" format="59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7" format="6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7" format="6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7" format="6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6"/>
          </reference>
        </references>
      </pivotArea>
    </chartFormat>
    <chartFormat chart="7" format="6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7"/>
          </reference>
        </references>
      </pivotArea>
    </chartFormat>
    <chartFormat chart="7" format="6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7" format="6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9"/>
          </reference>
        </references>
      </pivotArea>
    </chartFormat>
    <chartFormat chart="13" format="28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"/>
          </reference>
          <reference field="12" count="1" selected="0">
            <x v="1"/>
          </reference>
        </references>
      </pivotArea>
    </chartFormat>
    <chartFormat chart="13" format="29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12" count="1" selected="0">
            <x v="1"/>
          </reference>
        </references>
      </pivotArea>
    </chartFormat>
    <chartFormat chart="7" format="66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"/>
          </reference>
          <reference field="12" count="1" selected="0">
            <x v="1"/>
          </reference>
        </references>
      </pivotArea>
    </chartFormat>
    <chartFormat chart="7" format="67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12" count="1" selected="0">
            <x v="1"/>
          </reference>
        </references>
      </pivotArea>
    </chartFormat>
    <chartFormat chart="13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DC362B-2BB9-4BF8-B4ED-56E69F69868B}" name="TablaDinámica24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L71:AP78" firstHeaderRow="1" firstDataRow="2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>
      <items count="11">
        <item x="2"/>
        <item x="6"/>
        <item x="8"/>
        <item x="7"/>
        <item x="1"/>
        <item x="4"/>
        <item x="3"/>
        <item x="5"/>
        <item x="9"/>
        <item x="0"/>
        <item t="default"/>
      </items>
    </pivotField>
    <pivotField showAll="0"/>
    <pivotField showAll="0">
      <items count="2715">
        <item x="555"/>
        <item x="494"/>
        <item x="495"/>
        <item x="496"/>
        <item x="493"/>
        <item x="1031"/>
        <item x="1502"/>
        <item x="1405"/>
        <item x="1080"/>
        <item x="1458"/>
        <item x="840"/>
        <item x="850"/>
        <item x="2145"/>
        <item x="2492"/>
        <item x="1882"/>
        <item x="1784"/>
        <item x="2255"/>
        <item x="2275"/>
        <item x="2617"/>
        <item x="2383"/>
        <item x="2149"/>
        <item x="1428"/>
        <item x="2220"/>
        <item x="2282"/>
        <item x="1450"/>
        <item x="1534"/>
        <item x="1771"/>
        <item x="1957"/>
        <item x="1686"/>
        <item x="1592"/>
        <item x="1851"/>
        <item x="2248"/>
        <item x="2147"/>
        <item x="1380"/>
        <item x="1684"/>
        <item x="2333"/>
        <item x="1990"/>
        <item x="2342"/>
        <item x="1483"/>
        <item x="1881"/>
        <item x="2277"/>
        <item x="2507"/>
        <item x="1873"/>
        <item x="1600"/>
        <item x="2562"/>
        <item x="2560"/>
        <item x="2451"/>
        <item x="2533"/>
        <item x="1388"/>
        <item x="2577"/>
        <item x="2270"/>
        <item x="1413"/>
        <item x="1816"/>
        <item x="2133"/>
        <item x="2564"/>
        <item x="1479"/>
        <item x="1463"/>
        <item x="1921"/>
        <item x="1936"/>
        <item x="2571"/>
        <item x="1977"/>
        <item x="2210"/>
        <item x="1769"/>
        <item x="2559"/>
        <item x="1787"/>
        <item x="2622"/>
        <item x="2171"/>
        <item x="1395"/>
        <item x="1396"/>
        <item x="2446"/>
        <item x="2505"/>
        <item x="1501"/>
        <item x="1892"/>
        <item x="1489"/>
        <item x="1809"/>
        <item x="2208"/>
        <item x="2084"/>
        <item x="1681"/>
        <item x="2651"/>
        <item x="1890"/>
        <item x="1889"/>
        <item x="1897"/>
        <item x="2252"/>
        <item x="2217"/>
        <item x="2229"/>
        <item x="2159"/>
        <item x="2261"/>
        <item x="2247"/>
        <item x="1403"/>
        <item x="1825"/>
        <item x="1804"/>
        <item x="2583"/>
        <item x="2575"/>
        <item x="2374"/>
        <item x="1768"/>
        <item x="2206"/>
        <item x="2591"/>
        <item x="2595"/>
        <item x="2344"/>
        <item x="2440"/>
        <item x="1832"/>
        <item x="1852"/>
        <item x="2582"/>
        <item x="1833"/>
        <item x="2580"/>
        <item x="1853"/>
        <item x="1425"/>
        <item x="2346"/>
        <item x="2329"/>
        <item x="2476"/>
        <item x="1702"/>
        <item x="2416"/>
        <item x="2464"/>
        <item x="2430"/>
        <item x="2429"/>
        <item x="1493"/>
        <item x="1433"/>
        <item x="1418"/>
        <item x="2415"/>
        <item x="1513"/>
        <item x="1786"/>
        <item x="2146"/>
        <item x="2293"/>
        <item x="2486"/>
        <item x="1504"/>
        <item x="2269"/>
        <item x="1570"/>
        <item x="1680"/>
        <item x="1426"/>
        <item x="1583"/>
        <item x="1703"/>
        <item x="1857"/>
        <item x="2625"/>
        <item x="1398"/>
        <item x="1412"/>
        <item x="1509"/>
        <item x="1584"/>
        <item x="1727"/>
        <item x="1445"/>
        <item x="2594"/>
        <item x="2497"/>
        <item x="1459"/>
        <item x="2251"/>
        <item x="2228"/>
        <item x="2496"/>
        <item x="2462"/>
        <item x="2123"/>
        <item x="1941"/>
        <item x="2549"/>
        <item x="2448"/>
        <item x="1992"/>
        <item x="2436"/>
        <item x="2141"/>
        <item x="1827"/>
        <item x="1812"/>
        <item x="1986"/>
        <item x="1634"/>
        <item x="1648"/>
        <item x="2603"/>
        <item x="2602"/>
        <item x="2155"/>
        <item x="1939"/>
        <item x="1419"/>
        <item x="2380"/>
        <item x="2379"/>
        <item x="2567"/>
        <item x="2272"/>
        <item x="2180"/>
        <item x="1417"/>
        <item x="1676"/>
        <item x="905"/>
        <item x="1823"/>
        <item x="1813"/>
        <item x="1794"/>
        <item x="1687"/>
        <item x="2148"/>
        <item x="1946"/>
        <item x="1948"/>
        <item x="1464"/>
        <item x="2370"/>
        <item x="2407"/>
        <item x="1567"/>
        <item x="1796"/>
        <item x="1869"/>
        <item x="1440"/>
        <item x="1449"/>
        <item x="1834"/>
        <item x="1481"/>
        <item x="1404"/>
        <item x="1546"/>
        <item x="1590"/>
        <item x="2642"/>
        <item x="2423"/>
        <item x="2203"/>
        <item x="2385"/>
        <item x="2425"/>
        <item x="2238"/>
        <item x="1910"/>
        <item x="2597"/>
        <item x="2466"/>
        <item x="1868"/>
        <item x="1893"/>
        <item x="1778"/>
        <item x="1779"/>
        <item x="1488"/>
        <item x="1510"/>
        <item x="1870"/>
        <item x="2131"/>
        <item x="1826"/>
        <item x="1643"/>
        <item x="1878"/>
        <item x="2267"/>
        <item x="2177"/>
        <item x="2287"/>
        <item x="1558"/>
        <item x="1420"/>
        <item x="2437"/>
        <item x="2438"/>
        <item x="1549"/>
        <item x="1548"/>
        <item x="2490"/>
        <item x="1518"/>
        <item x="1601"/>
        <item x="2054"/>
        <item x="2045"/>
        <item x="2044"/>
        <item x="1411"/>
        <item x="1409"/>
        <item x="1880"/>
        <item x="2621"/>
        <item x="2376"/>
        <item x="2271"/>
        <item x="2483"/>
        <item x="2432"/>
        <item x="2299"/>
        <item x="1597"/>
        <item x="1810"/>
        <item x="1530"/>
        <item x="2357"/>
        <item x="2368"/>
        <item x="2375"/>
        <item x="2619"/>
        <item x="2532"/>
        <item x="1641"/>
        <item x="1555"/>
        <item x="1663"/>
        <item x="1628"/>
        <item x="1800"/>
        <item x="1705"/>
        <item x="1508"/>
        <item x="1772"/>
        <item x="2091"/>
        <item x="1785"/>
        <item x="1875"/>
        <item x="1728"/>
        <item x="1588"/>
        <item x="1576"/>
        <item x="1531"/>
        <item x="1377"/>
        <item x="1666"/>
        <item x="1608"/>
        <item x="1911"/>
        <item x="1773"/>
        <item x="1709"/>
        <item x="2477"/>
        <item x="2226"/>
        <item x="1802"/>
        <item x="2023"/>
        <item x="1983"/>
        <item x="1642"/>
        <item x="1716"/>
        <item x="1529"/>
        <item x="2109"/>
        <item x="1519"/>
        <item x="1520"/>
        <item x="1906"/>
        <item x="1824"/>
        <item x="1839"/>
        <item x="1435"/>
        <item x="1525"/>
        <item x="1876"/>
        <item x="1894"/>
        <item x="2530"/>
        <item x="1585"/>
        <item x="2242"/>
        <item x="2243"/>
        <item x="1465"/>
        <item x="2442"/>
        <item x="1712"/>
        <item x="2384"/>
        <item x="1806"/>
        <item x="2382"/>
        <item x="2381"/>
        <item x="2185"/>
        <item x="2172"/>
        <item x="1662"/>
        <item x="1414"/>
        <item x="1927"/>
        <item x="2545"/>
        <item x="1828"/>
        <item x="2493"/>
        <item x="2336"/>
        <item x="2581"/>
        <item x="2157"/>
        <item x="2161"/>
        <item x="1443"/>
        <item x="1442"/>
        <item x="1415"/>
        <item x="1831"/>
        <item x="2500"/>
        <item x="1573"/>
        <item x="2100"/>
        <item x="1979"/>
        <item x="2628"/>
        <item x="2296"/>
        <item x="1596"/>
        <item x="1589"/>
        <item x="2012"/>
        <item x="1711"/>
        <item x="1606"/>
        <item x="1632"/>
        <item x="2391"/>
        <item x="2392"/>
        <item x="2393"/>
        <item x="1607"/>
        <item x="1799"/>
        <item x="2186"/>
        <item x="2587"/>
        <item x="1446"/>
        <item x="2214"/>
        <item x="1922"/>
        <item x="1795"/>
        <item x="2179"/>
        <item x="2499"/>
        <item x="2456"/>
        <item x="1843"/>
        <item x="1850"/>
        <item x="2503"/>
        <item x="2524"/>
        <item x="2154"/>
        <item x="2042"/>
        <item x="1830"/>
        <item x="2613"/>
        <item x="1640"/>
        <item x="2265"/>
        <item x="2311"/>
        <item x="2480"/>
        <item x="1904"/>
        <item x="2590"/>
        <item x="2298"/>
        <item x="2412"/>
        <item x="2421"/>
        <item x="2292"/>
        <item x="1955"/>
        <item x="2053"/>
        <item x="1536"/>
        <item x="2409"/>
        <item x="2433"/>
        <item x="1410"/>
        <item x="2018"/>
        <item x="2231"/>
        <item x="2367"/>
        <item x="2356"/>
        <item x="1855"/>
        <item x="1958"/>
        <item x="2482"/>
        <item x="2452"/>
        <item x="2276"/>
        <item x="2460"/>
        <item x="2468"/>
        <item x="2504"/>
        <item x="1554"/>
        <item x="1482"/>
        <item x="1448"/>
        <item x="1808"/>
        <item x="2156"/>
        <item x="2280"/>
        <item x="2207"/>
        <item x="2052"/>
        <item x="2260"/>
        <item x="2463"/>
        <item x="1581"/>
        <item x="2082"/>
        <item x="1582"/>
        <item x="2424"/>
        <item x="2615"/>
        <item x="2279"/>
        <item x="2378"/>
        <item x="2048"/>
        <item x="1441"/>
        <item x="2420"/>
        <item x="2069"/>
        <item x="1499"/>
        <item x="1490"/>
        <item x="2264"/>
        <item x="2263"/>
        <item x="1807"/>
        <item x="2403"/>
        <item x="1644"/>
        <item x="1522"/>
        <item x="2274"/>
        <item x="2301"/>
        <item x="2627"/>
        <item x="2487"/>
        <item x="1793"/>
        <item x="2607"/>
        <item x="2593"/>
        <item x="1384"/>
        <item x="2434"/>
        <item x="2467"/>
        <item x="1593"/>
        <item x="2578"/>
        <item x="2205"/>
        <item x="1649"/>
        <item x="2458"/>
        <item x="2634"/>
        <item x="2417"/>
        <item x="1400"/>
        <item x="1919"/>
        <item x="1803"/>
        <item x="2447"/>
        <item x="1447"/>
        <item x="2552"/>
        <item x="2639"/>
        <item x="2565"/>
        <item x="2285"/>
        <item x="2246"/>
        <item x="2257"/>
        <item x="1706"/>
        <item x="1669"/>
        <item x="1580"/>
        <item x="2536"/>
        <item x="1655"/>
        <item x="1844"/>
        <item x="1805"/>
        <item x="2531"/>
        <item x="2330"/>
        <item x="1707"/>
        <item x="1766"/>
        <item x="2643"/>
        <item x="2537"/>
        <item x="1871"/>
        <item x="2061"/>
        <item x="2244"/>
        <item x="1956"/>
        <item x="2050"/>
        <item x="1517"/>
        <item x="1801"/>
        <item x="1675"/>
        <item x="2129"/>
        <item x="2626"/>
        <item x="2632"/>
        <item x="1866"/>
        <item x="2620"/>
        <item x="1780"/>
        <item x="1944"/>
        <item x="2286"/>
        <item x="1633"/>
        <item x="2408"/>
        <item x="1603"/>
        <item x="1829"/>
        <item x="2134"/>
        <item x="1935"/>
        <item x="2151"/>
        <item x="1891"/>
        <item x="1912"/>
        <item x="2544"/>
        <item x="1625"/>
        <item x="2566"/>
        <item x="2596"/>
        <item x="1847"/>
        <item x="2369"/>
        <item x="2470"/>
        <item x="2234"/>
        <item x="2449"/>
        <item x="1822"/>
        <item x="1872"/>
        <item x="2168"/>
        <item x="1685"/>
        <item x="2427"/>
        <item x="2049"/>
        <item x="1704"/>
        <item x="1390"/>
        <item x="2035"/>
        <item x="1432"/>
        <item x="2406"/>
        <item x="1792"/>
        <item x="2598"/>
        <item x="1623"/>
        <item x="2081"/>
        <item x="2099"/>
        <item x="2127"/>
        <item x="2484"/>
        <item x="1765"/>
        <item x="1591"/>
        <item x="1636"/>
        <item x="1391"/>
        <item x="1476"/>
        <item x="1460"/>
        <item x="1389"/>
        <item x="2153"/>
        <item x="2152"/>
        <item x="1621"/>
        <item x="1903"/>
        <item x="2011"/>
        <item x="2469"/>
        <item x="1883"/>
        <item x="1867"/>
        <item x="2164"/>
        <item x="2221"/>
        <item x="2548"/>
        <item x="2547"/>
        <item x="2550"/>
        <item x="2459"/>
        <item x="2457"/>
        <item x="2481"/>
        <item x="2520"/>
        <item x="1859"/>
        <item x="2178"/>
        <item x="2338"/>
        <item x="1815"/>
        <item x="2426"/>
        <item x="2302"/>
        <item x="1535"/>
        <item x="1964"/>
        <item x="1849"/>
        <item x="2007"/>
        <item x="2160"/>
        <item x="2224"/>
        <item x="1553"/>
        <item x="2089"/>
        <item x="2046"/>
        <item x="1575"/>
        <item x="1532"/>
        <item x="2509"/>
        <item x="1480"/>
        <item x="1952"/>
        <item x="2431"/>
        <item x="1886"/>
        <item x="1587"/>
        <item x="2478"/>
        <item x="2569"/>
        <item x="2584"/>
        <item x="1624"/>
        <item x="1556"/>
        <item x="2405"/>
        <item x="1551"/>
        <item x="1770"/>
        <item x="2585"/>
        <item x="2535"/>
        <item x="1656"/>
        <item x="1814"/>
        <item x="1436"/>
        <item x="1879"/>
        <item x="2348"/>
        <item x="2614"/>
        <item x="1579"/>
        <item x="1931"/>
        <item x="2218"/>
        <item x="1572"/>
        <item x="1578"/>
        <item x="1385"/>
        <item x="1574"/>
        <item x="2616"/>
        <item x="1386"/>
        <item x="2435"/>
        <item x="1392"/>
        <item x="1550"/>
        <item x="1526"/>
        <item x="2225"/>
        <item x="1884"/>
        <item x="1408"/>
        <item x="1421"/>
        <item x="1444"/>
        <item x="1545"/>
        <item x="1622"/>
        <item x="1528"/>
        <item x="1694"/>
        <item x="1594"/>
        <item x="1638"/>
        <item x="2358"/>
        <item x="2387"/>
        <item x="1637"/>
        <item x="1657"/>
        <item x="1848"/>
        <item x="2400"/>
        <item x="2335"/>
        <item x="1670"/>
        <item x="2506"/>
        <item x="2163"/>
        <item x="1767"/>
        <item x="2345"/>
        <item x="1838"/>
        <item x="1671"/>
        <item x="1714"/>
        <item x="2543"/>
        <item x="2414"/>
        <item x="2527"/>
        <item x="2088"/>
        <item x="2281"/>
        <item x="2355"/>
        <item x="1729"/>
        <item x="2441"/>
        <item x="1989"/>
        <item x="1774"/>
        <item x="1710"/>
        <item x="2418"/>
        <item x="2309"/>
        <item x="2310"/>
        <item x="2204"/>
        <item x="2158"/>
        <item x="2235"/>
        <item x="1933"/>
        <item x="2010"/>
        <item x="2401"/>
        <item x="2334"/>
        <item x="2256"/>
        <item x="2534"/>
        <item x="1961"/>
        <item x="1902"/>
        <item x="2331"/>
        <item x="2332"/>
        <item x="1811"/>
        <item x="1987"/>
        <item x="1959"/>
        <item x="2034"/>
        <item x="2546"/>
        <item x="2570"/>
        <item x="2588"/>
        <item x="2586"/>
        <item x="2227"/>
        <item x="2074"/>
        <item x="2213"/>
        <item x="1837"/>
        <item x="1841"/>
        <item x="2510"/>
        <item x="2183"/>
        <item x="2137"/>
        <item x="2498"/>
        <item x="2166"/>
        <item x="1937"/>
        <item x="2093"/>
        <item x="2495"/>
        <item x="1997"/>
        <item x="2006"/>
        <item x="1960"/>
        <item x="2290"/>
        <item x="2289"/>
        <item x="2059"/>
        <item x="2568"/>
        <item x="2528"/>
        <item x="2419"/>
        <item x="2411"/>
        <item x="2072"/>
        <item x="2092"/>
        <item x="2062"/>
        <item x="2283"/>
        <item x="2107"/>
        <item x="2075"/>
        <item x="2402"/>
        <item x="2119"/>
        <item x="2399"/>
        <item x="2124"/>
        <item x="2233"/>
        <item x="2143"/>
        <item x="2278"/>
        <item x="2120"/>
        <item x="2523"/>
        <item x="2232"/>
        <item x="2511"/>
        <item x="2230"/>
        <item x="2479"/>
        <item x="2236"/>
        <item x="2410"/>
        <item x="2249"/>
        <item x="2453"/>
        <item x="2465"/>
        <item x="2512"/>
        <item x="2502"/>
        <item x="2618"/>
        <item x="2514"/>
        <item x="2491"/>
        <item x="2494"/>
        <item x="2508"/>
        <item x="2606"/>
        <item x="2604"/>
        <item x="2541"/>
        <item x="2542"/>
        <item x="1397"/>
        <item x="2064"/>
        <item x="2063"/>
        <item x="1484"/>
        <item x="1497"/>
        <item x="2295"/>
        <item x="1846"/>
        <item x="1429"/>
        <item x="2250"/>
        <item x="2513"/>
        <item x="1854"/>
        <item x="1602"/>
        <item x="2071"/>
        <item x="1378"/>
        <item x="2258"/>
        <item x="1861"/>
        <item x="1654"/>
        <item x="1477"/>
        <item x="1858"/>
        <item x="1434"/>
        <item x="1653"/>
        <item x="1498"/>
        <item x="1416"/>
        <item x="1924"/>
        <item x="1925"/>
        <item x="1980"/>
        <item x="2043"/>
        <item x="2297"/>
        <item x="2291"/>
        <item x="2211"/>
        <item x="2525"/>
        <item x="66"/>
        <item x="356"/>
        <item x="1615"/>
        <item x="12"/>
        <item x="42"/>
        <item x="352"/>
        <item x="1330"/>
        <item x="382"/>
        <item x="26"/>
        <item x="1098"/>
        <item x="716"/>
        <item x="7"/>
        <item x="449"/>
        <item x="1469"/>
        <item x="2306"/>
        <item x="1457"/>
        <item x="241"/>
        <item x="2128"/>
        <item x="2005"/>
        <item x="1697"/>
        <item x="1461"/>
        <item x="383"/>
        <item x="1308"/>
        <item x="2095"/>
        <item x="2553"/>
        <item x="1021"/>
        <item x="1060"/>
        <item x="81"/>
        <item x="2397"/>
        <item x="1762"/>
        <item x="497"/>
        <item x="1976"/>
        <item x="585"/>
        <item x="701"/>
        <item x="1011"/>
        <item x="1212"/>
        <item x="872"/>
        <item x="404"/>
        <item x="146"/>
        <item x="1197"/>
        <item x="904"/>
        <item x="631"/>
        <item x="400"/>
        <item x="1856"/>
        <item x="1059"/>
        <item x="2630"/>
        <item x="2004"/>
        <item x="370"/>
        <item x="1690"/>
        <item x="426"/>
        <item x="1541"/>
        <item x="560"/>
        <item x="2611"/>
        <item x="1564"/>
        <item x="1713"/>
        <item x="997"/>
        <item x="933"/>
        <item x="185"/>
        <item x="833"/>
        <item x="407"/>
        <item x="554"/>
        <item x="1471"/>
        <item x="1472"/>
        <item x="1485"/>
        <item x="548"/>
        <item x="1196"/>
        <item x="176"/>
        <item x="563"/>
        <item x="464"/>
        <item x="879"/>
        <item x="920"/>
        <item x="625"/>
        <item x="274"/>
        <item x="2608"/>
        <item x="2646"/>
        <item x="313"/>
        <item x="1971"/>
        <item x="1000"/>
        <item x="1301"/>
        <item x="27"/>
        <item x="89"/>
        <item x="46"/>
        <item x="298"/>
        <item x="1309"/>
        <item x="76"/>
        <item x="235"/>
        <item x="1255"/>
        <item x="732"/>
        <item x="1027"/>
        <item x="612"/>
        <item x="928"/>
        <item x="929"/>
        <item x="869"/>
        <item x="627"/>
        <item x="1486"/>
        <item x="950"/>
        <item x="1100"/>
        <item x="1940"/>
        <item x="45"/>
        <item x="248"/>
        <item x="254"/>
        <item x="227"/>
        <item x="276"/>
        <item x="243"/>
        <item x="245"/>
        <item x="244"/>
        <item x="483"/>
        <item x="935"/>
        <item x="505"/>
        <item x="1673"/>
        <item x="703"/>
        <item x="1258"/>
        <item x="1317"/>
        <item x="709"/>
        <item x="902"/>
        <item x="805"/>
        <item x="985"/>
        <item x="711"/>
        <item x="892"/>
        <item x="710"/>
        <item x="906"/>
        <item x="1291"/>
        <item x="320"/>
        <item x="1189"/>
        <item x="379"/>
        <item x="192"/>
        <item x="2444"/>
        <item x="1041"/>
        <item x="1081"/>
        <item x="1455"/>
        <item x="926"/>
        <item x="461"/>
        <item x="2321"/>
        <item x="1242"/>
        <item x="611"/>
        <item x="2354"/>
        <item x="1275"/>
        <item x="1252"/>
        <item x="447"/>
        <item x="18"/>
        <item x="175"/>
        <item x="255"/>
        <item x="471"/>
        <item x="1312"/>
        <item x="47"/>
        <item x="325"/>
        <item x="740"/>
        <item x="688"/>
        <item x="517"/>
        <item x="1629"/>
        <item x="187"/>
        <item x="1263"/>
        <item x="1253"/>
        <item x="2377"/>
        <item x="1338"/>
        <item x="1316"/>
        <item x="385"/>
        <item x="1206"/>
        <item x="50"/>
        <item x="1230"/>
        <item x="1954"/>
        <item x="1"/>
        <item x="473"/>
        <item x="2349"/>
        <item x="2353"/>
        <item x="204"/>
        <item x="1968"/>
        <item x="1562"/>
        <item x="822"/>
        <item x="2365"/>
        <item x="2601"/>
        <item x="2215"/>
        <item x="2638"/>
        <item x="836"/>
        <item x="837"/>
        <item x="1900"/>
        <item x="1926"/>
        <item x="1757"/>
        <item x="440"/>
        <item x="2030"/>
        <item x="1061"/>
        <item x="1965"/>
        <item x="1982"/>
        <item x="2339"/>
        <item x="726"/>
        <item x="514"/>
        <item x="373"/>
        <item x="376"/>
        <item x="377"/>
        <item x="515"/>
        <item x="516"/>
        <item x="545"/>
        <item x="546"/>
        <item x="486"/>
        <item x="487"/>
        <item x="2600"/>
        <item x="564"/>
        <item x="2174"/>
        <item x="2633"/>
        <item x="1115"/>
        <item x="1114"/>
        <item x="1161"/>
        <item x="2637"/>
        <item x="757"/>
        <item x="2640"/>
        <item x="721"/>
        <item x="2068"/>
        <item x="380"/>
        <item x="1474"/>
        <item x="536"/>
        <item x="851"/>
        <item x="363"/>
        <item x="2014"/>
        <item x="226"/>
        <item x="228"/>
        <item x="1559"/>
        <item x="1561"/>
        <item x="2199"/>
        <item x="2198"/>
        <item x="1552"/>
        <item x="1759"/>
        <item x="863"/>
        <item x="864"/>
        <item x="522"/>
        <item x="567"/>
        <item x="2312"/>
        <item x="1147"/>
        <item x="2364"/>
        <item x="1996"/>
        <item x="1970"/>
        <item x="2360"/>
        <item x="284"/>
        <item x="316"/>
        <item x="322"/>
        <item x="361"/>
        <item x="653"/>
        <item x="23"/>
        <item x="790"/>
        <item x="1038"/>
        <item x="918"/>
        <item x="747"/>
        <item x="1777"/>
        <item x="129"/>
        <item x="1895"/>
        <item x="2422"/>
        <item x="174"/>
        <item x="441"/>
        <item x="1283"/>
        <item x="2461"/>
        <item x="752"/>
        <item x="1332"/>
        <item x="2041"/>
        <item x="1331"/>
        <item x="37"/>
        <item x="731"/>
        <item x="727"/>
        <item x="1105"/>
        <item x="868"/>
        <item x="1920"/>
        <item x="314"/>
        <item x="35"/>
        <item x="925"/>
        <item x="310"/>
        <item x="229"/>
        <item x="56"/>
        <item x="683"/>
        <item x="216"/>
        <item x="1406"/>
        <item x="1213"/>
        <item x="281"/>
        <item x="143"/>
        <item x="1322"/>
        <item x="104"/>
        <item x="375"/>
        <item x="101"/>
        <item x="13"/>
        <item x="1639"/>
        <item x="368"/>
        <item x="1733"/>
        <item x="232"/>
        <item x="998"/>
        <item x="0"/>
        <item x="881"/>
        <item x="576"/>
        <item x="326"/>
        <item x="2471"/>
        <item x="1282"/>
        <item x="1280"/>
        <item x="102"/>
        <item x="2341"/>
        <item x="62"/>
        <item x="64"/>
        <item x="1740"/>
        <item x="120"/>
        <item x="645"/>
        <item x="70"/>
        <item x="779"/>
        <item x="30"/>
        <item x="2555"/>
        <item x="1303"/>
        <item x="378"/>
        <item x="578"/>
        <item x="2116"/>
        <item x="198"/>
        <item x="153"/>
        <item x="280"/>
        <item x="197"/>
        <item x="34"/>
        <item x="2361"/>
        <item x="331"/>
        <item x="1569"/>
        <item x="874"/>
        <item x="1235"/>
        <item x="140"/>
        <item x="1304"/>
        <item x="110"/>
        <item x="1422"/>
        <item x="2313"/>
        <item x="1284"/>
        <item x="2636"/>
        <item x="286"/>
        <item x="196"/>
        <item x="282"/>
        <item x="125"/>
        <item x="58"/>
        <item x="1988"/>
        <item x="1437"/>
        <item x="2324"/>
        <item x="1913"/>
        <item x="2268"/>
        <item x="1430"/>
        <item x="826"/>
        <item x="2398"/>
        <item x="222"/>
        <item x="213"/>
        <item x="1527"/>
        <item x="795"/>
        <item x="210"/>
        <item x="1577"/>
        <item x="1318"/>
        <item x="2240"/>
        <item x="48"/>
        <item x="2065"/>
        <item x="2067"/>
        <item x="1967"/>
        <item x="1865"/>
        <item x="2025"/>
        <item x="830"/>
        <item x="1914"/>
        <item x="1991"/>
        <item x="2079"/>
        <item x="2599"/>
        <item x="2623"/>
        <item x="2340"/>
        <item x="2027"/>
        <item x="74"/>
        <item x="691"/>
        <item x="617"/>
        <item x="689"/>
        <item x="1023"/>
        <item x="528"/>
        <item x="454"/>
        <item x="1427"/>
        <item x="1383"/>
        <item x="374"/>
        <item x="1221"/>
        <item x="2013"/>
        <item x="1885"/>
        <item x="1295"/>
        <item x="1144"/>
        <item x="22"/>
        <item x="158"/>
        <item x="614"/>
        <item x="656"/>
        <item x="643"/>
        <item x="792"/>
        <item x="676"/>
        <item x="885"/>
        <item x="682"/>
        <item x="681"/>
        <item x="635"/>
        <item x="182"/>
        <item x="170"/>
        <item x="1014"/>
        <item x="41"/>
        <item x="613"/>
        <item x="437"/>
        <item x="1310"/>
        <item x="1668"/>
        <item x="157"/>
        <item x="778"/>
        <item x="224"/>
        <item x="1367"/>
        <item x="1002"/>
        <item x="1798"/>
        <item x="21"/>
        <item x="1003"/>
        <item x="1188"/>
        <item x="1365"/>
        <item x="317"/>
        <item x="1739"/>
        <item x="1724"/>
        <item x="575"/>
        <item x="421"/>
        <item x="533"/>
        <item x="1040"/>
        <item x="530"/>
        <item x="529"/>
        <item x="534"/>
        <item x="1339"/>
        <item x="86"/>
        <item x="2253"/>
        <item x="608"/>
        <item x="599"/>
        <item x="2194"/>
        <item x="2561"/>
        <item x="318"/>
        <item x="324"/>
        <item x="1022"/>
        <item x="100"/>
        <item x="954"/>
        <item x="1995"/>
        <item x="2351"/>
        <item x="1929"/>
        <item x="2212"/>
        <item x="2188"/>
        <item x="2473"/>
        <item x="2359"/>
        <item x="1050"/>
        <item x="1054"/>
        <item x="932"/>
        <item x="1745"/>
        <item x="684"/>
        <item x="1012"/>
        <item x="444"/>
        <item x="328"/>
        <item x="2605"/>
        <item x="2019"/>
        <item x="2039"/>
        <item x="2040"/>
        <item x="2557"/>
        <item x="766"/>
        <item x="636"/>
        <item x="649"/>
        <item x="1159"/>
        <item x="1595"/>
        <item x="264"/>
        <item x="1930"/>
        <item x="342"/>
        <item x="693"/>
        <item x="2320"/>
        <item x="1438"/>
        <item x="1646"/>
        <item x="40"/>
        <item x="1586"/>
        <item x="2445"/>
        <item x="1387"/>
        <item x="1842"/>
        <item x="209"/>
        <item x="214"/>
        <item x="2008"/>
        <item x="223"/>
        <item x="2073"/>
        <item x="657"/>
        <item x="2241"/>
        <item x="166"/>
        <item x="218"/>
        <item x="233"/>
        <item x="149"/>
        <item x="2592"/>
        <item x="131"/>
        <item x="1236"/>
        <item x="2259"/>
        <item x="1276"/>
        <item x="2239"/>
        <item x="485"/>
        <item x="686"/>
        <item x="685"/>
        <item x="699"/>
        <item x="1052"/>
        <item x="672"/>
        <item x="1975"/>
        <item x="775"/>
        <item x="680"/>
        <item x="1366"/>
        <item x="1358"/>
        <item x="2314"/>
        <item x="690"/>
        <item x="1974"/>
        <item x="148"/>
        <item x="38"/>
        <item x="2325"/>
        <item x="2033"/>
        <item x="1723"/>
        <item x="1540"/>
        <item x="234"/>
        <item x="135"/>
        <item x="1604"/>
        <item x="1560"/>
        <item x="2554"/>
        <item x="1700"/>
        <item x="173"/>
        <item x="39"/>
        <item x="600"/>
        <item x="601"/>
        <item x="420"/>
        <item x="479"/>
        <item x="2262"/>
        <item x="2150"/>
        <item x="446"/>
        <item x="343"/>
        <item x="704"/>
        <item x="626"/>
        <item x="1698"/>
        <item x="2529"/>
        <item x="1896"/>
        <item x="2576"/>
        <item x="55"/>
        <item x="2650"/>
        <item x="1305"/>
        <item x="332"/>
        <item x="53"/>
        <item x="417"/>
        <item x="267"/>
        <item x="168"/>
        <item x="305"/>
        <item x="345"/>
        <item x="69"/>
        <item x="237"/>
        <item x="2237"/>
        <item x="1269"/>
        <item x="63"/>
        <item x="1356"/>
        <item x="112"/>
        <item x="1211"/>
        <item x="969"/>
        <item x="330"/>
        <item x="1325"/>
        <item x="1148"/>
        <item x="1125"/>
        <item x="658"/>
        <item x="1032"/>
        <item x="1026"/>
        <item x="1025"/>
        <item x="634"/>
        <item x="817"/>
        <item x="644"/>
        <item x="162"/>
        <item x="606"/>
        <item x="1261"/>
        <item x="1605"/>
        <item x="136"/>
        <item x="1399"/>
        <item x="1341"/>
        <item x="2556"/>
        <item x="1037"/>
        <item x="2266"/>
        <item x="1056"/>
        <item x="269"/>
        <item x="1298"/>
        <item x="1791"/>
        <item x="1407"/>
        <item x="338"/>
        <item x="1259"/>
        <item x="1274"/>
        <item x="958"/>
        <item x="1174"/>
        <item x="1152"/>
        <item x="1336"/>
        <item x="1452"/>
        <item x="336"/>
        <item x="425"/>
        <item x="438"/>
        <item x="424"/>
        <item x="512"/>
        <item x="452"/>
        <item x="445"/>
        <item x="1354"/>
        <item x="335"/>
        <item x="1323"/>
        <item x="924"/>
        <item x="311"/>
        <item x="973"/>
        <item x="1506"/>
        <item x="521"/>
        <item x="453"/>
        <item x="513"/>
        <item x="108"/>
        <item x="236"/>
        <item x="1374"/>
        <item x="309"/>
        <item x="181"/>
        <item x="1370"/>
        <item x="1523"/>
        <item x="990"/>
        <item x="364"/>
        <item x="273"/>
        <item x="1424"/>
        <item x="138"/>
        <item x="1226"/>
        <item x="295"/>
        <item x="393"/>
        <item x="283"/>
        <item x="306"/>
        <item x="394"/>
        <item x="292"/>
        <item x="392"/>
        <item x="396"/>
        <item x="891"/>
        <item x="671"/>
        <item x="736"/>
        <item x="725"/>
        <item x="878"/>
        <item x="1307"/>
        <item x="789"/>
        <item x="897"/>
        <item x="1066"/>
        <item x="455"/>
        <item x="2517"/>
        <item x="31"/>
        <item x="816"/>
        <item x="734"/>
        <item x="802"/>
        <item x="999"/>
        <item x="991"/>
        <item x="1610"/>
        <item x="106"/>
        <item x="2066"/>
        <item x="668"/>
        <item x="253"/>
        <item x="239"/>
        <item x="271"/>
        <item x="319"/>
        <item x="315"/>
        <item x="387"/>
        <item x="448"/>
        <item x="474"/>
        <item x="678"/>
        <item x="1820"/>
        <item x="290"/>
        <item x="1738"/>
        <item x="323"/>
        <item x="2474"/>
        <item x="975"/>
        <item x="442"/>
        <item x="366"/>
        <item x="777"/>
        <item x="151"/>
        <item x="161"/>
        <item x="463"/>
        <item x="803"/>
        <item x="875"/>
        <item x="804"/>
        <item x="1371"/>
        <item x="538"/>
        <item x="1864"/>
        <item x="2443"/>
        <item x="1821"/>
        <item x="893"/>
        <item x="1942"/>
        <item x="1375"/>
        <item x="33"/>
        <item x="782"/>
        <item x="265"/>
        <item x="308"/>
        <item x="523"/>
        <item x="566"/>
        <item x="275"/>
        <item x="97"/>
        <item x="1079"/>
        <item x="1345"/>
        <item x="1789"/>
        <item x="1063"/>
        <item x="1333"/>
        <item x="2641"/>
        <item x="610"/>
        <item x="11"/>
        <item x="2516"/>
        <item x="934"/>
        <item x="1111"/>
        <item x="1108"/>
        <item x="1898"/>
        <item x="1240"/>
        <item x="504"/>
        <item x="1073"/>
        <item x="2098"/>
        <item x="2101"/>
        <item x="2216"/>
        <item x="2077"/>
        <item x="250"/>
        <item x="2303"/>
        <item x="242"/>
        <item x="2024"/>
        <item x="706"/>
        <item x="1072"/>
        <item x="2087"/>
        <item x="1456"/>
        <item x="2108"/>
        <item x="1651"/>
        <item x="2193"/>
        <item x="1495"/>
        <item x="278"/>
        <item x="1874"/>
        <item x="2090"/>
        <item x="853"/>
        <item x="849"/>
        <item x="1106"/>
        <item x="2182"/>
        <item x="2631"/>
        <item x="1683"/>
        <item x="2202"/>
        <item x="2304"/>
        <item x="1599"/>
        <item x="2097"/>
        <item x="349"/>
        <item x="350"/>
        <item x="351"/>
        <item x="365"/>
        <item x="2"/>
        <item x="852"/>
        <item x="423"/>
        <item x="1273"/>
        <item x="212"/>
        <item x="460"/>
        <item x="1271"/>
        <item x="1251"/>
        <item x="462"/>
        <item x="1689"/>
        <item x="1229"/>
        <item x="467"/>
        <item x="1328"/>
        <item x="986"/>
        <item x="1760"/>
        <item x="750"/>
        <item x="1141"/>
        <item x="980"/>
        <item x="16"/>
        <item x="967"/>
        <item x="88"/>
        <item x="687"/>
        <item x="1797"/>
        <item x="87"/>
        <item x="2472"/>
        <item x="1353"/>
        <item x="1270"/>
        <item x="976"/>
        <item x="1732"/>
        <item x="195"/>
        <item x="507"/>
        <item x="2404"/>
        <item x="1402"/>
        <item x="8"/>
        <item x="1247"/>
        <item x="931"/>
        <item x="1343"/>
        <item x="3"/>
        <item x="381"/>
        <item x="810"/>
        <item x="1209"/>
        <item x="510"/>
        <item x="2396"/>
        <item x="1999"/>
        <item x="1743"/>
        <item x="1722"/>
        <item x="628"/>
        <item x="629"/>
        <item x="647"/>
        <item x="221"/>
        <item x="263"/>
        <item x="388"/>
        <item x="1191"/>
        <item x="655"/>
        <item x="641"/>
        <item x="793"/>
        <item x="794"/>
        <item x="674"/>
        <item x="2347"/>
        <item x="616"/>
        <item x="1364"/>
        <item x="1368"/>
        <item x="19"/>
        <item x="1347"/>
        <item x="1985"/>
        <item x="1288"/>
        <item x="436"/>
        <item x="2390"/>
        <item x="272"/>
        <item x="2573"/>
        <item x="1521"/>
        <item x="1524"/>
        <item x="1001"/>
        <item x="451"/>
        <item x="1695"/>
        <item x="1613"/>
        <item x="2413"/>
        <item x="856"/>
        <item x="1092"/>
        <item x="1192"/>
        <item x="1134"/>
        <item x="2080"/>
        <item x="577"/>
        <item x="1299"/>
        <item x="912"/>
        <item x="597"/>
        <item x="2386"/>
        <item x="959"/>
        <item x="992"/>
        <item x="989"/>
        <item x="2610"/>
        <item x="2388"/>
        <item x="2319"/>
        <item x="2317"/>
        <item x="2318"/>
        <item x="859"/>
        <item x="391"/>
        <item x="346"/>
        <item x="2315"/>
        <item x="974"/>
        <item x="720"/>
        <item x="637"/>
        <item x="1566"/>
        <item x="430"/>
        <item x="329"/>
        <item x="465"/>
        <item x="2085"/>
        <item x="955"/>
        <item x="1863"/>
        <item x="191"/>
        <item x="1862"/>
        <item x="1915"/>
        <item x="189"/>
        <item x="983"/>
        <item x="184"/>
        <item x="1013"/>
        <item x="1951"/>
        <item x="1466"/>
        <item x="2055"/>
        <item x="2170"/>
        <item x="1055"/>
        <item x="164"/>
        <item x="1287"/>
        <item x="1348"/>
        <item x="1016"/>
        <item x="1344"/>
        <item x="1352"/>
        <item x="118"/>
        <item x="261"/>
        <item x="506"/>
        <item x="1043"/>
        <item x="303"/>
        <item x="552"/>
        <item x="1382"/>
        <item x="988"/>
        <item x="1215"/>
        <item x="78"/>
        <item x="1658"/>
        <item x="259"/>
        <item x="1790"/>
        <item x="2162"/>
        <item x="111"/>
        <item x="909"/>
        <item x="921"/>
        <item x="257"/>
        <item x="1973"/>
        <item x="249"/>
        <item x="307"/>
        <item x="2327"/>
        <item x="1163"/>
        <item x="1034"/>
        <item x="949"/>
        <item x="1265"/>
        <item x="193"/>
        <item x="1033"/>
        <item x="2540"/>
        <item x="783"/>
        <item x="984"/>
        <item x="526"/>
        <item x="1286"/>
        <item x="52"/>
        <item x="435"/>
        <item x="865"/>
        <item x="91"/>
        <item x="1149"/>
        <item x="10"/>
        <item x="735"/>
        <item x="753"/>
        <item x="754"/>
        <item x="814"/>
        <item x="609"/>
        <item x="745"/>
        <item x="2031"/>
        <item x="770"/>
        <item x="715"/>
        <item x="772"/>
        <item x="755"/>
        <item x="769"/>
        <item x="618"/>
        <item x="1045"/>
        <item x="2103"/>
        <item x="813"/>
        <item x="1138"/>
        <item x="759"/>
        <item x="2307"/>
        <item x="916"/>
        <item x="1609"/>
        <item x="1708"/>
        <item x="812"/>
        <item x="1102"/>
        <item x="927"/>
        <item x="1241"/>
        <item x="883"/>
        <item x="1372"/>
        <item x="419"/>
        <item x="1491"/>
        <item x="80"/>
        <item x="154"/>
        <item x="1355"/>
        <item x="1294"/>
        <item x="24"/>
        <item x="583"/>
        <item x="588"/>
        <item x="595"/>
        <item x="581"/>
        <item x="592"/>
        <item x="593"/>
        <item x="582"/>
        <item x="395"/>
        <item x="1126"/>
        <item x="258"/>
        <item x="965"/>
        <item x="260"/>
        <item x="20"/>
        <item x="54"/>
        <item x="707"/>
        <item x="945"/>
        <item x="2001"/>
        <item x="956"/>
        <item x="231"/>
        <item x="105"/>
        <item x="968"/>
        <item x="95"/>
        <item x="94"/>
        <item x="996"/>
        <item x="1678"/>
        <item x="390"/>
        <item x="1783"/>
        <item x="936"/>
        <item x="1097"/>
        <item x="2176"/>
        <item x="2305"/>
        <item x="1726"/>
        <item x="1725"/>
        <item x="1195"/>
        <item x="1172"/>
        <item x="1173"/>
        <item x="1207"/>
        <item x="1101"/>
        <item x="1065"/>
        <item x="1945"/>
        <item x="1074"/>
        <item x="2181"/>
        <item x="1096"/>
        <item x="1205"/>
        <item x="679"/>
        <item x="1118"/>
        <item x="1186"/>
        <item x="1185"/>
        <item x="1565"/>
        <item x="1571"/>
        <item x="1749"/>
        <item x="1741"/>
        <item x="2192"/>
        <item x="1233"/>
        <item x="650"/>
        <item x="2000"/>
        <item x="2060"/>
        <item x="1916"/>
        <item x="1751"/>
        <item x="1140"/>
        <item x="1139"/>
        <item x="1122"/>
        <item x="898"/>
        <item x="724"/>
        <item x="889"/>
        <item x="761"/>
        <item x="737"/>
        <item x="913"/>
        <item x="827"/>
        <item x="760"/>
        <item x="762"/>
        <item x="692"/>
        <item x="1756"/>
        <item x="2169"/>
        <item x="914"/>
        <item x="903"/>
        <item x="2222"/>
        <item x="952"/>
        <item x="917"/>
        <item x="677"/>
        <item x="1058"/>
        <item x="2016"/>
        <item x="941"/>
        <item x="951"/>
        <item x="2190"/>
        <item x="741"/>
        <item x="884"/>
        <item x="862"/>
        <item x="1094"/>
        <item x="1754"/>
        <item x="730"/>
        <item x="899"/>
        <item x="886"/>
        <item x="787"/>
        <item x="896"/>
        <item x="867"/>
        <item x="873"/>
        <item x="942"/>
        <item x="2028"/>
        <item x="1752"/>
        <item x="911"/>
        <item x="887"/>
        <item x="2366"/>
        <item x="771"/>
        <item x="857"/>
        <item x="1136"/>
        <item x="1133"/>
        <item x="1124"/>
        <item x="1143"/>
        <item x="842"/>
        <item x="946"/>
        <item x="1064"/>
        <item x="2020"/>
        <item x="667"/>
        <item x="666"/>
        <item x="1199"/>
        <item x="1067"/>
        <item x="660"/>
        <item x="1135"/>
        <item x="832"/>
        <item x="1068"/>
        <item x="2076"/>
        <item x="1123"/>
        <item x="788"/>
        <item x="312"/>
        <item x="386"/>
        <item x="776"/>
        <item x="648"/>
        <item x="2047"/>
        <item x="748"/>
        <item x="1953"/>
        <item x="1514"/>
        <item x="1049"/>
        <item x="697"/>
        <item x="1537"/>
        <item x="1755"/>
        <item x="1758"/>
        <item x="1696"/>
        <item x="1542"/>
        <item x="604"/>
        <item x="1048"/>
        <item x="1487"/>
        <item x="1845"/>
        <item x="1239"/>
        <item x="1507"/>
        <item x="1764"/>
        <item x="841"/>
        <item x="1177"/>
        <item x="663"/>
        <item x="1178"/>
        <item x="1051"/>
        <item x="1515"/>
        <item x="1087"/>
        <item x="1089"/>
        <item x="1511"/>
        <item x="1512"/>
        <item x="1047"/>
        <item x="1516"/>
        <item x="713"/>
        <item x="1057"/>
        <item x="1934"/>
        <item x="1044"/>
        <item x="1664"/>
        <item x="1182"/>
        <item x="1923"/>
        <item x="1782"/>
        <item x="2106"/>
        <item x="2096"/>
        <item x="2139"/>
        <item x="1237"/>
        <item x="2117"/>
        <item x="1095"/>
        <item x="1701"/>
        <item x="1198"/>
        <item x="1467"/>
        <item x="1468"/>
        <item x="1046"/>
        <item x="1183"/>
        <item x="1099"/>
        <item x="1238"/>
        <item x="1660"/>
        <item x="1901"/>
        <item x="1544"/>
        <item x="1492"/>
        <item x="1665"/>
        <item x="1539"/>
        <item x="1661"/>
        <item x="2191"/>
        <item x="1949"/>
        <item x="1342"/>
        <item x="702"/>
        <item x="1278"/>
        <item x="1647"/>
        <item x="543"/>
        <item x="603"/>
        <item x="605"/>
        <item x="765"/>
        <item x="1232"/>
        <item x="299"/>
        <item x="415"/>
        <item x="416"/>
        <item x="413"/>
        <item x="815"/>
        <item x="791"/>
        <item x="733"/>
        <item x="784"/>
        <item x="1917"/>
        <item x="252"/>
        <item x="1500"/>
        <item x="2138"/>
        <item x="1909"/>
        <item x="1717"/>
        <item x="1462"/>
        <item x="1557"/>
        <item x="1719"/>
        <item x="472"/>
        <item x="1691"/>
        <item x="414"/>
        <item x="1503"/>
        <item x="2648"/>
        <item x="1994"/>
        <item x="277"/>
        <item x="890"/>
        <item x="698"/>
        <item x="1248"/>
        <item x="2189"/>
        <item x="642"/>
        <item x="742"/>
        <item x="579"/>
        <item x="743"/>
        <item x="632"/>
        <item x="718"/>
        <item x="694"/>
        <item x="570"/>
        <item x="846"/>
        <item x="1742"/>
        <item x="708"/>
        <item x="372"/>
        <item x="621"/>
        <item x="2130"/>
        <item x="1394"/>
        <item x="2187"/>
        <item x="2126"/>
        <item x="1204"/>
        <item x="1120"/>
        <item x="1132"/>
        <item x="2624"/>
        <item x="1121"/>
        <item x="1145"/>
        <item x="2644"/>
        <item x="1109"/>
        <item x="1184"/>
        <item x="2201"/>
        <item x="1981"/>
        <item x="2219"/>
        <item x="1969"/>
        <item x="1966"/>
        <item x="2105"/>
        <item x="2036"/>
        <item x="1062"/>
        <item x="2645"/>
        <item x="1112"/>
        <item x="1110"/>
        <item x="888"/>
        <item x="1158"/>
        <item x="825"/>
        <item x="1840"/>
        <item x="700"/>
        <item x="877"/>
        <item x="1688"/>
        <item x="665"/>
        <item x="1103"/>
        <item x="876"/>
        <item x="1984"/>
        <item x="780"/>
        <item x="2086"/>
        <item x="1193"/>
        <item x="947"/>
        <item x="882"/>
        <item x="820"/>
        <item x="2223"/>
        <item x="2195"/>
        <item x="1311"/>
        <item x="28"/>
        <item x="2609"/>
        <item x="2551"/>
        <item x="2389"/>
        <item x="2125"/>
        <item x="150"/>
        <item x="458"/>
        <item x="17"/>
        <item x="1401"/>
        <item x="459"/>
        <item x="2489"/>
        <item x="194"/>
        <item x="262"/>
        <item x="1039"/>
        <item x="565"/>
        <item x="1938"/>
        <item x="2254"/>
        <item x="527"/>
        <item x="1753"/>
        <item x="2485"/>
        <item x="1423"/>
        <item x="1453"/>
        <item x="860"/>
        <item x="347"/>
        <item x="819"/>
        <item x="2439"/>
        <item x="145"/>
        <item x="432"/>
        <item x="518"/>
        <item x="1084"/>
        <item x="808"/>
        <item x="489"/>
        <item x="117"/>
        <item x="801"/>
        <item x="490"/>
        <item x="1153"/>
        <item x="247"/>
        <item x="433"/>
        <item x="1017"/>
        <item x="434"/>
        <item x="1154"/>
        <item x="1018"/>
        <item x="960"/>
        <item x="1361"/>
        <item x="961"/>
        <item x="1131"/>
        <item x="1171"/>
        <item x="1085"/>
        <item x="800"/>
        <item x="1128"/>
        <item x="1006"/>
        <item x="1077"/>
        <item x="661"/>
        <item x="1155"/>
        <item x="1086"/>
        <item x="1169"/>
        <item x="116"/>
        <item x="1019"/>
        <item x="1028"/>
        <item x="1129"/>
        <item x="1130"/>
        <item x="1127"/>
        <item x="1360"/>
        <item x="1357"/>
        <item x="539"/>
        <item x="535"/>
        <item x="562"/>
        <item x="511"/>
        <item x="1029"/>
        <item x="199"/>
        <item x="806"/>
        <item x="1168"/>
        <item x="662"/>
        <item x="664"/>
        <item x="499"/>
        <item x="488"/>
        <item x="1210"/>
        <item x="188"/>
        <item x="1150"/>
        <item x="1170"/>
        <item x="971"/>
        <item x="1179"/>
        <item x="200"/>
        <item x="119"/>
        <item x="1093"/>
        <item x="121"/>
        <item x="1076"/>
        <item x="1091"/>
        <item x="215"/>
        <item x="1083"/>
        <item x="1070"/>
        <item x="1088"/>
        <item x="798"/>
        <item x="1082"/>
        <item x="838"/>
        <item x="1071"/>
        <item x="1194"/>
        <item x="1321"/>
        <item x="1319"/>
        <item x="1156"/>
        <item x="1181"/>
        <item x="1167"/>
        <item x="1320"/>
        <item x="1151"/>
        <item x="1075"/>
        <item x="502"/>
        <item x="1362"/>
        <item x="1363"/>
        <item x="1036"/>
        <item x="1568"/>
        <item x="1612"/>
        <item x="1736"/>
        <item x="1993"/>
        <item x="2051"/>
        <item x="1598"/>
        <item x="294"/>
        <item x="1137"/>
        <item x="2300"/>
        <item x="1682"/>
        <item x="1635"/>
        <item x="824"/>
        <item x="1776"/>
        <item x="1300"/>
        <item x="156"/>
        <item x="2455"/>
        <item x="1505"/>
        <item x="1244"/>
        <item x="1010"/>
        <item x="1246"/>
        <item x="2328"/>
        <item x="220"/>
        <item x="90"/>
        <item x="2112"/>
        <item x="501"/>
        <item x="1943"/>
        <item x="1563"/>
        <item x="2113"/>
        <item x="2136"/>
        <item x="2135"/>
        <item x="2371"/>
        <item x="1674"/>
        <item x="1950"/>
        <item x="1015"/>
        <item x="1187"/>
        <item x="266"/>
        <item x="1819"/>
        <item x="843"/>
        <item x="845"/>
        <item x="623"/>
        <item x="1201"/>
        <item x="353"/>
        <item x="1473"/>
        <item x="624"/>
        <item x="651"/>
        <item x="1376"/>
        <item x="1313"/>
        <item x="2322"/>
        <item x="966"/>
        <item x="1219"/>
        <item x="14"/>
        <item x="2002"/>
        <item x="1718"/>
        <item x="1231"/>
        <item x="1175"/>
        <item x="219"/>
        <item x="615"/>
        <item x="1277"/>
        <item x="1162"/>
        <item x="1327"/>
        <item x="1290"/>
        <item x="1359"/>
        <item x="2519"/>
        <item x="457"/>
        <item x="1007"/>
        <item x="1243"/>
        <item x="957"/>
        <item x="1788"/>
        <item x="993"/>
        <item x="1165"/>
        <item x="1627"/>
        <item x="930"/>
        <item x="1104"/>
        <item x="82"/>
        <item x="1289"/>
        <item x="2115"/>
        <item x="1260"/>
        <item x="2475"/>
        <item x="2518"/>
        <item x="300"/>
        <item x="829"/>
        <item x="469"/>
        <item x="466"/>
        <item x="1024"/>
        <item x="767"/>
        <item x="1735"/>
        <item x="2501"/>
        <item x="1005"/>
        <item x="1009"/>
        <item x="758"/>
        <item x="1203"/>
        <item x="981"/>
        <item x="1004"/>
        <item x="1335"/>
        <item x="6"/>
        <item x="79"/>
        <item x="2114"/>
        <item x="2026"/>
        <item x="1475"/>
        <item x="1166"/>
        <item x="1626"/>
        <item x="1008"/>
        <item x="509"/>
        <item x="1264"/>
        <item x="797"/>
        <item x="57"/>
        <item x="1369"/>
        <item x="979"/>
        <item x="1631"/>
        <item x="520"/>
        <item x="964"/>
        <item x="2308"/>
        <item x="1659"/>
        <item x="1887"/>
        <item x="1285"/>
        <item x="2450"/>
        <item x="77"/>
        <item x="2173"/>
        <item x="270"/>
        <item x="32"/>
        <item x="1454"/>
        <item x="1351"/>
        <item x="302"/>
        <item x="2558"/>
        <item x="549"/>
        <item x="763"/>
        <item x="572"/>
        <item x="1267"/>
        <item x="2579"/>
        <item x="103"/>
        <item x="422"/>
        <item x="2273"/>
        <item x="1451"/>
        <item x="1142"/>
        <item x="1337"/>
        <item x="412"/>
        <item x="285"/>
        <item x="500"/>
        <item x="503"/>
        <item x="139"/>
        <item x="1200"/>
        <item x="1035"/>
        <item x="179"/>
        <item x="1731"/>
        <item x="848"/>
        <item x="1306"/>
        <item x="29"/>
        <item x="944"/>
        <item x="1249"/>
        <item x="943"/>
        <item x="823"/>
        <item x="982"/>
        <item x="1228"/>
        <item x="551"/>
        <item x="230"/>
        <item x="1818"/>
        <item x="2022"/>
        <item x="1888"/>
        <item x="1334"/>
        <item x="225"/>
        <item x="2428"/>
        <item x="571"/>
        <item x="2003"/>
        <item x="1326"/>
        <item x="410"/>
        <item x="411"/>
        <item x="367"/>
        <item x="1860"/>
        <item x="1918"/>
        <item x="160"/>
        <item x="1250"/>
        <item x="1373"/>
        <item x="96"/>
        <item x="2629"/>
        <item x="2316"/>
        <item x="165"/>
        <item x="2521"/>
        <item x="1645"/>
        <item x="639"/>
        <item x="113"/>
        <item x="293"/>
        <item x="369"/>
        <item x="99"/>
        <item x="109"/>
        <item x="1227"/>
        <item x="2652"/>
        <item x="1053"/>
        <item x="1340"/>
        <item x="633"/>
        <item x="1146"/>
        <item x="1677"/>
        <item x="1630"/>
        <item x="1113"/>
        <item x="1268"/>
        <item x="948"/>
        <item x="2563"/>
        <item x="953"/>
        <item x="334"/>
        <item x="279"/>
        <item x="470"/>
        <item x="287"/>
        <item x="384"/>
        <item x="167"/>
        <item x="2132"/>
        <item x="93"/>
        <item x="1679"/>
        <item x="1744"/>
        <item x="2017"/>
        <item x="1470"/>
        <item x="1217"/>
        <item x="2572"/>
        <item x="675"/>
        <item x="811"/>
        <item x="596"/>
        <item x="695"/>
        <item x="556"/>
        <item x="940"/>
        <item x="901"/>
        <item x="1090"/>
        <item x="1117"/>
        <item x="1494"/>
        <item x="598"/>
        <item x="785"/>
        <item x="1069"/>
        <item x="717"/>
        <item x="1781"/>
        <item x="594"/>
        <item x="807"/>
        <item x="809"/>
        <item x="821"/>
        <item x="828"/>
        <item x="937"/>
        <item x="729"/>
        <item x="861"/>
        <item x="835"/>
        <item x="855"/>
        <item x="2029"/>
        <item x="910"/>
        <item x="1496"/>
        <item x="544"/>
        <item x="670"/>
        <item x="2175"/>
        <item x="744"/>
        <item x="574"/>
        <item x="2104"/>
        <item x="1439"/>
        <item x="553"/>
        <item x="2337"/>
        <item x="2140"/>
        <item x="640"/>
        <item x="839"/>
        <item x="2209"/>
        <item x="722"/>
        <item x="870"/>
        <item x="768"/>
        <item x="246"/>
        <item x="1379"/>
        <item x="1667"/>
        <item x="1208"/>
        <item x="607"/>
        <item x="1157"/>
        <item x="1478"/>
        <item x="1538"/>
        <item x="1715"/>
        <item x="1692"/>
        <item x="786"/>
        <item x="705"/>
        <item x="550"/>
        <item x="558"/>
        <item x="659"/>
        <item x="773"/>
        <item x="756"/>
        <item x="764"/>
        <item x="537"/>
        <item x="559"/>
        <item x="1164"/>
        <item x="1543"/>
        <item x="847"/>
        <item x="712"/>
        <item x="541"/>
        <item x="866"/>
        <item x="728"/>
        <item x="834"/>
        <item x="557"/>
        <item x="622"/>
        <item x="894"/>
        <item x="1775"/>
        <item x="2083"/>
        <item x="1202"/>
        <item x="2056"/>
        <item x="1877"/>
        <item x="2363"/>
        <item x="1547"/>
        <item x="584"/>
        <item x="589"/>
        <item x="590"/>
        <item x="739"/>
        <item x="586"/>
        <item x="738"/>
        <item x="591"/>
        <item x="774"/>
        <item x="289"/>
        <item x="587"/>
        <item x="573"/>
        <item x="450"/>
        <item x="443"/>
        <item x="408"/>
        <item x="481"/>
        <item x="402"/>
        <item x="406"/>
        <item x="524"/>
        <item x="1737"/>
        <item x="2110"/>
        <item x="1963"/>
        <item x="1905"/>
        <item x="2032"/>
        <item x="1932"/>
        <item x="2015"/>
        <item x="2037"/>
        <item x="2200"/>
        <item x="2111"/>
        <item x="2038"/>
        <item x="2021"/>
        <item x="2197"/>
        <item x="1928"/>
        <item x="2649"/>
        <item x="1978"/>
        <item x="2362"/>
        <item x="2058"/>
        <item x="1907"/>
        <item x="178"/>
        <item x="1350"/>
        <item x="301"/>
        <item x="1972"/>
        <item x="202"/>
        <item x="484"/>
        <item x="796"/>
        <item x="1324"/>
        <item x="147"/>
        <item x="159"/>
        <item x="2522"/>
        <item x="152"/>
        <item x="256"/>
        <item x="186"/>
        <item x="995"/>
        <item x="427"/>
        <item x="844"/>
        <item x="428"/>
        <item x="923"/>
        <item x="2122"/>
        <item x="2142"/>
        <item x="1693"/>
        <item x="2515"/>
        <item x="171"/>
        <item x="67"/>
        <item x="127"/>
        <item x="251"/>
        <item x="124"/>
        <item x="128"/>
        <item x="123"/>
        <item x="115"/>
        <item x="498"/>
        <item x="203"/>
        <item x="519"/>
        <item x="696"/>
        <item x="456"/>
        <item x="142"/>
        <item x="1618"/>
        <item x="652"/>
        <item x="1225"/>
        <item x="2323"/>
        <item x="1020"/>
        <item x="2574"/>
        <item x="478"/>
        <item x="1617"/>
        <item x="1614"/>
        <item x="371"/>
        <item x="205"/>
        <item x="72"/>
        <item x="476"/>
        <item x="73"/>
        <item x="75"/>
        <item x="71"/>
        <item x="397"/>
        <item x="207"/>
        <item x="398"/>
        <item x="208"/>
        <item x="399"/>
        <item x="206"/>
        <item x="122"/>
        <item x="107"/>
        <item x="1266"/>
        <item x="2102"/>
        <item x="1699"/>
        <item x="65"/>
        <item x="962"/>
        <item x="126"/>
        <item x="144"/>
        <item x="240"/>
        <item x="2488"/>
        <item x="1620"/>
        <item x="2589"/>
        <item x="2538"/>
        <item x="1720"/>
        <item x="2539"/>
        <item x="2009"/>
        <item x="92"/>
        <item x="348"/>
        <item x="2352"/>
        <item x="1836"/>
        <item x="1672"/>
        <item x="1763"/>
        <item x="2373"/>
        <item x="1730"/>
        <item x="1748"/>
        <item x="719"/>
        <item x="2245"/>
        <item x="1180"/>
        <item x="401"/>
        <item x="2121"/>
        <item x="141"/>
        <item x="1296"/>
        <item x="1346"/>
        <item x="1297"/>
        <item x="1650"/>
        <item x="1611"/>
        <item x="211"/>
        <item x="98"/>
        <item x="114"/>
        <item x="2144"/>
        <item x="2118"/>
        <item x="1619"/>
        <item x="36"/>
        <item x="297"/>
        <item x="68"/>
        <item x="2647"/>
        <item x="163"/>
        <item x="431"/>
        <item x="1214"/>
        <item x="1223"/>
        <item x="2326"/>
        <item x="44"/>
        <item x="132"/>
        <item x="654"/>
        <item x="321"/>
        <item x="1279"/>
        <item x="1315"/>
        <item x="327"/>
        <item x="83"/>
        <item x="1734"/>
        <item x="296"/>
        <item x="1292"/>
        <item x="468"/>
        <item x="1302"/>
        <item x="1218"/>
        <item x="482"/>
        <item x="2635"/>
        <item x="1817"/>
        <item x="1281"/>
        <item x="43"/>
        <item x="1216"/>
        <item x="2526"/>
        <item x="1314"/>
        <item x="180"/>
        <item x="2284"/>
        <item x="1224"/>
        <item x="1222"/>
        <item x="1349"/>
        <item x="818"/>
        <item x="938"/>
        <item x="1160"/>
        <item x="1947"/>
        <item x="1293"/>
        <item x="532"/>
        <item x="1257"/>
        <item x="2294"/>
        <item x="1272"/>
        <item x="1533"/>
        <item x="2288"/>
        <item x="939"/>
        <item x="1234"/>
        <item x="1254"/>
        <item x="1190"/>
        <item x="2372"/>
        <item x="2454"/>
        <item x="1721"/>
        <item x="669"/>
        <item x="1262"/>
        <item x="49"/>
        <item x="51"/>
        <item x="59"/>
        <item x="900"/>
        <item x="922"/>
        <item x="1393"/>
        <item x="2394"/>
        <item x="1835"/>
        <item x="1998"/>
        <item x="1119"/>
        <item x="569"/>
        <item x="1116"/>
        <item x="1431"/>
        <item x="568"/>
        <item x="2165"/>
        <item x="2070"/>
        <item x="2395"/>
        <item x="2167"/>
        <item x="477"/>
        <item x="429"/>
        <item x="137"/>
        <item x="389"/>
        <item x="799"/>
        <item x="60"/>
        <item x="354"/>
        <item x="491"/>
        <item x="362"/>
        <item x="1908"/>
        <item x="418"/>
        <item x="61"/>
        <item x="155"/>
        <item x="746"/>
        <item x="1899"/>
        <item x="217"/>
        <item x="409"/>
        <item x="630"/>
        <item x="134"/>
        <item x="133"/>
        <item x="130"/>
        <item x="963"/>
        <item x="1329"/>
        <item x="1616"/>
        <item x="85"/>
        <item x="333"/>
        <item x="169"/>
        <item x="339"/>
        <item x="84"/>
        <item x="1030"/>
        <item x="25"/>
        <item x="15"/>
        <item x="268"/>
        <item x="1220"/>
        <item x="970"/>
        <item x="4"/>
        <item x="177"/>
        <item x="2350"/>
        <item x="1962"/>
        <item x="561"/>
        <item x="858"/>
        <item x="1381"/>
        <item x="2343"/>
        <item x="540"/>
        <item x="2196"/>
        <item x="915"/>
        <item x="831"/>
        <item x="871"/>
        <item x="1176"/>
        <item x="1245"/>
        <item x="2078"/>
        <item x="919"/>
        <item x="1652"/>
        <item x="1107"/>
        <item x="646"/>
        <item x="1746"/>
        <item x="547"/>
        <item x="854"/>
        <item x="357"/>
        <item x="360"/>
        <item x="542"/>
        <item x="619"/>
        <item x="620"/>
        <item x="2184"/>
        <item x="304"/>
        <item x="358"/>
        <item x="580"/>
        <item x="723"/>
        <item x="2057"/>
        <item x="2612"/>
        <item x="1747"/>
        <item x="2094"/>
        <item x="5"/>
        <item x="344"/>
        <item x="355"/>
        <item x="405"/>
        <item x="291"/>
        <item x="9"/>
        <item x="238"/>
        <item x="172"/>
        <item x="525"/>
        <item x="508"/>
        <item x="781"/>
        <item x="880"/>
        <item x="907"/>
        <item x="714"/>
        <item x="475"/>
        <item x="908"/>
        <item x="673"/>
        <item x="190"/>
        <item x="994"/>
        <item x="439"/>
        <item x="480"/>
        <item x="403"/>
        <item x="531"/>
        <item x="288"/>
        <item x="1042"/>
        <item x="492"/>
        <item x="1750"/>
        <item x="1761"/>
        <item x="895"/>
        <item x="1078"/>
        <item x="341"/>
        <item x="978"/>
        <item x="751"/>
        <item x="987"/>
        <item x="972"/>
        <item x="359"/>
        <item x="340"/>
        <item x="337"/>
        <item x="183"/>
        <item x="1256"/>
        <item x="749"/>
        <item x="977"/>
        <item x="602"/>
        <item x="638"/>
        <item x="20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dataField="1" showAll="0" measureFilter="1">
      <items count="56">
        <item x="38"/>
        <item x="35"/>
        <item x="37"/>
        <item x="50"/>
        <item x="43"/>
        <item x="45"/>
        <item x="28"/>
        <item x="47"/>
        <item x="40"/>
        <item x="15"/>
        <item x="20"/>
        <item x="1"/>
        <item x="34"/>
        <item x="12"/>
        <item x="53"/>
        <item x="52"/>
        <item x="30"/>
        <item x="19"/>
        <item x="17"/>
        <item x="0"/>
        <item x="2"/>
        <item x="31"/>
        <item x="11"/>
        <item x="41"/>
        <item x="46"/>
        <item x="29"/>
        <item x="4"/>
        <item x="23"/>
        <item x="14"/>
        <item x="32"/>
        <item x="25"/>
        <item x="16"/>
        <item x="24"/>
        <item x="13"/>
        <item x="33"/>
        <item x="54"/>
        <item x="44"/>
        <item x="7"/>
        <item x="6"/>
        <item x="39"/>
        <item x="21"/>
        <item x="36"/>
        <item x="22"/>
        <item x="9"/>
        <item x="10"/>
        <item x="48"/>
        <item x="49"/>
        <item x="51"/>
        <item x="26"/>
        <item x="18"/>
        <item x="8"/>
        <item x="42"/>
        <item x="3"/>
        <item x="27"/>
        <item x="5"/>
        <item t="default"/>
      </items>
    </pivotField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0"/>
        <item x="1"/>
        <item x="2"/>
        <item x="3"/>
      </items>
    </pivotField>
  </pivotFields>
  <rowFields count="1">
    <field x="7"/>
  </rowFields>
  <rowItems count="6">
    <i>
      <x v="11"/>
    </i>
    <i>
      <x v="20"/>
    </i>
    <i>
      <x v="29"/>
    </i>
    <i>
      <x v="31"/>
    </i>
    <i>
      <x v="50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SubCategoria Detalle" fld="7" subtotal="count" baseField="0" baseItem="0"/>
  </dataFields>
  <chartFormats count="6">
    <chartFormat chart="2" format="23" series="1">
      <pivotArea type="data" outline="0" fieldPosition="0">
        <references count="1">
          <reference field="5" count="1" selected="0">
            <x v="0"/>
          </reference>
        </references>
      </pivotArea>
    </chartFormat>
    <chartFormat chart="2" format="24" series="1">
      <pivotArea type="data" outline="0" fieldPosition="0">
        <references count="1">
          <reference field="5" count="1" selected="0">
            <x v="1"/>
          </reference>
        </references>
      </pivotArea>
    </chartFormat>
    <chartFormat chart="2" format="25" series="1">
      <pivotArea type="data" outline="0" fieldPosition="0">
        <references count="1">
          <reference field="5" count="1" selected="0">
            <x v="2"/>
          </reference>
        </references>
      </pivotArea>
    </chartFormat>
    <chartFormat chart="2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7" type="count" evalOrder="-1" id="5" iMeasureFld="0">
      <autoFilter ref="A1">
        <filterColumn colId="0">
          <top10 val="5" filterVal="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E5FB30-31C3-459D-B440-DBD9922EC725}" name="TablaDinámica19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L29:AM33" firstHeaderRow="1" firstDataRow="1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2"/>
        <item x="3"/>
        <item h="1" x="0"/>
        <item t="default"/>
      </items>
    </pivotField>
    <pivotField showAll="0"/>
    <pivotField showAll="0"/>
    <pivotField showAll="0">
      <items count="3">
        <item x="0"/>
        <item x="1"/>
        <item t="default"/>
      </items>
    </pivotField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>
      <items count="4">
        <item x="0"/>
        <item x="1"/>
        <item x="2"/>
        <item x="3"/>
      </items>
    </pivotField>
  </pivotFields>
  <rowFields count="1">
    <field x="9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Fuente Reclamo" fld="9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A03893-7C51-476B-A7AF-82D4E800C2D9}" name="TablaDinámica16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9">
  <location ref="AE50:AH64" firstHeaderRow="1" firstDataRow="2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</pivotFields>
  <rowFields count="1">
    <field x="14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6"/>
  </colFields>
  <colItems count="3">
    <i>
      <x v="1"/>
    </i>
    <i>
      <x v="2"/>
    </i>
    <i t="grand">
      <x/>
    </i>
  </colItems>
  <dataFields count="1">
    <dataField name="Cuenta de Núm. de Caso" fld="2" subtotal="count" baseField="0" baseItem="0"/>
  </dataFields>
  <chartFormats count="1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2"/>
          </reference>
          <reference field="16" count="1" selected="0">
            <x v="1"/>
          </reference>
        </references>
      </pivotArea>
    </chartFormat>
    <chartFormat chart="2" format="4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3"/>
          </reference>
          <reference field="16" count="1" selected="0">
            <x v="1"/>
          </reference>
        </references>
      </pivotArea>
    </chartFormat>
    <chartFormat chart="2" format="5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4"/>
          </reference>
          <reference field="16" count="1" selected="0">
            <x v="1"/>
          </reference>
        </references>
      </pivotArea>
    </chartFormat>
    <chartFormat chart="2" format="6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5"/>
          </reference>
          <reference field="16" count="1" selected="0">
            <x v="1"/>
          </reference>
        </references>
      </pivotArea>
    </chartFormat>
    <chartFormat chart="2" format="7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6"/>
          </reference>
          <reference field="16" count="1" selected="0">
            <x v="1"/>
          </reference>
        </references>
      </pivotArea>
    </chartFormat>
    <chartFormat chart="2" format="8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7"/>
          </reference>
          <reference field="16" count="1" selected="0">
            <x v="1"/>
          </reference>
        </references>
      </pivotArea>
    </chartFormat>
    <chartFormat chart="2" format="9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8"/>
          </reference>
          <reference field="16" count="1" selected="0">
            <x v="1"/>
          </reference>
        </references>
      </pivotArea>
    </chartFormat>
    <chartFormat chart="2" format="10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9"/>
          </reference>
          <reference field="16" count="1" selected="0">
            <x v="1"/>
          </reference>
        </references>
      </pivotArea>
    </chartFormat>
    <chartFormat chart="2" format="11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0"/>
          </reference>
          <reference field="16" count="1" selected="0">
            <x v="1"/>
          </reference>
        </references>
      </pivotArea>
    </chartFormat>
    <chartFormat chart="2" format="12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1"/>
          </reference>
          <reference field="16" count="1" selected="0">
            <x v="1"/>
          </reference>
        </references>
      </pivotArea>
    </chartFormat>
    <chartFormat chart="2" format="13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2"/>
          </reference>
          <reference field="16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4E6977-DA23-40B7-B05E-DC6E0DBA040E}" name="ESTADO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E31:AH38" firstHeaderRow="1" firstDataRow="2" firstDataCol="1"/>
  <pivotFields count="17">
    <pivotField numFmtId="14" showAll="0">
      <items count="10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6"/>
        <item x="744"/>
        <item x="745"/>
        <item x="749"/>
        <item x="747"/>
        <item x="748"/>
        <item x="752"/>
        <item x="750"/>
        <item x="751"/>
        <item x="755"/>
        <item x="753"/>
        <item x="754"/>
        <item x="758"/>
        <item x="756"/>
        <item x="757"/>
        <item x="761"/>
        <item x="759"/>
        <item x="760"/>
        <item x="764"/>
        <item x="762"/>
        <item x="763"/>
        <item x="767"/>
        <item x="765"/>
        <item x="766"/>
        <item x="770"/>
        <item x="768"/>
        <item x="769"/>
        <item x="773"/>
        <item x="771"/>
        <item x="772"/>
        <item x="776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t="default"/>
      </items>
    </pivotField>
    <pivotField showAll="0">
      <items count="11">
        <item x="2"/>
        <item x="6"/>
        <item x="8"/>
        <item x="7"/>
        <item x="1"/>
        <item x="4"/>
        <item x="3"/>
        <item x="5"/>
        <item x="9"/>
        <item x="0"/>
        <item t="default"/>
      </items>
    </pivotField>
    <pivotField showAll="0"/>
    <pivotField showAll="0"/>
    <pivotField showAll="0"/>
    <pivotField showAll="0"/>
    <pivotField axis="axisRow" dataField="1" showAll="0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Cuenta de Estado" fld="6" subtotal="count" baseField="0" baseItem="0"/>
  </dataFields>
  <chartFormats count="5">
    <chartFormat chart="8" format="4" series="1">
      <pivotArea type="data" outline="0" fieldPosition="0">
        <references count="1">
          <reference field="12" count="1" selected="0">
            <x v="0"/>
          </reference>
        </references>
      </pivotArea>
    </chartFormat>
    <chartFormat chart="8" format="5" series="1">
      <pivotArea type="data" outline="0" fieldPosition="0">
        <references count="1">
          <reference field="12" count="1" selected="0">
            <x v="1"/>
          </reference>
        </references>
      </pivotArea>
    </chartFormat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37CE14FB-4DAC-435A-A0FE-24DAD961D30A}" sourceName="Año">
  <pivotTables>
    <pivotTable tabId="1" name="TIPOS DE RECLAMO"/>
    <pivotTable tabId="1" name="ESTADO"/>
    <pivotTable tabId="1" name="TablaDinámica16"/>
    <pivotTable tabId="1" name="tipos de atencion"/>
    <pivotTable tabId="1" name="TablaDinámica19"/>
    <pivotTable tabId="1" name="ESTADO DE ATENCION"/>
    <pivotTable tabId="1" name="TablaDinámica24"/>
  </pivotTables>
  <data>
    <tabular pivotCacheId="541477124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" xr10:uid="{B2ADDD65-75AC-4390-B474-D4937910F512}" sourceName="Sede">
  <pivotTables>
    <pivotTable tabId="1" name="ESTADO"/>
    <pivotTable tabId="1" name="tipos de atencion"/>
    <pivotTable tabId="1" name="TablaDinámica24"/>
  </pivotTables>
  <data>
    <tabular pivotCacheId="541477124">
      <items count="10">
        <i x="2" s="1"/>
        <i x="6" s="1"/>
        <i x="8" s="1"/>
        <i x="7" s="1"/>
        <i x="1" s="1"/>
        <i x="4" s="1"/>
        <i x="3" s="1"/>
        <i x="5" s="1"/>
        <i x="9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es__Fecha_de_creación" xr10:uid="{898E3B53-C056-4BAF-9822-3273DEE8ACDC}" sourceName="Meses (Fecha de creación)">
  <pivotTables>
    <pivotTable tabId="1" name="TablaDinámica15"/>
    <pivotTable tabId="1" name="TIPOS DE RECLAMO"/>
    <pivotTable tabId="1" name="TablaDinámica16"/>
    <pivotTable tabId="1" name="tipos de atencion"/>
    <pivotTable tabId="1" name="TablaDinámica19"/>
    <pivotTable tabId="1" name="ESTADO DE ATENCION"/>
    <pivotTable tabId="1" name="TablaDinámica24"/>
    <pivotTable tabId="1" name="ATENCIONES POR SEDE"/>
  </pivotTables>
  <data>
    <tabular pivotCacheId="541477124">
      <items count="14"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0" s="1" nd="1"/>
        <i x="1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" xr10:uid="{9EFC3D0C-FA42-4054-A9F7-990F40825C04}" cache="SegmentaciónDeDatos_Año" caption="Año" rowHeight="324000"/>
  <slicer name="Sede" xr10:uid="{95BF2633-4054-4B2E-9660-9C529885D94C}" cache="SegmentaciónDeDatos_Sede" caption="Sede" rowHeight="324000"/>
  <slicer name="Meses (Fecha de creación)" xr10:uid="{D56F49A6-FEFA-4D52-AF8C-92DAD50A2F72}" cache="SegmentaciónDeDatos_Meses__Fecha_de_creación" caption="Meses (Fecha de creación)" columnCount="2" rowHeight="288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ED504E-3BEB-4444-BFB4-08734E5F5C38}" name="Tabla26" displayName="Tabla26" ref="A1:N10579" totalsRowShown="0" headerRowDxfId="16" dataDxfId="15">
  <autoFilter ref="A1:N10579" xr:uid="{00000000-0009-0000-0100-000002000000}">
    <filterColumn colId="7">
      <filters>
        <filter val="Reactivación de contrato"/>
      </filters>
    </filterColumn>
  </autoFilter>
  <sortState xmlns:xlrd2="http://schemas.microsoft.com/office/spreadsheetml/2017/richdata2" ref="A872:N10564">
    <sortCondition ref="A1:A10579"/>
  </sortState>
  <tableColumns count="14">
    <tableColumn id="1" xr3:uid="{E2A711B2-6602-41C6-AF6B-EA07945FD7F1}" name="Fecha de creación" dataDxfId="14"/>
    <tableColumn id="2" xr3:uid="{44E01A42-5916-4D05-8BF8-B3F982213BA1}" name="Sede" dataDxfId="13"/>
    <tableColumn id="3" xr3:uid="{0C19D87B-731C-429A-8AD1-05DCF6423786}" name="Núm. de Caso" dataDxfId="12"/>
    <tableColumn id="4" xr3:uid="{8E7AD813-6B05-4B32-B4AD-5D3C2479FAF7}" name="Titulo" dataDxfId="11"/>
    <tableColumn id="5" xr3:uid="{78CE4A99-A8B3-47B3-9C9C-6413B3124809}" name="Tipo de Caso" dataDxfId="10"/>
    <tableColumn id="6" xr3:uid="{660FA4A7-7612-40E4-95D0-BF7CAD733949}" name="Tipo" dataDxfId="9"/>
    <tableColumn id="7" xr3:uid="{5B1076B3-45E7-4EF0-9C1D-FDE7164A37BE}" name="Estado" dataDxfId="8"/>
    <tableColumn id="8" xr3:uid="{3864B649-E45B-4160-9713-D0FD4A9A533C}" name="SubCategoria Detalle" dataDxfId="7"/>
    <tableColumn id="9" xr3:uid="{9E0BF9EC-B5CB-4BFB-89B2-29D1BB514685}" name="Asignado a" dataDxfId="6"/>
    <tableColumn id="10" xr3:uid="{E219385D-8349-4E4F-BC8D-F49F65B5579B}" name="Fuente Reclamo" dataDxfId="5"/>
    <tableColumn id="14" xr3:uid="{72F17795-59EF-4417-9EE1-D6DE017D73FD}" name="Libro de Reclamaciones" dataDxfId="4"/>
    <tableColumn id="13" xr3:uid="{2E953818-4BF3-407F-8D33-8B04ADD9C7EB}" name="Estado de Atención" dataDxfId="3"/>
    <tableColumn id="11" xr3:uid="{D6A6477C-31DB-4443-B637-E132FF33DC6B}" name="Año" dataDxfId="2">
      <calculatedColumnFormula>+YEAR(Tabla26[[#This Row],[Fecha de creación]])</calculatedColumnFormula>
    </tableColumn>
    <tableColumn id="12" xr3:uid="{1BE2A5C9-F170-4D66-A824-A5E0B063CE1C}" name="Mes" dataDxfId="1">
      <calculatedColumnFormula>+MONTH(Tabla26[[#This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9344C5D-86C0-4945-8C4F-7E13150D5399}" name="Tabla2" displayName="Tabla2" ref="A1:N140" totalsRowShown="0">
  <autoFilter ref="A1:N140" xr:uid="{79344C5D-86C0-4945-8C4F-7E13150D5399}"/>
  <tableColumns count="14">
    <tableColumn id="1" xr3:uid="{5E541A6E-38E6-4AD6-8DDE-2D22EA00482B}" name="Fecha de creación" dataDxfId="0"/>
    <tableColumn id="2" xr3:uid="{8E934D83-1B94-44A1-A0C5-224BB8D9E3B3}" name="Sede"/>
    <tableColumn id="3" xr3:uid="{C670E996-132E-4E6E-B0D9-729595F672D0}" name="Núm. de Caso"/>
    <tableColumn id="4" xr3:uid="{CA45BD20-35EE-49A0-9BE7-9A81CB9D4687}" name="Titulo"/>
    <tableColumn id="5" xr3:uid="{A8445EED-EDEB-4D97-ADA4-8328D4EEAAE0}" name="Tipo de Caso"/>
    <tableColumn id="6" xr3:uid="{BA7D6957-E1F2-49CD-89B7-7516FAD7CD7E}" name="Tipo"/>
    <tableColumn id="7" xr3:uid="{D72BA1AD-3E7D-4A38-A18C-18703485C848}" name="Estado"/>
    <tableColumn id="8" xr3:uid="{E9A3168C-3DF7-415E-9E6F-7C638A1D828F}" name="SubCategoria Detalle"/>
    <tableColumn id="9" xr3:uid="{00F76350-36F8-4EBB-81B6-DC2C1F0E2734}" name="Asignado a"/>
    <tableColumn id="10" xr3:uid="{8F8869F5-97FB-4430-BB7B-98232BB136A7}" name="Fuente Reclamo"/>
    <tableColumn id="11" xr3:uid="{5EE3B7CB-988B-4454-917B-A69EF1627E35}" name="Libro de Reclamaciones"/>
    <tableColumn id="12" xr3:uid="{6F31A252-EBE8-43F5-B163-18D956C66B3A}" name="Estado de Atención"/>
    <tableColumn id="13" xr3:uid="{0E361396-5F23-4165-AF67-5A4F7C376B29}" name="Año"/>
    <tableColumn id="14" xr3:uid="{C7322238-9975-4644-B83F-1EA3D75855BF}" name="M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microsoft.com/office/2007/relationships/slicer" Target="../slicers/slicer1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396F9-01F4-4E83-9BE8-B6B68DA2D55C}">
  <dimension ref="A1:O10579"/>
  <sheetViews>
    <sheetView topLeftCell="D1" zoomScale="70" zoomScaleNormal="70" workbookViewId="0">
      <selection activeCell="H3" sqref="H3:H11"/>
    </sheetView>
  </sheetViews>
  <sheetFormatPr baseColWidth="10" defaultRowHeight="14.4" x14ac:dyDescent="0.3"/>
  <cols>
    <col min="1" max="1" width="18.88671875" style="3" customWidth="1"/>
    <col min="2" max="2" width="17.109375" bestFit="1" customWidth="1"/>
    <col min="3" max="3" width="15.33203125" customWidth="1"/>
    <col min="4" max="4" width="101.44140625" bestFit="1" customWidth="1"/>
    <col min="5" max="5" width="19.6640625" bestFit="1" customWidth="1"/>
    <col min="6" max="6" width="16.88671875" bestFit="1" customWidth="1"/>
    <col min="8" max="8" width="62.33203125" style="2" customWidth="1"/>
    <col min="9" max="9" width="45.109375" style="1" customWidth="1"/>
    <col min="10" max="10" width="24.5546875" customWidth="1"/>
    <col min="11" max="11" width="15" customWidth="1"/>
    <col min="13" max="13" width="12.5546875" bestFit="1" customWidth="1"/>
    <col min="14" max="14" width="7.44140625" customWidth="1"/>
    <col min="15" max="15" width="15.44140625" customWidth="1"/>
    <col min="16" max="16" width="19.88671875" bestFit="1" customWidth="1"/>
    <col min="17" max="17" width="22.33203125" bestFit="1" customWidth="1"/>
    <col min="18" max="18" width="18.44140625" customWidth="1"/>
  </cols>
  <sheetData>
    <row r="1" spans="1:14" s="8" customFormat="1" ht="37.5" customHeight="1" x14ac:dyDescent="0.3">
      <c r="A1" s="10" t="s">
        <v>13054</v>
      </c>
      <c r="B1" s="8" t="s">
        <v>13053</v>
      </c>
      <c r="C1" s="8" t="s">
        <v>13052</v>
      </c>
      <c r="D1" s="8" t="s">
        <v>13051</v>
      </c>
      <c r="E1" s="8" t="s">
        <v>13050</v>
      </c>
      <c r="F1" s="8" t="s">
        <v>13049</v>
      </c>
      <c r="G1" s="8" t="s">
        <v>13048</v>
      </c>
      <c r="H1" s="14" t="s">
        <v>13047</v>
      </c>
      <c r="I1" s="9" t="s">
        <v>13046</v>
      </c>
      <c r="J1" s="8" t="s">
        <v>13045</v>
      </c>
      <c r="K1" s="8" t="s">
        <v>13044</v>
      </c>
      <c r="L1" s="8" t="s">
        <v>13043</v>
      </c>
      <c r="M1" s="8" t="s">
        <v>13042</v>
      </c>
      <c r="N1" s="8" t="s">
        <v>13041</v>
      </c>
    </row>
    <row r="2" spans="1:14" ht="15" hidden="1" customHeight="1" x14ac:dyDescent="0.3">
      <c r="A2" s="6">
        <v>44586.706307870372</v>
      </c>
      <c r="B2" s="4" t="s">
        <v>32</v>
      </c>
      <c r="C2" s="4" t="s">
        <v>12391</v>
      </c>
      <c r="D2" s="4" t="s">
        <v>12390</v>
      </c>
      <c r="E2" s="4" t="s">
        <v>7</v>
      </c>
      <c r="F2" s="4" t="s">
        <v>14</v>
      </c>
      <c r="G2" s="4" t="s">
        <v>5</v>
      </c>
      <c r="H2" s="2" t="s">
        <v>467</v>
      </c>
      <c r="I2" s="5" t="s">
        <v>70</v>
      </c>
      <c r="J2" s="4" t="s">
        <v>27</v>
      </c>
      <c r="K2" s="4" t="s">
        <v>1</v>
      </c>
      <c r="L2" s="4" t="s">
        <v>0</v>
      </c>
      <c r="M2" s="4">
        <f>+YEAR(Tabla26[[#This Row],[Fecha de creación]])</f>
        <v>2022</v>
      </c>
      <c r="N2" s="4">
        <f>+MONTH(Tabla26[[#This Row],[Fecha de creación]])</f>
        <v>1</v>
      </c>
    </row>
    <row r="3" spans="1:14" ht="15" hidden="1" customHeight="1" x14ac:dyDescent="0.3">
      <c r="A3" s="6">
        <v>44678.519270833334</v>
      </c>
      <c r="B3" s="4" t="s">
        <v>32</v>
      </c>
      <c r="C3" s="4" t="s">
        <v>10518</v>
      </c>
      <c r="D3" s="4" t="s">
        <v>5918</v>
      </c>
      <c r="E3" s="4" t="s">
        <v>7</v>
      </c>
      <c r="F3" s="4" t="s">
        <v>14</v>
      </c>
      <c r="G3" s="4" t="s">
        <v>5</v>
      </c>
      <c r="H3" s="2" t="s">
        <v>124</v>
      </c>
      <c r="I3" s="5" t="s">
        <v>3597</v>
      </c>
      <c r="J3" s="4" t="s">
        <v>27</v>
      </c>
      <c r="K3" s="4" t="s">
        <v>1</v>
      </c>
      <c r="L3" s="4" t="s">
        <v>0</v>
      </c>
      <c r="M3" s="4">
        <f>+YEAR(Tabla26[[#This Row],[Fecha de creación]])</f>
        <v>2022</v>
      </c>
      <c r="N3" s="4">
        <f>+MONTH(Tabla26[[#This Row],[Fecha de creación]])</f>
        <v>4</v>
      </c>
    </row>
    <row r="4" spans="1:14" ht="15" hidden="1" customHeight="1" x14ac:dyDescent="0.3">
      <c r="A4" s="6">
        <v>44698.670185185183</v>
      </c>
      <c r="B4" s="4" t="s">
        <v>32</v>
      </c>
      <c r="C4" s="4" t="s">
        <v>9771</v>
      </c>
      <c r="D4" s="4" t="s">
        <v>5918</v>
      </c>
      <c r="E4" s="4" t="s">
        <v>7</v>
      </c>
      <c r="F4" s="4" t="s">
        <v>14</v>
      </c>
      <c r="G4" s="4" t="s">
        <v>5</v>
      </c>
      <c r="H4" s="2" t="s">
        <v>124</v>
      </c>
      <c r="I4" s="5" t="s">
        <v>3597</v>
      </c>
      <c r="J4" s="4" t="s">
        <v>27</v>
      </c>
      <c r="K4" s="4" t="s">
        <v>1</v>
      </c>
      <c r="L4" s="4" t="s">
        <v>0</v>
      </c>
      <c r="M4" s="4">
        <f>+YEAR(Tabla26[[#This Row],[Fecha de creación]])</f>
        <v>2022</v>
      </c>
      <c r="N4" s="4">
        <f>+MONTH(Tabla26[[#This Row],[Fecha de creación]])</f>
        <v>5</v>
      </c>
    </row>
    <row r="5" spans="1:14" ht="15" hidden="1" customHeight="1" x14ac:dyDescent="0.3">
      <c r="A5" s="6">
        <v>44772.701273148145</v>
      </c>
      <c r="B5" s="4" t="s">
        <v>32</v>
      </c>
      <c r="C5" s="4" t="s">
        <v>8374</v>
      </c>
      <c r="D5" s="4" t="s">
        <v>5918</v>
      </c>
      <c r="E5" s="4" t="s">
        <v>7</v>
      </c>
      <c r="F5" s="4" t="s">
        <v>14</v>
      </c>
      <c r="G5" s="4" t="s">
        <v>5</v>
      </c>
      <c r="H5" s="2" t="s">
        <v>124</v>
      </c>
      <c r="I5" s="5" t="s">
        <v>3597</v>
      </c>
      <c r="J5" s="4" t="s">
        <v>27</v>
      </c>
      <c r="K5" s="4" t="s">
        <v>1</v>
      </c>
      <c r="L5" s="4" t="s">
        <v>0</v>
      </c>
      <c r="M5" s="4">
        <f>+YEAR(Tabla26[[#This Row],[Fecha de creación]])</f>
        <v>2022</v>
      </c>
      <c r="N5" s="4">
        <f>+MONTH(Tabla26[[#This Row],[Fecha de creación]])</f>
        <v>7</v>
      </c>
    </row>
    <row r="6" spans="1:14" ht="15" hidden="1" customHeight="1" x14ac:dyDescent="0.3">
      <c r="A6" s="6">
        <v>44815.643159722225</v>
      </c>
      <c r="B6" s="4" t="s">
        <v>32</v>
      </c>
      <c r="C6" s="4" t="s">
        <v>7498</v>
      </c>
      <c r="D6" s="4" t="s">
        <v>5918</v>
      </c>
      <c r="E6" s="4" t="s">
        <v>7</v>
      </c>
      <c r="F6" s="4" t="s">
        <v>14</v>
      </c>
      <c r="G6" s="4" t="s">
        <v>5</v>
      </c>
      <c r="H6" s="2" t="s">
        <v>124</v>
      </c>
      <c r="I6" s="5" t="s">
        <v>204</v>
      </c>
      <c r="J6" s="4"/>
      <c r="K6" s="4" t="s">
        <v>1</v>
      </c>
      <c r="L6" s="4" t="s">
        <v>0</v>
      </c>
      <c r="M6" s="4">
        <f>+YEAR(Tabla26[[#This Row],[Fecha de creación]])</f>
        <v>2022</v>
      </c>
      <c r="N6" s="4">
        <f>+MONTH(Tabla26[[#This Row],[Fecha de creación]])</f>
        <v>9</v>
      </c>
    </row>
    <row r="7" spans="1:14" ht="15" hidden="1" customHeight="1" x14ac:dyDescent="0.3">
      <c r="A7" s="6">
        <v>44854.627939814818</v>
      </c>
      <c r="B7" s="4" t="s">
        <v>32</v>
      </c>
      <c r="C7" s="4" t="s">
        <v>7016</v>
      </c>
      <c r="D7" s="4" t="s">
        <v>5918</v>
      </c>
      <c r="E7" s="4" t="s">
        <v>7</v>
      </c>
      <c r="F7" s="4" t="s">
        <v>14</v>
      </c>
      <c r="G7" s="4" t="s">
        <v>5</v>
      </c>
      <c r="H7" s="2" t="s">
        <v>124</v>
      </c>
      <c r="I7" s="5" t="s">
        <v>204</v>
      </c>
      <c r="J7" s="4" t="s">
        <v>27</v>
      </c>
      <c r="K7" s="4" t="s">
        <v>1</v>
      </c>
      <c r="L7" s="4" t="s">
        <v>0</v>
      </c>
      <c r="M7" s="4">
        <f>+YEAR(Tabla26[[#This Row],[Fecha de creación]])</f>
        <v>2022</v>
      </c>
      <c r="N7" s="4">
        <f>+MONTH(Tabla26[[#This Row],[Fecha de creación]])</f>
        <v>10</v>
      </c>
    </row>
    <row r="8" spans="1:14" ht="15" hidden="1" customHeight="1" x14ac:dyDescent="0.3">
      <c r="A8" s="6">
        <v>44884.675358796296</v>
      </c>
      <c r="B8" s="4" t="s">
        <v>32</v>
      </c>
      <c r="C8" s="4" t="s">
        <v>6612</v>
      </c>
      <c r="D8" s="4" t="s">
        <v>5918</v>
      </c>
      <c r="E8" s="4" t="s">
        <v>7</v>
      </c>
      <c r="F8" s="4" t="s">
        <v>14</v>
      </c>
      <c r="G8" s="4" t="s">
        <v>5</v>
      </c>
      <c r="H8" s="2" t="s">
        <v>124</v>
      </c>
      <c r="I8" s="5" t="s">
        <v>204</v>
      </c>
      <c r="J8" s="4" t="s">
        <v>27</v>
      </c>
      <c r="K8" s="4" t="s">
        <v>1</v>
      </c>
      <c r="L8" s="4" t="s">
        <v>0</v>
      </c>
      <c r="M8" s="4">
        <f>+YEAR(Tabla26[[#This Row],[Fecha de creación]])</f>
        <v>2022</v>
      </c>
      <c r="N8" s="4">
        <f>+MONTH(Tabla26[[#This Row],[Fecha de creación]])</f>
        <v>11</v>
      </c>
    </row>
    <row r="9" spans="1:14" ht="15" hidden="1" customHeight="1" x14ac:dyDescent="0.3">
      <c r="A9" s="6">
        <v>44960.699432870373</v>
      </c>
      <c r="B9" s="4" t="s">
        <v>32</v>
      </c>
      <c r="C9" s="4" t="s">
        <v>5919</v>
      </c>
      <c r="D9" s="4" t="s">
        <v>5918</v>
      </c>
      <c r="E9" s="4" t="s">
        <v>7</v>
      </c>
      <c r="F9" s="4" t="s">
        <v>14</v>
      </c>
      <c r="G9" s="4" t="s">
        <v>5</v>
      </c>
      <c r="H9" s="2" t="s">
        <v>124</v>
      </c>
      <c r="I9" s="5" t="s">
        <v>204</v>
      </c>
      <c r="J9" s="4" t="s">
        <v>27</v>
      </c>
      <c r="K9" s="4" t="s">
        <v>1</v>
      </c>
      <c r="L9" s="4" t="s">
        <v>0</v>
      </c>
      <c r="M9" s="4">
        <f>+YEAR(Tabla26[[#This Row],[Fecha de creación]])</f>
        <v>2023</v>
      </c>
      <c r="N9" s="4">
        <f>+MONTH(Tabla26[[#This Row],[Fecha de creación]])</f>
        <v>2</v>
      </c>
    </row>
    <row r="10" spans="1:14" ht="15" hidden="1" customHeight="1" x14ac:dyDescent="0.3">
      <c r="A10" s="6">
        <v>44673.700046296297</v>
      </c>
      <c r="B10" s="4" t="s">
        <v>32</v>
      </c>
      <c r="C10" s="4" t="s">
        <v>10627</v>
      </c>
      <c r="D10" s="4" t="s">
        <v>712</v>
      </c>
      <c r="E10" s="4" t="s">
        <v>7</v>
      </c>
      <c r="F10" s="4" t="s">
        <v>14</v>
      </c>
      <c r="G10" s="4" t="s">
        <v>5</v>
      </c>
      <c r="H10" s="2" t="s">
        <v>446</v>
      </c>
      <c r="I10" s="5" t="s">
        <v>3597</v>
      </c>
      <c r="J10" s="4" t="s">
        <v>27</v>
      </c>
      <c r="K10" s="4" t="s">
        <v>1</v>
      </c>
      <c r="L10" s="4" t="s">
        <v>0</v>
      </c>
      <c r="M10" s="4">
        <f>+YEAR(Tabla26[[#This Row],[Fecha de creación]])</f>
        <v>2022</v>
      </c>
      <c r="N10" s="4">
        <f>+MONTH(Tabla26[[#This Row],[Fecha de creación]])</f>
        <v>4</v>
      </c>
    </row>
    <row r="11" spans="1:14" ht="15" hidden="1" customHeight="1" x14ac:dyDescent="0.3">
      <c r="A11" s="6">
        <v>44675.669085648151</v>
      </c>
      <c r="B11" s="4" t="s">
        <v>32</v>
      </c>
      <c r="C11" s="4" t="s">
        <v>10614</v>
      </c>
      <c r="D11" s="4" t="s">
        <v>712</v>
      </c>
      <c r="E11" s="4" t="s">
        <v>7</v>
      </c>
      <c r="F11" s="4" t="s">
        <v>14</v>
      </c>
      <c r="G11" s="4" t="s">
        <v>20</v>
      </c>
      <c r="I11" s="5" t="s">
        <v>70</v>
      </c>
      <c r="J11" s="4" t="s">
        <v>27</v>
      </c>
      <c r="K11" s="4" t="s">
        <v>1</v>
      </c>
      <c r="L11" s="4" t="s">
        <v>11</v>
      </c>
      <c r="M11" s="4">
        <f>+YEAR(Tabla26[[#This Row],[Fecha de creación]])</f>
        <v>2022</v>
      </c>
      <c r="N11" s="4">
        <f>+MONTH(Tabla26[[#This Row],[Fecha de creación]])</f>
        <v>4</v>
      </c>
    </row>
    <row r="12" spans="1:14" ht="15" hidden="1" customHeight="1" x14ac:dyDescent="0.3">
      <c r="A12" s="6">
        <v>44675.671249999999</v>
      </c>
      <c r="B12" s="4" t="s">
        <v>32</v>
      </c>
      <c r="C12" s="4" t="s">
        <v>10613</v>
      </c>
      <c r="D12" s="4" t="s">
        <v>712</v>
      </c>
      <c r="E12" s="4" t="s">
        <v>7</v>
      </c>
      <c r="F12" s="4" t="s">
        <v>14</v>
      </c>
      <c r="G12" s="4" t="s">
        <v>5</v>
      </c>
      <c r="H12" s="2" t="s">
        <v>446</v>
      </c>
      <c r="I12" s="5" t="s">
        <v>3597</v>
      </c>
      <c r="J12" s="4" t="s">
        <v>27</v>
      </c>
      <c r="K12" s="4" t="s">
        <v>1</v>
      </c>
      <c r="L12" s="4" t="s">
        <v>11</v>
      </c>
      <c r="M12" s="4">
        <f>+YEAR(Tabla26[[#This Row],[Fecha de creación]])</f>
        <v>2022</v>
      </c>
      <c r="N12" s="4">
        <f>+MONTH(Tabla26[[#This Row],[Fecha de creación]])</f>
        <v>4</v>
      </c>
    </row>
    <row r="13" spans="1:14" ht="15" hidden="1" customHeight="1" x14ac:dyDescent="0.3">
      <c r="A13" s="6">
        <v>44679.5231712963</v>
      </c>
      <c r="B13" s="4" t="s">
        <v>32</v>
      </c>
      <c r="C13" s="4" t="s">
        <v>10468</v>
      </c>
      <c r="D13" s="4" t="s">
        <v>712</v>
      </c>
      <c r="E13" s="4" t="s">
        <v>7</v>
      </c>
      <c r="F13" s="4" t="s">
        <v>14</v>
      </c>
      <c r="G13" s="4" t="s">
        <v>5</v>
      </c>
      <c r="H13" s="2" t="s">
        <v>446</v>
      </c>
      <c r="I13" s="5" t="s">
        <v>3597</v>
      </c>
      <c r="J13" s="4" t="s">
        <v>27</v>
      </c>
      <c r="K13" s="4" t="s">
        <v>1</v>
      </c>
      <c r="L13" s="4" t="s">
        <v>0</v>
      </c>
      <c r="M13" s="4">
        <f>+YEAR(Tabla26[[#This Row],[Fecha de creación]])</f>
        <v>2022</v>
      </c>
      <c r="N13" s="4">
        <f>+MONTH(Tabla26[[#This Row],[Fecha de creación]])</f>
        <v>4</v>
      </c>
    </row>
    <row r="14" spans="1:14" ht="15" hidden="1" customHeight="1" x14ac:dyDescent="0.3">
      <c r="A14" s="6">
        <v>44683.685520833336</v>
      </c>
      <c r="B14" s="4" t="s">
        <v>32</v>
      </c>
      <c r="C14" s="4" t="s">
        <v>10306</v>
      </c>
      <c r="D14" s="4" t="s">
        <v>712</v>
      </c>
      <c r="E14" s="4" t="s">
        <v>7</v>
      </c>
      <c r="F14" s="4" t="s">
        <v>14</v>
      </c>
      <c r="G14" s="4" t="s">
        <v>5</v>
      </c>
      <c r="H14" s="2" t="s">
        <v>446</v>
      </c>
      <c r="I14" s="5" t="s">
        <v>3597</v>
      </c>
      <c r="J14" s="4" t="s">
        <v>27</v>
      </c>
      <c r="K14" s="4" t="s">
        <v>1</v>
      </c>
      <c r="L14" s="4" t="s">
        <v>0</v>
      </c>
      <c r="M14" s="4">
        <f>+YEAR(Tabla26[[#This Row],[Fecha de creación]])</f>
        <v>2022</v>
      </c>
      <c r="N14" s="4">
        <f>+MONTH(Tabla26[[#This Row],[Fecha de creación]])</f>
        <v>5</v>
      </c>
    </row>
    <row r="15" spans="1:14" ht="15" hidden="1" customHeight="1" x14ac:dyDescent="0.3">
      <c r="A15" s="6">
        <v>44683.715729166666</v>
      </c>
      <c r="B15" s="4" t="s">
        <v>32</v>
      </c>
      <c r="C15" s="4" t="s">
        <v>10295</v>
      </c>
      <c r="D15" s="4" t="s">
        <v>712</v>
      </c>
      <c r="E15" s="4" t="s">
        <v>7</v>
      </c>
      <c r="F15" s="4" t="s">
        <v>14</v>
      </c>
      <c r="G15" s="4" t="s">
        <v>5</v>
      </c>
      <c r="H15" s="2" t="s">
        <v>446</v>
      </c>
      <c r="I15" s="5" t="s">
        <v>3597</v>
      </c>
      <c r="J15" s="4" t="s">
        <v>27</v>
      </c>
      <c r="K15" s="4" t="s">
        <v>1</v>
      </c>
      <c r="L15" s="4" t="s">
        <v>0</v>
      </c>
      <c r="M15" s="4">
        <f>+YEAR(Tabla26[[#This Row],[Fecha de creación]])</f>
        <v>2022</v>
      </c>
      <c r="N15" s="4">
        <f>+MONTH(Tabla26[[#This Row],[Fecha de creación]])</f>
        <v>5</v>
      </c>
    </row>
    <row r="16" spans="1:14" ht="15" hidden="1" customHeight="1" x14ac:dyDescent="0.3">
      <c r="A16" s="6">
        <v>44685.526921296296</v>
      </c>
      <c r="B16" s="4" t="s">
        <v>32</v>
      </c>
      <c r="C16" s="4" t="s">
        <v>10218</v>
      </c>
      <c r="D16" s="4" t="s">
        <v>712</v>
      </c>
      <c r="E16" s="4" t="s">
        <v>7</v>
      </c>
      <c r="F16" s="4" t="s">
        <v>14</v>
      </c>
      <c r="G16" s="4" t="s">
        <v>5</v>
      </c>
      <c r="H16" s="2" t="s">
        <v>446</v>
      </c>
      <c r="I16" s="5" t="s">
        <v>3597</v>
      </c>
      <c r="J16" s="4" t="s">
        <v>27</v>
      </c>
      <c r="K16" s="4" t="s">
        <v>1</v>
      </c>
      <c r="L16" s="4" t="s">
        <v>0</v>
      </c>
      <c r="M16" s="4">
        <f>+YEAR(Tabla26[[#This Row],[Fecha de creación]])</f>
        <v>2022</v>
      </c>
      <c r="N16" s="4">
        <f>+MONTH(Tabla26[[#This Row],[Fecha de creación]])</f>
        <v>5</v>
      </c>
    </row>
    <row r="17" spans="1:14" ht="15" hidden="1" customHeight="1" x14ac:dyDescent="0.3">
      <c r="A17" s="6">
        <v>44685.616365740738</v>
      </c>
      <c r="B17" s="4" t="s">
        <v>32</v>
      </c>
      <c r="C17" s="4" t="s">
        <v>10211</v>
      </c>
      <c r="D17" s="4" t="s">
        <v>712</v>
      </c>
      <c r="E17" s="4" t="s">
        <v>7</v>
      </c>
      <c r="F17" s="4" t="s">
        <v>14</v>
      </c>
      <c r="G17" s="4" t="s">
        <v>5</v>
      </c>
      <c r="H17" s="2" t="s">
        <v>446</v>
      </c>
      <c r="I17" s="5" t="s">
        <v>3597</v>
      </c>
      <c r="J17" s="4" t="s">
        <v>27</v>
      </c>
      <c r="K17" s="4" t="s">
        <v>1</v>
      </c>
      <c r="L17" s="4" t="s">
        <v>0</v>
      </c>
      <c r="M17" s="4">
        <f>+YEAR(Tabla26[[#This Row],[Fecha de creación]])</f>
        <v>2022</v>
      </c>
      <c r="N17" s="4">
        <f>+MONTH(Tabla26[[#This Row],[Fecha de creación]])</f>
        <v>5</v>
      </c>
    </row>
    <row r="18" spans="1:14" ht="15" hidden="1" customHeight="1" x14ac:dyDescent="0.3">
      <c r="A18" s="6">
        <v>44685.699444444443</v>
      </c>
      <c r="B18" s="4" t="s">
        <v>32</v>
      </c>
      <c r="C18" s="4" t="s">
        <v>10192</v>
      </c>
      <c r="D18" s="4" t="s">
        <v>712</v>
      </c>
      <c r="E18" s="4" t="s">
        <v>7</v>
      </c>
      <c r="F18" s="4" t="s">
        <v>43</v>
      </c>
      <c r="G18" s="4" t="s">
        <v>13</v>
      </c>
      <c r="H18" s="2" t="s">
        <v>71</v>
      </c>
      <c r="I18" s="5" t="s">
        <v>70</v>
      </c>
      <c r="J18" s="4" t="s">
        <v>27</v>
      </c>
      <c r="K18" s="4" t="s">
        <v>1</v>
      </c>
      <c r="L18" s="4" t="s">
        <v>11</v>
      </c>
      <c r="M18" s="4">
        <f>+YEAR(Tabla26[[#This Row],[Fecha de creación]])</f>
        <v>2022</v>
      </c>
      <c r="N18" s="4">
        <f>+MONTH(Tabla26[[#This Row],[Fecha de creación]])</f>
        <v>5</v>
      </c>
    </row>
    <row r="19" spans="1:14" ht="15" hidden="1" customHeight="1" x14ac:dyDescent="0.3">
      <c r="A19" s="6">
        <v>44688.541527777779</v>
      </c>
      <c r="B19" s="4" t="s">
        <v>32</v>
      </c>
      <c r="C19" s="4" t="s">
        <v>10134</v>
      </c>
      <c r="D19" s="4" t="s">
        <v>712</v>
      </c>
      <c r="E19" s="4" t="s">
        <v>7</v>
      </c>
      <c r="F19" s="4" t="s">
        <v>14</v>
      </c>
      <c r="G19" s="4" t="s">
        <v>5</v>
      </c>
      <c r="H19" s="2" t="s">
        <v>446</v>
      </c>
      <c r="I19" s="5" t="s">
        <v>3597</v>
      </c>
      <c r="J19" s="4" t="s">
        <v>27</v>
      </c>
      <c r="K19" s="4" t="s">
        <v>1</v>
      </c>
      <c r="L19" s="4" t="s">
        <v>0</v>
      </c>
      <c r="M19" s="4">
        <f>+YEAR(Tabla26[[#This Row],[Fecha de creación]])</f>
        <v>2022</v>
      </c>
      <c r="N19" s="4">
        <f>+MONTH(Tabla26[[#This Row],[Fecha de creación]])</f>
        <v>5</v>
      </c>
    </row>
    <row r="20" spans="1:14" ht="15" hidden="1" customHeight="1" x14ac:dyDescent="0.3">
      <c r="A20" s="6">
        <v>44688.653564814813</v>
      </c>
      <c r="B20" s="4" t="s">
        <v>32</v>
      </c>
      <c r="C20" s="4" t="s">
        <v>10119</v>
      </c>
      <c r="D20" s="4" t="s">
        <v>712</v>
      </c>
      <c r="E20" s="4" t="s">
        <v>7</v>
      </c>
      <c r="F20" s="4" t="s">
        <v>14</v>
      </c>
      <c r="G20" s="4" t="s">
        <v>5</v>
      </c>
      <c r="H20" s="2" t="s">
        <v>446</v>
      </c>
      <c r="I20" s="5" t="s">
        <v>3597</v>
      </c>
      <c r="J20" s="4" t="s">
        <v>27</v>
      </c>
      <c r="K20" s="4" t="s">
        <v>1</v>
      </c>
      <c r="L20" s="4" t="s">
        <v>0</v>
      </c>
      <c r="M20" s="4">
        <f>+YEAR(Tabla26[[#This Row],[Fecha de creación]])</f>
        <v>2022</v>
      </c>
      <c r="N20" s="4">
        <f>+MONTH(Tabla26[[#This Row],[Fecha de creación]])</f>
        <v>5</v>
      </c>
    </row>
    <row r="21" spans="1:14" ht="15" hidden="1" customHeight="1" x14ac:dyDescent="0.3">
      <c r="A21" s="6">
        <v>44688.655925925923</v>
      </c>
      <c r="B21" s="4" t="s">
        <v>32</v>
      </c>
      <c r="C21" s="4" t="s">
        <v>10118</v>
      </c>
      <c r="D21" s="4" t="s">
        <v>712</v>
      </c>
      <c r="E21" s="4" t="s">
        <v>7</v>
      </c>
      <c r="F21" s="4" t="s">
        <v>14</v>
      </c>
      <c r="G21" s="4" t="s">
        <v>5</v>
      </c>
      <c r="H21" s="2" t="s">
        <v>446</v>
      </c>
      <c r="I21" s="5" t="s">
        <v>3597</v>
      </c>
      <c r="J21" s="4" t="s">
        <v>27</v>
      </c>
      <c r="K21" s="4" t="s">
        <v>1</v>
      </c>
      <c r="L21" s="4" t="s">
        <v>0</v>
      </c>
      <c r="M21" s="4">
        <f>+YEAR(Tabla26[[#This Row],[Fecha de creación]])</f>
        <v>2022</v>
      </c>
      <c r="N21" s="4">
        <f>+MONTH(Tabla26[[#This Row],[Fecha de creación]])</f>
        <v>5</v>
      </c>
    </row>
    <row r="22" spans="1:14" ht="15" hidden="1" customHeight="1" x14ac:dyDescent="0.3">
      <c r="A22" s="6">
        <v>44688.659918981481</v>
      </c>
      <c r="B22" s="4" t="s">
        <v>32</v>
      </c>
      <c r="C22" s="4" t="s">
        <v>10117</v>
      </c>
      <c r="D22" s="4" t="s">
        <v>712</v>
      </c>
      <c r="E22" s="4" t="s">
        <v>7</v>
      </c>
      <c r="F22" s="4" t="s">
        <v>14</v>
      </c>
      <c r="G22" s="4" t="s">
        <v>5</v>
      </c>
      <c r="H22" s="2" t="s">
        <v>446</v>
      </c>
      <c r="I22" s="5" t="s">
        <v>3597</v>
      </c>
      <c r="J22" s="4" t="s">
        <v>27</v>
      </c>
      <c r="K22" s="4" t="s">
        <v>1</v>
      </c>
      <c r="L22" s="4" t="s">
        <v>0</v>
      </c>
      <c r="M22" s="4">
        <f>+YEAR(Tabla26[[#This Row],[Fecha de creación]])</f>
        <v>2022</v>
      </c>
      <c r="N22" s="4">
        <f>+MONTH(Tabla26[[#This Row],[Fecha de creación]])</f>
        <v>5</v>
      </c>
    </row>
    <row r="23" spans="1:14" ht="15" hidden="1" customHeight="1" x14ac:dyDescent="0.3">
      <c r="A23" s="6">
        <v>44688.663587962961</v>
      </c>
      <c r="B23" s="4" t="s">
        <v>32</v>
      </c>
      <c r="C23" s="4" t="s">
        <v>10115</v>
      </c>
      <c r="D23" s="4" t="s">
        <v>712</v>
      </c>
      <c r="E23" s="4" t="s">
        <v>7</v>
      </c>
      <c r="F23" s="4" t="s">
        <v>14</v>
      </c>
      <c r="G23" s="4" t="s">
        <v>5</v>
      </c>
      <c r="H23" s="2" t="s">
        <v>446</v>
      </c>
      <c r="I23" s="5" t="s">
        <v>3597</v>
      </c>
      <c r="J23" s="4" t="s">
        <v>27</v>
      </c>
      <c r="K23" s="4" t="s">
        <v>1</v>
      </c>
      <c r="L23" s="4" t="s">
        <v>0</v>
      </c>
      <c r="M23" s="4">
        <f>+YEAR(Tabla26[[#This Row],[Fecha de creación]])</f>
        <v>2022</v>
      </c>
      <c r="N23" s="4">
        <f>+MONTH(Tabla26[[#This Row],[Fecha de creación]])</f>
        <v>5</v>
      </c>
    </row>
    <row r="24" spans="1:14" ht="15" hidden="1" customHeight="1" x14ac:dyDescent="0.3">
      <c r="A24" s="6">
        <v>44690.721585648149</v>
      </c>
      <c r="B24" s="4" t="s">
        <v>32</v>
      </c>
      <c r="C24" s="4" t="s">
        <v>10021</v>
      </c>
      <c r="D24" s="4" t="s">
        <v>712</v>
      </c>
      <c r="E24" s="4" t="s">
        <v>7</v>
      </c>
      <c r="F24" s="4" t="s">
        <v>14</v>
      </c>
      <c r="G24" s="4" t="s">
        <v>5</v>
      </c>
      <c r="H24" s="2" t="s">
        <v>446</v>
      </c>
      <c r="I24" s="5" t="s">
        <v>3597</v>
      </c>
      <c r="J24" s="4" t="s">
        <v>27</v>
      </c>
      <c r="K24" s="4" t="s">
        <v>1</v>
      </c>
      <c r="L24" s="4" t="s">
        <v>0</v>
      </c>
      <c r="M24" s="4">
        <f>+YEAR(Tabla26[[#This Row],[Fecha de creación]])</f>
        <v>2022</v>
      </c>
      <c r="N24" s="4">
        <f>+MONTH(Tabla26[[#This Row],[Fecha de creación]])</f>
        <v>5</v>
      </c>
    </row>
    <row r="25" spans="1:14" ht="15" hidden="1" customHeight="1" x14ac:dyDescent="0.3">
      <c r="A25" s="6">
        <v>44690.725613425922</v>
      </c>
      <c r="B25" s="4" t="s">
        <v>32</v>
      </c>
      <c r="C25" s="4" t="s">
        <v>10020</v>
      </c>
      <c r="D25" s="4" t="s">
        <v>712</v>
      </c>
      <c r="E25" s="4" t="s">
        <v>7</v>
      </c>
      <c r="F25" s="4" t="s">
        <v>14</v>
      </c>
      <c r="G25" s="4" t="s">
        <v>5</v>
      </c>
      <c r="H25" s="2" t="s">
        <v>446</v>
      </c>
      <c r="I25" s="5" t="s">
        <v>3597</v>
      </c>
      <c r="J25" s="4" t="s">
        <v>27</v>
      </c>
      <c r="K25" s="4" t="s">
        <v>1</v>
      </c>
      <c r="L25" s="4" t="s">
        <v>0</v>
      </c>
      <c r="M25" s="4">
        <f>+YEAR(Tabla26[[#This Row],[Fecha de creación]])</f>
        <v>2022</v>
      </c>
      <c r="N25" s="4">
        <f>+MONTH(Tabla26[[#This Row],[Fecha de creación]])</f>
        <v>5</v>
      </c>
    </row>
    <row r="26" spans="1:14" ht="15" hidden="1" customHeight="1" x14ac:dyDescent="0.3">
      <c r="A26" s="6">
        <v>44696.531018518515</v>
      </c>
      <c r="B26" s="4" t="s">
        <v>32</v>
      </c>
      <c r="C26" s="4" t="s">
        <v>9844</v>
      </c>
      <c r="D26" s="4" t="s">
        <v>712</v>
      </c>
      <c r="E26" s="4" t="s">
        <v>7</v>
      </c>
      <c r="F26" s="4" t="s">
        <v>14</v>
      </c>
      <c r="G26" s="4" t="s">
        <v>5</v>
      </c>
      <c r="H26" s="2" t="s">
        <v>446</v>
      </c>
      <c r="I26" s="5" t="s">
        <v>3597</v>
      </c>
      <c r="J26" s="4" t="s">
        <v>27</v>
      </c>
      <c r="K26" s="4" t="s">
        <v>1</v>
      </c>
      <c r="L26" s="4" t="s">
        <v>0</v>
      </c>
      <c r="M26" s="4">
        <f>+YEAR(Tabla26[[#This Row],[Fecha de creación]])</f>
        <v>2022</v>
      </c>
      <c r="N26" s="4">
        <f>+MONTH(Tabla26[[#This Row],[Fecha de creación]])</f>
        <v>5</v>
      </c>
    </row>
    <row r="27" spans="1:14" ht="15" hidden="1" customHeight="1" x14ac:dyDescent="0.3">
      <c r="A27" s="6">
        <v>44696.534178240741</v>
      </c>
      <c r="B27" s="4" t="s">
        <v>32</v>
      </c>
      <c r="C27" s="4" t="s">
        <v>9843</v>
      </c>
      <c r="D27" s="4" t="s">
        <v>712</v>
      </c>
      <c r="E27" s="4" t="s">
        <v>7</v>
      </c>
      <c r="F27" s="4" t="s">
        <v>14</v>
      </c>
      <c r="G27" s="4" t="s">
        <v>5</v>
      </c>
      <c r="H27" s="2" t="s">
        <v>446</v>
      </c>
      <c r="I27" s="5" t="s">
        <v>3597</v>
      </c>
      <c r="J27" s="4" t="s">
        <v>27</v>
      </c>
      <c r="K27" s="4" t="s">
        <v>1</v>
      </c>
      <c r="L27" s="4" t="s">
        <v>0</v>
      </c>
      <c r="M27" s="4">
        <f>+YEAR(Tabla26[[#This Row],[Fecha de creación]])</f>
        <v>2022</v>
      </c>
      <c r="N27" s="4">
        <f>+MONTH(Tabla26[[#This Row],[Fecha de creación]])</f>
        <v>5</v>
      </c>
    </row>
    <row r="28" spans="1:14" ht="15" hidden="1" customHeight="1" x14ac:dyDescent="0.3">
      <c r="A28" s="6">
        <v>44696.674212962964</v>
      </c>
      <c r="B28" s="4" t="s">
        <v>32</v>
      </c>
      <c r="C28" s="4" t="s">
        <v>9840</v>
      </c>
      <c r="D28" s="4" t="s">
        <v>712</v>
      </c>
      <c r="E28" s="4" t="s">
        <v>7</v>
      </c>
      <c r="F28" s="4" t="s">
        <v>14</v>
      </c>
      <c r="G28" s="4" t="s">
        <v>5</v>
      </c>
      <c r="H28" s="2" t="s">
        <v>446</v>
      </c>
      <c r="I28" s="5" t="s">
        <v>3597</v>
      </c>
      <c r="J28" s="4" t="s">
        <v>27</v>
      </c>
      <c r="K28" s="4" t="s">
        <v>1</v>
      </c>
      <c r="L28" s="4" t="s">
        <v>0</v>
      </c>
      <c r="M28" s="4">
        <f>+YEAR(Tabla26[[#This Row],[Fecha de creación]])</f>
        <v>2022</v>
      </c>
      <c r="N28" s="4">
        <f>+MONTH(Tabla26[[#This Row],[Fecha de creación]])</f>
        <v>5</v>
      </c>
    </row>
    <row r="29" spans="1:14" ht="15" hidden="1" customHeight="1" x14ac:dyDescent="0.3">
      <c r="A29" s="6">
        <v>44696.681111111109</v>
      </c>
      <c r="B29" s="4" t="s">
        <v>32</v>
      </c>
      <c r="C29" s="4" t="s">
        <v>9839</v>
      </c>
      <c r="D29" s="4" t="s">
        <v>712</v>
      </c>
      <c r="E29" s="4" t="s">
        <v>7</v>
      </c>
      <c r="F29" s="4" t="s">
        <v>14</v>
      </c>
      <c r="G29" s="4" t="s">
        <v>5</v>
      </c>
      <c r="H29" s="2" t="s">
        <v>446</v>
      </c>
      <c r="I29" s="5" t="s">
        <v>3597</v>
      </c>
      <c r="J29" s="4" t="s">
        <v>27</v>
      </c>
      <c r="K29" s="4" t="s">
        <v>1</v>
      </c>
      <c r="L29" s="4" t="s">
        <v>0</v>
      </c>
      <c r="M29" s="4">
        <f>+YEAR(Tabla26[[#This Row],[Fecha de creación]])</f>
        <v>2022</v>
      </c>
      <c r="N29" s="4">
        <f>+MONTH(Tabla26[[#This Row],[Fecha de creación]])</f>
        <v>5</v>
      </c>
    </row>
    <row r="30" spans="1:14" ht="15" hidden="1" customHeight="1" x14ac:dyDescent="0.3">
      <c r="A30" s="6">
        <v>44696.718946759262</v>
      </c>
      <c r="B30" s="4" t="s">
        <v>32</v>
      </c>
      <c r="C30" s="4" t="s">
        <v>9836</v>
      </c>
      <c r="D30" s="4" t="s">
        <v>712</v>
      </c>
      <c r="E30" s="4" t="s">
        <v>7</v>
      </c>
      <c r="F30" s="4" t="s">
        <v>14</v>
      </c>
      <c r="G30" s="4" t="s">
        <v>5</v>
      </c>
      <c r="H30" s="2" t="s">
        <v>446</v>
      </c>
      <c r="I30" s="5" t="s">
        <v>3597</v>
      </c>
      <c r="J30" s="4" t="s">
        <v>27</v>
      </c>
      <c r="K30" s="4" t="s">
        <v>1</v>
      </c>
      <c r="L30" s="4" t="s">
        <v>0</v>
      </c>
      <c r="M30" s="4">
        <f>+YEAR(Tabla26[[#This Row],[Fecha de creación]])</f>
        <v>2022</v>
      </c>
      <c r="N30" s="4">
        <f>+MONTH(Tabla26[[#This Row],[Fecha de creación]])</f>
        <v>5</v>
      </c>
    </row>
    <row r="31" spans="1:14" ht="15" hidden="1" customHeight="1" x14ac:dyDescent="0.3">
      <c r="A31" s="6">
        <v>44698.513668981483</v>
      </c>
      <c r="B31" s="4" t="s">
        <v>32</v>
      </c>
      <c r="C31" s="4" t="s">
        <v>9784</v>
      </c>
      <c r="D31" s="4" t="s">
        <v>712</v>
      </c>
      <c r="E31" s="4" t="s">
        <v>7</v>
      </c>
      <c r="F31" s="4" t="s">
        <v>14</v>
      </c>
      <c r="G31" s="4" t="s">
        <v>20</v>
      </c>
      <c r="I31" s="5" t="s">
        <v>70</v>
      </c>
      <c r="J31" s="4" t="s">
        <v>27</v>
      </c>
      <c r="K31" s="4" t="s">
        <v>1</v>
      </c>
      <c r="L31" s="4" t="s">
        <v>0</v>
      </c>
      <c r="M31" s="4">
        <f>+YEAR(Tabla26[[#This Row],[Fecha de creación]])</f>
        <v>2022</v>
      </c>
      <c r="N31" s="4">
        <f>+MONTH(Tabla26[[#This Row],[Fecha de creación]])</f>
        <v>5</v>
      </c>
    </row>
    <row r="32" spans="1:14" ht="15" hidden="1" customHeight="1" x14ac:dyDescent="0.3">
      <c r="A32" s="6">
        <v>44698.515451388892</v>
      </c>
      <c r="B32" s="4" t="s">
        <v>32</v>
      </c>
      <c r="C32" s="4" t="s">
        <v>9782</v>
      </c>
      <c r="D32" s="4" t="s">
        <v>712</v>
      </c>
      <c r="E32" s="4" t="s">
        <v>7</v>
      </c>
      <c r="F32" s="4" t="s">
        <v>14</v>
      </c>
      <c r="G32" s="4" t="s">
        <v>5</v>
      </c>
      <c r="H32" s="2" t="s">
        <v>446</v>
      </c>
      <c r="I32" s="5" t="s">
        <v>3597</v>
      </c>
      <c r="J32" s="4" t="s">
        <v>27</v>
      </c>
      <c r="K32" s="4" t="s">
        <v>1</v>
      </c>
      <c r="L32" s="4" t="s">
        <v>0</v>
      </c>
      <c r="M32" s="4">
        <f>+YEAR(Tabla26[[#This Row],[Fecha de creación]])</f>
        <v>2022</v>
      </c>
      <c r="N32" s="4">
        <f>+MONTH(Tabla26[[#This Row],[Fecha de creación]])</f>
        <v>5</v>
      </c>
    </row>
    <row r="33" spans="1:14" ht="15" hidden="1" customHeight="1" x14ac:dyDescent="0.3">
      <c r="A33" s="6">
        <v>44702.648078703707</v>
      </c>
      <c r="B33" s="4" t="s">
        <v>32</v>
      </c>
      <c r="C33" s="4" t="s">
        <v>9684</v>
      </c>
      <c r="D33" s="4" t="s">
        <v>712</v>
      </c>
      <c r="E33" s="4" t="s">
        <v>7</v>
      </c>
      <c r="F33" s="4" t="s">
        <v>14</v>
      </c>
      <c r="G33" s="4" t="s">
        <v>5</v>
      </c>
      <c r="H33" s="2" t="s">
        <v>446</v>
      </c>
      <c r="I33" s="5" t="s">
        <v>3597</v>
      </c>
      <c r="J33" s="4" t="s">
        <v>27</v>
      </c>
      <c r="K33" s="4" t="s">
        <v>1</v>
      </c>
      <c r="L33" s="4" t="s">
        <v>0</v>
      </c>
      <c r="M33" s="4">
        <f>+YEAR(Tabla26[[#This Row],[Fecha de creación]])</f>
        <v>2022</v>
      </c>
      <c r="N33" s="4">
        <f>+MONTH(Tabla26[[#This Row],[Fecha de creación]])</f>
        <v>5</v>
      </c>
    </row>
    <row r="34" spans="1:14" ht="15" hidden="1" customHeight="1" x14ac:dyDescent="0.3">
      <c r="A34" s="6">
        <v>44710.569131944445</v>
      </c>
      <c r="B34" s="4" t="s">
        <v>32</v>
      </c>
      <c r="C34" s="4" t="s">
        <v>9439</v>
      </c>
      <c r="D34" s="4" t="s">
        <v>712</v>
      </c>
      <c r="E34" s="4" t="s">
        <v>7</v>
      </c>
      <c r="F34" s="4" t="s">
        <v>14</v>
      </c>
      <c r="G34" s="4" t="s">
        <v>5</v>
      </c>
      <c r="H34" s="2" t="s">
        <v>446</v>
      </c>
      <c r="I34" s="5" t="s">
        <v>3597</v>
      </c>
      <c r="J34" s="4" t="s">
        <v>27</v>
      </c>
      <c r="K34" s="4" t="s">
        <v>1</v>
      </c>
      <c r="L34" s="4" t="s">
        <v>0</v>
      </c>
      <c r="M34" s="4">
        <f>+YEAR(Tabla26[[#This Row],[Fecha de creación]])</f>
        <v>2022</v>
      </c>
      <c r="N34" s="4">
        <f>+MONTH(Tabla26[[#This Row],[Fecha de creación]])</f>
        <v>5</v>
      </c>
    </row>
    <row r="35" spans="1:14" ht="15" hidden="1" customHeight="1" x14ac:dyDescent="0.3">
      <c r="A35" s="6">
        <v>44710.572106481479</v>
      </c>
      <c r="B35" s="4" t="s">
        <v>32</v>
      </c>
      <c r="C35" s="4" t="s">
        <v>9438</v>
      </c>
      <c r="D35" s="4" t="s">
        <v>712</v>
      </c>
      <c r="E35" s="4" t="s">
        <v>7</v>
      </c>
      <c r="F35" s="4" t="s">
        <v>14</v>
      </c>
      <c r="G35" s="4" t="s">
        <v>5</v>
      </c>
      <c r="H35" s="2" t="s">
        <v>446</v>
      </c>
      <c r="I35" s="5" t="s">
        <v>3597</v>
      </c>
      <c r="J35" s="4" t="s">
        <v>27</v>
      </c>
      <c r="K35" s="4" t="s">
        <v>1</v>
      </c>
      <c r="L35" s="4" t="s">
        <v>0</v>
      </c>
      <c r="M35" s="4">
        <f>+YEAR(Tabla26[[#This Row],[Fecha de creación]])</f>
        <v>2022</v>
      </c>
      <c r="N35" s="4">
        <f>+MONTH(Tabla26[[#This Row],[Fecha de creación]])</f>
        <v>5</v>
      </c>
    </row>
    <row r="36" spans="1:14" ht="15" hidden="1" customHeight="1" x14ac:dyDescent="0.3">
      <c r="A36" s="6">
        <v>44714.694965277777</v>
      </c>
      <c r="B36" s="4" t="s">
        <v>32</v>
      </c>
      <c r="C36" s="4" t="s">
        <v>9337</v>
      </c>
      <c r="D36" s="4" t="s">
        <v>712</v>
      </c>
      <c r="E36" s="4" t="s">
        <v>7</v>
      </c>
      <c r="F36" s="4" t="s">
        <v>14</v>
      </c>
      <c r="G36" s="4" t="s">
        <v>5</v>
      </c>
      <c r="H36" s="2" t="s">
        <v>446</v>
      </c>
      <c r="I36" s="5" t="s">
        <v>3597</v>
      </c>
      <c r="J36" s="4" t="s">
        <v>27</v>
      </c>
      <c r="K36" s="4" t="s">
        <v>1</v>
      </c>
      <c r="L36" s="4" t="s">
        <v>0</v>
      </c>
      <c r="M36" s="4">
        <f>+YEAR(Tabla26[[#This Row],[Fecha de creación]])</f>
        <v>2022</v>
      </c>
      <c r="N36" s="4">
        <f>+MONTH(Tabla26[[#This Row],[Fecha de creación]])</f>
        <v>6</v>
      </c>
    </row>
    <row r="37" spans="1:14" ht="15" hidden="1" customHeight="1" x14ac:dyDescent="0.3">
      <c r="A37" s="6">
        <v>44717.69902777778</v>
      </c>
      <c r="B37" s="4" t="s">
        <v>32</v>
      </c>
      <c r="C37" s="4" t="s">
        <v>9304</v>
      </c>
      <c r="D37" s="4" t="s">
        <v>712</v>
      </c>
      <c r="E37" s="4" t="s">
        <v>7</v>
      </c>
      <c r="F37" s="4" t="s">
        <v>14</v>
      </c>
      <c r="G37" s="4" t="s">
        <v>20</v>
      </c>
      <c r="H37" s="2" t="s">
        <v>446</v>
      </c>
      <c r="I37" s="5" t="s">
        <v>70</v>
      </c>
      <c r="J37" s="4" t="s">
        <v>27</v>
      </c>
      <c r="K37" s="4" t="s">
        <v>1</v>
      </c>
      <c r="L37" s="4" t="s">
        <v>0</v>
      </c>
      <c r="M37" s="4">
        <f>+YEAR(Tabla26[[#This Row],[Fecha de creación]])</f>
        <v>2022</v>
      </c>
      <c r="N37" s="4">
        <f>+MONTH(Tabla26[[#This Row],[Fecha de creación]])</f>
        <v>6</v>
      </c>
    </row>
    <row r="38" spans="1:14" ht="15" hidden="1" customHeight="1" x14ac:dyDescent="0.3">
      <c r="A38" s="6">
        <v>44730.746921296297</v>
      </c>
      <c r="B38" s="4" t="s">
        <v>32</v>
      </c>
      <c r="C38" s="4" t="s">
        <v>9121</v>
      </c>
      <c r="D38" s="4" t="s">
        <v>712</v>
      </c>
      <c r="E38" s="4" t="s">
        <v>7</v>
      </c>
      <c r="F38" s="4" t="s">
        <v>14</v>
      </c>
      <c r="G38" s="4" t="s">
        <v>5</v>
      </c>
      <c r="H38" s="2" t="s">
        <v>446</v>
      </c>
      <c r="I38" s="5" t="s">
        <v>3597</v>
      </c>
      <c r="J38" s="4" t="s">
        <v>27</v>
      </c>
      <c r="K38" s="4" t="s">
        <v>1</v>
      </c>
      <c r="L38" s="4" t="s">
        <v>0</v>
      </c>
      <c r="M38" s="4">
        <f>+YEAR(Tabla26[[#This Row],[Fecha de creación]])</f>
        <v>2022</v>
      </c>
      <c r="N38" s="4">
        <f>+MONTH(Tabla26[[#This Row],[Fecha de creación]])</f>
        <v>6</v>
      </c>
    </row>
    <row r="39" spans="1:14" ht="15" hidden="1" customHeight="1" x14ac:dyDescent="0.3">
      <c r="A39" s="6">
        <v>44734.678356481483</v>
      </c>
      <c r="B39" s="4" t="s">
        <v>32</v>
      </c>
      <c r="C39" s="4" t="s">
        <v>9000</v>
      </c>
      <c r="D39" s="4" t="s">
        <v>712</v>
      </c>
      <c r="E39" s="4" t="s">
        <v>7</v>
      </c>
      <c r="F39" s="4" t="s">
        <v>14</v>
      </c>
      <c r="G39" s="4" t="s">
        <v>5</v>
      </c>
      <c r="H39" s="2" t="s">
        <v>446</v>
      </c>
      <c r="I39" s="5" t="s">
        <v>3597</v>
      </c>
      <c r="J39" s="4" t="s">
        <v>27</v>
      </c>
      <c r="K39" s="4" t="s">
        <v>1</v>
      </c>
      <c r="L39" s="4" t="s">
        <v>0</v>
      </c>
      <c r="M39" s="4">
        <f>+YEAR(Tabla26[[#This Row],[Fecha de creación]])</f>
        <v>2022</v>
      </c>
      <c r="N39" s="4">
        <f>+MONTH(Tabla26[[#This Row],[Fecha de creación]])</f>
        <v>6</v>
      </c>
    </row>
    <row r="40" spans="1:14" ht="15" hidden="1" customHeight="1" x14ac:dyDescent="0.3">
      <c r="A40" s="6">
        <v>44734.682256944441</v>
      </c>
      <c r="B40" s="4" t="s">
        <v>32</v>
      </c>
      <c r="C40" s="4" t="s">
        <v>8999</v>
      </c>
      <c r="D40" s="4" t="s">
        <v>712</v>
      </c>
      <c r="E40" s="4" t="s">
        <v>7</v>
      </c>
      <c r="F40" s="4" t="s">
        <v>14</v>
      </c>
      <c r="G40" s="4" t="s">
        <v>5</v>
      </c>
      <c r="H40" s="2" t="s">
        <v>446</v>
      </c>
      <c r="I40" s="5" t="s">
        <v>3597</v>
      </c>
      <c r="J40" s="4" t="s">
        <v>27</v>
      </c>
      <c r="K40" s="4" t="s">
        <v>1</v>
      </c>
      <c r="L40" s="4" t="s">
        <v>0</v>
      </c>
      <c r="M40" s="4">
        <f>+YEAR(Tabla26[[#This Row],[Fecha de creación]])</f>
        <v>2022</v>
      </c>
      <c r="N40" s="4">
        <f>+MONTH(Tabla26[[#This Row],[Fecha de creación]])</f>
        <v>6</v>
      </c>
    </row>
    <row r="41" spans="1:14" ht="15" hidden="1" customHeight="1" x14ac:dyDescent="0.3">
      <c r="A41" s="6">
        <v>44738.692407407405</v>
      </c>
      <c r="B41" s="4" t="s">
        <v>32</v>
      </c>
      <c r="C41" s="4" t="s">
        <v>8930</v>
      </c>
      <c r="D41" s="4" t="s">
        <v>712</v>
      </c>
      <c r="E41" s="4" t="s">
        <v>7</v>
      </c>
      <c r="F41" s="4" t="s">
        <v>14</v>
      </c>
      <c r="G41" s="4" t="s">
        <v>5</v>
      </c>
      <c r="H41" s="2" t="s">
        <v>446</v>
      </c>
      <c r="I41" s="5" t="s">
        <v>3597</v>
      </c>
      <c r="J41" s="4" t="s">
        <v>27</v>
      </c>
      <c r="K41" s="4" t="s">
        <v>1</v>
      </c>
      <c r="L41" s="4" t="s">
        <v>0</v>
      </c>
      <c r="M41" s="4">
        <f>+YEAR(Tabla26[[#This Row],[Fecha de creación]])</f>
        <v>2022</v>
      </c>
      <c r="N41" s="4">
        <f>+MONTH(Tabla26[[#This Row],[Fecha de creación]])</f>
        <v>6</v>
      </c>
    </row>
    <row r="42" spans="1:14" ht="15" hidden="1" customHeight="1" x14ac:dyDescent="0.3">
      <c r="A42" s="6">
        <v>44741.681944444441</v>
      </c>
      <c r="B42" s="4" t="s">
        <v>32</v>
      </c>
      <c r="C42" s="4" t="s">
        <v>8883</v>
      </c>
      <c r="D42" s="4" t="s">
        <v>712</v>
      </c>
      <c r="E42" s="4" t="s">
        <v>7</v>
      </c>
      <c r="F42" s="4" t="s">
        <v>14</v>
      </c>
      <c r="G42" s="4" t="s">
        <v>5</v>
      </c>
      <c r="H42" s="2" t="s">
        <v>446</v>
      </c>
      <c r="I42" s="5" t="s">
        <v>3597</v>
      </c>
      <c r="J42" s="4" t="s">
        <v>27</v>
      </c>
      <c r="K42" s="4" t="s">
        <v>1</v>
      </c>
      <c r="L42" s="4" t="s">
        <v>0</v>
      </c>
      <c r="M42" s="4">
        <f>+YEAR(Tabla26[[#This Row],[Fecha de creación]])</f>
        <v>2022</v>
      </c>
      <c r="N42" s="4">
        <f>+MONTH(Tabla26[[#This Row],[Fecha de creación]])</f>
        <v>6</v>
      </c>
    </row>
    <row r="43" spans="1:14" ht="15" hidden="1" customHeight="1" x14ac:dyDescent="0.3">
      <c r="A43" s="6">
        <v>44752.660405092596</v>
      </c>
      <c r="B43" s="4" t="s">
        <v>32</v>
      </c>
      <c r="C43" s="4" t="s">
        <v>8688</v>
      </c>
      <c r="D43" s="4" t="s">
        <v>712</v>
      </c>
      <c r="E43" s="4" t="s">
        <v>7</v>
      </c>
      <c r="F43" s="4" t="s">
        <v>14</v>
      </c>
      <c r="G43" s="4" t="s">
        <v>5</v>
      </c>
      <c r="H43" s="2" t="s">
        <v>446</v>
      </c>
      <c r="I43" s="5" t="s">
        <v>3597</v>
      </c>
      <c r="J43" s="4" t="s">
        <v>27</v>
      </c>
      <c r="K43" s="4" t="s">
        <v>1</v>
      </c>
      <c r="L43" s="4" t="s">
        <v>0</v>
      </c>
      <c r="M43" s="4">
        <f>+YEAR(Tabla26[[#This Row],[Fecha de creación]])</f>
        <v>2022</v>
      </c>
      <c r="N43" s="4">
        <f>+MONTH(Tabla26[[#This Row],[Fecha de creación]])</f>
        <v>7</v>
      </c>
    </row>
    <row r="44" spans="1:14" ht="15" hidden="1" customHeight="1" x14ac:dyDescent="0.3">
      <c r="A44" s="6">
        <v>44752.66511574074</v>
      </c>
      <c r="B44" s="4" t="s">
        <v>32</v>
      </c>
      <c r="C44" s="4" t="s">
        <v>8686</v>
      </c>
      <c r="D44" s="4" t="s">
        <v>712</v>
      </c>
      <c r="E44" s="4" t="s">
        <v>7</v>
      </c>
      <c r="F44" s="4" t="s">
        <v>14</v>
      </c>
      <c r="G44" s="4" t="s">
        <v>5</v>
      </c>
      <c r="H44" s="2" t="s">
        <v>446</v>
      </c>
      <c r="I44" s="5" t="s">
        <v>3597</v>
      </c>
      <c r="J44" s="4" t="s">
        <v>27</v>
      </c>
      <c r="K44" s="4" t="s">
        <v>1</v>
      </c>
      <c r="L44" s="4" t="s">
        <v>0</v>
      </c>
      <c r="M44" s="4">
        <f>+YEAR(Tabla26[[#This Row],[Fecha de creación]])</f>
        <v>2022</v>
      </c>
      <c r="N44" s="4">
        <f>+MONTH(Tabla26[[#This Row],[Fecha de creación]])</f>
        <v>7</v>
      </c>
    </row>
    <row r="45" spans="1:14" ht="15" hidden="1" customHeight="1" x14ac:dyDescent="0.3">
      <c r="A45" s="6">
        <v>44765.627106481479</v>
      </c>
      <c r="B45" s="4" t="s">
        <v>32</v>
      </c>
      <c r="C45" s="4" t="s">
        <v>8501</v>
      </c>
      <c r="D45" s="4" t="s">
        <v>712</v>
      </c>
      <c r="E45" s="4" t="s">
        <v>7</v>
      </c>
      <c r="F45" s="4" t="s">
        <v>14</v>
      </c>
      <c r="G45" s="4" t="s">
        <v>5</v>
      </c>
      <c r="H45" s="2" t="s">
        <v>446</v>
      </c>
      <c r="I45" s="5" t="s">
        <v>3597</v>
      </c>
      <c r="J45" s="4" t="s">
        <v>2</v>
      </c>
      <c r="K45" s="4" t="s">
        <v>1</v>
      </c>
      <c r="L45" s="4" t="s">
        <v>0</v>
      </c>
      <c r="M45" s="4">
        <f>+YEAR(Tabla26[[#This Row],[Fecha de creación]])</f>
        <v>2022</v>
      </c>
      <c r="N45" s="4">
        <f>+MONTH(Tabla26[[#This Row],[Fecha de creación]])</f>
        <v>7</v>
      </c>
    </row>
    <row r="46" spans="1:14" ht="15" hidden="1" customHeight="1" x14ac:dyDescent="0.3">
      <c r="A46" s="6">
        <v>44772.696331018517</v>
      </c>
      <c r="B46" s="4" t="s">
        <v>32</v>
      </c>
      <c r="C46" s="4" t="s">
        <v>8377</v>
      </c>
      <c r="D46" s="4" t="s">
        <v>712</v>
      </c>
      <c r="E46" s="4" t="s">
        <v>7</v>
      </c>
      <c r="F46" s="4" t="s">
        <v>14</v>
      </c>
      <c r="G46" s="4" t="s">
        <v>20</v>
      </c>
      <c r="I46" s="5" t="s">
        <v>70</v>
      </c>
      <c r="J46" s="4" t="s">
        <v>27</v>
      </c>
      <c r="K46" s="4" t="s">
        <v>1</v>
      </c>
      <c r="L46" s="4" t="s">
        <v>0</v>
      </c>
      <c r="M46" s="4">
        <f>+YEAR(Tabla26[[#This Row],[Fecha de creación]])</f>
        <v>2022</v>
      </c>
      <c r="N46" s="4">
        <f>+MONTH(Tabla26[[#This Row],[Fecha de creación]])</f>
        <v>7</v>
      </c>
    </row>
    <row r="47" spans="1:14" ht="15" hidden="1" customHeight="1" x14ac:dyDescent="0.3">
      <c r="A47" s="6">
        <v>44772.697268518517</v>
      </c>
      <c r="B47" s="4" t="s">
        <v>32</v>
      </c>
      <c r="C47" s="4" t="s">
        <v>8376</v>
      </c>
      <c r="D47" s="4" t="s">
        <v>712</v>
      </c>
      <c r="E47" s="4" t="s">
        <v>7</v>
      </c>
      <c r="F47" s="4" t="s">
        <v>14</v>
      </c>
      <c r="G47" s="4" t="s">
        <v>5</v>
      </c>
      <c r="H47" s="2" t="s">
        <v>446</v>
      </c>
      <c r="I47" s="5" t="s">
        <v>3597</v>
      </c>
      <c r="J47" s="4" t="s">
        <v>27</v>
      </c>
      <c r="K47" s="4" t="s">
        <v>1</v>
      </c>
      <c r="L47" s="4" t="s">
        <v>0</v>
      </c>
      <c r="M47" s="4">
        <f>+YEAR(Tabla26[[#This Row],[Fecha de creación]])</f>
        <v>2022</v>
      </c>
      <c r="N47" s="4">
        <f>+MONTH(Tabla26[[#This Row],[Fecha de creación]])</f>
        <v>7</v>
      </c>
    </row>
    <row r="48" spans="1:14" ht="15" hidden="1" customHeight="1" x14ac:dyDescent="0.3">
      <c r="A48" s="6">
        <v>44812.573101851849</v>
      </c>
      <c r="B48" s="4" t="s">
        <v>32</v>
      </c>
      <c r="C48" s="4" t="s">
        <v>7552</v>
      </c>
      <c r="D48" s="4" t="s">
        <v>712</v>
      </c>
      <c r="E48" s="4" t="s">
        <v>7</v>
      </c>
      <c r="F48" s="4" t="s">
        <v>14</v>
      </c>
      <c r="G48" s="4" t="s">
        <v>5</v>
      </c>
      <c r="H48" s="2" t="s">
        <v>446</v>
      </c>
      <c r="I48" s="5" t="s">
        <v>204</v>
      </c>
      <c r="J48" s="4" t="s">
        <v>27</v>
      </c>
      <c r="K48" s="4" t="s">
        <v>1</v>
      </c>
      <c r="L48" s="4" t="s">
        <v>0</v>
      </c>
      <c r="M48" s="4">
        <f>+YEAR(Tabla26[[#This Row],[Fecha de creación]])</f>
        <v>2022</v>
      </c>
      <c r="N48" s="4">
        <f>+MONTH(Tabla26[[#This Row],[Fecha de creación]])</f>
        <v>9</v>
      </c>
    </row>
    <row r="49" spans="1:14" ht="15" hidden="1" customHeight="1" x14ac:dyDescent="0.3">
      <c r="A49" s="6">
        <v>44815.690868055557</v>
      </c>
      <c r="B49" s="4" t="s">
        <v>32</v>
      </c>
      <c r="C49" s="4" t="s">
        <v>7496</v>
      </c>
      <c r="D49" s="4" t="s">
        <v>712</v>
      </c>
      <c r="E49" s="4" t="s">
        <v>7</v>
      </c>
      <c r="F49" s="4" t="s">
        <v>14</v>
      </c>
      <c r="G49" s="4" t="s">
        <v>5</v>
      </c>
      <c r="H49" s="2" t="s">
        <v>446</v>
      </c>
      <c r="I49" s="5" t="s">
        <v>204</v>
      </c>
      <c r="J49" s="4" t="s">
        <v>27</v>
      </c>
      <c r="K49" s="4" t="s">
        <v>1</v>
      </c>
      <c r="L49" s="4" t="s">
        <v>0</v>
      </c>
      <c r="M49" s="4">
        <f>+YEAR(Tabla26[[#This Row],[Fecha de creación]])</f>
        <v>2022</v>
      </c>
      <c r="N49" s="4">
        <f>+MONTH(Tabla26[[#This Row],[Fecha de creación]])</f>
        <v>9</v>
      </c>
    </row>
    <row r="50" spans="1:14" ht="15" hidden="1" customHeight="1" x14ac:dyDescent="0.3">
      <c r="A50" s="6">
        <v>44821.705995370372</v>
      </c>
      <c r="B50" s="4" t="s">
        <v>32</v>
      </c>
      <c r="C50" s="4" t="s">
        <v>7407</v>
      </c>
      <c r="D50" s="4" t="s">
        <v>712</v>
      </c>
      <c r="E50" s="4" t="s">
        <v>7</v>
      </c>
      <c r="F50" s="4" t="s">
        <v>14</v>
      </c>
      <c r="G50" s="4" t="s">
        <v>13</v>
      </c>
      <c r="H50" s="2" t="s">
        <v>446</v>
      </c>
      <c r="I50" s="5" t="s">
        <v>204</v>
      </c>
      <c r="J50" s="4" t="s">
        <v>27</v>
      </c>
      <c r="K50" s="4" t="s">
        <v>1</v>
      </c>
      <c r="L50" s="4" t="s">
        <v>0</v>
      </c>
      <c r="M50" s="4">
        <f>+YEAR(Tabla26[[#This Row],[Fecha de creación]])</f>
        <v>2022</v>
      </c>
      <c r="N50" s="4">
        <f>+MONTH(Tabla26[[#This Row],[Fecha de creación]])</f>
        <v>9</v>
      </c>
    </row>
    <row r="51" spans="1:14" ht="15" hidden="1" customHeight="1" x14ac:dyDescent="0.3">
      <c r="A51" s="6">
        <v>44824.619791666664</v>
      </c>
      <c r="B51" s="4" t="s">
        <v>32</v>
      </c>
      <c r="C51" s="4" t="s">
        <v>7370</v>
      </c>
      <c r="D51" s="4" t="s">
        <v>712</v>
      </c>
      <c r="E51" s="4" t="s">
        <v>7</v>
      </c>
      <c r="F51" s="4" t="s">
        <v>14</v>
      </c>
      <c r="G51" s="4" t="s">
        <v>13</v>
      </c>
      <c r="H51" s="2" t="s">
        <v>446</v>
      </c>
      <c r="I51" s="5" t="s">
        <v>204</v>
      </c>
      <c r="J51" s="4" t="s">
        <v>27</v>
      </c>
      <c r="K51" s="4" t="s">
        <v>1</v>
      </c>
      <c r="L51" s="4" t="s">
        <v>0</v>
      </c>
      <c r="M51" s="4">
        <f>+YEAR(Tabla26[[#This Row],[Fecha de creación]])</f>
        <v>2022</v>
      </c>
      <c r="N51" s="4">
        <f>+MONTH(Tabla26[[#This Row],[Fecha de creación]])</f>
        <v>9</v>
      </c>
    </row>
    <row r="52" spans="1:14" ht="15" hidden="1" customHeight="1" x14ac:dyDescent="0.3">
      <c r="A52" s="6">
        <v>44850.668009259258</v>
      </c>
      <c r="B52" s="4" t="s">
        <v>32</v>
      </c>
      <c r="C52" s="4" t="s">
        <v>7077</v>
      </c>
      <c r="D52" s="4" t="s">
        <v>712</v>
      </c>
      <c r="E52" s="4" t="s">
        <v>7</v>
      </c>
      <c r="F52" s="4" t="s">
        <v>14</v>
      </c>
      <c r="G52" s="4" t="s">
        <v>5</v>
      </c>
      <c r="H52" s="2" t="s">
        <v>446</v>
      </c>
      <c r="I52" s="5" t="s">
        <v>204</v>
      </c>
      <c r="J52" s="4"/>
      <c r="K52" s="4" t="s">
        <v>1</v>
      </c>
      <c r="L52" s="4" t="s">
        <v>0</v>
      </c>
      <c r="M52" s="4">
        <f>+YEAR(Tabla26[[#This Row],[Fecha de creación]])</f>
        <v>2022</v>
      </c>
      <c r="N52" s="4">
        <f>+MONTH(Tabla26[[#This Row],[Fecha de creación]])</f>
        <v>10</v>
      </c>
    </row>
    <row r="53" spans="1:14" ht="15" hidden="1" customHeight="1" x14ac:dyDescent="0.3">
      <c r="A53" s="6">
        <v>44864.632685185185</v>
      </c>
      <c r="B53" s="4" t="s">
        <v>32</v>
      </c>
      <c r="C53" s="4" t="s">
        <v>6929</v>
      </c>
      <c r="D53" s="4" t="s">
        <v>712</v>
      </c>
      <c r="E53" s="4" t="s">
        <v>7</v>
      </c>
      <c r="F53" s="4" t="s">
        <v>14</v>
      </c>
      <c r="G53" s="4" t="s">
        <v>5</v>
      </c>
      <c r="H53" s="2" t="s">
        <v>446</v>
      </c>
      <c r="I53" s="5" t="s">
        <v>204</v>
      </c>
      <c r="J53" s="4" t="s">
        <v>27</v>
      </c>
      <c r="K53" s="4" t="s">
        <v>1</v>
      </c>
      <c r="L53" s="4" t="s">
        <v>0</v>
      </c>
      <c r="M53" s="4">
        <f>+YEAR(Tabla26[[#This Row],[Fecha de creación]])</f>
        <v>2022</v>
      </c>
      <c r="N53" s="4">
        <f>+MONTH(Tabla26[[#This Row],[Fecha de creación]])</f>
        <v>10</v>
      </c>
    </row>
    <row r="54" spans="1:14" hidden="1" x14ac:dyDescent="0.3">
      <c r="A54" s="6">
        <v>44864.637881944444</v>
      </c>
      <c r="B54" s="4" t="s">
        <v>32</v>
      </c>
      <c r="C54" s="4" t="s">
        <v>6928</v>
      </c>
      <c r="D54" s="4" t="s">
        <v>712</v>
      </c>
      <c r="E54" s="4" t="s">
        <v>7</v>
      </c>
      <c r="F54" s="4" t="s">
        <v>14</v>
      </c>
      <c r="G54" s="4" t="s">
        <v>5</v>
      </c>
      <c r="H54" s="2" t="s">
        <v>446</v>
      </c>
      <c r="I54" s="5" t="s">
        <v>204</v>
      </c>
      <c r="J54" s="4" t="s">
        <v>27</v>
      </c>
      <c r="K54" s="4" t="s">
        <v>1</v>
      </c>
      <c r="L54" s="4" t="s">
        <v>0</v>
      </c>
      <c r="M54" s="4">
        <f>+YEAR(Tabla26[[#This Row],[Fecha de creación]])</f>
        <v>2022</v>
      </c>
      <c r="N54" s="4">
        <f>+MONTH(Tabla26[[#This Row],[Fecha de creación]])</f>
        <v>10</v>
      </c>
    </row>
    <row r="55" spans="1:14" hidden="1" x14ac:dyDescent="0.3">
      <c r="A55" s="6">
        <v>44864.673773148148</v>
      </c>
      <c r="B55" s="4" t="s">
        <v>32</v>
      </c>
      <c r="C55" s="4" t="s">
        <v>6923</v>
      </c>
      <c r="D55" s="4" t="s">
        <v>712</v>
      </c>
      <c r="E55" s="4" t="s">
        <v>7</v>
      </c>
      <c r="F55" s="4" t="s">
        <v>14</v>
      </c>
      <c r="G55" s="4" t="s">
        <v>5</v>
      </c>
      <c r="H55" s="2" t="s">
        <v>446</v>
      </c>
      <c r="I55" s="5" t="s">
        <v>204</v>
      </c>
      <c r="J55" s="4" t="s">
        <v>27</v>
      </c>
      <c r="K55" s="4" t="s">
        <v>1</v>
      </c>
      <c r="L55" s="4" t="s">
        <v>0</v>
      </c>
      <c r="M55" s="4">
        <f>+YEAR(Tabla26[[#This Row],[Fecha de creación]])</f>
        <v>2022</v>
      </c>
      <c r="N55" s="4">
        <f>+MONTH(Tabla26[[#This Row],[Fecha de creación]])</f>
        <v>10</v>
      </c>
    </row>
    <row r="56" spans="1:14" hidden="1" x14ac:dyDescent="0.3">
      <c r="A56" s="6">
        <v>44866.504861111112</v>
      </c>
      <c r="B56" s="4" t="s">
        <v>32</v>
      </c>
      <c r="C56" s="4" t="s">
        <v>6896</v>
      </c>
      <c r="D56" s="4" t="s">
        <v>712</v>
      </c>
      <c r="E56" s="4" t="s">
        <v>7</v>
      </c>
      <c r="F56" s="4" t="s">
        <v>43</v>
      </c>
      <c r="G56" s="4" t="s">
        <v>13</v>
      </c>
      <c r="H56" s="2" t="s">
        <v>446</v>
      </c>
      <c r="I56" s="5" t="s">
        <v>70</v>
      </c>
      <c r="J56" s="4" t="s">
        <v>27</v>
      </c>
      <c r="K56" s="4" t="s">
        <v>1</v>
      </c>
      <c r="L56" s="4" t="s">
        <v>11</v>
      </c>
      <c r="M56" s="4">
        <f>+YEAR(Tabla26[[#This Row],[Fecha de creación]])</f>
        <v>2022</v>
      </c>
      <c r="N56" s="4">
        <f>+MONTH(Tabla26[[#This Row],[Fecha de creación]])</f>
        <v>11</v>
      </c>
    </row>
    <row r="57" spans="1:14" hidden="1" x14ac:dyDescent="0.3">
      <c r="A57" s="6">
        <v>44866.519930555558</v>
      </c>
      <c r="B57" s="4" t="s">
        <v>32</v>
      </c>
      <c r="C57" s="4" t="s">
        <v>6893</v>
      </c>
      <c r="D57" s="4" t="s">
        <v>712</v>
      </c>
      <c r="E57" s="4" t="s">
        <v>7</v>
      </c>
      <c r="F57" s="4" t="s">
        <v>14</v>
      </c>
      <c r="G57" s="4" t="s">
        <v>5</v>
      </c>
      <c r="H57" s="2" t="s">
        <v>446</v>
      </c>
      <c r="I57" s="5" t="s">
        <v>204</v>
      </c>
      <c r="J57" s="4" t="s">
        <v>27</v>
      </c>
      <c r="K57" s="4" t="s">
        <v>1</v>
      </c>
      <c r="L57" s="4" t="s">
        <v>0</v>
      </c>
      <c r="M57" s="4">
        <f>+YEAR(Tabla26[[#This Row],[Fecha de creación]])</f>
        <v>2022</v>
      </c>
      <c r="N57" s="4">
        <f>+MONTH(Tabla26[[#This Row],[Fecha de creación]])</f>
        <v>11</v>
      </c>
    </row>
    <row r="58" spans="1:14" hidden="1" x14ac:dyDescent="0.3">
      <c r="A58" s="6">
        <v>44868.622002314813</v>
      </c>
      <c r="B58" s="4" t="s">
        <v>32</v>
      </c>
      <c r="C58" s="4" t="s">
        <v>6850</v>
      </c>
      <c r="D58" s="4" t="s">
        <v>712</v>
      </c>
      <c r="E58" s="4" t="s">
        <v>7</v>
      </c>
      <c r="F58" s="4" t="s">
        <v>14</v>
      </c>
      <c r="G58" s="4" t="s">
        <v>5</v>
      </c>
      <c r="H58" s="2" t="s">
        <v>446</v>
      </c>
      <c r="I58" s="5" t="s">
        <v>204</v>
      </c>
      <c r="J58" s="4" t="s">
        <v>27</v>
      </c>
      <c r="K58" s="4" t="s">
        <v>1</v>
      </c>
      <c r="L58" s="4" t="s">
        <v>0</v>
      </c>
      <c r="M58" s="4">
        <f>+YEAR(Tabla26[[#This Row],[Fecha de creación]])</f>
        <v>2022</v>
      </c>
      <c r="N58" s="4">
        <f>+MONTH(Tabla26[[#This Row],[Fecha de creación]])</f>
        <v>11</v>
      </c>
    </row>
    <row r="59" spans="1:14" hidden="1" x14ac:dyDescent="0.3">
      <c r="A59" s="6">
        <v>44868.625069444446</v>
      </c>
      <c r="B59" s="4" t="s">
        <v>32</v>
      </c>
      <c r="C59" s="4" t="s">
        <v>6849</v>
      </c>
      <c r="D59" s="4" t="s">
        <v>712</v>
      </c>
      <c r="E59" s="4" t="s">
        <v>7</v>
      </c>
      <c r="F59" s="4" t="s">
        <v>14</v>
      </c>
      <c r="G59" s="4" t="s">
        <v>5</v>
      </c>
      <c r="H59" s="2" t="s">
        <v>446</v>
      </c>
      <c r="I59" s="5" t="s">
        <v>204</v>
      </c>
      <c r="J59" s="4" t="s">
        <v>27</v>
      </c>
      <c r="K59" s="4" t="s">
        <v>1</v>
      </c>
      <c r="L59" s="4" t="s">
        <v>0</v>
      </c>
      <c r="M59" s="4">
        <f>+YEAR(Tabla26[[#This Row],[Fecha de creación]])</f>
        <v>2022</v>
      </c>
      <c r="N59" s="4">
        <f>+MONTH(Tabla26[[#This Row],[Fecha de creación]])</f>
        <v>11</v>
      </c>
    </row>
    <row r="60" spans="1:14" hidden="1" x14ac:dyDescent="0.3">
      <c r="A60" s="6">
        <v>44871.524050925924</v>
      </c>
      <c r="B60" s="4" t="s">
        <v>32</v>
      </c>
      <c r="C60" s="4" t="s">
        <v>6820</v>
      </c>
      <c r="D60" s="4" t="s">
        <v>712</v>
      </c>
      <c r="E60" s="4" t="s">
        <v>7</v>
      </c>
      <c r="F60" s="4" t="s">
        <v>14</v>
      </c>
      <c r="G60" s="4" t="s">
        <v>5</v>
      </c>
      <c r="H60" s="2" t="s">
        <v>446</v>
      </c>
      <c r="I60" s="5" t="s">
        <v>204</v>
      </c>
      <c r="J60" s="4" t="s">
        <v>27</v>
      </c>
      <c r="K60" s="4" t="s">
        <v>1</v>
      </c>
      <c r="L60" s="4" t="s">
        <v>0</v>
      </c>
      <c r="M60" s="4">
        <f>+YEAR(Tabla26[[#This Row],[Fecha de creación]])</f>
        <v>2022</v>
      </c>
      <c r="N60" s="4">
        <f>+MONTH(Tabla26[[#This Row],[Fecha de creación]])</f>
        <v>11</v>
      </c>
    </row>
    <row r="61" spans="1:14" hidden="1" x14ac:dyDescent="0.3">
      <c r="A61" s="6">
        <v>44871.538576388892</v>
      </c>
      <c r="B61" s="4" t="s">
        <v>32</v>
      </c>
      <c r="C61" s="4" t="s">
        <v>6819</v>
      </c>
      <c r="D61" s="4" t="s">
        <v>712</v>
      </c>
      <c r="E61" s="4" t="s">
        <v>7</v>
      </c>
      <c r="F61" s="4" t="s">
        <v>14</v>
      </c>
      <c r="G61" s="4" t="s">
        <v>5</v>
      </c>
      <c r="H61" s="2" t="s">
        <v>446</v>
      </c>
      <c r="I61" s="5" t="s">
        <v>204</v>
      </c>
      <c r="J61" s="4" t="s">
        <v>27</v>
      </c>
      <c r="K61" s="4" t="s">
        <v>1</v>
      </c>
      <c r="L61" s="4" t="s">
        <v>0</v>
      </c>
      <c r="M61" s="4">
        <f>+YEAR(Tabla26[[#This Row],[Fecha de creación]])</f>
        <v>2022</v>
      </c>
      <c r="N61" s="4">
        <f>+MONTH(Tabla26[[#This Row],[Fecha de creación]])</f>
        <v>11</v>
      </c>
    </row>
    <row r="62" spans="1:14" hidden="1" x14ac:dyDescent="0.3">
      <c r="A62" s="6">
        <v>44871.540821759256</v>
      </c>
      <c r="B62" s="4" t="s">
        <v>32</v>
      </c>
      <c r="C62" s="4" t="s">
        <v>6818</v>
      </c>
      <c r="D62" s="4" t="s">
        <v>712</v>
      </c>
      <c r="E62" s="4" t="s">
        <v>7</v>
      </c>
      <c r="F62" s="4" t="s">
        <v>14</v>
      </c>
      <c r="G62" s="4" t="s">
        <v>5</v>
      </c>
      <c r="H62" s="2" t="s">
        <v>446</v>
      </c>
      <c r="I62" s="5" t="s">
        <v>204</v>
      </c>
      <c r="J62" s="4" t="s">
        <v>27</v>
      </c>
      <c r="K62" s="4" t="s">
        <v>1</v>
      </c>
      <c r="L62" s="4" t="s">
        <v>0</v>
      </c>
      <c r="M62" s="4">
        <f>+YEAR(Tabla26[[#This Row],[Fecha de creación]])</f>
        <v>2022</v>
      </c>
      <c r="N62" s="4">
        <f>+MONTH(Tabla26[[#This Row],[Fecha de creación]])</f>
        <v>11</v>
      </c>
    </row>
    <row r="63" spans="1:14" hidden="1" x14ac:dyDescent="0.3">
      <c r="A63" s="6">
        <v>44871.581273148149</v>
      </c>
      <c r="B63" s="4" t="s">
        <v>32</v>
      </c>
      <c r="C63" s="4" t="s">
        <v>6816</v>
      </c>
      <c r="D63" s="4" t="s">
        <v>712</v>
      </c>
      <c r="E63" s="4" t="s">
        <v>7</v>
      </c>
      <c r="F63" s="4" t="s">
        <v>14</v>
      </c>
      <c r="G63" s="4" t="s">
        <v>5</v>
      </c>
      <c r="H63" s="2" t="s">
        <v>446</v>
      </c>
      <c r="I63" s="5" t="s">
        <v>204</v>
      </c>
      <c r="J63" s="4" t="s">
        <v>27</v>
      </c>
      <c r="K63" s="4" t="s">
        <v>1</v>
      </c>
      <c r="L63" s="4" t="s">
        <v>0</v>
      </c>
      <c r="M63" s="4">
        <f>+YEAR(Tabla26[[#This Row],[Fecha de creación]])</f>
        <v>2022</v>
      </c>
      <c r="N63" s="4">
        <f>+MONTH(Tabla26[[#This Row],[Fecha de creación]])</f>
        <v>11</v>
      </c>
    </row>
    <row r="64" spans="1:14" hidden="1" x14ac:dyDescent="0.3">
      <c r="A64" s="6">
        <v>44877.496261574073</v>
      </c>
      <c r="B64" s="4" t="s">
        <v>32</v>
      </c>
      <c r="C64" s="4" t="s">
        <v>6723</v>
      </c>
      <c r="D64" s="4" t="s">
        <v>712</v>
      </c>
      <c r="E64" s="4" t="s">
        <v>7</v>
      </c>
      <c r="F64" s="4" t="s">
        <v>14</v>
      </c>
      <c r="G64" s="4" t="s">
        <v>5</v>
      </c>
      <c r="H64" s="2" t="s">
        <v>446</v>
      </c>
      <c r="I64" s="5" t="s">
        <v>204</v>
      </c>
      <c r="J64" s="4" t="s">
        <v>27</v>
      </c>
      <c r="K64" s="4" t="s">
        <v>1</v>
      </c>
      <c r="L64" s="4" t="s">
        <v>0</v>
      </c>
      <c r="M64" s="4">
        <f>+YEAR(Tabla26[[#This Row],[Fecha de creación]])</f>
        <v>2022</v>
      </c>
      <c r="N64" s="4">
        <f>+MONTH(Tabla26[[#This Row],[Fecha de creación]])</f>
        <v>11</v>
      </c>
    </row>
    <row r="65" spans="1:14" hidden="1" x14ac:dyDescent="0.3">
      <c r="A65" s="6">
        <v>44884.679027777776</v>
      </c>
      <c r="B65" s="4" t="s">
        <v>32</v>
      </c>
      <c r="C65" s="4" t="s">
        <v>6611</v>
      </c>
      <c r="D65" s="4" t="s">
        <v>712</v>
      </c>
      <c r="E65" s="4" t="s">
        <v>7</v>
      </c>
      <c r="F65" s="4" t="s">
        <v>14</v>
      </c>
      <c r="G65" s="4" t="s">
        <v>5</v>
      </c>
      <c r="H65" s="2" t="s">
        <v>446</v>
      </c>
      <c r="I65" s="5" t="s">
        <v>204</v>
      </c>
      <c r="J65" s="4" t="s">
        <v>27</v>
      </c>
      <c r="K65" s="4" t="s">
        <v>1</v>
      </c>
      <c r="L65" s="4" t="s">
        <v>0</v>
      </c>
      <c r="M65" s="4">
        <f>+YEAR(Tabla26[[#This Row],[Fecha de creación]])</f>
        <v>2022</v>
      </c>
      <c r="N65" s="4">
        <f>+MONTH(Tabla26[[#This Row],[Fecha de creación]])</f>
        <v>11</v>
      </c>
    </row>
    <row r="66" spans="1:14" hidden="1" x14ac:dyDescent="0.3">
      <c r="A66" s="6">
        <v>44906.646898148145</v>
      </c>
      <c r="B66" s="4" t="s">
        <v>32</v>
      </c>
      <c r="C66" s="4" t="s">
        <v>6456</v>
      </c>
      <c r="D66" s="4" t="s">
        <v>712</v>
      </c>
      <c r="E66" s="4" t="s">
        <v>7</v>
      </c>
      <c r="F66" s="4" t="s">
        <v>14</v>
      </c>
      <c r="G66" s="4" t="s">
        <v>5</v>
      </c>
      <c r="H66" s="2" t="s">
        <v>446</v>
      </c>
      <c r="I66" s="5" t="s">
        <v>204</v>
      </c>
      <c r="J66" s="4" t="s">
        <v>27</v>
      </c>
      <c r="K66" s="4" t="s">
        <v>1</v>
      </c>
      <c r="L66" s="4" t="s">
        <v>0</v>
      </c>
      <c r="M66" s="4">
        <f>+YEAR(Tabla26[[#This Row],[Fecha de creación]])</f>
        <v>2022</v>
      </c>
      <c r="N66" s="4">
        <f>+MONTH(Tabla26[[#This Row],[Fecha de creación]])</f>
        <v>12</v>
      </c>
    </row>
    <row r="67" spans="1:14" hidden="1" x14ac:dyDescent="0.3">
      <c r="A67" s="6">
        <v>44934.674293981479</v>
      </c>
      <c r="B67" s="4" t="s">
        <v>32</v>
      </c>
      <c r="C67" s="4" t="s">
        <v>6262</v>
      </c>
      <c r="D67" s="4" t="s">
        <v>712</v>
      </c>
      <c r="E67" s="4" t="s">
        <v>7</v>
      </c>
      <c r="F67" s="4" t="s">
        <v>14</v>
      </c>
      <c r="G67" s="4" t="s">
        <v>5</v>
      </c>
      <c r="H67" s="2" t="s">
        <v>446</v>
      </c>
      <c r="I67" s="5" t="s">
        <v>204</v>
      </c>
      <c r="J67" s="4" t="s">
        <v>27</v>
      </c>
      <c r="K67" s="4" t="s">
        <v>1</v>
      </c>
      <c r="L67" s="4" t="s">
        <v>0</v>
      </c>
      <c r="M67" s="4">
        <f>+YEAR(Tabla26[[#This Row],[Fecha de creación]])</f>
        <v>2023</v>
      </c>
      <c r="N67" s="4">
        <f>+MONTH(Tabla26[[#This Row],[Fecha de creación]])</f>
        <v>1</v>
      </c>
    </row>
    <row r="68" spans="1:14" hidden="1" x14ac:dyDescent="0.3">
      <c r="A68" s="6">
        <v>44952.746435185189</v>
      </c>
      <c r="B68" s="4" t="s">
        <v>32</v>
      </c>
      <c r="C68" s="4" t="s">
        <v>6002</v>
      </c>
      <c r="D68" s="4" t="s">
        <v>712</v>
      </c>
      <c r="E68" s="4" t="s">
        <v>7</v>
      </c>
      <c r="F68" s="4" t="s">
        <v>14</v>
      </c>
      <c r="G68" s="4" t="s">
        <v>5</v>
      </c>
      <c r="H68" s="2" t="s">
        <v>446</v>
      </c>
      <c r="I68" s="5" t="s">
        <v>204</v>
      </c>
      <c r="J68" s="4" t="s">
        <v>27</v>
      </c>
      <c r="K68" s="4" t="s">
        <v>1</v>
      </c>
      <c r="L68" s="4" t="s">
        <v>0</v>
      </c>
      <c r="M68" s="4">
        <f>+YEAR(Tabla26[[#This Row],[Fecha de creación]])</f>
        <v>2023</v>
      </c>
      <c r="N68" s="4">
        <f>+MONTH(Tabla26[[#This Row],[Fecha de creación]])</f>
        <v>1</v>
      </c>
    </row>
    <row r="69" spans="1:14" hidden="1" x14ac:dyDescent="0.3">
      <c r="A69" s="6">
        <v>44955.69327546296</v>
      </c>
      <c r="B69" s="4" t="s">
        <v>32</v>
      </c>
      <c r="C69" s="4" t="s">
        <v>5977</v>
      </c>
      <c r="D69" s="4" t="s">
        <v>712</v>
      </c>
      <c r="E69" s="4" t="s">
        <v>7</v>
      </c>
      <c r="F69" s="4" t="s">
        <v>14</v>
      </c>
      <c r="G69" s="4" t="s">
        <v>5</v>
      </c>
      <c r="H69" s="2" t="s">
        <v>446</v>
      </c>
      <c r="I69" s="5" t="s">
        <v>204</v>
      </c>
      <c r="J69" s="4" t="s">
        <v>27</v>
      </c>
      <c r="K69" s="4" t="s">
        <v>1</v>
      </c>
      <c r="L69" s="4" t="s">
        <v>0</v>
      </c>
      <c r="M69" s="4">
        <f>+YEAR(Tabla26[[#This Row],[Fecha de creación]])</f>
        <v>2023</v>
      </c>
      <c r="N69" s="4">
        <f>+MONTH(Tabla26[[#This Row],[Fecha de creación]])</f>
        <v>1</v>
      </c>
    </row>
    <row r="70" spans="1:14" hidden="1" x14ac:dyDescent="0.3">
      <c r="A70" s="6">
        <v>44970.73269675926</v>
      </c>
      <c r="B70" s="4" t="s">
        <v>32</v>
      </c>
      <c r="C70" s="4" t="s">
        <v>5683</v>
      </c>
      <c r="D70" s="4" t="s">
        <v>712</v>
      </c>
      <c r="E70" s="4" t="s">
        <v>7</v>
      </c>
      <c r="F70" s="4" t="s">
        <v>14</v>
      </c>
      <c r="G70" s="4" t="s">
        <v>5</v>
      </c>
      <c r="H70" s="2" t="s">
        <v>446</v>
      </c>
      <c r="I70" s="5" t="s">
        <v>204</v>
      </c>
      <c r="J70" s="4" t="s">
        <v>27</v>
      </c>
      <c r="K70" s="4" t="s">
        <v>1</v>
      </c>
      <c r="L70" s="4" t="s">
        <v>0</v>
      </c>
      <c r="M70" s="4">
        <f>+YEAR(Tabla26[[#This Row],[Fecha de creación]])</f>
        <v>2023</v>
      </c>
      <c r="N70" s="4">
        <f>+MONTH(Tabla26[[#This Row],[Fecha de creación]])</f>
        <v>2</v>
      </c>
    </row>
    <row r="71" spans="1:14" hidden="1" x14ac:dyDescent="0.3">
      <c r="A71" s="6">
        <v>44981.733668981484</v>
      </c>
      <c r="B71" s="4" t="s">
        <v>32</v>
      </c>
      <c r="C71" s="4" t="s">
        <v>5302</v>
      </c>
      <c r="D71" s="4" t="s">
        <v>712</v>
      </c>
      <c r="E71" s="4" t="s">
        <v>7</v>
      </c>
      <c r="F71" s="4" t="s">
        <v>14</v>
      </c>
      <c r="G71" s="4" t="s">
        <v>5</v>
      </c>
      <c r="H71" s="2" t="s">
        <v>446</v>
      </c>
      <c r="I71" s="5" t="s">
        <v>204</v>
      </c>
      <c r="J71" s="4" t="s">
        <v>27</v>
      </c>
      <c r="K71" s="4" t="s">
        <v>1</v>
      </c>
      <c r="L71" s="4" t="s">
        <v>0</v>
      </c>
      <c r="M71" s="4">
        <f>+YEAR(Tabla26[[#This Row],[Fecha de creación]])</f>
        <v>2023</v>
      </c>
      <c r="N71" s="4">
        <f>+MONTH(Tabla26[[#This Row],[Fecha de creación]])</f>
        <v>2</v>
      </c>
    </row>
    <row r="72" spans="1:14" hidden="1" x14ac:dyDescent="0.3">
      <c r="A72" s="6">
        <v>44983.671759259261</v>
      </c>
      <c r="B72" s="4" t="s">
        <v>32</v>
      </c>
      <c r="C72" s="4" t="s">
        <v>5263</v>
      </c>
      <c r="D72" s="4" t="s">
        <v>712</v>
      </c>
      <c r="E72" s="4" t="s">
        <v>7</v>
      </c>
      <c r="F72" s="4" t="s">
        <v>14</v>
      </c>
      <c r="G72" s="4" t="s">
        <v>5</v>
      </c>
      <c r="H72" s="2" t="s">
        <v>446</v>
      </c>
      <c r="I72" s="5" t="s">
        <v>204</v>
      </c>
      <c r="J72" s="4" t="s">
        <v>27</v>
      </c>
      <c r="K72" s="4" t="s">
        <v>1</v>
      </c>
      <c r="L72" s="4" t="s">
        <v>0</v>
      </c>
      <c r="M72" s="4">
        <f>+YEAR(Tabla26[[#This Row],[Fecha de creación]])</f>
        <v>2023</v>
      </c>
      <c r="N72" s="4">
        <f>+MONTH(Tabla26[[#This Row],[Fecha de creación]])</f>
        <v>2</v>
      </c>
    </row>
    <row r="73" spans="1:14" hidden="1" x14ac:dyDescent="0.3">
      <c r="A73" s="6">
        <v>44983.675694444442</v>
      </c>
      <c r="B73" s="4" t="s">
        <v>32</v>
      </c>
      <c r="C73" s="4" t="s">
        <v>5262</v>
      </c>
      <c r="D73" s="4" t="s">
        <v>712</v>
      </c>
      <c r="E73" s="4" t="s">
        <v>7</v>
      </c>
      <c r="F73" s="4" t="s">
        <v>14</v>
      </c>
      <c r="G73" s="4" t="s">
        <v>5</v>
      </c>
      <c r="H73" s="2" t="s">
        <v>446</v>
      </c>
      <c r="I73" s="5" t="s">
        <v>204</v>
      </c>
      <c r="J73" s="4" t="s">
        <v>27</v>
      </c>
      <c r="K73" s="4" t="s">
        <v>1</v>
      </c>
      <c r="L73" s="4" t="s">
        <v>0</v>
      </c>
      <c r="M73" s="4">
        <f>+YEAR(Tabla26[[#This Row],[Fecha de creación]])</f>
        <v>2023</v>
      </c>
      <c r="N73" s="4">
        <f>+MONTH(Tabla26[[#This Row],[Fecha de creación]])</f>
        <v>2</v>
      </c>
    </row>
    <row r="74" spans="1:14" hidden="1" x14ac:dyDescent="0.3">
      <c r="A74" s="6">
        <v>45066.706469907411</v>
      </c>
      <c r="B74" s="4" t="s">
        <v>32</v>
      </c>
      <c r="C74" s="4" t="s">
        <v>3654</v>
      </c>
      <c r="D74" s="4" t="s">
        <v>712</v>
      </c>
      <c r="E74" s="4" t="s">
        <v>7</v>
      </c>
      <c r="F74" s="4" t="s">
        <v>14</v>
      </c>
      <c r="G74" s="4" t="s">
        <v>5</v>
      </c>
      <c r="H74" s="2" t="s">
        <v>446</v>
      </c>
      <c r="I74" s="5" t="s">
        <v>3597</v>
      </c>
      <c r="J74" s="4" t="s">
        <v>27</v>
      </c>
      <c r="K74" s="4" t="s">
        <v>1</v>
      </c>
      <c r="L74" s="4" t="s">
        <v>0</v>
      </c>
      <c r="M74" s="4">
        <f>+YEAR(Tabla26[[#This Row],[Fecha de creación]])</f>
        <v>2023</v>
      </c>
      <c r="N74" s="4">
        <f>+MONTH(Tabla26[[#This Row],[Fecha de creación]])</f>
        <v>5</v>
      </c>
    </row>
    <row r="75" spans="1:14" hidden="1" x14ac:dyDescent="0.3">
      <c r="A75" s="6">
        <v>45074.712025462963</v>
      </c>
      <c r="B75" s="4" t="s">
        <v>32</v>
      </c>
      <c r="C75" s="4" t="s">
        <v>3406</v>
      </c>
      <c r="D75" s="4" t="s">
        <v>712</v>
      </c>
      <c r="E75" s="4" t="s">
        <v>7</v>
      </c>
      <c r="F75" s="4" t="s">
        <v>14</v>
      </c>
      <c r="G75" s="4" t="s">
        <v>5</v>
      </c>
      <c r="H75" s="2" t="s">
        <v>446</v>
      </c>
      <c r="I75" s="5" t="s">
        <v>204</v>
      </c>
      <c r="J75" s="4" t="s">
        <v>27</v>
      </c>
      <c r="K75" s="4" t="s">
        <v>1</v>
      </c>
      <c r="L75" s="4" t="s">
        <v>0</v>
      </c>
      <c r="M75" s="4">
        <f>+YEAR(Tabla26[[#This Row],[Fecha de creación]])</f>
        <v>2023</v>
      </c>
      <c r="N75" s="4">
        <f>+MONTH(Tabla26[[#This Row],[Fecha de creación]])</f>
        <v>5</v>
      </c>
    </row>
    <row r="76" spans="1:14" hidden="1" x14ac:dyDescent="0.3">
      <c r="A76" s="6">
        <v>45089.760081018518</v>
      </c>
      <c r="B76" s="4" t="s">
        <v>32</v>
      </c>
      <c r="C76" s="4" t="s">
        <v>2799</v>
      </c>
      <c r="D76" s="4" t="s">
        <v>712</v>
      </c>
      <c r="E76" s="4" t="s">
        <v>7</v>
      </c>
      <c r="F76" s="4" t="s">
        <v>43</v>
      </c>
      <c r="G76" s="4" t="s">
        <v>13</v>
      </c>
      <c r="H76" s="2" t="s">
        <v>453</v>
      </c>
      <c r="I76" s="5" t="s">
        <v>158</v>
      </c>
      <c r="J76" s="4" t="s">
        <v>27</v>
      </c>
      <c r="K76" s="4" t="s">
        <v>1</v>
      </c>
      <c r="L76" s="4" t="s">
        <v>11</v>
      </c>
      <c r="M76" s="4">
        <f>+YEAR(Tabla26[[#This Row],[Fecha de creación]])</f>
        <v>2023</v>
      </c>
      <c r="N76" s="4">
        <f>+MONTH(Tabla26[[#This Row],[Fecha de creación]])</f>
        <v>6</v>
      </c>
    </row>
    <row r="77" spans="1:14" hidden="1" x14ac:dyDescent="0.3">
      <c r="A77" s="6">
        <v>45092.719155092593</v>
      </c>
      <c r="B77" s="4" t="s">
        <v>32</v>
      </c>
      <c r="C77" s="4" t="s">
        <v>2698</v>
      </c>
      <c r="D77" s="4" t="s">
        <v>712</v>
      </c>
      <c r="E77" s="4" t="s">
        <v>7</v>
      </c>
      <c r="F77" s="4" t="s">
        <v>14</v>
      </c>
      <c r="G77" s="4" t="s">
        <v>5</v>
      </c>
      <c r="H77" s="2" t="s">
        <v>446</v>
      </c>
      <c r="I77" s="5" t="s">
        <v>204</v>
      </c>
      <c r="J77" s="4" t="s">
        <v>27</v>
      </c>
      <c r="K77" s="4" t="s">
        <v>1</v>
      </c>
      <c r="L77" s="4" t="s">
        <v>0</v>
      </c>
      <c r="M77" s="4">
        <f>+YEAR(Tabla26[[#This Row],[Fecha de creación]])</f>
        <v>2023</v>
      </c>
      <c r="N77" s="4">
        <f>+MONTH(Tabla26[[#This Row],[Fecha de creación]])</f>
        <v>6</v>
      </c>
    </row>
    <row r="78" spans="1:14" hidden="1" x14ac:dyDescent="0.3">
      <c r="A78" s="6">
        <v>45098.672638888886</v>
      </c>
      <c r="B78" s="4" t="s">
        <v>32</v>
      </c>
      <c r="C78" s="4" t="s">
        <v>2524</v>
      </c>
      <c r="D78" s="4" t="s">
        <v>712</v>
      </c>
      <c r="E78" s="4" t="s">
        <v>7</v>
      </c>
      <c r="F78" s="4" t="s">
        <v>14</v>
      </c>
      <c r="G78" s="4" t="s">
        <v>5</v>
      </c>
      <c r="H78" s="2" t="s">
        <v>446</v>
      </c>
      <c r="I78" s="5" t="s">
        <v>204</v>
      </c>
      <c r="J78" s="4" t="s">
        <v>27</v>
      </c>
      <c r="K78" s="4" t="s">
        <v>1</v>
      </c>
      <c r="L78" s="4" t="s">
        <v>0</v>
      </c>
      <c r="M78" s="4">
        <f>+YEAR(Tabla26[[#This Row],[Fecha de creación]])</f>
        <v>2023</v>
      </c>
      <c r="N78" s="4">
        <f>+MONTH(Tabla26[[#This Row],[Fecha de creación]])</f>
        <v>6</v>
      </c>
    </row>
    <row r="79" spans="1:14" hidden="1" x14ac:dyDescent="0.3">
      <c r="A79" s="6">
        <v>45172.653807870367</v>
      </c>
      <c r="B79" s="4" t="s">
        <v>32</v>
      </c>
      <c r="C79" s="4" t="s">
        <v>713</v>
      </c>
      <c r="D79" s="4" t="s">
        <v>712</v>
      </c>
      <c r="E79" s="4" t="s">
        <v>7</v>
      </c>
      <c r="F79" s="4" t="s">
        <v>14</v>
      </c>
      <c r="G79" s="4" t="s">
        <v>5</v>
      </c>
      <c r="H79" s="2" t="s">
        <v>446</v>
      </c>
      <c r="I79" s="5" t="s">
        <v>204</v>
      </c>
      <c r="J79" s="4" t="s">
        <v>27</v>
      </c>
      <c r="K79" s="4" t="s">
        <v>1</v>
      </c>
      <c r="L79" s="4" t="s">
        <v>0</v>
      </c>
      <c r="M79" s="4">
        <f>+YEAR(Tabla26[[#This Row],[Fecha de creación]])</f>
        <v>2023</v>
      </c>
      <c r="N79" s="4">
        <f>+MONTH(Tabla26[[#This Row],[Fecha de creación]])</f>
        <v>9</v>
      </c>
    </row>
    <row r="80" spans="1:14" hidden="1" x14ac:dyDescent="0.3">
      <c r="A80" s="6">
        <v>45223.71297453704</v>
      </c>
      <c r="B80" s="4" t="s">
        <v>32</v>
      </c>
      <c r="C80" s="4" t="s">
        <v>13380</v>
      </c>
      <c r="D80" s="4" t="s">
        <v>712</v>
      </c>
      <c r="E80" s="4" t="s">
        <v>7</v>
      </c>
      <c r="F80" s="4" t="s">
        <v>14</v>
      </c>
      <c r="G80" s="4" t="s">
        <v>20</v>
      </c>
      <c r="H80" s="2" t="s">
        <v>446</v>
      </c>
      <c r="I80" s="5" t="s">
        <v>70</v>
      </c>
      <c r="J80" s="4"/>
      <c r="K80" s="4" t="s">
        <v>1</v>
      </c>
      <c r="L80" s="4" t="s">
        <v>0</v>
      </c>
      <c r="M80" s="4">
        <v>2023</v>
      </c>
      <c r="N80" s="4">
        <v>10</v>
      </c>
    </row>
    <row r="81" spans="1:14" hidden="1" x14ac:dyDescent="0.3">
      <c r="A81" s="6">
        <v>44729.648090277777</v>
      </c>
      <c r="B81" s="4" t="s">
        <v>32</v>
      </c>
      <c r="C81" s="4" t="s">
        <v>9145</v>
      </c>
      <c r="D81" s="4" t="s">
        <v>9144</v>
      </c>
      <c r="E81" s="4" t="s">
        <v>7</v>
      </c>
      <c r="F81" s="4" t="s">
        <v>14</v>
      </c>
      <c r="G81" s="4" t="s">
        <v>5</v>
      </c>
      <c r="H81" s="2" t="s">
        <v>467</v>
      </c>
      <c r="I81" s="5" t="s">
        <v>3597</v>
      </c>
      <c r="J81" s="4" t="s">
        <v>2</v>
      </c>
      <c r="K81" s="4" t="s">
        <v>1</v>
      </c>
      <c r="L81" s="4" t="s">
        <v>0</v>
      </c>
      <c r="M81" s="4">
        <f>+YEAR(Tabla26[[#This Row],[Fecha de creación]])</f>
        <v>2022</v>
      </c>
      <c r="N81" s="4">
        <f>+MONTH(Tabla26[[#This Row],[Fecha de creación]])</f>
        <v>6</v>
      </c>
    </row>
    <row r="82" spans="1:14" hidden="1" x14ac:dyDescent="0.3">
      <c r="A82" s="6">
        <v>44688.548344907409</v>
      </c>
      <c r="B82" s="4" t="s">
        <v>32</v>
      </c>
      <c r="C82" s="4" t="s">
        <v>10133</v>
      </c>
      <c r="D82" s="4" t="s">
        <v>8206</v>
      </c>
      <c r="E82" s="4" t="s">
        <v>7</v>
      </c>
      <c r="F82" s="4" t="s">
        <v>14</v>
      </c>
      <c r="G82" s="4" t="s">
        <v>5</v>
      </c>
      <c r="H82" s="2" t="s">
        <v>124</v>
      </c>
      <c r="I82" s="5" t="s">
        <v>3597</v>
      </c>
      <c r="J82" s="4" t="s">
        <v>27</v>
      </c>
      <c r="K82" s="4" t="s">
        <v>1</v>
      </c>
      <c r="L82" s="4" t="s">
        <v>0</v>
      </c>
      <c r="M82" s="4">
        <f>+YEAR(Tabla26[[#This Row],[Fecha de creación]])</f>
        <v>2022</v>
      </c>
      <c r="N82" s="4">
        <f>+MONTH(Tabla26[[#This Row],[Fecha de creación]])</f>
        <v>5</v>
      </c>
    </row>
    <row r="83" spans="1:14" hidden="1" x14ac:dyDescent="0.3">
      <c r="A83" s="6">
        <v>44689.716562499998</v>
      </c>
      <c r="B83" s="4" t="s">
        <v>32</v>
      </c>
      <c r="C83" s="4" t="s">
        <v>10069</v>
      </c>
      <c r="D83" s="4" t="s">
        <v>8206</v>
      </c>
      <c r="E83" s="4" t="s">
        <v>7</v>
      </c>
      <c r="F83" s="4" t="s">
        <v>14</v>
      </c>
      <c r="G83" s="4" t="s">
        <v>5</v>
      </c>
      <c r="H83" s="2" t="s">
        <v>124</v>
      </c>
      <c r="I83" s="5" t="s">
        <v>3597</v>
      </c>
      <c r="J83" s="4" t="s">
        <v>27</v>
      </c>
      <c r="K83" s="4" t="s">
        <v>1</v>
      </c>
      <c r="L83" s="4" t="s">
        <v>0</v>
      </c>
      <c r="M83" s="4">
        <f>+YEAR(Tabla26[[#This Row],[Fecha de creación]])</f>
        <v>2022</v>
      </c>
      <c r="N83" s="4">
        <f>+MONTH(Tabla26[[#This Row],[Fecha de creación]])</f>
        <v>5</v>
      </c>
    </row>
    <row r="84" spans="1:14" hidden="1" x14ac:dyDescent="0.3">
      <c r="A84" s="6">
        <v>44778.519907407404</v>
      </c>
      <c r="B84" s="4" t="s">
        <v>32</v>
      </c>
      <c r="C84" s="4" t="s">
        <v>8207</v>
      </c>
      <c r="D84" s="4" t="s">
        <v>8206</v>
      </c>
      <c r="E84" s="4" t="s">
        <v>7</v>
      </c>
      <c r="F84" s="4" t="s">
        <v>14</v>
      </c>
      <c r="G84" s="4" t="s">
        <v>5</v>
      </c>
      <c r="H84" s="2" t="s">
        <v>124</v>
      </c>
      <c r="I84" s="5" t="s">
        <v>204</v>
      </c>
      <c r="J84" s="4" t="s">
        <v>27</v>
      </c>
      <c r="K84" s="4" t="s">
        <v>1</v>
      </c>
      <c r="L84" s="4" t="s">
        <v>0</v>
      </c>
      <c r="M84" s="4">
        <f>+YEAR(Tabla26[[#This Row],[Fecha de creación]])</f>
        <v>2022</v>
      </c>
      <c r="N84" s="4">
        <f>+MONTH(Tabla26[[#This Row],[Fecha de creación]])</f>
        <v>8</v>
      </c>
    </row>
    <row r="85" spans="1:14" hidden="1" x14ac:dyDescent="0.3">
      <c r="A85" s="6">
        <v>44832.711712962962</v>
      </c>
      <c r="B85" s="4" t="s">
        <v>32</v>
      </c>
      <c r="C85" s="4" t="s">
        <v>7277</v>
      </c>
      <c r="D85" s="4" t="s">
        <v>7276</v>
      </c>
      <c r="E85" s="4" t="s">
        <v>7</v>
      </c>
      <c r="F85" s="4" t="s">
        <v>14</v>
      </c>
      <c r="G85" s="4" t="s">
        <v>5</v>
      </c>
      <c r="H85" s="2" t="s">
        <v>124</v>
      </c>
      <c r="I85" s="5" t="s">
        <v>3597</v>
      </c>
      <c r="J85" s="4" t="s">
        <v>27</v>
      </c>
      <c r="K85" s="4" t="s">
        <v>1</v>
      </c>
      <c r="L85" s="4" t="s">
        <v>0</v>
      </c>
      <c r="M85" s="4">
        <f>+YEAR(Tabla26[[#This Row],[Fecha de creación]])</f>
        <v>2022</v>
      </c>
      <c r="N85" s="4">
        <f>+MONTH(Tabla26[[#This Row],[Fecha de creación]])</f>
        <v>9</v>
      </c>
    </row>
    <row r="86" spans="1:14" hidden="1" x14ac:dyDescent="0.3">
      <c r="A86" s="6">
        <v>44581.459293981483</v>
      </c>
      <c r="B86" s="4" t="s">
        <v>32</v>
      </c>
      <c r="C86" s="4" t="s">
        <v>12486</v>
      </c>
      <c r="D86" s="4" t="s">
        <v>629</v>
      </c>
      <c r="E86" s="4" t="s">
        <v>7</v>
      </c>
      <c r="F86" s="4" t="s">
        <v>43</v>
      </c>
      <c r="G86" s="4" t="s">
        <v>13</v>
      </c>
      <c r="H86" s="2" t="s">
        <v>124</v>
      </c>
      <c r="I86" s="5" t="s">
        <v>127</v>
      </c>
      <c r="J86" s="4"/>
      <c r="K86" s="4" t="s">
        <v>1</v>
      </c>
      <c r="L86" s="4" t="s">
        <v>11</v>
      </c>
      <c r="M86" s="4">
        <f>+YEAR(Tabla26[[#This Row],[Fecha de creación]])</f>
        <v>2022</v>
      </c>
      <c r="N86" s="4">
        <f>+MONTH(Tabla26[[#This Row],[Fecha de creación]])</f>
        <v>1</v>
      </c>
    </row>
    <row r="87" spans="1:14" hidden="1" x14ac:dyDescent="0.3">
      <c r="A87" s="6">
        <v>44621.728587962964</v>
      </c>
      <c r="B87" s="4" t="s">
        <v>32</v>
      </c>
      <c r="C87" s="4" t="s">
        <v>11583</v>
      </c>
      <c r="D87" s="4" t="s">
        <v>629</v>
      </c>
      <c r="E87" s="4" t="s">
        <v>7</v>
      </c>
      <c r="F87" s="4" t="s">
        <v>43</v>
      </c>
      <c r="G87" s="4" t="s">
        <v>13</v>
      </c>
      <c r="H87" s="2" t="s">
        <v>71</v>
      </c>
      <c r="I87" s="5" t="s">
        <v>127</v>
      </c>
      <c r="J87" s="4"/>
      <c r="K87" s="4" t="s">
        <v>1</v>
      </c>
      <c r="L87" s="4" t="s">
        <v>11</v>
      </c>
      <c r="M87" s="4">
        <f>+YEAR(Tabla26[[#This Row],[Fecha de creación]])</f>
        <v>2022</v>
      </c>
      <c r="N87" s="4">
        <f>+MONTH(Tabla26[[#This Row],[Fecha de creación]])</f>
        <v>3</v>
      </c>
    </row>
    <row r="88" spans="1:14" hidden="1" x14ac:dyDescent="0.3">
      <c r="A88" s="6">
        <v>44621.729814814818</v>
      </c>
      <c r="B88" s="4" t="s">
        <v>32</v>
      </c>
      <c r="C88" s="4" t="s">
        <v>11582</v>
      </c>
      <c r="D88" s="4" t="s">
        <v>629</v>
      </c>
      <c r="E88" s="4" t="s">
        <v>7</v>
      </c>
      <c r="F88" s="4" t="s">
        <v>14</v>
      </c>
      <c r="G88" s="4" t="s">
        <v>5</v>
      </c>
      <c r="H88" s="2" t="s">
        <v>71</v>
      </c>
      <c r="I88" s="5" t="s">
        <v>3597</v>
      </c>
      <c r="J88" s="4"/>
      <c r="K88" s="4" t="s">
        <v>1</v>
      </c>
      <c r="L88" s="4" t="s">
        <v>11</v>
      </c>
      <c r="M88" s="4">
        <f>+YEAR(Tabla26[[#This Row],[Fecha de creación]])</f>
        <v>2022</v>
      </c>
      <c r="N88" s="4">
        <f>+MONTH(Tabla26[[#This Row],[Fecha de creación]])</f>
        <v>3</v>
      </c>
    </row>
    <row r="89" spans="1:14" hidden="1" x14ac:dyDescent="0.3">
      <c r="A89" s="6">
        <v>44626.721898148149</v>
      </c>
      <c r="B89" s="4" t="s">
        <v>32</v>
      </c>
      <c r="C89" s="4" t="s">
        <v>11468</v>
      </c>
      <c r="D89" s="4" t="s">
        <v>629</v>
      </c>
      <c r="E89" s="4" t="s">
        <v>7</v>
      </c>
      <c r="F89" s="4" t="s">
        <v>14</v>
      </c>
      <c r="G89" s="4" t="s">
        <v>20</v>
      </c>
      <c r="H89" s="2" t="s">
        <v>124</v>
      </c>
      <c r="I89" s="5" t="s">
        <v>6499</v>
      </c>
      <c r="J89" s="4"/>
      <c r="K89" s="4" t="s">
        <v>1</v>
      </c>
      <c r="L89" s="4" t="s">
        <v>0</v>
      </c>
      <c r="M89" s="4">
        <f>+YEAR(Tabla26[[#This Row],[Fecha de creación]])</f>
        <v>2022</v>
      </c>
      <c r="N89" s="4">
        <f>+MONTH(Tabla26[[#This Row],[Fecha de creación]])</f>
        <v>3</v>
      </c>
    </row>
    <row r="90" spans="1:14" hidden="1" x14ac:dyDescent="0.3">
      <c r="A90" s="6">
        <v>44659.562974537039</v>
      </c>
      <c r="B90" s="4" t="s">
        <v>32</v>
      </c>
      <c r="C90" s="4" t="s">
        <v>10851</v>
      </c>
      <c r="D90" s="4" t="s">
        <v>629</v>
      </c>
      <c r="E90" s="4" t="s">
        <v>7</v>
      </c>
      <c r="F90" s="4" t="s">
        <v>14</v>
      </c>
      <c r="G90" s="4" t="s">
        <v>5</v>
      </c>
      <c r="H90" s="2" t="s">
        <v>124</v>
      </c>
      <c r="I90" s="5" t="s">
        <v>3597</v>
      </c>
      <c r="J90" s="4"/>
      <c r="K90" s="4" t="s">
        <v>1</v>
      </c>
      <c r="L90" s="4" t="s">
        <v>0</v>
      </c>
      <c r="M90" s="4">
        <f>+YEAR(Tabla26[[#This Row],[Fecha de creación]])</f>
        <v>2022</v>
      </c>
      <c r="N90" s="4">
        <f>+MONTH(Tabla26[[#This Row],[Fecha de creación]])</f>
        <v>4</v>
      </c>
    </row>
    <row r="91" spans="1:14" hidden="1" x14ac:dyDescent="0.3">
      <c r="A91" s="6">
        <v>44682.506550925929</v>
      </c>
      <c r="B91" s="4" t="s">
        <v>32</v>
      </c>
      <c r="C91" s="4" t="s">
        <v>10364</v>
      </c>
      <c r="D91" s="4" t="s">
        <v>629</v>
      </c>
      <c r="E91" s="4" t="s">
        <v>7</v>
      </c>
      <c r="F91" s="4" t="s">
        <v>14</v>
      </c>
      <c r="G91" s="4" t="s">
        <v>5</v>
      </c>
      <c r="H91" s="2" t="s">
        <v>124</v>
      </c>
      <c r="I91" s="5" t="s">
        <v>3597</v>
      </c>
      <c r="J91" s="4"/>
      <c r="K91" s="4" t="s">
        <v>1</v>
      </c>
      <c r="L91" s="4" t="s">
        <v>0</v>
      </c>
      <c r="M91" s="4">
        <f>+YEAR(Tabla26[[#This Row],[Fecha de creación]])</f>
        <v>2022</v>
      </c>
      <c r="N91" s="4">
        <f>+MONTH(Tabla26[[#This Row],[Fecha de creación]])</f>
        <v>5</v>
      </c>
    </row>
    <row r="92" spans="1:14" hidden="1" x14ac:dyDescent="0.3">
      <c r="A92" s="6">
        <v>44683.456678240742</v>
      </c>
      <c r="B92" s="4" t="s">
        <v>32</v>
      </c>
      <c r="C92" s="4" t="s">
        <v>10323</v>
      </c>
      <c r="D92" s="4" t="s">
        <v>629</v>
      </c>
      <c r="E92" s="4" t="s">
        <v>7</v>
      </c>
      <c r="F92" s="4" t="s">
        <v>14</v>
      </c>
      <c r="G92" s="4" t="s">
        <v>20</v>
      </c>
      <c r="H92" s="2" t="s">
        <v>124</v>
      </c>
      <c r="I92" s="5" t="s">
        <v>127</v>
      </c>
      <c r="J92" s="4"/>
      <c r="K92" s="4" t="s">
        <v>1</v>
      </c>
      <c r="L92" s="4" t="s">
        <v>0</v>
      </c>
      <c r="M92" s="4">
        <f>+YEAR(Tabla26[[#This Row],[Fecha de creación]])</f>
        <v>2022</v>
      </c>
      <c r="N92" s="4">
        <f>+MONTH(Tabla26[[#This Row],[Fecha de creación]])</f>
        <v>5</v>
      </c>
    </row>
    <row r="93" spans="1:14" hidden="1" x14ac:dyDescent="0.3">
      <c r="A93" s="6">
        <v>44683.65320601852</v>
      </c>
      <c r="B93" s="4" t="s">
        <v>32</v>
      </c>
      <c r="C93" s="4" t="s">
        <v>10309</v>
      </c>
      <c r="D93" s="4" t="s">
        <v>629</v>
      </c>
      <c r="E93" s="4" t="s">
        <v>7</v>
      </c>
      <c r="F93" s="4" t="s">
        <v>43</v>
      </c>
      <c r="G93" s="4" t="s">
        <v>20</v>
      </c>
      <c r="H93" s="2" t="s">
        <v>124</v>
      </c>
      <c r="I93" s="5" t="s">
        <v>127</v>
      </c>
      <c r="J93" s="4"/>
      <c r="K93" s="4" t="s">
        <v>1</v>
      </c>
      <c r="L93" s="4" t="s">
        <v>0</v>
      </c>
      <c r="M93" s="4">
        <f>+YEAR(Tabla26[[#This Row],[Fecha de creación]])</f>
        <v>2022</v>
      </c>
      <c r="N93" s="4">
        <f>+MONTH(Tabla26[[#This Row],[Fecha de creación]])</f>
        <v>5</v>
      </c>
    </row>
    <row r="94" spans="1:14" hidden="1" x14ac:dyDescent="0.3">
      <c r="A94" s="6">
        <v>44685.707974537036</v>
      </c>
      <c r="B94" s="4" t="s">
        <v>23</v>
      </c>
      <c r="C94" s="4" t="s">
        <v>10191</v>
      </c>
      <c r="D94" s="4" t="s">
        <v>629</v>
      </c>
      <c r="E94" s="4" t="s">
        <v>7</v>
      </c>
      <c r="F94" s="4" t="s">
        <v>43</v>
      </c>
      <c r="G94" s="4" t="s">
        <v>20</v>
      </c>
      <c r="H94" s="2" t="s">
        <v>124</v>
      </c>
      <c r="I94" s="5" t="s">
        <v>18</v>
      </c>
      <c r="J94" s="4"/>
      <c r="K94" s="4" t="s">
        <v>1</v>
      </c>
      <c r="L94" s="4" t="s">
        <v>0</v>
      </c>
      <c r="M94" s="4">
        <f>+YEAR(Tabla26[[#This Row],[Fecha de creación]])</f>
        <v>2022</v>
      </c>
      <c r="N94" s="4">
        <f>+MONTH(Tabla26[[#This Row],[Fecha de creación]])</f>
        <v>5</v>
      </c>
    </row>
    <row r="95" spans="1:14" hidden="1" x14ac:dyDescent="0.3">
      <c r="A95" s="6">
        <v>44691.690023148149</v>
      </c>
      <c r="B95" s="4" t="s">
        <v>32</v>
      </c>
      <c r="C95" s="4" t="s">
        <v>9964</v>
      </c>
      <c r="D95" s="4" t="s">
        <v>629</v>
      </c>
      <c r="E95" s="4" t="s">
        <v>7</v>
      </c>
      <c r="F95" s="4" t="s">
        <v>14</v>
      </c>
      <c r="G95" s="4" t="s">
        <v>5</v>
      </c>
      <c r="H95" s="2" t="s">
        <v>124</v>
      </c>
      <c r="I95" s="5" t="s">
        <v>3597</v>
      </c>
      <c r="J95" s="4"/>
      <c r="K95" s="4" t="s">
        <v>1</v>
      </c>
      <c r="L95" s="4" t="s">
        <v>0</v>
      </c>
      <c r="M95" s="4">
        <f>+YEAR(Tabla26[[#This Row],[Fecha de creación]])</f>
        <v>2022</v>
      </c>
      <c r="N95" s="4">
        <f>+MONTH(Tabla26[[#This Row],[Fecha de creación]])</f>
        <v>5</v>
      </c>
    </row>
    <row r="96" spans="1:14" hidden="1" x14ac:dyDescent="0.3">
      <c r="A96" s="6">
        <v>44698.505381944444</v>
      </c>
      <c r="B96" s="4" t="s">
        <v>32</v>
      </c>
      <c r="C96" s="4" t="s">
        <v>9789</v>
      </c>
      <c r="D96" s="4" t="s">
        <v>629</v>
      </c>
      <c r="E96" s="4" t="s">
        <v>7</v>
      </c>
      <c r="F96" s="4" t="s">
        <v>14</v>
      </c>
      <c r="G96" s="4" t="s">
        <v>5</v>
      </c>
      <c r="H96" s="2" t="s">
        <v>124</v>
      </c>
      <c r="I96" s="5" t="s">
        <v>3597</v>
      </c>
      <c r="J96" s="4" t="s">
        <v>27</v>
      </c>
      <c r="K96" s="4" t="s">
        <v>1</v>
      </c>
      <c r="L96" s="4" t="s">
        <v>0</v>
      </c>
      <c r="M96" s="4">
        <f>+YEAR(Tabla26[[#This Row],[Fecha de creación]])</f>
        <v>2022</v>
      </c>
      <c r="N96" s="4">
        <f>+MONTH(Tabla26[[#This Row],[Fecha de creación]])</f>
        <v>5</v>
      </c>
    </row>
    <row r="97" spans="1:14" hidden="1" x14ac:dyDescent="0.3">
      <c r="A97" s="6">
        <v>44718.64571759259</v>
      </c>
      <c r="B97" s="4" t="s">
        <v>32</v>
      </c>
      <c r="C97" s="4" t="s">
        <v>9301</v>
      </c>
      <c r="D97" s="4" t="s">
        <v>629</v>
      </c>
      <c r="E97" s="4" t="s">
        <v>7</v>
      </c>
      <c r="F97" s="4" t="s">
        <v>14</v>
      </c>
      <c r="G97" s="4" t="s">
        <v>13</v>
      </c>
      <c r="H97" s="2" t="s">
        <v>124</v>
      </c>
      <c r="I97" s="5" t="s">
        <v>127</v>
      </c>
      <c r="J97" s="4" t="s">
        <v>27</v>
      </c>
      <c r="K97" s="4" t="s">
        <v>1</v>
      </c>
      <c r="L97" s="4" t="s">
        <v>11</v>
      </c>
      <c r="M97" s="4">
        <f>+YEAR(Tabla26[[#This Row],[Fecha de creación]])</f>
        <v>2022</v>
      </c>
      <c r="N97" s="4">
        <f>+MONTH(Tabla26[[#This Row],[Fecha de creación]])</f>
        <v>6</v>
      </c>
    </row>
    <row r="98" spans="1:14" hidden="1" x14ac:dyDescent="0.3">
      <c r="A98" s="6">
        <v>44720.517476851855</v>
      </c>
      <c r="B98" s="4" t="s">
        <v>32</v>
      </c>
      <c r="C98" s="4" t="s">
        <v>9265</v>
      </c>
      <c r="D98" s="4" t="s">
        <v>629</v>
      </c>
      <c r="E98" s="4" t="s">
        <v>7</v>
      </c>
      <c r="F98" s="4" t="s">
        <v>14</v>
      </c>
      <c r="G98" s="4" t="s">
        <v>20</v>
      </c>
      <c r="H98" s="2" t="s">
        <v>124</v>
      </c>
      <c r="I98" s="5" t="s">
        <v>6499</v>
      </c>
      <c r="J98" s="4"/>
      <c r="K98" s="4" t="s">
        <v>1</v>
      </c>
      <c r="L98" s="4" t="s">
        <v>0</v>
      </c>
      <c r="M98" s="4">
        <f>+YEAR(Tabla26[[#This Row],[Fecha de creación]])</f>
        <v>2022</v>
      </c>
      <c r="N98" s="4">
        <f>+MONTH(Tabla26[[#This Row],[Fecha de creación]])</f>
        <v>6</v>
      </c>
    </row>
    <row r="99" spans="1:14" hidden="1" x14ac:dyDescent="0.3">
      <c r="A99" s="6">
        <v>44745.682291666664</v>
      </c>
      <c r="B99" s="4" t="s">
        <v>32</v>
      </c>
      <c r="C99" s="4" t="s">
        <v>8825</v>
      </c>
      <c r="D99" s="4" t="s">
        <v>629</v>
      </c>
      <c r="E99" s="4" t="s">
        <v>7</v>
      </c>
      <c r="F99" s="4" t="s">
        <v>14</v>
      </c>
      <c r="G99" s="4" t="s">
        <v>5</v>
      </c>
      <c r="H99" s="2" t="s">
        <v>124</v>
      </c>
      <c r="I99" s="5" t="s">
        <v>3597</v>
      </c>
      <c r="J99" s="4" t="s">
        <v>27</v>
      </c>
      <c r="K99" s="4" t="s">
        <v>1</v>
      </c>
      <c r="L99" s="4" t="s">
        <v>0</v>
      </c>
      <c r="M99" s="4">
        <f>+YEAR(Tabla26[[#This Row],[Fecha de creación]])</f>
        <v>2022</v>
      </c>
      <c r="N99" s="4">
        <f>+MONTH(Tabla26[[#This Row],[Fecha de creación]])</f>
        <v>7</v>
      </c>
    </row>
    <row r="100" spans="1:14" hidden="1" x14ac:dyDescent="0.3">
      <c r="A100" s="6">
        <v>44762.663888888892</v>
      </c>
      <c r="B100" s="4" t="s">
        <v>32</v>
      </c>
      <c r="C100" s="4" t="s">
        <v>8539</v>
      </c>
      <c r="D100" s="4" t="s">
        <v>629</v>
      </c>
      <c r="E100" s="4" t="s">
        <v>7</v>
      </c>
      <c r="F100" s="4" t="s">
        <v>14</v>
      </c>
      <c r="G100" s="4" t="s">
        <v>5</v>
      </c>
      <c r="H100" s="2" t="s">
        <v>124</v>
      </c>
      <c r="I100" s="5" t="s">
        <v>3597</v>
      </c>
      <c r="J100" s="4" t="s">
        <v>27</v>
      </c>
      <c r="K100" s="4" t="s">
        <v>1</v>
      </c>
      <c r="L100" s="4" t="s">
        <v>0</v>
      </c>
      <c r="M100" s="4">
        <f>+YEAR(Tabla26[[#This Row],[Fecha de creación]])</f>
        <v>2022</v>
      </c>
      <c r="N100" s="4">
        <f>+MONTH(Tabla26[[#This Row],[Fecha de creación]])</f>
        <v>7</v>
      </c>
    </row>
    <row r="101" spans="1:14" hidden="1" x14ac:dyDescent="0.3">
      <c r="A101" s="6">
        <v>44763.733877314815</v>
      </c>
      <c r="B101" s="4" t="s">
        <v>32</v>
      </c>
      <c r="C101" s="4" t="s">
        <v>8515</v>
      </c>
      <c r="D101" s="4" t="s">
        <v>629</v>
      </c>
      <c r="E101" s="4" t="s">
        <v>7</v>
      </c>
      <c r="F101" s="4" t="s">
        <v>14</v>
      </c>
      <c r="G101" s="4" t="s">
        <v>5</v>
      </c>
      <c r="H101" s="2" t="s">
        <v>124</v>
      </c>
      <c r="I101" s="5" t="s">
        <v>3597</v>
      </c>
      <c r="J101" s="4" t="s">
        <v>27</v>
      </c>
      <c r="K101" s="4" t="s">
        <v>1</v>
      </c>
      <c r="L101" s="4" t="s">
        <v>0</v>
      </c>
      <c r="M101" s="4">
        <f>+YEAR(Tabla26[[#This Row],[Fecha de creación]])</f>
        <v>2022</v>
      </c>
      <c r="N101" s="4">
        <f>+MONTH(Tabla26[[#This Row],[Fecha de creación]])</f>
        <v>7</v>
      </c>
    </row>
    <row r="102" spans="1:14" hidden="1" x14ac:dyDescent="0.3">
      <c r="A102" s="6">
        <v>44786.665185185186</v>
      </c>
      <c r="B102" s="4" t="s">
        <v>32</v>
      </c>
      <c r="C102" s="4" t="s">
        <v>7987</v>
      </c>
      <c r="D102" s="4" t="s">
        <v>629</v>
      </c>
      <c r="E102" s="4" t="s">
        <v>7</v>
      </c>
      <c r="F102" s="4" t="s">
        <v>14</v>
      </c>
      <c r="G102" s="4" t="s">
        <v>5</v>
      </c>
      <c r="H102" s="2" t="s">
        <v>124</v>
      </c>
      <c r="I102" s="5" t="s">
        <v>204</v>
      </c>
      <c r="J102" s="4" t="s">
        <v>27</v>
      </c>
      <c r="K102" s="4" t="s">
        <v>1</v>
      </c>
      <c r="L102" s="4" t="s">
        <v>0</v>
      </c>
      <c r="M102" s="4">
        <f>+YEAR(Tabla26[[#This Row],[Fecha de creación]])</f>
        <v>2022</v>
      </c>
      <c r="N102" s="4">
        <f>+MONTH(Tabla26[[#This Row],[Fecha de creación]])</f>
        <v>8</v>
      </c>
    </row>
    <row r="103" spans="1:14" hidden="1" x14ac:dyDescent="0.3">
      <c r="A103" s="6">
        <v>44832.714953703704</v>
      </c>
      <c r="B103" s="4" t="s">
        <v>32</v>
      </c>
      <c r="C103" s="4" t="s">
        <v>7275</v>
      </c>
      <c r="D103" s="4" t="s">
        <v>629</v>
      </c>
      <c r="E103" s="4" t="s">
        <v>7</v>
      </c>
      <c r="F103" s="4" t="s">
        <v>14</v>
      </c>
      <c r="G103" s="4" t="s">
        <v>20</v>
      </c>
      <c r="H103" s="2" t="s">
        <v>124</v>
      </c>
      <c r="I103" s="5" t="s">
        <v>70</v>
      </c>
      <c r="J103" s="4" t="s">
        <v>27</v>
      </c>
      <c r="K103" s="4" t="s">
        <v>1</v>
      </c>
      <c r="L103" s="4" t="s">
        <v>0</v>
      </c>
      <c r="M103" s="4">
        <f>+YEAR(Tabla26[[#This Row],[Fecha de creación]])</f>
        <v>2022</v>
      </c>
      <c r="N103" s="4">
        <f>+MONTH(Tabla26[[#This Row],[Fecha de creación]])</f>
        <v>9</v>
      </c>
    </row>
    <row r="104" spans="1:14" hidden="1" x14ac:dyDescent="0.3">
      <c r="A104" s="6">
        <v>44836.693645833337</v>
      </c>
      <c r="B104" s="4" t="s">
        <v>32</v>
      </c>
      <c r="C104" s="4" t="s">
        <v>7236</v>
      </c>
      <c r="D104" s="4" t="s">
        <v>629</v>
      </c>
      <c r="E104" s="4" t="s">
        <v>7</v>
      </c>
      <c r="F104" s="4" t="s">
        <v>6</v>
      </c>
      <c r="G104" s="4" t="s">
        <v>5</v>
      </c>
      <c r="H104" s="2" t="s">
        <v>124</v>
      </c>
      <c r="I104" s="5" t="s">
        <v>3597</v>
      </c>
      <c r="J104" s="4" t="s">
        <v>27</v>
      </c>
      <c r="K104" s="4" t="s">
        <v>1</v>
      </c>
      <c r="L104" s="4" t="s">
        <v>0</v>
      </c>
      <c r="M104" s="4">
        <f>+YEAR(Tabla26[[#This Row],[Fecha de creación]])</f>
        <v>2022</v>
      </c>
      <c r="N104" s="4">
        <f>+MONTH(Tabla26[[#This Row],[Fecha de creación]])</f>
        <v>10</v>
      </c>
    </row>
    <row r="105" spans="1:14" hidden="1" x14ac:dyDescent="0.3">
      <c r="A105" s="6">
        <v>44875.735983796294</v>
      </c>
      <c r="B105" s="4" t="s">
        <v>32</v>
      </c>
      <c r="C105" s="4" t="s">
        <v>6747</v>
      </c>
      <c r="D105" s="4" t="s">
        <v>629</v>
      </c>
      <c r="E105" s="4" t="s">
        <v>7</v>
      </c>
      <c r="F105" s="4" t="s">
        <v>14</v>
      </c>
      <c r="G105" s="4" t="s">
        <v>5</v>
      </c>
      <c r="H105" s="2" t="s">
        <v>124</v>
      </c>
      <c r="I105" s="5" t="s">
        <v>204</v>
      </c>
      <c r="J105" s="4" t="s">
        <v>27</v>
      </c>
      <c r="K105" s="4" t="s">
        <v>1</v>
      </c>
      <c r="L105" s="4" t="s">
        <v>0</v>
      </c>
      <c r="M105" s="4">
        <f>+YEAR(Tabla26[[#This Row],[Fecha de creación]])</f>
        <v>2022</v>
      </c>
      <c r="N105" s="4">
        <f>+MONTH(Tabla26[[#This Row],[Fecha de creación]])</f>
        <v>11</v>
      </c>
    </row>
    <row r="106" spans="1:14" hidden="1" x14ac:dyDescent="0.3">
      <c r="A106" s="6">
        <v>44901.618761574071</v>
      </c>
      <c r="B106" s="4" t="s">
        <v>32</v>
      </c>
      <c r="C106" s="4" t="s">
        <v>6493</v>
      </c>
      <c r="D106" s="4" t="s">
        <v>629</v>
      </c>
      <c r="E106" s="4" t="s">
        <v>7</v>
      </c>
      <c r="F106" s="4" t="s">
        <v>14</v>
      </c>
      <c r="G106" s="4" t="s">
        <v>5</v>
      </c>
      <c r="H106" s="2" t="s">
        <v>124</v>
      </c>
      <c r="I106" s="5" t="s">
        <v>204</v>
      </c>
      <c r="J106" s="4" t="s">
        <v>27</v>
      </c>
      <c r="K106" s="4" t="s">
        <v>1</v>
      </c>
      <c r="L106" s="4" t="s">
        <v>0</v>
      </c>
      <c r="M106" s="4">
        <f>+YEAR(Tabla26[[#This Row],[Fecha de creación]])</f>
        <v>2022</v>
      </c>
      <c r="N106" s="4">
        <f>+MONTH(Tabla26[[#This Row],[Fecha de creación]])</f>
        <v>12</v>
      </c>
    </row>
    <row r="107" spans="1:14" hidden="1" x14ac:dyDescent="0.3">
      <c r="A107" s="6">
        <v>44951.453634259262</v>
      </c>
      <c r="B107" s="4" t="s">
        <v>32</v>
      </c>
      <c r="C107" s="4" t="s">
        <v>6031</v>
      </c>
      <c r="D107" s="4" t="s">
        <v>629</v>
      </c>
      <c r="E107" s="4" t="s">
        <v>7</v>
      </c>
      <c r="F107" s="4" t="s">
        <v>14</v>
      </c>
      <c r="G107" s="4" t="s">
        <v>5</v>
      </c>
      <c r="H107" s="2" t="s">
        <v>124</v>
      </c>
      <c r="I107" s="5" t="s">
        <v>204</v>
      </c>
      <c r="J107" s="4" t="s">
        <v>27</v>
      </c>
      <c r="K107" s="4" t="s">
        <v>1</v>
      </c>
      <c r="L107" s="4" t="s">
        <v>0</v>
      </c>
      <c r="M107" s="4">
        <f>+YEAR(Tabla26[[#This Row],[Fecha de creación]])</f>
        <v>2023</v>
      </c>
      <c r="N107" s="4">
        <f>+MONTH(Tabla26[[#This Row],[Fecha de creación]])</f>
        <v>1</v>
      </c>
    </row>
    <row r="108" spans="1:14" hidden="1" x14ac:dyDescent="0.3">
      <c r="A108" s="6">
        <v>45073.541481481479</v>
      </c>
      <c r="B108" s="4" t="s">
        <v>32</v>
      </c>
      <c r="C108" s="4" t="s">
        <v>3441</v>
      </c>
      <c r="D108" s="4" t="s">
        <v>629</v>
      </c>
      <c r="E108" s="4" t="s">
        <v>7</v>
      </c>
      <c r="F108" s="4" t="s">
        <v>14</v>
      </c>
      <c r="G108" s="4" t="s">
        <v>5</v>
      </c>
      <c r="H108" s="2" t="s">
        <v>124</v>
      </c>
      <c r="I108" s="5" t="s">
        <v>204</v>
      </c>
      <c r="J108" s="4" t="s">
        <v>27</v>
      </c>
      <c r="K108" s="4" t="s">
        <v>1</v>
      </c>
      <c r="L108" s="4" t="s">
        <v>11</v>
      </c>
      <c r="M108" s="4">
        <f>+YEAR(Tabla26[[#This Row],[Fecha de creación]])</f>
        <v>2023</v>
      </c>
      <c r="N108" s="4">
        <f>+MONTH(Tabla26[[#This Row],[Fecha de creación]])</f>
        <v>5</v>
      </c>
    </row>
    <row r="109" spans="1:14" hidden="1" x14ac:dyDescent="0.3">
      <c r="A109" s="6">
        <v>45095.716435185182</v>
      </c>
      <c r="B109" s="4" t="s">
        <v>32</v>
      </c>
      <c r="C109" s="4" t="s">
        <v>2625</v>
      </c>
      <c r="D109" s="4" t="s">
        <v>629</v>
      </c>
      <c r="E109" s="4" t="s">
        <v>7</v>
      </c>
      <c r="F109" s="4" t="s">
        <v>14</v>
      </c>
      <c r="G109" s="4" t="s">
        <v>20</v>
      </c>
      <c r="I109" s="5" t="s">
        <v>158</v>
      </c>
      <c r="J109" s="4" t="s">
        <v>27</v>
      </c>
      <c r="K109" s="4" t="s">
        <v>1</v>
      </c>
      <c r="L109" s="4" t="s">
        <v>0</v>
      </c>
      <c r="M109" s="4">
        <f>+YEAR(Tabla26[[#This Row],[Fecha de creación]])</f>
        <v>2023</v>
      </c>
      <c r="N109" s="4">
        <f>+MONTH(Tabla26[[#This Row],[Fecha de creación]])</f>
        <v>6</v>
      </c>
    </row>
    <row r="110" spans="1:14" hidden="1" x14ac:dyDescent="0.3">
      <c r="A110" s="6">
        <v>45142.740520833337</v>
      </c>
      <c r="B110" s="4" t="s">
        <v>32</v>
      </c>
      <c r="C110" s="4" t="s">
        <v>1361</v>
      </c>
      <c r="D110" s="4" t="s">
        <v>629</v>
      </c>
      <c r="E110" s="4" t="s">
        <v>7</v>
      </c>
      <c r="F110" s="4" t="s">
        <v>14</v>
      </c>
      <c r="G110" s="4" t="s">
        <v>20</v>
      </c>
      <c r="H110" s="2" t="s">
        <v>124</v>
      </c>
      <c r="I110" s="5" t="s">
        <v>127</v>
      </c>
      <c r="J110" s="4"/>
      <c r="K110" s="4" t="s">
        <v>1</v>
      </c>
      <c r="L110" s="4" t="s">
        <v>0</v>
      </c>
      <c r="M110" s="4">
        <f>+YEAR(Tabla26[[#This Row],[Fecha de creación]])</f>
        <v>2023</v>
      </c>
      <c r="N110" s="4">
        <f>+MONTH(Tabla26[[#This Row],[Fecha de creación]])</f>
        <v>8</v>
      </c>
    </row>
    <row r="111" spans="1:14" hidden="1" x14ac:dyDescent="0.3">
      <c r="A111" s="6">
        <v>45176.513402777775</v>
      </c>
      <c r="B111" s="4" t="s">
        <v>32</v>
      </c>
      <c r="C111" s="4" t="s">
        <v>630</v>
      </c>
      <c r="D111" s="4" t="s">
        <v>629</v>
      </c>
      <c r="E111" s="4" t="s">
        <v>7</v>
      </c>
      <c r="F111" s="4" t="s">
        <v>14</v>
      </c>
      <c r="G111" s="4" t="s">
        <v>13</v>
      </c>
      <c r="I111" s="5" t="s">
        <v>158</v>
      </c>
      <c r="J111" s="4" t="s">
        <v>27</v>
      </c>
      <c r="K111" s="4" t="s">
        <v>1</v>
      </c>
      <c r="L111" s="4" t="s">
        <v>11</v>
      </c>
      <c r="M111" s="4">
        <f>+YEAR(Tabla26[[#This Row],[Fecha de creación]])</f>
        <v>2023</v>
      </c>
      <c r="N111" s="4">
        <f>+MONTH(Tabla26[[#This Row],[Fecha de creación]])</f>
        <v>9</v>
      </c>
    </row>
    <row r="112" spans="1:14" hidden="1" x14ac:dyDescent="0.3">
      <c r="A112" s="6">
        <v>45209.477453703701</v>
      </c>
      <c r="B112" s="4" t="s">
        <v>32</v>
      </c>
      <c r="C112" s="4" t="s">
        <v>13206</v>
      </c>
      <c r="D112" s="4" t="s">
        <v>629</v>
      </c>
      <c r="E112" s="4" t="s">
        <v>7</v>
      </c>
      <c r="F112" s="4" t="s">
        <v>14</v>
      </c>
      <c r="G112" s="4" t="s">
        <v>5</v>
      </c>
      <c r="H112" s="2" t="s">
        <v>124</v>
      </c>
      <c r="I112" s="5" t="s">
        <v>204</v>
      </c>
      <c r="J112" s="4" t="s">
        <v>27</v>
      </c>
      <c r="K112" s="4" t="s">
        <v>1</v>
      </c>
      <c r="L112" s="4" t="s">
        <v>0</v>
      </c>
      <c r="M112" s="4">
        <v>2023</v>
      </c>
      <c r="N112" s="4">
        <v>10</v>
      </c>
    </row>
    <row r="113" spans="1:14" hidden="1" x14ac:dyDescent="0.3">
      <c r="A113" s="6">
        <v>44611.676620370374</v>
      </c>
      <c r="B113" s="4" t="s">
        <v>32</v>
      </c>
      <c r="C113" s="4" t="s">
        <v>11797</v>
      </c>
      <c r="D113" s="4" t="s">
        <v>3816</v>
      </c>
      <c r="E113" s="4" t="s">
        <v>7</v>
      </c>
      <c r="F113" s="4" t="s">
        <v>14</v>
      </c>
      <c r="G113" s="4" t="s">
        <v>13</v>
      </c>
      <c r="H113" s="2" t="s">
        <v>71</v>
      </c>
      <c r="I113" s="5" t="s">
        <v>70</v>
      </c>
      <c r="J113" s="4" t="s">
        <v>2</v>
      </c>
      <c r="K113" s="4" t="s">
        <v>1</v>
      </c>
      <c r="L113" s="4" t="s">
        <v>11</v>
      </c>
      <c r="M113" s="4">
        <f>+YEAR(Tabla26[[#This Row],[Fecha de creación]])</f>
        <v>2022</v>
      </c>
      <c r="N113" s="4">
        <f>+MONTH(Tabla26[[#This Row],[Fecha de creación]])</f>
        <v>2</v>
      </c>
    </row>
    <row r="114" spans="1:14" hidden="1" x14ac:dyDescent="0.3">
      <c r="A114" s="6">
        <v>44743.644085648149</v>
      </c>
      <c r="B114" s="4" t="s">
        <v>32</v>
      </c>
      <c r="C114" s="4" t="s">
        <v>8856</v>
      </c>
      <c r="D114" s="4" t="s">
        <v>3816</v>
      </c>
      <c r="E114" s="4" t="s">
        <v>7</v>
      </c>
      <c r="F114" s="4" t="s">
        <v>14</v>
      </c>
      <c r="G114" s="4" t="s">
        <v>5</v>
      </c>
      <c r="H114" s="2" t="s">
        <v>467</v>
      </c>
      <c r="I114" s="5" t="s">
        <v>3597</v>
      </c>
      <c r="J114" s="4" t="s">
        <v>2</v>
      </c>
      <c r="K114" s="4" t="s">
        <v>1</v>
      </c>
      <c r="L114" s="4" t="s">
        <v>0</v>
      </c>
      <c r="M114" s="4">
        <f>+YEAR(Tabla26[[#This Row],[Fecha de creación]])</f>
        <v>2022</v>
      </c>
      <c r="N114" s="4">
        <f>+MONTH(Tabla26[[#This Row],[Fecha de creación]])</f>
        <v>7</v>
      </c>
    </row>
    <row r="115" spans="1:14" hidden="1" x14ac:dyDescent="0.3">
      <c r="A115" s="6">
        <v>44763.655729166669</v>
      </c>
      <c r="B115" s="4" t="s">
        <v>32</v>
      </c>
      <c r="C115" s="4" t="s">
        <v>8522</v>
      </c>
      <c r="D115" s="4" t="s">
        <v>3816</v>
      </c>
      <c r="E115" s="4" t="s">
        <v>7</v>
      </c>
      <c r="F115" s="4" t="s">
        <v>14</v>
      </c>
      <c r="G115" s="4" t="s">
        <v>5</v>
      </c>
      <c r="H115" s="2" t="s">
        <v>467</v>
      </c>
      <c r="I115" s="5" t="s">
        <v>3597</v>
      </c>
      <c r="J115" s="4" t="s">
        <v>27</v>
      </c>
      <c r="K115" s="4" t="s">
        <v>1</v>
      </c>
      <c r="L115" s="4" t="s">
        <v>0</v>
      </c>
      <c r="M115" s="4">
        <f>+YEAR(Tabla26[[#This Row],[Fecha de creación]])</f>
        <v>2022</v>
      </c>
      <c r="N115" s="4">
        <f>+MONTH(Tabla26[[#This Row],[Fecha de creación]])</f>
        <v>7</v>
      </c>
    </row>
    <row r="116" spans="1:14" hidden="1" x14ac:dyDescent="0.3">
      <c r="A116" s="6">
        <v>44772.710324074076</v>
      </c>
      <c r="B116" s="4" t="s">
        <v>32</v>
      </c>
      <c r="C116" s="4" t="s">
        <v>8373</v>
      </c>
      <c r="D116" s="4" t="s">
        <v>3816</v>
      </c>
      <c r="E116" s="4" t="s">
        <v>7</v>
      </c>
      <c r="F116" s="4" t="s">
        <v>14</v>
      </c>
      <c r="G116" s="4" t="s">
        <v>5</v>
      </c>
      <c r="H116" s="2" t="s">
        <v>467</v>
      </c>
      <c r="I116" s="5" t="s">
        <v>3597</v>
      </c>
      <c r="J116" s="4" t="s">
        <v>27</v>
      </c>
      <c r="K116" s="4" t="s">
        <v>1</v>
      </c>
      <c r="L116" s="4" t="s">
        <v>0</v>
      </c>
      <c r="M116" s="4">
        <f>+YEAR(Tabla26[[#This Row],[Fecha de creación]])</f>
        <v>2022</v>
      </c>
      <c r="N116" s="4">
        <f>+MONTH(Tabla26[[#This Row],[Fecha de creación]])</f>
        <v>7</v>
      </c>
    </row>
    <row r="117" spans="1:14" hidden="1" x14ac:dyDescent="0.3">
      <c r="A117" s="6">
        <v>44808.720451388886</v>
      </c>
      <c r="B117" s="4" t="s">
        <v>32</v>
      </c>
      <c r="C117" s="4" t="s">
        <v>7629</v>
      </c>
      <c r="D117" s="4" t="s">
        <v>3816</v>
      </c>
      <c r="E117" s="4" t="s">
        <v>7</v>
      </c>
      <c r="F117" s="4" t="s">
        <v>14</v>
      </c>
      <c r="G117" s="4" t="s">
        <v>5</v>
      </c>
      <c r="H117" s="2" t="s">
        <v>467</v>
      </c>
      <c r="I117" s="5" t="s">
        <v>204</v>
      </c>
      <c r="J117" s="4" t="s">
        <v>27</v>
      </c>
      <c r="K117" s="4" t="s">
        <v>1</v>
      </c>
      <c r="L117" s="4" t="s">
        <v>0</v>
      </c>
      <c r="M117" s="4">
        <f>+YEAR(Tabla26[[#This Row],[Fecha de creación]])</f>
        <v>2022</v>
      </c>
      <c r="N117" s="4">
        <f>+MONTH(Tabla26[[#This Row],[Fecha de creación]])</f>
        <v>9</v>
      </c>
    </row>
    <row r="118" spans="1:14" hidden="1" x14ac:dyDescent="0.3">
      <c r="A118" s="6">
        <v>44810.721956018519</v>
      </c>
      <c r="B118" s="4" t="s">
        <v>32</v>
      </c>
      <c r="C118" s="4" t="s">
        <v>7586</v>
      </c>
      <c r="D118" s="4" t="s">
        <v>3816</v>
      </c>
      <c r="E118" s="4" t="s">
        <v>7</v>
      </c>
      <c r="F118" s="4" t="s">
        <v>14</v>
      </c>
      <c r="G118" s="4" t="s">
        <v>5</v>
      </c>
      <c r="H118" s="2" t="s">
        <v>467</v>
      </c>
      <c r="I118" s="5" t="s">
        <v>204</v>
      </c>
      <c r="J118" s="4"/>
      <c r="K118" s="4" t="s">
        <v>1</v>
      </c>
      <c r="L118" s="4" t="s">
        <v>0</v>
      </c>
      <c r="M118" s="4">
        <f>+YEAR(Tabla26[[#This Row],[Fecha de creación]])</f>
        <v>2022</v>
      </c>
      <c r="N118" s="4">
        <f>+MONTH(Tabla26[[#This Row],[Fecha de creación]])</f>
        <v>9</v>
      </c>
    </row>
    <row r="119" spans="1:14" hidden="1" x14ac:dyDescent="0.3">
      <c r="A119" s="6">
        <v>44815.679965277777</v>
      </c>
      <c r="B119" s="4" t="s">
        <v>32</v>
      </c>
      <c r="C119" s="4" t="s">
        <v>7497</v>
      </c>
      <c r="D119" s="4" t="s">
        <v>3816</v>
      </c>
      <c r="E119" s="4" t="s">
        <v>7</v>
      </c>
      <c r="F119" s="4" t="s">
        <v>14</v>
      </c>
      <c r="G119" s="4" t="s">
        <v>13</v>
      </c>
      <c r="H119" s="2" t="s">
        <v>467</v>
      </c>
      <c r="I119" s="5" t="s">
        <v>6499</v>
      </c>
      <c r="J119" s="4"/>
      <c r="K119" s="4" t="s">
        <v>1</v>
      </c>
      <c r="L119" s="4" t="s">
        <v>11</v>
      </c>
      <c r="M119" s="4">
        <f>+YEAR(Tabla26[[#This Row],[Fecha de creación]])</f>
        <v>2022</v>
      </c>
      <c r="N119" s="4">
        <f>+MONTH(Tabla26[[#This Row],[Fecha de creación]])</f>
        <v>9</v>
      </c>
    </row>
    <row r="120" spans="1:14" hidden="1" x14ac:dyDescent="0.3">
      <c r="A120" s="6">
        <v>44845.696006944447</v>
      </c>
      <c r="B120" s="4" t="s">
        <v>32</v>
      </c>
      <c r="C120" s="4" t="s">
        <v>7133</v>
      </c>
      <c r="D120" s="4" t="s">
        <v>3816</v>
      </c>
      <c r="E120" s="4" t="s">
        <v>7</v>
      </c>
      <c r="F120" s="4" t="s">
        <v>14</v>
      </c>
      <c r="G120" s="4" t="s">
        <v>5</v>
      </c>
      <c r="H120" s="2" t="s">
        <v>467</v>
      </c>
      <c r="I120" s="5" t="s">
        <v>204</v>
      </c>
      <c r="J120" s="4" t="s">
        <v>27</v>
      </c>
      <c r="K120" s="4" t="s">
        <v>1</v>
      </c>
      <c r="L120" s="4" t="s">
        <v>0</v>
      </c>
      <c r="M120" s="4">
        <f>+YEAR(Tabla26[[#This Row],[Fecha de creación]])</f>
        <v>2022</v>
      </c>
      <c r="N120" s="4">
        <f>+MONTH(Tabla26[[#This Row],[Fecha de creación]])</f>
        <v>10</v>
      </c>
    </row>
    <row r="121" spans="1:14" hidden="1" x14ac:dyDescent="0.3">
      <c r="A121" s="6">
        <v>44983.692141203705</v>
      </c>
      <c r="B121" s="4" t="s">
        <v>32</v>
      </c>
      <c r="C121" s="4" t="s">
        <v>5260</v>
      </c>
      <c r="D121" s="4" t="s">
        <v>3816</v>
      </c>
      <c r="E121" s="4" t="s">
        <v>7</v>
      </c>
      <c r="F121" s="4" t="s">
        <v>14</v>
      </c>
      <c r="G121" s="4" t="s">
        <v>5</v>
      </c>
      <c r="H121" s="2" t="s">
        <v>467</v>
      </c>
      <c r="I121" s="5" t="s">
        <v>204</v>
      </c>
      <c r="J121" s="4" t="s">
        <v>27</v>
      </c>
      <c r="K121" s="4" t="s">
        <v>1</v>
      </c>
      <c r="L121" s="4" t="s">
        <v>0</v>
      </c>
      <c r="M121" s="4">
        <f>+YEAR(Tabla26[[#This Row],[Fecha de creación]])</f>
        <v>2023</v>
      </c>
      <c r="N121" s="4">
        <f>+MONTH(Tabla26[[#This Row],[Fecha de creación]])</f>
        <v>2</v>
      </c>
    </row>
    <row r="122" spans="1:14" hidden="1" x14ac:dyDescent="0.3">
      <c r="A122" s="6">
        <v>45004.655601851853</v>
      </c>
      <c r="B122" s="4" t="s">
        <v>32</v>
      </c>
      <c r="C122" s="4" t="s">
        <v>4749</v>
      </c>
      <c r="D122" s="4" t="s">
        <v>3816</v>
      </c>
      <c r="E122" s="4" t="s">
        <v>7</v>
      </c>
      <c r="F122" s="4" t="s">
        <v>14</v>
      </c>
      <c r="G122" s="4" t="s">
        <v>5</v>
      </c>
      <c r="H122" s="2" t="s">
        <v>467</v>
      </c>
      <c r="I122" s="5" t="s">
        <v>204</v>
      </c>
      <c r="J122" s="4" t="s">
        <v>27</v>
      </c>
      <c r="K122" s="4" t="s">
        <v>1</v>
      </c>
      <c r="L122" s="4" t="s">
        <v>0</v>
      </c>
      <c r="M122" s="4">
        <f>+YEAR(Tabla26[[#This Row],[Fecha de creación]])</f>
        <v>2023</v>
      </c>
      <c r="N122" s="4">
        <f>+MONTH(Tabla26[[#This Row],[Fecha de creación]])</f>
        <v>3</v>
      </c>
    </row>
    <row r="123" spans="1:14" hidden="1" x14ac:dyDescent="0.3">
      <c r="A123" s="6">
        <v>45053.705312500002</v>
      </c>
      <c r="B123" s="4" t="s">
        <v>32</v>
      </c>
      <c r="C123" s="4" t="s">
        <v>3817</v>
      </c>
      <c r="D123" s="4" t="s">
        <v>3816</v>
      </c>
      <c r="E123" s="4" t="s">
        <v>7</v>
      </c>
      <c r="F123" s="4" t="s">
        <v>14</v>
      </c>
      <c r="G123" s="4" t="s">
        <v>5</v>
      </c>
      <c r="H123" s="2" t="s">
        <v>467</v>
      </c>
      <c r="I123" s="5" t="s">
        <v>204</v>
      </c>
      <c r="J123" s="4" t="s">
        <v>27</v>
      </c>
      <c r="K123" s="4" t="s">
        <v>1</v>
      </c>
      <c r="L123" s="4" t="s">
        <v>0</v>
      </c>
      <c r="M123" s="4">
        <f>+YEAR(Tabla26[[#This Row],[Fecha de creación]])</f>
        <v>2023</v>
      </c>
      <c r="N123" s="4">
        <f>+MONTH(Tabla26[[#This Row],[Fecha de creación]])</f>
        <v>5</v>
      </c>
    </row>
    <row r="124" spans="1:14" hidden="1" x14ac:dyDescent="0.3">
      <c r="A124" s="6">
        <v>44612.484803240739</v>
      </c>
      <c r="B124" s="4" t="s">
        <v>32</v>
      </c>
      <c r="C124" s="4" t="s">
        <v>11784</v>
      </c>
      <c r="D124" s="4" t="s">
        <v>447</v>
      </c>
      <c r="E124" s="4" t="s">
        <v>7</v>
      </c>
      <c r="F124" s="4" t="s">
        <v>14</v>
      </c>
      <c r="G124" s="4" t="s">
        <v>13</v>
      </c>
      <c r="H124" s="2" t="s">
        <v>71</v>
      </c>
      <c r="I124" s="5" t="s">
        <v>70</v>
      </c>
      <c r="J124" s="4" t="s">
        <v>27</v>
      </c>
      <c r="K124" s="4" t="s">
        <v>1</v>
      </c>
      <c r="L124" s="4" t="s">
        <v>0</v>
      </c>
      <c r="M124" s="4">
        <f>+YEAR(Tabla26[[#This Row],[Fecha de creación]])</f>
        <v>2022</v>
      </c>
      <c r="N124" s="4">
        <f>+MONTH(Tabla26[[#This Row],[Fecha de creación]])</f>
        <v>2</v>
      </c>
    </row>
    <row r="125" spans="1:14" hidden="1" x14ac:dyDescent="0.3">
      <c r="A125" s="6">
        <v>44615.658865740741</v>
      </c>
      <c r="B125" s="4" t="s">
        <v>23</v>
      </c>
      <c r="C125" s="4" t="s">
        <v>11712</v>
      </c>
      <c r="D125" s="4" t="s">
        <v>447</v>
      </c>
      <c r="E125" s="4" t="s">
        <v>7</v>
      </c>
      <c r="F125" s="4" t="s">
        <v>14</v>
      </c>
      <c r="G125" s="4" t="s">
        <v>13</v>
      </c>
      <c r="H125" s="2" t="s">
        <v>71</v>
      </c>
      <c r="I125" s="5" t="s">
        <v>897</v>
      </c>
      <c r="J125" s="4" t="s">
        <v>27</v>
      </c>
      <c r="K125" s="4" t="s">
        <v>1</v>
      </c>
      <c r="L125" s="4" t="s">
        <v>11</v>
      </c>
      <c r="M125" s="4">
        <f>+YEAR(Tabla26[[#This Row],[Fecha de creación]])</f>
        <v>2022</v>
      </c>
      <c r="N125" s="4">
        <f>+MONTH(Tabla26[[#This Row],[Fecha de creación]])</f>
        <v>2</v>
      </c>
    </row>
    <row r="126" spans="1:14" hidden="1" x14ac:dyDescent="0.3">
      <c r="A126" s="6">
        <v>44663.626250000001</v>
      </c>
      <c r="B126" s="4" t="s">
        <v>32</v>
      </c>
      <c r="C126" s="4" t="s">
        <v>10773</v>
      </c>
      <c r="D126" s="4" t="s">
        <v>447</v>
      </c>
      <c r="E126" s="4" t="s">
        <v>7</v>
      </c>
      <c r="F126" s="4" t="s">
        <v>14</v>
      </c>
      <c r="G126" s="4" t="s">
        <v>20</v>
      </c>
      <c r="H126" s="2" t="s">
        <v>446</v>
      </c>
      <c r="I126" s="5" t="s">
        <v>70</v>
      </c>
      <c r="J126" s="4" t="s">
        <v>27</v>
      </c>
      <c r="K126" s="4" t="s">
        <v>1</v>
      </c>
      <c r="L126" s="4" t="s">
        <v>0</v>
      </c>
      <c r="M126" s="4">
        <f>+YEAR(Tabla26[[#This Row],[Fecha de creación]])</f>
        <v>2022</v>
      </c>
      <c r="N126" s="4">
        <f>+MONTH(Tabla26[[#This Row],[Fecha de creación]])</f>
        <v>4</v>
      </c>
    </row>
    <row r="127" spans="1:14" hidden="1" x14ac:dyDescent="0.3">
      <c r="A127" s="6">
        <v>44665.629004629627</v>
      </c>
      <c r="B127" s="4" t="s">
        <v>32</v>
      </c>
      <c r="C127" s="4" t="s">
        <v>10751</v>
      </c>
      <c r="D127" s="4" t="s">
        <v>447</v>
      </c>
      <c r="E127" s="4" t="s">
        <v>7</v>
      </c>
      <c r="F127" s="4" t="s">
        <v>14</v>
      </c>
      <c r="G127" s="4" t="s">
        <v>20</v>
      </c>
      <c r="H127" s="2" t="s">
        <v>446</v>
      </c>
      <c r="I127" s="5" t="s">
        <v>70</v>
      </c>
      <c r="J127" s="4" t="s">
        <v>27</v>
      </c>
      <c r="K127" s="4" t="s">
        <v>1</v>
      </c>
      <c r="L127" s="4" t="s">
        <v>0</v>
      </c>
      <c r="M127" s="4">
        <f>+YEAR(Tabla26[[#This Row],[Fecha de creación]])</f>
        <v>2022</v>
      </c>
      <c r="N127" s="4">
        <f>+MONTH(Tabla26[[#This Row],[Fecha de creación]])</f>
        <v>4</v>
      </c>
    </row>
    <row r="128" spans="1:14" hidden="1" x14ac:dyDescent="0.3">
      <c r="A128" s="6">
        <v>44665.658483796295</v>
      </c>
      <c r="B128" s="4" t="s">
        <v>32</v>
      </c>
      <c r="C128" s="4" t="s">
        <v>10748</v>
      </c>
      <c r="D128" s="4" t="s">
        <v>447</v>
      </c>
      <c r="E128" s="4" t="s">
        <v>7</v>
      </c>
      <c r="F128" s="4" t="s">
        <v>14</v>
      </c>
      <c r="G128" s="4" t="s">
        <v>20</v>
      </c>
      <c r="H128" s="2" t="s">
        <v>446</v>
      </c>
      <c r="I128" s="5" t="s">
        <v>70</v>
      </c>
      <c r="J128" s="4" t="s">
        <v>27</v>
      </c>
      <c r="K128" s="4" t="s">
        <v>1</v>
      </c>
      <c r="L128" s="4" t="s">
        <v>0</v>
      </c>
      <c r="M128" s="4">
        <f>+YEAR(Tabla26[[#This Row],[Fecha de creación]])</f>
        <v>2022</v>
      </c>
      <c r="N128" s="4">
        <f>+MONTH(Tabla26[[#This Row],[Fecha de creación]])</f>
        <v>4</v>
      </c>
    </row>
    <row r="129" spans="1:14" hidden="1" x14ac:dyDescent="0.3">
      <c r="A129" s="6">
        <v>44668.658773148149</v>
      </c>
      <c r="B129" s="4" t="s">
        <v>32</v>
      </c>
      <c r="C129" s="4" t="s">
        <v>10727</v>
      </c>
      <c r="D129" s="4" t="s">
        <v>447</v>
      </c>
      <c r="E129" s="4" t="s">
        <v>7</v>
      </c>
      <c r="F129" s="4" t="s">
        <v>14</v>
      </c>
      <c r="G129" s="4" t="s">
        <v>5</v>
      </c>
      <c r="H129" s="2" t="s">
        <v>446</v>
      </c>
      <c r="I129" s="5" t="s">
        <v>3597</v>
      </c>
      <c r="J129" s="4" t="s">
        <v>27</v>
      </c>
      <c r="K129" s="4" t="s">
        <v>1</v>
      </c>
      <c r="L129" s="4" t="s">
        <v>0</v>
      </c>
      <c r="M129" s="4">
        <f>+YEAR(Tabla26[[#This Row],[Fecha de creación]])</f>
        <v>2022</v>
      </c>
      <c r="N129" s="4">
        <f>+MONTH(Tabla26[[#This Row],[Fecha de creación]])</f>
        <v>4</v>
      </c>
    </row>
    <row r="130" spans="1:14" hidden="1" x14ac:dyDescent="0.3">
      <c r="A130" s="6">
        <v>44668.662094907406</v>
      </c>
      <c r="B130" s="4" t="s">
        <v>32</v>
      </c>
      <c r="C130" s="4" t="s">
        <v>10726</v>
      </c>
      <c r="D130" s="4" t="s">
        <v>447</v>
      </c>
      <c r="E130" s="4" t="s">
        <v>7</v>
      </c>
      <c r="F130" s="4" t="s">
        <v>14</v>
      </c>
      <c r="G130" s="4" t="s">
        <v>5</v>
      </c>
      <c r="H130" s="2" t="s">
        <v>446</v>
      </c>
      <c r="I130" s="5" t="s">
        <v>3597</v>
      </c>
      <c r="J130" s="4" t="s">
        <v>27</v>
      </c>
      <c r="K130" s="4" t="s">
        <v>1</v>
      </c>
      <c r="L130" s="4" t="s">
        <v>0</v>
      </c>
      <c r="M130" s="4">
        <f>+YEAR(Tabla26[[#This Row],[Fecha de creación]])</f>
        <v>2022</v>
      </c>
      <c r="N130" s="4">
        <f>+MONTH(Tabla26[[#This Row],[Fecha de creación]])</f>
        <v>4</v>
      </c>
    </row>
    <row r="131" spans="1:14" hidden="1" x14ac:dyDescent="0.3">
      <c r="A131" s="6">
        <v>44668.724039351851</v>
      </c>
      <c r="B131" s="4" t="s">
        <v>32</v>
      </c>
      <c r="C131" s="4" t="s">
        <v>10723</v>
      </c>
      <c r="D131" s="4" t="s">
        <v>447</v>
      </c>
      <c r="E131" s="4" t="s">
        <v>7</v>
      </c>
      <c r="F131" s="4" t="s">
        <v>14</v>
      </c>
      <c r="G131" s="4" t="s">
        <v>5</v>
      </c>
      <c r="H131" s="2" t="s">
        <v>446</v>
      </c>
      <c r="I131" s="5" t="s">
        <v>3597</v>
      </c>
      <c r="J131" s="4" t="s">
        <v>27</v>
      </c>
      <c r="K131" s="4" t="s">
        <v>1</v>
      </c>
      <c r="L131" s="4" t="s">
        <v>0</v>
      </c>
      <c r="M131" s="4">
        <f>+YEAR(Tabla26[[#This Row],[Fecha de creación]])</f>
        <v>2022</v>
      </c>
      <c r="N131" s="4">
        <f>+MONTH(Tabla26[[#This Row],[Fecha de creación]])</f>
        <v>4</v>
      </c>
    </row>
    <row r="132" spans="1:14" hidden="1" x14ac:dyDescent="0.3">
      <c r="A132" s="6">
        <v>44668.728946759256</v>
      </c>
      <c r="B132" s="4" t="s">
        <v>32</v>
      </c>
      <c r="C132" s="4" t="s">
        <v>10722</v>
      </c>
      <c r="D132" s="4" t="s">
        <v>447</v>
      </c>
      <c r="E132" s="4" t="s">
        <v>7</v>
      </c>
      <c r="F132" s="4" t="s">
        <v>14</v>
      </c>
      <c r="G132" s="4" t="s">
        <v>5</v>
      </c>
      <c r="H132" s="2" t="s">
        <v>446</v>
      </c>
      <c r="I132" s="5" t="s">
        <v>3597</v>
      </c>
      <c r="J132" s="4" t="s">
        <v>27</v>
      </c>
      <c r="K132" s="4" t="s">
        <v>1</v>
      </c>
      <c r="L132" s="4" t="s">
        <v>0</v>
      </c>
      <c r="M132" s="4">
        <f>+YEAR(Tabla26[[#This Row],[Fecha de creación]])</f>
        <v>2022</v>
      </c>
      <c r="N132" s="4">
        <f>+MONTH(Tabla26[[#This Row],[Fecha de creación]])</f>
        <v>4</v>
      </c>
    </row>
    <row r="133" spans="1:14" hidden="1" x14ac:dyDescent="0.3">
      <c r="A133" s="6">
        <v>44668.73196759259</v>
      </c>
      <c r="B133" s="4" t="s">
        <v>32</v>
      </c>
      <c r="C133" s="4" t="s">
        <v>10721</v>
      </c>
      <c r="D133" s="4" t="s">
        <v>447</v>
      </c>
      <c r="E133" s="4" t="s">
        <v>7</v>
      </c>
      <c r="F133" s="4" t="s">
        <v>14</v>
      </c>
      <c r="G133" s="4" t="s">
        <v>5</v>
      </c>
      <c r="H133" s="2" t="s">
        <v>446</v>
      </c>
      <c r="I133" s="5" t="s">
        <v>3597</v>
      </c>
      <c r="J133" s="4" t="s">
        <v>27</v>
      </c>
      <c r="K133" s="4" t="s">
        <v>1</v>
      </c>
      <c r="L133" s="4" t="s">
        <v>0</v>
      </c>
      <c r="M133" s="4">
        <f>+YEAR(Tabla26[[#This Row],[Fecha de creación]])</f>
        <v>2022</v>
      </c>
      <c r="N133" s="4">
        <f>+MONTH(Tabla26[[#This Row],[Fecha de creación]])</f>
        <v>4</v>
      </c>
    </row>
    <row r="134" spans="1:14" hidden="1" x14ac:dyDescent="0.3">
      <c r="A134" s="6">
        <v>44676.762407407405</v>
      </c>
      <c r="B134" s="4" t="s">
        <v>32</v>
      </c>
      <c r="C134" s="4" t="s">
        <v>10596</v>
      </c>
      <c r="D134" s="4" t="s">
        <v>447</v>
      </c>
      <c r="E134" s="4" t="s">
        <v>7</v>
      </c>
      <c r="F134" s="4" t="s">
        <v>43</v>
      </c>
      <c r="G134" s="4" t="s">
        <v>13</v>
      </c>
      <c r="H134" s="2" t="s">
        <v>446</v>
      </c>
      <c r="I134" s="5" t="s">
        <v>7727</v>
      </c>
      <c r="J134" s="4"/>
      <c r="K134" s="4" t="s">
        <v>1</v>
      </c>
      <c r="L134" s="4" t="s">
        <v>11</v>
      </c>
      <c r="M134" s="4">
        <f>+YEAR(Tabla26[[#This Row],[Fecha de creación]])</f>
        <v>2022</v>
      </c>
      <c r="N134" s="4">
        <f>+MONTH(Tabla26[[#This Row],[Fecha de creación]])</f>
        <v>4</v>
      </c>
    </row>
    <row r="135" spans="1:14" hidden="1" x14ac:dyDescent="0.3">
      <c r="A135" s="6">
        <v>44682.635937500003</v>
      </c>
      <c r="B135" s="4" t="s">
        <v>32</v>
      </c>
      <c r="C135" s="4" t="s">
        <v>10344</v>
      </c>
      <c r="D135" s="4" t="s">
        <v>447</v>
      </c>
      <c r="E135" s="4" t="s">
        <v>7</v>
      </c>
      <c r="F135" s="4" t="s">
        <v>14</v>
      </c>
      <c r="G135" s="4" t="s">
        <v>5</v>
      </c>
      <c r="H135" s="2" t="s">
        <v>446</v>
      </c>
      <c r="I135" s="5" t="s">
        <v>3597</v>
      </c>
      <c r="J135" s="4"/>
      <c r="K135" s="4" t="s">
        <v>1</v>
      </c>
      <c r="L135" s="4" t="s">
        <v>0</v>
      </c>
      <c r="M135" s="4">
        <f>+YEAR(Tabla26[[#This Row],[Fecha de creación]])</f>
        <v>2022</v>
      </c>
      <c r="N135" s="4">
        <f>+MONTH(Tabla26[[#This Row],[Fecha de creación]])</f>
        <v>5</v>
      </c>
    </row>
    <row r="136" spans="1:14" hidden="1" x14ac:dyDescent="0.3">
      <c r="A136" s="6">
        <v>44689.657754629632</v>
      </c>
      <c r="B136" s="4" t="s">
        <v>32</v>
      </c>
      <c r="C136" s="4" t="s">
        <v>10084</v>
      </c>
      <c r="D136" s="4" t="s">
        <v>447</v>
      </c>
      <c r="E136" s="4" t="s">
        <v>7</v>
      </c>
      <c r="F136" s="4" t="s">
        <v>14</v>
      </c>
      <c r="G136" s="4" t="s">
        <v>5</v>
      </c>
      <c r="H136" s="2" t="s">
        <v>446</v>
      </c>
      <c r="I136" s="5" t="s">
        <v>3597</v>
      </c>
      <c r="J136" s="4" t="s">
        <v>27</v>
      </c>
      <c r="K136" s="4" t="s">
        <v>1</v>
      </c>
      <c r="L136" s="4" t="s">
        <v>0</v>
      </c>
      <c r="M136" s="4">
        <f>+YEAR(Tabla26[[#This Row],[Fecha de creación]])</f>
        <v>2022</v>
      </c>
      <c r="N136" s="4">
        <f>+MONTH(Tabla26[[#This Row],[Fecha de creación]])</f>
        <v>5</v>
      </c>
    </row>
    <row r="137" spans="1:14" hidden="1" x14ac:dyDescent="0.3">
      <c r="A137" s="6">
        <v>44689.660624999997</v>
      </c>
      <c r="B137" s="4" t="s">
        <v>32</v>
      </c>
      <c r="C137" s="4" t="s">
        <v>10083</v>
      </c>
      <c r="D137" s="4" t="s">
        <v>447</v>
      </c>
      <c r="E137" s="4" t="s">
        <v>7</v>
      </c>
      <c r="F137" s="4" t="s">
        <v>14</v>
      </c>
      <c r="G137" s="4" t="s">
        <v>5</v>
      </c>
      <c r="H137" s="2" t="s">
        <v>446</v>
      </c>
      <c r="I137" s="5" t="s">
        <v>3597</v>
      </c>
      <c r="J137" s="4" t="s">
        <v>27</v>
      </c>
      <c r="K137" s="4" t="s">
        <v>1</v>
      </c>
      <c r="L137" s="4" t="s">
        <v>0</v>
      </c>
      <c r="M137" s="4">
        <f>+YEAR(Tabla26[[#This Row],[Fecha de creación]])</f>
        <v>2022</v>
      </c>
      <c r="N137" s="4">
        <f>+MONTH(Tabla26[[#This Row],[Fecha de creación]])</f>
        <v>5</v>
      </c>
    </row>
    <row r="138" spans="1:14" hidden="1" x14ac:dyDescent="0.3">
      <c r="A138" s="6">
        <v>44689.664583333331</v>
      </c>
      <c r="B138" s="4" t="s">
        <v>32</v>
      </c>
      <c r="C138" s="4" t="s">
        <v>10080</v>
      </c>
      <c r="D138" s="4" t="s">
        <v>447</v>
      </c>
      <c r="E138" s="4" t="s">
        <v>7</v>
      </c>
      <c r="F138" s="4" t="s">
        <v>14</v>
      </c>
      <c r="G138" s="4" t="s">
        <v>5</v>
      </c>
      <c r="H138" s="2" t="s">
        <v>446</v>
      </c>
      <c r="I138" s="5" t="s">
        <v>3597</v>
      </c>
      <c r="J138" s="4" t="s">
        <v>27</v>
      </c>
      <c r="K138" s="4" t="s">
        <v>1</v>
      </c>
      <c r="L138" s="4" t="s">
        <v>0</v>
      </c>
      <c r="M138" s="4">
        <f>+YEAR(Tabla26[[#This Row],[Fecha de creación]])</f>
        <v>2022</v>
      </c>
      <c r="N138" s="4">
        <f>+MONTH(Tabla26[[#This Row],[Fecha de creación]])</f>
        <v>5</v>
      </c>
    </row>
    <row r="139" spans="1:14" hidden="1" x14ac:dyDescent="0.3">
      <c r="A139" s="6">
        <v>44689.668611111112</v>
      </c>
      <c r="B139" s="4" t="s">
        <v>32</v>
      </c>
      <c r="C139" s="4" t="s">
        <v>10079</v>
      </c>
      <c r="D139" s="4" t="s">
        <v>447</v>
      </c>
      <c r="E139" s="4" t="s">
        <v>7</v>
      </c>
      <c r="F139" s="4" t="s">
        <v>14</v>
      </c>
      <c r="G139" s="4" t="s">
        <v>5</v>
      </c>
      <c r="H139" s="2" t="s">
        <v>446</v>
      </c>
      <c r="I139" s="5" t="s">
        <v>3597</v>
      </c>
      <c r="J139" s="4" t="s">
        <v>27</v>
      </c>
      <c r="K139" s="4" t="s">
        <v>1</v>
      </c>
      <c r="L139" s="4" t="s">
        <v>0</v>
      </c>
      <c r="M139" s="4">
        <f>+YEAR(Tabla26[[#This Row],[Fecha de creación]])</f>
        <v>2022</v>
      </c>
      <c r="N139" s="4">
        <f>+MONTH(Tabla26[[#This Row],[Fecha de creación]])</f>
        <v>5</v>
      </c>
    </row>
    <row r="140" spans="1:14" hidden="1" x14ac:dyDescent="0.3">
      <c r="A140" s="6">
        <v>44689.67564814815</v>
      </c>
      <c r="B140" s="4" t="s">
        <v>32</v>
      </c>
      <c r="C140" s="4" t="s">
        <v>10077</v>
      </c>
      <c r="D140" s="4" t="s">
        <v>447</v>
      </c>
      <c r="E140" s="4" t="s">
        <v>7</v>
      </c>
      <c r="F140" s="4" t="s">
        <v>14</v>
      </c>
      <c r="G140" s="4" t="s">
        <v>5</v>
      </c>
      <c r="H140" s="2" t="s">
        <v>446</v>
      </c>
      <c r="I140" s="5" t="s">
        <v>3597</v>
      </c>
      <c r="J140" s="4"/>
      <c r="K140" s="4" t="s">
        <v>1</v>
      </c>
      <c r="L140" s="4" t="s">
        <v>0</v>
      </c>
      <c r="M140" s="4">
        <f>+YEAR(Tabla26[[#This Row],[Fecha de creación]])</f>
        <v>2022</v>
      </c>
      <c r="N140" s="4">
        <f>+MONTH(Tabla26[[#This Row],[Fecha de creación]])</f>
        <v>5</v>
      </c>
    </row>
    <row r="141" spans="1:14" hidden="1" x14ac:dyDescent="0.3">
      <c r="A141" s="6">
        <v>44689.678495370368</v>
      </c>
      <c r="B141" s="4" t="s">
        <v>32</v>
      </c>
      <c r="C141" s="4" t="s">
        <v>10076</v>
      </c>
      <c r="D141" s="4" t="s">
        <v>447</v>
      </c>
      <c r="E141" s="4" t="s">
        <v>7</v>
      </c>
      <c r="F141" s="4" t="s">
        <v>14</v>
      </c>
      <c r="G141" s="4" t="s">
        <v>5</v>
      </c>
      <c r="H141" s="2" t="s">
        <v>446</v>
      </c>
      <c r="I141" s="5" t="s">
        <v>3597</v>
      </c>
      <c r="J141" s="4" t="s">
        <v>27</v>
      </c>
      <c r="K141" s="4" t="s">
        <v>1</v>
      </c>
      <c r="L141" s="4" t="s">
        <v>0</v>
      </c>
      <c r="M141" s="4">
        <f>+YEAR(Tabla26[[#This Row],[Fecha de creación]])</f>
        <v>2022</v>
      </c>
      <c r="N141" s="4">
        <f>+MONTH(Tabla26[[#This Row],[Fecha de creación]])</f>
        <v>5</v>
      </c>
    </row>
    <row r="142" spans="1:14" hidden="1" x14ac:dyDescent="0.3">
      <c r="A142" s="6">
        <v>44689.680324074077</v>
      </c>
      <c r="B142" s="4" t="s">
        <v>32</v>
      </c>
      <c r="C142" s="4" t="s">
        <v>10075</v>
      </c>
      <c r="D142" s="4" t="s">
        <v>447</v>
      </c>
      <c r="E142" s="4" t="s">
        <v>7</v>
      </c>
      <c r="F142" s="4" t="s">
        <v>14</v>
      </c>
      <c r="G142" s="4" t="s">
        <v>5</v>
      </c>
      <c r="H142" s="2" t="s">
        <v>446</v>
      </c>
      <c r="I142" s="5" t="s">
        <v>3597</v>
      </c>
      <c r="J142" s="4" t="s">
        <v>27</v>
      </c>
      <c r="K142" s="4" t="s">
        <v>1</v>
      </c>
      <c r="L142" s="4" t="s">
        <v>0</v>
      </c>
      <c r="M142" s="4">
        <f>+YEAR(Tabla26[[#This Row],[Fecha de creación]])</f>
        <v>2022</v>
      </c>
      <c r="N142" s="4">
        <f>+MONTH(Tabla26[[#This Row],[Fecha de creación]])</f>
        <v>5</v>
      </c>
    </row>
    <row r="143" spans="1:14" hidden="1" x14ac:dyDescent="0.3">
      <c r="A143" s="6">
        <v>44689.720879629633</v>
      </c>
      <c r="B143" s="4" t="s">
        <v>32</v>
      </c>
      <c r="C143" s="4" t="s">
        <v>10068</v>
      </c>
      <c r="D143" s="4" t="s">
        <v>447</v>
      </c>
      <c r="E143" s="4" t="s">
        <v>7</v>
      </c>
      <c r="F143" s="4" t="s">
        <v>14</v>
      </c>
      <c r="G143" s="4" t="s">
        <v>5</v>
      </c>
      <c r="H143" s="2" t="s">
        <v>446</v>
      </c>
      <c r="I143" s="5" t="s">
        <v>3597</v>
      </c>
      <c r="J143" s="4"/>
      <c r="K143" s="4" t="s">
        <v>1</v>
      </c>
      <c r="L143" s="4" t="s">
        <v>0</v>
      </c>
      <c r="M143" s="4">
        <f>+YEAR(Tabla26[[#This Row],[Fecha de creación]])</f>
        <v>2022</v>
      </c>
      <c r="N143" s="4">
        <f>+MONTH(Tabla26[[#This Row],[Fecha de creación]])</f>
        <v>5</v>
      </c>
    </row>
    <row r="144" spans="1:14" hidden="1" x14ac:dyDescent="0.3">
      <c r="A144" s="6">
        <v>44693.67428240741</v>
      </c>
      <c r="B144" s="4" t="s">
        <v>32</v>
      </c>
      <c r="C144" s="4" t="s">
        <v>9894</v>
      </c>
      <c r="D144" s="4" t="s">
        <v>447</v>
      </c>
      <c r="E144" s="4" t="s">
        <v>7</v>
      </c>
      <c r="F144" s="4" t="s">
        <v>14</v>
      </c>
      <c r="G144" s="4" t="s">
        <v>5</v>
      </c>
      <c r="H144" s="2" t="s">
        <v>446</v>
      </c>
      <c r="I144" s="5" t="s">
        <v>3597</v>
      </c>
      <c r="J144" s="4" t="s">
        <v>27</v>
      </c>
      <c r="K144" s="4" t="s">
        <v>1</v>
      </c>
      <c r="L144" s="4" t="s">
        <v>0</v>
      </c>
      <c r="M144" s="4">
        <f>+YEAR(Tabla26[[#This Row],[Fecha de creación]])</f>
        <v>2022</v>
      </c>
      <c r="N144" s="4">
        <f>+MONTH(Tabla26[[#This Row],[Fecha de creación]])</f>
        <v>5</v>
      </c>
    </row>
    <row r="145" spans="1:14" hidden="1" x14ac:dyDescent="0.3">
      <c r="A145" s="6">
        <v>44731.534803240742</v>
      </c>
      <c r="B145" s="4" t="s">
        <v>32</v>
      </c>
      <c r="C145" s="4" t="s">
        <v>9085</v>
      </c>
      <c r="D145" s="4" t="s">
        <v>447</v>
      </c>
      <c r="E145" s="4" t="s">
        <v>7</v>
      </c>
      <c r="F145" s="4" t="s">
        <v>14</v>
      </c>
      <c r="G145" s="4" t="s">
        <v>5</v>
      </c>
      <c r="H145" s="2" t="s">
        <v>446</v>
      </c>
      <c r="I145" s="5" t="s">
        <v>3597</v>
      </c>
      <c r="J145" s="4" t="s">
        <v>27</v>
      </c>
      <c r="K145" s="4" t="s">
        <v>1</v>
      </c>
      <c r="L145" s="4" t="s">
        <v>0</v>
      </c>
      <c r="M145" s="4">
        <f>+YEAR(Tabla26[[#This Row],[Fecha de creación]])</f>
        <v>2022</v>
      </c>
      <c r="N145" s="4">
        <f>+MONTH(Tabla26[[#This Row],[Fecha de creación]])</f>
        <v>6</v>
      </c>
    </row>
    <row r="146" spans="1:14" hidden="1" x14ac:dyDescent="0.3">
      <c r="A146" s="6">
        <v>44731.644120370373</v>
      </c>
      <c r="B146" s="4" t="s">
        <v>32</v>
      </c>
      <c r="C146" s="4" t="s">
        <v>9061</v>
      </c>
      <c r="D146" s="4" t="s">
        <v>447</v>
      </c>
      <c r="E146" s="4" t="s">
        <v>7</v>
      </c>
      <c r="F146" s="4" t="s">
        <v>14</v>
      </c>
      <c r="G146" s="4" t="s">
        <v>5</v>
      </c>
      <c r="H146" s="2" t="s">
        <v>446</v>
      </c>
      <c r="I146" s="5" t="s">
        <v>3597</v>
      </c>
      <c r="J146" s="4" t="s">
        <v>27</v>
      </c>
      <c r="K146" s="4" t="s">
        <v>1</v>
      </c>
      <c r="L146" s="4" t="s">
        <v>0</v>
      </c>
      <c r="M146" s="4">
        <f>+YEAR(Tabla26[[#This Row],[Fecha de creación]])</f>
        <v>2022</v>
      </c>
      <c r="N146" s="4">
        <f>+MONTH(Tabla26[[#This Row],[Fecha de creación]])</f>
        <v>6</v>
      </c>
    </row>
    <row r="147" spans="1:14" hidden="1" x14ac:dyDescent="0.3">
      <c r="A147" s="6">
        <v>44731.647812499999</v>
      </c>
      <c r="B147" s="4" t="s">
        <v>32</v>
      </c>
      <c r="C147" s="4" t="s">
        <v>9059</v>
      </c>
      <c r="D147" s="4" t="s">
        <v>447</v>
      </c>
      <c r="E147" s="4" t="s">
        <v>7</v>
      </c>
      <c r="F147" s="4" t="s">
        <v>14</v>
      </c>
      <c r="G147" s="4" t="s">
        <v>5</v>
      </c>
      <c r="H147" s="2" t="s">
        <v>446</v>
      </c>
      <c r="I147" s="5" t="s">
        <v>3597</v>
      </c>
      <c r="J147" s="4" t="s">
        <v>27</v>
      </c>
      <c r="K147" s="4" t="s">
        <v>1</v>
      </c>
      <c r="L147" s="4" t="s">
        <v>0</v>
      </c>
      <c r="M147" s="4">
        <f>+YEAR(Tabla26[[#This Row],[Fecha de creación]])</f>
        <v>2022</v>
      </c>
      <c r="N147" s="4">
        <f>+MONTH(Tabla26[[#This Row],[Fecha de creación]])</f>
        <v>6</v>
      </c>
    </row>
    <row r="148" spans="1:14" hidden="1" x14ac:dyDescent="0.3">
      <c r="A148" s="6">
        <v>44731.650949074072</v>
      </c>
      <c r="B148" s="4" t="s">
        <v>32</v>
      </c>
      <c r="C148" s="4" t="s">
        <v>9055</v>
      </c>
      <c r="D148" s="4" t="s">
        <v>447</v>
      </c>
      <c r="E148" s="4" t="s">
        <v>7</v>
      </c>
      <c r="F148" s="4" t="s">
        <v>14</v>
      </c>
      <c r="G148" s="4" t="s">
        <v>5</v>
      </c>
      <c r="H148" s="2" t="s">
        <v>446</v>
      </c>
      <c r="I148" s="5" t="s">
        <v>3597</v>
      </c>
      <c r="J148" s="4" t="s">
        <v>27</v>
      </c>
      <c r="K148" s="4" t="s">
        <v>1</v>
      </c>
      <c r="L148" s="4" t="s">
        <v>0</v>
      </c>
      <c r="M148" s="4">
        <f>+YEAR(Tabla26[[#This Row],[Fecha de creación]])</f>
        <v>2022</v>
      </c>
      <c r="N148" s="4">
        <f>+MONTH(Tabla26[[#This Row],[Fecha de creación]])</f>
        <v>6</v>
      </c>
    </row>
    <row r="149" spans="1:14" hidden="1" x14ac:dyDescent="0.3">
      <c r="A149" s="6">
        <v>44743.515046296299</v>
      </c>
      <c r="B149" s="4" t="s">
        <v>32</v>
      </c>
      <c r="C149" s="4" t="s">
        <v>8862</v>
      </c>
      <c r="D149" s="4" t="s">
        <v>447</v>
      </c>
      <c r="E149" s="4" t="s">
        <v>7</v>
      </c>
      <c r="F149" s="4" t="s">
        <v>14</v>
      </c>
      <c r="G149" s="4" t="s">
        <v>5</v>
      </c>
      <c r="H149" s="2" t="s">
        <v>446</v>
      </c>
      <c r="I149" s="5" t="s">
        <v>3597</v>
      </c>
      <c r="J149" s="4" t="s">
        <v>27</v>
      </c>
      <c r="K149" s="4" t="s">
        <v>1</v>
      </c>
      <c r="L149" s="4" t="s">
        <v>0</v>
      </c>
      <c r="M149" s="4">
        <f>+YEAR(Tabla26[[#This Row],[Fecha de creación]])</f>
        <v>2022</v>
      </c>
      <c r="N149" s="4">
        <f>+MONTH(Tabla26[[#This Row],[Fecha de creación]])</f>
        <v>7</v>
      </c>
    </row>
    <row r="150" spans="1:14" hidden="1" x14ac:dyDescent="0.3">
      <c r="A150" s="6">
        <v>44749.656828703701</v>
      </c>
      <c r="B150" s="4" t="s">
        <v>32</v>
      </c>
      <c r="C150" s="4" t="s">
        <v>8735</v>
      </c>
      <c r="D150" s="4" t="s">
        <v>447</v>
      </c>
      <c r="E150" s="4" t="s">
        <v>7</v>
      </c>
      <c r="F150" s="4" t="s">
        <v>14</v>
      </c>
      <c r="G150" s="4" t="s">
        <v>5</v>
      </c>
      <c r="H150" s="2" t="s">
        <v>446</v>
      </c>
      <c r="I150" s="5" t="s">
        <v>3597</v>
      </c>
      <c r="J150" s="4" t="s">
        <v>27</v>
      </c>
      <c r="K150" s="4" t="s">
        <v>1</v>
      </c>
      <c r="L150" s="4" t="s">
        <v>0</v>
      </c>
      <c r="M150" s="4">
        <f>+YEAR(Tabla26[[#This Row],[Fecha de creación]])</f>
        <v>2022</v>
      </c>
      <c r="N150" s="4">
        <f>+MONTH(Tabla26[[#This Row],[Fecha de creación]])</f>
        <v>7</v>
      </c>
    </row>
    <row r="151" spans="1:14" hidden="1" x14ac:dyDescent="0.3">
      <c r="A151" s="6">
        <v>44757.667627314811</v>
      </c>
      <c r="B151" s="4" t="s">
        <v>32</v>
      </c>
      <c r="C151" s="4" t="s">
        <v>8612</v>
      </c>
      <c r="D151" s="4" t="s">
        <v>447</v>
      </c>
      <c r="E151" s="4" t="s">
        <v>7</v>
      </c>
      <c r="F151" s="4" t="s">
        <v>14</v>
      </c>
      <c r="G151" s="4" t="s">
        <v>5</v>
      </c>
      <c r="H151" s="2" t="s">
        <v>446</v>
      </c>
      <c r="I151" s="5" t="s">
        <v>204</v>
      </c>
      <c r="J151" s="4" t="s">
        <v>27</v>
      </c>
      <c r="K151" s="4" t="s">
        <v>1</v>
      </c>
      <c r="L151" s="4" t="s">
        <v>0</v>
      </c>
      <c r="M151" s="4">
        <f>+YEAR(Tabla26[[#This Row],[Fecha de creación]])</f>
        <v>2022</v>
      </c>
      <c r="N151" s="4">
        <f>+MONTH(Tabla26[[#This Row],[Fecha de creación]])</f>
        <v>7</v>
      </c>
    </row>
    <row r="152" spans="1:14" hidden="1" x14ac:dyDescent="0.3">
      <c r="A152" s="6">
        <v>44759.683611111112</v>
      </c>
      <c r="B152" s="4" t="s">
        <v>32</v>
      </c>
      <c r="C152" s="4" t="s">
        <v>8591</v>
      </c>
      <c r="D152" s="4" t="s">
        <v>447</v>
      </c>
      <c r="E152" s="4" t="s">
        <v>7</v>
      </c>
      <c r="F152" s="4" t="s">
        <v>14</v>
      </c>
      <c r="G152" s="4" t="s">
        <v>5</v>
      </c>
      <c r="H152" s="2" t="s">
        <v>446</v>
      </c>
      <c r="I152" s="5" t="s">
        <v>3597</v>
      </c>
      <c r="J152" s="4" t="s">
        <v>27</v>
      </c>
      <c r="K152" s="4" t="s">
        <v>1</v>
      </c>
      <c r="L152" s="4" t="s">
        <v>0</v>
      </c>
      <c r="M152" s="4">
        <f>+YEAR(Tabla26[[#This Row],[Fecha de creación]])</f>
        <v>2022</v>
      </c>
      <c r="N152" s="4">
        <f>+MONTH(Tabla26[[#This Row],[Fecha de creación]])</f>
        <v>7</v>
      </c>
    </row>
    <row r="153" spans="1:14" hidden="1" x14ac:dyDescent="0.3">
      <c r="A153" s="6">
        <v>44759.687175925923</v>
      </c>
      <c r="B153" s="4" t="s">
        <v>32</v>
      </c>
      <c r="C153" s="4" t="s">
        <v>8589</v>
      </c>
      <c r="D153" s="4" t="s">
        <v>447</v>
      </c>
      <c r="E153" s="4" t="s">
        <v>7</v>
      </c>
      <c r="F153" s="4" t="s">
        <v>14</v>
      </c>
      <c r="G153" s="4" t="s">
        <v>5</v>
      </c>
      <c r="H153" s="2" t="s">
        <v>446</v>
      </c>
      <c r="I153" s="5" t="s">
        <v>3597</v>
      </c>
      <c r="J153" s="4" t="s">
        <v>27</v>
      </c>
      <c r="K153" s="4" t="s">
        <v>1</v>
      </c>
      <c r="L153" s="4" t="s">
        <v>0</v>
      </c>
      <c r="M153" s="4">
        <f>+YEAR(Tabla26[[#This Row],[Fecha de creación]])</f>
        <v>2022</v>
      </c>
      <c r="N153" s="4">
        <f>+MONTH(Tabla26[[#This Row],[Fecha de creación]])</f>
        <v>7</v>
      </c>
    </row>
    <row r="154" spans="1:14" hidden="1" x14ac:dyDescent="0.3">
      <c r="A154" s="6">
        <v>44762.660868055558</v>
      </c>
      <c r="B154" s="4" t="s">
        <v>32</v>
      </c>
      <c r="C154" s="4" t="s">
        <v>8540</v>
      </c>
      <c r="D154" s="4" t="s">
        <v>447</v>
      </c>
      <c r="E154" s="4" t="s">
        <v>7</v>
      </c>
      <c r="F154" s="4" t="s">
        <v>14</v>
      </c>
      <c r="G154" s="4" t="s">
        <v>5</v>
      </c>
      <c r="H154" s="2" t="s">
        <v>446</v>
      </c>
      <c r="I154" s="5" t="s">
        <v>3597</v>
      </c>
      <c r="J154" s="4" t="s">
        <v>27</v>
      </c>
      <c r="K154" s="4" t="s">
        <v>1</v>
      </c>
      <c r="L154" s="4" t="s">
        <v>0</v>
      </c>
      <c r="M154" s="4">
        <f>+YEAR(Tabla26[[#This Row],[Fecha de creación]])</f>
        <v>2022</v>
      </c>
      <c r="N154" s="4">
        <f>+MONTH(Tabla26[[#This Row],[Fecha de creación]])</f>
        <v>7</v>
      </c>
    </row>
    <row r="155" spans="1:14" hidden="1" x14ac:dyDescent="0.3">
      <c r="A155" s="6">
        <v>44767.662488425929</v>
      </c>
      <c r="B155" s="4" t="s">
        <v>32</v>
      </c>
      <c r="C155" s="4" t="s">
        <v>8473</v>
      </c>
      <c r="D155" s="4" t="s">
        <v>447</v>
      </c>
      <c r="E155" s="4" t="s">
        <v>7</v>
      </c>
      <c r="F155" s="4" t="s">
        <v>14</v>
      </c>
      <c r="G155" s="4" t="s">
        <v>5</v>
      </c>
      <c r="H155" s="2" t="s">
        <v>446</v>
      </c>
      <c r="I155" s="5" t="s">
        <v>3597</v>
      </c>
      <c r="J155" s="4" t="s">
        <v>27</v>
      </c>
      <c r="K155" s="4" t="s">
        <v>1</v>
      </c>
      <c r="L155" s="4" t="s">
        <v>0</v>
      </c>
      <c r="M155" s="4">
        <f>+YEAR(Tabla26[[#This Row],[Fecha de creación]])</f>
        <v>2022</v>
      </c>
      <c r="N155" s="4">
        <f>+MONTH(Tabla26[[#This Row],[Fecha de creación]])</f>
        <v>7</v>
      </c>
    </row>
    <row r="156" spans="1:14" hidden="1" x14ac:dyDescent="0.3">
      <c r="A156" s="6">
        <v>44773.678541666668</v>
      </c>
      <c r="B156" s="4" t="s">
        <v>32</v>
      </c>
      <c r="C156" s="4" t="s">
        <v>8364</v>
      </c>
      <c r="D156" s="4" t="s">
        <v>447</v>
      </c>
      <c r="E156" s="4" t="s">
        <v>7</v>
      </c>
      <c r="F156" s="4" t="s">
        <v>14</v>
      </c>
      <c r="G156" s="4" t="s">
        <v>5</v>
      </c>
      <c r="H156" s="2" t="s">
        <v>446</v>
      </c>
      <c r="I156" s="5" t="s">
        <v>3597</v>
      </c>
      <c r="J156" s="4" t="s">
        <v>27</v>
      </c>
      <c r="K156" s="4" t="s">
        <v>1</v>
      </c>
      <c r="L156" s="4" t="s">
        <v>0</v>
      </c>
      <c r="M156" s="4">
        <f>+YEAR(Tabla26[[#This Row],[Fecha de creación]])</f>
        <v>2022</v>
      </c>
      <c r="N156" s="4">
        <f>+MONTH(Tabla26[[#This Row],[Fecha de creación]])</f>
        <v>7</v>
      </c>
    </row>
    <row r="157" spans="1:14" hidden="1" x14ac:dyDescent="0.3">
      <c r="A157" s="6">
        <v>44773.685879629629</v>
      </c>
      <c r="B157" s="4" t="s">
        <v>32</v>
      </c>
      <c r="C157" s="4" t="s">
        <v>8363</v>
      </c>
      <c r="D157" s="4" t="s">
        <v>447</v>
      </c>
      <c r="E157" s="4" t="s">
        <v>7</v>
      </c>
      <c r="F157" s="4" t="s">
        <v>14</v>
      </c>
      <c r="G157" s="4" t="s">
        <v>5</v>
      </c>
      <c r="H157" s="2" t="s">
        <v>446</v>
      </c>
      <c r="I157" s="5" t="s">
        <v>3597</v>
      </c>
      <c r="J157" s="4" t="s">
        <v>27</v>
      </c>
      <c r="K157" s="4" t="s">
        <v>1</v>
      </c>
      <c r="L157" s="4" t="s">
        <v>0</v>
      </c>
      <c r="M157" s="4">
        <f>+YEAR(Tabla26[[#This Row],[Fecha de creación]])</f>
        <v>2022</v>
      </c>
      <c r="N157" s="4">
        <f>+MONTH(Tabla26[[#This Row],[Fecha de creación]])</f>
        <v>7</v>
      </c>
    </row>
    <row r="158" spans="1:14" hidden="1" x14ac:dyDescent="0.3">
      <c r="A158" s="6">
        <v>44773.688981481479</v>
      </c>
      <c r="B158" s="4" t="s">
        <v>32</v>
      </c>
      <c r="C158" s="4" t="s">
        <v>8362</v>
      </c>
      <c r="D158" s="4" t="s">
        <v>447</v>
      </c>
      <c r="E158" s="4" t="s">
        <v>7</v>
      </c>
      <c r="F158" s="4" t="s">
        <v>14</v>
      </c>
      <c r="G158" s="4" t="s">
        <v>5</v>
      </c>
      <c r="H158" s="2" t="s">
        <v>446</v>
      </c>
      <c r="I158" s="5" t="s">
        <v>3597</v>
      </c>
      <c r="J158" s="4" t="s">
        <v>27</v>
      </c>
      <c r="K158" s="4" t="s">
        <v>1</v>
      </c>
      <c r="L158" s="4" t="s">
        <v>0</v>
      </c>
      <c r="M158" s="4">
        <f>+YEAR(Tabla26[[#This Row],[Fecha de creación]])</f>
        <v>2022</v>
      </c>
      <c r="N158" s="4">
        <f>+MONTH(Tabla26[[#This Row],[Fecha de creación]])</f>
        <v>7</v>
      </c>
    </row>
    <row r="159" spans="1:14" hidden="1" x14ac:dyDescent="0.3">
      <c r="A159" s="6">
        <v>44773.695902777778</v>
      </c>
      <c r="B159" s="4" t="s">
        <v>32</v>
      </c>
      <c r="C159" s="4" t="s">
        <v>8361</v>
      </c>
      <c r="D159" s="4" t="s">
        <v>447</v>
      </c>
      <c r="E159" s="4" t="s">
        <v>7</v>
      </c>
      <c r="F159" s="4" t="s">
        <v>14</v>
      </c>
      <c r="G159" s="4" t="s">
        <v>5</v>
      </c>
      <c r="H159" s="2" t="s">
        <v>446</v>
      </c>
      <c r="I159" s="5" t="s">
        <v>3597</v>
      </c>
      <c r="J159" s="4" t="s">
        <v>27</v>
      </c>
      <c r="K159" s="4" t="s">
        <v>1</v>
      </c>
      <c r="L159" s="4" t="s">
        <v>0</v>
      </c>
      <c r="M159" s="4">
        <f>+YEAR(Tabla26[[#This Row],[Fecha de creación]])</f>
        <v>2022</v>
      </c>
      <c r="N159" s="4">
        <f>+MONTH(Tabla26[[#This Row],[Fecha de creación]])</f>
        <v>7</v>
      </c>
    </row>
    <row r="160" spans="1:14" hidden="1" x14ac:dyDescent="0.3">
      <c r="A160" s="6">
        <v>44780.684965277775</v>
      </c>
      <c r="B160" s="4" t="s">
        <v>32</v>
      </c>
      <c r="C160" s="4" t="s">
        <v>8147</v>
      </c>
      <c r="D160" s="4" t="s">
        <v>447</v>
      </c>
      <c r="E160" s="4" t="s">
        <v>7</v>
      </c>
      <c r="F160" s="4" t="s">
        <v>14</v>
      </c>
      <c r="G160" s="4" t="s">
        <v>5</v>
      </c>
      <c r="H160" s="2" t="s">
        <v>446</v>
      </c>
      <c r="I160" s="5" t="s">
        <v>3597</v>
      </c>
      <c r="J160" s="4" t="s">
        <v>27</v>
      </c>
      <c r="K160" s="4" t="s">
        <v>1</v>
      </c>
      <c r="L160" s="4" t="s">
        <v>0</v>
      </c>
      <c r="M160" s="4">
        <f>+YEAR(Tabla26[[#This Row],[Fecha de creación]])</f>
        <v>2022</v>
      </c>
      <c r="N160" s="4">
        <f>+MONTH(Tabla26[[#This Row],[Fecha de creación]])</f>
        <v>8</v>
      </c>
    </row>
    <row r="161" spans="1:14" hidden="1" x14ac:dyDescent="0.3">
      <c r="A161" s="6">
        <v>44780.693229166667</v>
      </c>
      <c r="B161" s="4" t="s">
        <v>32</v>
      </c>
      <c r="C161" s="4" t="s">
        <v>8143</v>
      </c>
      <c r="D161" s="4" t="s">
        <v>447</v>
      </c>
      <c r="E161" s="4" t="s">
        <v>7</v>
      </c>
      <c r="F161" s="4" t="s">
        <v>14</v>
      </c>
      <c r="G161" s="4" t="s">
        <v>5</v>
      </c>
      <c r="H161" s="2" t="s">
        <v>446</v>
      </c>
      <c r="I161" s="5" t="s">
        <v>3597</v>
      </c>
      <c r="J161" s="4" t="s">
        <v>27</v>
      </c>
      <c r="K161" s="4" t="s">
        <v>1</v>
      </c>
      <c r="L161" s="4" t="s">
        <v>0</v>
      </c>
      <c r="M161" s="4">
        <f>+YEAR(Tabla26[[#This Row],[Fecha de creación]])</f>
        <v>2022</v>
      </c>
      <c r="N161" s="4">
        <f>+MONTH(Tabla26[[#This Row],[Fecha de creación]])</f>
        <v>8</v>
      </c>
    </row>
    <row r="162" spans="1:14" hidden="1" x14ac:dyDescent="0.3">
      <c r="A162" s="6">
        <v>44800.683125000003</v>
      </c>
      <c r="B162" s="4" t="s">
        <v>32</v>
      </c>
      <c r="C162" s="4" t="s">
        <v>7742</v>
      </c>
      <c r="D162" s="4" t="s">
        <v>447</v>
      </c>
      <c r="E162" s="4" t="s">
        <v>7</v>
      </c>
      <c r="F162" s="4" t="s">
        <v>14</v>
      </c>
      <c r="G162" s="4" t="s">
        <v>5</v>
      </c>
      <c r="H162" s="2" t="s">
        <v>446</v>
      </c>
      <c r="I162" s="5" t="s">
        <v>204</v>
      </c>
      <c r="J162" s="4" t="s">
        <v>27</v>
      </c>
      <c r="K162" s="4" t="s">
        <v>1</v>
      </c>
      <c r="L162" s="4" t="s">
        <v>0</v>
      </c>
      <c r="M162" s="4">
        <f>+YEAR(Tabla26[[#This Row],[Fecha de creación]])</f>
        <v>2022</v>
      </c>
      <c r="N162" s="4">
        <f>+MONTH(Tabla26[[#This Row],[Fecha de creación]])</f>
        <v>8</v>
      </c>
    </row>
    <row r="163" spans="1:14" hidden="1" x14ac:dyDescent="0.3">
      <c r="A163" s="6">
        <v>44803.687951388885</v>
      </c>
      <c r="B163" s="4" t="s">
        <v>32</v>
      </c>
      <c r="C163" s="4" t="s">
        <v>7718</v>
      </c>
      <c r="D163" s="4" t="s">
        <v>447</v>
      </c>
      <c r="E163" s="4" t="s">
        <v>7</v>
      </c>
      <c r="F163" s="4" t="s">
        <v>14</v>
      </c>
      <c r="G163" s="4" t="s">
        <v>5</v>
      </c>
      <c r="H163" s="2" t="s">
        <v>446</v>
      </c>
      <c r="I163" s="5" t="s">
        <v>204</v>
      </c>
      <c r="J163" s="4" t="s">
        <v>27</v>
      </c>
      <c r="K163" s="4" t="s">
        <v>1</v>
      </c>
      <c r="L163" s="4" t="s">
        <v>0</v>
      </c>
      <c r="M163" s="4">
        <f>+YEAR(Tabla26[[#This Row],[Fecha de creación]])</f>
        <v>2022</v>
      </c>
      <c r="N163" s="4">
        <f>+MONTH(Tabla26[[#This Row],[Fecha de creación]])</f>
        <v>8</v>
      </c>
    </row>
    <row r="164" spans="1:14" hidden="1" x14ac:dyDescent="0.3">
      <c r="A164" s="6">
        <v>44807.725613425922</v>
      </c>
      <c r="B164" s="4" t="s">
        <v>32</v>
      </c>
      <c r="C164" s="4" t="s">
        <v>7648</v>
      </c>
      <c r="D164" s="4" t="s">
        <v>447</v>
      </c>
      <c r="E164" s="4" t="s">
        <v>7</v>
      </c>
      <c r="F164" s="4" t="s">
        <v>14</v>
      </c>
      <c r="G164" s="4" t="s">
        <v>20</v>
      </c>
      <c r="H164" s="2" t="s">
        <v>453</v>
      </c>
      <c r="I164" s="5" t="s">
        <v>127</v>
      </c>
      <c r="J164" s="4" t="s">
        <v>27</v>
      </c>
      <c r="K164" s="4" t="s">
        <v>1</v>
      </c>
      <c r="L164" s="4" t="s">
        <v>0</v>
      </c>
      <c r="M164" s="4">
        <f>+YEAR(Tabla26[[#This Row],[Fecha de creación]])</f>
        <v>2022</v>
      </c>
      <c r="N164" s="4">
        <f>+MONTH(Tabla26[[#This Row],[Fecha de creación]])</f>
        <v>9</v>
      </c>
    </row>
    <row r="165" spans="1:14" hidden="1" x14ac:dyDescent="0.3">
      <c r="A165" s="6">
        <v>44847.582291666666</v>
      </c>
      <c r="B165" s="4" t="s">
        <v>32</v>
      </c>
      <c r="C165" s="4" t="s">
        <v>7114</v>
      </c>
      <c r="D165" s="4" t="s">
        <v>447</v>
      </c>
      <c r="E165" s="4" t="s">
        <v>7</v>
      </c>
      <c r="F165" s="4" t="s">
        <v>14</v>
      </c>
      <c r="G165" s="4" t="s">
        <v>5</v>
      </c>
      <c r="H165" s="2" t="s">
        <v>446</v>
      </c>
      <c r="I165" s="5" t="s">
        <v>204</v>
      </c>
      <c r="J165" s="4" t="s">
        <v>27</v>
      </c>
      <c r="K165" s="4" t="s">
        <v>1</v>
      </c>
      <c r="L165" s="4" t="s">
        <v>0</v>
      </c>
      <c r="M165" s="4">
        <f>+YEAR(Tabla26[[#This Row],[Fecha de creación]])</f>
        <v>2022</v>
      </c>
      <c r="N165" s="4">
        <f>+MONTH(Tabla26[[#This Row],[Fecha de creación]])</f>
        <v>10</v>
      </c>
    </row>
    <row r="166" spans="1:14" hidden="1" x14ac:dyDescent="0.3">
      <c r="A166" s="6">
        <v>44847.588935185187</v>
      </c>
      <c r="B166" s="4" t="s">
        <v>32</v>
      </c>
      <c r="C166" s="4" t="s">
        <v>7111</v>
      </c>
      <c r="D166" s="4" t="s">
        <v>447</v>
      </c>
      <c r="E166" s="4" t="s">
        <v>7</v>
      </c>
      <c r="F166" s="4" t="s">
        <v>14</v>
      </c>
      <c r="G166" s="4" t="s">
        <v>5</v>
      </c>
      <c r="H166" s="2" t="s">
        <v>446</v>
      </c>
      <c r="I166" s="5" t="s">
        <v>204</v>
      </c>
      <c r="J166" s="4" t="s">
        <v>27</v>
      </c>
      <c r="K166" s="4" t="s">
        <v>1</v>
      </c>
      <c r="L166" s="4" t="s">
        <v>0</v>
      </c>
      <c r="M166" s="4">
        <f>+YEAR(Tabla26[[#This Row],[Fecha de creación]])</f>
        <v>2022</v>
      </c>
      <c r="N166" s="4">
        <f>+MONTH(Tabla26[[#This Row],[Fecha de creación]])</f>
        <v>10</v>
      </c>
    </row>
    <row r="167" spans="1:14" hidden="1" x14ac:dyDescent="0.3">
      <c r="A167" s="6">
        <v>44857.682395833333</v>
      </c>
      <c r="B167" s="4" t="s">
        <v>32</v>
      </c>
      <c r="C167" s="4" t="s">
        <v>6991</v>
      </c>
      <c r="D167" s="4" t="s">
        <v>447</v>
      </c>
      <c r="E167" s="4" t="s">
        <v>7</v>
      </c>
      <c r="F167" s="4" t="s">
        <v>14</v>
      </c>
      <c r="G167" s="4" t="s">
        <v>5</v>
      </c>
      <c r="H167" s="2" t="s">
        <v>446</v>
      </c>
      <c r="I167" s="5" t="s">
        <v>204</v>
      </c>
      <c r="J167" s="4" t="s">
        <v>27</v>
      </c>
      <c r="K167" s="4" t="s">
        <v>1</v>
      </c>
      <c r="L167" s="4" t="s">
        <v>0</v>
      </c>
      <c r="M167" s="4">
        <f>+YEAR(Tabla26[[#This Row],[Fecha de creación]])</f>
        <v>2022</v>
      </c>
      <c r="N167" s="4">
        <f>+MONTH(Tabla26[[#This Row],[Fecha de creación]])</f>
        <v>10</v>
      </c>
    </row>
    <row r="168" spans="1:14" hidden="1" x14ac:dyDescent="0.3">
      <c r="A168" s="6">
        <v>44863.776736111111</v>
      </c>
      <c r="B168" s="4" t="s">
        <v>32</v>
      </c>
      <c r="C168" s="4" t="s">
        <v>6944</v>
      </c>
      <c r="D168" s="4" t="s">
        <v>447</v>
      </c>
      <c r="E168" s="4" t="s">
        <v>7</v>
      </c>
      <c r="F168" s="4" t="s">
        <v>14</v>
      </c>
      <c r="G168" s="4" t="s">
        <v>13</v>
      </c>
      <c r="H168" s="2" t="s">
        <v>19</v>
      </c>
      <c r="I168" s="5" t="s">
        <v>70</v>
      </c>
      <c r="J168" s="4" t="s">
        <v>27</v>
      </c>
      <c r="K168" s="4" t="s">
        <v>1</v>
      </c>
      <c r="L168" s="4" t="s">
        <v>11</v>
      </c>
      <c r="M168" s="4">
        <f>+YEAR(Tabla26[[#This Row],[Fecha de creación]])</f>
        <v>2022</v>
      </c>
      <c r="N168" s="4">
        <f>+MONTH(Tabla26[[#This Row],[Fecha de creación]])</f>
        <v>10</v>
      </c>
    </row>
    <row r="169" spans="1:14" hidden="1" x14ac:dyDescent="0.3">
      <c r="A169" s="6">
        <v>44863.782268518517</v>
      </c>
      <c r="B169" s="4" t="s">
        <v>32</v>
      </c>
      <c r="C169" s="4" t="s">
        <v>6943</v>
      </c>
      <c r="D169" s="4" t="s">
        <v>447</v>
      </c>
      <c r="E169" s="4" t="s">
        <v>7</v>
      </c>
      <c r="F169" s="4" t="s">
        <v>14</v>
      </c>
      <c r="G169" s="4" t="s">
        <v>5</v>
      </c>
      <c r="H169" s="2" t="s">
        <v>446</v>
      </c>
      <c r="I169" s="5" t="s">
        <v>204</v>
      </c>
      <c r="J169" s="4" t="s">
        <v>27</v>
      </c>
      <c r="K169" s="4" t="s">
        <v>1</v>
      </c>
      <c r="L169" s="4" t="s">
        <v>0</v>
      </c>
      <c r="M169" s="4">
        <f>+YEAR(Tabla26[[#This Row],[Fecha de creación]])</f>
        <v>2022</v>
      </c>
      <c r="N169" s="4">
        <f>+MONTH(Tabla26[[#This Row],[Fecha de creación]])</f>
        <v>10</v>
      </c>
    </row>
    <row r="170" spans="1:14" hidden="1" x14ac:dyDescent="0.3">
      <c r="A170" s="6">
        <v>44863.785775462966</v>
      </c>
      <c r="B170" s="4" t="s">
        <v>32</v>
      </c>
      <c r="C170" s="4" t="s">
        <v>6942</v>
      </c>
      <c r="D170" s="4" t="s">
        <v>447</v>
      </c>
      <c r="E170" s="4" t="s">
        <v>7</v>
      </c>
      <c r="F170" s="4" t="s">
        <v>14</v>
      </c>
      <c r="G170" s="4" t="s">
        <v>5</v>
      </c>
      <c r="H170" s="2" t="s">
        <v>446</v>
      </c>
      <c r="I170" s="5" t="s">
        <v>204</v>
      </c>
      <c r="J170" s="4" t="s">
        <v>27</v>
      </c>
      <c r="K170" s="4" t="s">
        <v>1</v>
      </c>
      <c r="L170" s="4" t="s">
        <v>0</v>
      </c>
      <c r="M170" s="4">
        <f>+YEAR(Tabla26[[#This Row],[Fecha de creación]])</f>
        <v>2022</v>
      </c>
      <c r="N170" s="4">
        <f>+MONTH(Tabla26[[#This Row],[Fecha de creación]])</f>
        <v>10</v>
      </c>
    </row>
    <row r="171" spans="1:14" hidden="1" x14ac:dyDescent="0.3">
      <c r="A171" s="6">
        <v>44895.727673611109</v>
      </c>
      <c r="B171" s="4" t="s">
        <v>32</v>
      </c>
      <c r="C171" s="4" t="s">
        <v>6542</v>
      </c>
      <c r="D171" s="4" t="s">
        <v>447</v>
      </c>
      <c r="E171" s="4" t="s">
        <v>7</v>
      </c>
      <c r="F171" s="4" t="s">
        <v>14</v>
      </c>
      <c r="G171" s="4" t="s">
        <v>5</v>
      </c>
      <c r="H171" s="2" t="s">
        <v>446</v>
      </c>
      <c r="I171" s="5" t="s">
        <v>3597</v>
      </c>
      <c r="J171" s="4" t="s">
        <v>27</v>
      </c>
      <c r="K171" s="4" t="s">
        <v>1</v>
      </c>
      <c r="L171" s="4" t="s">
        <v>0</v>
      </c>
      <c r="M171" s="4">
        <f>+YEAR(Tabla26[[#This Row],[Fecha de creación]])</f>
        <v>2022</v>
      </c>
      <c r="N171" s="4">
        <f>+MONTH(Tabla26[[#This Row],[Fecha de creación]])</f>
        <v>11</v>
      </c>
    </row>
    <row r="172" spans="1:14" hidden="1" x14ac:dyDescent="0.3">
      <c r="A172" s="6">
        <v>44898.689803240741</v>
      </c>
      <c r="B172" s="4" t="s">
        <v>32</v>
      </c>
      <c r="C172" s="4" t="s">
        <v>6518</v>
      </c>
      <c r="D172" s="4" t="s">
        <v>447</v>
      </c>
      <c r="E172" s="4" t="s">
        <v>7</v>
      </c>
      <c r="F172" s="4" t="s">
        <v>14</v>
      </c>
      <c r="G172" s="4" t="s">
        <v>5</v>
      </c>
      <c r="H172" s="2" t="s">
        <v>446</v>
      </c>
      <c r="I172" s="5" t="s">
        <v>204</v>
      </c>
      <c r="J172" s="4" t="s">
        <v>27</v>
      </c>
      <c r="K172" s="4" t="s">
        <v>1</v>
      </c>
      <c r="L172" s="4" t="s">
        <v>0</v>
      </c>
      <c r="M172" s="4">
        <f>+YEAR(Tabla26[[#This Row],[Fecha de creación]])</f>
        <v>2022</v>
      </c>
      <c r="N172" s="4">
        <f>+MONTH(Tabla26[[#This Row],[Fecha de creación]])</f>
        <v>12</v>
      </c>
    </row>
    <row r="173" spans="1:14" hidden="1" x14ac:dyDescent="0.3">
      <c r="A173" s="6">
        <v>44903.472094907411</v>
      </c>
      <c r="B173" s="4" t="s">
        <v>32</v>
      </c>
      <c r="C173" s="4" t="s">
        <v>6484</v>
      </c>
      <c r="D173" s="4" t="s">
        <v>447</v>
      </c>
      <c r="E173" s="4" t="s">
        <v>7</v>
      </c>
      <c r="F173" s="4" t="s">
        <v>14</v>
      </c>
      <c r="G173" s="4" t="s">
        <v>5</v>
      </c>
      <c r="H173" s="2" t="s">
        <v>446</v>
      </c>
      <c r="I173" s="5" t="s">
        <v>204</v>
      </c>
      <c r="J173" s="4" t="s">
        <v>27</v>
      </c>
      <c r="K173" s="4" t="s">
        <v>1</v>
      </c>
      <c r="L173" s="4" t="s">
        <v>0</v>
      </c>
      <c r="M173" s="4">
        <f>+YEAR(Tabla26[[#This Row],[Fecha de creación]])</f>
        <v>2022</v>
      </c>
      <c r="N173" s="4">
        <f>+MONTH(Tabla26[[#This Row],[Fecha de creación]])</f>
        <v>12</v>
      </c>
    </row>
    <row r="174" spans="1:14" hidden="1" x14ac:dyDescent="0.3">
      <c r="A174" s="6">
        <v>44904.73510416667</v>
      </c>
      <c r="B174" s="4" t="s">
        <v>32</v>
      </c>
      <c r="C174" s="4" t="s">
        <v>6469</v>
      </c>
      <c r="D174" s="4" t="s">
        <v>447</v>
      </c>
      <c r="E174" s="4" t="s">
        <v>7</v>
      </c>
      <c r="F174" s="4" t="s">
        <v>14</v>
      </c>
      <c r="G174" s="4" t="s">
        <v>5</v>
      </c>
      <c r="H174" s="2" t="s">
        <v>446</v>
      </c>
      <c r="I174" s="5" t="s">
        <v>204</v>
      </c>
      <c r="J174" s="4" t="s">
        <v>27</v>
      </c>
      <c r="K174" s="4" t="s">
        <v>1</v>
      </c>
      <c r="L174" s="4" t="s">
        <v>0</v>
      </c>
      <c r="M174" s="4">
        <f>+YEAR(Tabla26[[#This Row],[Fecha de creación]])</f>
        <v>2022</v>
      </c>
      <c r="N174" s="4">
        <f>+MONTH(Tabla26[[#This Row],[Fecha de creación]])</f>
        <v>12</v>
      </c>
    </row>
    <row r="175" spans="1:14" hidden="1" x14ac:dyDescent="0.3">
      <c r="A175" s="6">
        <v>44926.654189814813</v>
      </c>
      <c r="B175" s="4" t="s">
        <v>32</v>
      </c>
      <c r="C175" s="4" t="s">
        <v>6328</v>
      </c>
      <c r="D175" s="4" t="s">
        <v>447</v>
      </c>
      <c r="E175" s="4" t="s">
        <v>7</v>
      </c>
      <c r="F175" s="4" t="s">
        <v>14</v>
      </c>
      <c r="G175" s="4" t="s">
        <v>5</v>
      </c>
      <c r="H175" s="2" t="s">
        <v>446</v>
      </c>
      <c r="I175" s="5" t="s">
        <v>204</v>
      </c>
      <c r="J175" s="4" t="s">
        <v>27</v>
      </c>
      <c r="K175" s="4" t="s">
        <v>1</v>
      </c>
      <c r="L175" s="4" t="s">
        <v>0</v>
      </c>
      <c r="M175" s="4">
        <f>+YEAR(Tabla26[[#This Row],[Fecha de creación]])</f>
        <v>2022</v>
      </c>
      <c r="N175" s="4">
        <f>+MONTH(Tabla26[[#This Row],[Fecha de creación]])</f>
        <v>12</v>
      </c>
    </row>
    <row r="176" spans="1:14" hidden="1" x14ac:dyDescent="0.3">
      <c r="A176" s="6">
        <v>44988.655740740738</v>
      </c>
      <c r="B176" s="4" t="s">
        <v>32</v>
      </c>
      <c r="C176" s="4" t="s">
        <v>5056</v>
      </c>
      <c r="D176" s="4" t="s">
        <v>447</v>
      </c>
      <c r="E176" s="4" t="s">
        <v>7</v>
      </c>
      <c r="F176" s="4" t="s">
        <v>43</v>
      </c>
      <c r="G176" s="4" t="s">
        <v>13</v>
      </c>
      <c r="H176" s="2" t="s">
        <v>71</v>
      </c>
      <c r="I176" s="5" t="s">
        <v>70</v>
      </c>
      <c r="J176" s="4" t="s">
        <v>27</v>
      </c>
      <c r="K176" s="4" t="s">
        <v>1</v>
      </c>
      <c r="L176" s="4" t="s">
        <v>11</v>
      </c>
      <c r="M176" s="4">
        <f>+YEAR(Tabla26[[#This Row],[Fecha de creación]])</f>
        <v>2023</v>
      </c>
      <c r="N176" s="4">
        <f>+MONTH(Tabla26[[#This Row],[Fecha de creación]])</f>
        <v>3</v>
      </c>
    </row>
    <row r="177" spans="1:14" hidden="1" x14ac:dyDescent="0.3">
      <c r="A177" s="6">
        <v>44996.712083333332</v>
      </c>
      <c r="B177" s="4" t="s">
        <v>32</v>
      </c>
      <c r="C177" s="4" t="s">
        <v>4868</v>
      </c>
      <c r="D177" s="4" t="s">
        <v>447</v>
      </c>
      <c r="E177" s="4" t="s">
        <v>7</v>
      </c>
      <c r="F177" s="4" t="s">
        <v>14</v>
      </c>
      <c r="G177" s="4" t="s">
        <v>5</v>
      </c>
      <c r="H177" s="2" t="s">
        <v>446</v>
      </c>
      <c r="I177" s="5" t="s">
        <v>3597</v>
      </c>
      <c r="J177" s="4" t="s">
        <v>27</v>
      </c>
      <c r="K177" s="4" t="s">
        <v>1</v>
      </c>
      <c r="L177" s="4" t="s">
        <v>0</v>
      </c>
      <c r="M177" s="4">
        <f>+YEAR(Tabla26[[#This Row],[Fecha de creación]])</f>
        <v>2023</v>
      </c>
      <c r="N177" s="4">
        <f>+MONTH(Tabla26[[#This Row],[Fecha de creación]])</f>
        <v>3</v>
      </c>
    </row>
    <row r="178" spans="1:14" hidden="1" x14ac:dyDescent="0.3">
      <c r="A178" s="6">
        <v>44996.728275462963</v>
      </c>
      <c r="B178" s="4" t="s">
        <v>32</v>
      </c>
      <c r="C178" s="4" t="s">
        <v>4866</v>
      </c>
      <c r="D178" s="4" t="s">
        <v>447</v>
      </c>
      <c r="E178" s="4" t="s">
        <v>7</v>
      </c>
      <c r="F178" s="4" t="s">
        <v>14</v>
      </c>
      <c r="G178" s="4" t="s">
        <v>5</v>
      </c>
      <c r="H178" s="2" t="s">
        <v>446</v>
      </c>
      <c r="I178" s="5" t="s">
        <v>204</v>
      </c>
      <c r="J178" s="4" t="s">
        <v>27</v>
      </c>
      <c r="K178" s="4" t="s">
        <v>1</v>
      </c>
      <c r="L178" s="4" t="s">
        <v>0</v>
      </c>
      <c r="M178" s="4">
        <f>+YEAR(Tabla26[[#This Row],[Fecha de creación]])</f>
        <v>2023</v>
      </c>
      <c r="N178" s="4">
        <f>+MONTH(Tabla26[[#This Row],[Fecha de creación]])</f>
        <v>3</v>
      </c>
    </row>
    <row r="179" spans="1:14" hidden="1" x14ac:dyDescent="0.3">
      <c r="A179" s="6">
        <v>45004.650208333333</v>
      </c>
      <c r="B179" s="4" t="s">
        <v>32</v>
      </c>
      <c r="C179" s="4" t="s">
        <v>4751</v>
      </c>
      <c r="D179" s="4" t="s">
        <v>447</v>
      </c>
      <c r="E179" s="4" t="s">
        <v>7</v>
      </c>
      <c r="F179" s="4" t="s">
        <v>14</v>
      </c>
      <c r="G179" s="4" t="s">
        <v>5</v>
      </c>
      <c r="H179" s="2" t="s">
        <v>446</v>
      </c>
      <c r="I179" s="5" t="s">
        <v>204</v>
      </c>
      <c r="J179" s="4" t="s">
        <v>27</v>
      </c>
      <c r="K179" s="4" t="s">
        <v>1</v>
      </c>
      <c r="L179" s="4" t="s">
        <v>0</v>
      </c>
      <c r="M179" s="4">
        <f>+YEAR(Tabla26[[#This Row],[Fecha de creación]])</f>
        <v>2023</v>
      </c>
      <c r="N179" s="4">
        <f>+MONTH(Tabla26[[#This Row],[Fecha de creación]])</f>
        <v>3</v>
      </c>
    </row>
    <row r="180" spans="1:14" hidden="1" x14ac:dyDescent="0.3">
      <c r="A180" s="6">
        <v>45004.66542824074</v>
      </c>
      <c r="B180" s="4" t="s">
        <v>32</v>
      </c>
      <c r="C180" s="4" t="s">
        <v>4745</v>
      </c>
      <c r="D180" s="4" t="s">
        <v>447</v>
      </c>
      <c r="E180" s="4" t="s">
        <v>7</v>
      </c>
      <c r="F180" s="4" t="s">
        <v>14</v>
      </c>
      <c r="G180" s="4" t="s">
        <v>5</v>
      </c>
      <c r="H180" s="2" t="s">
        <v>446</v>
      </c>
      <c r="I180" s="5" t="s">
        <v>204</v>
      </c>
      <c r="J180" s="4" t="s">
        <v>27</v>
      </c>
      <c r="K180" s="4" t="s">
        <v>1</v>
      </c>
      <c r="L180" s="4" t="s">
        <v>0</v>
      </c>
      <c r="M180" s="4">
        <f>+YEAR(Tabla26[[#This Row],[Fecha de creación]])</f>
        <v>2023</v>
      </c>
      <c r="N180" s="4">
        <f>+MONTH(Tabla26[[#This Row],[Fecha de creación]])</f>
        <v>3</v>
      </c>
    </row>
    <row r="181" spans="1:14" hidden="1" x14ac:dyDescent="0.3">
      <c r="A181" s="6">
        <v>45004.693298611113</v>
      </c>
      <c r="B181" s="4" t="s">
        <v>32</v>
      </c>
      <c r="C181" s="4" t="s">
        <v>4741</v>
      </c>
      <c r="D181" s="4" t="s">
        <v>447</v>
      </c>
      <c r="E181" s="4" t="s">
        <v>7</v>
      </c>
      <c r="F181" s="4" t="s">
        <v>14</v>
      </c>
      <c r="G181" s="4" t="s">
        <v>5</v>
      </c>
      <c r="H181" s="2" t="s">
        <v>446</v>
      </c>
      <c r="I181" s="5" t="s">
        <v>204</v>
      </c>
      <c r="J181" s="4" t="s">
        <v>27</v>
      </c>
      <c r="K181" s="4" t="s">
        <v>1</v>
      </c>
      <c r="L181" s="4" t="s">
        <v>0</v>
      </c>
      <c r="M181" s="4">
        <f>+YEAR(Tabla26[[#This Row],[Fecha de creación]])</f>
        <v>2023</v>
      </c>
      <c r="N181" s="4">
        <f>+MONTH(Tabla26[[#This Row],[Fecha de creación]])</f>
        <v>3</v>
      </c>
    </row>
    <row r="182" spans="1:14" hidden="1" x14ac:dyDescent="0.3">
      <c r="A182" s="6">
        <v>45025.687048611115</v>
      </c>
      <c r="B182" s="4" t="s">
        <v>32</v>
      </c>
      <c r="C182" s="4" t="s">
        <v>4223</v>
      </c>
      <c r="D182" s="4" t="s">
        <v>447</v>
      </c>
      <c r="E182" s="4" t="s">
        <v>7</v>
      </c>
      <c r="F182" s="4" t="s">
        <v>14</v>
      </c>
      <c r="G182" s="4" t="s">
        <v>5</v>
      </c>
      <c r="H182" s="2" t="s">
        <v>446</v>
      </c>
      <c r="I182" s="5" t="s">
        <v>204</v>
      </c>
      <c r="J182" s="4" t="s">
        <v>27</v>
      </c>
      <c r="K182" s="4" t="s">
        <v>1</v>
      </c>
      <c r="L182" s="4" t="s">
        <v>0</v>
      </c>
      <c r="M182" s="4">
        <f>+YEAR(Tabla26[[#This Row],[Fecha de creación]])</f>
        <v>2023</v>
      </c>
      <c r="N182" s="4">
        <f>+MONTH(Tabla26[[#This Row],[Fecha de creación]])</f>
        <v>4</v>
      </c>
    </row>
    <row r="183" spans="1:14" hidden="1" x14ac:dyDescent="0.3">
      <c r="A183" s="6">
        <v>45047.687372685185</v>
      </c>
      <c r="B183" s="4" t="s">
        <v>32</v>
      </c>
      <c r="C183" s="4" t="s">
        <v>3877</v>
      </c>
      <c r="D183" s="4" t="s">
        <v>447</v>
      </c>
      <c r="E183" s="4" t="s">
        <v>7</v>
      </c>
      <c r="F183" s="4" t="s">
        <v>14</v>
      </c>
      <c r="G183" s="4" t="s">
        <v>5</v>
      </c>
      <c r="H183" s="2" t="s">
        <v>446</v>
      </c>
      <c r="I183" s="5" t="s">
        <v>204</v>
      </c>
      <c r="J183" s="4" t="s">
        <v>27</v>
      </c>
      <c r="K183" s="4" t="s">
        <v>1</v>
      </c>
      <c r="L183" s="4" t="s">
        <v>0</v>
      </c>
      <c r="M183" s="4">
        <f>+YEAR(Tabla26[[#This Row],[Fecha de creación]])</f>
        <v>2023</v>
      </c>
      <c r="N183" s="4">
        <f>+MONTH(Tabla26[[#This Row],[Fecha de creación]])</f>
        <v>5</v>
      </c>
    </row>
    <row r="184" spans="1:14" hidden="1" x14ac:dyDescent="0.3">
      <c r="A184" s="6">
        <v>45073.628182870372</v>
      </c>
      <c r="B184" s="4" t="s">
        <v>32</v>
      </c>
      <c r="C184" s="4" t="s">
        <v>3435</v>
      </c>
      <c r="D184" s="4" t="s">
        <v>447</v>
      </c>
      <c r="E184" s="4" t="s">
        <v>7</v>
      </c>
      <c r="F184" s="4" t="s">
        <v>14</v>
      </c>
      <c r="G184" s="4" t="s">
        <v>13</v>
      </c>
      <c r="I184" s="5" t="s">
        <v>158</v>
      </c>
      <c r="J184" s="4" t="s">
        <v>27</v>
      </c>
      <c r="K184" s="4" t="s">
        <v>1</v>
      </c>
      <c r="L184" s="4" t="s">
        <v>11</v>
      </c>
      <c r="M184" s="4">
        <f>+YEAR(Tabla26[[#This Row],[Fecha de creación]])</f>
        <v>2023</v>
      </c>
      <c r="N184" s="4">
        <f>+MONTH(Tabla26[[#This Row],[Fecha de creación]])</f>
        <v>5</v>
      </c>
    </row>
    <row r="185" spans="1:14" hidden="1" x14ac:dyDescent="0.3">
      <c r="A185" s="6">
        <v>45074.549525462964</v>
      </c>
      <c r="B185" s="4" t="s">
        <v>32</v>
      </c>
      <c r="C185" s="4" t="s">
        <v>3412</v>
      </c>
      <c r="D185" s="4" t="s">
        <v>447</v>
      </c>
      <c r="E185" s="4" t="s">
        <v>7</v>
      </c>
      <c r="F185" s="4" t="s">
        <v>43</v>
      </c>
      <c r="G185" s="4" t="s">
        <v>13</v>
      </c>
      <c r="H185" s="2" t="s">
        <v>47</v>
      </c>
      <c r="I185" s="5" t="s">
        <v>158</v>
      </c>
      <c r="J185" s="4" t="s">
        <v>27</v>
      </c>
      <c r="K185" s="4" t="s">
        <v>1</v>
      </c>
      <c r="L185" s="4" t="s">
        <v>11</v>
      </c>
      <c r="M185" s="4">
        <f>+YEAR(Tabla26[[#This Row],[Fecha de creación]])</f>
        <v>2023</v>
      </c>
      <c r="N185" s="4">
        <f>+MONTH(Tabla26[[#This Row],[Fecha de creación]])</f>
        <v>5</v>
      </c>
    </row>
    <row r="186" spans="1:14" hidden="1" x14ac:dyDescent="0.3">
      <c r="A186" s="6">
        <v>45095.705185185187</v>
      </c>
      <c r="B186" s="4" t="s">
        <v>32</v>
      </c>
      <c r="C186" s="4" t="s">
        <v>2633</v>
      </c>
      <c r="D186" s="4" t="s">
        <v>447</v>
      </c>
      <c r="E186" s="4" t="s">
        <v>7</v>
      </c>
      <c r="F186" s="4" t="s">
        <v>14</v>
      </c>
      <c r="G186" s="4" t="s">
        <v>5</v>
      </c>
      <c r="H186" s="2" t="s">
        <v>446</v>
      </c>
      <c r="I186" s="5" t="s">
        <v>204</v>
      </c>
      <c r="J186" s="4" t="s">
        <v>27</v>
      </c>
      <c r="K186" s="4" t="s">
        <v>1</v>
      </c>
      <c r="L186" s="4" t="s">
        <v>0</v>
      </c>
      <c r="M186" s="4">
        <f>+YEAR(Tabla26[[#This Row],[Fecha de creación]])</f>
        <v>2023</v>
      </c>
      <c r="N186" s="4">
        <f>+MONTH(Tabla26[[#This Row],[Fecha de creación]])</f>
        <v>6</v>
      </c>
    </row>
    <row r="187" spans="1:14" hidden="1" x14ac:dyDescent="0.3">
      <c r="A187" s="6">
        <v>45186.642916666664</v>
      </c>
      <c r="B187" s="4" t="s">
        <v>32</v>
      </c>
      <c r="C187" s="4" t="s">
        <v>451</v>
      </c>
      <c r="D187" s="4" t="s">
        <v>447</v>
      </c>
      <c r="E187" s="4" t="s">
        <v>7</v>
      </c>
      <c r="F187" s="4" t="s">
        <v>14</v>
      </c>
      <c r="G187" s="4" t="s">
        <v>5</v>
      </c>
      <c r="H187" s="2" t="s">
        <v>446</v>
      </c>
      <c r="I187" s="5" t="s">
        <v>204</v>
      </c>
      <c r="J187" s="4" t="s">
        <v>27</v>
      </c>
      <c r="K187" s="4" t="s">
        <v>1</v>
      </c>
      <c r="L187" s="4" t="s">
        <v>0</v>
      </c>
      <c r="M187" s="4">
        <f>+YEAR(Tabla26[[#This Row],[Fecha de creación]])</f>
        <v>2023</v>
      </c>
      <c r="N187" s="4">
        <f>+MONTH(Tabla26[[#This Row],[Fecha de creación]])</f>
        <v>9</v>
      </c>
    </row>
    <row r="188" spans="1:14" hidden="1" x14ac:dyDescent="0.3">
      <c r="A188" s="6">
        <v>45186.649421296293</v>
      </c>
      <c r="B188" s="4" t="s">
        <v>32</v>
      </c>
      <c r="C188" s="4" t="s">
        <v>448</v>
      </c>
      <c r="D188" s="4" t="s">
        <v>447</v>
      </c>
      <c r="E188" s="4" t="s">
        <v>7</v>
      </c>
      <c r="F188" s="4" t="s">
        <v>14</v>
      </c>
      <c r="G188" s="4" t="s">
        <v>5</v>
      </c>
      <c r="H188" s="2" t="s">
        <v>446</v>
      </c>
      <c r="I188" s="5" t="s">
        <v>204</v>
      </c>
      <c r="J188" s="4" t="s">
        <v>27</v>
      </c>
      <c r="K188" s="4" t="s">
        <v>1</v>
      </c>
      <c r="L188" s="4" t="s">
        <v>0</v>
      </c>
      <c r="M188" s="4">
        <f>+YEAR(Tabla26[[#This Row],[Fecha de creación]])</f>
        <v>2023</v>
      </c>
      <c r="N188" s="4">
        <f>+MONTH(Tabla26[[#This Row],[Fecha de creación]])</f>
        <v>9</v>
      </c>
    </row>
    <row r="189" spans="1:14" hidden="1" x14ac:dyDescent="0.3">
      <c r="A189" s="6">
        <v>44618.662326388891</v>
      </c>
      <c r="B189" s="4" t="s">
        <v>23</v>
      </c>
      <c r="C189" s="4" t="s">
        <v>11658</v>
      </c>
      <c r="D189" s="4" t="s">
        <v>6145</v>
      </c>
      <c r="E189" s="4" t="s">
        <v>7</v>
      </c>
      <c r="F189" s="4" t="s">
        <v>14</v>
      </c>
      <c r="G189" s="4" t="s">
        <v>13</v>
      </c>
      <c r="H189" s="2" t="s">
        <v>71</v>
      </c>
      <c r="I189" s="5" t="s">
        <v>897</v>
      </c>
      <c r="J189" s="4" t="s">
        <v>2</v>
      </c>
      <c r="K189" s="4" t="s">
        <v>1</v>
      </c>
      <c r="L189" s="4" t="s">
        <v>11</v>
      </c>
      <c r="M189" s="4">
        <f>+YEAR(Tabla26[[#This Row],[Fecha de creación]])</f>
        <v>2022</v>
      </c>
      <c r="N189" s="4">
        <f>+MONTH(Tabla26[[#This Row],[Fecha de creación]])</f>
        <v>2</v>
      </c>
    </row>
    <row r="190" spans="1:14" hidden="1" x14ac:dyDescent="0.3">
      <c r="A190" s="6">
        <v>44679.679629629631</v>
      </c>
      <c r="B190" s="4" t="s">
        <v>32</v>
      </c>
      <c r="C190" s="4" t="s">
        <v>10451</v>
      </c>
      <c r="D190" s="4" t="s">
        <v>6145</v>
      </c>
      <c r="E190" s="4" t="s">
        <v>7</v>
      </c>
      <c r="F190" s="4" t="s">
        <v>14</v>
      </c>
      <c r="G190" s="4" t="s">
        <v>5</v>
      </c>
      <c r="H190" s="2" t="s">
        <v>446</v>
      </c>
      <c r="I190" s="5" t="s">
        <v>3597</v>
      </c>
      <c r="J190" s="4" t="s">
        <v>27</v>
      </c>
      <c r="K190" s="4" t="s">
        <v>1</v>
      </c>
      <c r="L190" s="4" t="s">
        <v>0</v>
      </c>
      <c r="M190" s="4">
        <f>+YEAR(Tabla26[[#This Row],[Fecha de creación]])</f>
        <v>2022</v>
      </c>
      <c r="N190" s="4">
        <f>+MONTH(Tabla26[[#This Row],[Fecha de creación]])</f>
        <v>4</v>
      </c>
    </row>
    <row r="191" spans="1:14" hidden="1" x14ac:dyDescent="0.3">
      <c r="A191" s="6">
        <v>44679.691620370373</v>
      </c>
      <c r="B191" s="4" t="s">
        <v>32</v>
      </c>
      <c r="C191" s="4" t="s">
        <v>10443</v>
      </c>
      <c r="D191" s="4" t="s">
        <v>6145</v>
      </c>
      <c r="E191" s="4" t="s">
        <v>7</v>
      </c>
      <c r="F191" s="4" t="s">
        <v>14</v>
      </c>
      <c r="G191" s="4" t="s">
        <v>5</v>
      </c>
      <c r="H191" s="2" t="s">
        <v>446</v>
      </c>
      <c r="I191" s="5" t="s">
        <v>3597</v>
      </c>
      <c r="J191" s="4" t="s">
        <v>27</v>
      </c>
      <c r="K191" s="4" t="s">
        <v>1</v>
      </c>
      <c r="L191" s="4" t="s">
        <v>0</v>
      </c>
      <c r="M191" s="4">
        <f>+YEAR(Tabla26[[#This Row],[Fecha de creación]])</f>
        <v>2022</v>
      </c>
      <c r="N191" s="4">
        <f>+MONTH(Tabla26[[#This Row],[Fecha de creación]])</f>
        <v>4</v>
      </c>
    </row>
    <row r="192" spans="1:14" hidden="1" x14ac:dyDescent="0.3">
      <c r="A192" s="6">
        <v>44687.603055555555</v>
      </c>
      <c r="B192" s="4" t="s">
        <v>32</v>
      </c>
      <c r="C192" s="4" t="s">
        <v>10147</v>
      </c>
      <c r="D192" s="4" t="s">
        <v>6145</v>
      </c>
      <c r="E192" s="4" t="s">
        <v>7</v>
      </c>
      <c r="F192" s="4" t="s">
        <v>14</v>
      </c>
      <c r="G192" s="4" t="s">
        <v>5</v>
      </c>
      <c r="H192" s="2" t="s">
        <v>467</v>
      </c>
      <c r="I192" s="5" t="s">
        <v>3597</v>
      </c>
      <c r="J192" s="4" t="s">
        <v>27</v>
      </c>
      <c r="K192" s="4" t="s">
        <v>1</v>
      </c>
      <c r="L192" s="4" t="s">
        <v>0</v>
      </c>
      <c r="M192" s="4">
        <f>+YEAR(Tabla26[[#This Row],[Fecha de creación]])</f>
        <v>2022</v>
      </c>
      <c r="N192" s="4">
        <f>+MONTH(Tabla26[[#This Row],[Fecha de creación]])</f>
        <v>5</v>
      </c>
    </row>
    <row r="193" spans="1:14" hidden="1" x14ac:dyDescent="0.3">
      <c r="A193" s="6">
        <v>44687.709467592591</v>
      </c>
      <c r="B193" s="4" t="s">
        <v>32</v>
      </c>
      <c r="C193" s="4" t="s">
        <v>10142</v>
      </c>
      <c r="D193" s="4" t="s">
        <v>6145</v>
      </c>
      <c r="E193" s="4" t="s">
        <v>7</v>
      </c>
      <c r="F193" s="4" t="s">
        <v>14</v>
      </c>
      <c r="G193" s="4" t="s">
        <v>5</v>
      </c>
      <c r="H193" s="2" t="s">
        <v>446</v>
      </c>
      <c r="I193" s="5" t="s">
        <v>3597</v>
      </c>
      <c r="J193" s="4" t="s">
        <v>27</v>
      </c>
      <c r="K193" s="4" t="s">
        <v>1</v>
      </c>
      <c r="L193" s="4" t="s">
        <v>0</v>
      </c>
      <c r="M193" s="4">
        <f>+YEAR(Tabla26[[#This Row],[Fecha de creación]])</f>
        <v>2022</v>
      </c>
      <c r="N193" s="4">
        <f>+MONTH(Tabla26[[#This Row],[Fecha de creación]])</f>
        <v>5</v>
      </c>
    </row>
    <row r="194" spans="1:14" hidden="1" x14ac:dyDescent="0.3">
      <c r="A194" s="6">
        <v>44688.574074074073</v>
      </c>
      <c r="B194" s="4" t="s">
        <v>32</v>
      </c>
      <c r="C194" s="4" t="s">
        <v>10130</v>
      </c>
      <c r="D194" s="4" t="s">
        <v>6145</v>
      </c>
      <c r="E194" s="4" t="s">
        <v>7</v>
      </c>
      <c r="F194" s="4" t="s">
        <v>14</v>
      </c>
      <c r="G194" s="4" t="s">
        <v>5</v>
      </c>
      <c r="H194" s="2" t="s">
        <v>446</v>
      </c>
      <c r="I194" s="5" t="s">
        <v>3597</v>
      </c>
      <c r="J194" s="4"/>
      <c r="K194" s="4" t="s">
        <v>1</v>
      </c>
      <c r="L194" s="4" t="s">
        <v>0</v>
      </c>
      <c r="M194" s="4">
        <f>+YEAR(Tabla26[[#This Row],[Fecha de creación]])</f>
        <v>2022</v>
      </c>
      <c r="N194" s="4">
        <f>+MONTH(Tabla26[[#This Row],[Fecha de creación]])</f>
        <v>5</v>
      </c>
    </row>
    <row r="195" spans="1:14" hidden="1" x14ac:dyDescent="0.3">
      <c r="A195" s="6">
        <v>44689.597812499997</v>
      </c>
      <c r="B195" s="4" t="s">
        <v>32</v>
      </c>
      <c r="C195" s="4" t="s">
        <v>10093</v>
      </c>
      <c r="D195" s="4" t="s">
        <v>6145</v>
      </c>
      <c r="E195" s="4" t="s">
        <v>7</v>
      </c>
      <c r="F195" s="4" t="s">
        <v>14</v>
      </c>
      <c r="G195" s="4" t="s">
        <v>5</v>
      </c>
      <c r="H195" s="2" t="s">
        <v>446</v>
      </c>
      <c r="I195" s="5" t="s">
        <v>3597</v>
      </c>
      <c r="J195" s="4" t="s">
        <v>27</v>
      </c>
      <c r="K195" s="4" t="s">
        <v>1</v>
      </c>
      <c r="L195" s="4" t="s">
        <v>0</v>
      </c>
      <c r="M195" s="4">
        <f>+YEAR(Tabla26[[#This Row],[Fecha de creación]])</f>
        <v>2022</v>
      </c>
      <c r="N195" s="4">
        <f>+MONTH(Tabla26[[#This Row],[Fecha de creación]])</f>
        <v>5</v>
      </c>
    </row>
    <row r="196" spans="1:14" hidden="1" x14ac:dyDescent="0.3">
      <c r="A196" s="6">
        <v>44689.636817129627</v>
      </c>
      <c r="B196" s="4" t="s">
        <v>32</v>
      </c>
      <c r="C196" s="4" t="s">
        <v>10088</v>
      </c>
      <c r="D196" s="4" t="s">
        <v>6145</v>
      </c>
      <c r="E196" s="4" t="s">
        <v>7</v>
      </c>
      <c r="F196" s="4" t="s">
        <v>14</v>
      </c>
      <c r="G196" s="4" t="s">
        <v>5</v>
      </c>
      <c r="H196" s="2" t="s">
        <v>446</v>
      </c>
      <c r="I196" s="5" t="s">
        <v>3597</v>
      </c>
      <c r="J196" s="4" t="s">
        <v>27</v>
      </c>
      <c r="K196" s="4" t="s">
        <v>1</v>
      </c>
      <c r="L196" s="4" t="s">
        <v>0</v>
      </c>
      <c r="M196" s="4">
        <f>+YEAR(Tabla26[[#This Row],[Fecha de creación]])</f>
        <v>2022</v>
      </c>
      <c r="N196" s="4">
        <f>+MONTH(Tabla26[[#This Row],[Fecha de creación]])</f>
        <v>5</v>
      </c>
    </row>
    <row r="197" spans="1:14" hidden="1" x14ac:dyDescent="0.3">
      <c r="A197" s="6">
        <v>44689.638923611114</v>
      </c>
      <c r="B197" s="4" t="s">
        <v>32</v>
      </c>
      <c r="C197" s="4" t="s">
        <v>10087</v>
      </c>
      <c r="D197" s="4" t="s">
        <v>6145</v>
      </c>
      <c r="E197" s="4" t="s">
        <v>7</v>
      </c>
      <c r="F197" s="4" t="s">
        <v>14</v>
      </c>
      <c r="G197" s="4" t="s">
        <v>5</v>
      </c>
      <c r="H197" s="2" t="s">
        <v>446</v>
      </c>
      <c r="I197" s="5" t="s">
        <v>3597</v>
      </c>
      <c r="J197" s="4" t="s">
        <v>27</v>
      </c>
      <c r="K197" s="4" t="s">
        <v>1</v>
      </c>
      <c r="L197" s="4" t="s">
        <v>0</v>
      </c>
      <c r="M197" s="4">
        <f>+YEAR(Tabla26[[#This Row],[Fecha de creación]])</f>
        <v>2022</v>
      </c>
      <c r="N197" s="4">
        <f>+MONTH(Tabla26[[#This Row],[Fecha de creación]])</f>
        <v>5</v>
      </c>
    </row>
    <row r="198" spans="1:14" hidden="1" x14ac:dyDescent="0.3">
      <c r="A198" s="6">
        <v>44689.722349537034</v>
      </c>
      <c r="B198" s="4" t="s">
        <v>32</v>
      </c>
      <c r="C198" s="4" t="s">
        <v>10067</v>
      </c>
      <c r="D198" s="4" t="s">
        <v>6145</v>
      </c>
      <c r="E198" s="4" t="s">
        <v>7</v>
      </c>
      <c r="F198" s="4" t="s">
        <v>14</v>
      </c>
      <c r="G198" s="4" t="s">
        <v>5</v>
      </c>
      <c r="H198" s="2" t="s">
        <v>446</v>
      </c>
      <c r="I198" s="5" t="s">
        <v>3597</v>
      </c>
      <c r="J198" s="4" t="s">
        <v>27</v>
      </c>
      <c r="K198" s="4" t="s">
        <v>1</v>
      </c>
      <c r="L198" s="4" t="s">
        <v>0</v>
      </c>
      <c r="M198" s="4">
        <f>+YEAR(Tabla26[[#This Row],[Fecha de creación]])</f>
        <v>2022</v>
      </c>
      <c r="N198" s="4">
        <f>+MONTH(Tabla26[[#This Row],[Fecha de creación]])</f>
        <v>5</v>
      </c>
    </row>
    <row r="199" spans="1:14" hidden="1" x14ac:dyDescent="0.3">
      <c r="A199" s="6">
        <v>44689.72383101852</v>
      </c>
      <c r="B199" s="4" t="s">
        <v>32</v>
      </c>
      <c r="C199" s="4" t="s">
        <v>10066</v>
      </c>
      <c r="D199" s="4" t="s">
        <v>6145</v>
      </c>
      <c r="E199" s="4" t="s">
        <v>7</v>
      </c>
      <c r="F199" s="4" t="s">
        <v>14</v>
      </c>
      <c r="G199" s="4" t="s">
        <v>5</v>
      </c>
      <c r="H199" s="2" t="s">
        <v>446</v>
      </c>
      <c r="I199" s="5" t="s">
        <v>3597</v>
      </c>
      <c r="J199" s="4" t="s">
        <v>27</v>
      </c>
      <c r="K199" s="4" t="s">
        <v>1</v>
      </c>
      <c r="L199" s="4" t="s">
        <v>0</v>
      </c>
      <c r="M199" s="4">
        <f>+YEAR(Tabla26[[#This Row],[Fecha de creación]])</f>
        <v>2022</v>
      </c>
      <c r="N199" s="4">
        <f>+MONTH(Tabla26[[#This Row],[Fecha de creación]])</f>
        <v>5</v>
      </c>
    </row>
    <row r="200" spans="1:14" hidden="1" x14ac:dyDescent="0.3">
      <c r="A200" s="6">
        <v>44689.734675925924</v>
      </c>
      <c r="B200" s="4" t="s">
        <v>32</v>
      </c>
      <c r="C200" s="4" t="s">
        <v>10065</v>
      </c>
      <c r="D200" s="4" t="s">
        <v>6145</v>
      </c>
      <c r="E200" s="4" t="s">
        <v>7</v>
      </c>
      <c r="F200" s="4" t="s">
        <v>14</v>
      </c>
      <c r="G200" s="4" t="s">
        <v>5</v>
      </c>
      <c r="H200" s="2" t="s">
        <v>446</v>
      </c>
      <c r="I200" s="5" t="s">
        <v>3597</v>
      </c>
      <c r="J200" s="4" t="s">
        <v>27</v>
      </c>
      <c r="K200" s="4" t="s">
        <v>1</v>
      </c>
      <c r="L200" s="4" t="s">
        <v>0</v>
      </c>
      <c r="M200" s="4">
        <f>+YEAR(Tabla26[[#This Row],[Fecha de creación]])</f>
        <v>2022</v>
      </c>
      <c r="N200" s="4">
        <f>+MONTH(Tabla26[[#This Row],[Fecha de creación]])</f>
        <v>5</v>
      </c>
    </row>
    <row r="201" spans="1:14" hidden="1" x14ac:dyDescent="0.3">
      <c r="A201" s="6">
        <v>44689.735995370371</v>
      </c>
      <c r="B201" s="4" t="s">
        <v>32</v>
      </c>
      <c r="C201" s="4" t="s">
        <v>10064</v>
      </c>
      <c r="D201" s="4" t="s">
        <v>6145</v>
      </c>
      <c r="E201" s="4" t="s">
        <v>7</v>
      </c>
      <c r="F201" s="4" t="s">
        <v>14</v>
      </c>
      <c r="G201" s="4" t="s">
        <v>5</v>
      </c>
      <c r="H201" s="2" t="s">
        <v>446</v>
      </c>
      <c r="I201" s="5" t="s">
        <v>3597</v>
      </c>
      <c r="J201" s="4" t="s">
        <v>27</v>
      </c>
      <c r="K201" s="4" t="s">
        <v>1</v>
      </c>
      <c r="L201" s="4" t="s">
        <v>0</v>
      </c>
      <c r="M201" s="4">
        <f>+YEAR(Tabla26[[#This Row],[Fecha de creación]])</f>
        <v>2022</v>
      </c>
      <c r="N201" s="4">
        <f>+MONTH(Tabla26[[#This Row],[Fecha de creación]])</f>
        <v>5</v>
      </c>
    </row>
    <row r="202" spans="1:14" hidden="1" x14ac:dyDescent="0.3">
      <c r="A202" s="6">
        <v>44696.480682870373</v>
      </c>
      <c r="B202" s="4" t="s">
        <v>32</v>
      </c>
      <c r="C202" s="4" t="s">
        <v>9849</v>
      </c>
      <c r="D202" s="4" t="s">
        <v>6145</v>
      </c>
      <c r="E202" s="4" t="s">
        <v>7</v>
      </c>
      <c r="F202" s="4" t="s">
        <v>14</v>
      </c>
      <c r="G202" s="4" t="s">
        <v>5</v>
      </c>
      <c r="H202" s="2" t="s">
        <v>446</v>
      </c>
      <c r="I202" s="5" t="s">
        <v>3597</v>
      </c>
      <c r="J202" s="4" t="s">
        <v>27</v>
      </c>
      <c r="K202" s="4" t="s">
        <v>1</v>
      </c>
      <c r="L202" s="4" t="s">
        <v>0</v>
      </c>
      <c r="M202" s="4">
        <f>+YEAR(Tabla26[[#This Row],[Fecha de creación]])</f>
        <v>2022</v>
      </c>
      <c r="N202" s="4">
        <f>+MONTH(Tabla26[[#This Row],[Fecha de creación]])</f>
        <v>5</v>
      </c>
    </row>
    <row r="203" spans="1:14" hidden="1" x14ac:dyDescent="0.3">
      <c r="A203" s="6">
        <v>44698.59002314815</v>
      </c>
      <c r="B203" s="4" t="s">
        <v>32</v>
      </c>
      <c r="C203" s="4" t="s">
        <v>9778</v>
      </c>
      <c r="D203" s="4" t="s">
        <v>6145</v>
      </c>
      <c r="E203" s="4" t="s">
        <v>7</v>
      </c>
      <c r="F203" s="4" t="s">
        <v>14</v>
      </c>
      <c r="G203" s="4" t="s">
        <v>5</v>
      </c>
      <c r="H203" s="2" t="s">
        <v>446</v>
      </c>
      <c r="I203" s="5" t="s">
        <v>3597</v>
      </c>
      <c r="J203" s="4" t="s">
        <v>27</v>
      </c>
      <c r="K203" s="4" t="s">
        <v>1</v>
      </c>
      <c r="L203" s="4" t="s">
        <v>0</v>
      </c>
      <c r="M203" s="4">
        <f>+YEAR(Tabla26[[#This Row],[Fecha de creación]])</f>
        <v>2022</v>
      </c>
      <c r="N203" s="4">
        <f>+MONTH(Tabla26[[#This Row],[Fecha de creación]])</f>
        <v>5</v>
      </c>
    </row>
    <row r="204" spans="1:14" hidden="1" x14ac:dyDescent="0.3">
      <c r="A204" s="6">
        <v>44701.761550925927</v>
      </c>
      <c r="B204" s="4" t="s">
        <v>32</v>
      </c>
      <c r="C204" s="4" t="s">
        <v>9699</v>
      </c>
      <c r="D204" s="4" t="s">
        <v>6145</v>
      </c>
      <c r="E204" s="4" t="s">
        <v>7</v>
      </c>
      <c r="F204" s="4" t="s">
        <v>14</v>
      </c>
      <c r="G204" s="4" t="s">
        <v>5</v>
      </c>
      <c r="H204" s="2" t="s">
        <v>446</v>
      </c>
      <c r="I204" s="5" t="s">
        <v>3597</v>
      </c>
      <c r="J204" s="4" t="s">
        <v>27</v>
      </c>
      <c r="K204" s="4" t="s">
        <v>1</v>
      </c>
      <c r="L204" s="4" t="s">
        <v>0</v>
      </c>
      <c r="M204" s="4">
        <f>+YEAR(Tabla26[[#This Row],[Fecha de creación]])</f>
        <v>2022</v>
      </c>
      <c r="N204" s="4">
        <f>+MONTH(Tabla26[[#This Row],[Fecha de creación]])</f>
        <v>5</v>
      </c>
    </row>
    <row r="205" spans="1:14" hidden="1" x14ac:dyDescent="0.3">
      <c r="A205" s="6">
        <v>44701.762870370374</v>
      </c>
      <c r="B205" s="4" t="s">
        <v>32</v>
      </c>
      <c r="C205" s="4" t="s">
        <v>9698</v>
      </c>
      <c r="D205" s="4" t="s">
        <v>6145</v>
      </c>
      <c r="E205" s="4" t="s">
        <v>7</v>
      </c>
      <c r="F205" s="4" t="s">
        <v>14</v>
      </c>
      <c r="G205" s="4" t="s">
        <v>5</v>
      </c>
      <c r="H205" s="2" t="s">
        <v>446</v>
      </c>
      <c r="I205" s="5" t="s">
        <v>3597</v>
      </c>
      <c r="J205" s="4" t="s">
        <v>27</v>
      </c>
      <c r="K205" s="4" t="s">
        <v>1</v>
      </c>
      <c r="L205" s="4" t="s">
        <v>0</v>
      </c>
      <c r="M205" s="4">
        <f>+YEAR(Tabla26[[#This Row],[Fecha de creación]])</f>
        <v>2022</v>
      </c>
      <c r="N205" s="4">
        <f>+MONTH(Tabla26[[#This Row],[Fecha de creación]])</f>
        <v>5</v>
      </c>
    </row>
    <row r="206" spans="1:14" hidden="1" x14ac:dyDescent="0.3">
      <c r="A206" s="6">
        <v>44708.385787037034</v>
      </c>
      <c r="B206" s="4" t="s">
        <v>32</v>
      </c>
      <c r="C206" s="4" t="s">
        <v>9499</v>
      </c>
      <c r="D206" s="4" t="s">
        <v>6145</v>
      </c>
      <c r="E206" s="4" t="s">
        <v>7</v>
      </c>
      <c r="F206" s="4" t="s">
        <v>14</v>
      </c>
      <c r="G206" s="4" t="s">
        <v>5</v>
      </c>
      <c r="H206" s="2" t="s">
        <v>446</v>
      </c>
      <c r="I206" s="5" t="s">
        <v>3597</v>
      </c>
      <c r="J206" s="4" t="s">
        <v>27</v>
      </c>
      <c r="K206" s="4" t="s">
        <v>1</v>
      </c>
      <c r="L206" s="4" t="s">
        <v>0</v>
      </c>
      <c r="M206" s="4">
        <f>+YEAR(Tabla26[[#This Row],[Fecha de creación]])</f>
        <v>2022</v>
      </c>
      <c r="N206" s="4">
        <f>+MONTH(Tabla26[[#This Row],[Fecha de creación]])</f>
        <v>5</v>
      </c>
    </row>
    <row r="207" spans="1:14" hidden="1" x14ac:dyDescent="0.3">
      <c r="A207" s="6">
        <v>44717.414236111108</v>
      </c>
      <c r="B207" s="4" t="s">
        <v>32</v>
      </c>
      <c r="C207" s="4" t="s">
        <v>9312</v>
      </c>
      <c r="D207" s="4" t="s">
        <v>6145</v>
      </c>
      <c r="E207" s="4" t="s">
        <v>7</v>
      </c>
      <c r="F207" s="4" t="s">
        <v>14</v>
      </c>
      <c r="G207" s="4" t="s">
        <v>20</v>
      </c>
      <c r="H207" s="2" t="s">
        <v>446</v>
      </c>
      <c r="I207" s="5" t="s">
        <v>7727</v>
      </c>
      <c r="J207" s="4" t="s">
        <v>27</v>
      </c>
      <c r="K207" s="4" t="s">
        <v>1</v>
      </c>
      <c r="L207" s="4" t="s">
        <v>0</v>
      </c>
      <c r="M207" s="4">
        <f>+YEAR(Tabla26[[#This Row],[Fecha de creación]])</f>
        <v>2022</v>
      </c>
      <c r="N207" s="4">
        <f>+MONTH(Tabla26[[#This Row],[Fecha de creación]])</f>
        <v>6</v>
      </c>
    </row>
    <row r="208" spans="1:14" hidden="1" x14ac:dyDescent="0.3">
      <c r="A208" s="6">
        <v>44734.638773148145</v>
      </c>
      <c r="B208" s="4" t="s">
        <v>23</v>
      </c>
      <c r="C208" s="4" t="s">
        <v>9003</v>
      </c>
      <c r="D208" s="4" t="s">
        <v>6145</v>
      </c>
      <c r="E208" s="4" t="s">
        <v>7</v>
      </c>
      <c r="F208" s="4" t="s">
        <v>14</v>
      </c>
      <c r="G208" s="4" t="s">
        <v>5</v>
      </c>
      <c r="H208" s="2" t="s">
        <v>467</v>
      </c>
      <c r="I208" s="5" t="s">
        <v>94</v>
      </c>
      <c r="J208" s="4" t="s">
        <v>2</v>
      </c>
      <c r="K208" s="4" t="s">
        <v>1</v>
      </c>
      <c r="L208" s="4" t="s">
        <v>0</v>
      </c>
      <c r="M208" s="4">
        <f>+YEAR(Tabla26[[#This Row],[Fecha de creación]])</f>
        <v>2022</v>
      </c>
      <c r="N208" s="4">
        <f>+MONTH(Tabla26[[#This Row],[Fecha de creación]])</f>
        <v>6</v>
      </c>
    </row>
    <row r="209" spans="1:14" hidden="1" x14ac:dyDescent="0.3">
      <c r="A209" s="6">
        <v>44744.632430555554</v>
      </c>
      <c r="B209" s="4" t="s">
        <v>23</v>
      </c>
      <c r="C209" s="4" t="s">
        <v>8849</v>
      </c>
      <c r="D209" s="4" t="s">
        <v>6145</v>
      </c>
      <c r="E209" s="4" t="s">
        <v>7</v>
      </c>
      <c r="F209" s="4" t="s">
        <v>14</v>
      </c>
      <c r="G209" s="4" t="s">
        <v>5</v>
      </c>
      <c r="H209" s="2" t="s">
        <v>446</v>
      </c>
      <c r="I209" s="5" t="s">
        <v>94</v>
      </c>
      <c r="J209" s="4" t="s">
        <v>27</v>
      </c>
      <c r="K209" s="4" t="s">
        <v>1</v>
      </c>
      <c r="L209" s="4" t="s">
        <v>0</v>
      </c>
      <c r="M209" s="4">
        <f>+YEAR(Tabla26[[#This Row],[Fecha de creación]])</f>
        <v>2022</v>
      </c>
      <c r="N209" s="4">
        <f>+MONTH(Tabla26[[#This Row],[Fecha de creación]])</f>
        <v>7</v>
      </c>
    </row>
    <row r="210" spans="1:14" hidden="1" x14ac:dyDescent="0.3">
      <c r="A210" s="6">
        <v>44748.63108796296</v>
      </c>
      <c r="B210" s="4" t="s">
        <v>32</v>
      </c>
      <c r="C210" s="4" t="s">
        <v>8758</v>
      </c>
      <c r="D210" s="4" t="s">
        <v>6145</v>
      </c>
      <c r="E210" s="4" t="s">
        <v>7</v>
      </c>
      <c r="F210" s="4" t="s">
        <v>14</v>
      </c>
      <c r="G210" s="4" t="s">
        <v>13</v>
      </c>
      <c r="H210" s="2" t="s">
        <v>446</v>
      </c>
      <c r="I210" s="5" t="s">
        <v>6499</v>
      </c>
      <c r="J210" s="4"/>
      <c r="K210" s="4" t="s">
        <v>1</v>
      </c>
      <c r="L210" s="4" t="s">
        <v>11</v>
      </c>
      <c r="M210" s="4">
        <f>+YEAR(Tabla26[[#This Row],[Fecha de creación]])</f>
        <v>2022</v>
      </c>
      <c r="N210" s="4">
        <f>+MONTH(Tabla26[[#This Row],[Fecha de creación]])</f>
        <v>7</v>
      </c>
    </row>
    <row r="211" spans="1:14" hidden="1" x14ac:dyDescent="0.3">
      <c r="A211" s="6">
        <v>44750.482071759259</v>
      </c>
      <c r="B211" s="4" t="s">
        <v>23</v>
      </c>
      <c r="C211" s="4" t="s">
        <v>8724</v>
      </c>
      <c r="D211" s="4" t="s">
        <v>6145</v>
      </c>
      <c r="E211" s="4" t="s">
        <v>7</v>
      </c>
      <c r="F211" s="4" t="s">
        <v>14</v>
      </c>
      <c r="G211" s="4" t="s">
        <v>5</v>
      </c>
      <c r="H211" s="2" t="s">
        <v>446</v>
      </c>
      <c r="I211" s="5" t="s">
        <v>94</v>
      </c>
      <c r="J211" s="4" t="s">
        <v>27</v>
      </c>
      <c r="K211" s="4" t="s">
        <v>1</v>
      </c>
      <c r="L211" s="4" t="s">
        <v>0</v>
      </c>
      <c r="M211" s="4">
        <f>+YEAR(Tabla26[[#This Row],[Fecha de creación]])</f>
        <v>2022</v>
      </c>
      <c r="N211" s="4">
        <f>+MONTH(Tabla26[[#This Row],[Fecha de creación]])</f>
        <v>7</v>
      </c>
    </row>
    <row r="212" spans="1:14" hidden="1" x14ac:dyDescent="0.3">
      <c r="A212" s="6">
        <v>44770.637129629627</v>
      </c>
      <c r="B212" s="4" t="s">
        <v>32</v>
      </c>
      <c r="C212" s="4" t="s">
        <v>8417</v>
      </c>
      <c r="D212" s="4" t="s">
        <v>6145</v>
      </c>
      <c r="E212" s="4" t="s">
        <v>7</v>
      </c>
      <c r="F212" s="4" t="s">
        <v>14</v>
      </c>
      <c r="G212" s="4" t="s">
        <v>5</v>
      </c>
      <c r="H212" s="2" t="s">
        <v>446</v>
      </c>
      <c r="I212" s="5" t="s">
        <v>3597</v>
      </c>
      <c r="J212" s="4" t="s">
        <v>27</v>
      </c>
      <c r="K212" s="4" t="s">
        <v>1</v>
      </c>
      <c r="L212" s="4" t="s">
        <v>0</v>
      </c>
      <c r="M212" s="4">
        <f>+YEAR(Tabla26[[#This Row],[Fecha de creación]])</f>
        <v>2022</v>
      </c>
      <c r="N212" s="4">
        <f>+MONTH(Tabla26[[#This Row],[Fecha de creación]])</f>
        <v>7</v>
      </c>
    </row>
    <row r="213" spans="1:14" hidden="1" x14ac:dyDescent="0.3">
      <c r="A213" s="6">
        <v>44773.537349537037</v>
      </c>
      <c r="B213" s="4" t="s">
        <v>32</v>
      </c>
      <c r="C213" s="4" t="s">
        <v>8371</v>
      </c>
      <c r="D213" s="4" t="s">
        <v>6145</v>
      </c>
      <c r="E213" s="4" t="s">
        <v>7</v>
      </c>
      <c r="F213" s="4" t="s">
        <v>14</v>
      </c>
      <c r="G213" s="4" t="s">
        <v>5</v>
      </c>
      <c r="H213" s="2" t="s">
        <v>446</v>
      </c>
      <c r="I213" s="5" t="s">
        <v>3597</v>
      </c>
      <c r="J213" s="4" t="s">
        <v>27</v>
      </c>
      <c r="K213" s="4" t="s">
        <v>1</v>
      </c>
      <c r="L213" s="4" t="s">
        <v>0</v>
      </c>
      <c r="M213" s="4">
        <f>+YEAR(Tabla26[[#This Row],[Fecha de creación]])</f>
        <v>2022</v>
      </c>
      <c r="N213" s="4">
        <f>+MONTH(Tabla26[[#This Row],[Fecha de creación]])</f>
        <v>7</v>
      </c>
    </row>
    <row r="214" spans="1:14" hidden="1" x14ac:dyDescent="0.3">
      <c r="A214" s="6">
        <v>44773.633194444446</v>
      </c>
      <c r="B214" s="4" t="s">
        <v>32</v>
      </c>
      <c r="C214" s="4" t="s">
        <v>8368</v>
      </c>
      <c r="D214" s="4" t="s">
        <v>6145</v>
      </c>
      <c r="E214" s="4" t="s">
        <v>7</v>
      </c>
      <c r="F214" s="4" t="s">
        <v>14</v>
      </c>
      <c r="G214" s="4" t="s">
        <v>5</v>
      </c>
      <c r="H214" s="2" t="s">
        <v>467</v>
      </c>
      <c r="I214" s="5" t="s">
        <v>3597</v>
      </c>
      <c r="J214" s="4" t="s">
        <v>27</v>
      </c>
      <c r="K214" s="4" t="s">
        <v>1</v>
      </c>
      <c r="L214" s="4" t="s">
        <v>0</v>
      </c>
      <c r="M214" s="4">
        <f>+YEAR(Tabla26[[#This Row],[Fecha de creación]])</f>
        <v>2022</v>
      </c>
      <c r="N214" s="4">
        <f>+MONTH(Tabla26[[#This Row],[Fecha de creación]])</f>
        <v>7</v>
      </c>
    </row>
    <row r="215" spans="1:14" hidden="1" x14ac:dyDescent="0.3">
      <c r="A215" s="6">
        <v>44779.497384259259</v>
      </c>
      <c r="B215" s="4" t="s">
        <v>32</v>
      </c>
      <c r="C215" s="4" t="s">
        <v>8164</v>
      </c>
      <c r="D215" s="4" t="s">
        <v>6145</v>
      </c>
      <c r="E215" s="4" t="s">
        <v>7</v>
      </c>
      <c r="F215" s="4" t="s">
        <v>14</v>
      </c>
      <c r="G215" s="4" t="s">
        <v>5</v>
      </c>
      <c r="H215" s="2" t="s">
        <v>446</v>
      </c>
      <c r="I215" s="5" t="s">
        <v>204</v>
      </c>
      <c r="J215" s="4" t="s">
        <v>27</v>
      </c>
      <c r="K215" s="4" t="s">
        <v>1</v>
      </c>
      <c r="L215" s="4" t="s">
        <v>0</v>
      </c>
      <c r="M215" s="4">
        <f>+YEAR(Tabla26[[#This Row],[Fecha de creación]])</f>
        <v>2022</v>
      </c>
      <c r="N215" s="4">
        <f>+MONTH(Tabla26[[#This Row],[Fecha de creación]])</f>
        <v>8</v>
      </c>
    </row>
    <row r="216" spans="1:14" hidden="1" x14ac:dyDescent="0.3">
      <c r="A216" s="6">
        <v>44781.585601851853</v>
      </c>
      <c r="B216" s="4" t="s">
        <v>32</v>
      </c>
      <c r="C216" s="4" t="s">
        <v>8123</v>
      </c>
      <c r="D216" s="4" t="s">
        <v>6145</v>
      </c>
      <c r="E216" s="4" t="s">
        <v>7</v>
      </c>
      <c r="F216" s="4" t="s">
        <v>14</v>
      </c>
      <c r="G216" s="4" t="s">
        <v>20</v>
      </c>
      <c r="I216" s="5" t="s">
        <v>7727</v>
      </c>
      <c r="J216" s="4" t="s">
        <v>27</v>
      </c>
      <c r="K216" s="4" t="s">
        <v>1</v>
      </c>
      <c r="L216" s="4" t="s">
        <v>0</v>
      </c>
      <c r="M216" s="4">
        <f>+YEAR(Tabla26[[#This Row],[Fecha de creación]])</f>
        <v>2022</v>
      </c>
      <c r="N216" s="4">
        <f>+MONTH(Tabla26[[#This Row],[Fecha de creación]])</f>
        <v>8</v>
      </c>
    </row>
    <row r="217" spans="1:14" hidden="1" x14ac:dyDescent="0.3">
      <c r="A217" s="6">
        <v>44787.718784722223</v>
      </c>
      <c r="B217" s="4" t="s">
        <v>32</v>
      </c>
      <c r="C217" s="4" t="s">
        <v>7974</v>
      </c>
      <c r="D217" s="4" t="s">
        <v>6145</v>
      </c>
      <c r="E217" s="4" t="s">
        <v>7</v>
      </c>
      <c r="F217" s="4" t="s">
        <v>14</v>
      </c>
      <c r="G217" s="4" t="s">
        <v>5</v>
      </c>
      <c r="H217" s="2" t="s">
        <v>467</v>
      </c>
      <c r="I217" s="5" t="s">
        <v>204</v>
      </c>
      <c r="J217" s="4" t="s">
        <v>27</v>
      </c>
      <c r="K217" s="4" t="s">
        <v>1</v>
      </c>
      <c r="L217" s="4" t="s">
        <v>0</v>
      </c>
      <c r="M217" s="4">
        <f>+YEAR(Tabla26[[#This Row],[Fecha de creación]])</f>
        <v>2022</v>
      </c>
      <c r="N217" s="4">
        <f>+MONTH(Tabla26[[#This Row],[Fecha de creación]])</f>
        <v>8</v>
      </c>
    </row>
    <row r="218" spans="1:14" hidden="1" x14ac:dyDescent="0.3">
      <c r="A218" s="6">
        <v>44799.72278935185</v>
      </c>
      <c r="B218" s="4" t="s">
        <v>32</v>
      </c>
      <c r="C218" s="4" t="s">
        <v>7754</v>
      </c>
      <c r="D218" s="4" t="s">
        <v>6145</v>
      </c>
      <c r="E218" s="4" t="s">
        <v>7</v>
      </c>
      <c r="F218" s="4" t="s">
        <v>43</v>
      </c>
      <c r="G218" s="4" t="s">
        <v>20</v>
      </c>
      <c r="H218" s="2" t="s">
        <v>446</v>
      </c>
      <c r="I218" s="5" t="s">
        <v>7727</v>
      </c>
      <c r="J218" s="4" t="s">
        <v>27</v>
      </c>
      <c r="K218" s="4" t="s">
        <v>1</v>
      </c>
      <c r="L218" s="4" t="s">
        <v>0</v>
      </c>
      <c r="M218" s="4">
        <f>+YEAR(Tabla26[[#This Row],[Fecha de creación]])</f>
        <v>2022</v>
      </c>
      <c r="N218" s="4">
        <f>+MONTH(Tabla26[[#This Row],[Fecha de creación]])</f>
        <v>8</v>
      </c>
    </row>
    <row r="219" spans="1:14" hidden="1" x14ac:dyDescent="0.3">
      <c r="A219" s="6">
        <v>44944.491759259261</v>
      </c>
      <c r="B219" s="4" t="s">
        <v>23</v>
      </c>
      <c r="C219" s="4" t="s">
        <v>6146</v>
      </c>
      <c r="D219" s="4" t="s">
        <v>6145</v>
      </c>
      <c r="E219" s="4" t="s">
        <v>7</v>
      </c>
      <c r="F219" s="4" t="s">
        <v>14</v>
      </c>
      <c r="G219" s="4" t="s">
        <v>13</v>
      </c>
      <c r="H219" s="2" t="s">
        <v>453</v>
      </c>
      <c r="I219" s="5" t="s">
        <v>98</v>
      </c>
      <c r="J219" s="4" t="s">
        <v>27</v>
      </c>
      <c r="K219" s="4" t="s">
        <v>1</v>
      </c>
      <c r="L219" s="4" t="s">
        <v>11</v>
      </c>
      <c r="M219" s="4">
        <f>+YEAR(Tabla26[[#This Row],[Fecha de creación]])</f>
        <v>2023</v>
      </c>
      <c r="N219" s="4">
        <f>+MONTH(Tabla26[[#This Row],[Fecha de creación]])</f>
        <v>1</v>
      </c>
    </row>
    <row r="220" spans="1:14" hidden="1" x14ac:dyDescent="0.3">
      <c r="A220" s="6">
        <v>44727.705509259256</v>
      </c>
      <c r="B220" s="4" t="s">
        <v>32</v>
      </c>
      <c r="C220" s="4" t="s">
        <v>9163</v>
      </c>
      <c r="D220" s="4" t="s">
        <v>9101</v>
      </c>
      <c r="E220" s="4" t="s">
        <v>7</v>
      </c>
      <c r="F220" s="4" t="s">
        <v>43</v>
      </c>
      <c r="G220" s="4" t="s">
        <v>13</v>
      </c>
      <c r="H220" s="2" t="s">
        <v>124</v>
      </c>
      <c r="I220" s="5" t="s">
        <v>70</v>
      </c>
      <c r="J220" s="4" t="s">
        <v>27</v>
      </c>
      <c r="K220" s="4" t="s">
        <v>1</v>
      </c>
      <c r="L220" s="4" t="s">
        <v>11</v>
      </c>
      <c r="M220" s="4">
        <f>+YEAR(Tabla26[[#This Row],[Fecha de creación]])</f>
        <v>2022</v>
      </c>
      <c r="N220" s="4">
        <f>+MONTH(Tabla26[[#This Row],[Fecha de creación]])</f>
        <v>6</v>
      </c>
    </row>
    <row r="221" spans="1:14" hidden="1" x14ac:dyDescent="0.3">
      <c r="A221" s="6">
        <v>44731.468912037039</v>
      </c>
      <c r="B221" s="4" t="s">
        <v>32</v>
      </c>
      <c r="C221" s="4" t="s">
        <v>9107</v>
      </c>
      <c r="D221" s="4" t="s">
        <v>9101</v>
      </c>
      <c r="E221" s="4" t="s">
        <v>7</v>
      </c>
      <c r="F221" s="4" t="s">
        <v>14</v>
      </c>
      <c r="G221" s="4" t="s">
        <v>5</v>
      </c>
      <c r="H221" s="2" t="s">
        <v>124</v>
      </c>
      <c r="I221" s="5" t="s">
        <v>3597</v>
      </c>
      <c r="J221" s="4" t="s">
        <v>27</v>
      </c>
      <c r="K221" s="4" t="s">
        <v>1</v>
      </c>
      <c r="L221" s="4" t="s">
        <v>0</v>
      </c>
      <c r="M221" s="4">
        <f>+YEAR(Tabla26[[#This Row],[Fecha de creación]])</f>
        <v>2022</v>
      </c>
      <c r="N221" s="4">
        <f>+MONTH(Tabla26[[#This Row],[Fecha de creación]])</f>
        <v>6</v>
      </c>
    </row>
    <row r="222" spans="1:14" hidden="1" x14ac:dyDescent="0.3">
      <c r="A222" s="6">
        <v>44731.480509259258</v>
      </c>
      <c r="B222" s="4" t="s">
        <v>32</v>
      </c>
      <c r="C222" s="4" t="s">
        <v>9102</v>
      </c>
      <c r="D222" s="4" t="s">
        <v>9101</v>
      </c>
      <c r="E222" s="4" t="s">
        <v>7</v>
      </c>
      <c r="F222" s="4" t="s">
        <v>14</v>
      </c>
      <c r="G222" s="4" t="s">
        <v>5</v>
      </c>
      <c r="H222" s="2" t="s">
        <v>124</v>
      </c>
      <c r="I222" s="5" t="s">
        <v>3597</v>
      </c>
      <c r="J222" s="4" t="s">
        <v>27</v>
      </c>
      <c r="K222" s="4" t="s">
        <v>1</v>
      </c>
      <c r="L222" s="4" t="s">
        <v>0</v>
      </c>
      <c r="M222" s="4">
        <f>+YEAR(Tabla26[[#This Row],[Fecha de creación]])</f>
        <v>2022</v>
      </c>
      <c r="N222" s="4">
        <f>+MONTH(Tabla26[[#This Row],[Fecha de creación]])</f>
        <v>6</v>
      </c>
    </row>
    <row r="223" spans="1:14" hidden="1" x14ac:dyDescent="0.3">
      <c r="A223" s="6">
        <v>44731.639398148145</v>
      </c>
      <c r="B223" s="4" t="s">
        <v>23</v>
      </c>
      <c r="C223" s="4" t="s">
        <v>9066</v>
      </c>
      <c r="D223" s="4" t="s">
        <v>9065</v>
      </c>
      <c r="E223" s="4" t="s">
        <v>7</v>
      </c>
      <c r="F223" s="4" t="s">
        <v>14</v>
      </c>
      <c r="G223" s="4" t="s">
        <v>5</v>
      </c>
      <c r="H223" s="2" t="s">
        <v>446</v>
      </c>
      <c r="I223" s="5" t="s">
        <v>94</v>
      </c>
      <c r="J223" s="4" t="s">
        <v>27</v>
      </c>
      <c r="K223" s="4" t="s">
        <v>1</v>
      </c>
      <c r="L223" s="4" t="s">
        <v>0</v>
      </c>
      <c r="M223" s="4">
        <f>+YEAR(Tabla26[[#This Row],[Fecha de creación]])</f>
        <v>2022</v>
      </c>
      <c r="N223" s="4">
        <f>+MONTH(Tabla26[[#This Row],[Fecha de creación]])</f>
        <v>6</v>
      </c>
    </row>
    <row r="224" spans="1:14" hidden="1" x14ac:dyDescent="0.3">
      <c r="A224" s="6">
        <v>44688.718391203707</v>
      </c>
      <c r="B224" s="4" t="s">
        <v>32</v>
      </c>
      <c r="C224" s="4" t="s">
        <v>10109</v>
      </c>
      <c r="D224" s="4" t="s">
        <v>8873</v>
      </c>
      <c r="E224" s="4" t="s">
        <v>7</v>
      </c>
      <c r="F224" s="4" t="s">
        <v>14</v>
      </c>
      <c r="G224" s="4" t="s">
        <v>13</v>
      </c>
      <c r="H224" s="2" t="s">
        <v>453</v>
      </c>
      <c r="I224" s="5" t="s">
        <v>7727</v>
      </c>
      <c r="J224" s="4" t="s">
        <v>27</v>
      </c>
      <c r="K224" s="4" t="s">
        <v>1</v>
      </c>
      <c r="L224" s="4" t="s">
        <v>11</v>
      </c>
      <c r="M224" s="4">
        <f>+YEAR(Tabla26[[#This Row],[Fecha de creación]])</f>
        <v>2022</v>
      </c>
      <c r="N224" s="4">
        <f>+MONTH(Tabla26[[#This Row],[Fecha de creación]])</f>
        <v>5</v>
      </c>
    </row>
    <row r="225" spans="1:14" hidden="1" x14ac:dyDescent="0.3">
      <c r="A225" s="6">
        <v>44731.640717592592</v>
      </c>
      <c r="B225" s="4" t="s">
        <v>23</v>
      </c>
      <c r="C225" s="4" t="s">
        <v>9064</v>
      </c>
      <c r="D225" s="4" t="s">
        <v>8873</v>
      </c>
      <c r="E225" s="4" t="s">
        <v>7</v>
      </c>
      <c r="F225" s="4" t="s">
        <v>14</v>
      </c>
      <c r="G225" s="4" t="s">
        <v>5</v>
      </c>
      <c r="H225" s="2" t="s">
        <v>446</v>
      </c>
      <c r="I225" s="5" t="s">
        <v>94</v>
      </c>
      <c r="J225" s="4" t="s">
        <v>27</v>
      </c>
      <c r="K225" s="4" t="s">
        <v>1</v>
      </c>
      <c r="L225" s="4" t="s">
        <v>0</v>
      </c>
      <c r="M225" s="4">
        <f>+YEAR(Tabla26[[#This Row],[Fecha de creación]])</f>
        <v>2022</v>
      </c>
      <c r="N225" s="4">
        <f>+MONTH(Tabla26[[#This Row],[Fecha de creación]])</f>
        <v>6</v>
      </c>
    </row>
    <row r="226" spans="1:14" hidden="1" x14ac:dyDescent="0.3">
      <c r="A226" s="6">
        <v>44731.641840277778</v>
      </c>
      <c r="B226" s="4" t="s">
        <v>23</v>
      </c>
      <c r="C226" s="4" t="s">
        <v>9062</v>
      </c>
      <c r="D226" s="4" t="s">
        <v>8873</v>
      </c>
      <c r="E226" s="4" t="s">
        <v>7</v>
      </c>
      <c r="F226" s="4" t="s">
        <v>14</v>
      </c>
      <c r="G226" s="4" t="s">
        <v>5</v>
      </c>
      <c r="H226" s="2" t="s">
        <v>446</v>
      </c>
      <c r="I226" s="5" t="s">
        <v>94</v>
      </c>
      <c r="J226" s="4"/>
      <c r="K226" s="4" t="s">
        <v>1</v>
      </c>
      <c r="L226" s="4" t="s">
        <v>0</v>
      </c>
      <c r="M226" s="4">
        <f>+YEAR(Tabla26[[#This Row],[Fecha de creación]])</f>
        <v>2022</v>
      </c>
      <c r="N226" s="4">
        <f>+MONTH(Tabla26[[#This Row],[Fecha de creación]])</f>
        <v>6</v>
      </c>
    </row>
    <row r="227" spans="1:14" hidden="1" x14ac:dyDescent="0.3">
      <c r="A227" s="6">
        <v>44742.648287037038</v>
      </c>
      <c r="B227" s="4" t="s">
        <v>23</v>
      </c>
      <c r="C227" s="4" t="s">
        <v>8874</v>
      </c>
      <c r="D227" s="4" t="s">
        <v>8873</v>
      </c>
      <c r="E227" s="4" t="s">
        <v>7</v>
      </c>
      <c r="F227" s="4" t="s">
        <v>14</v>
      </c>
      <c r="G227" s="4" t="s">
        <v>5</v>
      </c>
      <c r="H227" s="2" t="s">
        <v>446</v>
      </c>
      <c r="I227" s="5" t="s">
        <v>94</v>
      </c>
      <c r="J227" s="4" t="s">
        <v>27</v>
      </c>
      <c r="K227" s="4" t="s">
        <v>1</v>
      </c>
      <c r="L227" s="4" t="s">
        <v>0</v>
      </c>
      <c r="M227" s="4">
        <f>+YEAR(Tabla26[[#This Row],[Fecha de creación]])</f>
        <v>2022</v>
      </c>
      <c r="N227" s="4">
        <f>+MONTH(Tabla26[[#This Row],[Fecha de creación]])</f>
        <v>6</v>
      </c>
    </row>
    <row r="228" spans="1:14" hidden="1" x14ac:dyDescent="0.3">
      <c r="A228" s="6">
        <v>44729.650636574072</v>
      </c>
      <c r="B228" s="4" t="s">
        <v>23</v>
      </c>
      <c r="C228" s="4" t="s">
        <v>9143</v>
      </c>
      <c r="D228" s="4" t="s">
        <v>9142</v>
      </c>
      <c r="E228" s="4" t="s">
        <v>7</v>
      </c>
      <c r="F228" s="4" t="s">
        <v>14</v>
      </c>
      <c r="G228" s="4" t="s">
        <v>5</v>
      </c>
      <c r="H228" s="2" t="s">
        <v>467</v>
      </c>
      <c r="I228" s="5" t="s">
        <v>94</v>
      </c>
      <c r="J228" s="4" t="s">
        <v>2</v>
      </c>
      <c r="K228" s="4" t="s">
        <v>1</v>
      </c>
      <c r="L228" s="4" t="s">
        <v>0</v>
      </c>
      <c r="M228" s="4">
        <f>+YEAR(Tabla26[[#This Row],[Fecha de creación]])</f>
        <v>2022</v>
      </c>
      <c r="N228" s="4">
        <f>+MONTH(Tabla26[[#This Row],[Fecha de creación]])</f>
        <v>6</v>
      </c>
    </row>
    <row r="229" spans="1:14" hidden="1" x14ac:dyDescent="0.3">
      <c r="A229" s="6">
        <v>45204.763414351852</v>
      </c>
      <c r="B229" s="4" t="s">
        <v>17</v>
      </c>
      <c r="C229" s="4" t="s">
        <v>13158</v>
      </c>
      <c r="D229" s="4" t="s">
        <v>13159</v>
      </c>
      <c r="E229" s="4" t="s">
        <v>7</v>
      </c>
      <c r="F229" s="4" t="s">
        <v>14</v>
      </c>
      <c r="G229" s="4" t="s">
        <v>13</v>
      </c>
      <c r="I229" s="5" t="s">
        <v>12</v>
      </c>
      <c r="J229" s="4" t="s">
        <v>2</v>
      </c>
      <c r="K229" s="4" t="s">
        <v>1</v>
      </c>
      <c r="L229" s="4" t="s">
        <v>11</v>
      </c>
      <c r="M229" s="4">
        <v>2023</v>
      </c>
      <c r="N229" s="4">
        <v>10</v>
      </c>
    </row>
    <row r="230" spans="1:14" hidden="1" x14ac:dyDescent="0.3">
      <c r="A230" s="6">
        <v>45212.773622685185</v>
      </c>
      <c r="B230" s="4" t="s">
        <v>17</v>
      </c>
      <c r="C230" s="4" t="s">
        <v>13254</v>
      </c>
      <c r="D230" s="4" t="s">
        <v>13159</v>
      </c>
      <c r="E230" s="4" t="s">
        <v>7</v>
      </c>
      <c r="F230" s="4" t="s">
        <v>14</v>
      </c>
      <c r="G230" s="4" t="s">
        <v>13</v>
      </c>
      <c r="I230" s="5" t="s">
        <v>12</v>
      </c>
      <c r="J230" s="4" t="s">
        <v>917</v>
      </c>
      <c r="K230" s="4" t="s">
        <v>1</v>
      </c>
      <c r="L230" s="4" t="s">
        <v>11</v>
      </c>
      <c r="M230" s="4">
        <v>2023</v>
      </c>
      <c r="N230" s="4">
        <v>10</v>
      </c>
    </row>
    <row r="231" spans="1:14" hidden="1" x14ac:dyDescent="0.3">
      <c r="A231" s="6">
        <v>44613.434548611112</v>
      </c>
      <c r="B231" s="4" t="s">
        <v>290</v>
      </c>
      <c r="C231" s="4" t="s">
        <v>11773</v>
      </c>
      <c r="D231" s="4" t="s">
        <v>11772</v>
      </c>
      <c r="E231" s="4" t="s">
        <v>7</v>
      </c>
      <c r="F231" s="4" t="s">
        <v>6</v>
      </c>
      <c r="G231" s="4" t="s">
        <v>5</v>
      </c>
      <c r="H231" s="2" t="s">
        <v>71</v>
      </c>
      <c r="I231" s="5" t="s">
        <v>9518</v>
      </c>
      <c r="J231" s="4" t="s">
        <v>27</v>
      </c>
      <c r="K231" s="4" t="s">
        <v>1</v>
      </c>
      <c r="L231" s="4" t="s">
        <v>0</v>
      </c>
      <c r="M231" s="4">
        <f>+YEAR(Tabla26[[#This Row],[Fecha de creación]])</f>
        <v>2022</v>
      </c>
      <c r="N231" s="4">
        <f>+MONTH(Tabla26[[#This Row],[Fecha de creación]])</f>
        <v>2</v>
      </c>
    </row>
    <row r="232" spans="1:14" hidden="1" x14ac:dyDescent="0.3">
      <c r="A232" s="6">
        <v>44777.532604166663</v>
      </c>
      <c r="B232" s="4" t="s">
        <v>23</v>
      </c>
      <c r="C232" s="4" t="s">
        <v>8247</v>
      </c>
      <c r="D232" s="4" t="s">
        <v>7928</v>
      </c>
      <c r="E232" s="4" t="s">
        <v>7</v>
      </c>
      <c r="F232" s="4" t="s">
        <v>14</v>
      </c>
      <c r="G232" s="4" t="s">
        <v>13</v>
      </c>
      <c r="H232" s="2" t="s">
        <v>19</v>
      </c>
      <c r="I232" s="5" t="s">
        <v>7927</v>
      </c>
      <c r="J232" s="4" t="s">
        <v>27</v>
      </c>
      <c r="K232" s="4" t="s">
        <v>1</v>
      </c>
      <c r="L232" s="4" t="s">
        <v>11</v>
      </c>
      <c r="M232" s="4">
        <f>+YEAR(Tabla26[[#This Row],[Fecha de creación]])</f>
        <v>2022</v>
      </c>
      <c r="N232" s="4">
        <f>+MONTH(Tabla26[[#This Row],[Fecha de creación]])</f>
        <v>8</v>
      </c>
    </row>
    <row r="233" spans="1:14" hidden="1" x14ac:dyDescent="0.3">
      <c r="A233" s="6">
        <v>44791.593935185185</v>
      </c>
      <c r="B233" s="4" t="s">
        <v>23</v>
      </c>
      <c r="C233" s="4" t="s">
        <v>7929</v>
      </c>
      <c r="D233" s="4" t="s">
        <v>7928</v>
      </c>
      <c r="E233" s="4" t="s">
        <v>7</v>
      </c>
      <c r="F233" s="4" t="s">
        <v>14</v>
      </c>
      <c r="G233" s="4" t="s">
        <v>20</v>
      </c>
      <c r="I233" s="5" t="s">
        <v>7927</v>
      </c>
      <c r="J233" s="4" t="s">
        <v>27</v>
      </c>
      <c r="K233" s="4" t="s">
        <v>1</v>
      </c>
      <c r="L233" s="4" t="s">
        <v>0</v>
      </c>
      <c r="M233" s="4">
        <f>+YEAR(Tabla26[[#This Row],[Fecha de creación]])</f>
        <v>2022</v>
      </c>
      <c r="N233" s="4">
        <f>+MONTH(Tabla26[[#This Row],[Fecha de creación]])</f>
        <v>8</v>
      </c>
    </row>
    <row r="234" spans="1:14" hidden="1" x14ac:dyDescent="0.3">
      <c r="A234" s="6">
        <v>44706.525173611109</v>
      </c>
      <c r="B234" s="4" t="s">
        <v>32</v>
      </c>
      <c r="C234" s="4" t="s">
        <v>9557</v>
      </c>
      <c r="D234" s="4" t="s">
        <v>9556</v>
      </c>
      <c r="E234" s="4" t="s">
        <v>7</v>
      </c>
      <c r="F234" s="4" t="s">
        <v>43</v>
      </c>
      <c r="G234" s="4" t="s">
        <v>13</v>
      </c>
      <c r="H234" s="2" t="s">
        <v>19</v>
      </c>
      <c r="I234" s="5" t="s">
        <v>7727</v>
      </c>
      <c r="J234" s="4" t="s">
        <v>27</v>
      </c>
      <c r="K234" s="4" t="s">
        <v>1</v>
      </c>
      <c r="L234" s="4" t="s">
        <v>11</v>
      </c>
      <c r="M234" s="4">
        <f>+YEAR(Tabla26[[#This Row],[Fecha de creación]])</f>
        <v>2022</v>
      </c>
      <c r="N234" s="4">
        <f>+MONTH(Tabla26[[#This Row],[Fecha de creación]])</f>
        <v>5</v>
      </c>
    </row>
    <row r="235" spans="1:14" hidden="1" x14ac:dyDescent="0.3">
      <c r="A235" s="6">
        <v>45037.617129629631</v>
      </c>
      <c r="B235" s="4" t="s">
        <v>32</v>
      </c>
      <c r="C235" s="4" t="s">
        <v>3989</v>
      </c>
      <c r="D235" s="4" t="s">
        <v>3988</v>
      </c>
      <c r="E235" s="4" t="s">
        <v>7</v>
      </c>
      <c r="F235" s="4" t="s">
        <v>14</v>
      </c>
      <c r="G235" s="4" t="s">
        <v>13</v>
      </c>
      <c r="H235" s="2" t="s">
        <v>19</v>
      </c>
      <c r="I235" s="5" t="s">
        <v>127</v>
      </c>
      <c r="J235" s="4" t="s">
        <v>27</v>
      </c>
      <c r="K235" s="4" t="s">
        <v>1</v>
      </c>
      <c r="L235" s="4" t="s">
        <v>11</v>
      </c>
      <c r="M235" s="4">
        <f>+YEAR(Tabla26[[#This Row],[Fecha de creación]])</f>
        <v>2023</v>
      </c>
      <c r="N235" s="4">
        <f>+MONTH(Tabla26[[#This Row],[Fecha de creación]])</f>
        <v>4</v>
      </c>
    </row>
    <row r="236" spans="1:14" hidden="1" x14ac:dyDescent="0.3">
      <c r="A236" s="6">
        <v>45036.619872685187</v>
      </c>
      <c r="B236" s="4" t="s">
        <v>32</v>
      </c>
      <c r="C236" s="4" t="s">
        <v>4024</v>
      </c>
      <c r="D236" s="4" t="s">
        <v>2227</v>
      </c>
      <c r="E236" s="4" t="s">
        <v>7</v>
      </c>
      <c r="F236" s="4" t="s">
        <v>14</v>
      </c>
      <c r="G236" s="4" t="s">
        <v>13</v>
      </c>
      <c r="H236" s="2" t="s">
        <v>19</v>
      </c>
      <c r="I236" s="5" t="s">
        <v>127</v>
      </c>
      <c r="J236" s="4" t="s">
        <v>27</v>
      </c>
      <c r="K236" s="4" t="s">
        <v>1</v>
      </c>
      <c r="L236" s="4" t="s">
        <v>11</v>
      </c>
      <c r="M236" s="4">
        <f>+YEAR(Tabla26[[#This Row],[Fecha de creación]])</f>
        <v>2023</v>
      </c>
      <c r="N236" s="4">
        <f>+MONTH(Tabla26[[#This Row],[Fecha de creación]])</f>
        <v>4</v>
      </c>
    </row>
    <row r="237" spans="1:14" hidden="1" x14ac:dyDescent="0.3">
      <c r="A237" s="6">
        <v>45112.455000000002</v>
      </c>
      <c r="B237" s="4" t="s">
        <v>32</v>
      </c>
      <c r="C237" s="4" t="s">
        <v>2228</v>
      </c>
      <c r="D237" s="4" t="s">
        <v>2227</v>
      </c>
      <c r="E237" s="4" t="s">
        <v>7</v>
      </c>
      <c r="F237" s="4" t="s">
        <v>14</v>
      </c>
      <c r="G237" s="4" t="s">
        <v>13</v>
      </c>
      <c r="H237" s="2" t="s">
        <v>19</v>
      </c>
      <c r="I237" s="5" t="s">
        <v>127</v>
      </c>
      <c r="J237" s="4"/>
      <c r="K237" s="4" t="s">
        <v>1</v>
      </c>
      <c r="L237" s="4" t="s">
        <v>11</v>
      </c>
      <c r="M237" s="4">
        <f>+YEAR(Tabla26[[#This Row],[Fecha de creación]])</f>
        <v>2023</v>
      </c>
      <c r="N237" s="4">
        <f>+MONTH(Tabla26[[#This Row],[Fecha de creación]])</f>
        <v>7</v>
      </c>
    </row>
    <row r="238" spans="1:14" hidden="1" x14ac:dyDescent="0.3">
      <c r="A238" s="6">
        <v>44644.42292824074</v>
      </c>
      <c r="B238" s="4" t="s">
        <v>58</v>
      </c>
      <c r="C238" s="4" t="s">
        <v>11089</v>
      </c>
      <c r="D238" s="4" t="s">
        <v>11088</v>
      </c>
      <c r="E238" s="4" t="s">
        <v>7</v>
      </c>
      <c r="F238" s="4" t="s">
        <v>14</v>
      </c>
      <c r="G238" s="4" t="s">
        <v>13</v>
      </c>
      <c r="H238" s="2" t="s">
        <v>19</v>
      </c>
      <c r="I238" s="5" t="s">
        <v>10247</v>
      </c>
      <c r="J238" s="4"/>
      <c r="K238" s="4" t="s">
        <v>1</v>
      </c>
      <c r="L238" s="4" t="s">
        <v>11</v>
      </c>
      <c r="M238" s="4">
        <f>+YEAR(Tabla26[[#This Row],[Fecha de creación]])</f>
        <v>2022</v>
      </c>
      <c r="N238" s="4">
        <f>+MONTH(Tabla26[[#This Row],[Fecha de creación]])</f>
        <v>3</v>
      </c>
    </row>
    <row r="239" spans="1:14" hidden="1" x14ac:dyDescent="0.3">
      <c r="A239" s="6">
        <v>44763.461018518516</v>
      </c>
      <c r="B239" s="4" t="s">
        <v>17</v>
      </c>
      <c r="C239" s="4" t="s">
        <v>8532</v>
      </c>
      <c r="D239" s="4" t="s">
        <v>7724</v>
      </c>
      <c r="E239" s="4" t="s">
        <v>7</v>
      </c>
      <c r="F239" s="4" t="s">
        <v>14</v>
      </c>
      <c r="G239" s="4" t="s">
        <v>13</v>
      </c>
      <c r="H239" s="2" t="s">
        <v>19</v>
      </c>
      <c r="I239" s="5" t="s">
        <v>133</v>
      </c>
      <c r="J239" s="4"/>
      <c r="K239" s="4" t="s">
        <v>1</v>
      </c>
      <c r="L239" s="4" t="s">
        <v>11</v>
      </c>
      <c r="M239" s="4">
        <f>+YEAR(Tabla26[[#This Row],[Fecha de creación]])</f>
        <v>2022</v>
      </c>
      <c r="N239" s="4">
        <f>+MONTH(Tabla26[[#This Row],[Fecha de creación]])</f>
        <v>7</v>
      </c>
    </row>
    <row r="240" spans="1:14" hidden="1" x14ac:dyDescent="0.3">
      <c r="A240" s="6">
        <v>44803.512361111112</v>
      </c>
      <c r="B240" s="4" t="s">
        <v>17</v>
      </c>
      <c r="C240" s="4" t="s">
        <v>7725</v>
      </c>
      <c r="D240" s="4" t="s">
        <v>7724</v>
      </c>
      <c r="E240" s="4" t="s">
        <v>7</v>
      </c>
      <c r="F240" s="4" t="s">
        <v>14</v>
      </c>
      <c r="G240" s="4" t="s">
        <v>13</v>
      </c>
      <c r="H240" s="2" t="s">
        <v>19</v>
      </c>
      <c r="I240" s="5" t="s">
        <v>133</v>
      </c>
      <c r="J240" s="4"/>
      <c r="K240" s="4" t="s">
        <v>1</v>
      </c>
      <c r="L240" s="4" t="s">
        <v>11</v>
      </c>
      <c r="M240" s="4">
        <f>+YEAR(Tabla26[[#This Row],[Fecha de creación]])</f>
        <v>2022</v>
      </c>
      <c r="N240" s="4">
        <f>+MONTH(Tabla26[[#This Row],[Fecha de creación]])</f>
        <v>8</v>
      </c>
    </row>
    <row r="241" spans="1:14" hidden="1" x14ac:dyDescent="0.3">
      <c r="A241" s="6">
        <v>44601</v>
      </c>
      <c r="B241" s="4" t="s">
        <v>58</v>
      </c>
      <c r="C241" s="4" t="s">
        <v>12015</v>
      </c>
      <c r="D241" s="4" t="s">
        <v>12014</v>
      </c>
      <c r="E241" s="4" t="s">
        <v>7</v>
      </c>
      <c r="F241" s="4" t="s">
        <v>43</v>
      </c>
      <c r="G241" s="4" t="s">
        <v>13</v>
      </c>
      <c r="H241" s="2" t="s">
        <v>19</v>
      </c>
      <c r="I241" s="5" t="s">
        <v>10247</v>
      </c>
      <c r="J241" s="4"/>
      <c r="K241" s="4" t="s">
        <v>1</v>
      </c>
      <c r="L241" s="4" t="s">
        <v>11</v>
      </c>
      <c r="M241" s="4">
        <f>+YEAR(Tabla26[[#This Row],[Fecha de creación]])</f>
        <v>2022</v>
      </c>
      <c r="N241" s="4">
        <f>+MONTH(Tabla26[[#This Row],[Fecha de creación]])</f>
        <v>2</v>
      </c>
    </row>
    <row r="242" spans="1:14" hidden="1" x14ac:dyDescent="0.3">
      <c r="A242" s="6">
        <v>44656.685486111113</v>
      </c>
      <c r="B242" s="4" t="s">
        <v>58</v>
      </c>
      <c r="C242" s="4" t="s">
        <v>10912</v>
      </c>
      <c r="D242" s="4" t="s">
        <v>10911</v>
      </c>
      <c r="E242" s="4" t="s">
        <v>7</v>
      </c>
      <c r="F242" s="4" t="s">
        <v>14</v>
      </c>
      <c r="G242" s="4" t="s">
        <v>13</v>
      </c>
      <c r="H242" s="2" t="s">
        <v>19</v>
      </c>
      <c r="I242" s="5" t="s">
        <v>10247</v>
      </c>
      <c r="J242" s="4"/>
      <c r="K242" s="4" t="s">
        <v>1</v>
      </c>
      <c r="L242" s="4" t="s">
        <v>11</v>
      </c>
      <c r="M242" s="4">
        <f>+YEAR(Tabla26[[#This Row],[Fecha de creación]])</f>
        <v>2022</v>
      </c>
      <c r="N242" s="4">
        <f>+MONTH(Tabla26[[#This Row],[Fecha de creación]])</f>
        <v>4</v>
      </c>
    </row>
    <row r="243" spans="1:14" hidden="1" x14ac:dyDescent="0.3">
      <c r="A243" s="6">
        <v>44625.473275462966</v>
      </c>
      <c r="B243" s="4" t="s">
        <v>58</v>
      </c>
      <c r="C243" s="4" t="s">
        <v>11506</v>
      </c>
      <c r="D243" s="4" t="s">
        <v>11505</v>
      </c>
      <c r="E243" s="4" t="s">
        <v>7</v>
      </c>
      <c r="F243" s="4" t="s">
        <v>14</v>
      </c>
      <c r="G243" s="4" t="s">
        <v>13</v>
      </c>
      <c r="H243" s="2" t="s">
        <v>71</v>
      </c>
      <c r="I243" s="5" t="s">
        <v>10247</v>
      </c>
      <c r="J243" s="4"/>
      <c r="K243" s="4" t="s">
        <v>1</v>
      </c>
      <c r="L243" s="4" t="s">
        <v>11</v>
      </c>
      <c r="M243" s="4">
        <f>+YEAR(Tabla26[[#This Row],[Fecha de creación]])</f>
        <v>2022</v>
      </c>
      <c r="N243" s="4">
        <f>+MONTH(Tabla26[[#This Row],[Fecha de creación]])</f>
        <v>3</v>
      </c>
    </row>
    <row r="244" spans="1:14" hidden="1" x14ac:dyDescent="0.3">
      <c r="A244" s="6">
        <v>44643.418923611112</v>
      </c>
      <c r="B244" s="4" t="s">
        <v>58</v>
      </c>
      <c r="C244" s="4" t="s">
        <v>11128</v>
      </c>
      <c r="D244" s="4" t="s">
        <v>11127</v>
      </c>
      <c r="E244" s="4" t="s">
        <v>7</v>
      </c>
      <c r="F244" s="4" t="s">
        <v>14</v>
      </c>
      <c r="G244" s="4" t="s">
        <v>13</v>
      </c>
      <c r="H244" s="2" t="s">
        <v>19</v>
      </c>
      <c r="I244" s="5" t="s">
        <v>10247</v>
      </c>
      <c r="J244" s="4"/>
      <c r="K244" s="4" t="s">
        <v>1</v>
      </c>
      <c r="L244" s="4" t="s">
        <v>11</v>
      </c>
      <c r="M244" s="4">
        <f>+YEAR(Tabla26[[#This Row],[Fecha de creación]])</f>
        <v>2022</v>
      </c>
      <c r="N244" s="4">
        <f>+MONTH(Tabla26[[#This Row],[Fecha de creación]])</f>
        <v>3</v>
      </c>
    </row>
    <row r="245" spans="1:14" hidden="1" x14ac:dyDescent="0.3">
      <c r="A245" s="6">
        <v>44635.43409722222</v>
      </c>
      <c r="B245" s="4" t="s">
        <v>58</v>
      </c>
      <c r="C245" s="4" t="s">
        <v>11306</v>
      </c>
      <c r="D245" s="4" t="s">
        <v>11305</v>
      </c>
      <c r="E245" s="4" t="s">
        <v>7</v>
      </c>
      <c r="F245" s="4" t="s">
        <v>43</v>
      </c>
      <c r="G245" s="4" t="s">
        <v>13</v>
      </c>
      <c r="H245" s="2" t="s">
        <v>19</v>
      </c>
      <c r="I245" s="5" t="s">
        <v>10247</v>
      </c>
      <c r="J245" s="4"/>
      <c r="K245" s="4" t="s">
        <v>1</v>
      </c>
      <c r="L245" s="4" t="s">
        <v>0</v>
      </c>
      <c r="M245" s="4">
        <f>+YEAR(Tabla26[[#This Row],[Fecha de creación]])</f>
        <v>2022</v>
      </c>
      <c r="N245" s="4">
        <f>+MONTH(Tabla26[[#This Row],[Fecha de creación]])</f>
        <v>3</v>
      </c>
    </row>
    <row r="246" spans="1:14" hidden="1" x14ac:dyDescent="0.3">
      <c r="A246" s="6">
        <v>45220.524062500001</v>
      </c>
      <c r="B246" s="4" t="s">
        <v>10</v>
      </c>
      <c r="C246" s="4" t="s">
        <v>13340</v>
      </c>
      <c r="D246" s="4" t="s">
        <v>13341</v>
      </c>
      <c r="E246" s="4" t="s">
        <v>7</v>
      </c>
      <c r="F246" s="4" t="s">
        <v>14</v>
      </c>
      <c r="G246" s="4" t="s">
        <v>13</v>
      </c>
      <c r="I246" s="5" t="s">
        <v>13327</v>
      </c>
      <c r="J246" s="4" t="s">
        <v>27</v>
      </c>
      <c r="K246" s="4" t="s">
        <v>1</v>
      </c>
      <c r="L246" s="4" t="s">
        <v>11</v>
      </c>
      <c r="M246" s="4">
        <v>2023</v>
      </c>
      <c r="N246" s="4">
        <v>10</v>
      </c>
    </row>
    <row r="247" spans="1:14" hidden="1" x14ac:dyDescent="0.3">
      <c r="A247" s="6">
        <v>44735.431273148148</v>
      </c>
      <c r="B247" s="4" t="s">
        <v>290</v>
      </c>
      <c r="C247" s="4" t="s">
        <v>8997</v>
      </c>
      <c r="D247" s="4" t="s">
        <v>8996</v>
      </c>
      <c r="E247" s="4" t="s">
        <v>7</v>
      </c>
      <c r="F247" s="4" t="s">
        <v>14</v>
      </c>
      <c r="G247" s="4" t="s">
        <v>13</v>
      </c>
      <c r="I247" s="5" t="s">
        <v>8994</v>
      </c>
      <c r="J247" s="4"/>
      <c r="K247" s="4" t="s">
        <v>1</v>
      </c>
      <c r="L247" s="4" t="s">
        <v>11</v>
      </c>
      <c r="M247" s="4">
        <f>+YEAR(Tabla26[[#This Row],[Fecha de creación]])</f>
        <v>2022</v>
      </c>
      <c r="N247" s="4">
        <f>+MONTH(Tabla26[[#This Row],[Fecha de creación]])</f>
        <v>6</v>
      </c>
    </row>
    <row r="248" spans="1:14" hidden="1" x14ac:dyDescent="0.3">
      <c r="A248" s="6">
        <v>44583.703182870369</v>
      </c>
      <c r="B248" s="4" t="s">
        <v>32</v>
      </c>
      <c r="C248" s="4" t="s">
        <v>12447</v>
      </c>
      <c r="D248" s="4" t="s">
        <v>12446</v>
      </c>
      <c r="E248" s="4" t="s">
        <v>7</v>
      </c>
      <c r="F248" s="4" t="s">
        <v>43</v>
      </c>
      <c r="G248" s="4" t="s">
        <v>13</v>
      </c>
      <c r="H248" s="2" t="s">
        <v>439</v>
      </c>
      <c r="I248" s="5" t="s">
        <v>6499</v>
      </c>
      <c r="J248" s="4"/>
      <c r="K248" s="4" t="s">
        <v>1</v>
      </c>
      <c r="L248" s="4" t="s">
        <v>0</v>
      </c>
      <c r="M248" s="4">
        <f>+YEAR(Tabla26[[#This Row],[Fecha de creación]])</f>
        <v>2022</v>
      </c>
      <c r="N248" s="4">
        <f>+MONTH(Tabla26[[#This Row],[Fecha de creación]])</f>
        <v>1</v>
      </c>
    </row>
    <row r="249" spans="1:14" hidden="1" x14ac:dyDescent="0.3">
      <c r="A249" s="6">
        <v>44680.759131944447</v>
      </c>
      <c r="B249" s="4" t="s">
        <v>53</v>
      </c>
      <c r="C249" s="4" t="s">
        <v>10399</v>
      </c>
      <c r="D249" s="4" t="s">
        <v>10398</v>
      </c>
      <c r="E249" s="4" t="s">
        <v>7</v>
      </c>
      <c r="F249" s="4" t="s">
        <v>14</v>
      </c>
      <c r="G249" s="4" t="s">
        <v>13</v>
      </c>
      <c r="H249" s="2" t="s">
        <v>19</v>
      </c>
      <c r="I249" s="5" t="s">
        <v>9518</v>
      </c>
      <c r="J249" s="4" t="s">
        <v>27</v>
      </c>
      <c r="K249" s="4" t="s">
        <v>1</v>
      </c>
      <c r="L249" s="4" t="s">
        <v>11</v>
      </c>
      <c r="M249" s="4">
        <f>+YEAR(Tabla26[[#This Row],[Fecha de creación]])</f>
        <v>2022</v>
      </c>
      <c r="N249" s="4">
        <f>+MONTH(Tabla26[[#This Row],[Fecha de creación]])</f>
        <v>4</v>
      </c>
    </row>
    <row r="250" spans="1:14" hidden="1" x14ac:dyDescent="0.3">
      <c r="A250" s="6">
        <v>44707.49050925926</v>
      </c>
      <c r="B250" s="4" t="s">
        <v>290</v>
      </c>
      <c r="C250" s="4" t="s">
        <v>9520</v>
      </c>
      <c r="D250" s="4" t="s">
        <v>9519</v>
      </c>
      <c r="E250" s="4" t="s">
        <v>7</v>
      </c>
      <c r="F250" s="4" t="s">
        <v>43</v>
      </c>
      <c r="G250" s="4" t="s">
        <v>13</v>
      </c>
      <c r="H250" s="2" t="s">
        <v>19</v>
      </c>
      <c r="I250" s="5" t="s">
        <v>9518</v>
      </c>
      <c r="J250" s="4" t="s">
        <v>27</v>
      </c>
      <c r="K250" s="4" t="s">
        <v>1</v>
      </c>
      <c r="L250" s="4" t="s">
        <v>11</v>
      </c>
      <c r="M250" s="4">
        <f>+YEAR(Tabla26[[#This Row],[Fecha de creación]])</f>
        <v>2022</v>
      </c>
      <c r="N250" s="4">
        <f>+MONTH(Tabla26[[#This Row],[Fecha de creación]])</f>
        <v>5</v>
      </c>
    </row>
    <row r="251" spans="1:14" hidden="1" x14ac:dyDescent="0.3">
      <c r="A251" s="6">
        <v>44642.620625000003</v>
      </c>
      <c r="B251" s="4" t="s">
        <v>53</v>
      </c>
      <c r="C251" s="4" t="s">
        <v>11143</v>
      </c>
      <c r="D251" s="4" t="s">
        <v>11142</v>
      </c>
      <c r="E251" s="4" t="s">
        <v>7</v>
      </c>
      <c r="F251" s="4" t="s">
        <v>14</v>
      </c>
      <c r="G251" s="4" t="s">
        <v>13</v>
      </c>
      <c r="H251" s="2" t="s">
        <v>19</v>
      </c>
      <c r="I251" s="5" t="s">
        <v>9518</v>
      </c>
      <c r="J251" s="4" t="s">
        <v>27</v>
      </c>
      <c r="K251" s="4" t="s">
        <v>1</v>
      </c>
      <c r="L251" s="4" t="s">
        <v>11</v>
      </c>
      <c r="M251" s="4">
        <f>+YEAR(Tabla26[[#This Row],[Fecha de creación]])</f>
        <v>2022</v>
      </c>
      <c r="N251" s="4">
        <f>+MONTH(Tabla26[[#This Row],[Fecha de creación]])</f>
        <v>3</v>
      </c>
    </row>
    <row r="252" spans="1:14" hidden="1" x14ac:dyDescent="0.3">
      <c r="A252" s="6">
        <v>44684.536979166667</v>
      </c>
      <c r="B252" s="4" t="s">
        <v>53</v>
      </c>
      <c r="C252" s="4" t="s">
        <v>10265</v>
      </c>
      <c r="D252" s="4" t="s">
        <v>10264</v>
      </c>
      <c r="E252" s="4" t="s">
        <v>7</v>
      </c>
      <c r="F252" s="4" t="s">
        <v>43</v>
      </c>
      <c r="G252" s="4" t="s">
        <v>13</v>
      </c>
      <c r="H252" s="2" t="s">
        <v>19</v>
      </c>
      <c r="I252" s="5" t="s">
        <v>9518</v>
      </c>
      <c r="J252" s="4" t="s">
        <v>27</v>
      </c>
      <c r="K252" s="4" t="s">
        <v>1</v>
      </c>
      <c r="L252" s="4" t="s">
        <v>11</v>
      </c>
      <c r="M252" s="4">
        <f>+YEAR(Tabla26[[#This Row],[Fecha de creación]])</f>
        <v>2022</v>
      </c>
      <c r="N252" s="4">
        <f>+MONTH(Tabla26[[#This Row],[Fecha de creación]])</f>
        <v>5</v>
      </c>
    </row>
    <row r="253" spans="1:14" hidden="1" x14ac:dyDescent="0.3">
      <c r="A253" s="6">
        <v>44707.488622685189</v>
      </c>
      <c r="B253" s="4" t="s">
        <v>53</v>
      </c>
      <c r="C253" s="4" t="s">
        <v>9522</v>
      </c>
      <c r="D253" s="4" t="s">
        <v>9521</v>
      </c>
      <c r="E253" s="4" t="s">
        <v>7</v>
      </c>
      <c r="F253" s="4" t="s">
        <v>43</v>
      </c>
      <c r="G253" s="4" t="s">
        <v>13</v>
      </c>
      <c r="H253" s="2" t="s">
        <v>19</v>
      </c>
      <c r="I253" s="5" t="s">
        <v>9518</v>
      </c>
      <c r="J253" s="4" t="s">
        <v>27</v>
      </c>
      <c r="K253" s="4" t="s">
        <v>1</v>
      </c>
      <c r="L253" s="4" t="s">
        <v>11</v>
      </c>
      <c r="M253" s="4">
        <f>+YEAR(Tabla26[[#This Row],[Fecha de creación]])</f>
        <v>2022</v>
      </c>
      <c r="N253" s="4">
        <f>+MONTH(Tabla26[[#This Row],[Fecha de creación]])</f>
        <v>5</v>
      </c>
    </row>
    <row r="254" spans="1:14" hidden="1" x14ac:dyDescent="0.3">
      <c r="A254" s="6">
        <v>44705.541539351849</v>
      </c>
      <c r="B254" s="4" t="s">
        <v>53</v>
      </c>
      <c r="C254" s="4" t="s">
        <v>9589</v>
      </c>
      <c r="D254" s="4" t="s">
        <v>9588</v>
      </c>
      <c r="E254" s="4" t="s">
        <v>7</v>
      </c>
      <c r="F254" s="4" t="s">
        <v>14</v>
      </c>
      <c r="G254" s="4" t="s">
        <v>13</v>
      </c>
      <c r="H254" s="2" t="s">
        <v>19</v>
      </c>
      <c r="I254" s="5" t="s">
        <v>9518</v>
      </c>
      <c r="J254" s="4" t="s">
        <v>27</v>
      </c>
      <c r="K254" s="4" t="s">
        <v>1</v>
      </c>
      <c r="L254" s="4" t="s">
        <v>11</v>
      </c>
      <c r="M254" s="4">
        <f>+YEAR(Tabla26[[#This Row],[Fecha de creación]])</f>
        <v>2022</v>
      </c>
      <c r="N254" s="4">
        <f>+MONTH(Tabla26[[#This Row],[Fecha de creación]])</f>
        <v>5</v>
      </c>
    </row>
    <row r="255" spans="1:14" hidden="1" x14ac:dyDescent="0.3">
      <c r="A255" s="6">
        <v>44691.515451388892</v>
      </c>
      <c r="B255" s="4" t="s">
        <v>58</v>
      </c>
      <c r="C255" s="4" t="s">
        <v>9985</v>
      </c>
      <c r="D255" s="4" t="s">
        <v>9984</v>
      </c>
      <c r="E255" s="4" t="s">
        <v>7</v>
      </c>
      <c r="F255" s="4" t="s">
        <v>14</v>
      </c>
      <c r="G255" s="4" t="s">
        <v>13</v>
      </c>
      <c r="H255" s="2" t="s">
        <v>19</v>
      </c>
      <c r="I255" s="5" t="s">
        <v>59</v>
      </c>
      <c r="J255" s="4"/>
      <c r="K255" s="4" t="s">
        <v>1</v>
      </c>
      <c r="L255" s="4" t="s">
        <v>11</v>
      </c>
      <c r="M255" s="4">
        <f>+YEAR(Tabla26[[#This Row],[Fecha de creación]])</f>
        <v>2022</v>
      </c>
      <c r="N255" s="4">
        <f>+MONTH(Tabla26[[#This Row],[Fecha de creación]])</f>
        <v>5</v>
      </c>
    </row>
    <row r="256" spans="1:14" hidden="1" x14ac:dyDescent="0.3">
      <c r="A256" s="6">
        <v>44648.510497685187</v>
      </c>
      <c r="B256" s="4" t="s">
        <v>58</v>
      </c>
      <c r="C256" s="4" t="s">
        <v>11025</v>
      </c>
      <c r="D256" s="4" t="s">
        <v>11024</v>
      </c>
      <c r="E256" s="4" t="s">
        <v>7</v>
      </c>
      <c r="F256" s="4" t="s">
        <v>14</v>
      </c>
      <c r="G256" s="4" t="s">
        <v>13</v>
      </c>
      <c r="H256" s="2" t="s">
        <v>19</v>
      </c>
      <c r="I256" s="5" t="s">
        <v>10247</v>
      </c>
      <c r="J256" s="4"/>
      <c r="K256" s="4" t="s">
        <v>1</v>
      </c>
      <c r="L256" s="4" t="s">
        <v>11</v>
      </c>
      <c r="M256" s="4">
        <f>+YEAR(Tabla26[[#This Row],[Fecha de creación]])</f>
        <v>2022</v>
      </c>
      <c r="N256" s="4">
        <f>+MONTH(Tabla26[[#This Row],[Fecha de creación]])</f>
        <v>3</v>
      </c>
    </row>
    <row r="257" spans="1:14" hidden="1" x14ac:dyDescent="0.3">
      <c r="A257" s="6">
        <v>44655.487858796296</v>
      </c>
      <c r="B257" s="4" t="s">
        <v>58</v>
      </c>
      <c r="C257" s="4" t="s">
        <v>10934</v>
      </c>
      <c r="D257" s="4" t="s">
        <v>10933</v>
      </c>
      <c r="E257" s="4" t="s">
        <v>7</v>
      </c>
      <c r="F257" s="4" t="s">
        <v>43</v>
      </c>
      <c r="G257" s="4" t="s">
        <v>13</v>
      </c>
      <c r="H257" s="2" t="s">
        <v>19</v>
      </c>
      <c r="I257" s="5" t="s">
        <v>10247</v>
      </c>
      <c r="J257" s="4"/>
      <c r="K257" s="4" t="s">
        <v>1</v>
      </c>
      <c r="L257" s="4" t="s">
        <v>11</v>
      </c>
      <c r="M257" s="4">
        <f>+YEAR(Tabla26[[#This Row],[Fecha de creación]])</f>
        <v>2022</v>
      </c>
      <c r="N257" s="4">
        <f>+MONTH(Tabla26[[#This Row],[Fecha de creación]])</f>
        <v>4</v>
      </c>
    </row>
    <row r="258" spans="1:14" hidden="1" x14ac:dyDescent="0.3">
      <c r="A258" s="6">
        <v>44579.692962962959</v>
      </c>
      <c r="B258" s="4" t="s">
        <v>58</v>
      </c>
      <c r="C258" s="4" t="s">
        <v>12521</v>
      </c>
      <c r="D258" s="4" t="s">
        <v>12520</v>
      </c>
      <c r="E258" s="4" t="s">
        <v>7</v>
      </c>
      <c r="F258" s="4" t="s">
        <v>43</v>
      </c>
      <c r="G258" s="4" t="s">
        <v>20</v>
      </c>
      <c r="H258" s="2" t="s">
        <v>19</v>
      </c>
      <c r="I258" s="5" t="s">
        <v>10247</v>
      </c>
      <c r="J258" s="4"/>
      <c r="K258" s="4" t="s">
        <v>1</v>
      </c>
      <c r="L258" s="4" t="s">
        <v>11</v>
      </c>
      <c r="M258" s="4">
        <f>+YEAR(Tabla26[[#This Row],[Fecha de creación]])</f>
        <v>2022</v>
      </c>
      <c r="N258" s="4">
        <f>+MONTH(Tabla26[[#This Row],[Fecha de creación]])</f>
        <v>1</v>
      </c>
    </row>
    <row r="259" spans="1:14" hidden="1" x14ac:dyDescent="0.3">
      <c r="A259" s="6">
        <v>44592.488240740742</v>
      </c>
      <c r="B259" s="4" t="s">
        <v>58</v>
      </c>
      <c r="C259" s="4" t="s">
        <v>12243</v>
      </c>
      <c r="D259" s="4" t="s">
        <v>12242</v>
      </c>
      <c r="E259" s="4" t="s">
        <v>7</v>
      </c>
      <c r="F259" s="4" t="s">
        <v>14</v>
      </c>
      <c r="G259" s="4" t="s">
        <v>13</v>
      </c>
      <c r="H259" s="2" t="s">
        <v>19</v>
      </c>
      <c r="I259" s="5" t="s">
        <v>10247</v>
      </c>
      <c r="J259" s="4"/>
      <c r="K259" s="4" t="s">
        <v>1</v>
      </c>
      <c r="L259" s="4" t="s">
        <v>11</v>
      </c>
      <c r="M259" s="4">
        <f>+YEAR(Tabla26[[#This Row],[Fecha de creación]])</f>
        <v>2022</v>
      </c>
      <c r="N259" s="4">
        <f>+MONTH(Tabla26[[#This Row],[Fecha de creación]])</f>
        <v>1</v>
      </c>
    </row>
    <row r="260" spans="1:14" hidden="1" x14ac:dyDescent="0.3">
      <c r="A260" s="6">
        <v>44563.508090277777</v>
      </c>
      <c r="B260" s="4" t="s">
        <v>58</v>
      </c>
      <c r="C260" s="4" t="s">
        <v>13026</v>
      </c>
      <c r="D260" s="4" t="s">
        <v>13025</v>
      </c>
      <c r="E260" s="4" t="s">
        <v>7</v>
      </c>
      <c r="F260" s="4" t="s">
        <v>43</v>
      </c>
      <c r="G260" s="4" t="s">
        <v>13</v>
      </c>
      <c r="H260" s="2" t="s">
        <v>19</v>
      </c>
      <c r="I260" s="5" t="s">
        <v>10247</v>
      </c>
      <c r="J260" s="4"/>
      <c r="K260" s="4" t="s">
        <v>1</v>
      </c>
      <c r="L260" s="4" t="s">
        <v>0</v>
      </c>
      <c r="M260" s="4">
        <f>+YEAR(Tabla26[[#This Row],[Fecha de creación]])</f>
        <v>2022</v>
      </c>
      <c r="N260" s="4">
        <f>+MONTH(Tabla26[[#This Row],[Fecha de creación]])</f>
        <v>1</v>
      </c>
    </row>
    <row r="261" spans="1:14" hidden="1" x14ac:dyDescent="0.3">
      <c r="A261" s="6">
        <v>44601</v>
      </c>
      <c r="B261" s="4" t="s">
        <v>58</v>
      </c>
      <c r="C261" s="4" t="s">
        <v>12009</v>
      </c>
      <c r="D261" s="4" t="s">
        <v>12008</v>
      </c>
      <c r="E261" s="4" t="s">
        <v>7</v>
      </c>
      <c r="F261" s="4" t="s">
        <v>43</v>
      </c>
      <c r="G261" s="4" t="s">
        <v>13</v>
      </c>
      <c r="H261" s="2" t="s">
        <v>19</v>
      </c>
      <c r="I261" s="5" t="s">
        <v>10247</v>
      </c>
      <c r="J261" s="4"/>
      <c r="K261" s="4" t="s">
        <v>1</v>
      </c>
      <c r="L261" s="4" t="s">
        <v>11</v>
      </c>
      <c r="M261" s="4">
        <f>+YEAR(Tabla26[[#This Row],[Fecha de creación]])</f>
        <v>2022</v>
      </c>
      <c r="N261" s="4">
        <f>+MONTH(Tabla26[[#This Row],[Fecha de creación]])</f>
        <v>2</v>
      </c>
    </row>
    <row r="262" spans="1:14" hidden="1" x14ac:dyDescent="0.3">
      <c r="A262" s="6">
        <v>44625.482928240737</v>
      </c>
      <c r="B262" s="4" t="s">
        <v>290</v>
      </c>
      <c r="C262" s="4" t="s">
        <v>11501</v>
      </c>
      <c r="D262" s="4" t="s">
        <v>11500</v>
      </c>
      <c r="E262" s="4" t="s">
        <v>7</v>
      </c>
      <c r="F262" s="4" t="s">
        <v>14</v>
      </c>
      <c r="G262" s="4" t="s">
        <v>13</v>
      </c>
      <c r="H262" s="2" t="s">
        <v>71</v>
      </c>
      <c r="I262" s="5" t="s">
        <v>9518</v>
      </c>
      <c r="J262" s="4" t="s">
        <v>27</v>
      </c>
      <c r="K262" s="4" t="s">
        <v>1</v>
      </c>
      <c r="L262" s="4" t="s">
        <v>11</v>
      </c>
      <c r="M262" s="4">
        <f>+YEAR(Tabla26[[#This Row],[Fecha de creación]])</f>
        <v>2022</v>
      </c>
      <c r="N262" s="4">
        <f>+MONTH(Tabla26[[#This Row],[Fecha de creación]])</f>
        <v>3</v>
      </c>
    </row>
    <row r="263" spans="1:14" hidden="1" x14ac:dyDescent="0.3">
      <c r="A263" s="6">
        <v>44616.394687499997</v>
      </c>
      <c r="B263" s="4" t="s">
        <v>290</v>
      </c>
      <c r="C263" s="4" t="s">
        <v>11690</v>
      </c>
      <c r="D263" s="4" t="s">
        <v>11689</v>
      </c>
      <c r="E263" s="4" t="s">
        <v>7</v>
      </c>
      <c r="F263" s="4" t="s">
        <v>14</v>
      </c>
      <c r="G263" s="4" t="s">
        <v>13</v>
      </c>
      <c r="H263" s="2" t="s">
        <v>71</v>
      </c>
      <c r="I263" s="5" t="s">
        <v>9518</v>
      </c>
      <c r="J263" s="4" t="s">
        <v>27</v>
      </c>
      <c r="K263" s="4" t="s">
        <v>1</v>
      </c>
      <c r="L263" s="4" t="s">
        <v>11</v>
      </c>
      <c r="M263" s="4">
        <f>+YEAR(Tabla26[[#This Row],[Fecha de creación]])</f>
        <v>2022</v>
      </c>
      <c r="N263" s="4">
        <f>+MONTH(Tabla26[[#This Row],[Fecha de creación]])</f>
        <v>2</v>
      </c>
    </row>
    <row r="264" spans="1:14" hidden="1" x14ac:dyDescent="0.3">
      <c r="A264" s="6">
        <v>44614.41914351852</v>
      </c>
      <c r="B264" s="4" t="s">
        <v>290</v>
      </c>
      <c r="C264" s="4" t="s">
        <v>11756</v>
      </c>
      <c r="D264" s="4" t="s">
        <v>11755</v>
      </c>
      <c r="E264" s="4" t="s">
        <v>7</v>
      </c>
      <c r="F264" s="4" t="s">
        <v>43</v>
      </c>
      <c r="G264" s="4" t="s">
        <v>13</v>
      </c>
      <c r="H264" s="2" t="s">
        <v>71</v>
      </c>
      <c r="I264" s="5" t="s">
        <v>9518</v>
      </c>
      <c r="J264" s="4" t="s">
        <v>27</v>
      </c>
      <c r="K264" s="4" t="s">
        <v>1</v>
      </c>
      <c r="L264" s="4" t="s">
        <v>0</v>
      </c>
      <c r="M264" s="4">
        <f>+YEAR(Tabla26[[#This Row],[Fecha de creación]])</f>
        <v>2022</v>
      </c>
      <c r="N264" s="4">
        <f>+MONTH(Tabla26[[#This Row],[Fecha de creación]])</f>
        <v>2</v>
      </c>
    </row>
    <row r="265" spans="1:14" hidden="1" x14ac:dyDescent="0.3">
      <c r="A265" s="6">
        <v>44563.457337962966</v>
      </c>
      <c r="B265" s="4" t="s">
        <v>32</v>
      </c>
      <c r="C265" s="4" t="s">
        <v>13032</v>
      </c>
      <c r="D265" s="4" t="s">
        <v>6530</v>
      </c>
      <c r="E265" s="4" t="s">
        <v>7</v>
      </c>
      <c r="F265" s="4" t="s">
        <v>43</v>
      </c>
      <c r="G265" s="4" t="s">
        <v>13</v>
      </c>
      <c r="H265" s="2" t="s">
        <v>439</v>
      </c>
      <c r="I265" s="5" t="s">
        <v>6499</v>
      </c>
      <c r="J265" s="4"/>
      <c r="K265" s="4" t="s">
        <v>1</v>
      </c>
      <c r="L265" s="4" t="s">
        <v>0</v>
      </c>
      <c r="M265" s="4">
        <f>+YEAR(Tabla26[[#This Row],[Fecha de creación]])</f>
        <v>2022</v>
      </c>
      <c r="N265" s="4">
        <f>+MONTH(Tabla26[[#This Row],[Fecha de creación]])</f>
        <v>1</v>
      </c>
    </row>
    <row r="266" spans="1:14" hidden="1" x14ac:dyDescent="0.3">
      <c r="A266" s="6">
        <v>44564.644074074073</v>
      </c>
      <c r="B266" s="4" t="s">
        <v>32</v>
      </c>
      <c r="C266" s="4" t="s">
        <v>12994</v>
      </c>
      <c r="D266" s="4" t="s">
        <v>6530</v>
      </c>
      <c r="E266" s="4" t="s">
        <v>7</v>
      </c>
      <c r="F266" s="4" t="s">
        <v>43</v>
      </c>
      <c r="G266" s="4" t="s">
        <v>13</v>
      </c>
      <c r="H266" s="2" t="s">
        <v>19</v>
      </c>
      <c r="I266" s="5" t="s">
        <v>6499</v>
      </c>
      <c r="J266" s="4"/>
      <c r="K266" s="4" t="s">
        <v>1</v>
      </c>
      <c r="L266" s="4" t="s">
        <v>11</v>
      </c>
      <c r="M266" s="4">
        <f>+YEAR(Tabla26[[#This Row],[Fecha de creación]])</f>
        <v>2022</v>
      </c>
      <c r="N266" s="4">
        <f>+MONTH(Tabla26[[#This Row],[Fecha de creación]])</f>
        <v>1</v>
      </c>
    </row>
    <row r="267" spans="1:14" hidden="1" x14ac:dyDescent="0.3">
      <c r="A267" s="6">
        <v>44564.665266203701</v>
      </c>
      <c r="B267" s="4" t="s">
        <v>32</v>
      </c>
      <c r="C267" s="4" t="s">
        <v>12990</v>
      </c>
      <c r="D267" s="4" t="s">
        <v>6530</v>
      </c>
      <c r="E267" s="4" t="s">
        <v>7</v>
      </c>
      <c r="F267" s="4" t="s">
        <v>43</v>
      </c>
      <c r="G267" s="4" t="s">
        <v>13</v>
      </c>
      <c r="H267" s="2" t="s">
        <v>439</v>
      </c>
      <c r="I267" s="5" t="s">
        <v>6499</v>
      </c>
      <c r="J267" s="4"/>
      <c r="K267" s="4" t="s">
        <v>1</v>
      </c>
      <c r="L267" s="4" t="s">
        <v>0</v>
      </c>
      <c r="M267" s="4">
        <f>+YEAR(Tabla26[[#This Row],[Fecha de creación]])</f>
        <v>2022</v>
      </c>
      <c r="N267" s="4">
        <f>+MONTH(Tabla26[[#This Row],[Fecha de creación]])</f>
        <v>1</v>
      </c>
    </row>
    <row r="268" spans="1:14" hidden="1" x14ac:dyDescent="0.3">
      <c r="A268" s="6">
        <v>44576.4608912037</v>
      </c>
      <c r="B268" s="4" t="s">
        <v>32</v>
      </c>
      <c r="C268" s="4" t="s">
        <v>12607</v>
      </c>
      <c r="D268" s="4" t="s">
        <v>6530</v>
      </c>
      <c r="E268" s="4" t="s">
        <v>7</v>
      </c>
      <c r="F268" s="4" t="s">
        <v>43</v>
      </c>
      <c r="G268" s="4" t="s">
        <v>13</v>
      </c>
      <c r="H268" s="2" t="s">
        <v>19</v>
      </c>
      <c r="I268" s="5" t="s">
        <v>6499</v>
      </c>
      <c r="J268" s="4"/>
      <c r="K268" s="4" t="s">
        <v>1</v>
      </c>
      <c r="L268" s="4" t="s">
        <v>11</v>
      </c>
      <c r="M268" s="4">
        <f>+YEAR(Tabla26[[#This Row],[Fecha de creación]])</f>
        <v>2022</v>
      </c>
      <c r="N268" s="4">
        <f>+MONTH(Tabla26[[#This Row],[Fecha de creación]])</f>
        <v>1</v>
      </c>
    </row>
    <row r="269" spans="1:14" hidden="1" x14ac:dyDescent="0.3">
      <c r="A269" s="6">
        <v>44576.574293981481</v>
      </c>
      <c r="B269" s="4" t="s">
        <v>32</v>
      </c>
      <c r="C269" s="4" t="s">
        <v>12597</v>
      </c>
      <c r="D269" s="4" t="s">
        <v>6530</v>
      </c>
      <c r="E269" s="4" t="s">
        <v>7</v>
      </c>
      <c r="F269" s="4" t="s">
        <v>43</v>
      </c>
      <c r="G269" s="4" t="s">
        <v>13</v>
      </c>
      <c r="H269" s="2" t="s">
        <v>439</v>
      </c>
      <c r="I269" s="5" t="s">
        <v>6499</v>
      </c>
      <c r="J269" s="4" t="s">
        <v>27</v>
      </c>
      <c r="K269" s="4" t="s">
        <v>1</v>
      </c>
      <c r="L269" s="4" t="s">
        <v>11</v>
      </c>
      <c r="M269" s="4">
        <f>+YEAR(Tabla26[[#This Row],[Fecha de creación]])</f>
        <v>2022</v>
      </c>
      <c r="N269" s="4">
        <f>+MONTH(Tabla26[[#This Row],[Fecha de creación]])</f>
        <v>1</v>
      </c>
    </row>
    <row r="270" spans="1:14" hidden="1" x14ac:dyDescent="0.3">
      <c r="A270" s="6">
        <v>44592.711238425924</v>
      </c>
      <c r="B270" s="4" t="s">
        <v>32</v>
      </c>
      <c r="C270" s="4" t="s">
        <v>12218</v>
      </c>
      <c r="D270" s="4" t="s">
        <v>6530</v>
      </c>
      <c r="E270" s="4" t="s">
        <v>7</v>
      </c>
      <c r="F270" s="4" t="s">
        <v>14</v>
      </c>
      <c r="G270" s="4" t="s">
        <v>13</v>
      </c>
      <c r="H270" s="2" t="s">
        <v>19</v>
      </c>
      <c r="I270" s="5" t="s">
        <v>6499</v>
      </c>
      <c r="J270" s="4"/>
      <c r="K270" s="4" t="s">
        <v>1</v>
      </c>
      <c r="L270" s="4" t="s">
        <v>11</v>
      </c>
      <c r="M270" s="4">
        <f>+YEAR(Tabla26[[#This Row],[Fecha de creación]])</f>
        <v>2022</v>
      </c>
      <c r="N270" s="4">
        <f>+MONTH(Tabla26[[#This Row],[Fecha de creación]])</f>
        <v>1</v>
      </c>
    </row>
    <row r="271" spans="1:14" hidden="1" x14ac:dyDescent="0.3">
      <c r="A271" s="6">
        <v>44595.574386574073</v>
      </c>
      <c r="B271" s="4" t="s">
        <v>32</v>
      </c>
      <c r="C271" s="4" t="s">
        <v>12151</v>
      </c>
      <c r="D271" s="4" t="s">
        <v>6530</v>
      </c>
      <c r="E271" s="4" t="s">
        <v>7</v>
      </c>
      <c r="F271" s="4" t="s">
        <v>14</v>
      </c>
      <c r="G271" s="4" t="s">
        <v>13</v>
      </c>
      <c r="H271" s="2" t="s">
        <v>19</v>
      </c>
      <c r="I271" s="5" t="s">
        <v>6499</v>
      </c>
      <c r="J271" s="4"/>
      <c r="K271" s="4" t="s">
        <v>1</v>
      </c>
      <c r="L271" s="4" t="s">
        <v>11</v>
      </c>
      <c r="M271" s="4">
        <f>+YEAR(Tabla26[[#This Row],[Fecha de creación]])</f>
        <v>2022</v>
      </c>
      <c r="N271" s="4">
        <f>+MONTH(Tabla26[[#This Row],[Fecha de creación]])</f>
        <v>2</v>
      </c>
    </row>
    <row r="272" spans="1:14" hidden="1" x14ac:dyDescent="0.3">
      <c r="A272" s="6">
        <v>44596</v>
      </c>
      <c r="B272" s="4" t="s">
        <v>32</v>
      </c>
      <c r="C272" s="4" t="s">
        <v>12132</v>
      </c>
      <c r="D272" s="4" t="s">
        <v>6530</v>
      </c>
      <c r="E272" s="4" t="s">
        <v>7</v>
      </c>
      <c r="F272" s="4" t="s">
        <v>14</v>
      </c>
      <c r="G272" s="4" t="s">
        <v>13</v>
      </c>
      <c r="H272" s="2" t="s">
        <v>19</v>
      </c>
      <c r="I272" s="5" t="s">
        <v>6499</v>
      </c>
      <c r="J272" s="4"/>
      <c r="K272" s="4" t="s">
        <v>1</v>
      </c>
      <c r="L272" s="4" t="s">
        <v>11</v>
      </c>
      <c r="M272" s="4">
        <f>+YEAR(Tabla26[[#This Row],[Fecha de creación]])</f>
        <v>2022</v>
      </c>
      <c r="N272" s="4">
        <f>+MONTH(Tabla26[[#This Row],[Fecha de creación]])</f>
        <v>2</v>
      </c>
    </row>
    <row r="273" spans="1:14" hidden="1" x14ac:dyDescent="0.3">
      <c r="A273" s="6">
        <v>44596</v>
      </c>
      <c r="B273" s="4" t="s">
        <v>32</v>
      </c>
      <c r="C273" s="4" t="s">
        <v>12131</v>
      </c>
      <c r="D273" s="4" t="s">
        <v>6530</v>
      </c>
      <c r="E273" s="4" t="s">
        <v>7</v>
      </c>
      <c r="F273" s="4" t="s">
        <v>14</v>
      </c>
      <c r="G273" s="4" t="s">
        <v>13</v>
      </c>
      <c r="H273" s="2" t="s">
        <v>19</v>
      </c>
      <c r="I273" s="5" t="s">
        <v>6499</v>
      </c>
      <c r="J273" s="4"/>
      <c r="K273" s="4" t="s">
        <v>1</v>
      </c>
      <c r="L273" s="4" t="s">
        <v>11</v>
      </c>
      <c r="M273" s="4">
        <f>+YEAR(Tabla26[[#This Row],[Fecha de creación]])</f>
        <v>2022</v>
      </c>
      <c r="N273" s="4">
        <f>+MONTH(Tabla26[[#This Row],[Fecha de creación]])</f>
        <v>2</v>
      </c>
    </row>
    <row r="274" spans="1:14" hidden="1" x14ac:dyDescent="0.3">
      <c r="A274" s="6">
        <v>44597.430601851855</v>
      </c>
      <c r="B274" s="4" t="s">
        <v>32</v>
      </c>
      <c r="C274" s="4" t="s">
        <v>12119</v>
      </c>
      <c r="D274" s="4" t="s">
        <v>6530</v>
      </c>
      <c r="E274" s="4" t="s">
        <v>7</v>
      </c>
      <c r="F274" s="4" t="s">
        <v>14</v>
      </c>
      <c r="G274" s="4" t="s">
        <v>13</v>
      </c>
      <c r="H274" s="2" t="s">
        <v>19</v>
      </c>
      <c r="I274" s="5" t="s">
        <v>6499</v>
      </c>
      <c r="J274" s="4"/>
      <c r="K274" s="4" t="s">
        <v>1</v>
      </c>
      <c r="L274" s="4" t="s">
        <v>11</v>
      </c>
      <c r="M274" s="4">
        <f>+YEAR(Tabla26[[#This Row],[Fecha de creación]])</f>
        <v>2022</v>
      </c>
      <c r="N274" s="4">
        <f>+MONTH(Tabla26[[#This Row],[Fecha de creación]])</f>
        <v>2</v>
      </c>
    </row>
    <row r="275" spans="1:14" hidden="1" x14ac:dyDescent="0.3">
      <c r="A275" s="6">
        <v>44600</v>
      </c>
      <c r="B275" s="4" t="s">
        <v>32</v>
      </c>
      <c r="C275" s="4" t="s">
        <v>12061</v>
      </c>
      <c r="D275" s="4" t="s">
        <v>6530</v>
      </c>
      <c r="E275" s="4" t="s">
        <v>7</v>
      </c>
      <c r="F275" s="4" t="s">
        <v>14</v>
      </c>
      <c r="G275" s="4" t="s">
        <v>13</v>
      </c>
      <c r="H275" s="2" t="s">
        <v>115</v>
      </c>
      <c r="I275" s="5" t="s">
        <v>6499</v>
      </c>
      <c r="J275" s="4"/>
      <c r="K275" s="4" t="s">
        <v>1</v>
      </c>
      <c r="L275" s="4" t="s">
        <v>11</v>
      </c>
      <c r="M275" s="4">
        <f>+YEAR(Tabla26[[#This Row],[Fecha de creación]])</f>
        <v>2022</v>
      </c>
      <c r="N275" s="4">
        <f>+MONTH(Tabla26[[#This Row],[Fecha de creación]])</f>
        <v>2</v>
      </c>
    </row>
    <row r="276" spans="1:14" hidden="1" x14ac:dyDescent="0.3">
      <c r="A276" s="6">
        <v>44600</v>
      </c>
      <c r="B276" s="4" t="s">
        <v>32</v>
      </c>
      <c r="C276" s="4" t="s">
        <v>12031</v>
      </c>
      <c r="D276" s="4" t="s">
        <v>6530</v>
      </c>
      <c r="E276" s="4" t="s">
        <v>7</v>
      </c>
      <c r="F276" s="4" t="s">
        <v>14</v>
      </c>
      <c r="G276" s="4" t="s">
        <v>13</v>
      </c>
      <c r="H276" s="2" t="s">
        <v>19</v>
      </c>
      <c r="I276" s="5" t="s">
        <v>6499</v>
      </c>
      <c r="J276" s="4"/>
      <c r="K276" s="4" t="s">
        <v>1</v>
      </c>
      <c r="L276" s="4" t="s">
        <v>11</v>
      </c>
      <c r="M276" s="4">
        <f>+YEAR(Tabla26[[#This Row],[Fecha de creación]])</f>
        <v>2022</v>
      </c>
      <c r="N276" s="4">
        <f>+MONTH(Tabla26[[#This Row],[Fecha de creación]])</f>
        <v>2</v>
      </c>
    </row>
    <row r="277" spans="1:14" hidden="1" x14ac:dyDescent="0.3">
      <c r="A277" s="6">
        <v>44604</v>
      </c>
      <c r="B277" s="4" t="s">
        <v>32</v>
      </c>
      <c r="C277" s="4" t="s">
        <v>11955</v>
      </c>
      <c r="D277" s="4" t="s">
        <v>6530</v>
      </c>
      <c r="E277" s="4" t="s">
        <v>7</v>
      </c>
      <c r="F277" s="4" t="s">
        <v>14</v>
      </c>
      <c r="G277" s="4" t="s">
        <v>13</v>
      </c>
      <c r="H277" s="2" t="s">
        <v>19</v>
      </c>
      <c r="I277" s="5" t="s">
        <v>6499</v>
      </c>
      <c r="J277" s="4"/>
      <c r="K277" s="4" t="s">
        <v>1</v>
      </c>
      <c r="L277" s="4" t="s">
        <v>11</v>
      </c>
      <c r="M277" s="4">
        <f>+YEAR(Tabla26[[#This Row],[Fecha de creación]])</f>
        <v>2022</v>
      </c>
      <c r="N277" s="4">
        <f>+MONTH(Tabla26[[#This Row],[Fecha de creación]])</f>
        <v>2</v>
      </c>
    </row>
    <row r="278" spans="1:14" hidden="1" x14ac:dyDescent="0.3">
      <c r="A278" s="6">
        <v>44607.660115740742</v>
      </c>
      <c r="B278" s="4" t="s">
        <v>32</v>
      </c>
      <c r="C278" s="4" t="s">
        <v>11917</v>
      </c>
      <c r="D278" s="4" t="s">
        <v>6530</v>
      </c>
      <c r="E278" s="4" t="s">
        <v>7</v>
      </c>
      <c r="F278" s="4" t="s">
        <v>14</v>
      </c>
      <c r="G278" s="4" t="s">
        <v>13</v>
      </c>
      <c r="H278" s="2" t="s">
        <v>71</v>
      </c>
      <c r="I278" s="5" t="s">
        <v>6499</v>
      </c>
      <c r="J278" s="4"/>
      <c r="K278" s="4" t="s">
        <v>1</v>
      </c>
      <c r="L278" s="4" t="s">
        <v>11</v>
      </c>
      <c r="M278" s="4">
        <f>+YEAR(Tabla26[[#This Row],[Fecha de creación]])</f>
        <v>2022</v>
      </c>
      <c r="N278" s="4">
        <f>+MONTH(Tabla26[[#This Row],[Fecha de creación]])</f>
        <v>2</v>
      </c>
    </row>
    <row r="279" spans="1:14" hidden="1" x14ac:dyDescent="0.3">
      <c r="A279" s="6">
        <v>44613.665856481479</v>
      </c>
      <c r="B279" s="4" t="s">
        <v>23</v>
      </c>
      <c r="C279" s="4" t="s">
        <v>11757</v>
      </c>
      <c r="D279" s="4" t="s">
        <v>6530</v>
      </c>
      <c r="E279" s="4" t="s">
        <v>7</v>
      </c>
      <c r="F279" s="4" t="s">
        <v>14</v>
      </c>
      <c r="G279" s="4" t="s">
        <v>13</v>
      </c>
      <c r="H279" s="2" t="s">
        <v>71</v>
      </c>
      <c r="I279" s="5" t="s">
        <v>9287</v>
      </c>
      <c r="J279" s="4"/>
      <c r="K279" s="4" t="s">
        <v>1</v>
      </c>
      <c r="L279" s="4" t="s">
        <v>11</v>
      </c>
      <c r="M279" s="4">
        <f>+YEAR(Tabla26[[#This Row],[Fecha de creación]])</f>
        <v>2022</v>
      </c>
      <c r="N279" s="4">
        <f>+MONTH(Tabla26[[#This Row],[Fecha de creación]])</f>
        <v>2</v>
      </c>
    </row>
    <row r="280" spans="1:14" hidden="1" x14ac:dyDescent="0.3">
      <c r="A280" s="6">
        <v>44623.590787037036</v>
      </c>
      <c r="B280" s="4" t="s">
        <v>32</v>
      </c>
      <c r="C280" s="4" t="s">
        <v>11547</v>
      </c>
      <c r="D280" s="4" t="s">
        <v>6530</v>
      </c>
      <c r="E280" s="4" t="s">
        <v>7</v>
      </c>
      <c r="F280" s="4" t="s">
        <v>14</v>
      </c>
      <c r="G280" s="4" t="s">
        <v>13</v>
      </c>
      <c r="H280" s="2" t="s">
        <v>71</v>
      </c>
      <c r="I280" s="5" t="s">
        <v>6499</v>
      </c>
      <c r="J280" s="4"/>
      <c r="K280" s="4" t="s">
        <v>1</v>
      </c>
      <c r="L280" s="4" t="s">
        <v>11</v>
      </c>
      <c r="M280" s="4">
        <f>+YEAR(Tabla26[[#This Row],[Fecha de creación]])</f>
        <v>2022</v>
      </c>
      <c r="N280" s="4">
        <f>+MONTH(Tabla26[[#This Row],[Fecha de creación]])</f>
        <v>3</v>
      </c>
    </row>
    <row r="281" spans="1:14" hidden="1" x14ac:dyDescent="0.3">
      <c r="A281" s="6">
        <v>44628.674201388887</v>
      </c>
      <c r="B281" s="4" t="s">
        <v>32</v>
      </c>
      <c r="C281" s="4" t="s">
        <v>11436</v>
      </c>
      <c r="D281" s="4" t="s">
        <v>6530</v>
      </c>
      <c r="E281" s="4" t="s">
        <v>7</v>
      </c>
      <c r="F281" s="4" t="s">
        <v>14</v>
      </c>
      <c r="G281" s="4" t="s">
        <v>13</v>
      </c>
      <c r="H281" s="2" t="s">
        <v>19</v>
      </c>
      <c r="I281" s="5" t="s">
        <v>6499</v>
      </c>
      <c r="J281" s="4"/>
      <c r="K281" s="4" t="s">
        <v>1</v>
      </c>
      <c r="L281" s="4" t="s">
        <v>11</v>
      </c>
      <c r="M281" s="4">
        <f>+YEAR(Tabla26[[#This Row],[Fecha de creación]])</f>
        <v>2022</v>
      </c>
      <c r="N281" s="4">
        <f>+MONTH(Tabla26[[#This Row],[Fecha de creación]])</f>
        <v>3</v>
      </c>
    </row>
    <row r="282" spans="1:14" hidden="1" x14ac:dyDescent="0.3">
      <c r="A282" s="6">
        <v>44633.484699074077</v>
      </c>
      <c r="B282" s="4" t="s">
        <v>32</v>
      </c>
      <c r="C282" s="4" t="s">
        <v>11342</v>
      </c>
      <c r="D282" s="4" t="s">
        <v>6530</v>
      </c>
      <c r="E282" s="4" t="s">
        <v>7</v>
      </c>
      <c r="F282" s="4" t="s">
        <v>14</v>
      </c>
      <c r="G282" s="4" t="s">
        <v>13</v>
      </c>
      <c r="H282" s="2" t="s">
        <v>19</v>
      </c>
      <c r="I282" s="5" t="s">
        <v>6499</v>
      </c>
      <c r="J282" s="4"/>
      <c r="K282" s="4" t="s">
        <v>1</v>
      </c>
      <c r="L282" s="4" t="s">
        <v>0</v>
      </c>
      <c r="M282" s="4">
        <f>+YEAR(Tabla26[[#This Row],[Fecha de creación]])</f>
        <v>2022</v>
      </c>
      <c r="N282" s="4">
        <f>+MONTH(Tabla26[[#This Row],[Fecha de creación]])</f>
        <v>3</v>
      </c>
    </row>
    <row r="283" spans="1:14" hidden="1" x14ac:dyDescent="0.3">
      <c r="A283" s="6">
        <v>44636.49560185185</v>
      </c>
      <c r="B283" s="4" t="s">
        <v>32</v>
      </c>
      <c r="C283" s="4" t="s">
        <v>11270</v>
      </c>
      <c r="D283" s="4" t="s">
        <v>6530</v>
      </c>
      <c r="E283" s="4" t="s">
        <v>7</v>
      </c>
      <c r="F283" s="4" t="s">
        <v>43</v>
      </c>
      <c r="G283" s="4" t="s">
        <v>13</v>
      </c>
      <c r="H283" s="2" t="s">
        <v>439</v>
      </c>
      <c r="I283" s="5" t="s">
        <v>6499</v>
      </c>
      <c r="J283" s="4"/>
      <c r="K283" s="4" t="s">
        <v>1</v>
      </c>
      <c r="L283" s="4" t="s">
        <v>11</v>
      </c>
      <c r="M283" s="4">
        <f>+YEAR(Tabla26[[#This Row],[Fecha de creación]])</f>
        <v>2022</v>
      </c>
      <c r="N283" s="4">
        <f>+MONTH(Tabla26[[#This Row],[Fecha de creación]])</f>
        <v>3</v>
      </c>
    </row>
    <row r="284" spans="1:14" hidden="1" x14ac:dyDescent="0.3">
      <c r="A284" s="6">
        <v>44638.605763888889</v>
      </c>
      <c r="B284" s="4" t="s">
        <v>32</v>
      </c>
      <c r="C284" s="4" t="s">
        <v>11211</v>
      </c>
      <c r="D284" s="4" t="s">
        <v>6530</v>
      </c>
      <c r="E284" s="4" t="s">
        <v>7</v>
      </c>
      <c r="F284" s="4" t="s">
        <v>14</v>
      </c>
      <c r="G284" s="4" t="s">
        <v>13</v>
      </c>
      <c r="H284" s="2" t="s">
        <v>19</v>
      </c>
      <c r="I284" s="5" t="s">
        <v>6499</v>
      </c>
      <c r="J284" s="4"/>
      <c r="K284" s="4" t="s">
        <v>1</v>
      </c>
      <c r="L284" s="4" t="s">
        <v>11</v>
      </c>
      <c r="M284" s="4">
        <f>+YEAR(Tabla26[[#This Row],[Fecha de creación]])</f>
        <v>2022</v>
      </c>
      <c r="N284" s="4">
        <f>+MONTH(Tabla26[[#This Row],[Fecha de creación]])</f>
        <v>3</v>
      </c>
    </row>
    <row r="285" spans="1:14" hidden="1" x14ac:dyDescent="0.3">
      <c r="A285" s="6">
        <v>44644.608402777776</v>
      </c>
      <c r="B285" s="4" t="s">
        <v>32</v>
      </c>
      <c r="C285" s="4" t="s">
        <v>11073</v>
      </c>
      <c r="D285" s="4" t="s">
        <v>6530</v>
      </c>
      <c r="E285" s="4" t="s">
        <v>7</v>
      </c>
      <c r="F285" s="4" t="s">
        <v>14</v>
      </c>
      <c r="G285" s="4" t="s">
        <v>13</v>
      </c>
      <c r="H285" s="2" t="s">
        <v>19</v>
      </c>
      <c r="I285" s="5" t="s">
        <v>6499</v>
      </c>
      <c r="J285" s="4"/>
      <c r="K285" s="4" t="s">
        <v>1</v>
      </c>
      <c r="L285" s="4" t="s">
        <v>0</v>
      </c>
      <c r="M285" s="4">
        <f>+YEAR(Tabla26[[#This Row],[Fecha de creación]])</f>
        <v>2022</v>
      </c>
      <c r="N285" s="4">
        <f>+MONTH(Tabla26[[#This Row],[Fecha de creación]])</f>
        <v>3</v>
      </c>
    </row>
    <row r="286" spans="1:14" hidden="1" x14ac:dyDescent="0.3">
      <c r="A286" s="6">
        <v>44646.698020833333</v>
      </c>
      <c r="B286" s="4" t="s">
        <v>32</v>
      </c>
      <c r="C286" s="4" t="s">
        <v>11038</v>
      </c>
      <c r="D286" s="4" t="s">
        <v>6530</v>
      </c>
      <c r="E286" s="4" t="s">
        <v>7</v>
      </c>
      <c r="F286" s="4" t="s">
        <v>14</v>
      </c>
      <c r="G286" s="4" t="s">
        <v>13</v>
      </c>
      <c r="H286" s="2" t="s">
        <v>19</v>
      </c>
      <c r="I286" s="5" t="s">
        <v>6499</v>
      </c>
      <c r="J286" s="4"/>
      <c r="K286" s="4" t="s">
        <v>1</v>
      </c>
      <c r="L286" s="4" t="s">
        <v>0</v>
      </c>
      <c r="M286" s="4">
        <f>+YEAR(Tabla26[[#This Row],[Fecha de creación]])</f>
        <v>2022</v>
      </c>
      <c r="N286" s="4">
        <f>+MONTH(Tabla26[[#This Row],[Fecha de creación]])</f>
        <v>3</v>
      </c>
    </row>
    <row r="287" spans="1:14" hidden="1" x14ac:dyDescent="0.3">
      <c r="A287" s="6">
        <v>44649.498796296299</v>
      </c>
      <c r="B287" s="4" t="s">
        <v>32</v>
      </c>
      <c r="C287" s="4" t="s">
        <v>11005</v>
      </c>
      <c r="D287" s="4" t="s">
        <v>6530</v>
      </c>
      <c r="E287" s="4" t="s">
        <v>7</v>
      </c>
      <c r="F287" s="4" t="s">
        <v>14</v>
      </c>
      <c r="G287" s="4" t="s">
        <v>13</v>
      </c>
      <c r="H287" s="2" t="s">
        <v>19</v>
      </c>
      <c r="I287" s="5" t="s">
        <v>6499</v>
      </c>
      <c r="J287" s="4"/>
      <c r="K287" s="4" t="s">
        <v>1</v>
      </c>
      <c r="L287" s="4" t="s">
        <v>11</v>
      </c>
      <c r="M287" s="4">
        <f>+YEAR(Tabla26[[#This Row],[Fecha de creación]])</f>
        <v>2022</v>
      </c>
      <c r="N287" s="4">
        <f>+MONTH(Tabla26[[#This Row],[Fecha de creación]])</f>
        <v>3</v>
      </c>
    </row>
    <row r="288" spans="1:14" hidden="1" x14ac:dyDescent="0.3">
      <c r="A288" s="6">
        <v>44650.605578703704</v>
      </c>
      <c r="B288" s="4" t="s">
        <v>32</v>
      </c>
      <c r="C288" s="4" t="s">
        <v>10988</v>
      </c>
      <c r="D288" s="4" t="s">
        <v>6530</v>
      </c>
      <c r="E288" s="4" t="s">
        <v>7</v>
      </c>
      <c r="F288" s="4" t="s">
        <v>14</v>
      </c>
      <c r="G288" s="4" t="s">
        <v>13</v>
      </c>
      <c r="H288" s="2" t="s">
        <v>19</v>
      </c>
      <c r="I288" s="5" t="s">
        <v>6499</v>
      </c>
      <c r="J288" s="4"/>
      <c r="K288" s="4" t="s">
        <v>1</v>
      </c>
      <c r="L288" s="4" t="s">
        <v>11</v>
      </c>
      <c r="M288" s="4">
        <f>+YEAR(Tabla26[[#This Row],[Fecha de creación]])</f>
        <v>2022</v>
      </c>
      <c r="N288" s="4">
        <f>+MONTH(Tabla26[[#This Row],[Fecha de creación]])</f>
        <v>3</v>
      </c>
    </row>
    <row r="289" spans="1:14" hidden="1" x14ac:dyDescent="0.3">
      <c r="A289" s="6">
        <v>44720.534490740742</v>
      </c>
      <c r="B289" s="4" t="s">
        <v>32</v>
      </c>
      <c r="C289" s="4" t="s">
        <v>9264</v>
      </c>
      <c r="D289" s="4" t="s">
        <v>6530</v>
      </c>
      <c r="E289" s="4" t="s">
        <v>7</v>
      </c>
      <c r="F289" s="4" t="s">
        <v>43</v>
      </c>
      <c r="G289" s="4" t="s">
        <v>13</v>
      </c>
      <c r="H289" s="2" t="s">
        <v>439</v>
      </c>
      <c r="I289" s="5" t="s">
        <v>6499</v>
      </c>
      <c r="J289" s="4"/>
      <c r="K289" s="4" t="s">
        <v>1</v>
      </c>
      <c r="L289" s="4" t="s">
        <v>11</v>
      </c>
      <c r="M289" s="4">
        <f>+YEAR(Tabla26[[#This Row],[Fecha de creación]])</f>
        <v>2022</v>
      </c>
      <c r="N289" s="4">
        <f>+MONTH(Tabla26[[#This Row],[Fecha de creación]])</f>
        <v>6</v>
      </c>
    </row>
    <row r="290" spans="1:14" hidden="1" x14ac:dyDescent="0.3">
      <c r="A290" s="6">
        <v>44724.436689814815</v>
      </c>
      <c r="B290" s="4" t="s">
        <v>32</v>
      </c>
      <c r="C290" s="4" t="s">
        <v>9222</v>
      </c>
      <c r="D290" s="4" t="s">
        <v>6530</v>
      </c>
      <c r="E290" s="4" t="s">
        <v>7</v>
      </c>
      <c r="F290" s="4" t="s">
        <v>14</v>
      </c>
      <c r="G290" s="4" t="s">
        <v>13</v>
      </c>
      <c r="H290" s="2" t="s">
        <v>19</v>
      </c>
      <c r="I290" s="5" t="s">
        <v>6499</v>
      </c>
      <c r="J290" s="4"/>
      <c r="K290" s="4" t="s">
        <v>1</v>
      </c>
      <c r="L290" s="4" t="s">
        <v>11</v>
      </c>
      <c r="M290" s="4">
        <f>+YEAR(Tabla26[[#This Row],[Fecha de creación]])</f>
        <v>2022</v>
      </c>
      <c r="N290" s="4">
        <f>+MONTH(Tabla26[[#This Row],[Fecha de creación]])</f>
        <v>6</v>
      </c>
    </row>
    <row r="291" spans="1:14" hidden="1" x14ac:dyDescent="0.3">
      <c r="A291" s="6">
        <v>44727.668981481482</v>
      </c>
      <c r="B291" s="4" t="s">
        <v>32</v>
      </c>
      <c r="C291" s="4" t="s">
        <v>9165</v>
      </c>
      <c r="D291" s="4" t="s">
        <v>6530</v>
      </c>
      <c r="E291" s="4" t="s">
        <v>7</v>
      </c>
      <c r="F291" s="4" t="s">
        <v>14</v>
      </c>
      <c r="G291" s="4" t="s">
        <v>13</v>
      </c>
      <c r="H291" s="2" t="s">
        <v>19</v>
      </c>
      <c r="I291" s="5" t="s">
        <v>6499</v>
      </c>
      <c r="J291" s="4"/>
      <c r="K291" s="4" t="s">
        <v>1</v>
      </c>
      <c r="L291" s="4" t="s">
        <v>11</v>
      </c>
      <c r="M291" s="4">
        <f>+YEAR(Tabla26[[#This Row],[Fecha de creación]])</f>
        <v>2022</v>
      </c>
      <c r="N291" s="4">
        <f>+MONTH(Tabla26[[#This Row],[Fecha de creación]])</f>
        <v>6</v>
      </c>
    </row>
    <row r="292" spans="1:14" hidden="1" x14ac:dyDescent="0.3">
      <c r="A292" s="6">
        <v>44730.519293981481</v>
      </c>
      <c r="B292" s="4" t="s">
        <v>32</v>
      </c>
      <c r="C292" s="4" t="s">
        <v>9125</v>
      </c>
      <c r="D292" s="4" t="s">
        <v>6530</v>
      </c>
      <c r="E292" s="4" t="s">
        <v>7</v>
      </c>
      <c r="F292" s="4" t="s">
        <v>14</v>
      </c>
      <c r="G292" s="4" t="s">
        <v>13</v>
      </c>
      <c r="H292" s="2" t="s">
        <v>19</v>
      </c>
      <c r="I292" s="5" t="s">
        <v>6499</v>
      </c>
      <c r="J292" s="4"/>
      <c r="K292" s="4" t="s">
        <v>1</v>
      </c>
      <c r="L292" s="4" t="s">
        <v>11</v>
      </c>
      <c r="M292" s="4">
        <f>+YEAR(Tabla26[[#This Row],[Fecha de creación]])</f>
        <v>2022</v>
      </c>
      <c r="N292" s="4">
        <f>+MONTH(Tabla26[[#This Row],[Fecha de creación]])</f>
        <v>6</v>
      </c>
    </row>
    <row r="293" spans="1:14" hidden="1" x14ac:dyDescent="0.3">
      <c r="A293" s="6">
        <v>44730.72934027778</v>
      </c>
      <c r="B293" s="4" t="s">
        <v>32</v>
      </c>
      <c r="C293" s="4" t="s">
        <v>9122</v>
      </c>
      <c r="D293" s="4" t="s">
        <v>6530</v>
      </c>
      <c r="E293" s="4" t="s">
        <v>7</v>
      </c>
      <c r="F293" s="4" t="s">
        <v>14</v>
      </c>
      <c r="G293" s="4" t="s">
        <v>13</v>
      </c>
      <c r="H293" s="2" t="s">
        <v>19</v>
      </c>
      <c r="I293" s="5" t="s">
        <v>6499</v>
      </c>
      <c r="J293" s="4"/>
      <c r="K293" s="4" t="s">
        <v>1</v>
      </c>
      <c r="L293" s="4" t="s">
        <v>11</v>
      </c>
      <c r="M293" s="4">
        <f>+YEAR(Tabla26[[#This Row],[Fecha de creación]])</f>
        <v>2022</v>
      </c>
      <c r="N293" s="4">
        <f>+MONTH(Tabla26[[#This Row],[Fecha de creación]])</f>
        <v>6</v>
      </c>
    </row>
    <row r="294" spans="1:14" hidden="1" x14ac:dyDescent="0.3">
      <c r="A294" s="6">
        <v>44734.450046296297</v>
      </c>
      <c r="B294" s="4" t="s">
        <v>32</v>
      </c>
      <c r="C294" s="4" t="s">
        <v>9017</v>
      </c>
      <c r="D294" s="4" t="s">
        <v>6530</v>
      </c>
      <c r="E294" s="4" t="s">
        <v>7</v>
      </c>
      <c r="F294" s="4" t="s">
        <v>14</v>
      </c>
      <c r="G294" s="4" t="s">
        <v>13</v>
      </c>
      <c r="H294" s="2" t="s">
        <v>19</v>
      </c>
      <c r="I294" s="5" t="s">
        <v>6499</v>
      </c>
      <c r="J294" s="4"/>
      <c r="K294" s="4" t="s">
        <v>1</v>
      </c>
      <c r="L294" s="4" t="s">
        <v>11</v>
      </c>
      <c r="M294" s="4">
        <f>+YEAR(Tabla26[[#This Row],[Fecha de creación]])</f>
        <v>2022</v>
      </c>
      <c r="N294" s="4">
        <f>+MONTH(Tabla26[[#This Row],[Fecha de creación]])</f>
        <v>6</v>
      </c>
    </row>
    <row r="295" spans="1:14" hidden="1" x14ac:dyDescent="0.3">
      <c r="A295" s="6">
        <v>44742.667951388888</v>
      </c>
      <c r="B295" s="4" t="s">
        <v>32</v>
      </c>
      <c r="C295" s="4" t="s">
        <v>8870</v>
      </c>
      <c r="D295" s="4" t="s">
        <v>6530</v>
      </c>
      <c r="E295" s="4" t="s">
        <v>7</v>
      </c>
      <c r="F295" s="4" t="s">
        <v>14</v>
      </c>
      <c r="G295" s="4" t="s">
        <v>13</v>
      </c>
      <c r="H295" s="2" t="s">
        <v>19</v>
      </c>
      <c r="I295" s="5" t="s">
        <v>6499</v>
      </c>
      <c r="J295" s="4"/>
      <c r="K295" s="4" t="s">
        <v>1</v>
      </c>
      <c r="L295" s="4" t="s">
        <v>11</v>
      </c>
      <c r="M295" s="4">
        <f>+YEAR(Tabla26[[#This Row],[Fecha de creación]])</f>
        <v>2022</v>
      </c>
      <c r="N295" s="4">
        <f>+MONTH(Tabla26[[#This Row],[Fecha de creación]])</f>
        <v>6</v>
      </c>
    </row>
    <row r="296" spans="1:14" hidden="1" x14ac:dyDescent="0.3">
      <c r="A296" s="6">
        <v>44745.606689814813</v>
      </c>
      <c r="B296" s="4" t="s">
        <v>32</v>
      </c>
      <c r="C296" s="4" t="s">
        <v>8829</v>
      </c>
      <c r="D296" s="4" t="s">
        <v>6530</v>
      </c>
      <c r="E296" s="4" t="s">
        <v>7</v>
      </c>
      <c r="F296" s="4" t="s">
        <v>14</v>
      </c>
      <c r="G296" s="4" t="s">
        <v>13</v>
      </c>
      <c r="H296" s="2" t="s">
        <v>19</v>
      </c>
      <c r="I296" s="5" t="s">
        <v>6499</v>
      </c>
      <c r="J296" s="4"/>
      <c r="K296" s="4" t="s">
        <v>1</v>
      </c>
      <c r="L296" s="4" t="s">
        <v>11</v>
      </c>
      <c r="M296" s="4">
        <f>+YEAR(Tabla26[[#This Row],[Fecha de creación]])</f>
        <v>2022</v>
      </c>
      <c r="N296" s="4">
        <f>+MONTH(Tabla26[[#This Row],[Fecha de creación]])</f>
        <v>7</v>
      </c>
    </row>
    <row r="297" spans="1:14" hidden="1" x14ac:dyDescent="0.3">
      <c r="A297" s="6">
        <v>44747.68074074074</v>
      </c>
      <c r="B297" s="4" t="s">
        <v>32</v>
      </c>
      <c r="C297" s="4" t="s">
        <v>8793</v>
      </c>
      <c r="D297" s="4" t="s">
        <v>6530</v>
      </c>
      <c r="E297" s="4" t="s">
        <v>7</v>
      </c>
      <c r="F297" s="4" t="s">
        <v>14</v>
      </c>
      <c r="G297" s="4" t="s">
        <v>13</v>
      </c>
      <c r="H297" s="2" t="s">
        <v>19</v>
      </c>
      <c r="I297" s="5" t="s">
        <v>6499</v>
      </c>
      <c r="J297" s="4"/>
      <c r="K297" s="4" t="s">
        <v>1</v>
      </c>
      <c r="L297" s="4" t="s">
        <v>11</v>
      </c>
      <c r="M297" s="4">
        <f>+YEAR(Tabla26[[#This Row],[Fecha de creación]])</f>
        <v>2022</v>
      </c>
      <c r="N297" s="4">
        <f>+MONTH(Tabla26[[#This Row],[Fecha de creación]])</f>
        <v>7</v>
      </c>
    </row>
    <row r="298" spans="1:14" hidden="1" x14ac:dyDescent="0.3">
      <c r="A298" s="6">
        <v>44751.517638888887</v>
      </c>
      <c r="B298" s="4" t="s">
        <v>32</v>
      </c>
      <c r="C298" s="4" t="s">
        <v>8710</v>
      </c>
      <c r="D298" s="4" t="s">
        <v>6530</v>
      </c>
      <c r="E298" s="4" t="s">
        <v>7</v>
      </c>
      <c r="F298" s="4" t="s">
        <v>14</v>
      </c>
      <c r="G298" s="4" t="s">
        <v>13</v>
      </c>
      <c r="H298" s="2" t="s">
        <v>19</v>
      </c>
      <c r="I298" s="5" t="s">
        <v>6499</v>
      </c>
      <c r="J298" s="4"/>
      <c r="K298" s="4" t="s">
        <v>1</v>
      </c>
      <c r="L298" s="4" t="s">
        <v>11</v>
      </c>
      <c r="M298" s="4">
        <f>+YEAR(Tabla26[[#This Row],[Fecha de creación]])</f>
        <v>2022</v>
      </c>
      <c r="N298" s="4">
        <f>+MONTH(Tabla26[[#This Row],[Fecha de creación]])</f>
        <v>7</v>
      </c>
    </row>
    <row r="299" spans="1:14" hidden="1" x14ac:dyDescent="0.3">
      <c r="A299" s="6">
        <v>44751.520231481481</v>
      </c>
      <c r="B299" s="4" t="s">
        <v>32</v>
      </c>
      <c r="C299" s="4" t="s">
        <v>8709</v>
      </c>
      <c r="D299" s="4" t="s">
        <v>6530</v>
      </c>
      <c r="E299" s="4" t="s">
        <v>7</v>
      </c>
      <c r="F299" s="4" t="s">
        <v>14</v>
      </c>
      <c r="G299" s="4" t="s">
        <v>13</v>
      </c>
      <c r="H299" s="2" t="s">
        <v>19</v>
      </c>
      <c r="I299" s="5" t="s">
        <v>6499</v>
      </c>
      <c r="J299" s="4"/>
      <c r="K299" s="4" t="s">
        <v>1</v>
      </c>
      <c r="L299" s="4" t="s">
        <v>11</v>
      </c>
      <c r="M299" s="4">
        <f>+YEAR(Tabla26[[#This Row],[Fecha de creación]])</f>
        <v>2022</v>
      </c>
      <c r="N299" s="4">
        <f>+MONTH(Tabla26[[#This Row],[Fecha de creación]])</f>
        <v>7</v>
      </c>
    </row>
    <row r="300" spans="1:14" hidden="1" x14ac:dyDescent="0.3">
      <c r="A300" s="6">
        <v>44761.677673611113</v>
      </c>
      <c r="B300" s="4" t="s">
        <v>32</v>
      </c>
      <c r="C300" s="4" t="s">
        <v>8547</v>
      </c>
      <c r="D300" s="4" t="s">
        <v>6530</v>
      </c>
      <c r="E300" s="4" t="s">
        <v>7</v>
      </c>
      <c r="F300" s="4" t="s">
        <v>14</v>
      </c>
      <c r="G300" s="4" t="s">
        <v>13</v>
      </c>
      <c r="H300" s="2" t="s">
        <v>19</v>
      </c>
      <c r="I300" s="5" t="s">
        <v>6499</v>
      </c>
      <c r="J300" s="4"/>
      <c r="K300" s="4" t="s">
        <v>1</v>
      </c>
      <c r="L300" s="4" t="s">
        <v>11</v>
      </c>
      <c r="M300" s="4">
        <f>+YEAR(Tabla26[[#This Row],[Fecha de creación]])</f>
        <v>2022</v>
      </c>
      <c r="N300" s="4">
        <f>+MONTH(Tabla26[[#This Row],[Fecha de creación]])</f>
        <v>7</v>
      </c>
    </row>
    <row r="301" spans="1:14" hidden="1" x14ac:dyDescent="0.3">
      <c r="A301" s="6">
        <v>44766.531180555554</v>
      </c>
      <c r="B301" s="4" t="s">
        <v>32</v>
      </c>
      <c r="C301" s="4" t="s">
        <v>8490</v>
      </c>
      <c r="D301" s="4" t="s">
        <v>6530</v>
      </c>
      <c r="E301" s="4" t="s">
        <v>7</v>
      </c>
      <c r="F301" s="4" t="s">
        <v>14</v>
      </c>
      <c r="G301" s="4" t="s">
        <v>13</v>
      </c>
      <c r="H301" s="2" t="s">
        <v>19</v>
      </c>
      <c r="I301" s="5" t="s">
        <v>6499</v>
      </c>
      <c r="J301" s="4"/>
      <c r="K301" s="4" t="s">
        <v>1</v>
      </c>
      <c r="L301" s="4" t="s">
        <v>11</v>
      </c>
      <c r="M301" s="4">
        <f>+YEAR(Tabla26[[#This Row],[Fecha de creación]])</f>
        <v>2022</v>
      </c>
      <c r="N301" s="4">
        <f>+MONTH(Tabla26[[#This Row],[Fecha de creación]])</f>
        <v>7</v>
      </c>
    </row>
    <row r="302" spans="1:14" hidden="1" x14ac:dyDescent="0.3">
      <c r="A302" s="6">
        <v>44781.646412037036</v>
      </c>
      <c r="B302" s="4" t="s">
        <v>32</v>
      </c>
      <c r="C302" s="4" t="s">
        <v>8116</v>
      </c>
      <c r="D302" s="4" t="s">
        <v>6530</v>
      </c>
      <c r="E302" s="4" t="s">
        <v>7</v>
      </c>
      <c r="F302" s="4" t="s">
        <v>14</v>
      </c>
      <c r="G302" s="4" t="s">
        <v>13</v>
      </c>
      <c r="H302" s="2" t="s">
        <v>19</v>
      </c>
      <c r="I302" s="5" t="s">
        <v>6499</v>
      </c>
      <c r="J302" s="4"/>
      <c r="K302" s="4" t="s">
        <v>1</v>
      </c>
      <c r="L302" s="4" t="s">
        <v>11</v>
      </c>
      <c r="M302" s="4">
        <f>+YEAR(Tabla26[[#This Row],[Fecha de creación]])</f>
        <v>2022</v>
      </c>
      <c r="N302" s="4">
        <f>+MONTH(Tabla26[[#This Row],[Fecha de creación]])</f>
        <v>8</v>
      </c>
    </row>
    <row r="303" spans="1:14" hidden="1" x14ac:dyDescent="0.3">
      <c r="A303" s="6">
        <v>44784.512696759259</v>
      </c>
      <c r="B303" s="4" t="s">
        <v>35</v>
      </c>
      <c r="C303" s="4" t="s">
        <v>8050</v>
      </c>
      <c r="D303" s="4" t="s">
        <v>6530</v>
      </c>
      <c r="E303" s="4" t="s">
        <v>7</v>
      </c>
      <c r="F303" s="4" t="s">
        <v>6</v>
      </c>
      <c r="G303" s="4" t="s">
        <v>5</v>
      </c>
      <c r="H303" s="2" t="s">
        <v>4248</v>
      </c>
      <c r="I303" s="5" t="s">
        <v>5537</v>
      </c>
      <c r="J303" s="4" t="s">
        <v>27</v>
      </c>
      <c r="K303" s="4" t="s">
        <v>1</v>
      </c>
      <c r="L303" s="4" t="s">
        <v>0</v>
      </c>
      <c r="M303" s="4">
        <f>+YEAR(Tabla26[[#This Row],[Fecha de creación]])</f>
        <v>2022</v>
      </c>
      <c r="N303" s="4">
        <f>+MONTH(Tabla26[[#This Row],[Fecha de creación]])</f>
        <v>8</v>
      </c>
    </row>
    <row r="304" spans="1:14" hidden="1" x14ac:dyDescent="0.3">
      <c r="A304" s="6">
        <v>44786.46539351852</v>
      </c>
      <c r="B304" s="4" t="s">
        <v>32</v>
      </c>
      <c r="C304" s="4" t="s">
        <v>8009</v>
      </c>
      <c r="D304" s="4" t="s">
        <v>6530</v>
      </c>
      <c r="E304" s="4" t="s">
        <v>7</v>
      </c>
      <c r="F304" s="4" t="s">
        <v>14</v>
      </c>
      <c r="G304" s="4" t="s">
        <v>13</v>
      </c>
      <c r="H304" s="2" t="s">
        <v>19</v>
      </c>
      <c r="I304" s="5" t="s">
        <v>6499</v>
      </c>
      <c r="J304" s="4"/>
      <c r="K304" s="4" t="s">
        <v>1</v>
      </c>
      <c r="L304" s="4" t="s">
        <v>11</v>
      </c>
      <c r="M304" s="4">
        <f>+YEAR(Tabla26[[#This Row],[Fecha de creación]])</f>
        <v>2022</v>
      </c>
      <c r="N304" s="4">
        <f>+MONTH(Tabla26[[#This Row],[Fecha de creación]])</f>
        <v>8</v>
      </c>
    </row>
    <row r="305" spans="1:14" hidden="1" x14ac:dyDescent="0.3">
      <c r="A305" s="6">
        <v>44803.523020833331</v>
      </c>
      <c r="B305" s="4" t="s">
        <v>32</v>
      </c>
      <c r="C305" s="4" t="s">
        <v>7723</v>
      </c>
      <c r="D305" s="4" t="s">
        <v>6530</v>
      </c>
      <c r="E305" s="4" t="s">
        <v>7</v>
      </c>
      <c r="F305" s="4" t="s">
        <v>14</v>
      </c>
      <c r="G305" s="4" t="s">
        <v>13</v>
      </c>
      <c r="H305" s="2" t="s">
        <v>19</v>
      </c>
      <c r="I305" s="5" t="s">
        <v>6499</v>
      </c>
      <c r="J305" s="4"/>
      <c r="K305" s="4" t="s">
        <v>1</v>
      </c>
      <c r="L305" s="4" t="s">
        <v>11</v>
      </c>
      <c r="M305" s="4">
        <f>+YEAR(Tabla26[[#This Row],[Fecha de creación]])</f>
        <v>2022</v>
      </c>
      <c r="N305" s="4">
        <f>+MONTH(Tabla26[[#This Row],[Fecha de creación]])</f>
        <v>8</v>
      </c>
    </row>
    <row r="306" spans="1:14" hidden="1" x14ac:dyDescent="0.3">
      <c r="A306" s="6">
        <v>44804.675046296295</v>
      </c>
      <c r="B306" s="4" t="s">
        <v>32</v>
      </c>
      <c r="C306" s="4" t="s">
        <v>7707</v>
      </c>
      <c r="D306" s="4" t="s">
        <v>6530</v>
      </c>
      <c r="E306" s="4" t="s">
        <v>7</v>
      </c>
      <c r="F306" s="4" t="s">
        <v>14</v>
      </c>
      <c r="G306" s="4" t="s">
        <v>13</v>
      </c>
      <c r="H306" s="2" t="s">
        <v>19</v>
      </c>
      <c r="I306" s="5" t="s">
        <v>6499</v>
      </c>
      <c r="J306" s="4"/>
      <c r="K306" s="4" t="s">
        <v>1</v>
      </c>
      <c r="L306" s="4" t="s">
        <v>11</v>
      </c>
      <c r="M306" s="4">
        <f>+YEAR(Tabla26[[#This Row],[Fecha de creación]])</f>
        <v>2022</v>
      </c>
      <c r="N306" s="4">
        <f>+MONTH(Tabla26[[#This Row],[Fecha de creación]])</f>
        <v>8</v>
      </c>
    </row>
    <row r="307" spans="1:14" hidden="1" x14ac:dyDescent="0.3">
      <c r="A307" s="6">
        <v>44828.616967592592</v>
      </c>
      <c r="B307" s="4" t="s">
        <v>32</v>
      </c>
      <c r="C307" s="4" t="s">
        <v>7331</v>
      </c>
      <c r="D307" s="4" t="s">
        <v>6530</v>
      </c>
      <c r="E307" s="4" t="s">
        <v>7</v>
      </c>
      <c r="F307" s="4" t="s">
        <v>14</v>
      </c>
      <c r="G307" s="4" t="s">
        <v>13</v>
      </c>
      <c r="H307" s="2" t="s">
        <v>19</v>
      </c>
      <c r="I307" s="5" t="s">
        <v>6499</v>
      </c>
      <c r="J307" s="4"/>
      <c r="K307" s="4" t="s">
        <v>1</v>
      </c>
      <c r="L307" s="4" t="s">
        <v>11</v>
      </c>
      <c r="M307" s="4">
        <f>+YEAR(Tabla26[[#This Row],[Fecha de creación]])</f>
        <v>2022</v>
      </c>
      <c r="N307" s="4">
        <f>+MONTH(Tabla26[[#This Row],[Fecha de creación]])</f>
        <v>9</v>
      </c>
    </row>
    <row r="308" spans="1:14" hidden="1" x14ac:dyDescent="0.3">
      <c r="A308" s="6">
        <v>44833.528877314813</v>
      </c>
      <c r="B308" s="4" t="s">
        <v>32</v>
      </c>
      <c r="C308" s="4" t="s">
        <v>7271</v>
      </c>
      <c r="D308" s="4" t="s">
        <v>6530</v>
      </c>
      <c r="E308" s="4" t="s">
        <v>7</v>
      </c>
      <c r="F308" s="4" t="s">
        <v>14</v>
      </c>
      <c r="G308" s="4" t="s">
        <v>13</v>
      </c>
      <c r="H308" s="2" t="s">
        <v>19</v>
      </c>
      <c r="I308" s="5" t="s">
        <v>6499</v>
      </c>
      <c r="J308" s="4"/>
      <c r="K308" s="4" t="s">
        <v>1</v>
      </c>
      <c r="L308" s="4" t="s">
        <v>11</v>
      </c>
      <c r="M308" s="4">
        <f>+YEAR(Tabla26[[#This Row],[Fecha de creación]])</f>
        <v>2022</v>
      </c>
      <c r="N308" s="4">
        <f>+MONTH(Tabla26[[#This Row],[Fecha de creación]])</f>
        <v>9</v>
      </c>
    </row>
    <row r="309" spans="1:14" hidden="1" x14ac:dyDescent="0.3">
      <c r="A309" s="6">
        <v>44840.569467592592</v>
      </c>
      <c r="B309" s="4" t="s">
        <v>32</v>
      </c>
      <c r="C309" s="4" t="s">
        <v>7194</v>
      </c>
      <c r="D309" s="4" t="s">
        <v>6530</v>
      </c>
      <c r="E309" s="4" t="s">
        <v>7</v>
      </c>
      <c r="F309" s="4" t="s">
        <v>14</v>
      </c>
      <c r="G309" s="4" t="s">
        <v>13</v>
      </c>
      <c r="H309" s="2" t="s">
        <v>19</v>
      </c>
      <c r="I309" s="5" t="s">
        <v>6499</v>
      </c>
      <c r="J309" s="4"/>
      <c r="K309" s="4" t="s">
        <v>1</v>
      </c>
      <c r="L309" s="4" t="s">
        <v>11</v>
      </c>
      <c r="M309" s="4">
        <f>+YEAR(Tabla26[[#This Row],[Fecha de creación]])</f>
        <v>2022</v>
      </c>
      <c r="N309" s="4">
        <f>+MONTH(Tabla26[[#This Row],[Fecha de creación]])</f>
        <v>10</v>
      </c>
    </row>
    <row r="310" spans="1:14" hidden="1" x14ac:dyDescent="0.3">
      <c r="A310" s="6">
        <v>44878.450902777775</v>
      </c>
      <c r="B310" s="4" t="s">
        <v>32</v>
      </c>
      <c r="C310" s="4" t="s">
        <v>6706</v>
      </c>
      <c r="D310" s="4" t="s">
        <v>6530</v>
      </c>
      <c r="E310" s="4" t="s">
        <v>7</v>
      </c>
      <c r="F310" s="4" t="s">
        <v>14</v>
      </c>
      <c r="G310" s="4" t="s">
        <v>13</v>
      </c>
      <c r="H310" s="2" t="s">
        <v>19</v>
      </c>
      <c r="I310" s="5" t="s">
        <v>6499</v>
      </c>
      <c r="J310" s="4"/>
      <c r="K310" s="4" t="s">
        <v>1</v>
      </c>
      <c r="L310" s="4" t="s">
        <v>11</v>
      </c>
      <c r="M310" s="4">
        <f>+YEAR(Tabla26[[#This Row],[Fecha de creación]])</f>
        <v>2022</v>
      </c>
      <c r="N310" s="4">
        <f>+MONTH(Tabla26[[#This Row],[Fecha de creación]])</f>
        <v>11</v>
      </c>
    </row>
    <row r="311" spans="1:14" hidden="1" x14ac:dyDescent="0.3">
      <c r="A311" s="6">
        <v>44896.698518518519</v>
      </c>
      <c r="B311" s="4" t="s">
        <v>32</v>
      </c>
      <c r="C311" s="4" t="s">
        <v>6531</v>
      </c>
      <c r="D311" s="4" t="s">
        <v>6530</v>
      </c>
      <c r="E311" s="4" t="s">
        <v>7</v>
      </c>
      <c r="F311" s="4" t="s">
        <v>14</v>
      </c>
      <c r="G311" s="4" t="s">
        <v>13</v>
      </c>
      <c r="H311" s="2" t="s">
        <v>115</v>
      </c>
      <c r="I311" s="5" t="s">
        <v>6499</v>
      </c>
      <c r="J311" s="4"/>
      <c r="K311" s="4" t="s">
        <v>1</v>
      </c>
      <c r="L311" s="4" t="s">
        <v>11</v>
      </c>
      <c r="M311" s="4">
        <f>+YEAR(Tabla26[[#This Row],[Fecha de creación]])</f>
        <v>2022</v>
      </c>
      <c r="N311" s="4">
        <f>+MONTH(Tabla26[[#This Row],[Fecha de creación]])</f>
        <v>12</v>
      </c>
    </row>
    <row r="312" spans="1:14" hidden="1" x14ac:dyDescent="0.3">
      <c r="A312" s="6">
        <v>45091.703182870369</v>
      </c>
      <c r="B312" s="4" t="s">
        <v>58</v>
      </c>
      <c r="C312" s="4" t="s">
        <v>2739</v>
      </c>
      <c r="D312" s="4" t="s">
        <v>2738</v>
      </c>
      <c r="E312" s="4" t="s">
        <v>7</v>
      </c>
      <c r="F312" s="4" t="s">
        <v>14</v>
      </c>
      <c r="G312" s="4" t="s">
        <v>13</v>
      </c>
      <c r="H312" s="2" t="s">
        <v>19</v>
      </c>
      <c r="I312" s="5" t="s">
        <v>59</v>
      </c>
      <c r="J312" s="4"/>
      <c r="K312" s="4" t="s">
        <v>1</v>
      </c>
      <c r="L312" s="4" t="s">
        <v>11</v>
      </c>
      <c r="M312" s="4">
        <f>+YEAR(Tabla26[[#This Row],[Fecha de creación]])</f>
        <v>2023</v>
      </c>
      <c r="N312" s="4">
        <f>+MONTH(Tabla26[[#This Row],[Fecha de creación]])</f>
        <v>6</v>
      </c>
    </row>
    <row r="313" spans="1:14" hidden="1" x14ac:dyDescent="0.3">
      <c r="A313" s="6">
        <v>45036.415520833332</v>
      </c>
      <c r="B313" s="4" t="s">
        <v>58</v>
      </c>
      <c r="C313" s="4" t="s">
        <v>4038</v>
      </c>
      <c r="D313" s="4" t="s">
        <v>4037</v>
      </c>
      <c r="E313" s="4" t="s">
        <v>7</v>
      </c>
      <c r="F313" s="4" t="s">
        <v>14</v>
      </c>
      <c r="G313" s="4" t="s">
        <v>13</v>
      </c>
      <c r="H313" s="2" t="s">
        <v>19</v>
      </c>
      <c r="I313" s="5" t="s">
        <v>59</v>
      </c>
      <c r="J313" s="4"/>
      <c r="K313" s="4" t="s">
        <v>1</v>
      </c>
      <c r="L313" s="4" t="s">
        <v>11</v>
      </c>
      <c r="M313" s="4">
        <f>+YEAR(Tabla26[[#This Row],[Fecha de creación]])</f>
        <v>2023</v>
      </c>
      <c r="N313" s="4">
        <f>+MONTH(Tabla26[[#This Row],[Fecha de creación]])</f>
        <v>4</v>
      </c>
    </row>
    <row r="314" spans="1:14" hidden="1" x14ac:dyDescent="0.3">
      <c r="A314" s="6">
        <v>45191.710243055553</v>
      </c>
      <c r="B314" s="4" t="s">
        <v>58</v>
      </c>
      <c r="C314" s="4" t="s">
        <v>295</v>
      </c>
      <c r="D314" s="4" t="s">
        <v>294</v>
      </c>
      <c r="E314" s="4" t="s">
        <v>7</v>
      </c>
      <c r="F314" s="4" t="s">
        <v>14</v>
      </c>
      <c r="G314" s="4" t="s">
        <v>13</v>
      </c>
      <c r="H314" s="2" t="s">
        <v>19</v>
      </c>
      <c r="I314" s="5" t="s">
        <v>59</v>
      </c>
      <c r="J314" s="4"/>
      <c r="K314" s="4" t="s">
        <v>1</v>
      </c>
      <c r="L314" s="4" t="s">
        <v>11</v>
      </c>
      <c r="M314" s="4">
        <f>+YEAR(Tabla26[[#This Row],[Fecha de creación]])</f>
        <v>2023</v>
      </c>
      <c r="N314" s="4">
        <f>+MONTH(Tabla26[[#This Row],[Fecha de creación]])</f>
        <v>9</v>
      </c>
    </row>
    <row r="315" spans="1:14" hidden="1" x14ac:dyDescent="0.3">
      <c r="A315" s="6">
        <v>45089.438252314816</v>
      </c>
      <c r="B315" s="4" t="s">
        <v>58</v>
      </c>
      <c r="C315" s="4" t="s">
        <v>2851</v>
      </c>
      <c r="D315" s="4" t="s">
        <v>2850</v>
      </c>
      <c r="E315" s="4" t="s">
        <v>7</v>
      </c>
      <c r="F315" s="4" t="s">
        <v>14</v>
      </c>
      <c r="G315" s="4" t="s">
        <v>13</v>
      </c>
      <c r="H315" s="2" t="s">
        <v>19</v>
      </c>
      <c r="I315" s="5" t="s">
        <v>59</v>
      </c>
      <c r="J315" s="4"/>
      <c r="K315" s="4" t="s">
        <v>1</v>
      </c>
      <c r="L315" s="4" t="s">
        <v>11</v>
      </c>
      <c r="M315" s="4">
        <f>+YEAR(Tabla26[[#This Row],[Fecha de creación]])</f>
        <v>2023</v>
      </c>
      <c r="N315" s="4">
        <f>+MONTH(Tabla26[[#This Row],[Fecha de creación]])</f>
        <v>6</v>
      </c>
    </row>
    <row r="316" spans="1:14" hidden="1" x14ac:dyDescent="0.3">
      <c r="A316" s="6">
        <v>44685.356782407405</v>
      </c>
      <c r="B316" s="4" t="s">
        <v>58</v>
      </c>
      <c r="C316" s="4" t="s">
        <v>10240</v>
      </c>
      <c r="D316" s="4" t="s">
        <v>10239</v>
      </c>
      <c r="E316" s="4" t="s">
        <v>7</v>
      </c>
      <c r="F316" s="4" t="s">
        <v>14</v>
      </c>
      <c r="G316" s="4" t="s">
        <v>13</v>
      </c>
      <c r="H316" s="2" t="s">
        <v>19</v>
      </c>
      <c r="I316" s="5" t="s">
        <v>59</v>
      </c>
      <c r="J316" s="4"/>
      <c r="K316" s="4" t="s">
        <v>1</v>
      </c>
      <c r="L316" s="4" t="s">
        <v>11</v>
      </c>
      <c r="M316" s="4">
        <f>+YEAR(Tabla26[[#This Row],[Fecha de creación]])</f>
        <v>2022</v>
      </c>
      <c r="N316" s="4">
        <f>+MONTH(Tabla26[[#This Row],[Fecha de creación]])</f>
        <v>5</v>
      </c>
    </row>
    <row r="317" spans="1:14" hidden="1" x14ac:dyDescent="0.3">
      <c r="A317" s="6">
        <v>44672.469641203701</v>
      </c>
      <c r="B317" s="4" t="s">
        <v>58</v>
      </c>
      <c r="C317" s="4" t="s">
        <v>10677</v>
      </c>
      <c r="D317" s="4" t="s">
        <v>10676</v>
      </c>
      <c r="E317" s="4" t="s">
        <v>7</v>
      </c>
      <c r="F317" s="4" t="s">
        <v>14</v>
      </c>
      <c r="G317" s="4" t="s">
        <v>13</v>
      </c>
      <c r="H317" s="2" t="s">
        <v>19</v>
      </c>
      <c r="I317" s="5" t="s">
        <v>59</v>
      </c>
      <c r="J317" s="4"/>
      <c r="K317" s="4" t="s">
        <v>1</v>
      </c>
      <c r="L317" s="4" t="s">
        <v>11</v>
      </c>
      <c r="M317" s="4">
        <f>+YEAR(Tabla26[[#This Row],[Fecha de creación]])</f>
        <v>2022</v>
      </c>
      <c r="N317" s="4">
        <f>+MONTH(Tabla26[[#This Row],[Fecha de creación]])</f>
        <v>4</v>
      </c>
    </row>
    <row r="318" spans="1:14" hidden="1" x14ac:dyDescent="0.3">
      <c r="A318" s="6">
        <v>44618.603831018518</v>
      </c>
      <c r="B318" s="4" t="s">
        <v>53</v>
      </c>
      <c r="C318" s="4" t="s">
        <v>11662</v>
      </c>
      <c r="D318" s="4" t="s">
        <v>11661</v>
      </c>
      <c r="E318" s="4" t="s">
        <v>7</v>
      </c>
      <c r="F318" s="4" t="s">
        <v>14</v>
      </c>
      <c r="G318" s="4" t="s">
        <v>13</v>
      </c>
      <c r="H318" s="2" t="s">
        <v>71</v>
      </c>
      <c r="I318" s="5" t="s">
        <v>3568</v>
      </c>
      <c r="J318" s="4"/>
      <c r="K318" s="4" t="s">
        <v>1</v>
      </c>
      <c r="L318" s="4" t="s">
        <v>11</v>
      </c>
      <c r="M318" s="4">
        <f>+YEAR(Tabla26[[#This Row],[Fecha de creación]])</f>
        <v>2022</v>
      </c>
      <c r="N318" s="4">
        <f>+MONTH(Tabla26[[#This Row],[Fecha de creación]])</f>
        <v>2</v>
      </c>
    </row>
    <row r="319" spans="1:14" hidden="1" x14ac:dyDescent="0.3">
      <c r="A319" s="6">
        <v>44606</v>
      </c>
      <c r="B319" s="4" t="s">
        <v>53</v>
      </c>
      <c r="C319" s="4" t="s">
        <v>11936</v>
      </c>
      <c r="D319" s="4" t="s">
        <v>11935</v>
      </c>
      <c r="E319" s="4" t="s">
        <v>7</v>
      </c>
      <c r="F319" s="4" t="s">
        <v>14</v>
      </c>
      <c r="G319" s="4" t="s">
        <v>13</v>
      </c>
      <c r="H319" s="2" t="s">
        <v>71</v>
      </c>
      <c r="I319" s="5" t="s">
        <v>3568</v>
      </c>
      <c r="J319" s="4"/>
      <c r="K319" s="4" t="s">
        <v>1</v>
      </c>
      <c r="L319" s="4" t="s">
        <v>0</v>
      </c>
      <c r="M319" s="4">
        <f>+YEAR(Tabla26[[#This Row],[Fecha de creación]])</f>
        <v>2022</v>
      </c>
      <c r="N319" s="4">
        <f>+MONTH(Tabla26[[#This Row],[Fecha de creación]])</f>
        <v>2</v>
      </c>
    </row>
    <row r="320" spans="1:14" hidden="1" x14ac:dyDescent="0.3">
      <c r="A320" s="6">
        <v>45103.447060185186</v>
      </c>
      <c r="B320" s="4" t="s">
        <v>58</v>
      </c>
      <c r="C320" s="4" t="s">
        <v>2417</v>
      </c>
      <c r="D320" s="4" t="s">
        <v>2416</v>
      </c>
      <c r="E320" s="4" t="s">
        <v>7</v>
      </c>
      <c r="F320" s="4" t="s">
        <v>14</v>
      </c>
      <c r="G320" s="4" t="s">
        <v>13</v>
      </c>
      <c r="H320" s="2" t="s">
        <v>19</v>
      </c>
      <c r="I320" s="5" t="s">
        <v>59</v>
      </c>
      <c r="J320" s="4"/>
      <c r="K320" s="4" t="s">
        <v>1</v>
      </c>
      <c r="L320" s="4" t="s">
        <v>11</v>
      </c>
      <c r="M320" s="4">
        <f>+YEAR(Tabla26[[#This Row],[Fecha de creación]])</f>
        <v>2023</v>
      </c>
      <c r="N320" s="4">
        <f>+MONTH(Tabla26[[#This Row],[Fecha de creación]])</f>
        <v>6</v>
      </c>
    </row>
    <row r="321" spans="1:14" hidden="1" x14ac:dyDescent="0.3">
      <c r="A321" s="6">
        <v>44677.461284722223</v>
      </c>
      <c r="B321" s="4" t="s">
        <v>53</v>
      </c>
      <c r="C321" s="4" t="s">
        <v>10575</v>
      </c>
      <c r="D321" s="4" t="s">
        <v>10574</v>
      </c>
      <c r="E321" s="4" t="s">
        <v>7</v>
      </c>
      <c r="F321" s="4" t="s">
        <v>14</v>
      </c>
      <c r="G321" s="4" t="s">
        <v>13</v>
      </c>
      <c r="H321" s="2" t="s">
        <v>19</v>
      </c>
      <c r="I321" s="5" t="s">
        <v>3568</v>
      </c>
      <c r="J321" s="4"/>
      <c r="K321" s="4" t="s">
        <v>1</v>
      </c>
      <c r="L321" s="4" t="s">
        <v>11</v>
      </c>
      <c r="M321" s="4">
        <f>+YEAR(Tabla26[[#This Row],[Fecha de creación]])</f>
        <v>2022</v>
      </c>
      <c r="N321" s="4">
        <f>+MONTH(Tabla26[[#This Row],[Fecha de creación]])</f>
        <v>4</v>
      </c>
    </row>
    <row r="322" spans="1:14" hidden="1" x14ac:dyDescent="0.3">
      <c r="A322" s="6">
        <v>44677.457395833335</v>
      </c>
      <c r="B322" s="4" t="s">
        <v>53</v>
      </c>
      <c r="C322" s="4" t="s">
        <v>10577</v>
      </c>
      <c r="D322" s="4" t="s">
        <v>10576</v>
      </c>
      <c r="E322" s="4" t="s">
        <v>7</v>
      </c>
      <c r="F322" s="4" t="s">
        <v>14</v>
      </c>
      <c r="G322" s="4" t="s">
        <v>13</v>
      </c>
      <c r="H322" s="2" t="s">
        <v>19</v>
      </c>
      <c r="I322" s="5" t="s">
        <v>3568</v>
      </c>
      <c r="J322" s="4"/>
      <c r="K322" s="4" t="s">
        <v>1</v>
      </c>
      <c r="L322" s="4" t="s">
        <v>11</v>
      </c>
      <c r="M322" s="4">
        <f>+YEAR(Tabla26[[#This Row],[Fecha de creación]])</f>
        <v>2022</v>
      </c>
      <c r="N322" s="4">
        <f>+MONTH(Tabla26[[#This Row],[Fecha de creación]])</f>
        <v>4</v>
      </c>
    </row>
    <row r="323" spans="1:14" hidden="1" x14ac:dyDescent="0.3">
      <c r="A323" s="6">
        <v>44659.403101851851</v>
      </c>
      <c r="B323" s="4" t="s">
        <v>58</v>
      </c>
      <c r="C323" s="4" t="s">
        <v>10859</v>
      </c>
      <c r="D323" s="4" t="s">
        <v>10858</v>
      </c>
      <c r="E323" s="4" t="s">
        <v>7</v>
      </c>
      <c r="F323" s="4" t="s">
        <v>14</v>
      </c>
      <c r="G323" s="4" t="s">
        <v>13</v>
      </c>
      <c r="H323" s="2" t="s">
        <v>19</v>
      </c>
      <c r="I323" s="5" t="s">
        <v>10247</v>
      </c>
      <c r="J323" s="4"/>
      <c r="K323" s="4" t="s">
        <v>1</v>
      </c>
      <c r="L323" s="4" t="s">
        <v>11</v>
      </c>
      <c r="M323" s="4">
        <f>+YEAR(Tabla26[[#This Row],[Fecha de creación]])</f>
        <v>2022</v>
      </c>
      <c r="N323" s="4">
        <f>+MONTH(Tabla26[[#This Row],[Fecha de creación]])</f>
        <v>4</v>
      </c>
    </row>
    <row r="324" spans="1:14" hidden="1" x14ac:dyDescent="0.3">
      <c r="A324" s="6">
        <v>44619.665405092594</v>
      </c>
      <c r="B324" s="4" t="s">
        <v>53</v>
      </c>
      <c r="C324" s="4" t="s">
        <v>11649</v>
      </c>
      <c r="D324" s="4" t="s">
        <v>11648</v>
      </c>
      <c r="E324" s="4" t="s">
        <v>7</v>
      </c>
      <c r="F324" s="4" t="s">
        <v>14</v>
      </c>
      <c r="G324" s="4" t="s">
        <v>13</v>
      </c>
      <c r="H324" s="2" t="s">
        <v>71</v>
      </c>
      <c r="I324" s="5" t="s">
        <v>3568</v>
      </c>
      <c r="J324" s="4"/>
      <c r="K324" s="4" t="s">
        <v>1</v>
      </c>
      <c r="L324" s="4" t="s">
        <v>11</v>
      </c>
      <c r="M324" s="4">
        <f>+YEAR(Tabla26[[#This Row],[Fecha de creación]])</f>
        <v>2022</v>
      </c>
      <c r="N324" s="4">
        <f>+MONTH(Tabla26[[#This Row],[Fecha de creación]])</f>
        <v>2</v>
      </c>
    </row>
    <row r="325" spans="1:14" hidden="1" x14ac:dyDescent="0.3">
      <c r="A325" s="6">
        <v>44618.600856481484</v>
      </c>
      <c r="B325" s="4" t="s">
        <v>53</v>
      </c>
      <c r="C325" s="4" t="s">
        <v>11664</v>
      </c>
      <c r="D325" s="4" t="s">
        <v>11663</v>
      </c>
      <c r="E325" s="4" t="s">
        <v>7</v>
      </c>
      <c r="F325" s="4" t="s">
        <v>14</v>
      </c>
      <c r="G325" s="4" t="s">
        <v>13</v>
      </c>
      <c r="H325" s="2" t="s">
        <v>71</v>
      </c>
      <c r="I325" s="5" t="s">
        <v>3568</v>
      </c>
      <c r="J325" s="4"/>
      <c r="K325" s="4" t="s">
        <v>1</v>
      </c>
      <c r="L325" s="4" t="s">
        <v>11</v>
      </c>
      <c r="M325" s="4">
        <f>+YEAR(Tabla26[[#This Row],[Fecha de creación]])</f>
        <v>2022</v>
      </c>
      <c r="N325" s="4">
        <f>+MONTH(Tabla26[[#This Row],[Fecha de creación]])</f>
        <v>2</v>
      </c>
    </row>
    <row r="326" spans="1:14" hidden="1" x14ac:dyDescent="0.3">
      <c r="A326" s="6">
        <v>44703.442893518521</v>
      </c>
      <c r="B326" s="4" t="s">
        <v>58</v>
      </c>
      <c r="C326" s="4" t="s">
        <v>9672</v>
      </c>
      <c r="D326" s="4" t="s">
        <v>9671</v>
      </c>
      <c r="E326" s="4" t="s">
        <v>7</v>
      </c>
      <c r="F326" s="4" t="s">
        <v>14</v>
      </c>
      <c r="G326" s="4" t="s">
        <v>13</v>
      </c>
      <c r="H326" s="2" t="s">
        <v>19</v>
      </c>
      <c r="I326" s="5" t="s">
        <v>59</v>
      </c>
      <c r="J326" s="4"/>
      <c r="K326" s="4" t="s">
        <v>1</v>
      </c>
      <c r="L326" s="4" t="s">
        <v>11</v>
      </c>
      <c r="M326" s="4">
        <f>+YEAR(Tabla26[[#This Row],[Fecha de creación]])</f>
        <v>2022</v>
      </c>
      <c r="N326" s="4">
        <f>+MONTH(Tabla26[[#This Row],[Fecha de creación]])</f>
        <v>5</v>
      </c>
    </row>
    <row r="327" spans="1:14" hidden="1" x14ac:dyDescent="0.3">
      <c r="A327" s="6">
        <v>44660.362222222226</v>
      </c>
      <c r="B327" s="4" t="s">
        <v>58</v>
      </c>
      <c r="C327" s="4" t="s">
        <v>10841</v>
      </c>
      <c r="D327" s="4" t="s">
        <v>10840</v>
      </c>
      <c r="E327" s="4" t="s">
        <v>7</v>
      </c>
      <c r="F327" s="4" t="s">
        <v>14</v>
      </c>
      <c r="G327" s="4" t="s">
        <v>20</v>
      </c>
      <c r="H327" s="2" t="s">
        <v>743</v>
      </c>
      <c r="I327" s="5" t="s">
        <v>10247</v>
      </c>
      <c r="J327" s="4"/>
      <c r="K327" s="4" t="s">
        <v>1</v>
      </c>
      <c r="L327" s="4" t="s">
        <v>0</v>
      </c>
      <c r="M327" s="4">
        <f>+YEAR(Tabla26[[#This Row],[Fecha de creación]])</f>
        <v>2022</v>
      </c>
      <c r="N327" s="4">
        <f>+MONTH(Tabla26[[#This Row],[Fecha de creación]])</f>
        <v>4</v>
      </c>
    </row>
    <row r="328" spans="1:14" hidden="1" x14ac:dyDescent="0.3">
      <c r="A328" s="6">
        <v>45035.68990740741</v>
      </c>
      <c r="B328" s="4" t="s">
        <v>58</v>
      </c>
      <c r="C328" s="4" t="s">
        <v>4041</v>
      </c>
      <c r="D328" s="4" t="s">
        <v>4040</v>
      </c>
      <c r="E328" s="4" t="s">
        <v>7</v>
      </c>
      <c r="F328" s="4" t="s">
        <v>14</v>
      </c>
      <c r="G328" s="4" t="s">
        <v>13</v>
      </c>
      <c r="H328" s="2" t="s">
        <v>19</v>
      </c>
      <c r="I328" s="5" t="s">
        <v>59</v>
      </c>
      <c r="J328" s="4"/>
      <c r="K328" s="4" t="s">
        <v>1</v>
      </c>
      <c r="L328" s="4" t="s">
        <v>11</v>
      </c>
      <c r="M328" s="4">
        <f>+YEAR(Tabla26[[#This Row],[Fecha de creación]])</f>
        <v>2023</v>
      </c>
      <c r="N328" s="4">
        <f>+MONTH(Tabla26[[#This Row],[Fecha de creación]])</f>
        <v>4</v>
      </c>
    </row>
    <row r="329" spans="1:14" hidden="1" x14ac:dyDescent="0.3">
      <c r="A329" s="6">
        <v>44678.647662037038</v>
      </c>
      <c r="B329" s="4" t="s">
        <v>58</v>
      </c>
      <c r="C329" s="4" t="s">
        <v>10498</v>
      </c>
      <c r="D329" s="4" t="s">
        <v>10497</v>
      </c>
      <c r="E329" s="4" t="s">
        <v>7</v>
      </c>
      <c r="F329" s="4" t="s">
        <v>14</v>
      </c>
      <c r="G329" s="4" t="s">
        <v>13</v>
      </c>
      <c r="H329" s="2" t="s">
        <v>19</v>
      </c>
      <c r="I329" s="5" t="s">
        <v>59</v>
      </c>
      <c r="J329" s="4"/>
      <c r="K329" s="4" t="s">
        <v>1</v>
      </c>
      <c r="L329" s="4" t="s">
        <v>11</v>
      </c>
      <c r="M329" s="4">
        <f>+YEAR(Tabla26[[#This Row],[Fecha de creación]])</f>
        <v>2022</v>
      </c>
      <c r="N329" s="4">
        <f>+MONTH(Tabla26[[#This Row],[Fecha de creación]])</f>
        <v>4</v>
      </c>
    </row>
    <row r="330" spans="1:14" hidden="1" x14ac:dyDescent="0.3">
      <c r="A330" s="6">
        <v>44781.437337962961</v>
      </c>
      <c r="B330" s="4" t="s">
        <v>58</v>
      </c>
      <c r="C330" s="4" t="s">
        <v>8137</v>
      </c>
      <c r="D330" s="4" t="s">
        <v>8136</v>
      </c>
      <c r="E330" s="4" t="s">
        <v>7</v>
      </c>
      <c r="F330" s="4" t="s">
        <v>14</v>
      </c>
      <c r="G330" s="4" t="s">
        <v>13</v>
      </c>
      <c r="H330" s="2" t="s">
        <v>19</v>
      </c>
      <c r="I330" s="5" t="s">
        <v>59</v>
      </c>
      <c r="J330" s="4"/>
      <c r="K330" s="4" t="s">
        <v>1</v>
      </c>
      <c r="L330" s="4" t="s">
        <v>11</v>
      </c>
      <c r="M330" s="4">
        <f>+YEAR(Tabla26[[#This Row],[Fecha de creación]])</f>
        <v>2022</v>
      </c>
      <c r="N330" s="4">
        <f>+MONTH(Tabla26[[#This Row],[Fecha de creación]])</f>
        <v>8</v>
      </c>
    </row>
    <row r="331" spans="1:14" hidden="1" x14ac:dyDescent="0.3">
      <c r="A331" s="6">
        <v>45010.636863425927</v>
      </c>
      <c r="B331" s="4" t="s">
        <v>58</v>
      </c>
      <c r="C331" s="4" t="s">
        <v>4560</v>
      </c>
      <c r="D331" s="4" t="s">
        <v>4559</v>
      </c>
      <c r="E331" s="4" t="s">
        <v>7</v>
      </c>
      <c r="F331" s="4" t="s">
        <v>14</v>
      </c>
      <c r="G331" s="4" t="s">
        <v>13</v>
      </c>
      <c r="H331" s="2" t="s">
        <v>19</v>
      </c>
      <c r="I331" s="5" t="s">
        <v>59</v>
      </c>
      <c r="J331" s="4"/>
      <c r="K331" s="4" t="s">
        <v>1</v>
      </c>
      <c r="L331" s="4" t="s">
        <v>11</v>
      </c>
      <c r="M331" s="4">
        <f>+YEAR(Tabla26[[#This Row],[Fecha de creación]])</f>
        <v>2023</v>
      </c>
      <c r="N331" s="4">
        <f>+MONTH(Tabla26[[#This Row],[Fecha de creación]])</f>
        <v>3</v>
      </c>
    </row>
    <row r="332" spans="1:14" hidden="1" x14ac:dyDescent="0.3">
      <c r="A332" s="6">
        <v>44709.548726851855</v>
      </c>
      <c r="B332" s="4" t="s">
        <v>58</v>
      </c>
      <c r="C332" s="4" t="s">
        <v>9471</v>
      </c>
      <c r="D332" s="4" t="s">
        <v>9470</v>
      </c>
      <c r="E332" s="4" t="s">
        <v>7</v>
      </c>
      <c r="F332" s="4" t="s">
        <v>14</v>
      </c>
      <c r="G332" s="4" t="s">
        <v>20</v>
      </c>
      <c r="H332" s="2" t="s">
        <v>19</v>
      </c>
      <c r="I332" s="5" t="s">
        <v>59</v>
      </c>
      <c r="J332" s="4"/>
      <c r="K332" s="4" t="s">
        <v>1</v>
      </c>
      <c r="L332" s="4" t="s">
        <v>0</v>
      </c>
      <c r="M332" s="4">
        <f>+YEAR(Tabla26[[#This Row],[Fecha de creación]])</f>
        <v>2022</v>
      </c>
      <c r="N332" s="4">
        <f>+MONTH(Tabla26[[#This Row],[Fecha de creación]])</f>
        <v>5</v>
      </c>
    </row>
    <row r="333" spans="1:14" hidden="1" x14ac:dyDescent="0.3">
      <c r="A333" s="6">
        <v>45090.406076388892</v>
      </c>
      <c r="B333" s="4" t="s">
        <v>58</v>
      </c>
      <c r="C333" s="4" t="s">
        <v>2790</v>
      </c>
      <c r="D333" s="4" t="s">
        <v>2789</v>
      </c>
      <c r="E333" s="4" t="s">
        <v>7</v>
      </c>
      <c r="F333" s="4" t="s">
        <v>14</v>
      </c>
      <c r="G333" s="4" t="s">
        <v>13</v>
      </c>
      <c r="H333" s="2" t="s">
        <v>19</v>
      </c>
      <c r="I333" s="5" t="s">
        <v>59</v>
      </c>
      <c r="J333" s="4"/>
      <c r="K333" s="4" t="s">
        <v>1</v>
      </c>
      <c r="L333" s="4" t="s">
        <v>11</v>
      </c>
      <c r="M333" s="4">
        <f>+YEAR(Tabla26[[#This Row],[Fecha de creación]])</f>
        <v>2023</v>
      </c>
      <c r="N333" s="4">
        <f>+MONTH(Tabla26[[#This Row],[Fecha de creación]])</f>
        <v>6</v>
      </c>
    </row>
    <row r="334" spans="1:14" hidden="1" x14ac:dyDescent="0.3">
      <c r="A334" s="6">
        <v>44823.356157407405</v>
      </c>
      <c r="B334" s="4" t="s">
        <v>58</v>
      </c>
      <c r="C334" s="4" t="s">
        <v>7390</v>
      </c>
      <c r="D334" s="4" t="s">
        <v>7389</v>
      </c>
      <c r="E334" s="4" t="s">
        <v>7</v>
      </c>
      <c r="F334" s="4" t="s">
        <v>14</v>
      </c>
      <c r="G334" s="4" t="s">
        <v>13</v>
      </c>
      <c r="H334" s="2" t="s">
        <v>19</v>
      </c>
      <c r="I334" s="5" t="s">
        <v>59</v>
      </c>
      <c r="J334" s="4"/>
      <c r="K334" s="4" t="s">
        <v>1</v>
      </c>
      <c r="L334" s="4" t="s">
        <v>11</v>
      </c>
      <c r="M334" s="4">
        <f>+YEAR(Tabla26[[#This Row],[Fecha de creación]])</f>
        <v>2022</v>
      </c>
      <c r="N334" s="4">
        <f>+MONTH(Tabla26[[#This Row],[Fecha de creación]])</f>
        <v>9</v>
      </c>
    </row>
    <row r="335" spans="1:14" hidden="1" x14ac:dyDescent="0.3">
      <c r="A335" s="6">
        <v>44796.659120370372</v>
      </c>
      <c r="B335" s="4" t="s">
        <v>58</v>
      </c>
      <c r="C335" s="4" t="s">
        <v>7819</v>
      </c>
      <c r="D335" s="4" t="s">
        <v>7818</v>
      </c>
      <c r="E335" s="4" t="s">
        <v>7</v>
      </c>
      <c r="F335" s="4" t="s">
        <v>14</v>
      </c>
      <c r="G335" s="4" t="s">
        <v>13</v>
      </c>
      <c r="H335" s="2" t="s">
        <v>19</v>
      </c>
      <c r="I335" s="5" t="s">
        <v>59</v>
      </c>
      <c r="J335" s="4"/>
      <c r="K335" s="4" t="s">
        <v>1</v>
      </c>
      <c r="L335" s="4" t="s">
        <v>11</v>
      </c>
      <c r="M335" s="4">
        <f>+YEAR(Tabla26[[#This Row],[Fecha de creación]])</f>
        <v>2022</v>
      </c>
      <c r="N335" s="4">
        <f>+MONTH(Tabla26[[#This Row],[Fecha de creación]])</f>
        <v>8</v>
      </c>
    </row>
    <row r="336" spans="1:14" hidden="1" x14ac:dyDescent="0.3">
      <c r="A336" s="6">
        <v>44704.687534722223</v>
      </c>
      <c r="B336" s="4" t="s">
        <v>58</v>
      </c>
      <c r="C336" s="4" t="s">
        <v>9624</v>
      </c>
      <c r="D336" s="4" t="s">
        <v>9623</v>
      </c>
      <c r="E336" s="4" t="s">
        <v>7</v>
      </c>
      <c r="F336" s="4" t="s">
        <v>14</v>
      </c>
      <c r="G336" s="4" t="s">
        <v>13</v>
      </c>
      <c r="H336" s="2" t="s">
        <v>19</v>
      </c>
      <c r="I336" s="5" t="s">
        <v>59</v>
      </c>
      <c r="J336" s="4"/>
      <c r="K336" s="4" t="s">
        <v>1</v>
      </c>
      <c r="L336" s="4" t="s">
        <v>11</v>
      </c>
      <c r="M336" s="4">
        <f>+YEAR(Tabla26[[#This Row],[Fecha de creación]])</f>
        <v>2022</v>
      </c>
      <c r="N336" s="4">
        <f>+MONTH(Tabla26[[#This Row],[Fecha de creación]])</f>
        <v>5</v>
      </c>
    </row>
    <row r="337" spans="1:14" hidden="1" x14ac:dyDescent="0.3">
      <c r="A337" s="6">
        <v>44698.511817129627</v>
      </c>
      <c r="B337" s="4" t="s">
        <v>58</v>
      </c>
      <c r="C337" s="4" t="s">
        <v>9786</v>
      </c>
      <c r="D337" s="4" t="s">
        <v>9785</v>
      </c>
      <c r="E337" s="4" t="s">
        <v>7</v>
      </c>
      <c r="F337" s="4" t="s">
        <v>14</v>
      </c>
      <c r="G337" s="4" t="s">
        <v>13</v>
      </c>
      <c r="H337" s="2" t="s">
        <v>19</v>
      </c>
      <c r="I337" s="5" t="s">
        <v>59</v>
      </c>
      <c r="J337" s="4"/>
      <c r="K337" s="4" t="s">
        <v>1</v>
      </c>
      <c r="L337" s="4" t="s">
        <v>11</v>
      </c>
      <c r="M337" s="4">
        <f>+YEAR(Tabla26[[#This Row],[Fecha de creación]])</f>
        <v>2022</v>
      </c>
      <c r="N337" s="4">
        <f>+MONTH(Tabla26[[#This Row],[Fecha de creación]])</f>
        <v>5</v>
      </c>
    </row>
    <row r="338" spans="1:14" hidden="1" x14ac:dyDescent="0.3">
      <c r="A338" s="6">
        <v>44708.454710648148</v>
      </c>
      <c r="B338" s="4" t="s">
        <v>58</v>
      </c>
      <c r="C338" s="4" t="s">
        <v>9487</v>
      </c>
      <c r="D338" s="4" t="s">
        <v>9486</v>
      </c>
      <c r="E338" s="4" t="s">
        <v>7</v>
      </c>
      <c r="F338" s="4" t="s">
        <v>14</v>
      </c>
      <c r="G338" s="4" t="s">
        <v>13</v>
      </c>
      <c r="H338" s="2" t="s">
        <v>19</v>
      </c>
      <c r="I338" s="5" t="s">
        <v>59</v>
      </c>
      <c r="J338" s="4"/>
      <c r="K338" s="4" t="s">
        <v>1</v>
      </c>
      <c r="L338" s="4" t="s">
        <v>11</v>
      </c>
      <c r="M338" s="4">
        <f>+YEAR(Tabla26[[#This Row],[Fecha de creación]])</f>
        <v>2022</v>
      </c>
      <c r="N338" s="4">
        <f>+MONTH(Tabla26[[#This Row],[Fecha de creación]])</f>
        <v>5</v>
      </c>
    </row>
    <row r="339" spans="1:14" hidden="1" x14ac:dyDescent="0.3">
      <c r="A339" s="6">
        <v>45105.407500000001</v>
      </c>
      <c r="B339" s="4" t="s">
        <v>58</v>
      </c>
      <c r="C339" s="4" t="s">
        <v>2378</v>
      </c>
      <c r="D339" s="4" t="s">
        <v>2377</v>
      </c>
      <c r="E339" s="4" t="s">
        <v>7</v>
      </c>
      <c r="F339" s="4" t="s">
        <v>14</v>
      </c>
      <c r="G339" s="4" t="s">
        <v>13</v>
      </c>
      <c r="H339" s="2" t="s">
        <v>19</v>
      </c>
      <c r="I339" s="5" t="s">
        <v>59</v>
      </c>
      <c r="J339" s="4"/>
      <c r="K339" s="4" t="s">
        <v>1</v>
      </c>
      <c r="L339" s="4" t="s">
        <v>11</v>
      </c>
      <c r="M339" s="4">
        <f>+YEAR(Tabla26[[#This Row],[Fecha de creación]])</f>
        <v>2023</v>
      </c>
      <c r="N339" s="4">
        <f>+MONTH(Tabla26[[#This Row],[Fecha de creación]])</f>
        <v>6</v>
      </c>
    </row>
    <row r="340" spans="1:14" hidden="1" x14ac:dyDescent="0.3">
      <c r="A340" s="6">
        <v>44658.642500000002</v>
      </c>
      <c r="B340" s="4" t="s">
        <v>58</v>
      </c>
      <c r="C340" s="4" t="s">
        <v>10870</v>
      </c>
      <c r="D340" s="4" t="s">
        <v>10862</v>
      </c>
      <c r="E340" s="4" t="s">
        <v>7</v>
      </c>
      <c r="F340" s="4" t="s">
        <v>14</v>
      </c>
      <c r="G340" s="4" t="s">
        <v>20</v>
      </c>
      <c r="H340" s="2" t="s">
        <v>19</v>
      </c>
      <c r="I340" s="5" t="s">
        <v>10247</v>
      </c>
      <c r="J340" s="4"/>
      <c r="K340" s="4" t="s">
        <v>1</v>
      </c>
      <c r="L340" s="4" t="s">
        <v>0</v>
      </c>
      <c r="M340" s="4">
        <f>+YEAR(Tabla26[[#This Row],[Fecha de creación]])</f>
        <v>2022</v>
      </c>
      <c r="N340" s="4">
        <f>+MONTH(Tabla26[[#This Row],[Fecha de creación]])</f>
        <v>4</v>
      </c>
    </row>
    <row r="341" spans="1:14" hidden="1" x14ac:dyDescent="0.3">
      <c r="A341" s="6">
        <v>44658.706018518518</v>
      </c>
      <c r="B341" s="4" t="s">
        <v>58</v>
      </c>
      <c r="C341" s="4" t="s">
        <v>10865</v>
      </c>
      <c r="D341" s="4" t="s">
        <v>10862</v>
      </c>
      <c r="E341" s="4" t="s">
        <v>7</v>
      </c>
      <c r="F341" s="4" t="s">
        <v>14</v>
      </c>
      <c r="G341" s="4" t="s">
        <v>20</v>
      </c>
      <c r="H341" s="2" t="s">
        <v>19</v>
      </c>
      <c r="I341" s="5" t="s">
        <v>10247</v>
      </c>
      <c r="J341" s="4"/>
      <c r="K341" s="4" t="s">
        <v>1</v>
      </c>
      <c r="L341" s="4" t="s">
        <v>0</v>
      </c>
      <c r="M341" s="4">
        <f>+YEAR(Tabla26[[#This Row],[Fecha de creación]])</f>
        <v>2022</v>
      </c>
      <c r="N341" s="4">
        <f>+MONTH(Tabla26[[#This Row],[Fecha de creación]])</f>
        <v>4</v>
      </c>
    </row>
    <row r="342" spans="1:14" hidden="1" x14ac:dyDescent="0.3">
      <c r="A342" s="6">
        <v>44658.707187499997</v>
      </c>
      <c r="B342" s="4" t="s">
        <v>58</v>
      </c>
      <c r="C342" s="4" t="s">
        <v>10863</v>
      </c>
      <c r="D342" s="4" t="s">
        <v>10862</v>
      </c>
      <c r="E342" s="4" t="s">
        <v>7</v>
      </c>
      <c r="F342" s="4" t="s">
        <v>14</v>
      </c>
      <c r="G342" s="4" t="s">
        <v>13</v>
      </c>
      <c r="H342" s="2" t="s">
        <v>19</v>
      </c>
      <c r="I342" s="5" t="s">
        <v>10247</v>
      </c>
      <c r="J342" s="4"/>
      <c r="K342" s="4" t="s">
        <v>1</v>
      </c>
      <c r="L342" s="4" t="s">
        <v>11</v>
      </c>
      <c r="M342" s="4">
        <f>+YEAR(Tabla26[[#This Row],[Fecha de creación]])</f>
        <v>2022</v>
      </c>
      <c r="N342" s="4">
        <f>+MONTH(Tabla26[[#This Row],[Fecha de creación]])</f>
        <v>4</v>
      </c>
    </row>
    <row r="343" spans="1:14" hidden="1" x14ac:dyDescent="0.3">
      <c r="A343" s="6">
        <v>45126.462766203702</v>
      </c>
      <c r="B343" s="4" t="s">
        <v>58</v>
      </c>
      <c r="C343" s="4" t="s">
        <v>1776</v>
      </c>
      <c r="D343" s="4" t="s">
        <v>1775</v>
      </c>
      <c r="E343" s="4" t="s">
        <v>7</v>
      </c>
      <c r="F343" s="4" t="s">
        <v>14</v>
      </c>
      <c r="G343" s="4" t="s">
        <v>13</v>
      </c>
      <c r="H343" s="2" t="s">
        <v>19</v>
      </c>
      <c r="I343" s="5" t="s">
        <v>59</v>
      </c>
      <c r="J343" s="4"/>
      <c r="K343" s="4" t="s">
        <v>1</v>
      </c>
      <c r="L343" s="4" t="s">
        <v>11</v>
      </c>
      <c r="M343" s="4">
        <f>+YEAR(Tabla26[[#This Row],[Fecha de creación]])</f>
        <v>2023</v>
      </c>
      <c r="N343" s="4">
        <f>+MONTH(Tabla26[[#This Row],[Fecha de creación]])</f>
        <v>7</v>
      </c>
    </row>
    <row r="344" spans="1:14" hidden="1" x14ac:dyDescent="0.3">
      <c r="A344" s="6">
        <v>44965.450324074074</v>
      </c>
      <c r="B344" s="4" t="s">
        <v>58</v>
      </c>
      <c r="C344" s="4" t="s">
        <v>5832</v>
      </c>
      <c r="D344" s="4" t="s">
        <v>5831</v>
      </c>
      <c r="E344" s="4" t="s">
        <v>7</v>
      </c>
      <c r="F344" s="4" t="s">
        <v>14</v>
      </c>
      <c r="G344" s="4" t="s">
        <v>13</v>
      </c>
      <c r="H344" s="2" t="s">
        <v>19</v>
      </c>
      <c r="I344" s="5" t="s">
        <v>59</v>
      </c>
      <c r="J344" s="4"/>
      <c r="K344" s="4" t="s">
        <v>1</v>
      </c>
      <c r="L344" s="4" t="s">
        <v>11</v>
      </c>
      <c r="M344" s="4">
        <f>+YEAR(Tabla26[[#This Row],[Fecha de creación]])</f>
        <v>2023</v>
      </c>
      <c r="N344" s="4">
        <f>+MONTH(Tabla26[[#This Row],[Fecha de creación]])</f>
        <v>2</v>
      </c>
    </row>
    <row r="345" spans="1:14" hidden="1" x14ac:dyDescent="0.3">
      <c r="A345" s="6">
        <v>44704.445138888892</v>
      </c>
      <c r="B345" s="4" t="s">
        <v>58</v>
      </c>
      <c r="C345" s="4" t="s">
        <v>9657</v>
      </c>
      <c r="D345" s="4" t="s">
        <v>9656</v>
      </c>
      <c r="E345" s="4" t="s">
        <v>7</v>
      </c>
      <c r="F345" s="4" t="s">
        <v>14</v>
      </c>
      <c r="G345" s="4" t="s">
        <v>13</v>
      </c>
      <c r="H345" s="2" t="s">
        <v>19</v>
      </c>
      <c r="I345" s="5" t="s">
        <v>59</v>
      </c>
      <c r="J345" s="4"/>
      <c r="K345" s="4" t="s">
        <v>1</v>
      </c>
      <c r="L345" s="4" t="s">
        <v>11</v>
      </c>
      <c r="M345" s="4">
        <f>+YEAR(Tabla26[[#This Row],[Fecha de creación]])</f>
        <v>2022</v>
      </c>
      <c r="N345" s="4">
        <f>+MONTH(Tabla26[[#This Row],[Fecha de creación]])</f>
        <v>5</v>
      </c>
    </row>
    <row r="346" spans="1:14" hidden="1" x14ac:dyDescent="0.3">
      <c r="A346" s="6">
        <v>44664.647557870368</v>
      </c>
      <c r="B346" s="4" t="s">
        <v>58</v>
      </c>
      <c r="C346" s="4" t="s">
        <v>10762</v>
      </c>
      <c r="D346" s="4" t="s">
        <v>10761</v>
      </c>
      <c r="E346" s="4" t="s">
        <v>7</v>
      </c>
      <c r="F346" s="4" t="s">
        <v>14</v>
      </c>
      <c r="G346" s="4" t="s">
        <v>13</v>
      </c>
      <c r="H346" s="2" t="s">
        <v>19</v>
      </c>
      <c r="I346" s="5" t="s">
        <v>59</v>
      </c>
      <c r="J346" s="4"/>
      <c r="K346" s="4" t="s">
        <v>1</v>
      </c>
      <c r="L346" s="4" t="s">
        <v>11</v>
      </c>
      <c r="M346" s="4">
        <f>+YEAR(Tabla26[[#This Row],[Fecha de creación]])</f>
        <v>2022</v>
      </c>
      <c r="N346" s="4">
        <f>+MONTH(Tabla26[[#This Row],[Fecha de creación]])</f>
        <v>4</v>
      </c>
    </row>
    <row r="347" spans="1:14" hidden="1" x14ac:dyDescent="0.3">
      <c r="A347" s="6">
        <v>45079.679270833331</v>
      </c>
      <c r="B347" s="4" t="s">
        <v>58</v>
      </c>
      <c r="C347" s="4" t="s">
        <v>3179</v>
      </c>
      <c r="D347" s="4" t="s">
        <v>3178</v>
      </c>
      <c r="E347" s="4" t="s">
        <v>7</v>
      </c>
      <c r="F347" s="4" t="s">
        <v>14</v>
      </c>
      <c r="G347" s="4" t="s">
        <v>13</v>
      </c>
      <c r="H347" s="2" t="s">
        <v>19</v>
      </c>
      <c r="I347" s="5" t="s">
        <v>59</v>
      </c>
      <c r="J347" s="4"/>
      <c r="K347" s="4" t="s">
        <v>1</v>
      </c>
      <c r="L347" s="4" t="s">
        <v>11</v>
      </c>
      <c r="M347" s="4">
        <f>+YEAR(Tabla26[[#This Row],[Fecha de creación]])</f>
        <v>2023</v>
      </c>
      <c r="N347" s="4">
        <f>+MONTH(Tabla26[[#This Row],[Fecha de creación]])</f>
        <v>6</v>
      </c>
    </row>
    <row r="348" spans="1:14" hidden="1" x14ac:dyDescent="0.3">
      <c r="A348" s="6">
        <v>45126.729039351849</v>
      </c>
      <c r="B348" s="4" t="s">
        <v>17</v>
      </c>
      <c r="C348" s="4" t="s">
        <v>1739</v>
      </c>
      <c r="D348" s="4" t="s">
        <v>1738</v>
      </c>
      <c r="E348" s="4" t="s">
        <v>7</v>
      </c>
      <c r="F348" s="4" t="s">
        <v>43</v>
      </c>
      <c r="G348" s="4" t="s">
        <v>13</v>
      </c>
      <c r="H348" s="2" t="s">
        <v>19</v>
      </c>
      <c r="I348" s="5" t="s">
        <v>12</v>
      </c>
      <c r="J348" s="4" t="s">
        <v>2</v>
      </c>
      <c r="K348" s="4" t="s">
        <v>1</v>
      </c>
      <c r="L348" s="4" t="s">
        <v>11</v>
      </c>
      <c r="M348" s="4">
        <f>+YEAR(Tabla26[[#This Row],[Fecha de creación]])</f>
        <v>2023</v>
      </c>
      <c r="N348" s="4">
        <f>+MONTH(Tabla26[[#This Row],[Fecha de creación]])</f>
        <v>7</v>
      </c>
    </row>
    <row r="349" spans="1:14" hidden="1" x14ac:dyDescent="0.3">
      <c r="A349" s="6">
        <v>45212.675243055557</v>
      </c>
      <c r="B349" s="4" t="s">
        <v>17</v>
      </c>
      <c r="C349" s="4" t="s">
        <v>13248</v>
      </c>
      <c r="D349" s="4" t="s">
        <v>1738</v>
      </c>
      <c r="E349" s="4" t="s">
        <v>7</v>
      </c>
      <c r="F349" s="4" t="s">
        <v>43</v>
      </c>
      <c r="G349" s="4" t="s">
        <v>13</v>
      </c>
      <c r="H349" s="2" t="s">
        <v>19</v>
      </c>
      <c r="I349" s="5" t="s">
        <v>12</v>
      </c>
      <c r="J349" s="4" t="s">
        <v>27</v>
      </c>
      <c r="K349" s="4" t="s">
        <v>1</v>
      </c>
      <c r="L349" s="4" t="s">
        <v>11</v>
      </c>
      <c r="M349" s="4">
        <v>2023</v>
      </c>
      <c r="N349" s="4">
        <v>10</v>
      </c>
    </row>
    <row r="350" spans="1:14" hidden="1" x14ac:dyDescent="0.3">
      <c r="A350" s="6">
        <v>44580.664479166669</v>
      </c>
      <c r="B350" s="4" t="s">
        <v>58</v>
      </c>
      <c r="C350" s="4" t="s">
        <v>12502</v>
      </c>
      <c r="D350" s="4" t="s">
        <v>12501</v>
      </c>
      <c r="E350" s="4" t="s">
        <v>7</v>
      </c>
      <c r="F350" s="4" t="s">
        <v>43</v>
      </c>
      <c r="G350" s="4" t="s">
        <v>13</v>
      </c>
      <c r="H350" s="2" t="s">
        <v>19</v>
      </c>
      <c r="I350" s="5" t="s">
        <v>10247</v>
      </c>
      <c r="J350" s="4"/>
      <c r="K350" s="4" t="s">
        <v>1</v>
      </c>
      <c r="L350" s="4" t="s">
        <v>11</v>
      </c>
      <c r="M350" s="4">
        <f>+YEAR(Tabla26[[#This Row],[Fecha de creación]])</f>
        <v>2022</v>
      </c>
      <c r="N350" s="4">
        <f>+MONTH(Tabla26[[#This Row],[Fecha de creación]])</f>
        <v>1</v>
      </c>
    </row>
    <row r="351" spans="1:14" hidden="1" x14ac:dyDescent="0.3">
      <c r="A351" s="6">
        <v>44563.412800925929</v>
      </c>
      <c r="B351" s="4" t="s">
        <v>32</v>
      </c>
      <c r="C351" s="4" t="s">
        <v>13033</v>
      </c>
      <c r="D351" s="4" t="s">
        <v>21</v>
      </c>
      <c r="E351" s="4" t="s">
        <v>7</v>
      </c>
      <c r="F351" s="4" t="s">
        <v>43</v>
      </c>
      <c r="G351" s="4" t="s">
        <v>13</v>
      </c>
      <c r="H351" s="2" t="s">
        <v>439</v>
      </c>
      <c r="I351" s="5" t="s">
        <v>70</v>
      </c>
      <c r="J351" s="4"/>
      <c r="K351" s="4" t="s">
        <v>1</v>
      </c>
      <c r="L351" s="4" t="s">
        <v>11</v>
      </c>
      <c r="M351" s="4">
        <f>+YEAR(Tabla26[[#This Row],[Fecha de creación]])</f>
        <v>2022</v>
      </c>
      <c r="N351" s="4">
        <f>+MONTH(Tabla26[[#This Row],[Fecha de creación]])</f>
        <v>1</v>
      </c>
    </row>
    <row r="352" spans="1:14" hidden="1" x14ac:dyDescent="0.3">
      <c r="A352" s="6">
        <v>44566.749421296299</v>
      </c>
      <c r="B352" s="4" t="s">
        <v>32</v>
      </c>
      <c r="C352" s="4" t="s">
        <v>12940</v>
      </c>
      <c r="D352" s="4" t="s">
        <v>21</v>
      </c>
      <c r="E352" s="4" t="s">
        <v>7</v>
      </c>
      <c r="F352" s="4" t="s">
        <v>43</v>
      </c>
      <c r="G352" s="4" t="s">
        <v>20</v>
      </c>
      <c r="H352" s="2" t="s">
        <v>439</v>
      </c>
      <c r="I352" s="5" t="s">
        <v>127</v>
      </c>
      <c r="J352" s="4"/>
      <c r="K352" s="4" t="s">
        <v>1</v>
      </c>
      <c r="L352" s="4" t="s">
        <v>11</v>
      </c>
      <c r="M352" s="4">
        <f>+YEAR(Tabla26[[#This Row],[Fecha de creación]])</f>
        <v>2022</v>
      </c>
      <c r="N352" s="4">
        <f>+MONTH(Tabla26[[#This Row],[Fecha de creación]])</f>
        <v>1</v>
      </c>
    </row>
    <row r="353" spans="1:15" hidden="1" x14ac:dyDescent="0.3">
      <c r="A353" s="6">
        <v>44566.753078703703</v>
      </c>
      <c r="B353" s="4" t="s">
        <v>32</v>
      </c>
      <c r="C353" s="4" t="s">
        <v>12938</v>
      </c>
      <c r="D353" s="4" t="s">
        <v>21</v>
      </c>
      <c r="E353" s="4" t="s">
        <v>7</v>
      </c>
      <c r="F353" s="4" t="s">
        <v>43</v>
      </c>
      <c r="G353" s="4" t="s">
        <v>20</v>
      </c>
      <c r="H353" s="2" t="s">
        <v>439</v>
      </c>
      <c r="I353" s="5" t="s">
        <v>127</v>
      </c>
      <c r="J353" s="4"/>
      <c r="K353" s="4" t="s">
        <v>1</v>
      </c>
      <c r="L353" s="4" t="s">
        <v>11</v>
      </c>
      <c r="M353" s="4">
        <f>+YEAR(Tabla26[[#This Row],[Fecha de creación]])</f>
        <v>2022</v>
      </c>
      <c r="N353" s="4">
        <f>+MONTH(Tabla26[[#This Row],[Fecha de creación]])</f>
        <v>1</v>
      </c>
      <c r="O353" s="7"/>
    </row>
    <row r="354" spans="1:15" hidden="1" x14ac:dyDescent="0.3">
      <c r="A354" s="6">
        <v>44567.43650462963</v>
      </c>
      <c r="B354" s="4" t="s">
        <v>32</v>
      </c>
      <c r="C354" s="4" t="s">
        <v>12922</v>
      </c>
      <c r="D354" s="4" t="s">
        <v>21</v>
      </c>
      <c r="E354" s="4" t="s">
        <v>7</v>
      </c>
      <c r="F354" s="4" t="s">
        <v>43</v>
      </c>
      <c r="G354" s="4" t="s">
        <v>20</v>
      </c>
      <c r="H354" s="2" t="s">
        <v>439</v>
      </c>
      <c r="I354" s="5" t="s">
        <v>127</v>
      </c>
      <c r="J354" s="4"/>
      <c r="K354" s="4" t="s">
        <v>1</v>
      </c>
      <c r="L354" s="4" t="s">
        <v>11</v>
      </c>
      <c r="M354" s="4">
        <f>+YEAR(Tabla26[[#This Row],[Fecha de creación]])</f>
        <v>2022</v>
      </c>
      <c r="N354" s="4">
        <f>+MONTH(Tabla26[[#This Row],[Fecha de creación]])</f>
        <v>1</v>
      </c>
      <c r="O354" s="7"/>
    </row>
    <row r="355" spans="1:15" hidden="1" x14ac:dyDescent="0.3">
      <c r="A355" s="6">
        <v>44567.686805555553</v>
      </c>
      <c r="B355" s="4" t="s">
        <v>32</v>
      </c>
      <c r="C355" s="4" t="s">
        <v>12884</v>
      </c>
      <c r="D355" s="4" t="s">
        <v>21</v>
      </c>
      <c r="E355" s="4" t="s">
        <v>7</v>
      </c>
      <c r="F355" s="4" t="s">
        <v>43</v>
      </c>
      <c r="G355" s="4" t="s">
        <v>13</v>
      </c>
      <c r="H355" s="2" t="s">
        <v>439</v>
      </c>
      <c r="I355" s="5" t="s">
        <v>6499</v>
      </c>
      <c r="J355" s="4"/>
      <c r="K355" s="4" t="s">
        <v>1</v>
      </c>
      <c r="L355" s="4" t="s">
        <v>11</v>
      </c>
      <c r="M355" s="4">
        <f>+YEAR(Tabla26[[#This Row],[Fecha de creación]])</f>
        <v>2022</v>
      </c>
      <c r="N355" s="4">
        <f>+MONTH(Tabla26[[#This Row],[Fecha de creación]])</f>
        <v>1</v>
      </c>
      <c r="O355" s="7"/>
    </row>
    <row r="356" spans="1:15" hidden="1" x14ac:dyDescent="0.3">
      <c r="A356" s="6">
        <v>44571.483090277776</v>
      </c>
      <c r="B356" s="4" t="s">
        <v>32</v>
      </c>
      <c r="C356" s="4" t="s">
        <v>12770</v>
      </c>
      <c r="D356" s="4" t="s">
        <v>21</v>
      </c>
      <c r="E356" s="4" t="s">
        <v>7</v>
      </c>
      <c r="F356" s="4" t="s">
        <v>43</v>
      </c>
      <c r="G356" s="4" t="s">
        <v>13</v>
      </c>
      <c r="H356" s="2" t="s">
        <v>439</v>
      </c>
      <c r="I356" s="5" t="s">
        <v>6499</v>
      </c>
      <c r="J356" s="4" t="s">
        <v>27</v>
      </c>
      <c r="K356" s="4" t="s">
        <v>1</v>
      </c>
      <c r="L356" s="4" t="s">
        <v>0</v>
      </c>
      <c r="M356" s="4">
        <f>+YEAR(Tabla26[[#This Row],[Fecha de creación]])</f>
        <v>2022</v>
      </c>
      <c r="N356" s="4">
        <f>+MONTH(Tabla26[[#This Row],[Fecha de creación]])</f>
        <v>1</v>
      </c>
      <c r="O356" s="7"/>
    </row>
    <row r="357" spans="1:15" hidden="1" x14ac:dyDescent="0.3">
      <c r="A357" s="6">
        <v>44574.600046296298</v>
      </c>
      <c r="B357" s="4" t="s">
        <v>32</v>
      </c>
      <c r="C357" s="4" t="s">
        <v>12706</v>
      </c>
      <c r="D357" s="4" t="s">
        <v>21</v>
      </c>
      <c r="E357" s="4" t="s">
        <v>7</v>
      </c>
      <c r="F357" s="4" t="s">
        <v>43</v>
      </c>
      <c r="G357" s="4" t="s">
        <v>13</v>
      </c>
      <c r="H357" s="2" t="s">
        <v>439</v>
      </c>
      <c r="I357" s="5" t="s">
        <v>6499</v>
      </c>
      <c r="J357" s="4" t="s">
        <v>27</v>
      </c>
      <c r="K357" s="4" t="s">
        <v>1</v>
      </c>
      <c r="L357" s="4" t="s">
        <v>11</v>
      </c>
      <c r="M357" s="4">
        <f>+YEAR(Tabla26[[#This Row],[Fecha de creación]])</f>
        <v>2022</v>
      </c>
      <c r="N357" s="4">
        <f>+MONTH(Tabla26[[#This Row],[Fecha de creación]])</f>
        <v>1</v>
      </c>
      <c r="O357" s="7"/>
    </row>
    <row r="358" spans="1:15" hidden="1" x14ac:dyDescent="0.3">
      <c r="A358" s="6">
        <v>44577.601840277777</v>
      </c>
      <c r="B358" s="4" t="s">
        <v>32</v>
      </c>
      <c r="C358" s="4" t="s">
        <v>12586</v>
      </c>
      <c r="D358" s="4" t="s">
        <v>21</v>
      </c>
      <c r="E358" s="4" t="s">
        <v>7</v>
      </c>
      <c r="F358" s="4" t="s">
        <v>43</v>
      </c>
      <c r="G358" s="4" t="s">
        <v>13</v>
      </c>
      <c r="H358" s="2" t="s">
        <v>439</v>
      </c>
      <c r="I358" s="5" t="s">
        <v>127</v>
      </c>
      <c r="J358" s="4"/>
      <c r="K358" s="4" t="s">
        <v>1</v>
      </c>
      <c r="L358" s="4" t="s">
        <v>11</v>
      </c>
      <c r="M358" s="4">
        <f>+YEAR(Tabla26[[#This Row],[Fecha de creación]])</f>
        <v>2022</v>
      </c>
      <c r="N358" s="4">
        <f>+MONTH(Tabla26[[#This Row],[Fecha de creación]])</f>
        <v>1</v>
      </c>
      <c r="O358" s="7"/>
    </row>
    <row r="359" spans="1:15" hidden="1" x14ac:dyDescent="0.3">
      <c r="A359" s="6">
        <v>44582.598356481481</v>
      </c>
      <c r="B359" s="4" t="s">
        <v>23</v>
      </c>
      <c r="C359" s="4" t="s">
        <v>12463</v>
      </c>
      <c r="D359" s="4" t="s">
        <v>21</v>
      </c>
      <c r="E359" s="4" t="s">
        <v>7</v>
      </c>
      <c r="F359" s="4" t="s">
        <v>43</v>
      </c>
      <c r="G359" s="4" t="s">
        <v>13</v>
      </c>
      <c r="H359" s="2" t="s">
        <v>439</v>
      </c>
      <c r="I359" s="5" t="s">
        <v>18</v>
      </c>
      <c r="J359" s="4"/>
      <c r="K359" s="4" t="s">
        <v>1</v>
      </c>
      <c r="L359" s="4" t="s">
        <v>11</v>
      </c>
      <c r="M359" s="4">
        <f>+YEAR(Tabla26[[#This Row],[Fecha de creación]])</f>
        <v>2022</v>
      </c>
      <c r="N359" s="4">
        <f>+MONTH(Tabla26[[#This Row],[Fecha de creación]])</f>
        <v>1</v>
      </c>
      <c r="O359" s="7"/>
    </row>
    <row r="360" spans="1:15" hidden="1" x14ac:dyDescent="0.3">
      <c r="A360" s="6">
        <v>44583.684953703705</v>
      </c>
      <c r="B360" s="4" t="s">
        <v>32</v>
      </c>
      <c r="C360" s="4" t="s">
        <v>12453</v>
      </c>
      <c r="D360" s="4" t="s">
        <v>21</v>
      </c>
      <c r="E360" s="4" t="s">
        <v>7</v>
      </c>
      <c r="F360" s="4" t="s">
        <v>43</v>
      </c>
      <c r="G360" s="4" t="s">
        <v>13</v>
      </c>
      <c r="H360" s="2" t="s">
        <v>439</v>
      </c>
      <c r="I360" s="5" t="s">
        <v>127</v>
      </c>
      <c r="J360" s="4"/>
      <c r="K360" s="4" t="s">
        <v>1</v>
      </c>
      <c r="L360" s="4" t="s">
        <v>0</v>
      </c>
      <c r="M360" s="4">
        <f>+YEAR(Tabla26[[#This Row],[Fecha de creación]])</f>
        <v>2022</v>
      </c>
      <c r="N360" s="4">
        <f>+MONTH(Tabla26[[#This Row],[Fecha de creación]])</f>
        <v>1</v>
      </c>
      <c r="O360" s="7"/>
    </row>
    <row r="361" spans="1:15" hidden="1" x14ac:dyDescent="0.3">
      <c r="A361" s="6">
        <v>44583.698819444442</v>
      </c>
      <c r="B361" s="4" t="s">
        <v>32</v>
      </c>
      <c r="C361" s="4" t="s">
        <v>12449</v>
      </c>
      <c r="D361" s="4" t="s">
        <v>21</v>
      </c>
      <c r="E361" s="4" t="s">
        <v>7</v>
      </c>
      <c r="F361" s="4" t="s">
        <v>43</v>
      </c>
      <c r="G361" s="4" t="s">
        <v>13</v>
      </c>
      <c r="H361" s="2" t="s">
        <v>439</v>
      </c>
      <c r="I361" s="5" t="s">
        <v>127</v>
      </c>
      <c r="J361" s="4"/>
      <c r="K361" s="4" t="s">
        <v>1</v>
      </c>
      <c r="L361" s="4" t="s">
        <v>11</v>
      </c>
      <c r="M361" s="4">
        <f>+YEAR(Tabla26[[#This Row],[Fecha de creación]])</f>
        <v>2022</v>
      </c>
      <c r="N361" s="4">
        <f>+MONTH(Tabla26[[#This Row],[Fecha de creación]])</f>
        <v>1</v>
      </c>
      <c r="O361" s="7"/>
    </row>
    <row r="362" spans="1:15" hidden="1" x14ac:dyDescent="0.3">
      <c r="A362" s="6">
        <v>44586.445347222223</v>
      </c>
      <c r="B362" s="4" t="s">
        <v>32</v>
      </c>
      <c r="C362" s="4" t="s">
        <v>12416</v>
      </c>
      <c r="D362" s="4" t="s">
        <v>21</v>
      </c>
      <c r="E362" s="4" t="s">
        <v>7</v>
      </c>
      <c r="F362" s="4" t="s">
        <v>43</v>
      </c>
      <c r="G362" s="4" t="s">
        <v>13</v>
      </c>
      <c r="H362" s="2" t="s">
        <v>439</v>
      </c>
      <c r="I362" s="5" t="s">
        <v>127</v>
      </c>
      <c r="J362" s="4"/>
      <c r="K362" s="4" t="s">
        <v>1</v>
      </c>
      <c r="L362" s="4" t="s">
        <v>11</v>
      </c>
      <c r="M362" s="4">
        <f>+YEAR(Tabla26[[#This Row],[Fecha de creación]])</f>
        <v>2022</v>
      </c>
      <c r="N362" s="4">
        <f>+MONTH(Tabla26[[#This Row],[Fecha de creación]])</f>
        <v>1</v>
      </c>
      <c r="O362" s="7"/>
    </row>
    <row r="363" spans="1:15" hidden="1" x14ac:dyDescent="0.3">
      <c r="A363" s="6">
        <v>44590.462199074071</v>
      </c>
      <c r="B363" s="4" t="s">
        <v>32</v>
      </c>
      <c r="C363" s="4" t="s">
        <v>12282</v>
      </c>
      <c r="D363" s="4" t="s">
        <v>21</v>
      </c>
      <c r="E363" s="4" t="s">
        <v>7</v>
      </c>
      <c r="F363" s="4" t="s">
        <v>43</v>
      </c>
      <c r="G363" s="4" t="s">
        <v>13</v>
      </c>
      <c r="H363" s="2" t="s">
        <v>439</v>
      </c>
      <c r="I363" s="5" t="s">
        <v>127</v>
      </c>
      <c r="J363" s="4"/>
      <c r="K363" s="4" t="s">
        <v>1</v>
      </c>
      <c r="L363" s="4" t="s">
        <v>11</v>
      </c>
      <c r="M363" s="4">
        <f>+YEAR(Tabla26[[#This Row],[Fecha de creación]])</f>
        <v>2022</v>
      </c>
      <c r="N363" s="4">
        <f>+MONTH(Tabla26[[#This Row],[Fecha de creación]])</f>
        <v>1</v>
      </c>
      <c r="O363" s="7"/>
    </row>
    <row r="364" spans="1:15" hidden="1" x14ac:dyDescent="0.3">
      <c r="A364" s="6">
        <v>44595.625543981485</v>
      </c>
      <c r="B364" s="4" t="s">
        <v>32</v>
      </c>
      <c r="C364" s="4" t="s">
        <v>12147</v>
      </c>
      <c r="D364" s="4" t="s">
        <v>21</v>
      </c>
      <c r="E364" s="4" t="s">
        <v>7</v>
      </c>
      <c r="F364" s="4" t="s">
        <v>14</v>
      </c>
      <c r="G364" s="4" t="s">
        <v>13</v>
      </c>
      <c r="H364" s="2" t="s">
        <v>19</v>
      </c>
      <c r="I364" s="5" t="s">
        <v>127</v>
      </c>
      <c r="J364" s="4"/>
      <c r="K364" s="4" t="s">
        <v>1</v>
      </c>
      <c r="L364" s="4" t="s">
        <v>0</v>
      </c>
      <c r="M364" s="4">
        <f>+YEAR(Tabla26[[#This Row],[Fecha de creación]])</f>
        <v>2022</v>
      </c>
      <c r="N364" s="4">
        <f>+MONTH(Tabla26[[#This Row],[Fecha de creación]])</f>
        <v>2</v>
      </c>
      <c r="O364" s="7"/>
    </row>
    <row r="365" spans="1:15" hidden="1" x14ac:dyDescent="0.3">
      <c r="A365" s="6">
        <v>44596</v>
      </c>
      <c r="B365" s="4" t="s">
        <v>32</v>
      </c>
      <c r="C365" s="4" t="s">
        <v>12121</v>
      </c>
      <c r="D365" s="4" t="s">
        <v>21</v>
      </c>
      <c r="E365" s="4" t="s">
        <v>7</v>
      </c>
      <c r="F365" s="4" t="s">
        <v>43</v>
      </c>
      <c r="G365" s="4" t="s">
        <v>13</v>
      </c>
      <c r="H365" s="2" t="s">
        <v>19</v>
      </c>
      <c r="I365" s="5" t="s">
        <v>6499</v>
      </c>
      <c r="J365" s="4"/>
      <c r="K365" s="4" t="s">
        <v>1</v>
      </c>
      <c r="L365" s="4" t="s">
        <v>11</v>
      </c>
      <c r="M365" s="4">
        <f>+YEAR(Tabla26[[#This Row],[Fecha de creación]])</f>
        <v>2022</v>
      </c>
      <c r="N365" s="4">
        <f>+MONTH(Tabla26[[#This Row],[Fecha de creación]])</f>
        <v>2</v>
      </c>
      <c r="O365" s="7"/>
    </row>
    <row r="366" spans="1:15" hidden="1" x14ac:dyDescent="0.3">
      <c r="A366" s="6">
        <v>44604</v>
      </c>
      <c r="B366" s="4" t="s">
        <v>32</v>
      </c>
      <c r="C366" s="4" t="s">
        <v>11959</v>
      </c>
      <c r="D366" s="4" t="s">
        <v>21</v>
      </c>
      <c r="E366" s="4" t="s">
        <v>7</v>
      </c>
      <c r="F366" s="4" t="s">
        <v>43</v>
      </c>
      <c r="G366" s="4" t="s">
        <v>13</v>
      </c>
      <c r="H366" s="2" t="s">
        <v>439</v>
      </c>
      <c r="I366" s="5" t="s">
        <v>6499</v>
      </c>
      <c r="J366" s="4"/>
      <c r="K366" s="4" t="s">
        <v>1</v>
      </c>
      <c r="L366" s="4" t="s">
        <v>0</v>
      </c>
      <c r="M366" s="4">
        <f>+YEAR(Tabla26[[#This Row],[Fecha de creación]])</f>
        <v>2022</v>
      </c>
      <c r="N366" s="4">
        <f>+MONTH(Tabla26[[#This Row],[Fecha de creación]])</f>
        <v>2</v>
      </c>
      <c r="O366" s="7"/>
    </row>
    <row r="367" spans="1:15" hidden="1" x14ac:dyDescent="0.3">
      <c r="A367" s="6">
        <v>44604</v>
      </c>
      <c r="B367" s="4" t="s">
        <v>32</v>
      </c>
      <c r="C367" s="4" t="s">
        <v>11956</v>
      </c>
      <c r="D367" s="4" t="s">
        <v>21</v>
      </c>
      <c r="E367" s="4" t="s">
        <v>7</v>
      </c>
      <c r="F367" s="4" t="s">
        <v>14</v>
      </c>
      <c r="G367" s="4" t="s">
        <v>13</v>
      </c>
      <c r="H367" s="2" t="s">
        <v>19</v>
      </c>
      <c r="I367" s="5" t="s">
        <v>6499</v>
      </c>
      <c r="J367" s="4"/>
      <c r="K367" s="4" t="s">
        <v>1</v>
      </c>
      <c r="L367" s="4" t="s">
        <v>11</v>
      </c>
      <c r="M367" s="4">
        <f>+YEAR(Tabla26[[#This Row],[Fecha de creación]])</f>
        <v>2022</v>
      </c>
      <c r="N367" s="4">
        <f>+MONTH(Tabla26[[#This Row],[Fecha de creación]])</f>
        <v>2</v>
      </c>
      <c r="O367" s="7"/>
    </row>
    <row r="368" spans="1:15" hidden="1" x14ac:dyDescent="0.3">
      <c r="A368" s="6">
        <v>44608.620428240742</v>
      </c>
      <c r="B368" s="4" t="s">
        <v>32</v>
      </c>
      <c r="C368" s="4" t="s">
        <v>11893</v>
      </c>
      <c r="D368" s="4" t="s">
        <v>21</v>
      </c>
      <c r="E368" s="4" t="s">
        <v>7</v>
      </c>
      <c r="F368" s="4" t="s">
        <v>43</v>
      </c>
      <c r="G368" s="4" t="s">
        <v>13</v>
      </c>
      <c r="H368" s="2" t="s">
        <v>71</v>
      </c>
      <c r="I368" s="5" t="s">
        <v>127</v>
      </c>
      <c r="J368" s="4"/>
      <c r="K368" s="4" t="s">
        <v>1</v>
      </c>
      <c r="L368" s="4" t="s">
        <v>11</v>
      </c>
      <c r="M368" s="4">
        <f>+YEAR(Tabla26[[#This Row],[Fecha de creación]])</f>
        <v>2022</v>
      </c>
      <c r="N368" s="4">
        <f>+MONTH(Tabla26[[#This Row],[Fecha de creación]])</f>
        <v>2</v>
      </c>
      <c r="O368" s="7"/>
    </row>
    <row r="369" spans="1:15" hidden="1" x14ac:dyDescent="0.3">
      <c r="A369" s="6">
        <v>44612.453946759262</v>
      </c>
      <c r="B369" s="4" t="s">
        <v>32</v>
      </c>
      <c r="C369" s="4" t="s">
        <v>11792</v>
      </c>
      <c r="D369" s="4" t="s">
        <v>21</v>
      </c>
      <c r="E369" s="4" t="s">
        <v>7</v>
      </c>
      <c r="F369" s="4" t="s">
        <v>14</v>
      </c>
      <c r="G369" s="4" t="s">
        <v>13</v>
      </c>
      <c r="H369" s="2" t="s">
        <v>71</v>
      </c>
      <c r="I369" s="5" t="s">
        <v>127</v>
      </c>
      <c r="J369" s="4"/>
      <c r="K369" s="4" t="s">
        <v>1</v>
      </c>
      <c r="L369" s="4" t="s">
        <v>0</v>
      </c>
      <c r="M369" s="4">
        <f>+YEAR(Tabla26[[#This Row],[Fecha de creación]])</f>
        <v>2022</v>
      </c>
      <c r="N369" s="4">
        <f>+MONTH(Tabla26[[#This Row],[Fecha de creación]])</f>
        <v>2</v>
      </c>
      <c r="O369" s="7"/>
    </row>
    <row r="370" spans="1:15" hidden="1" x14ac:dyDescent="0.3">
      <c r="A370" s="6">
        <v>44612.66542824074</v>
      </c>
      <c r="B370" s="4" t="s">
        <v>32</v>
      </c>
      <c r="C370" s="4" t="s">
        <v>11777</v>
      </c>
      <c r="D370" s="4" t="s">
        <v>21</v>
      </c>
      <c r="E370" s="4" t="s">
        <v>7</v>
      </c>
      <c r="F370" s="4" t="s">
        <v>14</v>
      </c>
      <c r="G370" s="4" t="s">
        <v>13</v>
      </c>
      <c r="H370" s="2" t="s">
        <v>71</v>
      </c>
      <c r="I370" s="5" t="s">
        <v>70</v>
      </c>
      <c r="J370" s="4" t="s">
        <v>27</v>
      </c>
      <c r="K370" s="4" t="s">
        <v>1</v>
      </c>
      <c r="L370" s="4" t="s">
        <v>11</v>
      </c>
      <c r="M370" s="4">
        <f>+YEAR(Tabla26[[#This Row],[Fecha de creación]])</f>
        <v>2022</v>
      </c>
      <c r="N370" s="4">
        <f>+MONTH(Tabla26[[#This Row],[Fecha de creación]])</f>
        <v>2</v>
      </c>
      <c r="O370" s="7"/>
    </row>
    <row r="371" spans="1:15" hidden="1" x14ac:dyDescent="0.3">
      <c r="A371" s="6">
        <v>44620.692719907405</v>
      </c>
      <c r="B371" s="4" t="s">
        <v>32</v>
      </c>
      <c r="C371" s="4" t="s">
        <v>11643</v>
      </c>
      <c r="D371" s="4" t="s">
        <v>21</v>
      </c>
      <c r="E371" s="4" t="s">
        <v>7</v>
      </c>
      <c r="F371" s="4" t="s">
        <v>14</v>
      </c>
      <c r="G371" s="4" t="s">
        <v>13</v>
      </c>
      <c r="H371" s="2" t="s">
        <v>71</v>
      </c>
      <c r="I371" s="5" t="s">
        <v>11635</v>
      </c>
      <c r="J371" s="4" t="s">
        <v>27</v>
      </c>
      <c r="K371" s="4" t="s">
        <v>1</v>
      </c>
      <c r="L371" s="4" t="s">
        <v>0</v>
      </c>
      <c r="M371" s="4">
        <f>+YEAR(Tabla26[[#This Row],[Fecha de creación]])</f>
        <v>2022</v>
      </c>
      <c r="N371" s="4">
        <f>+MONTH(Tabla26[[#This Row],[Fecha de creación]])</f>
        <v>2</v>
      </c>
      <c r="O371" s="7"/>
    </row>
    <row r="372" spans="1:15" hidden="1" x14ac:dyDescent="0.3">
      <c r="A372" s="6">
        <v>44620.696736111109</v>
      </c>
      <c r="B372" s="4" t="s">
        <v>32</v>
      </c>
      <c r="C372" s="4" t="s">
        <v>11642</v>
      </c>
      <c r="D372" s="4" t="s">
        <v>21</v>
      </c>
      <c r="E372" s="4" t="s">
        <v>7</v>
      </c>
      <c r="F372" s="4" t="s">
        <v>14</v>
      </c>
      <c r="G372" s="4" t="s">
        <v>13</v>
      </c>
      <c r="H372" s="2" t="s">
        <v>71</v>
      </c>
      <c r="I372" s="5" t="s">
        <v>11635</v>
      </c>
      <c r="J372" s="4" t="s">
        <v>27</v>
      </c>
      <c r="K372" s="4" t="s">
        <v>1</v>
      </c>
      <c r="L372" s="4" t="s">
        <v>11</v>
      </c>
      <c r="M372" s="4">
        <f>+YEAR(Tabla26[[#This Row],[Fecha de creación]])</f>
        <v>2022</v>
      </c>
      <c r="N372" s="4">
        <f>+MONTH(Tabla26[[#This Row],[Fecha de creación]])</f>
        <v>2</v>
      </c>
      <c r="O372" s="7"/>
    </row>
    <row r="373" spans="1:15" hidden="1" x14ac:dyDescent="0.3">
      <c r="A373" s="6">
        <v>44621.735810185186</v>
      </c>
      <c r="B373" s="4" t="s">
        <v>23</v>
      </c>
      <c r="C373" s="4" t="s">
        <v>11580</v>
      </c>
      <c r="D373" s="4" t="s">
        <v>21</v>
      </c>
      <c r="E373" s="4" t="s">
        <v>7</v>
      </c>
      <c r="F373" s="4" t="s">
        <v>14</v>
      </c>
      <c r="G373" s="4" t="s">
        <v>13</v>
      </c>
      <c r="H373" s="2" t="s">
        <v>71</v>
      </c>
      <c r="I373" s="5" t="s">
        <v>18</v>
      </c>
      <c r="J373" s="4"/>
      <c r="K373" s="4" t="s">
        <v>1</v>
      </c>
      <c r="L373" s="4" t="s">
        <v>11</v>
      </c>
      <c r="M373" s="4">
        <f>+YEAR(Tabla26[[#This Row],[Fecha de creación]])</f>
        <v>2022</v>
      </c>
      <c r="N373" s="4">
        <f>+MONTH(Tabla26[[#This Row],[Fecha de creación]])</f>
        <v>3</v>
      </c>
      <c r="O373" s="7"/>
    </row>
    <row r="374" spans="1:15" hidden="1" x14ac:dyDescent="0.3">
      <c r="A374" s="6">
        <v>44623.714826388888</v>
      </c>
      <c r="B374" s="4" t="s">
        <v>32</v>
      </c>
      <c r="C374" s="4" t="s">
        <v>11526</v>
      </c>
      <c r="D374" s="4" t="s">
        <v>21</v>
      </c>
      <c r="E374" s="4" t="s">
        <v>7</v>
      </c>
      <c r="F374" s="4" t="s">
        <v>14</v>
      </c>
      <c r="G374" s="4" t="s">
        <v>13</v>
      </c>
      <c r="H374" s="2" t="s">
        <v>71</v>
      </c>
      <c r="I374" s="5" t="s">
        <v>127</v>
      </c>
      <c r="J374" s="4"/>
      <c r="K374" s="4" t="s">
        <v>1</v>
      </c>
      <c r="L374" s="4" t="s">
        <v>11</v>
      </c>
      <c r="M374" s="4">
        <f>+YEAR(Tabla26[[#This Row],[Fecha de creación]])</f>
        <v>2022</v>
      </c>
      <c r="N374" s="4">
        <f>+MONTH(Tabla26[[#This Row],[Fecha de creación]])</f>
        <v>3</v>
      </c>
      <c r="O374" s="7"/>
    </row>
    <row r="375" spans="1:15" hidden="1" x14ac:dyDescent="0.3">
      <c r="A375" s="6">
        <v>44626.405185185184</v>
      </c>
      <c r="B375" s="4" t="s">
        <v>32</v>
      </c>
      <c r="C375" s="4" t="s">
        <v>11470</v>
      </c>
      <c r="D375" s="4" t="s">
        <v>21</v>
      </c>
      <c r="E375" s="4" t="s">
        <v>7</v>
      </c>
      <c r="F375" s="4" t="s">
        <v>14</v>
      </c>
      <c r="G375" s="4" t="s">
        <v>13</v>
      </c>
      <c r="H375" s="2" t="s">
        <v>19</v>
      </c>
      <c r="I375" s="5" t="s">
        <v>6499</v>
      </c>
      <c r="J375" s="4" t="s">
        <v>27</v>
      </c>
      <c r="K375" s="4" t="s">
        <v>1</v>
      </c>
      <c r="L375" s="4" t="s">
        <v>11</v>
      </c>
      <c r="M375" s="4">
        <f>+YEAR(Tabla26[[#This Row],[Fecha de creación]])</f>
        <v>2022</v>
      </c>
      <c r="N375" s="4">
        <f>+MONTH(Tabla26[[#This Row],[Fecha de creación]])</f>
        <v>3</v>
      </c>
      <c r="O375" s="7"/>
    </row>
    <row r="376" spans="1:15" hidden="1" x14ac:dyDescent="0.3">
      <c r="A376" s="6">
        <v>44628.731712962966</v>
      </c>
      <c r="B376" s="4" t="s">
        <v>32</v>
      </c>
      <c r="C376" s="4" t="s">
        <v>11434</v>
      </c>
      <c r="D376" s="4" t="s">
        <v>21</v>
      </c>
      <c r="E376" s="4" t="s">
        <v>7</v>
      </c>
      <c r="F376" s="4" t="s">
        <v>43</v>
      </c>
      <c r="G376" s="4" t="s">
        <v>13</v>
      </c>
      <c r="H376" s="2" t="s">
        <v>19</v>
      </c>
      <c r="I376" s="5" t="s">
        <v>6499</v>
      </c>
      <c r="J376" s="4"/>
      <c r="K376" s="4" t="s">
        <v>1</v>
      </c>
      <c r="L376" s="4" t="s">
        <v>0</v>
      </c>
      <c r="M376" s="4">
        <f>+YEAR(Tabla26[[#This Row],[Fecha de creación]])</f>
        <v>2022</v>
      </c>
      <c r="N376" s="4">
        <f>+MONTH(Tabla26[[#This Row],[Fecha de creación]])</f>
        <v>3</v>
      </c>
      <c r="O376" s="7"/>
    </row>
    <row r="377" spans="1:15" hidden="1" x14ac:dyDescent="0.3">
      <c r="A377" s="6">
        <v>44629.385231481479</v>
      </c>
      <c r="B377" s="4" t="s">
        <v>32</v>
      </c>
      <c r="C377" s="4" t="s">
        <v>11433</v>
      </c>
      <c r="D377" s="4" t="s">
        <v>21</v>
      </c>
      <c r="E377" s="4" t="s">
        <v>7</v>
      </c>
      <c r="F377" s="4" t="s">
        <v>14</v>
      </c>
      <c r="G377" s="4" t="s">
        <v>13</v>
      </c>
      <c r="H377" s="2" t="s">
        <v>19</v>
      </c>
      <c r="I377" s="5" t="s">
        <v>127</v>
      </c>
      <c r="J377" s="4"/>
      <c r="K377" s="4" t="s">
        <v>1</v>
      </c>
      <c r="L377" s="4" t="s">
        <v>11</v>
      </c>
      <c r="M377" s="4">
        <f>+YEAR(Tabla26[[#This Row],[Fecha de creación]])</f>
        <v>2022</v>
      </c>
      <c r="N377" s="4">
        <f>+MONTH(Tabla26[[#This Row],[Fecha de creación]])</f>
        <v>3</v>
      </c>
      <c r="O377" s="7"/>
    </row>
    <row r="378" spans="1:15" hidden="1" x14ac:dyDescent="0.3">
      <c r="A378" s="6">
        <v>44637.611331018517</v>
      </c>
      <c r="B378" s="4" t="s">
        <v>32</v>
      </c>
      <c r="C378" s="4" t="s">
        <v>11237</v>
      </c>
      <c r="D378" s="4" t="s">
        <v>21</v>
      </c>
      <c r="E378" s="4" t="s">
        <v>7</v>
      </c>
      <c r="F378" s="4" t="s">
        <v>14</v>
      </c>
      <c r="G378" s="4" t="s">
        <v>13</v>
      </c>
      <c r="H378" s="2" t="s">
        <v>19</v>
      </c>
      <c r="I378" s="5" t="s">
        <v>127</v>
      </c>
      <c r="J378" s="4"/>
      <c r="K378" s="4" t="s">
        <v>1</v>
      </c>
      <c r="L378" s="4" t="s">
        <v>11</v>
      </c>
      <c r="M378" s="4">
        <f>+YEAR(Tabla26[[#This Row],[Fecha de creación]])</f>
        <v>2022</v>
      </c>
      <c r="N378" s="4">
        <f>+MONTH(Tabla26[[#This Row],[Fecha de creación]])</f>
        <v>3</v>
      </c>
      <c r="O378" s="7"/>
    </row>
    <row r="379" spans="1:15" hidden="1" x14ac:dyDescent="0.3">
      <c r="A379" s="6">
        <v>44640.660057870373</v>
      </c>
      <c r="B379" s="4" t="s">
        <v>23</v>
      </c>
      <c r="C379" s="4" t="s">
        <v>11169</v>
      </c>
      <c r="D379" s="4" t="s">
        <v>21</v>
      </c>
      <c r="E379" s="4" t="s">
        <v>7</v>
      </c>
      <c r="F379" s="4" t="s">
        <v>43</v>
      </c>
      <c r="G379" s="4" t="s">
        <v>13</v>
      </c>
      <c r="H379" s="2" t="s">
        <v>19</v>
      </c>
      <c r="I379" s="5" t="s">
        <v>18</v>
      </c>
      <c r="J379" s="4"/>
      <c r="K379" s="4" t="s">
        <v>1</v>
      </c>
      <c r="L379" s="4" t="s">
        <v>0</v>
      </c>
      <c r="M379" s="4">
        <f>+YEAR(Tabla26[[#This Row],[Fecha de creación]])</f>
        <v>2022</v>
      </c>
      <c r="N379" s="4">
        <f>+MONTH(Tabla26[[#This Row],[Fecha de creación]])</f>
        <v>3</v>
      </c>
      <c r="O379" s="7"/>
    </row>
    <row r="380" spans="1:15" hidden="1" x14ac:dyDescent="0.3">
      <c r="A380" s="6">
        <v>44646.671782407408</v>
      </c>
      <c r="B380" s="4" t="s">
        <v>23</v>
      </c>
      <c r="C380" s="4" t="s">
        <v>11041</v>
      </c>
      <c r="D380" s="4" t="s">
        <v>21</v>
      </c>
      <c r="E380" s="4" t="s">
        <v>7</v>
      </c>
      <c r="F380" s="4" t="s">
        <v>14</v>
      </c>
      <c r="G380" s="4" t="s">
        <v>13</v>
      </c>
      <c r="H380" s="2" t="s">
        <v>19</v>
      </c>
      <c r="I380" s="5" t="s">
        <v>18</v>
      </c>
      <c r="J380" s="4"/>
      <c r="K380" s="4" t="s">
        <v>1</v>
      </c>
      <c r="L380" s="4" t="s">
        <v>0</v>
      </c>
      <c r="M380" s="4">
        <f>+YEAR(Tabla26[[#This Row],[Fecha de creación]])</f>
        <v>2022</v>
      </c>
      <c r="N380" s="4">
        <f>+MONTH(Tabla26[[#This Row],[Fecha de creación]])</f>
        <v>3</v>
      </c>
      <c r="O380" s="7"/>
    </row>
    <row r="381" spans="1:15" hidden="1" x14ac:dyDescent="0.3">
      <c r="A381" s="6">
        <v>44648.810844907406</v>
      </c>
      <c r="B381" s="4" t="s">
        <v>58</v>
      </c>
      <c r="C381" s="4" t="s">
        <v>11012</v>
      </c>
      <c r="D381" s="4" t="s">
        <v>21</v>
      </c>
      <c r="E381" s="4" t="s">
        <v>7</v>
      </c>
      <c r="F381" s="4" t="s">
        <v>14</v>
      </c>
      <c r="G381" s="4" t="s">
        <v>13</v>
      </c>
      <c r="H381" s="2" t="s">
        <v>19</v>
      </c>
      <c r="I381" s="5" t="s">
        <v>133</v>
      </c>
      <c r="J381" s="4"/>
      <c r="K381" s="4" t="s">
        <v>1</v>
      </c>
      <c r="L381" s="4" t="s">
        <v>0</v>
      </c>
      <c r="M381" s="4">
        <f>+YEAR(Tabla26[[#This Row],[Fecha de creación]])</f>
        <v>2022</v>
      </c>
      <c r="N381" s="4">
        <f>+MONTH(Tabla26[[#This Row],[Fecha de creación]])</f>
        <v>3</v>
      </c>
      <c r="O381" s="7"/>
    </row>
    <row r="382" spans="1:15" hidden="1" x14ac:dyDescent="0.3">
      <c r="A382" s="6">
        <v>44652.466979166667</v>
      </c>
      <c r="B382" s="4" t="s">
        <v>32</v>
      </c>
      <c r="C382" s="4" t="s">
        <v>10970</v>
      </c>
      <c r="D382" s="4" t="s">
        <v>21</v>
      </c>
      <c r="E382" s="4" t="s">
        <v>7</v>
      </c>
      <c r="F382" s="4" t="s">
        <v>14</v>
      </c>
      <c r="G382" s="4" t="s">
        <v>13</v>
      </c>
      <c r="H382" s="2" t="s">
        <v>19</v>
      </c>
      <c r="I382" s="5" t="s">
        <v>127</v>
      </c>
      <c r="J382" s="4"/>
      <c r="K382" s="4" t="s">
        <v>1</v>
      </c>
      <c r="L382" s="4" t="s">
        <v>0</v>
      </c>
      <c r="M382" s="4">
        <f>+YEAR(Tabla26[[#This Row],[Fecha de creación]])</f>
        <v>2022</v>
      </c>
      <c r="N382" s="4">
        <f>+MONTH(Tabla26[[#This Row],[Fecha de creación]])</f>
        <v>4</v>
      </c>
      <c r="O382" s="7"/>
    </row>
    <row r="383" spans="1:15" hidden="1" x14ac:dyDescent="0.3">
      <c r="A383" s="6">
        <v>44654.474652777775</v>
      </c>
      <c r="B383" s="4" t="s">
        <v>32</v>
      </c>
      <c r="C383" s="4" t="s">
        <v>10946</v>
      </c>
      <c r="D383" s="4" t="s">
        <v>21</v>
      </c>
      <c r="E383" s="4" t="s">
        <v>7</v>
      </c>
      <c r="F383" s="4" t="s">
        <v>14</v>
      </c>
      <c r="G383" s="4" t="s">
        <v>13</v>
      </c>
      <c r="H383" s="2" t="s">
        <v>19</v>
      </c>
      <c r="I383" s="5" t="s">
        <v>127</v>
      </c>
      <c r="J383" s="4"/>
      <c r="K383" s="4" t="s">
        <v>1</v>
      </c>
      <c r="L383" s="4" t="s">
        <v>11</v>
      </c>
      <c r="M383" s="4">
        <f>+YEAR(Tabla26[[#This Row],[Fecha de creación]])</f>
        <v>2022</v>
      </c>
      <c r="N383" s="4">
        <f>+MONTH(Tabla26[[#This Row],[Fecha de creación]])</f>
        <v>4</v>
      </c>
      <c r="O383" s="7"/>
    </row>
    <row r="384" spans="1:15" hidden="1" x14ac:dyDescent="0.3">
      <c r="A384" s="6">
        <v>44686.443784722222</v>
      </c>
      <c r="B384" s="4" t="s">
        <v>23</v>
      </c>
      <c r="C384" s="4" t="s">
        <v>10186</v>
      </c>
      <c r="D384" s="4" t="s">
        <v>21</v>
      </c>
      <c r="E384" s="4" t="s">
        <v>7</v>
      </c>
      <c r="F384" s="4" t="s">
        <v>14</v>
      </c>
      <c r="G384" s="4" t="s">
        <v>13</v>
      </c>
      <c r="H384" s="2" t="s">
        <v>19</v>
      </c>
      <c r="I384" s="5" t="s">
        <v>18</v>
      </c>
      <c r="J384" s="4"/>
      <c r="K384" s="4" t="s">
        <v>1</v>
      </c>
      <c r="L384" s="4" t="s">
        <v>11</v>
      </c>
      <c r="M384" s="4">
        <f>+YEAR(Tabla26[[#This Row],[Fecha de creación]])</f>
        <v>2022</v>
      </c>
      <c r="N384" s="4">
        <f>+MONTH(Tabla26[[#This Row],[Fecha de creación]])</f>
        <v>5</v>
      </c>
      <c r="O384" s="7"/>
    </row>
    <row r="385" spans="1:15" hidden="1" x14ac:dyDescent="0.3">
      <c r="A385" s="6">
        <v>44687.653668981482</v>
      </c>
      <c r="B385" s="4" t="s">
        <v>32</v>
      </c>
      <c r="C385" s="4" t="s">
        <v>10143</v>
      </c>
      <c r="D385" s="4" t="s">
        <v>21</v>
      </c>
      <c r="E385" s="4" t="s">
        <v>7</v>
      </c>
      <c r="F385" s="4" t="s">
        <v>14</v>
      </c>
      <c r="G385" s="4" t="s">
        <v>13</v>
      </c>
      <c r="H385" s="2" t="s">
        <v>19</v>
      </c>
      <c r="I385" s="5" t="s">
        <v>7727</v>
      </c>
      <c r="J385" s="4" t="s">
        <v>27</v>
      </c>
      <c r="K385" s="4" t="s">
        <v>1</v>
      </c>
      <c r="L385" s="4" t="s">
        <v>11</v>
      </c>
      <c r="M385" s="4">
        <f>+YEAR(Tabla26[[#This Row],[Fecha de creación]])</f>
        <v>2022</v>
      </c>
      <c r="N385" s="4">
        <f>+MONTH(Tabla26[[#This Row],[Fecha de creación]])</f>
        <v>5</v>
      </c>
      <c r="O385" s="7"/>
    </row>
    <row r="386" spans="1:15" hidden="1" x14ac:dyDescent="0.3">
      <c r="A386" s="6">
        <v>44689.7109837963</v>
      </c>
      <c r="B386" s="4" t="s">
        <v>32</v>
      </c>
      <c r="C386" s="4" t="s">
        <v>10071</v>
      </c>
      <c r="D386" s="4" t="s">
        <v>21</v>
      </c>
      <c r="E386" s="4" t="s">
        <v>7</v>
      </c>
      <c r="F386" s="4" t="s">
        <v>14</v>
      </c>
      <c r="G386" s="4" t="s">
        <v>13</v>
      </c>
      <c r="H386" s="2" t="s">
        <v>19</v>
      </c>
      <c r="I386" s="5" t="s">
        <v>7727</v>
      </c>
      <c r="J386" s="4" t="s">
        <v>27</v>
      </c>
      <c r="K386" s="4" t="s">
        <v>1</v>
      </c>
      <c r="L386" s="4" t="s">
        <v>11</v>
      </c>
      <c r="M386" s="4">
        <f>+YEAR(Tabla26[[#This Row],[Fecha de creación]])</f>
        <v>2022</v>
      </c>
      <c r="N386" s="4">
        <f>+MONTH(Tabla26[[#This Row],[Fecha de creación]])</f>
        <v>5</v>
      </c>
      <c r="O386" s="7"/>
    </row>
    <row r="387" spans="1:15" hidden="1" x14ac:dyDescent="0.3">
      <c r="A387" s="6">
        <v>44691.500555555554</v>
      </c>
      <c r="B387" s="4" t="s">
        <v>32</v>
      </c>
      <c r="C387" s="4" t="s">
        <v>9991</v>
      </c>
      <c r="D387" s="4" t="s">
        <v>21</v>
      </c>
      <c r="E387" s="4" t="s">
        <v>7</v>
      </c>
      <c r="F387" s="4" t="s">
        <v>43</v>
      </c>
      <c r="G387" s="4" t="s">
        <v>20</v>
      </c>
      <c r="H387" s="2" t="s">
        <v>439</v>
      </c>
      <c r="I387" s="5" t="s">
        <v>127</v>
      </c>
      <c r="J387" s="4"/>
      <c r="K387" s="4" t="s">
        <v>1</v>
      </c>
      <c r="L387" s="4" t="s">
        <v>0</v>
      </c>
      <c r="M387" s="4">
        <f>+YEAR(Tabla26[[#This Row],[Fecha de creación]])</f>
        <v>2022</v>
      </c>
      <c r="N387" s="4">
        <f>+MONTH(Tabla26[[#This Row],[Fecha de creación]])</f>
        <v>5</v>
      </c>
      <c r="O387" s="7"/>
    </row>
    <row r="388" spans="1:15" hidden="1" x14ac:dyDescent="0.3">
      <c r="A388" s="6">
        <v>44691.598124999997</v>
      </c>
      <c r="B388" s="4" t="s">
        <v>32</v>
      </c>
      <c r="C388" s="4" t="s">
        <v>9979</v>
      </c>
      <c r="D388" s="4" t="s">
        <v>21</v>
      </c>
      <c r="E388" s="4" t="s">
        <v>7</v>
      </c>
      <c r="F388" s="4" t="s">
        <v>14</v>
      </c>
      <c r="G388" s="4" t="s">
        <v>13</v>
      </c>
      <c r="H388" s="2" t="s">
        <v>19</v>
      </c>
      <c r="I388" s="5" t="s">
        <v>127</v>
      </c>
      <c r="J388" s="4"/>
      <c r="K388" s="4" t="s">
        <v>1</v>
      </c>
      <c r="L388" s="4" t="s">
        <v>11</v>
      </c>
      <c r="M388" s="4">
        <f>+YEAR(Tabla26[[#This Row],[Fecha de creación]])</f>
        <v>2022</v>
      </c>
      <c r="N388" s="4">
        <f>+MONTH(Tabla26[[#This Row],[Fecha de creación]])</f>
        <v>5</v>
      </c>
      <c r="O388" s="7"/>
    </row>
    <row r="389" spans="1:15" hidden="1" x14ac:dyDescent="0.3">
      <c r="A389" s="6">
        <v>44691.724340277775</v>
      </c>
      <c r="B389" s="4" t="s">
        <v>32</v>
      </c>
      <c r="C389" s="4" t="s">
        <v>9963</v>
      </c>
      <c r="D389" s="4" t="s">
        <v>21</v>
      </c>
      <c r="E389" s="4" t="s">
        <v>7</v>
      </c>
      <c r="F389" s="4" t="s">
        <v>14</v>
      </c>
      <c r="G389" s="4" t="s">
        <v>20</v>
      </c>
      <c r="H389" s="2" t="s">
        <v>19</v>
      </c>
      <c r="I389" s="5" t="s">
        <v>127</v>
      </c>
      <c r="J389" s="4"/>
      <c r="K389" s="4" t="s">
        <v>1</v>
      </c>
      <c r="L389" s="4" t="s">
        <v>0</v>
      </c>
      <c r="M389" s="4">
        <f>+YEAR(Tabla26[[#This Row],[Fecha de creación]])</f>
        <v>2022</v>
      </c>
      <c r="N389" s="4">
        <f>+MONTH(Tabla26[[#This Row],[Fecha de creación]])</f>
        <v>5</v>
      </c>
      <c r="O389" s="7"/>
    </row>
    <row r="390" spans="1:15" hidden="1" x14ac:dyDescent="0.3">
      <c r="A390" s="6">
        <v>44692.502534722225</v>
      </c>
      <c r="B390" s="4" t="s">
        <v>23</v>
      </c>
      <c r="C390" s="4" t="s">
        <v>9952</v>
      </c>
      <c r="D390" s="4" t="s">
        <v>21</v>
      </c>
      <c r="E390" s="4" t="s">
        <v>7</v>
      </c>
      <c r="F390" s="4" t="s">
        <v>14</v>
      </c>
      <c r="G390" s="4" t="s">
        <v>13</v>
      </c>
      <c r="H390" s="2" t="s">
        <v>19</v>
      </c>
      <c r="I390" s="5" t="s">
        <v>7927</v>
      </c>
      <c r="J390" s="4" t="s">
        <v>27</v>
      </c>
      <c r="K390" s="4" t="s">
        <v>1</v>
      </c>
      <c r="L390" s="4" t="s">
        <v>11</v>
      </c>
      <c r="M390" s="4">
        <f>+YEAR(Tabla26[[#This Row],[Fecha de creación]])</f>
        <v>2022</v>
      </c>
      <c r="N390" s="4">
        <f>+MONTH(Tabla26[[#This Row],[Fecha de creación]])</f>
        <v>5</v>
      </c>
      <c r="O390" s="7"/>
    </row>
    <row r="391" spans="1:15" hidden="1" x14ac:dyDescent="0.3">
      <c r="A391" s="6">
        <v>44693.785798611112</v>
      </c>
      <c r="B391" s="4" t="s">
        <v>32</v>
      </c>
      <c r="C391" s="4" t="s">
        <v>9891</v>
      </c>
      <c r="D391" s="4" t="s">
        <v>21</v>
      </c>
      <c r="E391" s="4" t="s">
        <v>7</v>
      </c>
      <c r="F391" s="4" t="s">
        <v>14</v>
      </c>
      <c r="G391" s="4" t="s">
        <v>13</v>
      </c>
      <c r="H391" s="2" t="s">
        <v>115</v>
      </c>
      <c r="I391" s="5" t="s">
        <v>7727</v>
      </c>
      <c r="J391" s="4" t="s">
        <v>27</v>
      </c>
      <c r="K391" s="4" t="s">
        <v>1</v>
      </c>
      <c r="L391" s="4" t="s">
        <v>11</v>
      </c>
      <c r="M391" s="4">
        <f>+YEAR(Tabla26[[#This Row],[Fecha de creación]])</f>
        <v>2022</v>
      </c>
      <c r="N391" s="4">
        <f>+MONTH(Tabla26[[#This Row],[Fecha de creación]])</f>
        <v>5</v>
      </c>
      <c r="O391" s="7"/>
    </row>
    <row r="392" spans="1:15" hidden="1" x14ac:dyDescent="0.3">
      <c r="A392" s="6">
        <v>44693.789039351854</v>
      </c>
      <c r="B392" s="4" t="s">
        <v>32</v>
      </c>
      <c r="C392" s="4" t="s">
        <v>9890</v>
      </c>
      <c r="D392" s="4" t="s">
        <v>21</v>
      </c>
      <c r="E392" s="4" t="s">
        <v>7</v>
      </c>
      <c r="F392" s="4" t="s">
        <v>14</v>
      </c>
      <c r="G392" s="4" t="s">
        <v>13</v>
      </c>
      <c r="H392" s="2" t="s">
        <v>115</v>
      </c>
      <c r="I392" s="5" t="s">
        <v>7727</v>
      </c>
      <c r="J392" s="4" t="s">
        <v>27</v>
      </c>
      <c r="K392" s="4" t="s">
        <v>1</v>
      </c>
      <c r="L392" s="4" t="s">
        <v>11</v>
      </c>
      <c r="M392" s="4">
        <f>+YEAR(Tabla26[[#This Row],[Fecha de creación]])</f>
        <v>2022</v>
      </c>
      <c r="N392" s="4">
        <f>+MONTH(Tabla26[[#This Row],[Fecha de creación]])</f>
        <v>5</v>
      </c>
      <c r="O392" s="7"/>
    </row>
    <row r="393" spans="1:15" hidden="1" x14ac:dyDescent="0.3">
      <c r="A393" s="6">
        <v>44696.479178240741</v>
      </c>
      <c r="B393" s="4" t="s">
        <v>32</v>
      </c>
      <c r="C393" s="4" t="s">
        <v>9850</v>
      </c>
      <c r="D393" s="4" t="s">
        <v>21</v>
      </c>
      <c r="E393" s="4" t="s">
        <v>7</v>
      </c>
      <c r="F393" s="4" t="s">
        <v>14</v>
      </c>
      <c r="G393" s="4" t="s">
        <v>13</v>
      </c>
      <c r="H393" s="2" t="s">
        <v>19</v>
      </c>
      <c r="I393" s="5" t="s">
        <v>7727</v>
      </c>
      <c r="J393" s="4" t="s">
        <v>27</v>
      </c>
      <c r="K393" s="4" t="s">
        <v>1</v>
      </c>
      <c r="L393" s="4" t="s">
        <v>11</v>
      </c>
      <c r="M393" s="4">
        <f>+YEAR(Tabla26[[#This Row],[Fecha de creación]])</f>
        <v>2022</v>
      </c>
      <c r="N393" s="4">
        <f>+MONTH(Tabla26[[#This Row],[Fecha de creación]])</f>
        <v>5</v>
      </c>
      <c r="O393" s="7"/>
    </row>
    <row r="394" spans="1:15" hidden="1" x14ac:dyDescent="0.3">
      <c r="A394" s="6">
        <v>44696.498020833336</v>
      </c>
      <c r="B394" s="4" t="s">
        <v>23</v>
      </c>
      <c r="C394" s="4" t="s">
        <v>9847</v>
      </c>
      <c r="D394" s="4" t="s">
        <v>21</v>
      </c>
      <c r="E394" s="4" t="s">
        <v>7</v>
      </c>
      <c r="F394" s="4" t="s">
        <v>14</v>
      </c>
      <c r="G394" s="4" t="s">
        <v>13</v>
      </c>
      <c r="H394" s="2" t="s">
        <v>19</v>
      </c>
      <c r="I394" s="5" t="s">
        <v>7927</v>
      </c>
      <c r="J394" s="4" t="s">
        <v>27</v>
      </c>
      <c r="K394" s="4" t="s">
        <v>1</v>
      </c>
      <c r="L394" s="4" t="s">
        <v>11</v>
      </c>
      <c r="M394" s="4">
        <f>+YEAR(Tabla26[[#This Row],[Fecha de creación]])</f>
        <v>2022</v>
      </c>
      <c r="N394" s="4">
        <f>+MONTH(Tabla26[[#This Row],[Fecha de creación]])</f>
        <v>5</v>
      </c>
      <c r="O394" s="7"/>
    </row>
    <row r="395" spans="1:15" hidden="1" x14ac:dyDescent="0.3">
      <c r="A395" s="6">
        <v>44697.676782407405</v>
      </c>
      <c r="B395" s="4" t="s">
        <v>32</v>
      </c>
      <c r="C395" s="4" t="s">
        <v>9808</v>
      </c>
      <c r="D395" s="4" t="s">
        <v>21</v>
      </c>
      <c r="E395" s="4" t="s">
        <v>7</v>
      </c>
      <c r="F395" s="4" t="s">
        <v>14</v>
      </c>
      <c r="G395" s="4" t="s">
        <v>13</v>
      </c>
      <c r="H395" s="2" t="s">
        <v>19</v>
      </c>
      <c r="I395" s="5" t="s">
        <v>70</v>
      </c>
      <c r="J395" s="4" t="s">
        <v>27</v>
      </c>
      <c r="K395" s="4" t="s">
        <v>1</v>
      </c>
      <c r="L395" s="4" t="s">
        <v>11</v>
      </c>
      <c r="M395" s="4">
        <f>+YEAR(Tabla26[[#This Row],[Fecha de creación]])</f>
        <v>2022</v>
      </c>
      <c r="N395" s="4">
        <f>+MONTH(Tabla26[[#This Row],[Fecha de creación]])</f>
        <v>5</v>
      </c>
      <c r="O395" s="7"/>
    </row>
    <row r="396" spans="1:15" hidden="1" x14ac:dyDescent="0.3">
      <c r="A396" s="6">
        <v>44697.683055555557</v>
      </c>
      <c r="B396" s="4" t="s">
        <v>32</v>
      </c>
      <c r="C396" s="4" t="s">
        <v>9804</v>
      </c>
      <c r="D396" s="4" t="s">
        <v>21</v>
      </c>
      <c r="E396" s="4" t="s">
        <v>7</v>
      </c>
      <c r="F396" s="4" t="s">
        <v>14</v>
      </c>
      <c r="G396" s="4" t="s">
        <v>13</v>
      </c>
      <c r="H396" s="2" t="s">
        <v>19</v>
      </c>
      <c r="I396" s="5" t="s">
        <v>7727</v>
      </c>
      <c r="J396" s="4" t="s">
        <v>27</v>
      </c>
      <c r="K396" s="4" t="s">
        <v>1</v>
      </c>
      <c r="L396" s="4" t="s">
        <v>11</v>
      </c>
      <c r="M396" s="4">
        <f>+YEAR(Tabla26[[#This Row],[Fecha de creación]])</f>
        <v>2022</v>
      </c>
      <c r="N396" s="4">
        <f>+MONTH(Tabla26[[#This Row],[Fecha de creación]])</f>
        <v>5</v>
      </c>
      <c r="O396" s="7"/>
    </row>
    <row r="397" spans="1:15" hidden="1" x14ac:dyDescent="0.3">
      <c r="A397" s="6">
        <v>44697.685763888891</v>
      </c>
      <c r="B397" s="4" t="s">
        <v>23</v>
      </c>
      <c r="C397" s="4" t="s">
        <v>9803</v>
      </c>
      <c r="D397" s="4" t="s">
        <v>21</v>
      </c>
      <c r="E397" s="4" t="s">
        <v>7</v>
      </c>
      <c r="F397" s="4" t="s">
        <v>14</v>
      </c>
      <c r="G397" s="4" t="s">
        <v>13</v>
      </c>
      <c r="H397" s="2" t="s">
        <v>19</v>
      </c>
      <c r="I397" s="5" t="s">
        <v>18</v>
      </c>
      <c r="J397" s="4"/>
      <c r="K397" s="4" t="s">
        <v>1</v>
      </c>
      <c r="L397" s="4" t="s">
        <v>11</v>
      </c>
      <c r="M397" s="4">
        <f>+YEAR(Tabla26[[#This Row],[Fecha de creación]])</f>
        <v>2022</v>
      </c>
      <c r="N397" s="4">
        <f>+MONTH(Tabla26[[#This Row],[Fecha de creación]])</f>
        <v>5</v>
      </c>
      <c r="O397" s="7"/>
    </row>
    <row r="398" spans="1:15" hidden="1" x14ac:dyDescent="0.3">
      <c r="A398" s="6">
        <v>44703.673634259256</v>
      </c>
      <c r="B398" s="4" t="s">
        <v>32</v>
      </c>
      <c r="C398" s="4" t="s">
        <v>9663</v>
      </c>
      <c r="D398" s="4" t="s">
        <v>21</v>
      </c>
      <c r="E398" s="4" t="s">
        <v>7</v>
      </c>
      <c r="F398" s="4" t="s">
        <v>14</v>
      </c>
      <c r="G398" s="4" t="s">
        <v>13</v>
      </c>
      <c r="H398" s="2" t="s">
        <v>19</v>
      </c>
      <c r="I398" s="5" t="s">
        <v>7727</v>
      </c>
      <c r="J398" s="4" t="s">
        <v>27</v>
      </c>
      <c r="K398" s="4" t="s">
        <v>1</v>
      </c>
      <c r="L398" s="4" t="s">
        <v>11</v>
      </c>
      <c r="M398" s="4">
        <f>+YEAR(Tabla26[[#This Row],[Fecha de creación]])</f>
        <v>2022</v>
      </c>
      <c r="N398" s="4">
        <f>+MONTH(Tabla26[[#This Row],[Fecha de creación]])</f>
        <v>5</v>
      </c>
      <c r="O398" s="7"/>
    </row>
    <row r="399" spans="1:15" hidden="1" x14ac:dyDescent="0.3">
      <c r="A399" s="6">
        <v>44704.738368055558</v>
      </c>
      <c r="B399" s="4" t="s">
        <v>32</v>
      </c>
      <c r="C399" s="4" t="s">
        <v>9614</v>
      </c>
      <c r="D399" s="4" t="s">
        <v>21</v>
      </c>
      <c r="E399" s="4" t="s">
        <v>7</v>
      </c>
      <c r="F399" s="4" t="s">
        <v>14</v>
      </c>
      <c r="G399" s="4" t="s">
        <v>20</v>
      </c>
      <c r="H399" s="2" t="s">
        <v>19</v>
      </c>
      <c r="I399" s="5" t="s">
        <v>7727</v>
      </c>
      <c r="J399" s="4" t="s">
        <v>27</v>
      </c>
      <c r="K399" s="4" t="s">
        <v>1</v>
      </c>
      <c r="L399" s="4" t="s">
        <v>0</v>
      </c>
      <c r="M399" s="4">
        <f>+YEAR(Tabla26[[#This Row],[Fecha de creación]])</f>
        <v>2022</v>
      </c>
      <c r="N399" s="4">
        <f>+MONTH(Tabla26[[#This Row],[Fecha de creación]])</f>
        <v>5</v>
      </c>
      <c r="O399" s="7"/>
    </row>
    <row r="400" spans="1:15" hidden="1" x14ac:dyDescent="0.3">
      <c r="A400" s="6">
        <v>44707.387546296297</v>
      </c>
      <c r="B400" s="4" t="s">
        <v>23</v>
      </c>
      <c r="C400" s="4" t="s">
        <v>9540</v>
      </c>
      <c r="D400" s="4" t="s">
        <v>21</v>
      </c>
      <c r="E400" s="4" t="s">
        <v>7</v>
      </c>
      <c r="F400" s="4" t="s">
        <v>14</v>
      </c>
      <c r="G400" s="4" t="s">
        <v>13</v>
      </c>
      <c r="H400" s="2" t="s">
        <v>19</v>
      </c>
      <c r="I400" s="5" t="s">
        <v>18</v>
      </c>
      <c r="J400" s="4"/>
      <c r="K400" s="4" t="s">
        <v>1</v>
      </c>
      <c r="L400" s="4" t="s">
        <v>11</v>
      </c>
      <c r="M400" s="4">
        <f>+YEAR(Tabla26[[#This Row],[Fecha de creación]])</f>
        <v>2022</v>
      </c>
      <c r="N400" s="4">
        <f>+MONTH(Tabla26[[#This Row],[Fecha de creación]])</f>
        <v>5</v>
      </c>
      <c r="O400" s="7"/>
    </row>
    <row r="401" spans="1:15" hidden="1" x14ac:dyDescent="0.3">
      <c r="A401" s="6">
        <v>44707.617511574077</v>
      </c>
      <c r="B401" s="4" t="s">
        <v>32</v>
      </c>
      <c r="C401" s="4" t="s">
        <v>9513</v>
      </c>
      <c r="D401" s="4" t="s">
        <v>21</v>
      </c>
      <c r="E401" s="4" t="s">
        <v>7</v>
      </c>
      <c r="F401" s="4" t="s">
        <v>43</v>
      </c>
      <c r="G401" s="4" t="s">
        <v>13</v>
      </c>
      <c r="H401" s="2" t="s">
        <v>19</v>
      </c>
      <c r="I401" s="5" t="s">
        <v>127</v>
      </c>
      <c r="J401" s="4" t="s">
        <v>27</v>
      </c>
      <c r="K401" s="4" t="s">
        <v>1</v>
      </c>
      <c r="L401" s="4" t="s">
        <v>11</v>
      </c>
      <c r="M401" s="4">
        <f>+YEAR(Tabla26[[#This Row],[Fecha de creación]])</f>
        <v>2022</v>
      </c>
      <c r="N401" s="4">
        <f>+MONTH(Tabla26[[#This Row],[Fecha de creación]])</f>
        <v>5</v>
      </c>
      <c r="O401" s="7"/>
    </row>
    <row r="402" spans="1:15" hidden="1" x14ac:dyDescent="0.3">
      <c r="A402" s="6">
        <v>44707.709351851852</v>
      </c>
      <c r="B402" s="4" t="s">
        <v>32</v>
      </c>
      <c r="C402" s="4" t="s">
        <v>9504</v>
      </c>
      <c r="D402" s="4" t="s">
        <v>21</v>
      </c>
      <c r="E402" s="4" t="s">
        <v>7</v>
      </c>
      <c r="F402" s="4" t="s">
        <v>14</v>
      </c>
      <c r="G402" s="4" t="s">
        <v>13</v>
      </c>
      <c r="H402" s="2" t="s">
        <v>19</v>
      </c>
      <c r="I402" s="5" t="s">
        <v>127</v>
      </c>
      <c r="J402" s="4" t="s">
        <v>27</v>
      </c>
      <c r="K402" s="4" t="s">
        <v>1</v>
      </c>
      <c r="L402" s="4" t="s">
        <v>11</v>
      </c>
      <c r="M402" s="4">
        <f>+YEAR(Tabla26[[#This Row],[Fecha de creación]])</f>
        <v>2022</v>
      </c>
      <c r="N402" s="4">
        <f>+MONTH(Tabla26[[#This Row],[Fecha de creación]])</f>
        <v>5</v>
      </c>
      <c r="O402" s="7"/>
    </row>
    <row r="403" spans="1:15" hidden="1" x14ac:dyDescent="0.3">
      <c r="A403" s="6">
        <v>44708.425405092596</v>
      </c>
      <c r="B403" s="4" t="s">
        <v>32</v>
      </c>
      <c r="C403" s="4" t="s">
        <v>9489</v>
      </c>
      <c r="D403" s="4" t="s">
        <v>21</v>
      </c>
      <c r="E403" s="4" t="s">
        <v>7</v>
      </c>
      <c r="F403" s="4" t="s">
        <v>14</v>
      </c>
      <c r="G403" s="4" t="s">
        <v>13</v>
      </c>
      <c r="H403" s="2" t="s">
        <v>19</v>
      </c>
      <c r="I403" s="5" t="s">
        <v>127</v>
      </c>
      <c r="J403" s="4" t="s">
        <v>27</v>
      </c>
      <c r="K403" s="4" t="s">
        <v>1</v>
      </c>
      <c r="L403" s="4" t="s">
        <v>11</v>
      </c>
      <c r="M403" s="4">
        <f>+YEAR(Tabla26[[#This Row],[Fecha de creación]])</f>
        <v>2022</v>
      </c>
      <c r="N403" s="4">
        <f>+MONTH(Tabla26[[#This Row],[Fecha de creación]])</f>
        <v>5</v>
      </c>
      <c r="O403" s="7"/>
    </row>
    <row r="404" spans="1:15" hidden="1" x14ac:dyDescent="0.3">
      <c r="A404" s="6">
        <v>44709.650914351849</v>
      </c>
      <c r="B404" s="4" t="s">
        <v>23</v>
      </c>
      <c r="C404" s="4" t="s">
        <v>9464</v>
      </c>
      <c r="D404" s="4" t="s">
        <v>21</v>
      </c>
      <c r="E404" s="4" t="s">
        <v>7</v>
      </c>
      <c r="F404" s="4" t="s">
        <v>14</v>
      </c>
      <c r="G404" s="4" t="s">
        <v>13</v>
      </c>
      <c r="H404" s="2" t="s">
        <v>19</v>
      </c>
      <c r="I404" s="5" t="s">
        <v>7927</v>
      </c>
      <c r="J404" s="4" t="s">
        <v>27</v>
      </c>
      <c r="K404" s="4" t="s">
        <v>1</v>
      </c>
      <c r="L404" s="4" t="s">
        <v>11</v>
      </c>
      <c r="M404" s="4">
        <f>+YEAR(Tabla26[[#This Row],[Fecha de creación]])</f>
        <v>2022</v>
      </c>
      <c r="N404" s="4">
        <f>+MONTH(Tabla26[[#This Row],[Fecha de creación]])</f>
        <v>5</v>
      </c>
      <c r="O404" s="7"/>
    </row>
    <row r="405" spans="1:15" hidden="1" x14ac:dyDescent="0.3">
      <c r="A405" s="6">
        <v>44710.536527777775</v>
      </c>
      <c r="B405" s="4" t="s">
        <v>32</v>
      </c>
      <c r="C405" s="4" t="s">
        <v>9441</v>
      </c>
      <c r="D405" s="4" t="s">
        <v>21</v>
      </c>
      <c r="E405" s="4" t="s">
        <v>7</v>
      </c>
      <c r="F405" s="4" t="s">
        <v>14</v>
      </c>
      <c r="G405" s="4" t="s">
        <v>13</v>
      </c>
      <c r="H405" s="2" t="s">
        <v>19</v>
      </c>
      <c r="I405" s="5" t="s">
        <v>127</v>
      </c>
      <c r="J405" s="4" t="s">
        <v>27</v>
      </c>
      <c r="K405" s="4" t="s">
        <v>1</v>
      </c>
      <c r="L405" s="4" t="s">
        <v>11</v>
      </c>
      <c r="M405" s="4">
        <f>+YEAR(Tabla26[[#This Row],[Fecha de creación]])</f>
        <v>2022</v>
      </c>
      <c r="N405" s="4">
        <f>+MONTH(Tabla26[[#This Row],[Fecha de creación]])</f>
        <v>5</v>
      </c>
      <c r="O405" s="7"/>
    </row>
    <row r="406" spans="1:15" hidden="1" x14ac:dyDescent="0.3">
      <c r="A406" s="6">
        <v>44713.567291666666</v>
      </c>
      <c r="B406" s="4" t="s">
        <v>32</v>
      </c>
      <c r="C406" s="4" t="s">
        <v>9378</v>
      </c>
      <c r="D406" s="4" t="s">
        <v>21</v>
      </c>
      <c r="E406" s="4" t="s">
        <v>7</v>
      </c>
      <c r="F406" s="4" t="s">
        <v>14</v>
      </c>
      <c r="G406" s="4" t="s">
        <v>13</v>
      </c>
      <c r="H406" s="2" t="s">
        <v>19</v>
      </c>
      <c r="I406" s="5" t="s">
        <v>7727</v>
      </c>
      <c r="J406" s="4" t="s">
        <v>27</v>
      </c>
      <c r="K406" s="4" t="s">
        <v>1</v>
      </c>
      <c r="L406" s="4" t="s">
        <v>11</v>
      </c>
      <c r="M406" s="4">
        <f>+YEAR(Tabla26[[#This Row],[Fecha de creación]])</f>
        <v>2022</v>
      </c>
      <c r="N406" s="4">
        <f>+MONTH(Tabla26[[#This Row],[Fecha de creación]])</f>
        <v>6</v>
      </c>
      <c r="O406" s="7"/>
    </row>
    <row r="407" spans="1:15" hidden="1" x14ac:dyDescent="0.3">
      <c r="A407" s="6">
        <v>44714.470821759256</v>
      </c>
      <c r="B407" s="4" t="s">
        <v>32</v>
      </c>
      <c r="C407" s="4" t="s">
        <v>9349</v>
      </c>
      <c r="D407" s="4" t="s">
        <v>21</v>
      </c>
      <c r="E407" s="4" t="s">
        <v>7</v>
      </c>
      <c r="F407" s="4" t="s">
        <v>14</v>
      </c>
      <c r="G407" s="4" t="s">
        <v>13</v>
      </c>
      <c r="H407" s="2" t="s">
        <v>19</v>
      </c>
      <c r="I407" s="5" t="s">
        <v>127</v>
      </c>
      <c r="J407" s="4" t="s">
        <v>27</v>
      </c>
      <c r="K407" s="4" t="s">
        <v>1</v>
      </c>
      <c r="L407" s="4" t="s">
        <v>11</v>
      </c>
      <c r="M407" s="4">
        <f>+YEAR(Tabla26[[#This Row],[Fecha de creación]])</f>
        <v>2022</v>
      </c>
      <c r="N407" s="4">
        <f>+MONTH(Tabla26[[#This Row],[Fecha de creación]])</f>
        <v>6</v>
      </c>
      <c r="O407" s="7"/>
    </row>
    <row r="408" spans="1:15" hidden="1" x14ac:dyDescent="0.3">
      <c r="A408" s="6">
        <v>44715.53261574074</v>
      </c>
      <c r="B408" s="4" t="s">
        <v>32</v>
      </c>
      <c r="C408" s="4" t="s">
        <v>9323</v>
      </c>
      <c r="D408" s="4" t="s">
        <v>21</v>
      </c>
      <c r="E408" s="4" t="s">
        <v>7</v>
      </c>
      <c r="F408" s="4" t="s">
        <v>14</v>
      </c>
      <c r="G408" s="4" t="s">
        <v>13</v>
      </c>
      <c r="H408" s="2" t="s">
        <v>19</v>
      </c>
      <c r="I408" s="5" t="s">
        <v>127</v>
      </c>
      <c r="J408" s="4" t="s">
        <v>27</v>
      </c>
      <c r="K408" s="4" t="s">
        <v>1</v>
      </c>
      <c r="L408" s="4" t="s">
        <v>11</v>
      </c>
      <c r="M408" s="4">
        <f>+YEAR(Tabla26[[#This Row],[Fecha de creación]])</f>
        <v>2022</v>
      </c>
      <c r="N408" s="4">
        <f>+MONTH(Tabla26[[#This Row],[Fecha de creación]])</f>
        <v>6</v>
      </c>
      <c r="O408" s="7"/>
    </row>
    <row r="409" spans="1:15" hidden="1" x14ac:dyDescent="0.3">
      <c r="A409" s="6">
        <v>44718.648032407407</v>
      </c>
      <c r="B409" s="4" t="s">
        <v>32</v>
      </c>
      <c r="C409" s="4" t="s">
        <v>9300</v>
      </c>
      <c r="D409" s="4" t="s">
        <v>21</v>
      </c>
      <c r="E409" s="4" t="s">
        <v>7</v>
      </c>
      <c r="F409" s="4" t="s">
        <v>14</v>
      </c>
      <c r="G409" s="4" t="s">
        <v>20</v>
      </c>
      <c r="H409" s="2" t="s">
        <v>19</v>
      </c>
      <c r="I409" s="5" t="s">
        <v>127</v>
      </c>
      <c r="J409" s="4" t="s">
        <v>27</v>
      </c>
      <c r="K409" s="4" t="s">
        <v>1</v>
      </c>
      <c r="L409" s="4" t="s">
        <v>0</v>
      </c>
      <c r="M409" s="4">
        <f>+YEAR(Tabla26[[#This Row],[Fecha de creación]])</f>
        <v>2022</v>
      </c>
      <c r="N409" s="4">
        <f>+MONTH(Tabla26[[#This Row],[Fecha de creación]])</f>
        <v>6</v>
      </c>
      <c r="O409" s="7"/>
    </row>
    <row r="410" spans="1:15" hidden="1" x14ac:dyDescent="0.3">
      <c r="A410" s="6">
        <v>44726.602870370371</v>
      </c>
      <c r="B410" s="4" t="s">
        <v>32</v>
      </c>
      <c r="C410" s="4" t="s">
        <v>9188</v>
      </c>
      <c r="D410" s="4" t="s">
        <v>21</v>
      </c>
      <c r="E410" s="4" t="s">
        <v>7</v>
      </c>
      <c r="F410" s="4" t="s">
        <v>14</v>
      </c>
      <c r="G410" s="4" t="s">
        <v>13</v>
      </c>
      <c r="H410" s="2" t="s">
        <v>19</v>
      </c>
      <c r="I410" s="5" t="s">
        <v>127</v>
      </c>
      <c r="J410" s="4" t="s">
        <v>27</v>
      </c>
      <c r="K410" s="4" t="s">
        <v>1</v>
      </c>
      <c r="L410" s="4" t="s">
        <v>11</v>
      </c>
      <c r="M410" s="4">
        <f>+YEAR(Tabla26[[#This Row],[Fecha de creación]])</f>
        <v>2022</v>
      </c>
      <c r="N410" s="4">
        <f>+MONTH(Tabla26[[#This Row],[Fecha de creación]])</f>
        <v>6</v>
      </c>
      <c r="O410" s="7"/>
    </row>
    <row r="411" spans="1:15" hidden="1" x14ac:dyDescent="0.3">
      <c r="A411" s="6">
        <v>44727.584421296298</v>
      </c>
      <c r="B411" s="4" t="s">
        <v>32</v>
      </c>
      <c r="C411" s="4" t="s">
        <v>9177</v>
      </c>
      <c r="D411" s="4" t="s">
        <v>21</v>
      </c>
      <c r="E411" s="4" t="s">
        <v>7</v>
      </c>
      <c r="F411" s="4" t="s">
        <v>14</v>
      </c>
      <c r="G411" s="4" t="s">
        <v>13</v>
      </c>
      <c r="H411" s="2" t="s">
        <v>19</v>
      </c>
      <c r="I411" s="5" t="s">
        <v>127</v>
      </c>
      <c r="J411" s="4" t="s">
        <v>27</v>
      </c>
      <c r="K411" s="4" t="s">
        <v>1</v>
      </c>
      <c r="L411" s="4" t="s">
        <v>11</v>
      </c>
      <c r="M411" s="4">
        <f>+YEAR(Tabla26[[#This Row],[Fecha de creación]])</f>
        <v>2022</v>
      </c>
      <c r="N411" s="4">
        <f>+MONTH(Tabla26[[#This Row],[Fecha de creación]])</f>
        <v>6</v>
      </c>
      <c r="O411" s="7"/>
    </row>
    <row r="412" spans="1:15" hidden="1" x14ac:dyDescent="0.3">
      <c r="A412" s="6">
        <v>44733.427615740744</v>
      </c>
      <c r="B412" s="4" t="s">
        <v>32</v>
      </c>
      <c r="C412" s="4" t="s">
        <v>9043</v>
      </c>
      <c r="D412" s="4" t="s">
        <v>21</v>
      </c>
      <c r="E412" s="4" t="s">
        <v>7</v>
      </c>
      <c r="F412" s="4" t="s">
        <v>14</v>
      </c>
      <c r="G412" s="4" t="s">
        <v>13</v>
      </c>
      <c r="H412" s="2" t="s">
        <v>19</v>
      </c>
      <c r="I412" s="5" t="s">
        <v>6499</v>
      </c>
      <c r="J412" s="4"/>
      <c r="K412" s="4" t="s">
        <v>1</v>
      </c>
      <c r="L412" s="4" t="s">
        <v>11</v>
      </c>
      <c r="M412" s="4">
        <f>+YEAR(Tabla26[[#This Row],[Fecha de creación]])</f>
        <v>2022</v>
      </c>
      <c r="N412" s="4">
        <f>+MONTH(Tabla26[[#This Row],[Fecha de creación]])</f>
        <v>6</v>
      </c>
      <c r="O412" s="7"/>
    </row>
    <row r="413" spans="1:15" hidden="1" x14ac:dyDescent="0.3">
      <c r="A413" s="6">
        <v>44734.584502314814</v>
      </c>
      <c r="B413" s="4" t="s">
        <v>32</v>
      </c>
      <c r="C413" s="4" t="s">
        <v>9007</v>
      </c>
      <c r="D413" s="4" t="s">
        <v>21</v>
      </c>
      <c r="E413" s="4" t="s">
        <v>7</v>
      </c>
      <c r="F413" s="4" t="s">
        <v>14</v>
      </c>
      <c r="G413" s="4" t="s">
        <v>13</v>
      </c>
      <c r="H413" s="2" t="s">
        <v>19</v>
      </c>
      <c r="I413" s="5" t="s">
        <v>127</v>
      </c>
      <c r="J413" s="4" t="s">
        <v>27</v>
      </c>
      <c r="K413" s="4" t="s">
        <v>1</v>
      </c>
      <c r="L413" s="4" t="s">
        <v>11</v>
      </c>
      <c r="M413" s="4">
        <f>+YEAR(Tabla26[[#This Row],[Fecha de creación]])</f>
        <v>2022</v>
      </c>
      <c r="N413" s="4">
        <f>+MONTH(Tabla26[[#This Row],[Fecha de creación]])</f>
        <v>6</v>
      </c>
      <c r="O413" s="7"/>
    </row>
    <row r="414" spans="1:15" hidden="1" x14ac:dyDescent="0.3">
      <c r="A414" s="6">
        <v>44735.655439814815</v>
      </c>
      <c r="B414" s="4" t="s">
        <v>32</v>
      </c>
      <c r="C414" s="4" t="s">
        <v>8979</v>
      </c>
      <c r="D414" s="4" t="s">
        <v>21</v>
      </c>
      <c r="E414" s="4" t="s">
        <v>7</v>
      </c>
      <c r="F414" s="4" t="s">
        <v>14</v>
      </c>
      <c r="G414" s="4" t="s">
        <v>20</v>
      </c>
      <c r="H414" s="2" t="s">
        <v>19</v>
      </c>
      <c r="I414" s="5" t="s">
        <v>127</v>
      </c>
      <c r="J414" s="4" t="s">
        <v>27</v>
      </c>
      <c r="K414" s="4" t="s">
        <v>1</v>
      </c>
      <c r="L414" s="4" t="s">
        <v>0</v>
      </c>
      <c r="M414" s="4">
        <f>+YEAR(Tabla26[[#This Row],[Fecha de creación]])</f>
        <v>2022</v>
      </c>
      <c r="N414" s="4">
        <f>+MONTH(Tabla26[[#This Row],[Fecha de creación]])</f>
        <v>6</v>
      </c>
      <c r="O414" s="7"/>
    </row>
    <row r="415" spans="1:15" hidden="1" x14ac:dyDescent="0.3">
      <c r="A415" s="6">
        <v>44737.648217592592</v>
      </c>
      <c r="B415" s="4" t="s">
        <v>32</v>
      </c>
      <c r="C415" s="4" t="s">
        <v>8943</v>
      </c>
      <c r="D415" s="4" t="s">
        <v>21</v>
      </c>
      <c r="E415" s="4" t="s">
        <v>7</v>
      </c>
      <c r="F415" s="4" t="s">
        <v>14</v>
      </c>
      <c r="G415" s="4" t="s">
        <v>13</v>
      </c>
      <c r="H415" s="2" t="s">
        <v>19</v>
      </c>
      <c r="I415" s="5" t="s">
        <v>127</v>
      </c>
      <c r="J415" s="4" t="s">
        <v>27</v>
      </c>
      <c r="K415" s="4" t="s">
        <v>1</v>
      </c>
      <c r="L415" s="4" t="s">
        <v>11</v>
      </c>
      <c r="M415" s="4">
        <f>+YEAR(Tabla26[[#This Row],[Fecha de creación]])</f>
        <v>2022</v>
      </c>
      <c r="N415" s="4">
        <f>+MONTH(Tabla26[[#This Row],[Fecha de creación]])</f>
        <v>6</v>
      </c>
      <c r="O415" s="7"/>
    </row>
    <row r="416" spans="1:15" hidden="1" x14ac:dyDescent="0.3">
      <c r="A416" s="6">
        <v>44737.739085648151</v>
      </c>
      <c r="B416" s="4" t="s">
        <v>32</v>
      </c>
      <c r="C416" s="4" t="s">
        <v>8941</v>
      </c>
      <c r="D416" s="4" t="s">
        <v>21</v>
      </c>
      <c r="E416" s="4" t="s">
        <v>7</v>
      </c>
      <c r="F416" s="4" t="s">
        <v>14</v>
      </c>
      <c r="G416" s="4" t="s">
        <v>20</v>
      </c>
      <c r="H416" s="2" t="s">
        <v>19</v>
      </c>
      <c r="I416" s="5" t="s">
        <v>127</v>
      </c>
      <c r="J416" s="4" t="s">
        <v>27</v>
      </c>
      <c r="K416" s="4" t="s">
        <v>1</v>
      </c>
      <c r="L416" s="4" t="s">
        <v>0</v>
      </c>
      <c r="M416" s="4">
        <f>+YEAR(Tabla26[[#This Row],[Fecha de creación]])</f>
        <v>2022</v>
      </c>
      <c r="N416" s="4">
        <f>+MONTH(Tabla26[[#This Row],[Fecha de creación]])</f>
        <v>6</v>
      </c>
      <c r="O416" s="7"/>
    </row>
    <row r="417" spans="1:15" hidden="1" x14ac:dyDescent="0.3">
      <c r="A417" s="6">
        <v>44741.668495370373</v>
      </c>
      <c r="B417" s="4" t="s">
        <v>32</v>
      </c>
      <c r="C417" s="4" t="s">
        <v>8888</v>
      </c>
      <c r="D417" s="4" t="s">
        <v>21</v>
      </c>
      <c r="E417" s="4" t="s">
        <v>7</v>
      </c>
      <c r="F417" s="4" t="s">
        <v>14</v>
      </c>
      <c r="G417" s="4" t="s">
        <v>13</v>
      </c>
      <c r="H417" s="2" t="s">
        <v>19</v>
      </c>
      <c r="I417" s="5" t="s">
        <v>6499</v>
      </c>
      <c r="J417" s="4"/>
      <c r="K417" s="4" t="s">
        <v>1</v>
      </c>
      <c r="L417" s="4" t="s">
        <v>11</v>
      </c>
      <c r="M417" s="4">
        <f>+YEAR(Tabla26[[#This Row],[Fecha de creación]])</f>
        <v>2022</v>
      </c>
      <c r="N417" s="4">
        <f>+MONTH(Tabla26[[#This Row],[Fecha de creación]])</f>
        <v>6</v>
      </c>
      <c r="O417" s="7"/>
    </row>
    <row r="418" spans="1:15" hidden="1" x14ac:dyDescent="0.3">
      <c r="A418" s="6">
        <v>44744.676921296297</v>
      </c>
      <c r="B418" s="4" t="s">
        <v>32</v>
      </c>
      <c r="C418" s="4" t="s">
        <v>8841</v>
      </c>
      <c r="D418" s="4" t="s">
        <v>21</v>
      </c>
      <c r="E418" s="4" t="s">
        <v>7</v>
      </c>
      <c r="F418" s="4" t="s">
        <v>43</v>
      </c>
      <c r="G418" s="4" t="s">
        <v>13</v>
      </c>
      <c r="H418" s="2" t="s">
        <v>19</v>
      </c>
      <c r="I418" s="5" t="s">
        <v>127</v>
      </c>
      <c r="J418" s="4" t="s">
        <v>27</v>
      </c>
      <c r="K418" s="4" t="s">
        <v>1</v>
      </c>
      <c r="L418" s="4" t="s">
        <v>11</v>
      </c>
      <c r="M418" s="4">
        <f>+YEAR(Tabla26[[#This Row],[Fecha de creación]])</f>
        <v>2022</v>
      </c>
      <c r="N418" s="4">
        <f>+MONTH(Tabla26[[#This Row],[Fecha de creación]])</f>
        <v>7</v>
      </c>
      <c r="O418" s="7"/>
    </row>
    <row r="419" spans="1:15" hidden="1" x14ac:dyDescent="0.3">
      <c r="A419" s="6">
        <v>44747.691099537034</v>
      </c>
      <c r="B419" s="4" t="s">
        <v>32</v>
      </c>
      <c r="C419" s="4" t="s">
        <v>8792</v>
      </c>
      <c r="D419" s="4" t="s">
        <v>21</v>
      </c>
      <c r="E419" s="4" t="s">
        <v>7</v>
      </c>
      <c r="F419" s="4" t="s">
        <v>14</v>
      </c>
      <c r="G419" s="4" t="s">
        <v>13</v>
      </c>
      <c r="H419" s="2" t="s">
        <v>19</v>
      </c>
      <c r="I419" s="5" t="s">
        <v>6499</v>
      </c>
      <c r="J419" s="4"/>
      <c r="K419" s="4" t="s">
        <v>1</v>
      </c>
      <c r="L419" s="4" t="s">
        <v>11</v>
      </c>
      <c r="M419" s="4">
        <f>+YEAR(Tabla26[[#This Row],[Fecha de creación]])</f>
        <v>2022</v>
      </c>
      <c r="N419" s="4">
        <f>+MONTH(Tabla26[[#This Row],[Fecha de creación]])</f>
        <v>7</v>
      </c>
      <c r="O419" s="7"/>
    </row>
    <row r="420" spans="1:15" hidden="1" x14ac:dyDescent="0.3">
      <c r="A420" s="6">
        <v>44755.676562499997</v>
      </c>
      <c r="B420" s="4" t="s">
        <v>32</v>
      </c>
      <c r="C420" s="4" t="s">
        <v>8636</v>
      </c>
      <c r="D420" s="4" t="s">
        <v>21</v>
      </c>
      <c r="E420" s="4" t="s">
        <v>7</v>
      </c>
      <c r="F420" s="4" t="s">
        <v>14</v>
      </c>
      <c r="G420" s="4" t="s">
        <v>13</v>
      </c>
      <c r="H420" s="2" t="s">
        <v>19</v>
      </c>
      <c r="I420" s="5" t="s">
        <v>7727</v>
      </c>
      <c r="J420" s="4" t="s">
        <v>27</v>
      </c>
      <c r="K420" s="4" t="s">
        <v>1</v>
      </c>
      <c r="L420" s="4" t="s">
        <v>11</v>
      </c>
      <c r="M420" s="4">
        <f>+YEAR(Tabla26[[#This Row],[Fecha de creación]])</f>
        <v>2022</v>
      </c>
      <c r="N420" s="4">
        <f>+MONTH(Tabla26[[#This Row],[Fecha de creación]])</f>
        <v>7</v>
      </c>
      <c r="O420" s="7"/>
    </row>
    <row r="421" spans="1:15" hidden="1" x14ac:dyDescent="0.3">
      <c r="A421" s="6">
        <v>44758.529861111114</v>
      </c>
      <c r="B421" s="4" t="s">
        <v>32</v>
      </c>
      <c r="C421" s="4" t="s">
        <v>8605</v>
      </c>
      <c r="D421" s="4" t="s">
        <v>21</v>
      </c>
      <c r="E421" s="4" t="s">
        <v>7</v>
      </c>
      <c r="F421" s="4" t="s">
        <v>14</v>
      </c>
      <c r="G421" s="4" t="s">
        <v>13</v>
      </c>
      <c r="H421" s="2" t="s">
        <v>19</v>
      </c>
      <c r="I421" s="5" t="s">
        <v>6499</v>
      </c>
      <c r="J421" s="4"/>
      <c r="K421" s="4" t="s">
        <v>1</v>
      </c>
      <c r="L421" s="4" t="s">
        <v>11</v>
      </c>
      <c r="M421" s="4">
        <f>+YEAR(Tabla26[[#This Row],[Fecha de creación]])</f>
        <v>2022</v>
      </c>
      <c r="N421" s="4">
        <f>+MONTH(Tabla26[[#This Row],[Fecha de creación]])</f>
        <v>7</v>
      </c>
      <c r="O421" s="7"/>
    </row>
    <row r="422" spans="1:15" hidden="1" x14ac:dyDescent="0.3">
      <c r="A422" s="6">
        <v>44760.528738425928</v>
      </c>
      <c r="B422" s="4" t="s">
        <v>32</v>
      </c>
      <c r="C422" s="4" t="s">
        <v>8577</v>
      </c>
      <c r="D422" s="4" t="s">
        <v>21</v>
      </c>
      <c r="E422" s="4" t="s">
        <v>7</v>
      </c>
      <c r="F422" s="4" t="s">
        <v>14</v>
      </c>
      <c r="G422" s="4" t="s">
        <v>13</v>
      </c>
      <c r="H422" s="2" t="s">
        <v>19</v>
      </c>
      <c r="I422" s="5" t="s">
        <v>7727</v>
      </c>
      <c r="J422" s="4"/>
      <c r="K422" s="4" t="s">
        <v>1</v>
      </c>
      <c r="L422" s="4" t="s">
        <v>11</v>
      </c>
      <c r="M422" s="4">
        <f>+YEAR(Tabla26[[#This Row],[Fecha de creación]])</f>
        <v>2022</v>
      </c>
      <c r="N422" s="4">
        <f>+MONTH(Tabla26[[#This Row],[Fecha de creación]])</f>
        <v>7</v>
      </c>
      <c r="O422" s="7"/>
    </row>
    <row r="423" spans="1:15" hidden="1" x14ac:dyDescent="0.3">
      <c r="A423" s="6">
        <v>44763.396377314813</v>
      </c>
      <c r="B423" s="4" t="s">
        <v>17</v>
      </c>
      <c r="C423" s="4" t="s">
        <v>8533</v>
      </c>
      <c r="D423" s="4" t="s">
        <v>21</v>
      </c>
      <c r="E423" s="4" t="s">
        <v>7</v>
      </c>
      <c r="F423" s="4" t="s">
        <v>14</v>
      </c>
      <c r="G423" s="4" t="s">
        <v>13</v>
      </c>
      <c r="H423" s="2" t="s">
        <v>19</v>
      </c>
      <c r="I423" s="5" t="s">
        <v>133</v>
      </c>
      <c r="J423" s="4"/>
      <c r="K423" s="4" t="s">
        <v>1</v>
      </c>
      <c r="L423" s="4" t="s">
        <v>11</v>
      </c>
      <c r="M423" s="4">
        <f>+YEAR(Tabla26[[#This Row],[Fecha de creación]])</f>
        <v>2022</v>
      </c>
      <c r="N423" s="4">
        <f>+MONTH(Tabla26[[#This Row],[Fecha de creación]])</f>
        <v>7</v>
      </c>
      <c r="O423" s="7"/>
    </row>
    <row r="424" spans="1:15" hidden="1" x14ac:dyDescent="0.3">
      <c r="A424" s="6">
        <v>44763.46702546296</v>
      </c>
      <c r="B424" s="4" t="s">
        <v>17</v>
      </c>
      <c r="C424" s="4" t="s">
        <v>8529</v>
      </c>
      <c r="D424" s="4" t="s">
        <v>21</v>
      </c>
      <c r="E424" s="4" t="s">
        <v>7</v>
      </c>
      <c r="F424" s="4" t="s">
        <v>14</v>
      </c>
      <c r="G424" s="4" t="s">
        <v>13</v>
      </c>
      <c r="H424" s="2" t="s">
        <v>19</v>
      </c>
      <c r="I424" s="5" t="s">
        <v>133</v>
      </c>
      <c r="J424" s="4"/>
      <c r="K424" s="4" t="s">
        <v>1</v>
      </c>
      <c r="L424" s="4" t="s">
        <v>11</v>
      </c>
      <c r="M424" s="4">
        <f>+YEAR(Tabla26[[#This Row],[Fecha de creación]])</f>
        <v>2022</v>
      </c>
      <c r="N424" s="4">
        <f>+MONTH(Tabla26[[#This Row],[Fecha de creación]])</f>
        <v>7</v>
      </c>
      <c r="O424" s="7"/>
    </row>
    <row r="425" spans="1:15" hidden="1" x14ac:dyDescent="0.3">
      <c r="A425" s="6">
        <v>44770.641770833332</v>
      </c>
      <c r="B425" s="4" t="s">
        <v>32</v>
      </c>
      <c r="C425" s="4" t="s">
        <v>8415</v>
      </c>
      <c r="D425" s="4" t="s">
        <v>21</v>
      </c>
      <c r="E425" s="4" t="s">
        <v>7</v>
      </c>
      <c r="F425" s="4" t="s">
        <v>14</v>
      </c>
      <c r="G425" s="4" t="s">
        <v>13</v>
      </c>
      <c r="H425" s="2" t="s">
        <v>19</v>
      </c>
      <c r="I425" s="5" t="s">
        <v>7727</v>
      </c>
      <c r="J425" s="4" t="s">
        <v>27</v>
      </c>
      <c r="K425" s="4" t="s">
        <v>1</v>
      </c>
      <c r="L425" s="4" t="s">
        <v>11</v>
      </c>
      <c r="M425" s="4">
        <f>+YEAR(Tabla26[[#This Row],[Fecha de creación]])</f>
        <v>2022</v>
      </c>
      <c r="N425" s="4">
        <f>+MONTH(Tabla26[[#This Row],[Fecha de creación]])</f>
        <v>7</v>
      </c>
      <c r="O425" s="7"/>
    </row>
    <row r="426" spans="1:15" hidden="1" x14ac:dyDescent="0.3">
      <c r="A426" s="6">
        <v>44770.642731481479</v>
      </c>
      <c r="B426" s="4" t="s">
        <v>32</v>
      </c>
      <c r="C426" s="4" t="s">
        <v>8414</v>
      </c>
      <c r="D426" s="4" t="s">
        <v>21</v>
      </c>
      <c r="E426" s="4" t="s">
        <v>7</v>
      </c>
      <c r="F426" s="4" t="s">
        <v>14</v>
      </c>
      <c r="G426" s="4" t="s">
        <v>20</v>
      </c>
      <c r="I426" s="5" t="s">
        <v>7727</v>
      </c>
      <c r="J426" s="4" t="s">
        <v>27</v>
      </c>
      <c r="K426" s="4" t="s">
        <v>1</v>
      </c>
      <c r="L426" s="4" t="s">
        <v>0</v>
      </c>
      <c r="M426" s="4">
        <f>+YEAR(Tabla26[[#This Row],[Fecha de creación]])</f>
        <v>2022</v>
      </c>
      <c r="N426" s="4">
        <f>+MONTH(Tabla26[[#This Row],[Fecha de creación]])</f>
        <v>7</v>
      </c>
      <c r="O426" s="7"/>
    </row>
    <row r="427" spans="1:15" hidden="1" x14ac:dyDescent="0.3">
      <c r="A427" s="6">
        <v>44770.643576388888</v>
      </c>
      <c r="B427" s="4" t="s">
        <v>32</v>
      </c>
      <c r="C427" s="4" t="s">
        <v>8413</v>
      </c>
      <c r="D427" s="4" t="s">
        <v>21</v>
      </c>
      <c r="E427" s="4" t="s">
        <v>7</v>
      </c>
      <c r="F427" s="4" t="s">
        <v>14</v>
      </c>
      <c r="G427" s="4" t="s">
        <v>20</v>
      </c>
      <c r="I427" s="5" t="s">
        <v>7727</v>
      </c>
      <c r="J427" s="4" t="s">
        <v>27</v>
      </c>
      <c r="K427" s="4" t="s">
        <v>1</v>
      </c>
      <c r="L427" s="4" t="s">
        <v>0</v>
      </c>
      <c r="M427" s="4">
        <f>+YEAR(Tabla26[[#This Row],[Fecha de creación]])</f>
        <v>2022</v>
      </c>
      <c r="N427" s="4">
        <f>+MONTH(Tabla26[[#This Row],[Fecha de creación]])</f>
        <v>7</v>
      </c>
      <c r="O427" s="7"/>
    </row>
    <row r="428" spans="1:15" hidden="1" x14ac:dyDescent="0.3">
      <c r="A428" s="6">
        <v>44777.569525462961</v>
      </c>
      <c r="B428" s="4" t="s">
        <v>32</v>
      </c>
      <c r="C428" s="4" t="s">
        <v>8241</v>
      </c>
      <c r="D428" s="4" t="s">
        <v>21</v>
      </c>
      <c r="E428" s="4" t="s">
        <v>7</v>
      </c>
      <c r="F428" s="4" t="s">
        <v>14</v>
      </c>
      <c r="G428" s="4" t="s">
        <v>13</v>
      </c>
      <c r="H428" s="2" t="s">
        <v>19</v>
      </c>
      <c r="I428" s="5" t="s">
        <v>6499</v>
      </c>
      <c r="J428" s="4"/>
      <c r="K428" s="4" t="s">
        <v>1</v>
      </c>
      <c r="L428" s="4" t="s">
        <v>11</v>
      </c>
      <c r="M428" s="4">
        <f>+YEAR(Tabla26[[#This Row],[Fecha de creación]])</f>
        <v>2022</v>
      </c>
      <c r="N428" s="4">
        <f>+MONTH(Tabla26[[#This Row],[Fecha de creación]])</f>
        <v>8</v>
      </c>
      <c r="O428" s="7"/>
    </row>
    <row r="429" spans="1:15" hidden="1" x14ac:dyDescent="0.3">
      <c r="A429" s="6">
        <v>44777.617638888885</v>
      </c>
      <c r="B429" s="4" t="s">
        <v>17</v>
      </c>
      <c r="C429" s="4" t="s">
        <v>8238</v>
      </c>
      <c r="D429" s="4" t="s">
        <v>21</v>
      </c>
      <c r="E429" s="4" t="s">
        <v>7</v>
      </c>
      <c r="F429" s="4" t="s">
        <v>14</v>
      </c>
      <c r="G429" s="4" t="s">
        <v>13</v>
      </c>
      <c r="H429" s="2" t="s">
        <v>19</v>
      </c>
      <c r="I429" s="5" t="s">
        <v>133</v>
      </c>
      <c r="J429" s="4"/>
      <c r="K429" s="4" t="s">
        <v>1</v>
      </c>
      <c r="L429" s="4" t="s">
        <v>11</v>
      </c>
      <c r="M429" s="4">
        <f>+YEAR(Tabla26[[#This Row],[Fecha de creación]])</f>
        <v>2022</v>
      </c>
      <c r="N429" s="4">
        <f>+MONTH(Tabla26[[#This Row],[Fecha de creación]])</f>
        <v>8</v>
      </c>
      <c r="O429" s="7"/>
    </row>
    <row r="430" spans="1:15" hidden="1" x14ac:dyDescent="0.3">
      <c r="A430" s="6">
        <v>44781.574224537035</v>
      </c>
      <c r="B430" s="4" t="s">
        <v>32</v>
      </c>
      <c r="C430" s="4" t="s">
        <v>8131</v>
      </c>
      <c r="D430" s="4" t="s">
        <v>21</v>
      </c>
      <c r="E430" s="4" t="s">
        <v>7</v>
      </c>
      <c r="F430" s="4" t="s">
        <v>14</v>
      </c>
      <c r="G430" s="4" t="s">
        <v>13</v>
      </c>
      <c r="H430" s="2" t="s">
        <v>19</v>
      </c>
      <c r="I430" s="5" t="s">
        <v>7727</v>
      </c>
      <c r="J430" s="4" t="s">
        <v>27</v>
      </c>
      <c r="K430" s="4" t="s">
        <v>1</v>
      </c>
      <c r="L430" s="4" t="s">
        <v>11</v>
      </c>
      <c r="M430" s="4">
        <f>+YEAR(Tabla26[[#This Row],[Fecha de creación]])</f>
        <v>2022</v>
      </c>
      <c r="N430" s="4">
        <f>+MONTH(Tabla26[[#This Row],[Fecha de creación]])</f>
        <v>8</v>
      </c>
      <c r="O430" s="7"/>
    </row>
    <row r="431" spans="1:15" hidden="1" x14ac:dyDescent="0.3">
      <c r="A431" s="6">
        <v>44783.520613425928</v>
      </c>
      <c r="B431" s="4" t="s">
        <v>32</v>
      </c>
      <c r="C431" s="4" t="s">
        <v>8072</v>
      </c>
      <c r="D431" s="4" t="s">
        <v>21</v>
      </c>
      <c r="E431" s="4" t="s">
        <v>7</v>
      </c>
      <c r="F431" s="4" t="s">
        <v>14</v>
      </c>
      <c r="G431" s="4" t="s">
        <v>13</v>
      </c>
      <c r="H431" s="2" t="s">
        <v>19</v>
      </c>
      <c r="I431" s="5" t="s">
        <v>7727</v>
      </c>
      <c r="J431" s="4" t="s">
        <v>27</v>
      </c>
      <c r="K431" s="4" t="s">
        <v>1</v>
      </c>
      <c r="L431" s="4" t="s">
        <v>11</v>
      </c>
      <c r="M431" s="4">
        <f>+YEAR(Tabla26[[#This Row],[Fecha de creación]])</f>
        <v>2022</v>
      </c>
      <c r="N431" s="4">
        <f>+MONTH(Tabla26[[#This Row],[Fecha de creación]])</f>
        <v>8</v>
      </c>
      <c r="O431" s="7"/>
    </row>
    <row r="432" spans="1:15" hidden="1" x14ac:dyDescent="0.3">
      <c r="A432" s="6">
        <v>44783.681435185186</v>
      </c>
      <c r="B432" s="4" t="s">
        <v>32</v>
      </c>
      <c r="C432" s="4" t="s">
        <v>8062</v>
      </c>
      <c r="D432" s="4" t="s">
        <v>21</v>
      </c>
      <c r="E432" s="4" t="s">
        <v>7</v>
      </c>
      <c r="F432" s="4" t="s">
        <v>14</v>
      </c>
      <c r="G432" s="4" t="s">
        <v>13</v>
      </c>
      <c r="H432" s="2" t="s">
        <v>19</v>
      </c>
      <c r="I432" s="5" t="s">
        <v>7727</v>
      </c>
      <c r="J432" s="4" t="s">
        <v>27</v>
      </c>
      <c r="K432" s="4" t="s">
        <v>1</v>
      </c>
      <c r="L432" s="4" t="s">
        <v>11</v>
      </c>
      <c r="M432" s="4">
        <f>+YEAR(Tabla26[[#This Row],[Fecha de creación]])</f>
        <v>2022</v>
      </c>
      <c r="N432" s="4">
        <f>+MONTH(Tabla26[[#This Row],[Fecha de creación]])</f>
        <v>8</v>
      </c>
      <c r="O432" s="7"/>
    </row>
    <row r="433" spans="1:15" hidden="1" x14ac:dyDescent="0.3">
      <c r="A433" s="6">
        <v>44786.440960648149</v>
      </c>
      <c r="B433" s="4" t="s">
        <v>23</v>
      </c>
      <c r="C433" s="4" t="s">
        <v>8011</v>
      </c>
      <c r="D433" s="4" t="s">
        <v>21</v>
      </c>
      <c r="E433" s="4" t="s">
        <v>7</v>
      </c>
      <c r="F433" s="4" t="s">
        <v>14</v>
      </c>
      <c r="G433" s="4" t="s">
        <v>13</v>
      </c>
      <c r="H433" s="2" t="s">
        <v>19</v>
      </c>
      <c r="I433" s="5" t="s">
        <v>7927</v>
      </c>
      <c r="J433" s="4" t="s">
        <v>27</v>
      </c>
      <c r="K433" s="4" t="s">
        <v>1</v>
      </c>
      <c r="L433" s="4" t="s">
        <v>11</v>
      </c>
      <c r="M433" s="4">
        <f>+YEAR(Tabla26[[#This Row],[Fecha de creación]])</f>
        <v>2022</v>
      </c>
      <c r="N433" s="4">
        <f>+MONTH(Tabla26[[#This Row],[Fecha de creación]])</f>
        <v>8</v>
      </c>
      <c r="O433" s="7"/>
    </row>
    <row r="434" spans="1:15" hidden="1" x14ac:dyDescent="0.3">
      <c r="A434" s="6">
        <v>44788.453518518516</v>
      </c>
      <c r="B434" s="4" t="s">
        <v>32</v>
      </c>
      <c r="C434" s="4" t="s">
        <v>7971</v>
      </c>
      <c r="D434" s="4" t="s">
        <v>21</v>
      </c>
      <c r="E434" s="4" t="s">
        <v>7</v>
      </c>
      <c r="F434" s="4" t="s">
        <v>14</v>
      </c>
      <c r="G434" s="4" t="s">
        <v>13</v>
      </c>
      <c r="H434" s="2" t="s">
        <v>19</v>
      </c>
      <c r="I434" s="5" t="s">
        <v>127</v>
      </c>
      <c r="J434" s="4" t="s">
        <v>27</v>
      </c>
      <c r="K434" s="4" t="s">
        <v>1</v>
      </c>
      <c r="L434" s="4" t="s">
        <v>11</v>
      </c>
      <c r="M434" s="4">
        <f>+YEAR(Tabla26[[#This Row],[Fecha de creación]])</f>
        <v>2022</v>
      </c>
      <c r="N434" s="4">
        <f>+MONTH(Tabla26[[#This Row],[Fecha de creación]])</f>
        <v>8</v>
      </c>
      <c r="O434" s="7"/>
    </row>
    <row r="435" spans="1:15" hidden="1" x14ac:dyDescent="0.3">
      <c r="A435" s="6">
        <v>44791.483993055554</v>
      </c>
      <c r="B435" s="4" t="s">
        <v>32</v>
      </c>
      <c r="C435" s="4" t="s">
        <v>7935</v>
      </c>
      <c r="D435" s="4" t="s">
        <v>21</v>
      </c>
      <c r="E435" s="4" t="s">
        <v>7</v>
      </c>
      <c r="F435" s="4" t="s">
        <v>14</v>
      </c>
      <c r="G435" s="4" t="s">
        <v>13</v>
      </c>
      <c r="H435" s="2" t="s">
        <v>19</v>
      </c>
      <c r="I435" s="5" t="s">
        <v>127</v>
      </c>
      <c r="J435" s="4" t="s">
        <v>27</v>
      </c>
      <c r="K435" s="4" t="s">
        <v>1</v>
      </c>
      <c r="L435" s="4" t="s">
        <v>11</v>
      </c>
      <c r="M435" s="4">
        <f>+YEAR(Tabla26[[#This Row],[Fecha de creación]])</f>
        <v>2022</v>
      </c>
      <c r="N435" s="4">
        <f>+MONTH(Tabla26[[#This Row],[Fecha de creación]])</f>
        <v>8</v>
      </c>
      <c r="O435" s="7"/>
    </row>
    <row r="436" spans="1:15" hidden="1" x14ac:dyDescent="0.3">
      <c r="A436" s="6">
        <v>44791.562476851854</v>
      </c>
      <c r="B436" s="4" t="s">
        <v>32</v>
      </c>
      <c r="C436" s="4" t="s">
        <v>7933</v>
      </c>
      <c r="D436" s="4" t="s">
        <v>21</v>
      </c>
      <c r="E436" s="4" t="s">
        <v>7</v>
      </c>
      <c r="F436" s="4" t="s">
        <v>14</v>
      </c>
      <c r="G436" s="4" t="s">
        <v>13</v>
      </c>
      <c r="H436" s="2" t="s">
        <v>19</v>
      </c>
      <c r="I436" s="5" t="s">
        <v>127</v>
      </c>
      <c r="J436" s="4" t="s">
        <v>27</v>
      </c>
      <c r="K436" s="4" t="s">
        <v>1</v>
      </c>
      <c r="L436" s="4" t="s">
        <v>11</v>
      </c>
      <c r="M436" s="4">
        <f>+YEAR(Tabla26[[#This Row],[Fecha de creación]])</f>
        <v>2022</v>
      </c>
      <c r="N436" s="4">
        <f>+MONTH(Tabla26[[#This Row],[Fecha de creación]])</f>
        <v>8</v>
      </c>
      <c r="O436" s="7"/>
    </row>
    <row r="437" spans="1:15" hidden="1" x14ac:dyDescent="0.3">
      <c r="A437" s="6">
        <v>44792.680462962962</v>
      </c>
      <c r="B437" s="4" t="s">
        <v>32</v>
      </c>
      <c r="C437" s="4" t="s">
        <v>7910</v>
      </c>
      <c r="D437" s="4" t="s">
        <v>21</v>
      </c>
      <c r="E437" s="4" t="s">
        <v>7</v>
      </c>
      <c r="F437" s="4" t="s">
        <v>14</v>
      </c>
      <c r="G437" s="4" t="s">
        <v>13</v>
      </c>
      <c r="H437" s="2" t="s">
        <v>19</v>
      </c>
      <c r="I437" s="5" t="s">
        <v>7727</v>
      </c>
      <c r="J437" s="4" t="s">
        <v>27</v>
      </c>
      <c r="K437" s="4" t="s">
        <v>1</v>
      </c>
      <c r="L437" s="4" t="s">
        <v>11</v>
      </c>
      <c r="M437" s="4">
        <f>+YEAR(Tabla26[[#This Row],[Fecha de creación]])</f>
        <v>2022</v>
      </c>
      <c r="N437" s="4">
        <f>+MONTH(Tabla26[[#This Row],[Fecha de creación]])</f>
        <v>8</v>
      </c>
      <c r="O437" s="7"/>
    </row>
    <row r="438" spans="1:15" hidden="1" x14ac:dyDescent="0.3">
      <c r="A438" s="6">
        <v>44799.495439814818</v>
      </c>
      <c r="B438" s="4" t="s">
        <v>32</v>
      </c>
      <c r="C438" s="4" t="s">
        <v>7762</v>
      </c>
      <c r="D438" s="4" t="s">
        <v>21</v>
      </c>
      <c r="E438" s="4" t="s">
        <v>7</v>
      </c>
      <c r="F438" s="4" t="s">
        <v>14</v>
      </c>
      <c r="G438" s="4" t="s">
        <v>13</v>
      </c>
      <c r="H438" s="2" t="s">
        <v>19</v>
      </c>
      <c r="I438" s="5" t="s">
        <v>7727</v>
      </c>
      <c r="J438" s="4" t="s">
        <v>27</v>
      </c>
      <c r="K438" s="4" t="s">
        <v>1</v>
      </c>
      <c r="L438" s="4" t="s">
        <v>11</v>
      </c>
      <c r="M438" s="4">
        <f>+YEAR(Tabla26[[#This Row],[Fecha de creación]])</f>
        <v>2022</v>
      </c>
      <c r="N438" s="4">
        <f>+MONTH(Tabla26[[#This Row],[Fecha de creación]])</f>
        <v>8</v>
      </c>
      <c r="O438" s="7"/>
    </row>
    <row r="439" spans="1:15" hidden="1" x14ac:dyDescent="0.3">
      <c r="A439" s="6">
        <v>44802.451273148145</v>
      </c>
      <c r="B439" s="4" t="s">
        <v>32</v>
      </c>
      <c r="C439" s="4" t="s">
        <v>7732</v>
      </c>
      <c r="D439" s="4" t="s">
        <v>21</v>
      </c>
      <c r="E439" s="4" t="s">
        <v>7</v>
      </c>
      <c r="F439" s="4" t="s">
        <v>14</v>
      </c>
      <c r="G439" s="4" t="s">
        <v>13</v>
      </c>
      <c r="H439" s="2" t="s">
        <v>19</v>
      </c>
      <c r="I439" s="5" t="s">
        <v>127</v>
      </c>
      <c r="J439" s="4" t="s">
        <v>27</v>
      </c>
      <c r="K439" s="4" t="s">
        <v>1</v>
      </c>
      <c r="L439" s="4" t="s">
        <v>11</v>
      </c>
      <c r="M439" s="4">
        <f>+YEAR(Tabla26[[#This Row],[Fecha de creación]])</f>
        <v>2022</v>
      </c>
      <c r="N439" s="4">
        <f>+MONTH(Tabla26[[#This Row],[Fecha de creación]])</f>
        <v>8</v>
      </c>
      <c r="O439" s="7"/>
    </row>
    <row r="440" spans="1:15" hidden="1" x14ac:dyDescent="0.3">
      <c r="A440" s="6">
        <v>44802.516701388886</v>
      </c>
      <c r="B440" s="4" t="s">
        <v>32</v>
      </c>
      <c r="C440" s="4" t="s">
        <v>7731</v>
      </c>
      <c r="D440" s="4" t="s">
        <v>21</v>
      </c>
      <c r="E440" s="4" t="s">
        <v>7</v>
      </c>
      <c r="F440" s="4" t="s">
        <v>14</v>
      </c>
      <c r="G440" s="4" t="s">
        <v>13</v>
      </c>
      <c r="H440" s="2" t="s">
        <v>19</v>
      </c>
      <c r="I440" s="5" t="s">
        <v>127</v>
      </c>
      <c r="J440" s="4" t="s">
        <v>27</v>
      </c>
      <c r="K440" s="4" t="s">
        <v>1</v>
      </c>
      <c r="L440" s="4" t="s">
        <v>11</v>
      </c>
      <c r="M440" s="4">
        <f>+YEAR(Tabla26[[#This Row],[Fecha de creación]])</f>
        <v>2022</v>
      </c>
      <c r="N440" s="4">
        <f>+MONTH(Tabla26[[#This Row],[Fecha de creación]])</f>
        <v>8</v>
      </c>
      <c r="O440" s="7"/>
    </row>
    <row r="441" spans="1:15" hidden="1" x14ac:dyDescent="0.3">
      <c r="A441" s="6">
        <v>44803.511273148149</v>
      </c>
      <c r="B441" s="4" t="s">
        <v>17</v>
      </c>
      <c r="C441" s="4" t="s">
        <v>7726</v>
      </c>
      <c r="D441" s="4" t="s">
        <v>21</v>
      </c>
      <c r="E441" s="4" t="s">
        <v>7</v>
      </c>
      <c r="F441" s="4" t="s">
        <v>14</v>
      </c>
      <c r="G441" s="4" t="s">
        <v>13</v>
      </c>
      <c r="H441" s="2" t="s">
        <v>19</v>
      </c>
      <c r="I441" s="5" t="s">
        <v>133</v>
      </c>
      <c r="J441" s="4"/>
      <c r="K441" s="4" t="s">
        <v>1</v>
      </c>
      <c r="L441" s="4" t="s">
        <v>11</v>
      </c>
      <c r="M441" s="4">
        <f>+YEAR(Tabla26[[#This Row],[Fecha de creación]])</f>
        <v>2022</v>
      </c>
      <c r="N441" s="4">
        <f>+MONTH(Tabla26[[#This Row],[Fecha de creación]])</f>
        <v>8</v>
      </c>
      <c r="O441" s="7"/>
    </row>
    <row r="442" spans="1:15" hidden="1" x14ac:dyDescent="0.3">
      <c r="A442" s="6">
        <v>44807.714108796295</v>
      </c>
      <c r="B442" s="4" t="s">
        <v>32</v>
      </c>
      <c r="C442" s="4" t="s">
        <v>7652</v>
      </c>
      <c r="D442" s="4" t="s">
        <v>21</v>
      </c>
      <c r="E442" s="4" t="s">
        <v>7</v>
      </c>
      <c r="F442" s="4" t="s">
        <v>14</v>
      </c>
      <c r="G442" s="4" t="s">
        <v>13</v>
      </c>
      <c r="H442" s="2" t="s">
        <v>19</v>
      </c>
      <c r="I442" s="5" t="s">
        <v>127</v>
      </c>
      <c r="J442" s="4" t="s">
        <v>27</v>
      </c>
      <c r="K442" s="4" t="s">
        <v>1</v>
      </c>
      <c r="L442" s="4" t="s">
        <v>11</v>
      </c>
      <c r="M442" s="4">
        <f>+YEAR(Tabla26[[#This Row],[Fecha de creación]])</f>
        <v>2022</v>
      </c>
      <c r="N442" s="4">
        <f>+MONTH(Tabla26[[#This Row],[Fecha de creación]])</f>
        <v>9</v>
      </c>
      <c r="O442" s="7"/>
    </row>
    <row r="443" spans="1:15" hidden="1" x14ac:dyDescent="0.3">
      <c r="A443" s="6">
        <v>44810.609895833331</v>
      </c>
      <c r="B443" s="4" t="s">
        <v>32</v>
      </c>
      <c r="C443" s="4" t="s">
        <v>7600</v>
      </c>
      <c r="D443" s="4" t="s">
        <v>21</v>
      </c>
      <c r="E443" s="4" t="s">
        <v>7</v>
      </c>
      <c r="F443" s="4" t="s">
        <v>14</v>
      </c>
      <c r="G443" s="4" t="s">
        <v>13</v>
      </c>
      <c r="H443" s="2" t="s">
        <v>19</v>
      </c>
      <c r="I443" s="5" t="s">
        <v>127</v>
      </c>
      <c r="J443" s="4" t="s">
        <v>27</v>
      </c>
      <c r="K443" s="4" t="s">
        <v>1</v>
      </c>
      <c r="L443" s="4" t="s">
        <v>11</v>
      </c>
      <c r="M443" s="4">
        <f>+YEAR(Tabla26[[#This Row],[Fecha de creación]])</f>
        <v>2022</v>
      </c>
      <c r="N443" s="4">
        <f>+MONTH(Tabla26[[#This Row],[Fecha de creación]])</f>
        <v>9</v>
      </c>
      <c r="O443" s="7"/>
    </row>
    <row r="444" spans="1:15" hidden="1" x14ac:dyDescent="0.3">
      <c r="A444" s="6">
        <v>44817.650671296295</v>
      </c>
      <c r="B444" s="4" t="s">
        <v>32</v>
      </c>
      <c r="C444" s="4" t="s">
        <v>7473</v>
      </c>
      <c r="D444" s="4" t="s">
        <v>21</v>
      </c>
      <c r="E444" s="4" t="s">
        <v>7</v>
      </c>
      <c r="F444" s="4" t="s">
        <v>14</v>
      </c>
      <c r="G444" s="4" t="s">
        <v>13</v>
      </c>
      <c r="H444" s="2" t="s">
        <v>19</v>
      </c>
      <c r="I444" s="5" t="s">
        <v>127</v>
      </c>
      <c r="J444" s="4" t="s">
        <v>27</v>
      </c>
      <c r="K444" s="4" t="s">
        <v>1</v>
      </c>
      <c r="L444" s="4" t="s">
        <v>11</v>
      </c>
      <c r="M444" s="4">
        <f>+YEAR(Tabla26[[#This Row],[Fecha de creación]])</f>
        <v>2022</v>
      </c>
      <c r="N444" s="4">
        <f>+MONTH(Tabla26[[#This Row],[Fecha de creación]])</f>
        <v>9</v>
      </c>
      <c r="O444" s="7"/>
    </row>
    <row r="445" spans="1:15" hidden="1" x14ac:dyDescent="0.3">
      <c r="A445" s="6">
        <v>44819.475474537037</v>
      </c>
      <c r="B445" s="4" t="s">
        <v>53</v>
      </c>
      <c r="C445" s="4" t="s">
        <v>7456</v>
      </c>
      <c r="D445" s="4" t="s">
        <v>21</v>
      </c>
      <c r="E445" s="4" t="s">
        <v>7</v>
      </c>
      <c r="F445" s="4" t="s">
        <v>14</v>
      </c>
      <c r="G445" s="4" t="s">
        <v>13</v>
      </c>
      <c r="H445" s="2" t="s">
        <v>19</v>
      </c>
      <c r="I445" s="5" t="s">
        <v>50</v>
      </c>
      <c r="J445" s="4" t="s">
        <v>2</v>
      </c>
      <c r="K445" s="4" t="s">
        <v>1</v>
      </c>
      <c r="L445" s="4" t="s">
        <v>11</v>
      </c>
      <c r="M445" s="4">
        <f>+YEAR(Tabla26[[#This Row],[Fecha de creación]])</f>
        <v>2022</v>
      </c>
      <c r="N445" s="4">
        <f>+MONTH(Tabla26[[#This Row],[Fecha de creación]])</f>
        <v>9</v>
      </c>
      <c r="O445" s="7"/>
    </row>
    <row r="446" spans="1:15" hidden="1" x14ac:dyDescent="0.3">
      <c r="A446" s="6">
        <v>44819.523541666669</v>
      </c>
      <c r="B446" s="4" t="s">
        <v>32</v>
      </c>
      <c r="C446" s="4" t="s">
        <v>7453</v>
      </c>
      <c r="D446" s="4" t="s">
        <v>21</v>
      </c>
      <c r="E446" s="4" t="s">
        <v>7</v>
      </c>
      <c r="F446" s="4" t="s">
        <v>14</v>
      </c>
      <c r="G446" s="4" t="s">
        <v>13</v>
      </c>
      <c r="H446" s="2" t="s">
        <v>19</v>
      </c>
      <c r="I446" s="5" t="s">
        <v>127</v>
      </c>
      <c r="J446" s="4" t="s">
        <v>27</v>
      </c>
      <c r="K446" s="4" t="s">
        <v>1</v>
      </c>
      <c r="L446" s="4" t="s">
        <v>11</v>
      </c>
      <c r="M446" s="4">
        <f>+YEAR(Tabla26[[#This Row],[Fecha de creación]])</f>
        <v>2022</v>
      </c>
      <c r="N446" s="4">
        <f>+MONTH(Tabla26[[#This Row],[Fecha de creación]])</f>
        <v>9</v>
      </c>
      <c r="O446" s="7"/>
    </row>
    <row r="447" spans="1:15" hidden="1" x14ac:dyDescent="0.3">
      <c r="A447" s="6">
        <v>44819.676249999997</v>
      </c>
      <c r="B447" s="4" t="s">
        <v>32</v>
      </c>
      <c r="C447" s="4" t="s">
        <v>7449</v>
      </c>
      <c r="D447" s="4" t="s">
        <v>21</v>
      </c>
      <c r="E447" s="4" t="s">
        <v>7</v>
      </c>
      <c r="F447" s="4" t="s">
        <v>14</v>
      </c>
      <c r="G447" s="4" t="s">
        <v>13</v>
      </c>
      <c r="H447" s="2" t="s">
        <v>19</v>
      </c>
      <c r="I447" s="5" t="s">
        <v>127</v>
      </c>
      <c r="J447" s="4" t="s">
        <v>27</v>
      </c>
      <c r="K447" s="4" t="s">
        <v>1</v>
      </c>
      <c r="L447" s="4" t="s">
        <v>11</v>
      </c>
      <c r="M447" s="4">
        <f>+YEAR(Tabla26[[#This Row],[Fecha de creación]])</f>
        <v>2022</v>
      </c>
      <c r="N447" s="4">
        <f>+MONTH(Tabla26[[#This Row],[Fecha de creación]])</f>
        <v>9</v>
      </c>
      <c r="O447" s="7"/>
    </row>
    <row r="448" spans="1:15" hidden="1" x14ac:dyDescent="0.3">
      <c r="A448" s="6">
        <v>44820.653831018521</v>
      </c>
      <c r="B448" s="4" t="s">
        <v>32</v>
      </c>
      <c r="C448" s="4" t="s">
        <v>7428</v>
      </c>
      <c r="D448" s="4" t="s">
        <v>21</v>
      </c>
      <c r="E448" s="4" t="s">
        <v>7</v>
      </c>
      <c r="F448" s="4" t="s">
        <v>14</v>
      </c>
      <c r="G448" s="4" t="s">
        <v>13</v>
      </c>
      <c r="H448" s="2" t="s">
        <v>19</v>
      </c>
      <c r="I448" s="5" t="s">
        <v>127</v>
      </c>
      <c r="J448" s="4" t="s">
        <v>27</v>
      </c>
      <c r="K448" s="4" t="s">
        <v>1</v>
      </c>
      <c r="L448" s="4" t="s">
        <v>11</v>
      </c>
      <c r="M448" s="4">
        <f>+YEAR(Tabla26[[#This Row],[Fecha de creación]])</f>
        <v>2022</v>
      </c>
      <c r="N448" s="4">
        <f>+MONTH(Tabla26[[#This Row],[Fecha de creación]])</f>
        <v>9</v>
      </c>
      <c r="O448" s="7"/>
    </row>
    <row r="449" spans="1:15" hidden="1" x14ac:dyDescent="0.3">
      <c r="A449" s="6">
        <v>44821.651331018518</v>
      </c>
      <c r="B449" s="4" t="s">
        <v>32</v>
      </c>
      <c r="C449" s="4" t="s">
        <v>7414</v>
      </c>
      <c r="D449" s="4" t="s">
        <v>21</v>
      </c>
      <c r="E449" s="4" t="s">
        <v>7</v>
      </c>
      <c r="F449" s="4" t="s">
        <v>14</v>
      </c>
      <c r="G449" s="4" t="s">
        <v>13</v>
      </c>
      <c r="H449" s="2" t="s">
        <v>19</v>
      </c>
      <c r="I449" s="5" t="s">
        <v>6499</v>
      </c>
      <c r="J449" s="4"/>
      <c r="K449" s="4" t="s">
        <v>1</v>
      </c>
      <c r="L449" s="4" t="s">
        <v>11</v>
      </c>
      <c r="M449" s="4">
        <f>+YEAR(Tabla26[[#This Row],[Fecha de creación]])</f>
        <v>2022</v>
      </c>
      <c r="N449" s="4">
        <f>+MONTH(Tabla26[[#This Row],[Fecha de creación]])</f>
        <v>9</v>
      </c>
      <c r="O449" s="7"/>
    </row>
    <row r="450" spans="1:15" hidden="1" x14ac:dyDescent="0.3">
      <c r="A450" s="6">
        <v>44822.678067129629</v>
      </c>
      <c r="B450" s="4" t="s">
        <v>32</v>
      </c>
      <c r="C450" s="4" t="s">
        <v>7395</v>
      </c>
      <c r="D450" s="4" t="s">
        <v>21</v>
      </c>
      <c r="E450" s="4" t="s">
        <v>7</v>
      </c>
      <c r="F450" s="4" t="s">
        <v>14</v>
      </c>
      <c r="G450" s="4" t="s">
        <v>13</v>
      </c>
      <c r="H450" s="2" t="s">
        <v>19</v>
      </c>
      <c r="I450" s="5" t="s">
        <v>127</v>
      </c>
      <c r="J450" s="4" t="s">
        <v>27</v>
      </c>
      <c r="K450" s="4" t="s">
        <v>1</v>
      </c>
      <c r="L450" s="4" t="s">
        <v>11</v>
      </c>
      <c r="M450" s="4">
        <f>+YEAR(Tabla26[[#This Row],[Fecha de creación]])</f>
        <v>2022</v>
      </c>
      <c r="N450" s="4">
        <f>+MONTH(Tabla26[[#This Row],[Fecha de creación]])</f>
        <v>9</v>
      </c>
      <c r="O450" s="7"/>
    </row>
    <row r="451" spans="1:15" hidden="1" x14ac:dyDescent="0.3">
      <c r="A451" s="6">
        <v>44828.701053240744</v>
      </c>
      <c r="B451" s="4" t="s">
        <v>32</v>
      </c>
      <c r="C451" s="4" t="s">
        <v>7327</v>
      </c>
      <c r="D451" s="4" t="s">
        <v>21</v>
      </c>
      <c r="E451" s="4" t="s">
        <v>7</v>
      </c>
      <c r="F451" s="4" t="s">
        <v>14</v>
      </c>
      <c r="G451" s="4" t="s">
        <v>13</v>
      </c>
      <c r="H451" s="2" t="s">
        <v>19</v>
      </c>
      <c r="I451" s="5" t="s">
        <v>127</v>
      </c>
      <c r="J451" s="4" t="s">
        <v>27</v>
      </c>
      <c r="K451" s="4" t="s">
        <v>1</v>
      </c>
      <c r="L451" s="4" t="s">
        <v>11</v>
      </c>
      <c r="M451" s="4">
        <f>+YEAR(Tabla26[[#This Row],[Fecha de creación]])</f>
        <v>2022</v>
      </c>
      <c r="N451" s="4">
        <f>+MONTH(Tabla26[[#This Row],[Fecha de creación]])</f>
        <v>9</v>
      </c>
      <c r="O451" s="7"/>
    </row>
    <row r="452" spans="1:15" hidden="1" x14ac:dyDescent="0.3">
      <c r="A452" s="6">
        <v>44828.702326388891</v>
      </c>
      <c r="B452" s="4" t="s">
        <v>32</v>
      </c>
      <c r="C452" s="4" t="s">
        <v>7326</v>
      </c>
      <c r="D452" s="4" t="s">
        <v>21</v>
      </c>
      <c r="E452" s="4" t="s">
        <v>7</v>
      </c>
      <c r="F452" s="4" t="s">
        <v>14</v>
      </c>
      <c r="G452" s="4" t="s">
        <v>13</v>
      </c>
      <c r="H452" s="2" t="s">
        <v>19</v>
      </c>
      <c r="I452" s="5" t="s">
        <v>127</v>
      </c>
      <c r="J452" s="4"/>
      <c r="K452" s="4" t="s">
        <v>1</v>
      </c>
      <c r="L452" s="4" t="s">
        <v>11</v>
      </c>
      <c r="M452" s="4">
        <f>+YEAR(Tabla26[[#This Row],[Fecha de creación]])</f>
        <v>2022</v>
      </c>
      <c r="N452" s="4">
        <f>+MONTH(Tabla26[[#This Row],[Fecha de creación]])</f>
        <v>9</v>
      </c>
      <c r="O452" s="7"/>
    </row>
    <row r="453" spans="1:15" hidden="1" x14ac:dyDescent="0.3">
      <c r="A453" s="6">
        <v>44833.705787037034</v>
      </c>
      <c r="B453" s="4" t="s">
        <v>32</v>
      </c>
      <c r="C453" s="4" t="s">
        <v>7264</v>
      </c>
      <c r="D453" s="4" t="s">
        <v>21</v>
      </c>
      <c r="E453" s="4" t="s">
        <v>7</v>
      </c>
      <c r="F453" s="4" t="s">
        <v>14</v>
      </c>
      <c r="G453" s="4" t="s">
        <v>13</v>
      </c>
      <c r="H453" s="2" t="s">
        <v>19</v>
      </c>
      <c r="I453" s="5" t="s">
        <v>70</v>
      </c>
      <c r="J453" s="4" t="s">
        <v>27</v>
      </c>
      <c r="K453" s="4" t="s">
        <v>1</v>
      </c>
      <c r="L453" s="4" t="s">
        <v>11</v>
      </c>
      <c r="M453" s="4">
        <f>+YEAR(Tabla26[[#This Row],[Fecha de creación]])</f>
        <v>2022</v>
      </c>
      <c r="N453" s="4">
        <f>+MONTH(Tabla26[[#This Row],[Fecha de creación]])</f>
        <v>9</v>
      </c>
      <c r="O453" s="7"/>
    </row>
    <row r="454" spans="1:15" hidden="1" x14ac:dyDescent="0.3">
      <c r="A454" s="6">
        <v>44834.513379629629</v>
      </c>
      <c r="B454" s="4" t="s">
        <v>17</v>
      </c>
      <c r="C454" s="4" t="s">
        <v>7260</v>
      </c>
      <c r="D454" s="4" t="s">
        <v>21</v>
      </c>
      <c r="E454" s="4" t="s">
        <v>7</v>
      </c>
      <c r="F454" s="4" t="s">
        <v>14</v>
      </c>
      <c r="G454" s="4" t="s">
        <v>13</v>
      </c>
      <c r="H454" s="2" t="s">
        <v>19</v>
      </c>
      <c r="I454" s="5" t="s">
        <v>133</v>
      </c>
      <c r="J454" s="4"/>
      <c r="K454" s="4" t="s">
        <v>1</v>
      </c>
      <c r="L454" s="4" t="s">
        <v>11</v>
      </c>
      <c r="M454" s="4">
        <f>+YEAR(Tabla26[[#This Row],[Fecha de creación]])</f>
        <v>2022</v>
      </c>
      <c r="N454" s="4">
        <f>+MONTH(Tabla26[[#This Row],[Fecha de creación]])</f>
        <v>9</v>
      </c>
      <c r="O454" s="7"/>
    </row>
    <row r="455" spans="1:15" hidden="1" x14ac:dyDescent="0.3">
      <c r="A455" s="6">
        <v>44848.500219907408</v>
      </c>
      <c r="B455" s="4" t="s">
        <v>17</v>
      </c>
      <c r="C455" s="4" t="s">
        <v>7103</v>
      </c>
      <c r="D455" s="4" t="s">
        <v>21</v>
      </c>
      <c r="E455" s="4" t="s">
        <v>7</v>
      </c>
      <c r="F455" s="4" t="s">
        <v>14</v>
      </c>
      <c r="G455" s="4" t="s">
        <v>13</v>
      </c>
      <c r="H455" s="2" t="s">
        <v>19</v>
      </c>
      <c r="I455" s="5" t="s">
        <v>133</v>
      </c>
      <c r="J455" s="4"/>
      <c r="K455" s="4" t="s">
        <v>1</v>
      </c>
      <c r="L455" s="4" t="s">
        <v>11</v>
      </c>
      <c r="M455" s="4">
        <f>+YEAR(Tabla26[[#This Row],[Fecha de creación]])</f>
        <v>2022</v>
      </c>
      <c r="N455" s="4">
        <f>+MONTH(Tabla26[[#This Row],[Fecha de creación]])</f>
        <v>10</v>
      </c>
      <c r="O455" s="7"/>
    </row>
    <row r="456" spans="1:15" hidden="1" x14ac:dyDescent="0.3">
      <c r="A456" s="6">
        <v>44857.503865740742</v>
      </c>
      <c r="B456" s="4" t="s">
        <v>32</v>
      </c>
      <c r="C456" s="4" t="s">
        <v>6995</v>
      </c>
      <c r="D456" s="4" t="s">
        <v>21</v>
      </c>
      <c r="E456" s="4" t="s">
        <v>7</v>
      </c>
      <c r="F456" s="4" t="s">
        <v>14</v>
      </c>
      <c r="G456" s="4" t="s">
        <v>13</v>
      </c>
      <c r="H456" s="2" t="s">
        <v>19</v>
      </c>
      <c r="I456" s="5" t="s">
        <v>6499</v>
      </c>
      <c r="J456" s="4"/>
      <c r="K456" s="4" t="s">
        <v>1</v>
      </c>
      <c r="L456" s="4" t="s">
        <v>11</v>
      </c>
      <c r="M456" s="4">
        <f>+YEAR(Tabla26[[#This Row],[Fecha de creación]])</f>
        <v>2022</v>
      </c>
      <c r="N456" s="4">
        <f>+MONTH(Tabla26[[#This Row],[Fecha de creación]])</f>
        <v>10</v>
      </c>
      <c r="O456" s="7"/>
    </row>
    <row r="457" spans="1:15" hidden="1" x14ac:dyDescent="0.3">
      <c r="A457" s="6">
        <v>44864.415532407409</v>
      </c>
      <c r="B457" s="4" t="s">
        <v>32</v>
      </c>
      <c r="C457" s="4" t="s">
        <v>6941</v>
      </c>
      <c r="D457" s="4" t="s">
        <v>21</v>
      </c>
      <c r="E457" s="4" t="s">
        <v>7</v>
      </c>
      <c r="F457" s="4" t="s">
        <v>14</v>
      </c>
      <c r="G457" s="4" t="s">
        <v>13</v>
      </c>
      <c r="H457" s="2" t="s">
        <v>19</v>
      </c>
      <c r="I457" s="5" t="s">
        <v>6499</v>
      </c>
      <c r="J457" s="4"/>
      <c r="K457" s="4" t="s">
        <v>1</v>
      </c>
      <c r="L457" s="4" t="s">
        <v>11</v>
      </c>
      <c r="M457" s="4">
        <f>+YEAR(Tabla26[[#This Row],[Fecha de creación]])</f>
        <v>2022</v>
      </c>
      <c r="N457" s="4">
        <f>+MONTH(Tabla26[[#This Row],[Fecha de creación]])</f>
        <v>10</v>
      </c>
      <c r="O457" s="7"/>
    </row>
    <row r="458" spans="1:15" hidden="1" x14ac:dyDescent="0.3">
      <c r="A458" s="6">
        <v>44871.6096875</v>
      </c>
      <c r="B458" s="4" t="s">
        <v>32</v>
      </c>
      <c r="C458" s="4" t="s">
        <v>6814</v>
      </c>
      <c r="D458" s="4" t="s">
        <v>21</v>
      </c>
      <c r="E458" s="4" t="s">
        <v>7</v>
      </c>
      <c r="F458" s="4" t="s">
        <v>14</v>
      </c>
      <c r="G458" s="4" t="s">
        <v>13</v>
      </c>
      <c r="H458" s="2" t="s">
        <v>19</v>
      </c>
      <c r="I458" s="5" t="s">
        <v>127</v>
      </c>
      <c r="J458" s="4" t="s">
        <v>27</v>
      </c>
      <c r="K458" s="4" t="s">
        <v>1</v>
      </c>
      <c r="L458" s="4" t="s">
        <v>11</v>
      </c>
      <c r="M458" s="4">
        <f>+YEAR(Tabla26[[#This Row],[Fecha de creación]])</f>
        <v>2022</v>
      </c>
      <c r="N458" s="4">
        <f>+MONTH(Tabla26[[#This Row],[Fecha de creación]])</f>
        <v>11</v>
      </c>
      <c r="O458" s="7"/>
    </row>
    <row r="459" spans="1:15" hidden="1" x14ac:dyDescent="0.3">
      <c r="A459" s="6">
        <v>44871.681458333333</v>
      </c>
      <c r="B459" s="4" t="s">
        <v>32</v>
      </c>
      <c r="C459" s="4" t="s">
        <v>6812</v>
      </c>
      <c r="D459" s="4" t="s">
        <v>21</v>
      </c>
      <c r="E459" s="4" t="s">
        <v>7</v>
      </c>
      <c r="F459" s="4" t="s">
        <v>14</v>
      </c>
      <c r="G459" s="4" t="s">
        <v>13</v>
      </c>
      <c r="H459" s="2" t="s">
        <v>19</v>
      </c>
      <c r="I459" s="5" t="s">
        <v>127</v>
      </c>
      <c r="J459" s="4" t="s">
        <v>27</v>
      </c>
      <c r="K459" s="4" t="s">
        <v>1</v>
      </c>
      <c r="L459" s="4" t="s">
        <v>11</v>
      </c>
      <c r="M459" s="4">
        <f>+YEAR(Tabla26[[#This Row],[Fecha de creación]])</f>
        <v>2022</v>
      </c>
      <c r="N459" s="4">
        <f>+MONTH(Tabla26[[#This Row],[Fecha de creación]])</f>
        <v>11</v>
      </c>
      <c r="O459" s="7"/>
    </row>
    <row r="460" spans="1:15" hidden="1" x14ac:dyDescent="0.3">
      <c r="A460" s="6">
        <v>44875.472442129627</v>
      </c>
      <c r="B460" s="4" t="s">
        <v>32</v>
      </c>
      <c r="C460" s="4" t="s">
        <v>6760</v>
      </c>
      <c r="D460" s="4" t="s">
        <v>21</v>
      </c>
      <c r="E460" s="4" t="s">
        <v>7</v>
      </c>
      <c r="F460" s="4" t="s">
        <v>14</v>
      </c>
      <c r="G460" s="4" t="s">
        <v>13</v>
      </c>
      <c r="H460" s="2" t="s">
        <v>19</v>
      </c>
      <c r="I460" s="5" t="s">
        <v>127</v>
      </c>
      <c r="J460" s="4" t="s">
        <v>27</v>
      </c>
      <c r="K460" s="4" t="s">
        <v>1</v>
      </c>
      <c r="L460" s="4" t="s">
        <v>11</v>
      </c>
      <c r="M460" s="4">
        <f>+YEAR(Tabla26[[#This Row],[Fecha de creación]])</f>
        <v>2022</v>
      </c>
      <c r="N460" s="4">
        <f>+MONTH(Tabla26[[#This Row],[Fecha de creación]])</f>
        <v>11</v>
      </c>
      <c r="O460" s="7"/>
    </row>
    <row r="461" spans="1:15" hidden="1" x14ac:dyDescent="0.3">
      <c r="A461" s="6">
        <v>44875.660254629627</v>
      </c>
      <c r="B461" s="4" t="s">
        <v>32</v>
      </c>
      <c r="C461" s="4" t="s">
        <v>6758</v>
      </c>
      <c r="D461" s="4" t="s">
        <v>21</v>
      </c>
      <c r="E461" s="4" t="s">
        <v>7</v>
      </c>
      <c r="F461" s="4" t="s">
        <v>14</v>
      </c>
      <c r="G461" s="4" t="s">
        <v>13</v>
      </c>
      <c r="H461" s="2" t="s">
        <v>19</v>
      </c>
      <c r="I461" s="5" t="s">
        <v>127</v>
      </c>
      <c r="J461" s="4" t="s">
        <v>27</v>
      </c>
      <c r="K461" s="4" t="s">
        <v>1</v>
      </c>
      <c r="L461" s="4" t="s">
        <v>11</v>
      </c>
      <c r="M461" s="4">
        <f>+YEAR(Tabla26[[#This Row],[Fecha de creación]])</f>
        <v>2022</v>
      </c>
      <c r="N461" s="4">
        <f>+MONTH(Tabla26[[#This Row],[Fecha de creación]])</f>
        <v>11</v>
      </c>
      <c r="O461" s="7"/>
    </row>
    <row r="462" spans="1:15" hidden="1" x14ac:dyDescent="0.3">
      <c r="A462" s="6">
        <v>44880.69017361111</v>
      </c>
      <c r="B462" s="4" t="s">
        <v>23</v>
      </c>
      <c r="C462" s="4" t="s">
        <v>6660</v>
      </c>
      <c r="D462" s="4" t="s">
        <v>21</v>
      </c>
      <c r="E462" s="4" t="s">
        <v>7</v>
      </c>
      <c r="F462" s="4" t="s">
        <v>14</v>
      </c>
      <c r="G462" s="4" t="s">
        <v>13</v>
      </c>
      <c r="H462" s="2" t="s">
        <v>19</v>
      </c>
      <c r="I462" s="5" t="s">
        <v>897</v>
      </c>
      <c r="J462" s="4" t="s">
        <v>27</v>
      </c>
      <c r="K462" s="4" t="s">
        <v>1</v>
      </c>
      <c r="L462" s="4" t="s">
        <v>11</v>
      </c>
      <c r="M462" s="4">
        <f>+YEAR(Tabla26[[#This Row],[Fecha de creación]])</f>
        <v>2022</v>
      </c>
      <c r="N462" s="4">
        <f>+MONTH(Tabla26[[#This Row],[Fecha de creación]])</f>
        <v>11</v>
      </c>
      <c r="O462" s="7"/>
    </row>
    <row r="463" spans="1:15" hidden="1" x14ac:dyDescent="0.3">
      <c r="A463" s="6">
        <v>44898.696493055555</v>
      </c>
      <c r="B463" s="4" t="s">
        <v>32</v>
      </c>
      <c r="C463" s="4" t="s">
        <v>6515</v>
      </c>
      <c r="D463" s="4" t="s">
        <v>21</v>
      </c>
      <c r="E463" s="4" t="s">
        <v>7</v>
      </c>
      <c r="F463" s="4" t="s">
        <v>14</v>
      </c>
      <c r="G463" s="4" t="s">
        <v>13</v>
      </c>
      <c r="H463" s="2" t="s">
        <v>19</v>
      </c>
      <c r="I463" s="5" t="s">
        <v>70</v>
      </c>
      <c r="J463" s="4"/>
      <c r="K463" s="4" t="s">
        <v>1</v>
      </c>
      <c r="L463" s="4" t="s">
        <v>11</v>
      </c>
      <c r="M463" s="4">
        <f>+YEAR(Tabla26[[#This Row],[Fecha de creación]])</f>
        <v>2022</v>
      </c>
      <c r="N463" s="4">
        <f>+MONTH(Tabla26[[#This Row],[Fecha de creación]])</f>
        <v>12</v>
      </c>
      <c r="O463" s="7"/>
    </row>
    <row r="464" spans="1:15" hidden="1" x14ac:dyDescent="0.3">
      <c r="A464" s="6">
        <v>44899.406157407408</v>
      </c>
      <c r="B464" s="4" t="s">
        <v>32</v>
      </c>
      <c r="C464" s="4" t="s">
        <v>6510</v>
      </c>
      <c r="D464" s="4" t="s">
        <v>21</v>
      </c>
      <c r="E464" s="4" t="s">
        <v>7</v>
      </c>
      <c r="F464" s="4" t="s">
        <v>14</v>
      </c>
      <c r="G464" s="4" t="s">
        <v>13</v>
      </c>
      <c r="H464" s="2" t="s">
        <v>19</v>
      </c>
      <c r="I464" s="5" t="s">
        <v>127</v>
      </c>
      <c r="J464" s="4" t="s">
        <v>27</v>
      </c>
      <c r="K464" s="4" t="s">
        <v>1</v>
      </c>
      <c r="L464" s="4" t="s">
        <v>11</v>
      </c>
      <c r="M464" s="4">
        <f>+YEAR(Tabla26[[#This Row],[Fecha de creación]])</f>
        <v>2022</v>
      </c>
      <c r="N464" s="4">
        <f>+MONTH(Tabla26[[#This Row],[Fecha de creación]])</f>
        <v>12</v>
      </c>
      <c r="O464" s="7"/>
    </row>
    <row r="465" spans="1:15" hidden="1" x14ac:dyDescent="0.3">
      <c r="A465" s="6">
        <v>44910.676944444444</v>
      </c>
      <c r="B465" s="4" t="s">
        <v>32</v>
      </c>
      <c r="C465" s="4" t="s">
        <v>6420</v>
      </c>
      <c r="D465" s="4" t="s">
        <v>21</v>
      </c>
      <c r="E465" s="4" t="s">
        <v>7</v>
      </c>
      <c r="F465" s="4" t="s">
        <v>14</v>
      </c>
      <c r="G465" s="4" t="s">
        <v>13</v>
      </c>
      <c r="H465" s="2" t="s">
        <v>19</v>
      </c>
      <c r="I465" s="5" t="s">
        <v>127</v>
      </c>
      <c r="J465" s="4" t="s">
        <v>27</v>
      </c>
      <c r="K465" s="4" t="s">
        <v>1</v>
      </c>
      <c r="L465" s="4" t="s">
        <v>11</v>
      </c>
      <c r="M465" s="4">
        <f>+YEAR(Tabla26[[#This Row],[Fecha de creación]])</f>
        <v>2022</v>
      </c>
      <c r="N465" s="4">
        <f>+MONTH(Tabla26[[#This Row],[Fecha de creación]])</f>
        <v>12</v>
      </c>
      <c r="O465" s="7"/>
    </row>
    <row r="466" spans="1:15" hidden="1" x14ac:dyDescent="0.3">
      <c r="A466" s="6">
        <v>44910.679050925923</v>
      </c>
      <c r="B466" s="4" t="s">
        <v>32</v>
      </c>
      <c r="C466" s="4" t="s">
        <v>6419</v>
      </c>
      <c r="D466" s="4" t="s">
        <v>21</v>
      </c>
      <c r="E466" s="4" t="s">
        <v>7</v>
      </c>
      <c r="F466" s="4" t="s">
        <v>14</v>
      </c>
      <c r="G466" s="4" t="s">
        <v>13</v>
      </c>
      <c r="H466" s="2" t="s">
        <v>19</v>
      </c>
      <c r="I466" s="5" t="s">
        <v>127</v>
      </c>
      <c r="J466" s="4" t="s">
        <v>27</v>
      </c>
      <c r="K466" s="4" t="s">
        <v>1</v>
      </c>
      <c r="L466" s="4" t="s">
        <v>11</v>
      </c>
      <c r="M466" s="4">
        <f>+YEAR(Tabla26[[#This Row],[Fecha de creación]])</f>
        <v>2022</v>
      </c>
      <c r="N466" s="4">
        <f>+MONTH(Tabla26[[#This Row],[Fecha de creación]])</f>
        <v>12</v>
      </c>
      <c r="O466" s="7"/>
    </row>
    <row r="467" spans="1:15" hidden="1" x14ac:dyDescent="0.3">
      <c r="A467" s="6">
        <v>44911.461168981485</v>
      </c>
      <c r="B467" s="4" t="s">
        <v>32</v>
      </c>
      <c r="C467" s="4" t="s">
        <v>6409</v>
      </c>
      <c r="D467" s="4" t="s">
        <v>21</v>
      </c>
      <c r="E467" s="4" t="s">
        <v>7</v>
      </c>
      <c r="F467" s="4" t="s">
        <v>14</v>
      </c>
      <c r="G467" s="4" t="s">
        <v>13</v>
      </c>
      <c r="H467" s="2" t="s">
        <v>19</v>
      </c>
      <c r="I467" s="5" t="s">
        <v>127</v>
      </c>
      <c r="J467" s="4" t="s">
        <v>27</v>
      </c>
      <c r="K467" s="4" t="s">
        <v>1</v>
      </c>
      <c r="L467" s="4" t="s">
        <v>11</v>
      </c>
      <c r="M467" s="4">
        <f>+YEAR(Tabla26[[#This Row],[Fecha de creación]])</f>
        <v>2022</v>
      </c>
      <c r="N467" s="4">
        <f>+MONTH(Tabla26[[#This Row],[Fecha de creación]])</f>
        <v>12</v>
      </c>
      <c r="O467" s="7"/>
    </row>
    <row r="468" spans="1:15" hidden="1" x14ac:dyDescent="0.3">
      <c r="A468" s="6">
        <v>44924.501712962963</v>
      </c>
      <c r="B468" s="4" t="s">
        <v>17</v>
      </c>
      <c r="C468" s="4" t="s">
        <v>6356</v>
      </c>
      <c r="D468" s="4" t="s">
        <v>21</v>
      </c>
      <c r="E468" s="4" t="s">
        <v>7</v>
      </c>
      <c r="F468" s="4" t="s">
        <v>14</v>
      </c>
      <c r="G468" s="4" t="s">
        <v>13</v>
      </c>
      <c r="H468" s="2" t="s">
        <v>19</v>
      </c>
      <c r="I468" s="5" t="s">
        <v>133</v>
      </c>
      <c r="J468" s="4"/>
      <c r="K468" s="4" t="s">
        <v>1</v>
      </c>
      <c r="L468" s="4" t="s">
        <v>11</v>
      </c>
      <c r="M468" s="4">
        <f>+YEAR(Tabla26[[#This Row],[Fecha de creación]])</f>
        <v>2022</v>
      </c>
      <c r="N468" s="4">
        <f>+MONTH(Tabla26[[#This Row],[Fecha de creación]])</f>
        <v>12</v>
      </c>
      <c r="O468" s="7"/>
    </row>
    <row r="469" spans="1:15" hidden="1" x14ac:dyDescent="0.3">
      <c r="A469" s="6">
        <v>44928.628993055558</v>
      </c>
      <c r="B469" s="4" t="s">
        <v>32</v>
      </c>
      <c r="C469" s="4" t="s">
        <v>6325</v>
      </c>
      <c r="D469" s="4" t="s">
        <v>21</v>
      </c>
      <c r="E469" s="4" t="s">
        <v>7</v>
      </c>
      <c r="F469" s="4" t="s">
        <v>14</v>
      </c>
      <c r="G469" s="4" t="s">
        <v>13</v>
      </c>
      <c r="H469" s="2" t="s">
        <v>19</v>
      </c>
      <c r="I469" s="5" t="s">
        <v>127</v>
      </c>
      <c r="J469" s="4" t="s">
        <v>27</v>
      </c>
      <c r="K469" s="4" t="s">
        <v>1</v>
      </c>
      <c r="L469" s="4" t="s">
        <v>11</v>
      </c>
      <c r="M469" s="4">
        <f>+YEAR(Tabla26[[#This Row],[Fecha de creación]])</f>
        <v>2023</v>
      </c>
      <c r="N469" s="4">
        <f>+MONTH(Tabla26[[#This Row],[Fecha de creación]])</f>
        <v>1</v>
      </c>
      <c r="O469" s="7"/>
    </row>
    <row r="470" spans="1:15" hidden="1" x14ac:dyDescent="0.3">
      <c r="A470" s="6">
        <v>44947.728067129632</v>
      </c>
      <c r="B470" s="4" t="s">
        <v>32</v>
      </c>
      <c r="C470" s="4" t="s">
        <v>6082</v>
      </c>
      <c r="D470" s="4" t="s">
        <v>21</v>
      </c>
      <c r="E470" s="4" t="s">
        <v>7</v>
      </c>
      <c r="F470" s="4" t="s">
        <v>14</v>
      </c>
      <c r="G470" s="4" t="s">
        <v>13</v>
      </c>
      <c r="H470" s="2" t="s">
        <v>19</v>
      </c>
      <c r="I470" s="5" t="s">
        <v>127</v>
      </c>
      <c r="J470" s="4" t="s">
        <v>27</v>
      </c>
      <c r="K470" s="4" t="s">
        <v>1</v>
      </c>
      <c r="L470" s="4" t="s">
        <v>11</v>
      </c>
      <c r="M470" s="4">
        <f>+YEAR(Tabla26[[#This Row],[Fecha de creación]])</f>
        <v>2023</v>
      </c>
      <c r="N470" s="4">
        <f>+MONTH(Tabla26[[#This Row],[Fecha de creación]])</f>
        <v>1</v>
      </c>
      <c r="O470" s="7"/>
    </row>
    <row r="471" spans="1:15" hidden="1" x14ac:dyDescent="0.3">
      <c r="A471" s="6">
        <v>44951.446643518517</v>
      </c>
      <c r="B471" s="4" t="s">
        <v>23</v>
      </c>
      <c r="C471" s="4" t="s">
        <v>6036</v>
      </c>
      <c r="D471" s="4" t="s">
        <v>21</v>
      </c>
      <c r="E471" s="4" t="s">
        <v>7</v>
      </c>
      <c r="F471" s="4" t="s">
        <v>14</v>
      </c>
      <c r="G471" s="4" t="s">
        <v>13</v>
      </c>
      <c r="H471" s="2" t="s">
        <v>19</v>
      </c>
      <c r="I471" s="5" t="s">
        <v>18</v>
      </c>
      <c r="J471" s="4" t="s">
        <v>27</v>
      </c>
      <c r="K471" s="4" t="s">
        <v>1</v>
      </c>
      <c r="L471" s="4" t="s">
        <v>11</v>
      </c>
      <c r="M471" s="4">
        <f>+YEAR(Tabla26[[#This Row],[Fecha de creación]])</f>
        <v>2023</v>
      </c>
      <c r="N471" s="4">
        <f>+MONTH(Tabla26[[#This Row],[Fecha de creación]])</f>
        <v>1</v>
      </c>
      <c r="O471" s="7"/>
    </row>
    <row r="472" spans="1:15" hidden="1" x14ac:dyDescent="0.3">
      <c r="A472" s="6">
        <v>44965.635092592594</v>
      </c>
      <c r="B472" s="4" t="s">
        <v>10</v>
      </c>
      <c r="C472" s="4" t="s">
        <v>5822</v>
      </c>
      <c r="D472" s="4" t="s">
        <v>21</v>
      </c>
      <c r="E472" s="4" t="s">
        <v>7</v>
      </c>
      <c r="F472" s="4" t="s">
        <v>14</v>
      </c>
      <c r="G472" s="4" t="s">
        <v>13</v>
      </c>
      <c r="H472" s="2" t="s">
        <v>19</v>
      </c>
      <c r="I472" s="5" t="s">
        <v>83</v>
      </c>
      <c r="J472" s="4" t="s">
        <v>27</v>
      </c>
      <c r="K472" s="4" t="s">
        <v>1</v>
      </c>
      <c r="L472" s="4" t="s">
        <v>11</v>
      </c>
      <c r="M472" s="4">
        <f>+YEAR(Tabla26[[#This Row],[Fecha de creación]])</f>
        <v>2023</v>
      </c>
      <c r="N472" s="4">
        <f>+MONTH(Tabla26[[#This Row],[Fecha de creación]])</f>
        <v>2</v>
      </c>
      <c r="O472" s="7"/>
    </row>
    <row r="473" spans="1:15" hidden="1" x14ac:dyDescent="0.3">
      <c r="A473" s="6">
        <v>44965.638495370367</v>
      </c>
      <c r="B473" s="4" t="s">
        <v>10</v>
      </c>
      <c r="C473" s="4" t="s">
        <v>5821</v>
      </c>
      <c r="D473" s="4" t="s">
        <v>21</v>
      </c>
      <c r="E473" s="4" t="s">
        <v>7</v>
      </c>
      <c r="F473" s="4" t="s">
        <v>14</v>
      </c>
      <c r="G473" s="4" t="s">
        <v>13</v>
      </c>
      <c r="H473" s="2" t="s">
        <v>19</v>
      </c>
      <c r="I473" s="5" t="s">
        <v>83</v>
      </c>
      <c r="J473" s="4" t="s">
        <v>27</v>
      </c>
      <c r="K473" s="4" t="s">
        <v>1</v>
      </c>
      <c r="L473" s="4" t="s">
        <v>11</v>
      </c>
      <c r="M473" s="4">
        <f>+YEAR(Tabla26[[#This Row],[Fecha de creación]])</f>
        <v>2023</v>
      </c>
      <c r="N473" s="4">
        <f>+MONTH(Tabla26[[#This Row],[Fecha de creación]])</f>
        <v>2</v>
      </c>
      <c r="O473" s="7"/>
    </row>
    <row r="474" spans="1:15" hidden="1" x14ac:dyDescent="0.3">
      <c r="A474" s="6">
        <v>44967.663854166669</v>
      </c>
      <c r="B474" s="4" t="s">
        <v>35</v>
      </c>
      <c r="C474" s="4" t="s">
        <v>5751</v>
      </c>
      <c r="D474" s="4" t="s">
        <v>21</v>
      </c>
      <c r="E474" s="4" t="s">
        <v>7</v>
      </c>
      <c r="F474" s="4" t="s">
        <v>14</v>
      </c>
      <c r="G474" s="4" t="s">
        <v>13</v>
      </c>
      <c r="H474" s="2" t="s">
        <v>19</v>
      </c>
      <c r="I474" s="5" t="s">
        <v>38</v>
      </c>
      <c r="J474" s="4" t="s">
        <v>27</v>
      </c>
      <c r="K474" s="4" t="s">
        <v>1</v>
      </c>
      <c r="L474" s="4" t="s">
        <v>11</v>
      </c>
      <c r="M474" s="4">
        <f>+YEAR(Tabla26[[#This Row],[Fecha de creación]])</f>
        <v>2023</v>
      </c>
      <c r="N474" s="4">
        <f>+MONTH(Tabla26[[#This Row],[Fecha de creación]])</f>
        <v>2</v>
      </c>
      <c r="O474" s="7"/>
    </row>
    <row r="475" spans="1:15" hidden="1" x14ac:dyDescent="0.3">
      <c r="A475" s="6">
        <v>44967.669861111113</v>
      </c>
      <c r="B475" s="4" t="s">
        <v>10</v>
      </c>
      <c r="C475" s="4" t="s">
        <v>5746</v>
      </c>
      <c r="D475" s="4" t="s">
        <v>21</v>
      </c>
      <c r="E475" s="4" t="s">
        <v>7</v>
      </c>
      <c r="F475" s="4" t="s">
        <v>14</v>
      </c>
      <c r="G475" s="4" t="s">
        <v>13</v>
      </c>
      <c r="H475" s="2" t="s">
        <v>19</v>
      </c>
      <c r="I475" s="5" t="s">
        <v>83</v>
      </c>
      <c r="J475" s="4" t="s">
        <v>27</v>
      </c>
      <c r="K475" s="4" t="s">
        <v>1</v>
      </c>
      <c r="L475" s="4" t="s">
        <v>11</v>
      </c>
      <c r="M475" s="4">
        <f>+YEAR(Tabla26[[#This Row],[Fecha de creación]])</f>
        <v>2023</v>
      </c>
      <c r="N475" s="4">
        <f>+MONTH(Tabla26[[#This Row],[Fecha de creación]])</f>
        <v>2</v>
      </c>
      <c r="O475" s="7"/>
    </row>
    <row r="476" spans="1:15" hidden="1" x14ac:dyDescent="0.3">
      <c r="A476" s="6">
        <v>44972.460706018515</v>
      </c>
      <c r="B476" s="4" t="s">
        <v>35</v>
      </c>
      <c r="C476" s="4" t="s">
        <v>5648</v>
      </c>
      <c r="D476" s="4" t="s">
        <v>21</v>
      </c>
      <c r="E476" s="4" t="s">
        <v>7</v>
      </c>
      <c r="F476" s="4" t="s">
        <v>14</v>
      </c>
      <c r="G476" s="4" t="s">
        <v>13</v>
      </c>
      <c r="H476" s="2" t="s">
        <v>19</v>
      </c>
      <c r="I476" s="5" t="s">
        <v>38</v>
      </c>
      <c r="J476" s="4" t="s">
        <v>27</v>
      </c>
      <c r="K476" s="4" t="s">
        <v>1</v>
      </c>
      <c r="L476" s="4" t="s">
        <v>11</v>
      </c>
      <c r="M476" s="4">
        <f>+YEAR(Tabla26[[#This Row],[Fecha de creación]])</f>
        <v>2023</v>
      </c>
      <c r="N476" s="4">
        <f>+MONTH(Tabla26[[#This Row],[Fecha de creación]])</f>
        <v>2</v>
      </c>
      <c r="O476" s="7"/>
    </row>
    <row r="477" spans="1:15" hidden="1" x14ac:dyDescent="0.3">
      <c r="A477" s="6">
        <v>44972.725057870368</v>
      </c>
      <c r="B477" s="4" t="s">
        <v>35</v>
      </c>
      <c r="C477" s="4" t="s">
        <v>5634</v>
      </c>
      <c r="D477" s="4" t="s">
        <v>21</v>
      </c>
      <c r="E477" s="4" t="s">
        <v>7</v>
      </c>
      <c r="F477" s="4" t="s">
        <v>14</v>
      </c>
      <c r="G477" s="4" t="s">
        <v>13</v>
      </c>
      <c r="H477" s="2" t="s">
        <v>19</v>
      </c>
      <c r="I477" s="5" t="s">
        <v>4247</v>
      </c>
      <c r="J477" s="4" t="s">
        <v>27</v>
      </c>
      <c r="K477" s="4" t="s">
        <v>1</v>
      </c>
      <c r="L477" s="4" t="s">
        <v>11</v>
      </c>
      <c r="M477" s="4">
        <f>+YEAR(Tabla26[[#This Row],[Fecha de creación]])</f>
        <v>2023</v>
      </c>
      <c r="N477" s="4">
        <f>+MONTH(Tabla26[[#This Row],[Fecha de creación]])</f>
        <v>2</v>
      </c>
      <c r="O477" s="7"/>
    </row>
    <row r="478" spans="1:15" hidden="1" x14ac:dyDescent="0.3">
      <c r="A478" s="6">
        <v>44973.634398148148</v>
      </c>
      <c r="B478" s="4" t="s">
        <v>35</v>
      </c>
      <c r="C478" s="4" t="s">
        <v>5610</v>
      </c>
      <c r="D478" s="4" t="s">
        <v>21</v>
      </c>
      <c r="E478" s="4" t="s">
        <v>7</v>
      </c>
      <c r="F478" s="4" t="s">
        <v>14</v>
      </c>
      <c r="G478" s="4" t="s">
        <v>13</v>
      </c>
      <c r="H478" s="2" t="s">
        <v>19</v>
      </c>
      <c r="I478" s="5" t="s">
        <v>38</v>
      </c>
      <c r="J478" s="4" t="s">
        <v>27</v>
      </c>
      <c r="K478" s="4" t="s">
        <v>1</v>
      </c>
      <c r="L478" s="4" t="s">
        <v>11</v>
      </c>
      <c r="M478" s="4">
        <f>+YEAR(Tabla26[[#This Row],[Fecha de creación]])</f>
        <v>2023</v>
      </c>
      <c r="N478" s="4">
        <f>+MONTH(Tabla26[[#This Row],[Fecha de creación]])</f>
        <v>2</v>
      </c>
      <c r="O478" s="7"/>
    </row>
    <row r="479" spans="1:15" hidden="1" x14ac:dyDescent="0.3">
      <c r="A479" s="6">
        <v>44973.646689814814</v>
      </c>
      <c r="B479" s="4" t="s">
        <v>35</v>
      </c>
      <c r="C479" s="4" t="s">
        <v>5609</v>
      </c>
      <c r="D479" s="4" t="s">
        <v>21</v>
      </c>
      <c r="E479" s="4" t="s">
        <v>7</v>
      </c>
      <c r="F479" s="4" t="s">
        <v>14</v>
      </c>
      <c r="G479" s="4" t="s">
        <v>13</v>
      </c>
      <c r="H479" s="2" t="s">
        <v>19</v>
      </c>
      <c r="I479" s="5" t="s">
        <v>38</v>
      </c>
      <c r="J479" s="4" t="s">
        <v>27</v>
      </c>
      <c r="K479" s="4" t="s">
        <v>1</v>
      </c>
      <c r="L479" s="4" t="s">
        <v>11</v>
      </c>
      <c r="M479" s="4">
        <f>+YEAR(Tabla26[[#This Row],[Fecha de creación]])</f>
        <v>2023</v>
      </c>
      <c r="N479" s="4">
        <f>+MONTH(Tabla26[[#This Row],[Fecha de creación]])</f>
        <v>2</v>
      </c>
      <c r="O479" s="7"/>
    </row>
    <row r="480" spans="1:15" hidden="1" x14ac:dyDescent="0.3">
      <c r="A480" s="6">
        <v>44977.410381944443</v>
      </c>
      <c r="B480" s="4" t="s">
        <v>10</v>
      </c>
      <c r="C480" s="4" t="s">
        <v>5522</v>
      </c>
      <c r="D480" s="4" t="s">
        <v>21</v>
      </c>
      <c r="E480" s="4" t="s">
        <v>7</v>
      </c>
      <c r="F480" s="4" t="s">
        <v>14</v>
      </c>
      <c r="G480" s="4" t="s">
        <v>13</v>
      </c>
      <c r="H480" s="2" t="s">
        <v>19</v>
      </c>
      <c r="I480" s="5" t="s">
        <v>4245</v>
      </c>
      <c r="J480" s="4" t="s">
        <v>27</v>
      </c>
      <c r="K480" s="4" t="s">
        <v>1</v>
      </c>
      <c r="L480" s="4" t="s">
        <v>11</v>
      </c>
      <c r="M480" s="4">
        <f>+YEAR(Tabla26[[#This Row],[Fecha de creación]])</f>
        <v>2023</v>
      </c>
      <c r="N480" s="4">
        <f>+MONTH(Tabla26[[#This Row],[Fecha de creación]])</f>
        <v>2</v>
      </c>
      <c r="O480" s="7"/>
    </row>
    <row r="481" spans="1:15" hidden="1" x14ac:dyDescent="0.3">
      <c r="A481" s="6">
        <v>44977.680474537039</v>
      </c>
      <c r="B481" s="4" t="s">
        <v>10</v>
      </c>
      <c r="C481" s="4" t="s">
        <v>5482</v>
      </c>
      <c r="D481" s="4" t="s">
        <v>21</v>
      </c>
      <c r="E481" s="4" t="s">
        <v>7</v>
      </c>
      <c r="F481" s="4" t="s">
        <v>14</v>
      </c>
      <c r="G481" s="4" t="s">
        <v>13</v>
      </c>
      <c r="H481" s="2" t="s">
        <v>19</v>
      </c>
      <c r="I481" s="5" t="s">
        <v>83</v>
      </c>
      <c r="J481" s="4" t="s">
        <v>27</v>
      </c>
      <c r="K481" s="4" t="s">
        <v>1</v>
      </c>
      <c r="L481" s="4" t="s">
        <v>11</v>
      </c>
      <c r="M481" s="4">
        <f>+YEAR(Tabla26[[#This Row],[Fecha de creación]])</f>
        <v>2023</v>
      </c>
      <c r="N481" s="4">
        <f>+MONTH(Tabla26[[#This Row],[Fecha de creación]])</f>
        <v>2</v>
      </c>
      <c r="O481" s="7"/>
    </row>
    <row r="482" spans="1:15" hidden="1" x14ac:dyDescent="0.3">
      <c r="A482" s="6">
        <v>44978.433993055558</v>
      </c>
      <c r="B482" s="4" t="s">
        <v>35</v>
      </c>
      <c r="C482" s="4" t="s">
        <v>5459</v>
      </c>
      <c r="D482" s="4" t="s">
        <v>21</v>
      </c>
      <c r="E482" s="4" t="s">
        <v>7</v>
      </c>
      <c r="F482" s="4" t="s">
        <v>14</v>
      </c>
      <c r="G482" s="4" t="s">
        <v>13</v>
      </c>
      <c r="H482" s="2" t="s">
        <v>19</v>
      </c>
      <c r="I482" s="5" t="s">
        <v>4247</v>
      </c>
      <c r="J482" s="4" t="s">
        <v>27</v>
      </c>
      <c r="K482" s="4" t="s">
        <v>1</v>
      </c>
      <c r="L482" s="4" t="s">
        <v>11</v>
      </c>
      <c r="M482" s="4">
        <f>+YEAR(Tabla26[[#This Row],[Fecha de creación]])</f>
        <v>2023</v>
      </c>
      <c r="N482" s="4">
        <f>+MONTH(Tabla26[[#This Row],[Fecha de creación]])</f>
        <v>2</v>
      </c>
      <c r="O482" s="7"/>
    </row>
    <row r="483" spans="1:15" hidden="1" x14ac:dyDescent="0.3">
      <c r="A483" s="6">
        <v>44981.691284722219</v>
      </c>
      <c r="B483" s="4" t="s">
        <v>32</v>
      </c>
      <c r="C483" s="4" t="s">
        <v>5321</v>
      </c>
      <c r="D483" s="4" t="s">
        <v>21</v>
      </c>
      <c r="E483" s="4" t="s">
        <v>7</v>
      </c>
      <c r="F483" s="4" t="s">
        <v>14</v>
      </c>
      <c r="G483" s="4" t="s">
        <v>13</v>
      </c>
      <c r="H483" s="2" t="s">
        <v>19</v>
      </c>
      <c r="I483" s="5" t="s">
        <v>127</v>
      </c>
      <c r="J483" s="4" t="s">
        <v>27</v>
      </c>
      <c r="K483" s="4" t="s">
        <v>1</v>
      </c>
      <c r="L483" s="4" t="s">
        <v>11</v>
      </c>
      <c r="M483" s="4">
        <f>+YEAR(Tabla26[[#This Row],[Fecha de creación]])</f>
        <v>2023</v>
      </c>
      <c r="N483" s="4">
        <f>+MONTH(Tabla26[[#This Row],[Fecha de creación]])</f>
        <v>2</v>
      </c>
      <c r="O483" s="7"/>
    </row>
    <row r="484" spans="1:15" hidden="1" x14ac:dyDescent="0.3">
      <c r="A484" s="6">
        <v>44984.59134259259</v>
      </c>
      <c r="B484" s="4" t="s">
        <v>35</v>
      </c>
      <c r="C484" s="4" t="s">
        <v>5249</v>
      </c>
      <c r="D484" s="4" t="s">
        <v>21</v>
      </c>
      <c r="E484" s="4" t="s">
        <v>7</v>
      </c>
      <c r="F484" s="4" t="s">
        <v>14</v>
      </c>
      <c r="G484" s="4" t="s">
        <v>13</v>
      </c>
      <c r="H484" s="2" t="s">
        <v>19</v>
      </c>
      <c r="I484" s="5" t="s">
        <v>4247</v>
      </c>
      <c r="J484" s="4" t="s">
        <v>27</v>
      </c>
      <c r="K484" s="4" t="s">
        <v>1</v>
      </c>
      <c r="L484" s="4" t="s">
        <v>11</v>
      </c>
      <c r="M484" s="4">
        <f>+YEAR(Tabla26[[#This Row],[Fecha de creación]])</f>
        <v>2023</v>
      </c>
      <c r="N484" s="4">
        <f>+MONTH(Tabla26[[#This Row],[Fecha de creación]])</f>
        <v>2</v>
      </c>
      <c r="O484" s="7"/>
    </row>
    <row r="485" spans="1:15" hidden="1" x14ac:dyDescent="0.3">
      <c r="A485" s="6">
        <v>44986.650231481479</v>
      </c>
      <c r="B485" s="4" t="s">
        <v>35</v>
      </c>
      <c r="C485" s="4" t="s">
        <v>5149</v>
      </c>
      <c r="D485" s="4" t="s">
        <v>21</v>
      </c>
      <c r="E485" s="4" t="s">
        <v>7</v>
      </c>
      <c r="F485" s="4" t="s">
        <v>14</v>
      </c>
      <c r="G485" s="4" t="s">
        <v>13</v>
      </c>
      <c r="H485" s="2" t="s">
        <v>19</v>
      </c>
      <c r="I485" s="5" t="s">
        <v>4247</v>
      </c>
      <c r="J485" s="4" t="s">
        <v>27</v>
      </c>
      <c r="K485" s="4" t="s">
        <v>1</v>
      </c>
      <c r="L485" s="4" t="s">
        <v>11</v>
      </c>
      <c r="M485" s="4">
        <f>+YEAR(Tabla26[[#This Row],[Fecha de creación]])</f>
        <v>2023</v>
      </c>
      <c r="N485" s="4">
        <f>+MONTH(Tabla26[[#This Row],[Fecha de creación]])</f>
        <v>3</v>
      </c>
      <c r="O485" s="7"/>
    </row>
    <row r="486" spans="1:15" hidden="1" x14ac:dyDescent="0.3">
      <c r="A486" s="6">
        <v>44989.55982638889</v>
      </c>
      <c r="B486" s="4" t="s">
        <v>32</v>
      </c>
      <c r="C486" s="4" t="s">
        <v>5038</v>
      </c>
      <c r="D486" s="4" t="s">
        <v>21</v>
      </c>
      <c r="E486" s="4" t="s">
        <v>7</v>
      </c>
      <c r="F486" s="4" t="s">
        <v>14</v>
      </c>
      <c r="G486" s="4" t="s">
        <v>13</v>
      </c>
      <c r="H486" s="2" t="s">
        <v>19</v>
      </c>
      <c r="I486" s="5" t="s">
        <v>127</v>
      </c>
      <c r="J486" s="4" t="s">
        <v>27</v>
      </c>
      <c r="K486" s="4" t="s">
        <v>1</v>
      </c>
      <c r="L486" s="4" t="s">
        <v>11</v>
      </c>
      <c r="M486" s="4">
        <f>+YEAR(Tabla26[[#This Row],[Fecha de creación]])</f>
        <v>2023</v>
      </c>
      <c r="N486" s="4">
        <f>+MONTH(Tabla26[[#This Row],[Fecha de creación]])</f>
        <v>3</v>
      </c>
      <c r="O486" s="7"/>
    </row>
    <row r="487" spans="1:15" hidden="1" x14ac:dyDescent="0.3">
      <c r="A487" s="6">
        <v>44994.385995370372</v>
      </c>
      <c r="B487" s="4" t="s">
        <v>35</v>
      </c>
      <c r="C487" s="4" t="s">
        <v>4948</v>
      </c>
      <c r="D487" s="4" t="s">
        <v>21</v>
      </c>
      <c r="E487" s="4" t="s">
        <v>7</v>
      </c>
      <c r="F487" s="4" t="s">
        <v>14</v>
      </c>
      <c r="G487" s="4" t="s">
        <v>13</v>
      </c>
      <c r="H487" s="2" t="s">
        <v>19</v>
      </c>
      <c r="I487" s="5" t="s">
        <v>4247</v>
      </c>
      <c r="J487" s="4" t="s">
        <v>27</v>
      </c>
      <c r="K487" s="4" t="s">
        <v>1</v>
      </c>
      <c r="L487" s="4" t="s">
        <v>11</v>
      </c>
      <c r="M487" s="4">
        <f>+YEAR(Tabla26[[#This Row],[Fecha de creación]])</f>
        <v>2023</v>
      </c>
      <c r="N487" s="4">
        <f>+MONTH(Tabla26[[#This Row],[Fecha de creación]])</f>
        <v>3</v>
      </c>
      <c r="O487" s="7"/>
    </row>
    <row r="488" spans="1:15" hidden="1" x14ac:dyDescent="0.3">
      <c r="A488" s="6">
        <v>44994.388124999998</v>
      </c>
      <c r="B488" s="4" t="s">
        <v>35</v>
      </c>
      <c r="C488" s="4" t="s">
        <v>4946</v>
      </c>
      <c r="D488" s="4" t="s">
        <v>21</v>
      </c>
      <c r="E488" s="4" t="s">
        <v>7</v>
      </c>
      <c r="F488" s="4" t="s">
        <v>14</v>
      </c>
      <c r="G488" s="4" t="s">
        <v>13</v>
      </c>
      <c r="H488" s="2" t="s">
        <v>19</v>
      </c>
      <c r="I488" s="5" t="s">
        <v>4247</v>
      </c>
      <c r="J488" s="4" t="s">
        <v>27</v>
      </c>
      <c r="K488" s="4" t="s">
        <v>1</v>
      </c>
      <c r="L488" s="4" t="s">
        <v>11</v>
      </c>
      <c r="M488" s="4">
        <f>+YEAR(Tabla26[[#This Row],[Fecha de creación]])</f>
        <v>2023</v>
      </c>
      <c r="N488" s="4">
        <f>+MONTH(Tabla26[[#This Row],[Fecha de creación]])</f>
        <v>3</v>
      </c>
      <c r="O488" s="7"/>
    </row>
    <row r="489" spans="1:15" hidden="1" x14ac:dyDescent="0.3">
      <c r="A489" s="6">
        <v>44994.390034722222</v>
      </c>
      <c r="B489" s="4" t="s">
        <v>35</v>
      </c>
      <c r="C489" s="4" t="s">
        <v>4945</v>
      </c>
      <c r="D489" s="4" t="s">
        <v>21</v>
      </c>
      <c r="E489" s="4" t="s">
        <v>7</v>
      </c>
      <c r="F489" s="4" t="s">
        <v>14</v>
      </c>
      <c r="G489" s="4" t="s">
        <v>13</v>
      </c>
      <c r="H489" s="2" t="s">
        <v>19</v>
      </c>
      <c r="I489" s="5" t="s">
        <v>4247</v>
      </c>
      <c r="J489" s="4" t="s">
        <v>27</v>
      </c>
      <c r="K489" s="4" t="s">
        <v>1</v>
      </c>
      <c r="L489" s="4" t="s">
        <v>11</v>
      </c>
      <c r="M489" s="4">
        <f>+YEAR(Tabla26[[#This Row],[Fecha de creación]])</f>
        <v>2023</v>
      </c>
      <c r="N489" s="4">
        <f>+MONTH(Tabla26[[#This Row],[Fecha de creación]])</f>
        <v>3</v>
      </c>
      <c r="O489" s="7"/>
    </row>
    <row r="490" spans="1:15" hidden="1" x14ac:dyDescent="0.3">
      <c r="A490" s="6">
        <v>44994.519930555558</v>
      </c>
      <c r="B490" s="4" t="s">
        <v>35</v>
      </c>
      <c r="C490" s="4" t="s">
        <v>4929</v>
      </c>
      <c r="D490" s="4" t="s">
        <v>21</v>
      </c>
      <c r="E490" s="4" t="s">
        <v>7</v>
      </c>
      <c r="F490" s="4" t="s">
        <v>14</v>
      </c>
      <c r="G490" s="4" t="s">
        <v>13</v>
      </c>
      <c r="H490" s="2" t="s">
        <v>19</v>
      </c>
      <c r="I490" s="5" t="s">
        <v>4247</v>
      </c>
      <c r="J490" s="4" t="s">
        <v>27</v>
      </c>
      <c r="K490" s="4" t="s">
        <v>1</v>
      </c>
      <c r="L490" s="4" t="s">
        <v>11</v>
      </c>
      <c r="M490" s="4">
        <f>+YEAR(Tabla26[[#This Row],[Fecha de creación]])</f>
        <v>2023</v>
      </c>
      <c r="N490" s="4">
        <f>+MONTH(Tabla26[[#This Row],[Fecha de creación]])</f>
        <v>3</v>
      </c>
      <c r="O490" s="7"/>
    </row>
    <row r="491" spans="1:15" hidden="1" x14ac:dyDescent="0.3">
      <c r="A491" s="6">
        <v>44996.519004629627</v>
      </c>
      <c r="B491" s="4" t="s">
        <v>35</v>
      </c>
      <c r="C491" s="4" t="s">
        <v>4882</v>
      </c>
      <c r="D491" s="4" t="s">
        <v>21</v>
      </c>
      <c r="E491" s="4" t="s">
        <v>7</v>
      </c>
      <c r="F491" s="4" t="s">
        <v>14</v>
      </c>
      <c r="G491" s="4" t="s">
        <v>13</v>
      </c>
      <c r="H491" s="2" t="s">
        <v>19</v>
      </c>
      <c r="I491" s="5" t="s">
        <v>4247</v>
      </c>
      <c r="J491" s="4" t="s">
        <v>27</v>
      </c>
      <c r="K491" s="4" t="s">
        <v>1</v>
      </c>
      <c r="L491" s="4" t="s">
        <v>11</v>
      </c>
      <c r="M491" s="4">
        <f>+YEAR(Tabla26[[#This Row],[Fecha de creación]])</f>
        <v>2023</v>
      </c>
      <c r="N491" s="4">
        <f>+MONTH(Tabla26[[#This Row],[Fecha de creación]])</f>
        <v>3</v>
      </c>
      <c r="O491" s="7"/>
    </row>
    <row r="492" spans="1:15" hidden="1" x14ac:dyDescent="0.3">
      <c r="A492" s="6">
        <v>45005.508229166669</v>
      </c>
      <c r="B492" s="4" t="s">
        <v>35</v>
      </c>
      <c r="C492" s="4" t="s">
        <v>4724</v>
      </c>
      <c r="D492" s="4" t="s">
        <v>21</v>
      </c>
      <c r="E492" s="4" t="s">
        <v>7</v>
      </c>
      <c r="F492" s="4" t="s">
        <v>14</v>
      </c>
      <c r="G492" s="4" t="s">
        <v>13</v>
      </c>
      <c r="H492" s="2" t="s">
        <v>19</v>
      </c>
      <c r="I492" s="5" t="s">
        <v>4247</v>
      </c>
      <c r="J492" s="4" t="s">
        <v>27</v>
      </c>
      <c r="K492" s="4" t="s">
        <v>1</v>
      </c>
      <c r="L492" s="4" t="s">
        <v>11</v>
      </c>
      <c r="M492" s="4">
        <f>+YEAR(Tabla26[[#This Row],[Fecha de creación]])</f>
        <v>2023</v>
      </c>
      <c r="N492" s="4">
        <f>+MONTH(Tabla26[[#This Row],[Fecha de creación]])</f>
        <v>3</v>
      </c>
      <c r="O492" s="7"/>
    </row>
    <row r="493" spans="1:15" hidden="1" x14ac:dyDescent="0.3">
      <c r="A493" s="6">
        <v>45005.697222222225</v>
      </c>
      <c r="B493" s="4" t="s">
        <v>10</v>
      </c>
      <c r="C493" s="4" t="s">
        <v>4712</v>
      </c>
      <c r="D493" s="4" t="s">
        <v>21</v>
      </c>
      <c r="E493" s="4" t="s">
        <v>7</v>
      </c>
      <c r="F493" s="4" t="s">
        <v>14</v>
      </c>
      <c r="G493" s="4" t="s">
        <v>13</v>
      </c>
      <c r="H493" s="2" t="s">
        <v>19</v>
      </c>
      <c r="I493" s="5" t="s">
        <v>4245</v>
      </c>
      <c r="J493" s="4" t="s">
        <v>27</v>
      </c>
      <c r="K493" s="4" t="s">
        <v>1</v>
      </c>
      <c r="L493" s="4" t="s">
        <v>11</v>
      </c>
      <c r="M493" s="4">
        <f>+YEAR(Tabla26[[#This Row],[Fecha de creación]])</f>
        <v>2023</v>
      </c>
      <c r="N493" s="4">
        <f>+MONTH(Tabla26[[#This Row],[Fecha de creación]])</f>
        <v>3</v>
      </c>
      <c r="O493" s="7"/>
    </row>
    <row r="494" spans="1:15" hidden="1" x14ac:dyDescent="0.3">
      <c r="A494" s="6">
        <v>45006.528622685182</v>
      </c>
      <c r="B494" s="4" t="s">
        <v>10</v>
      </c>
      <c r="C494" s="4" t="s">
        <v>4700</v>
      </c>
      <c r="D494" s="4" t="s">
        <v>21</v>
      </c>
      <c r="E494" s="4" t="s">
        <v>7</v>
      </c>
      <c r="F494" s="4" t="s">
        <v>14</v>
      </c>
      <c r="G494" s="4" t="s">
        <v>13</v>
      </c>
      <c r="H494" s="2" t="s">
        <v>19</v>
      </c>
      <c r="I494" s="5" t="s">
        <v>4245</v>
      </c>
      <c r="J494" s="4" t="s">
        <v>27</v>
      </c>
      <c r="K494" s="4" t="s">
        <v>1</v>
      </c>
      <c r="L494" s="4" t="s">
        <v>11</v>
      </c>
      <c r="M494" s="4">
        <f>+YEAR(Tabla26[[#This Row],[Fecha de creación]])</f>
        <v>2023</v>
      </c>
      <c r="N494" s="4">
        <f>+MONTH(Tabla26[[#This Row],[Fecha de creación]])</f>
        <v>3</v>
      </c>
      <c r="O494" s="7"/>
    </row>
    <row r="495" spans="1:15" hidden="1" x14ac:dyDescent="0.3">
      <c r="A495" s="6">
        <v>45008.665196759262</v>
      </c>
      <c r="B495" s="4" t="s">
        <v>35</v>
      </c>
      <c r="C495" s="4" t="s">
        <v>4607</v>
      </c>
      <c r="D495" s="4" t="s">
        <v>21</v>
      </c>
      <c r="E495" s="4" t="s">
        <v>7</v>
      </c>
      <c r="F495" s="4" t="s">
        <v>14</v>
      </c>
      <c r="G495" s="4" t="s">
        <v>13</v>
      </c>
      <c r="H495" s="2" t="s">
        <v>19</v>
      </c>
      <c r="I495" s="5" t="s">
        <v>4247</v>
      </c>
      <c r="J495" s="4" t="s">
        <v>27</v>
      </c>
      <c r="K495" s="4" t="s">
        <v>1</v>
      </c>
      <c r="L495" s="4" t="s">
        <v>11</v>
      </c>
      <c r="M495" s="4">
        <f>+YEAR(Tabla26[[#This Row],[Fecha de creación]])</f>
        <v>2023</v>
      </c>
      <c r="N495" s="4">
        <f>+MONTH(Tabla26[[#This Row],[Fecha de creación]])</f>
        <v>3</v>
      </c>
      <c r="O495" s="7"/>
    </row>
    <row r="496" spans="1:15" hidden="1" x14ac:dyDescent="0.3">
      <c r="A496" s="6">
        <v>45011.670104166667</v>
      </c>
      <c r="B496" s="4" t="s">
        <v>32</v>
      </c>
      <c r="C496" s="4" t="s">
        <v>4542</v>
      </c>
      <c r="D496" s="4" t="s">
        <v>21</v>
      </c>
      <c r="E496" s="4" t="s">
        <v>7</v>
      </c>
      <c r="F496" s="4" t="s">
        <v>14</v>
      </c>
      <c r="G496" s="4" t="s">
        <v>13</v>
      </c>
      <c r="H496" s="2" t="s">
        <v>19</v>
      </c>
      <c r="I496" s="5" t="s">
        <v>127</v>
      </c>
      <c r="J496" s="4" t="s">
        <v>27</v>
      </c>
      <c r="K496" s="4" t="s">
        <v>1</v>
      </c>
      <c r="L496" s="4" t="s">
        <v>11</v>
      </c>
      <c r="M496" s="4">
        <f>+YEAR(Tabla26[[#This Row],[Fecha de creación]])</f>
        <v>2023</v>
      </c>
      <c r="N496" s="4">
        <f>+MONTH(Tabla26[[#This Row],[Fecha de creación]])</f>
        <v>3</v>
      </c>
      <c r="O496" s="7"/>
    </row>
    <row r="497" spans="1:15" hidden="1" x14ac:dyDescent="0.3">
      <c r="A497" s="6">
        <v>45011.672025462962</v>
      </c>
      <c r="B497" s="4" t="s">
        <v>32</v>
      </c>
      <c r="C497" s="4" t="s">
        <v>4541</v>
      </c>
      <c r="D497" s="4" t="s">
        <v>21</v>
      </c>
      <c r="E497" s="4" t="s">
        <v>7</v>
      </c>
      <c r="F497" s="4" t="s">
        <v>14</v>
      </c>
      <c r="G497" s="4" t="s">
        <v>13</v>
      </c>
      <c r="H497" s="2" t="s">
        <v>19</v>
      </c>
      <c r="I497" s="5" t="s">
        <v>127</v>
      </c>
      <c r="J497" s="4" t="s">
        <v>27</v>
      </c>
      <c r="K497" s="4" t="s">
        <v>1</v>
      </c>
      <c r="L497" s="4" t="s">
        <v>11</v>
      </c>
      <c r="M497" s="4">
        <f>+YEAR(Tabla26[[#This Row],[Fecha de creación]])</f>
        <v>2023</v>
      </c>
      <c r="N497" s="4">
        <f>+MONTH(Tabla26[[#This Row],[Fecha de creación]])</f>
        <v>3</v>
      </c>
      <c r="O497" s="7"/>
    </row>
    <row r="498" spans="1:15" hidden="1" x14ac:dyDescent="0.3">
      <c r="A498" s="6">
        <v>45011.697048611109</v>
      </c>
      <c r="B498" s="4" t="s">
        <v>32</v>
      </c>
      <c r="C498" s="4" t="s">
        <v>4540</v>
      </c>
      <c r="D498" s="4" t="s">
        <v>21</v>
      </c>
      <c r="E498" s="4" t="s">
        <v>7</v>
      </c>
      <c r="F498" s="4" t="s">
        <v>14</v>
      </c>
      <c r="G498" s="4" t="s">
        <v>13</v>
      </c>
      <c r="H498" s="2" t="s">
        <v>19</v>
      </c>
      <c r="I498" s="5" t="s">
        <v>127</v>
      </c>
      <c r="J498" s="4" t="s">
        <v>27</v>
      </c>
      <c r="K498" s="4" t="s">
        <v>1</v>
      </c>
      <c r="L498" s="4" t="s">
        <v>11</v>
      </c>
      <c r="M498" s="4">
        <f>+YEAR(Tabla26[[#This Row],[Fecha de creación]])</f>
        <v>2023</v>
      </c>
      <c r="N498" s="4">
        <f>+MONTH(Tabla26[[#This Row],[Fecha de creación]])</f>
        <v>3</v>
      </c>
      <c r="O498" s="7"/>
    </row>
    <row r="499" spans="1:15" hidden="1" x14ac:dyDescent="0.3">
      <c r="A499" s="6">
        <v>45012.540567129632</v>
      </c>
      <c r="B499" s="4" t="s">
        <v>35</v>
      </c>
      <c r="C499" s="4" t="s">
        <v>4531</v>
      </c>
      <c r="D499" s="4" t="s">
        <v>21</v>
      </c>
      <c r="E499" s="4" t="s">
        <v>7</v>
      </c>
      <c r="F499" s="4" t="s">
        <v>14</v>
      </c>
      <c r="G499" s="4" t="s">
        <v>13</v>
      </c>
      <c r="H499" s="2" t="s">
        <v>19</v>
      </c>
      <c r="I499" s="5" t="s">
        <v>4247</v>
      </c>
      <c r="J499" s="4" t="s">
        <v>27</v>
      </c>
      <c r="K499" s="4" t="s">
        <v>1</v>
      </c>
      <c r="L499" s="4" t="s">
        <v>11</v>
      </c>
      <c r="M499" s="4">
        <f>+YEAR(Tabla26[[#This Row],[Fecha de creación]])</f>
        <v>2023</v>
      </c>
      <c r="N499" s="4">
        <f>+MONTH(Tabla26[[#This Row],[Fecha de creación]])</f>
        <v>3</v>
      </c>
      <c r="O499" s="7"/>
    </row>
    <row r="500" spans="1:15" hidden="1" x14ac:dyDescent="0.3">
      <c r="A500" s="6">
        <v>45012.55232638889</v>
      </c>
      <c r="B500" s="4" t="s">
        <v>35</v>
      </c>
      <c r="C500" s="4" t="s">
        <v>4530</v>
      </c>
      <c r="D500" s="4" t="s">
        <v>21</v>
      </c>
      <c r="E500" s="4" t="s">
        <v>7</v>
      </c>
      <c r="F500" s="4" t="s">
        <v>14</v>
      </c>
      <c r="G500" s="4" t="s">
        <v>13</v>
      </c>
      <c r="H500" s="2" t="s">
        <v>19</v>
      </c>
      <c r="I500" s="5" t="s">
        <v>4247</v>
      </c>
      <c r="J500" s="4" t="s">
        <v>27</v>
      </c>
      <c r="K500" s="4" t="s">
        <v>1</v>
      </c>
      <c r="L500" s="4" t="s">
        <v>11</v>
      </c>
      <c r="M500" s="4">
        <f>+YEAR(Tabla26[[#This Row],[Fecha de creación]])</f>
        <v>2023</v>
      </c>
      <c r="N500" s="4">
        <f>+MONTH(Tabla26[[#This Row],[Fecha de creación]])</f>
        <v>3</v>
      </c>
      <c r="O500" s="7"/>
    </row>
    <row r="501" spans="1:15" hidden="1" x14ac:dyDescent="0.3">
      <c r="A501" s="6">
        <v>45012.558171296296</v>
      </c>
      <c r="B501" s="4" t="s">
        <v>35</v>
      </c>
      <c r="C501" s="4" t="s">
        <v>4529</v>
      </c>
      <c r="D501" s="4" t="s">
        <v>21</v>
      </c>
      <c r="E501" s="4" t="s">
        <v>7</v>
      </c>
      <c r="F501" s="4" t="s">
        <v>14</v>
      </c>
      <c r="G501" s="4" t="s">
        <v>13</v>
      </c>
      <c r="H501" s="2" t="s">
        <v>19</v>
      </c>
      <c r="I501" s="5" t="s">
        <v>4247</v>
      </c>
      <c r="J501" s="4" t="s">
        <v>27</v>
      </c>
      <c r="K501" s="4" t="s">
        <v>1</v>
      </c>
      <c r="L501" s="4" t="s">
        <v>11</v>
      </c>
      <c r="M501" s="4">
        <f>+YEAR(Tabla26[[#This Row],[Fecha de creación]])</f>
        <v>2023</v>
      </c>
      <c r="N501" s="4">
        <f>+MONTH(Tabla26[[#This Row],[Fecha de creación]])</f>
        <v>3</v>
      </c>
      <c r="O501" s="7"/>
    </row>
    <row r="502" spans="1:15" hidden="1" x14ac:dyDescent="0.3">
      <c r="A502" s="6">
        <v>45020.591469907406</v>
      </c>
      <c r="B502" s="4" t="s">
        <v>35</v>
      </c>
      <c r="C502" s="4" t="s">
        <v>4329</v>
      </c>
      <c r="D502" s="4" t="s">
        <v>21</v>
      </c>
      <c r="E502" s="4" t="s">
        <v>7</v>
      </c>
      <c r="F502" s="4" t="s">
        <v>14</v>
      </c>
      <c r="G502" s="4" t="s">
        <v>13</v>
      </c>
      <c r="H502" s="2" t="s">
        <v>19</v>
      </c>
      <c r="I502" s="5" t="s">
        <v>4247</v>
      </c>
      <c r="J502" s="4" t="s">
        <v>27</v>
      </c>
      <c r="K502" s="4" t="s">
        <v>1</v>
      </c>
      <c r="L502" s="4" t="s">
        <v>11</v>
      </c>
      <c r="M502" s="4">
        <f>+YEAR(Tabla26[[#This Row],[Fecha de creación]])</f>
        <v>2023</v>
      </c>
      <c r="N502" s="4">
        <f>+MONTH(Tabla26[[#This Row],[Fecha de creación]])</f>
        <v>4</v>
      </c>
      <c r="O502" s="7"/>
    </row>
    <row r="503" spans="1:15" hidden="1" x14ac:dyDescent="0.3">
      <c r="A503" s="6">
        <v>45020.60769675926</v>
      </c>
      <c r="B503" s="4" t="s">
        <v>35</v>
      </c>
      <c r="C503" s="4" t="s">
        <v>4328</v>
      </c>
      <c r="D503" s="4" t="s">
        <v>21</v>
      </c>
      <c r="E503" s="4" t="s">
        <v>7</v>
      </c>
      <c r="F503" s="4" t="s">
        <v>14</v>
      </c>
      <c r="G503" s="4" t="s">
        <v>13</v>
      </c>
      <c r="H503" s="2" t="s">
        <v>19</v>
      </c>
      <c r="I503" s="5" t="s">
        <v>38</v>
      </c>
      <c r="J503" s="4" t="s">
        <v>27</v>
      </c>
      <c r="K503" s="4" t="s">
        <v>1</v>
      </c>
      <c r="L503" s="4" t="s">
        <v>11</v>
      </c>
      <c r="M503" s="4">
        <f>+YEAR(Tabla26[[#This Row],[Fecha de creación]])</f>
        <v>2023</v>
      </c>
      <c r="N503" s="4">
        <f>+MONTH(Tabla26[[#This Row],[Fecha de creación]])</f>
        <v>4</v>
      </c>
      <c r="O503" s="7"/>
    </row>
    <row r="504" spans="1:15" hidden="1" x14ac:dyDescent="0.3">
      <c r="A504" s="6">
        <v>45024.680138888885</v>
      </c>
      <c r="B504" s="4" t="s">
        <v>32</v>
      </c>
      <c r="C504" s="4" t="s">
        <v>4236</v>
      </c>
      <c r="D504" s="4" t="s">
        <v>21</v>
      </c>
      <c r="E504" s="4" t="s">
        <v>7</v>
      </c>
      <c r="F504" s="4" t="s">
        <v>14</v>
      </c>
      <c r="G504" s="4" t="s">
        <v>13</v>
      </c>
      <c r="H504" s="2" t="s">
        <v>19</v>
      </c>
      <c r="I504" s="5" t="s">
        <v>127</v>
      </c>
      <c r="J504" s="4" t="s">
        <v>27</v>
      </c>
      <c r="K504" s="4" t="s">
        <v>1</v>
      </c>
      <c r="L504" s="4" t="s">
        <v>11</v>
      </c>
      <c r="M504" s="4">
        <f>+YEAR(Tabla26[[#This Row],[Fecha de creación]])</f>
        <v>2023</v>
      </c>
      <c r="N504" s="4">
        <f>+MONTH(Tabla26[[#This Row],[Fecha de creación]])</f>
        <v>4</v>
      </c>
      <c r="O504" s="7"/>
    </row>
    <row r="505" spans="1:15" hidden="1" x14ac:dyDescent="0.3">
      <c r="A505" s="6">
        <v>45026.662129629629</v>
      </c>
      <c r="B505" s="4" t="s">
        <v>32</v>
      </c>
      <c r="C505" s="4" t="s">
        <v>4208</v>
      </c>
      <c r="D505" s="4" t="s">
        <v>21</v>
      </c>
      <c r="E505" s="4" t="s">
        <v>7</v>
      </c>
      <c r="F505" s="4" t="s">
        <v>14</v>
      </c>
      <c r="G505" s="4" t="s">
        <v>20</v>
      </c>
      <c r="H505" s="2" t="s">
        <v>19</v>
      </c>
      <c r="I505" s="5" t="s">
        <v>127</v>
      </c>
      <c r="J505" s="4" t="s">
        <v>27</v>
      </c>
      <c r="K505" s="4" t="s">
        <v>1</v>
      </c>
      <c r="L505" s="4" t="s">
        <v>0</v>
      </c>
      <c r="M505" s="4">
        <f>+YEAR(Tabla26[[#This Row],[Fecha de creación]])</f>
        <v>2023</v>
      </c>
      <c r="N505" s="4">
        <f>+MONTH(Tabla26[[#This Row],[Fecha de creación]])</f>
        <v>4</v>
      </c>
      <c r="O505" s="7"/>
    </row>
    <row r="506" spans="1:15" hidden="1" x14ac:dyDescent="0.3">
      <c r="A506" s="6">
        <v>45027.645590277774</v>
      </c>
      <c r="B506" s="4" t="s">
        <v>10</v>
      </c>
      <c r="C506" s="4" t="s">
        <v>4189</v>
      </c>
      <c r="D506" s="4" t="s">
        <v>21</v>
      </c>
      <c r="E506" s="4" t="s">
        <v>7</v>
      </c>
      <c r="F506" s="4" t="s">
        <v>14</v>
      </c>
      <c r="G506" s="4" t="s">
        <v>13</v>
      </c>
      <c r="H506" s="2" t="s">
        <v>19</v>
      </c>
      <c r="I506" s="5" t="s">
        <v>83</v>
      </c>
      <c r="J506" s="4" t="s">
        <v>27</v>
      </c>
      <c r="K506" s="4" t="s">
        <v>1</v>
      </c>
      <c r="L506" s="4" t="s">
        <v>11</v>
      </c>
      <c r="M506" s="4">
        <f>+YEAR(Tabla26[[#This Row],[Fecha de creación]])</f>
        <v>2023</v>
      </c>
      <c r="N506" s="4">
        <f>+MONTH(Tabla26[[#This Row],[Fecha de creación]])</f>
        <v>4</v>
      </c>
      <c r="O506" s="7"/>
    </row>
    <row r="507" spans="1:15" hidden="1" x14ac:dyDescent="0.3">
      <c r="A507" s="6">
        <v>45030.605347222219</v>
      </c>
      <c r="B507" s="4" t="s">
        <v>32</v>
      </c>
      <c r="C507" s="4" t="s">
        <v>4117</v>
      </c>
      <c r="D507" s="4" t="s">
        <v>21</v>
      </c>
      <c r="E507" s="4" t="s">
        <v>7</v>
      </c>
      <c r="F507" s="4" t="s">
        <v>14</v>
      </c>
      <c r="G507" s="4" t="s">
        <v>13</v>
      </c>
      <c r="H507" s="2" t="s">
        <v>19</v>
      </c>
      <c r="I507" s="5" t="s">
        <v>127</v>
      </c>
      <c r="J507" s="4" t="s">
        <v>27</v>
      </c>
      <c r="K507" s="4" t="s">
        <v>1</v>
      </c>
      <c r="L507" s="4" t="s">
        <v>11</v>
      </c>
      <c r="M507" s="4">
        <f>+YEAR(Tabla26[[#This Row],[Fecha de creación]])</f>
        <v>2023</v>
      </c>
      <c r="N507" s="4">
        <f>+MONTH(Tabla26[[#This Row],[Fecha de creación]])</f>
        <v>4</v>
      </c>
      <c r="O507" s="7"/>
    </row>
    <row r="508" spans="1:15" hidden="1" x14ac:dyDescent="0.3">
      <c r="A508" s="6">
        <v>45030.726168981484</v>
      </c>
      <c r="B508" s="4" t="s">
        <v>35</v>
      </c>
      <c r="C508" s="4" t="s">
        <v>4109</v>
      </c>
      <c r="D508" s="4" t="s">
        <v>21</v>
      </c>
      <c r="E508" s="4" t="s">
        <v>7</v>
      </c>
      <c r="F508" s="4" t="s">
        <v>14</v>
      </c>
      <c r="G508" s="4" t="s">
        <v>13</v>
      </c>
      <c r="H508" s="2" t="s">
        <v>19</v>
      </c>
      <c r="I508" s="5" t="s">
        <v>38</v>
      </c>
      <c r="J508" s="4" t="s">
        <v>27</v>
      </c>
      <c r="K508" s="4" t="s">
        <v>1</v>
      </c>
      <c r="L508" s="4" t="s">
        <v>11</v>
      </c>
      <c r="M508" s="4">
        <f>+YEAR(Tabla26[[#This Row],[Fecha de creación]])</f>
        <v>2023</v>
      </c>
      <c r="N508" s="4">
        <f>+MONTH(Tabla26[[#This Row],[Fecha de creación]])</f>
        <v>4</v>
      </c>
      <c r="O508" s="7"/>
    </row>
    <row r="509" spans="1:15" hidden="1" x14ac:dyDescent="0.3">
      <c r="A509" s="6">
        <v>45031.618287037039</v>
      </c>
      <c r="B509" s="4" t="s">
        <v>10</v>
      </c>
      <c r="C509" s="4" t="s">
        <v>4105</v>
      </c>
      <c r="D509" s="4" t="s">
        <v>21</v>
      </c>
      <c r="E509" s="4" t="s">
        <v>7</v>
      </c>
      <c r="F509" s="4" t="s">
        <v>14</v>
      </c>
      <c r="G509" s="4" t="s">
        <v>13</v>
      </c>
      <c r="H509" s="2" t="s">
        <v>19</v>
      </c>
      <c r="I509" s="5" t="s">
        <v>83</v>
      </c>
      <c r="J509" s="4" t="s">
        <v>27</v>
      </c>
      <c r="K509" s="4" t="s">
        <v>1</v>
      </c>
      <c r="L509" s="4" t="s">
        <v>11</v>
      </c>
      <c r="M509" s="4">
        <f>+YEAR(Tabla26[[#This Row],[Fecha de creación]])</f>
        <v>2023</v>
      </c>
      <c r="N509" s="4">
        <f>+MONTH(Tabla26[[#This Row],[Fecha de creación]])</f>
        <v>4</v>
      </c>
      <c r="O509" s="7"/>
    </row>
    <row r="510" spans="1:15" hidden="1" x14ac:dyDescent="0.3">
      <c r="A510" s="6">
        <v>45032.725405092591</v>
      </c>
      <c r="B510" s="4" t="s">
        <v>32</v>
      </c>
      <c r="C510" s="4" t="s">
        <v>4089</v>
      </c>
      <c r="D510" s="4" t="s">
        <v>21</v>
      </c>
      <c r="E510" s="4" t="s">
        <v>7</v>
      </c>
      <c r="F510" s="4" t="s">
        <v>14</v>
      </c>
      <c r="G510" s="4" t="s">
        <v>13</v>
      </c>
      <c r="H510" s="2" t="s">
        <v>19</v>
      </c>
      <c r="I510" s="5" t="s">
        <v>127</v>
      </c>
      <c r="J510" s="4" t="s">
        <v>27</v>
      </c>
      <c r="K510" s="4" t="s">
        <v>1</v>
      </c>
      <c r="L510" s="4" t="s">
        <v>11</v>
      </c>
      <c r="M510" s="4">
        <f>+YEAR(Tabla26[[#This Row],[Fecha de creación]])</f>
        <v>2023</v>
      </c>
      <c r="N510" s="4">
        <f>+MONTH(Tabla26[[#This Row],[Fecha de creación]])</f>
        <v>4</v>
      </c>
      <c r="O510" s="7"/>
    </row>
    <row r="511" spans="1:15" hidden="1" x14ac:dyDescent="0.3">
      <c r="A511" s="6">
        <v>45033.678541666668</v>
      </c>
      <c r="B511" s="4" t="s">
        <v>35</v>
      </c>
      <c r="C511" s="4" t="s">
        <v>4072</v>
      </c>
      <c r="D511" s="4" t="s">
        <v>21</v>
      </c>
      <c r="E511" s="4" t="s">
        <v>7</v>
      </c>
      <c r="F511" s="4" t="s">
        <v>14</v>
      </c>
      <c r="G511" s="4" t="s">
        <v>13</v>
      </c>
      <c r="H511" s="2" t="s">
        <v>19</v>
      </c>
      <c r="I511" s="5" t="s">
        <v>38</v>
      </c>
      <c r="J511" s="4" t="s">
        <v>27</v>
      </c>
      <c r="K511" s="4" t="s">
        <v>1</v>
      </c>
      <c r="L511" s="4" t="s">
        <v>11</v>
      </c>
      <c r="M511" s="4">
        <f>+YEAR(Tabla26[[#This Row],[Fecha de creación]])</f>
        <v>2023</v>
      </c>
      <c r="N511" s="4">
        <f>+MONTH(Tabla26[[#This Row],[Fecha de creación]])</f>
        <v>4</v>
      </c>
      <c r="O511" s="7"/>
    </row>
    <row r="512" spans="1:15" hidden="1" x14ac:dyDescent="0.3">
      <c r="A512" s="6">
        <v>45034.524212962962</v>
      </c>
      <c r="B512" s="4" t="s">
        <v>32</v>
      </c>
      <c r="C512" s="4" t="s">
        <v>4063</v>
      </c>
      <c r="D512" s="4" t="s">
        <v>21</v>
      </c>
      <c r="E512" s="4" t="s">
        <v>7</v>
      </c>
      <c r="F512" s="4" t="s">
        <v>14</v>
      </c>
      <c r="G512" s="4" t="s">
        <v>13</v>
      </c>
      <c r="H512" s="2" t="s">
        <v>19</v>
      </c>
      <c r="I512" s="5" t="s">
        <v>127</v>
      </c>
      <c r="J512" s="4" t="s">
        <v>27</v>
      </c>
      <c r="K512" s="4" t="s">
        <v>1</v>
      </c>
      <c r="L512" s="4" t="s">
        <v>11</v>
      </c>
      <c r="M512" s="4">
        <f>+YEAR(Tabla26[[#This Row],[Fecha de creación]])</f>
        <v>2023</v>
      </c>
      <c r="N512" s="4">
        <f>+MONTH(Tabla26[[#This Row],[Fecha de creación]])</f>
        <v>4</v>
      </c>
      <c r="O512" s="7"/>
    </row>
    <row r="513" spans="1:15" hidden="1" x14ac:dyDescent="0.3">
      <c r="A513" s="6">
        <v>45036.676990740743</v>
      </c>
      <c r="B513" s="4" t="s">
        <v>32</v>
      </c>
      <c r="C513" s="4" t="s">
        <v>4017</v>
      </c>
      <c r="D513" s="4" t="s">
        <v>21</v>
      </c>
      <c r="E513" s="4" t="s">
        <v>7</v>
      </c>
      <c r="F513" s="4" t="s">
        <v>14</v>
      </c>
      <c r="G513" s="4" t="s">
        <v>13</v>
      </c>
      <c r="H513" s="2" t="s">
        <v>19</v>
      </c>
      <c r="I513" s="5" t="s">
        <v>127</v>
      </c>
      <c r="J513" s="4" t="s">
        <v>27</v>
      </c>
      <c r="K513" s="4" t="s">
        <v>1</v>
      </c>
      <c r="L513" s="4" t="s">
        <v>11</v>
      </c>
      <c r="M513" s="4">
        <f>+YEAR(Tabla26[[#This Row],[Fecha de creación]])</f>
        <v>2023</v>
      </c>
      <c r="N513" s="4">
        <f>+MONTH(Tabla26[[#This Row],[Fecha de creación]])</f>
        <v>4</v>
      </c>
      <c r="O513" s="7"/>
    </row>
    <row r="514" spans="1:15" hidden="1" x14ac:dyDescent="0.3">
      <c r="A514" s="6">
        <v>45037.614699074074</v>
      </c>
      <c r="B514" s="4" t="s">
        <v>32</v>
      </c>
      <c r="C514" s="4" t="s">
        <v>3990</v>
      </c>
      <c r="D514" s="4" t="s">
        <v>21</v>
      </c>
      <c r="E514" s="4" t="s">
        <v>7</v>
      </c>
      <c r="F514" s="4" t="s">
        <v>14</v>
      </c>
      <c r="G514" s="4" t="s">
        <v>13</v>
      </c>
      <c r="H514" s="2" t="s">
        <v>19</v>
      </c>
      <c r="I514" s="5" t="s">
        <v>127</v>
      </c>
      <c r="J514" s="4" t="s">
        <v>27</v>
      </c>
      <c r="K514" s="4" t="s">
        <v>1</v>
      </c>
      <c r="L514" s="4" t="s">
        <v>11</v>
      </c>
      <c r="M514" s="4">
        <f>+YEAR(Tabla26[[#This Row],[Fecha de creación]])</f>
        <v>2023</v>
      </c>
      <c r="N514" s="4">
        <f>+MONTH(Tabla26[[#This Row],[Fecha de creación]])</f>
        <v>4</v>
      </c>
      <c r="O514" s="7"/>
    </row>
    <row r="515" spans="1:15" hidden="1" x14ac:dyDescent="0.3">
      <c r="A515" s="6">
        <v>45045.395486111112</v>
      </c>
      <c r="B515" s="4" t="s">
        <v>10</v>
      </c>
      <c r="C515" s="4" t="s">
        <v>3897</v>
      </c>
      <c r="D515" s="4" t="s">
        <v>21</v>
      </c>
      <c r="E515" s="4" t="s">
        <v>7</v>
      </c>
      <c r="F515" s="4" t="s">
        <v>14</v>
      </c>
      <c r="G515" s="4" t="s">
        <v>13</v>
      </c>
      <c r="H515" s="2" t="s">
        <v>19</v>
      </c>
      <c r="I515" s="5" t="s">
        <v>83</v>
      </c>
      <c r="J515" s="4" t="s">
        <v>27</v>
      </c>
      <c r="K515" s="4" t="s">
        <v>1</v>
      </c>
      <c r="L515" s="4" t="s">
        <v>11</v>
      </c>
      <c r="M515" s="4">
        <f>+YEAR(Tabla26[[#This Row],[Fecha de creación]])</f>
        <v>2023</v>
      </c>
      <c r="N515" s="4">
        <f>+MONTH(Tabla26[[#This Row],[Fecha de creación]])</f>
        <v>4</v>
      </c>
      <c r="O515" s="7"/>
    </row>
    <row r="516" spans="1:15" hidden="1" x14ac:dyDescent="0.3">
      <c r="A516" s="6">
        <v>45045.478530092594</v>
      </c>
      <c r="B516" s="4" t="s">
        <v>10</v>
      </c>
      <c r="C516" s="4" t="s">
        <v>3896</v>
      </c>
      <c r="D516" s="4" t="s">
        <v>21</v>
      </c>
      <c r="E516" s="4" t="s">
        <v>7</v>
      </c>
      <c r="F516" s="4" t="s">
        <v>14</v>
      </c>
      <c r="G516" s="4" t="s">
        <v>13</v>
      </c>
      <c r="H516" s="2" t="s">
        <v>19</v>
      </c>
      <c r="I516" s="5" t="s">
        <v>83</v>
      </c>
      <c r="J516" s="4" t="s">
        <v>27</v>
      </c>
      <c r="K516" s="4" t="s">
        <v>1</v>
      </c>
      <c r="L516" s="4" t="s">
        <v>11</v>
      </c>
      <c r="M516" s="4">
        <f>+YEAR(Tabla26[[#This Row],[Fecha de creación]])</f>
        <v>2023</v>
      </c>
      <c r="N516" s="4">
        <f>+MONTH(Tabla26[[#This Row],[Fecha de creación]])</f>
        <v>4</v>
      </c>
      <c r="O516" s="7"/>
    </row>
    <row r="517" spans="1:15" hidden="1" x14ac:dyDescent="0.3">
      <c r="A517" s="6">
        <v>45045.561932870369</v>
      </c>
      <c r="B517" s="4" t="s">
        <v>10</v>
      </c>
      <c r="C517" s="4" t="s">
        <v>3893</v>
      </c>
      <c r="D517" s="4" t="s">
        <v>21</v>
      </c>
      <c r="E517" s="4" t="s">
        <v>7</v>
      </c>
      <c r="F517" s="4" t="s">
        <v>14</v>
      </c>
      <c r="G517" s="4" t="s">
        <v>13</v>
      </c>
      <c r="H517" s="2" t="s">
        <v>19</v>
      </c>
      <c r="I517" s="5" t="s">
        <v>83</v>
      </c>
      <c r="J517" s="4" t="s">
        <v>27</v>
      </c>
      <c r="K517" s="4" t="s">
        <v>1</v>
      </c>
      <c r="L517" s="4" t="s">
        <v>11</v>
      </c>
      <c r="M517" s="4">
        <f>+YEAR(Tabla26[[#This Row],[Fecha de creación]])</f>
        <v>2023</v>
      </c>
      <c r="N517" s="4">
        <f>+MONTH(Tabla26[[#This Row],[Fecha de creación]])</f>
        <v>4</v>
      </c>
      <c r="O517" s="7"/>
    </row>
    <row r="518" spans="1:15" hidden="1" x14ac:dyDescent="0.3">
      <c r="A518" s="6">
        <v>45055.626342592594</v>
      </c>
      <c r="B518" s="4" t="s">
        <v>10</v>
      </c>
      <c r="C518" s="4" t="s">
        <v>3802</v>
      </c>
      <c r="D518" s="4" t="s">
        <v>21</v>
      </c>
      <c r="E518" s="4" t="s">
        <v>7</v>
      </c>
      <c r="F518" s="4" t="s">
        <v>14</v>
      </c>
      <c r="G518" s="4" t="s">
        <v>13</v>
      </c>
      <c r="H518" s="2" t="s">
        <v>19</v>
      </c>
      <c r="I518" s="5" t="s">
        <v>83</v>
      </c>
      <c r="J518" s="4" t="s">
        <v>27</v>
      </c>
      <c r="K518" s="4" t="s">
        <v>1</v>
      </c>
      <c r="L518" s="4" t="s">
        <v>11</v>
      </c>
      <c r="M518" s="4">
        <f>+YEAR(Tabla26[[#This Row],[Fecha de creación]])</f>
        <v>2023</v>
      </c>
      <c r="N518" s="4">
        <f>+MONTH(Tabla26[[#This Row],[Fecha de creación]])</f>
        <v>5</v>
      </c>
      <c r="O518" s="7"/>
    </row>
    <row r="519" spans="1:15" hidden="1" x14ac:dyDescent="0.3">
      <c r="A519" s="6">
        <v>45056.4297337963</v>
      </c>
      <c r="B519" s="4" t="s">
        <v>10</v>
      </c>
      <c r="C519" s="4" t="s">
        <v>3800</v>
      </c>
      <c r="D519" s="4" t="s">
        <v>21</v>
      </c>
      <c r="E519" s="4" t="s">
        <v>7</v>
      </c>
      <c r="F519" s="4" t="s">
        <v>14</v>
      </c>
      <c r="G519" s="4" t="s">
        <v>13</v>
      </c>
      <c r="H519" s="2" t="s">
        <v>161</v>
      </c>
      <c r="I519" s="5" t="s">
        <v>83</v>
      </c>
      <c r="J519" s="4" t="s">
        <v>27</v>
      </c>
      <c r="K519" s="4" t="s">
        <v>1</v>
      </c>
      <c r="L519" s="4" t="s">
        <v>11</v>
      </c>
      <c r="M519" s="4">
        <f>+YEAR(Tabla26[[#This Row],[Fecha de creación]])</f>
        <v>2023</v>
      </c>
      <c r="N519" s="4">
        <f>+MONTH(Tabla26[[#This Row],[Fecha de creación]])</f>
        <v>5</v>
      </c>
      <c r="O519" s="7"/>
    </row>
    <row r="520" spans="1:15" hidden="1" x14ac:dyDescent="0.3">
      <c r="A520" s="6">
        <v>45061.707407407404</v>
      </c>
      <c r="B520" s="4" t="s">
        <v>10</v>
      </c>
      <c r="C520" s="4" t="s">
        <v>3741</v>
      </c>
      <c r="D520" s="4" t="s">
        <v>21</v>
      </c>
      <c r="E520" s="4" t="s">
        <v>7</v>
      </c>
      <c r="F520" s="4" t="s">
        <v>14</v>
      </c>
      <c r="G520" s="4" t="s">
        <v>13</v>
      </c>
      <c r="H520" s="2" t="s">
        <v>19</v>
      </c>
      <c r="I520" s="5" t="s">
        <v>83</v>
      </c>
      <c r="J520" s="4" t="s">
        <v>27</v>
      </c>
      <c r="K520" s="4" t="s">
        <v>1</v>
      </c>
      <c r="L520" s="4" t="s">
        <v>11</v>
      </c>
      <c r="M520" s="4">
        <f>+YEAR(Tabla26[[#This Row],[Fecha de creación]])</f>
        <v>2023</v>
      </c>
      <c r="N520" s="4">
        <f>+MONTH(Tabla26[[#This Row],[Fecha de creación]])</f>
        <v>5</v>
      </c>
      <c r="O520" s="7"/>
    </row>
    <row r="521" spans="1:15" hidden="1" x14ac:dyDescent="0.3">
      <c r="A521" s="6">
        <v>45061.718946759262</v>
      </c>
      <c r="B521" s="4" t="s">
        <v>35</v>
      </c>
      <c r="C521" s="4" t="s">
        <v>3739</v>
      </c>
      <c r="D521" s="4" t="s">
        <v>21</v>
      </c>
      <c r="E521" s="4" t="s">
        <v>7</v>
      </c>
      <c r="F521" s="4" t="s">
        <v>14</v>
      </c>
      <c r="G521" s="4" t="s">
        <v>13</v>
      </c>
      <c r="H521" s="2" t="s">
        <v>19</v>
      </c>
      <c r="I521" s="5" t="s">
        <v>38</v>
      </c>
      <c r="J521" s="4" t="s">
        <v>27</v>
      </c>
      <c r="K521" s="4" t="s">
        <v>1</v>
      </c>
      <c r="L521" s="4" t="s">
        <v>11</v>
      </c>
      <c r="M521" s="4">
        <f>+YEAR(Tabla26[[#This Row],[Fecha de creación]])</f>
        <v>2023</v>
      </c>
      <c r="N521" s="4">
        <f>+MONTH(Tabla26[[#This Row],[Fecha de creación]])</f>
        <v>5</v>
      </c>
      <c r="O521" s="7"/>
    </row>
    <row r="522" spans="1:15" hidden="1" x14ac:dyDescent="0.3">
      <c r="A522" s="6">
        <v>45062.404722222222</v>
      </c>
      <c r="B522" s="4" t="s">
        <v>10</v>
      </c>
      <c r="C522" s="4" t="s">
        <v>3734</v>
      </c>
      <c r="D522" s="4" t="s">
        <v>21</v>
      </c>
      <c r="E522" s="4" t="s">
        <v>7</v>
      </c>
      <c r="F522" s="4" t="s">
        <v>14</v>
      </c>
      <c r="G522" s="4" t="s">
        <v>13</v>
      </c>
      <c r="H522" s="2" t="s">
        <v>19</v>
      </c>
      <c r="I522" s="5" t="s">
        <v>83</v>
      </c>
      <c r="J522" s="4" t="s">
        <v>27</v>
      </c>
      <c r="K522" s="4" t="s">
        <v>1</v>
      </c>
      <c r="L522" s="4" t="s">
        <v>11</v>
      </c>
      <c r="M522" s="4">
        <f>+YEAR(Tabla26[[#This Row],[Fecha de creación]])</f>
        <v>2023</v>
      </c>
      <c r="N522" s="4">
        <f>+MONTH(Tabla26[[#This Row],[Fecha de creación]])</f>
        <v>5</v>
      </c>
      <c r="O522" s="7"/>
    </row>
    <row r="523" spans="1:15" hidden="1" x14ac:dyDescent="0.3">
      <c r="A523" s="6">
        <v>45062.410069444442</v>
      </c>
      <c r="B523" s="4" t="s">
        <v>10</v>
      </c>
      <c r="C523" s="4" t="s">
        <v>3732</v>
      </c>
      <c r="D523" s="4" t="s">
        <v>21</v>
      </c>
      <c r="E523" s="4" t="s">
        <v>7</v>
      </c>
      <c r="F523" s="4" t="s">
        <v>14</v>
      </c>
      <c r="G523" s="4" t="s">
        <v>20</v>
      </c>
      <c r="H523" s="2" t="s">
        <v>19</v>
      </c>
      <c r="I523" s="5" t="s">
        <v>83</v>
      </c>
      <c r="J523" s="4" t="s">
        <v>27</v>
      </c>
      <c r="K523" s="4" t="s">
        <v>1</v>
      </c>
      <c r="L523" s="4" t="s">
        <v>0</v>
      </c>
      <c r="M523" s="4">
        <f>+YEAR(Tabla26[[#This Row],[Fecha de creación]])</f>
        <v>2023</v>
      </c>
      <c r="N523" s="4">
        <f>+MONTH(Tabla26[[#This Row],[Fecha de creación]])</f>
        <v>5</v>
      </c>
      <c r="O523" s="7"/>
    </row>
    <row r="524" spans="1:15" hidden="1" x14ac:dyDescent="0.3">
      <c r="A524" s="6">
        <v>45062.504733796297</v>
      </c>
      <c r="B524" s="4" t="s">
        <v>35</v>
      </c>
      <c r="C524" s="4" t="s">
        <v>3720</v>
      </c>
      <c r="D524" s="4" t="s">
        <v>21</v>
      </c>
      <c r="E524" s="4" t="s">
        <v>7</v>
      </c>
      <c r="F524" s="4" t="s">
        <v>14</v>
      </c>
      <c r="G524" s="4" t="s">
        <v>13</v>
      </c>
      <c r="H524" s="2" t="s">
        <v>19</v>
      </c>
      <c r="I524" s="5" t="s">
        <v>38</v>
      </c>
      <c r="J524" s="4" t="s">
        <v>27</v>
      </c>
      <c r="K524" s="4" t="s">
        <v>1</v>
      </c>
      <c r="L524" s="4" t="s">
        <v>11</v>
      </c>
      <c r="M524" s="4">
        <f>+YEAR(Tabla26[[#This Row],[Fecha de creación]])</f>
        <v>2023</v>
      </c>
      <c r="N524" s="4">
        <f>+MONTH(Tabla26[[#This Row],[Fecha de creación]])</f>
        <v>5</v>
      </c>
      <c r="O524" s="7"/>
    </row>
    <row r="525" spans="1:15" hidden="1" x14ac:dyDescent="0.3">
      <c r="A525" s="6">
        <v>45069.619398148148</v>
      </c>
      <c r="B525" s="4" t="s">
        <v>35</v>
      </c>
      <c r="C525" s="4" t="s">
        <v>3622</v>
      </c>
      <c r="D525" s="4" t="s">
        <v>21</v>
      </c>
      <c r="E525" s="4" t="s">
        <v>7</v>
      </c>
      <c r="F525" s="4" t="s">
        <v>14</v>
      </c>
      <c r="G525" s="4" t="s">
        <v>13</v>
      </c>
      <c r="H525" s="2" t="s">
        <v>19</v>
      </c>
      <c r="I525" s="5" t="s">
        <v>38</v>
      </c>
      <c r="J525" s="4" t="s">
        <v>27</v>
      </c>
      <c r="K525" s="4" t="s">
        <v>1</v>
      </c>
      <c r="L525" s="4" t="s">
        <v>11</v>
      </c>
      <c r="M525" s="4">
        <f>+YEAR(Tabla26[[#This Row],[Fecha de creación]])</f>
        <v>2023</v>
      </c>
      <c r="N525" s="4">
        <f>+MONTH(Tabla26[[#This Row],[Fecha de creación]])</f>
        <v>5</v>
      </c>
      <c r="O525" s="7"/>
    </row>
    <row r="526" spans="1:15" hidden="1" x14ac:dyDescent="0.3">
      <c r="A526" s="6">
        <v>45071.739965277775</v>
      </c>
      <c r="B526" s="4" t="s">
        <v>35</v>
      </c>
      <c r="C526" s="4" t="s">
        <v>3520</v>
      </c>
      <c r="D526" s="4" t="s">
        <v>21</v>
      </c>
      <c r="E526" s="4" t="s">
        <v>7</v>
      </c>
      <c r="F526" s="4" t="s">
        <v>14</v>
      </c>
      <c r="G526" s="4" t="s">
        <v>13</v>
      </c>
      <c r="H526" s="2" t="s">
        <v>19</v>
      </c>
      <c r="I526" s="5" t="s">
        <v>33</v>
      </c>
      <c r="J526" s="4" t="s">
        <v>27</v>
      </c>
      <c r="K526" s="4" t="s">
        <v>1</v>
      </c>
      <c r="L526" s="4" t="s">
        <v>11</v>
      </c>
      <c r="M526" s="4">
        <f>+YEAR(Tabla26[[#This Row],[Fecha de creación]])</f>
        <v>2023</v>
      </c>
      <c r="N526" s="4">
        <f>+MONTH(Tabla26[[#This Row],[Fecha de creación]])</f>
        <v>5</v>
      </c>
      <c r="O526" s="7"/>
    </row>
    <row r="527" spans="1:15" hidden="1" x14ac:dyDescent="0.3">
      <c r="A527" s="6">
        <v>45072.731412037036</v>
      </c>
      <c r="B527" s="4" t="s">
        <v>35</v>
      </c>
      <c r="C527" s="4" t="s">
        <v>3465</v>
      </c>
      <c r="D527" s="4" t="s">
        <v>21</v>
      </c>
      <c r="E527" s="4" t="s">
        <v>7</v>
      </c>
      <c r="F527" s="4" t="s">
        <v>14</v>
      </c>
      <c r="G527" s="4" t="s">
        <v>13</v>
      </c>
      <c r="H527" s="2" t="s">
        <v>19</v>
      </c>
      <c r="I527" s="5" t="s">
        <v>33</v>
      </c>
      <c r="J527" s="4" t="s">
        <v>27</v>
      </c>
      <c r="K527" s="4" t="s">
        <v>1</v>
      </c>
      <c r="L527" s="4" t="s">
        <v>11</v>
      </c>
      <c r="M527" s="4">
        <f>+YEAR(Tabla26[[#This Row],[Fecha de creación]])</f>
        <v>2023</v>
      </c>
      <c r="N527" s="4">
        <f>+MONTH(Tabla26[[#This Row],[Fecha de creación]])</f>
        <v>5</v>
      </c>
      <c r="O527" s="7"/>
    </row>
    <row r="528" spans="1:15" hidden="1" x14ac:dyDescent="0.3">
      <c r="A528" s="6">
        <v>45072.736909722225</v>
      </c>
      <c r="B528" s="4" t="s">
        <v>35</v>
      </c>
      <c r="C528" s="4" t="s">
        <v>3464</v>
      </c>
      <c r="D528" s="4" t="s">
        <v>21</v>
      </c>
      <c r="E528" s="4" t="s">
        <v>7</v>
      </c>
      <c r="F528" s="4" t="s">
        <v>14</v>
      </c>
      <c r="G528" s="4" t="s">
        <v>13</v>
      </c>
      <c r="H528" s="2" t="s">
        <v>19</v>
      </c>
      <c r="I528" s="5" t="s">
        <v>33</v>
      </c>
      <c r="J528" s="4" t="s">
        <v>27</v>
      </c>
      <c r="K528" s="4" t="s">
        <v>1</v>
      </c>
      <c r="L528" s="4" t="s">
        <v>11</v>
      </c>
      <c r="M528" s="4">
        <f>+YEAR(Tabla26[[#This Row],[Fecha de creación]])</f>
        <v>2023</v>
      </c>
      <c r="N528" s="4">
        <f>+MONTH(Tabla26[[#This Row],[Fecha de creación]])</f>
        <v>5</v>
      </c>
      <c r="O528" s="7"/>
    </row>
    <row r="529" spans="1:15" hidden="1" x14ac:dyDescent="0.3">
      <c r="A529" s="6">
        <v>45073.443680555552</v>
      </c>
      <c r="B529" s="4" t="s">
        <v>35</v>
      </c>
      <c r="C529" s="4" t="s">
        <v>3453</v>
      </c>
      <c r="D529" s="4" t="s">
        <v>21</v>
      </c>
      <c r="E529" s="4" t="s">
        <v>7</v>
      </c>
      <c r="F529" s="4" t="s">
        <v>14</v>
      </c>
      <c r="G529" s="4" t="s">
        <v>13</v>
      </c>
      <c r="H529" s="2" t="s">
        <v>19</v>
      </c>
      <c r="I529" s="5" t="s">
        <v>33</v>
      </c>
      <c r="J529" s="4" t="s">
        <v>27</v>
      </c>
      <c r="K529" s="4" t="s">
        <v>1</v>
      </c>
      <c r="L529" s="4" t="s">
        <v>11</v>
      </c>
      <c r="M529" s="4">
        <f>+YEAR(Tabla26[[#This Row],[Fecha de creación]])</f>
        <v>2023</v>
      </c>
      <c r="N529" s="4">
        <f>+MONTH(Tabla26[[#This Row],[Fecha de creación]])</f>
        <v>5</v>
      </c>
      <c r="O529" s="7"/>
    </row>
    <row r="530" spans="1:15" hidden="1" x14ac:dyDescent="0.3">
      <c r="A530" s="6">
        <v>45073.466736111113</v>
      </c>
      <c r="B530" s="4" t="s">
        <v>17</v>
      </c>
      <c r="C530" s="4" t="s">
        <v>3451</v>
      </c>
      <c r="D530" s="4" t="s">
        <v>21</v>
      </c>
      <c r="E530" s="4" t="s">
        <v>7</v>
      </c>
      <c r="F530" s="4" t="s">
        <v>14</v>
      </c>
      <c r="G530" s="4" t="s">
        <v>13</v>
      </c>
      <c r="H530" s="2" t="s">
        <v>19</v>
      </c>
      <c r="I530" s="5" t="s">
        <v>133</v>
      </c>
      <c r="J530" s="4"/>
      <c r="K530" s="4" t="s">
        <v>1</v>
      </c>
      <c r="L530" s="4" t="s">
        <v>11</v>
      </c>
      <c r="M530" s="4">
        <f>+YEAR(Tabla26[[#This Row],[Fecha de creación]])</f>
        <v>2023</v>
      </c>
      <c r="N530" s="4">
        <f>+MONTH(Tabla26[[#This Row],[Fecha de creación]])</f>
        <v>5</v>
      </c>
      <c r="O530" s="7"/>
    </row>
    <row r="531" spans="1:15" hidden="1" x14ac:dyDescent="0.3">
      <c r="A531" s="6">
        <v>45074.728171296294</v>
      </c>
      <c r="B531" s="4" t="s">
        <v>32</v>
      </c>
      <c r="C531" s="4" t="s">
        <v>3404</v>
      </c>
      <c r="D531" s="4" t="s">
        <v>21</v>
      </c>
      <c r="E531" s="4" t="s">
        <v>7</v>
      </c>
      <c r="F531" s="4" t="s">
        <v>14</v>
      </c>
      <c r="G531" s="4" t="s">
        <v>13</v>
      </c>
      <c r="H531" s="2" t="s">
        <v>19</v>
      </c>
      <c r="I531" s="5" t="s">
        <v>70</v>
      </c>
      <c r="J531" s="4" t="s">
        <v>27</v>
      </c>
      <c r="K531" s="4" t="s">
        <v>1</v>
      </c>
      <c r="L531" s="4" t="s">
        <v>11</v>
      </c>
      <c r="M531" s="4">
        <f>+YEAR(Tabla26[[#This Row],[Fecha de creación]])</f>
        <v>2023</v>
      </c>
      <c r="N531" s="4">
        <f>+MONTH(Tabla26[[#This Row],[Fecha de creación]])</f>
        <v>5</v>
      </c>
      <c r="O531" s="7"/>
    </row>
    <row r="532" spans="1:15" hidden="1" x14ac:dyDescent="0.3">
      <c r="A532" s="6">
        <v>45077.453240740739</v>
      </c>
      <c r="B532" s="4" t="s">
        <v>10</v>
      </c>
      <c r="C532" s="4" t="s">
        <v>3300</v>
      </c>
      <c r="D532" s="4" t="s">
        <v>21</v>
      </c>
      <c r="E532" s="4" t="s">
        <v>7</v>
      </c>
      <c r="F532" s="4" t="s">
        <v>14</v>
      </c>
      <c r="G532" s="4" t="s">
        <v>13</v>
      </c>
      <c r="H532" s="2" t="s">
        <v>19</v>
      </c>
      <c r="I532" s="5" t="s">
        <v>108</v>
      </c>
      <c r="J532" s="4" t="s">
        <v>27</v>
      </c>
      <c r="K532" s="4" t="s">
        <v>1</v>
      </c>
      <c r="L532" s="4" t="s">
        <v>11</v>
      </c>
      <c r="M532" s="4">
        <f>+YEAR(Tabla26[[#This Row],[Fecha de creación]])</f>
        <v>2023</v>
      </c>
      <c r="N532" s="4">
        <f>+MONTH(Tabla26[[#This Row],[Fecha de creación]])</f>
        <v>5</v>
      </c>
      <c r="O532" s="7"/>
    </row>
    <row r="533" spans="1:15" hidden="1" x14ac:dyDescent="0.3">
      <c r="A533" s="6">
        <v>45079.500798611109</v>
      </c>
      <c r="B533" s="4" t="s">
        <v>35</v>
      </c>
      <c r="C533" s="4" t="s">
        <v>3201</v>
      </c>
      <c r="D533" s="4" t="s">
        <v>21</v>
      </c>
      <c r="E533" s="4" t="s">
        <v>7</v>
      </c>
      <c r="F533" s="4" t="s">
        <v>14</v>
      </c>
      <c r="G533" s="4" t="s">
        <v>13</v>
      </c>
      <c r="H533" s="2" t="s">
        <v>19</v>
      </c>
      <c r="I533" s="5" t="s">
        <v>33</v>
      </c>
      <c r="J533" s="4" t="s">
        <v>27</v>
      </c>
      <c r="K533" s="4" t="s">
        <v>1</v>
      </c>
      <c r="L533" s="4" t="s">
        <v>11</v>
      </c>
      <c r="M533" s="4">
        <f>+YEAR(Tabla26[[#This Row],[Fecha de creación]])</f>
        <v>2023</v>
      </c>
      <c r="N533" s="4">
        <f>+MONTH(Tabla26[[#This Row],[Fecha de creación]])</f>
        <v>6</v>
      </c>
      <c r="O533" s="7"/>
    </row>
    <row r="534" spans="1:15" hidden="1" x14ac:dyDescent="0.3">
      <c r="A534" s="6">
        <v>45080.617997685185</v>
      </c>
      <c r="B534" s="4" t="s">
        <v>10</v>
      </c>
      <c r="C534" s="4" t="s">
        <v>3162</v>
      </c>
      <c r="D534" s="4" t="s">
        <v>21</v>
      </c>
      <c r="E534" s="4" t="s">
        <v>7</v>
      </c>
      <c r="F534" s="4" t="s">
        <v>14</v>
      </c>
      <c r="G534" s="4" t="s">
        <v>13</v>
      </c>
      <c r="H534" s="2" t="s">
        <v>19</v>
      </c>
      <c r="I534" s="5" t="s">
        <v>108</v>
      </c>
      <c r="J534" s="4" t="s">
        <v>27</v>
      </c>
      <c r="K534" s="4" t="s">
        <v>1</v>
      </c>
      <c r="L534" s="4" t="s">
        <v>11</v>
      </c>
      <c r="M534" s="4">
        <f>+YEAR(Tabla26[[#This Row],[Fecha de creación]])</f>
        <v>2023</v>
      </c>
      <c r="N534" s="4">
        <f>+MONTH(Tabla26[[#This Row],[Fecha de creación]])</f>
        <v>6</v>
      </c>
      <c r="O534" s="7"/>
    </row>
    <row r="535" spans="1:15" hidden="1" x14ac:dyDescent="0.3">
      <c r="A535" s="6">
        <v>45081.653784722221</v>
      </c>
      <c r="B535" s="4" t="s">
        <v>32</v>
      </c>
      <c r="C535" s="4" t="s">
        <v>3133</v>
      </c>
      <c r="D535" s="4" t="s">
        <v>21</v>
      </c>
      <c r="E535" s="4" t="s">
        <v>7</v>
      </c>
      <c r="F535" s="4" t="s">
        <v>14</v>
      </c>
      <c r="G535" s="4" t="s">
        <v>20</v>
      </c>
      <c r="I535" s="5" t="s">
        <v>158</v>
      </c>
      <c r="J535" s="4" t="s">
        <v>27</v>
      </c>
      <c r="K535" s="4" t="s">
        <v>1</v>
      </c>
      <c r="L535" s="4" t="s">
        <v>0</v>
      </c>
      <c r="M535" s="4">
        <f>+YEAR(Tabla26[[#This Row],[Fecha de creación]])</f>
        <v>2023</v>
      </c>
      <c r="N535" s="4">
        <f>+MONTH(Tabla26[[#This Row],[Fecha de creación]])</f>
        <v>6</v>
      </c>
      <c r="O535" s="7"/>
    </row>
    <row r="536" spans="1:15" hidden="1" x14ac:dyDescent="0.3">
      <c r="A536" s="6">
        <v>45082.541412037041</v>
      </c>
      <c r="B536" s="4" t="s">
        <v>35</v>
      </c>
      <c r="C536" s="4" t="s">
        <v>3098</v>
      </c>
      <c r="D536" s="4" t="s">
        <v>21</v>
      </c>
      <c r="E536" s="4" t="s">
        <v>7</v>
      </c>
      <c r="F536" s="4" t="s">
        <v>14</v>
      </c>
      <c r="G536" s="4" t="s">
        <v>13</v>
      </c>
      <c r="H536" s="2" t="s">
        <v>19</v>
      </c>
      <c r="I536" s="5" t="s">
        <v>33</v>
      </c>
      <c r="J536" s="4" t="s">
        <v>27</v>
      </c>
      <c r="K536" s="4" t="s">
        <v>1</v>
      </c>
      <c r="L536" s="4" t="s">
        <v>11</v>
      </c>
      <c r="M536" s="4">
        <f>+YEAR(Tabla26[[#This Row],[Fecha de creación]])</f>
        <v>2023</v>
      </c>
      <c r="N536" s="4">
        <f>+MONTH(Tabla26[[#This Row],[Fecha de creación]])</f>
        <v>6</v>
      </c>
      <c r="O536" s="7"/>
    </row>
    <row r="537" spans="1:15" hidden="1" x14ac:dyDescent="0.3">
      <c r="A537" s="6">
        <v>45084.711076388892</v>
      </c>
      <c r="B537" s="4" t="s">
        <v>35</v>
      </c>
      <c r="C537" s="4" t="s">
        <v>2982</v>
      </c>
      <c r="D537" s="4" t="s">
        <v>21</v>
      </c>
      <c r="E537" s="4" t="s">
        <v>7</v>
      </c>
      <c r="F537" s="4" t="s">
        <v>14</v>
      </c>
      <c r="G537" s="4" t="s">
        <v>13</v>
      </c>
      <c r="H537" s="2" t="s">
        <v>19</v>
      </c>
      <c r="I537" s="5" t="s">
        <v>38</v>
      </c>
      <c r="J537" s="4" t="s">
        <v>27</v>
      </c>
      <c r="K537" s="4" t="s">
        <v>1</v>
      </c>
      <c r="L537" s="4" t="s">
        <v>11</v>
      </c>
      <c r="M537" s="4">
        <f>+YEAR(Tabla26[[#This Row],[Fecha de creación]])</f>
        <v>2023</v>
      </c>
      <c r="N537" s="4">
        <f>+MONTH(Tabla26[[#This Row],[Fecha de creación]])</f>
        <v>6</v>
      </c>
      <c r="O537" s="7"/>
    </row>
    <row r="538" spans="1:15" hidden="1" x14ac:dyDescent="0.3">
      <c r="A538" s="6">
        <v>45089.719328703701</v>
      </c>
      <c r="B538" s="4" t="s">
        <v>10</v>
      </c>
      <c r="C538" s="4" t="s">
        <v>2812</v>
      </c>
      <c r="D538" s="4" t="s">
        <v>21</v>
      </c>
      <c r="E538" s="4" t="s">
        <v>7</v>
      </c>
      <c r="F538" s="4" t="s">
        <v>14</v>
      </c>
      <c r="G538" s="4" t="s">
        <v>13</v>
      </c>
      <c r="H538" s="2" t="s">
        <v>19</v>
      </c>
      <c r="I538" s="5" t="s">
        <v>108</v>
      </c>
      <c r="J538" s="4" t="s">
        <v>27</v>
      </c>
      <c r="K538" s="4" t="s">
        <v>1</v>
      </c>
      <c r="L538" s="4" t="s">
        <v>11</v>
      </c>
      <c r="M538" s="4">
        <f>+YEAR(Tabla26[[#This Row],[Fecha de creación]])</f>
        <v>2023</v>
      </c>
      <c r="N538" s="4">
        <f>+MONTH(Tabla26[[#This Row],[Fecha de creación]])</f>
        <v>6</v>
      </c>
      <c r="O538" s="7"/>
    </row>
    <row r="539" spans="1:15" hidden="1" x14ac:dyDescent="0.3">
      <c r="A539" s="6">
        <v>45089.725231481483</v>
      </c>
      <c r="B539" s="4" t="s">
        <v>35</v>
      </c>
      <c r="C539" s="4" t="s">
        <v>2811</v>
      </c>
      <c r="D539" s="4" t="s">
        <v>21</v>
      </c>
      <c r="E539" s="4" t="s">
        <v>7</v>
      </c>
      <c r="F539" s="4" t="s">
        <v>14</v>
      </c>
      <c r="G539" s="4" t="s">
        <v>13</v>
      </c>
      <c r="H539" s="2" t="s">
        <v>19</v>
      </c>
      <c r="I539" s="5" t="s">
        <v>33</v>
      </c>
      <c r="J539" s="4" t="s">
        <v>27</v>
      </c>
      <c r="K539" s="4" t="s">
        <v>1</v>
      </c>
      <c r="L539" s="4" t="s">
        <v>11</v>
      </c>
      <c r="M539" s="4">
        <f>+YEAR(Tabla26[[#This Row],[Fecha de creación]])</f>
        <v>2023</v>
      </c>
      <c r="N539" s="4">
        <f>+MONTH(Tabla26[[#This Row],[Fecha de creación]])</f>
        <v>6</v>
      </c>
      <c r="O539" s="7"/>
    </row>
    <row r="540" spans="1:15" hidden="1" x14ac:dyDescent="0.3">
      <c r="A540" s="6">
        <v>45091.626979166664</v>
      </c>
      <c r="B540" s="4" t="s">
        <v>10</v>
      </c>
      <c r="C540" s="4" t="s">
        <v>2742</v>
      </c>
      <c r="D540" s="4" t="s">
        <v>21</v>
      </c>
      <c r="E540" s="4" t="s">
        <v>7</v>
      </c>
      <c r="F540" s="4" t="s">
        <v>14</v>
      </c>
      <c r="G540" s="4" t="s">
        <v>13</v>
      </c>
      <c r="H540" s="2" t="s">
        <v>19</v>
      </c>
      <c r="I540" s="5" t="s">
        <v>83</v>
      </c>
      <c r="J540" s="4" t="s">
        <v>27</v>
      </c>
      <c r="K540" s="4" t="s">
        <v>1</v>
      </c>
      <c r="L540" s="4" t="s">
        <v>11</v>
      </c>
      <c r="M540" s="4">
        <f>+YEAR(Tabla26[[#This Row],[Fecha de creación]])</f>
        <v>2023</v>
      </c>
      <c r="N540" s="4">
        <f>+MONTH(Tabla26[[#This Row],[Fecha de creación]])</f>
        <v>6</v>
      </c>
      <c r="O540" s="7"/>
    </row>
    <row r="541" spans="1:15" hidden="1" x14ac:dyDescent="0.3">
      <c r="A541" s="6">
        <v>45094.592962962961</v>
      </c>
      <c r="B541" s="4" t="s">
        <v>35</v>
      </c>
      <c r="C541" s="4" t="s">
        <v>2667</v>
      </c>
      <c r="D541" s="4" t="s">
        <v>21</v>
      </c>
      <c r="E541" s="4" t="s">
        <v>7</v>
      </c>
      <c r="F541" s="4" t="s">
        <v>14</v>
      </c>
      <c r="G541" s="4" t="s">
        <v>13</v>
      </c>
      <c r="H541" s="2" t="s">
        <v>19</v>
      </c>
      <c r="I541" s="5" t="s">
        <v>33</v>
      </c>
      <c r="J541" s="4" t="s">
        <v>27</v>
      </c>
      <c r="K541" s="4" t="s">
        <v>1</v>
      </c>
      <c r="L541" s="4" t="s">
        <v>11</v>
      </c>
      <c r="M541" s="4">
        <f>+YEAR(Tabla26[[#This Row],[Fecha de creación]])</f>
        <v>2023</v>
      </c>
      <c r="N541" s="4">
        <f>+MONTH(Tabla26[[#This Row],[Fecha de creación]])</f>
        <v>6</v>
      </c>
      <c r="O541" s="7"/>
    </row>
    <row r="542" spans="1:15" hidden="1" x14ac:dyDescent="0.3">
      <c r="A542" s="6">
        <v>45094.620358796295</v>
      </c>
      <c r="B542" s="4" t="s">
        <v>35</v>
      </c>
      <c r="C542" s="4" t="s">
        <v>2666</v>
      </c>
      <c r="D542" s="4" t="s">
        <v>21</v>
      </c>
      <c r="E542" s="4" t="s">
        <v>7</v>
      </c>
      <c r="F542" s="4" t="s">
        <v>14</v>
      </c>
      <c r="G542" s="4" t="s">
        <v>13</v>
      </c>
      <c r="H542" s="2" t="s">
        <v>19</v>
      </c>
      <c r="I542" s="5" t="s">
        <v>33</v>
      </c>
      <c r="J542" s="4" t="s">
        <v>27</v>
      </c>
      <c r="K542" s="4" t="s">
        <v>1</v>
      </c>
      <c r="L542" s="4" t="s">
        <v>11</v>
      </c>
      <c r="M542" s="4">
        <f>+YEAR(Tabla26[[#This Row],[Fecha de creación]])</f>
        <v>2023</v>
      </c>
      <c r="N542" s="4">
        <f>+MONTH(Tabla26[[#This Row],[Fecha de creación]])</f>
        <v>6</v>
      </c>
      <c r="O542" s="7"/>
    </row>
    <row r="543" spans="1:15" hidden="1" x14ac:dyDescent="0.3">
      <c r="A543" s="6">
        <v>45094.705995370372</v>
      </c>
      <c r="B543" s="4" t="s">
        <v>35</v>
      </c>
      <c r="C543" s="4" t="s">
        <v>2659</v>
      </c>
      <c r="D543" s="4" t="s">
        <v>21</v>
      </c>
      <c r="E543" s="4" t="s">
        <v>7</v>
      </c>
      <c r="F543" s="4" t="s">
        <v>14</v>
      </c>
      <c r="G543" s="4" t="s">
        <v>13</v>
      </c>
      <c r="H543" s="2" t="s">
        <v>19</v>
      </c>
      <c r="I543" s="5" t="s">
        <v>33</v>
      </c>
      <c r="J543" s="4" t="s">
        <v>27</v>
      </c>
      <c r="K543" s="4" t="s">
        <v>1</v>
      </c>
      <c r="L543" s="4" t="s">
        <v>11</v>
      </c>
      <c r="M543" s="4">
        <f>+YEAR(Tabla26[[#This Row],[Fecha de creación]])</f>
        <v>2023</v>
      </c>
      <c r="N543" s="4">
        <f>+MONTH(Tabla26[[#This Row],[Fecha de creación]])</f>
        <v>6</v>
      </c>
      <c r="O543" s="7"/>
    </row>
    <row r="544" spans="1:15" hidden="1" x14ac:dyDescent="0.3">
      <c r="A544" s="6">
        <v>45094.723240740743</v>
      </c>
      <c r="B544" s="4" t="s">
        <v>35</v>
      </c>
      <c r="C544" s="4" t="s">
        <v>2658</v>
      </c>
      <c r="D544" s="4" t="s">
        <v>21</v>
      </c>
      <c r="E544" s="4" t="s">
        <v>7</v>
      </c>
      <c r="F544" s="4" t="s">
        <v>14</v>
      </c>
      <c r="G544" s="4" t="s">
        <v>13</v>
      </c>
      <c r="H544" s="2" t="s">
        <v>19</v>
      </c>
      <c r="I544" s="5" t="s">
        <v>33</v>
      </c>
      <c r="J544" s="4" t="s">
        <v>27</v>
      </c>
      <c r="K544" s="4" t="s">
        <v>1</v>
      </c>
      <c r="L544" s="4" t="s">
        <v>11</v>
      </c>
      <c r="M544" s="4">
        <f>+YEAR(Tabla26[[#This Row],[Fecha de creación]])</f>
        <v>2023</v>
      </c>
      <c r="N544" s="4">
        <f>+MONTH(Tabla26[[#This Row],[Fecha de creación]])</f>
        <v>6</v>
      </c>
      <c r="O544" s="7"/>
    </row>
    <row r="545" spans="1:15" hidden="1" x14ac:dyDescent="0.3">
      <c r="A545" s="6">
        <v>45099.598425925928</v>
      </c>
      <c r="B545" s="4" t="s">
        <v>35</v>
      </c>
      <c r="C545" s="4" t="s">
        <v>2514</v>
      </c>
      <c r="D545" s="4" t="s">
        <v>21</v>
      </c>
      <c r="E545" s="4" t="s">
        <v>7</v>
      </c>
      <c r="F545" s="4" t="s">
        <v>14</v>
      </c>
      <c r="G545" s="4" t="s">
        <v>13</v>
      </c>
      <c r="H545" s="2" t="s">
        <v>19</v>
      </c>
      <c r="I545" s="5" t="s">
        <v>33</v>
      </c>
      <c r="J545" s="4" t="s">
        <v>27</v>
      </c>
      <c r="K545" s="4" t="s">
        <v>1</v>
      </c>
      <c r="L545" s="4" t="s">
        <v>11</v>
      </c>
      <c r="M545" s="4">
        <f>+YEAR(Tabla26[[#This Row],[Fecha de creación]])</f>
        <v>2023</v>
      </c>
      <c r="N545" s="4">
        <f>+MONTH(Tabla26[[#This Row],[Fecha de creación]])</f>
        <v>6</v>
      </c>
      <c r="O545" s="7"/>
    </row>
    <row r="546" spans="1:15" hidden="1" x14ac:dyDescent="0.3">
      <c r="A546" s="6">
        <v>45099.733506944445</v>
      </c>
      <c r="B546" s="4" t="s">
        <v>35</v>
      </c>
      <c r="C546" s="4" t="s">
        <v>2497</v>
      </c>
      <c r="D546" s="4" t="s">
        <v>21</v>
      </c>
      <c r="E546" s="4" t="s">
        <v>7</v>
      </c>
      <c r="F546" s="4" t="s">
        <v>14</v>
      </c>
      <c r="G546" s="4" t="s">
        <v>13</v>
      </c>
      <c r="H546" s="2" t="s">
        <v>19</v>
      </c>
      <c r="I546" s="5" t="s">
        <v>33</v>
      </c>
      <c r="J546" s="4" t="s">
        <v>27</v>
      </c>
      <c r="K546" s="4" t="s">
        <v>1</v>
      </c>
      <c r="L546" s="4" t="s">
        <v>11</v>
      </c>
      <c r="M546" s="4">
        <f>+YEAR(Tabla26[[#This Row],[Fecha de creación]])</f>
        <v>2023</v>
      </c>
      <c r="N546" s="4">
        <f>+MONTH(Tabla26[[#This Row],[Fecha de creación]])</f>
        <v>6</v>
      </c>
      <c r="O546" s="7"/>
    </row>
    <row r="547" spans="1:15" hidden="1" x14ac:dyDescent="0.3">
      <c r="A547" s="6">
        <v>45100.712002314816</v>
      </c>
      <c r="B547" s="4" t="s">
        <v>10</v>
      </c>
      <c r="C547" s="4" t="s">
        <v>2460</v>
      </c>
      <c r="D547" s="4" t="s">
        <v>21</v>
      </c>
      <c r="E547" s="4" t="s">
        <v>7</v>
      </c>
      <c r="F547" s="4" t="s">
        <v>14</v>
      </c>
      <c r="G547" s="4" t="s">
        <v>20</v>
      </c>
      <c r="H547" s="2" t="s">
        <v>80</v>
      </c>
      <c r="I547" s="5" t="s">
        <v>108</v>
      </c>
      <c r="J547" s="4" t="s">
        <v>27</v>
      </c>
      <c r="K547" s="4" t="s">
        <v>1</v>
      </c>
      <c r="L547" s="4" t="s">
        <v>0</v>
      </c>
      <c r="M547" s="4">
        <f>+YEAR(Tabla26[[#This Row],[Fecha de creación]])</f>
        <v>2023</v>
      </c>
      <c r="N547" s="4">
        <f>+MONTH(Tabla26[[#This Row],[Fecha de creación]])</f>
        <v>6</v>
      </c>
      <c r="O547" s="7"/>
    </row>
    <row r="548" spans="1:15" hidden="1" x14ac:dyDescent="0.3">
      <c r="A548" s="6">
        <v>45100.714988425927</v>
      </c>
      <c r="B548" s="4" t="s">
        <v>10</v>
      </c>
      <c r="C548" s="4" t="s">
        <v>2459</v>
      </c>
      <c r="D548" s="4" t="s">
        <v>21</v>
      </c>
      <c r="E548" s="4" t="s">
        <v>7</v>
      </c>
      <c r="F548" s="4" t="s">
        <v>14</v>
      </c>
      <c r="G548" s="4" t="s">
        <v>20</v>
      </c>
      <c r="I548" s="5" t="s">
        <v>108</v>
      </c>
      <c r="J548" s="4" t="s">
        <v>27</v>
      </c>
      <c r="K548" s="4" t="s">
        <v>1</v>
      </c>
      <c r="L548" s="4" t="s">
        <v>0</v>
      </c>
      <c r="M548" s="4">
        <f>+YEAR(Tabla26[[#This Row],[Fecha de creación]])</f>
        <v>2023</v>
      </c>
      <c r="N548" s="4">
        <f>+MONTH(Tabla26[[#This Row],[Fecha de creación]])</f>
        <v>6</v>
      </c>
      <c r="O548" s="7"/>
    </row>
    <row r="549" spans="1:15" hidden="1" x14ac:dyDescent="0.3">
      <c r="A549" s="6">
        <v>45105.791979166665</v>
      </c>
      <c r="B549" s="4" t="s">
        <v>10</v>
      </c>
      <c r="C549" s="4" t="s">
        <v>2342</v>
      </c>
      <c r="D549" s="4" t="s">
        <v>21</v>
      </c>
      <c r="E549" s="4" t="s">
        <v>7</v>
      </c>
      <c r="F549" s="4" t="s">
        <v>14</v>
      </c>
      <c r="G549" s="4" t="s">
        <v>13</v>
      </c>
      <c r="H549" s="2" t="s">
        <v>19</v>
      </c>
      <c r="I549" s="5" t="s">
        <v>108</v>
      </c>
      <c r="J549" s="4" t="s">
        <v>27</v>
      </c>
      <c r="K549" s="4" t="s">
        <v>1</v>
      </c>
      <c r="L549" s="4" t="s">
        <v>11</v>
      </c>
      <c r="M549" s="4">
        <f>+YEAR(Tabla26[[#This Row],[Fecha de creación]])</f>
        <v>2023</v>
      </c>
      <c r="N549" s="4">
        <f>+MONTH(Tabla26[[#This Row],[Fecha de creación]])</f>
        <v>6</v>
      </c>
      <c r="O549" s="7"/>
    </row>
    <row r="550" spans="1:15" hidden="1" x14ac:dyDescent="0.3">
      <c r="A550" s="6">
        <v>45108.566990740743</v>
      </c>
      <c r="B550" s="4" t="s">
        <v>10</v>
      </c>
      <c r="C550" s="4" t="s">
        <v>2287</v>
      </c>
      <c r="D550" s="4" t="s">
        <v>21</v>
      </c>
      <c r="E550" s="4" t="s">
        <v>7</v>
      </c>
      <c r="F550" s="4" t="s">
        <v>14</v>
      </c>
      <c r="G550" s="4" t="s">
        <v>13</v>
      </c>
      <c r="H550" s="2" t="s">
        <v>19</v>
      </c>
      <c r="I550" s="5" t="s">
        <v>108</v>
      </c>
      <c r="J550" s="4" t="s">
        <v>27</v>
      </c>
      <c r="K550" s="4" t="s">
        <v>1</v>
      </c>
      <c r="L550" s="4" t="s">
        <v>11</v>
      </c>
      <c r="M550" s="4">
        <f>+YEAR(Tabla26[[#This Row],[Fecha de creación]])</f>
        <v>2023</v>
      </c>
      <c r="N550" s="4">
        <f>+MONTH(Tabla26[[#This Row],[Fecha de creación]])</f>
        <v>7</v>
      </c>
      <c r="O550" s="7"/>
    </row>
    <row r="551" spans="1:15" hidden="1" x14ac:dyDescent="0.3">
      <c r="A551" s="6">
        <v>45112.448564814818</v>
      </c>
      <c r="B551" s="4" t="s">
        <v>10</v>
      </c>
      <c r="C551" s="4" t="s">
        <v>2230</v>
      </c>
      <c r="D551" s="4" t="s">
        <v>21</v>
      </c>
      <c r="E551" s="4" t="s">
        <v>7</v>
      </c>
      <c r="F551" s="4" t="s">
        <v>14</v>
      </c>
      <c r="G551" s="4" t="s">
        <v>13</v>
      </c>
      <c r="H551" s="2" t="s">
        <v>19</v>
      </c>
      <c r="I551" s="5" t="s">
        <v>108</v>
      </c>
      <c r="J551" s="4" t="s">
        <v>27</v>
      </c>
      <c r="K551" s="4" t="s">
        <v>1</v>
      </c>
      <c r="L551" s="4" t="s">
        <v>11</v>
      </c>
      <c r="M551" s="4">
        <f>+YEAR(Tabla26[[#This Row],[Fecha de creación]])</f>
        <v>2023</v>
      </c>
      <c r="N551" s="4">
        <f>+MONTH(Tabla26[[#This Row],[Fecha de creación]])</f>
        <v>7</v>
      </c>
      <c r="O551" s="7"/>
    </row>
    <row r="552" spans="1:15" hidden="1" x14ac:dyDescent="0.3">
      <c r="A552" s="6">
        <v>45112.451527777775</v>
      </c>
      <c r="B552" s="4" t="s">
        <v>32</v>
      </c>
      <c r="C552" s="4" t="s">
        <v>2229</v>
      </c>
      <c r="D552" s="4" t="s">
        <v>21</v>
      </c>
      <c r="E552" s="4" t="s">
        <v>7</v>
      </c>
      <c r="F552" s="4" t="s">
        <v>14</v>
      </c>
      <c r="G552" s="4" t="s">
        <v>13</v>
      </c>
      <c r="H552" s="2" t="s">
        <v>19</v>
      </c>
      <c r="I552" s="5" t="s">
        <v>127</v>
      </c>
      <c r="J552" s="4"/>
      <c r="K552" s="4" t="s">
        <v>1</v>
      </c>
      <c r="L552" s="4" t="s">
        <v>11</v>
      </c>
      <c r="M552" s="4">
        <f>+YEAR(Tabla26[[#This Row],[Fecha de creación]])</f>
        <v>2023</v>
      </c>
      <c r="N552" s="4">
        <f>+MONTH(Tabla26[[#This Row],[Fecha de creación]])</f>
        <v>7</v>
      </c>
      <c r="O552" s="7"/>
    </row>
    <row r="553" spans="1:15" hidden="1" x14ac:dyDescent="0.3">
      <c r="A553" s="6">
        <v>45112.648449074077</v>
      </c>
      <c r="B553" s="4" t="s">
        <v>35</v>
      </c>
      <c r="C553" s="4" t="s">
        <v>2190</v>
      </c>
      <c r="D553" s="4" t="s">
        <v>21</v>
      </c>
      <c r="E553" s="4" t="s">
        <v>7</v>
      </c>
      <c r="F553" s="4" t="s">
        <v>14</v>
      </c>
      <c r="G553" s="4" t="s">
        <v>13</v>
      </c>
      <c r="H553" s="2" t="s">
        <v>19</v>
      </c>
      <c r="I553" s="5" t="s">
        <v>33</v>
      </c>
      <c r="J553" s="4" t="s">
        <v>27</v>
      </c>
      <c r="K553" s="4" t="s">
        <v>1</v>
      </c>
      <c r="L553" s="4" t="s">
        <v>11</v>
      </c>
      <c r="M553" s="4">
        <f>+YEAR(Tabla26[[#This Row],[Fecha de creación]])</f>
        <v>2023</v>
      </c>
      <c r="N553" s="4">
        <f>+MONTH(Tabla26[[#This Row],[Fecha de creación]])</f>
        <v>7</v>
      </c>
      <c r="O553" s="7"/>
    </row>
    <row r="554" spans="1:15" hidden="1" x14ac:dyDescent="0.3">
      <c r="A554" s="6">
        <v>45112.712893518517</v>
      </c>
      <c r="B554" s="4" t="s">
        <v>32</v>
      </c>
      <c r="C554" s="4" t="s">
        <v>2173</v>
      </c>
      <c r="D554" s="4" t="s">
        <v>21</v>
      </c>
      <c r="E554" s="4" t="s">
        <v>7</v>
      </c>
      <c r="F554" s="4" t="s">
        <v>14</v>
      </c>
      <c r="G554" s="4" t="s">
        <v>13</v>
      </c>
      <c r="H554" s="2" t="s">
        <v>19</v>
      </c>
      <c r="I554" s="5" t="s">
        <v>127</v>
      </c>
      <c r="J554" s="4" t="s">
        <v>27</v>
      </c>
      <c r="K554" s="4" t="s">
        <v>1</v>
      </c>
      <c r="L554" s="4" t="s">
        <v>11</v>
      </c>
      <c r="M554" s="4">
        <f>+YEAR(Tabla26[[#This Row],[Fecha de creación]])</f>
        <v>2023</v>
      </c>
      <c r="N554" s="4">
        <f>+MONTH(Tabla26[[#This Row],[Fecha de creación]])</f>
        <v>7</v>
      </c>
      <c r="O554" s="7"/>
    </row>
    <row r="555" spans="1:15" hidden="1" x14ac:dyDescent="0.3">
      <c r="A555" s="6">
        <v>45113.388518518521</v>
      </c>
      <c r="B555" s="4" t="s">
        <v>10</v>
      </c>
      <c r="C555" s="4" t="s">
        <v>2167</v>
      </c>
      <c r="D555" s="4" t="s">
        <v>21</v>
      </c>
      <c r="E555" s="4" t="s">
        <v>7</v>
      </c>
      <c r="F555" s="4" t="s">
        <v>14</v>
      </c>
      <c r="G555" s="4" t="s">
        <v>13</v>
      </c>
      <c r="H555" s="2" t="s">
        <v>19</v>
      </c>
      <c r="I555" s="5" t="s">
        <v>108</v>
      </c>
      <c r="J555" s="4" t="s">
        <v>27</v>
      </c>
      <c r="K555" s="4" t="s">
        <v>1</v>
      </c>
      <c r="L555" s="4" t="s">
        <v>11</v>
      </c>
      <c r="M555" s="4">
        <f>+YEAR(Tabla26[[#This Row],[Fecha de creación]])</f>
        <v>2023</v>
      </c>
      <c r="N555" s="4">
        <f>+MONTH(Tabla26[[#This Row],[Fecha de creación]])</f>
        <v>7</v>
      </c>
      <c r="O555" s="7"/>
    </row>
    <row r="556" spans="1:15" hidden="1" x14ac:dyDescent="0.3">
      <c r="A556" s="6">
        <v>45113.567777777775</v>
      </c>
      <c r="B556" s="4" t="s">
        <v>23</v>
      </c>
      <c r="C556" s="4" t="s">
        <v>2150</v>
      </c>
      <c r="D556" s="4" t="s">
        <v>21</v>
      </c>
      <c r="E556" s="4" t="s">
        <v>7</v>
      </c>
      <c r="F556" s="4" t="s">
        <v>14</v>
      </c>
      <c r="G556" s="4" t="s">
        <v>13</v>
      </c>
      <c r="H556" s="2" t="s">
        <v>19</v>
      </c>
      <c r="I556" s="5" t="s">
        <v>18</v>
      </c>
      <c r="J556" s="4" t="s">
        <v>27</v>
      </c>
      <c r="K556" s="4" t="s">
        <v>1</v>
      </c>
      <c r="L556" s="4" t="s">
        <v>11</v>
      </c>
      <c r="M556" s="4">
        <f>+YEAR(Tabla26[[#This Row],[Fecha de creación]])</f>
        <v>2023</v>
      </c>
      <c r="N556" s="4">
        <f>+MONTH(Tabla26[[#This Row],[Fecha de creación]])</f>
        <v>7</v>
      </c>
      <c r="O556" s="7"/>
    </row>
    <row r="557" spans="1:15" hidden="1" x14ac:dyDescent="0.3">
      <c r="A557" s="6">
        <v>45113.595879629633</v>
      </c>
      <c r="B557" s="4" t="s">
        <v>10</v>
      </c>
      <c r="C557" s="4" t="s">
        <v>2146</v>
      </c>
      <c r="D557" s="4" t="s">
        <v>21</v>
      </c>
      <c r="E557" s="4" t="s">
        <v>7</v>
      </c>
      <c r="F557" s="4" t="s">
        <v>14</v>
      </c>
      <c r="G557" s="4" t="s">
        <v>13</v>
      </c>
      <c r="H557" s="2" t="s">
        <v>19</v>
      </c>
      <c r="I557" s="5" t="s">
        <v>83</v>
      </c>
      <c r="J557" s="4" t="s">
        <v>27</v>
      </c>
      <c r="K557" s="4" t="s">
        <v>1</v>
      </c>
      <c r="L557" s="4" t="s">
        <v>11</v>
      </c>
      <c r="M557" s="4">
        <f>+YEAR(Tabla26[[#This Row],[Fecha de creación]])</f>
        <v>2023</v>
      </c>
      <c r="N557" s="4">
        <f>+MONTH(Tabla26[[#This Row],[Fecha de creación]])</f>
        <v>7</v>
      </c>
      <c r="O557" s="7"/>
    </row>
    <row r="558" spans="1:15" hidden="1" x14ac:dyDescent="0.3">
      <c r="A558" s="6">
        <v>45116.670914351853</v>
      </c>
      <c r="B558" s="4" t="s">
        <v>32</v>
      </c>
      <c r="C558" s="4" t="s">
        <v>2009</v>
      </c>
      <c r="D558" s="4" t="s">
        <v>21</v>
      </c>
      <c r="E558" s="4" t="s">
        <v>7</v>
      </c>
      <c r="F558" s="4" t="s">
        <v>14</v>
      </c>
      <c r="G558" s="4" t="s">
        <v>13</v>
      </c>
      <c r="H558" s="2" t="s">
        <v>19</v>
      </c>
      <c r="I558" s="5" t="s">
        <v>127</v>
      </c>
      <c r="J558" s="4"/>
      <c r="K558" s="4" t="s">
        <v>1</v>
      </c>
      <c r="L558" s="4" t="s">
        <v>11</v>
      </c>
      <c r="M558" s="4">
        <f>+YEAR(Tabla26[[#This Row],[Fecha de creación]])</f>
        <v>2023</v>
      </c>
      <c r="N558" s="4">
        <f>+MONTH(Tabla26[[#This Row],[Fecha de creación]])</f>
        <v>7</v>
      </c>
      <c r="O558" s="7"/>
    </row>
    <row r="559" spans="1:15" hidden="1" x14ac:dyDescent="0.3">
      <c r="A559" s="6">
        <v>45117.701412037037</v>
      </c>
      <c r="B559" s="4" t="s">
        <v>35</v>
      </c>
      <c r="C559" s="4" t="s">
        <v>1947</v>
      </c>
      <c r="D559" s="4" t="s">
        <v>21</v>
      </c>
      <c r="E559" s="4" t="s">
        <v>7</v>
      </c>
      <c r="F559" s="4" t="s">
        <v>14</v>
      </c>
      <c r="G559" s="4" t="s">
        <v>13</v>
      </c>
      <c r="H559" s="2" t="s">
        <v>19</v>
      </c>
      <c r="I559" s="5" t="s">
        <v>33</v>
      </c>
      <c r="J559" s="4" t="s">
        <v>27</v>
      </c>
      <c r="K559" s="4" t="s">
        <v>1</v>
      </c>
      <c r="L559" s="4" t="s">
        <v>11</v>
      </c>
      <c r="M559" s="4">
        <f>+YEAR(Tabla26[[#This Row],[Fecha de creación]])</f>
        <v>2023</v>
      </c>
      <c r="N559" s="4">
        <f>+MONTH(Tabla26[[#This Row],[Fecha de creación]])</f>
        <v>7</v>
      </c>
      <c r="O559" s="7"/>
    </row>
    <row r="560" spans="1:15" hidden="1" x14ac:dyDescent="0.3">
      <c r="A560" s="6">
        <v>45121.512708333335</v>
      </c>
      <c r="B560" s="4" t="s">
        <v>35</v>
      </c>
      <c r="C560" s="4" t="s">
        <v>1878</v>
      </c>
      <c r="D560" s="4" t="s">
        <v>21</v>
      </c>
      <c r="E560" s="4" t="s">
        <v>7</v>
      </c>
      <c r="F560" s="4" t="s">
        <v>14</v>
      </c>
      <c r="G560" s="4" t="s">
        <v>13</v>
      </c>
      <c r="H560" s="2" t="s">
        <v>19</v>
      </c>
      <c r="I560" s="5" t="s">
        <v>33</v>
      </c>
      <c r="J560" s="4" t="s">
        <v>27</v>
      </c>
      <c r="K560" s="4" t="s">
        <v>1</v>
      </c>
      <c r="L560" s="4" t="s">
        <v>11</v>
      </c>
      <c r="M560" s="4">
        <f>+YEAR(Tabla26[[#This Row],[Fecha de creación]])</f>
        <v>2023</v>
      </c>
      <c r="N560" s="4">
        <f>+MONTH(Tabla26[[#This Row],[Fecha de creación]])</f>
        <v>7</v>
      </c>
      <c r="O560" s="7"/>
    </row>
    <row r="561" spans="1:15" hidden="1" x14ac:dyDescent="0.3">
      <c r="A561" s="6">
        <v>45121.746030092596</v>
      </c>
      <c r="B561" s="4" t="s">
        <v>10</v>
      </c>
      <c r="C561" s="4" t="s">
        <v>1862</v>
      </c>
      <c r="D561" s="4" t="s">
        <v>21</v>
      </c>
      <c r="E561" s="4" t="s">
        <v>7</v>
      </c>
      <c r="F561" s="4" t="s">
        <v>43</v>
      </c>
      <c r="G561" s="4" t="s">
        <v>13</v>
      </c>
      <c r="H561" s="2" t="s">
        <v>19</v>
      </c>
      <c r="I561" s="5" t="s">
        <v>108</v>
      </c>
      <c r="J561" s="4" t="s">
        <v>27</v>
      </c>
      <c r="K561" s="4" t="s">
        <v>1</v>
      </c>
      <c r="L561" s="4" t="s">
        <v>11</v>
      </c>
      <c r="M561" s="4">
        <f>+YEAR(Tabla26[[#This Row],[Fecha de creación]])</f>
        <v>2023</v>
      </c>
      <c r="N561" s="4">
        <f>+MONTH(Tabla26[[#This Row],[Fecha de creación]])</f>
        <v>7</v>
      </c>
      <c r="O561" s="7"/>
    </row>
    <row r="562" spans="1:15" hidden="1" x14ac:dyDescent="0.3">
      <c r="A562" s="6">
        <v>45124.399976851855</v>
      </c>
      <c r="B562" s="4" t="s">
        <v>10</v>
      </c>
      <c r="C562" s="4" t="s">
        <v>1849</v>
      </c>
      <c r="D562" s="4" t="s">
        <v>21</v>
      </c>
      <c r="E562" s="4" t="s">
        <v>7</v>
      </c>
      <c r="F562" s="4" t="s">
        <v>14</v>
      </c>
      <c r="G562" s="4" t="s">
        <v>13</v>
      </c>
      <c r="H562" s="2" t="s">
        <v>19</v>
      </c>
      <c r="I562" s="5" t="s">
        <v>83</v>
      </c>
      <c r="J562" s="4" t="s">
        <v>27</v>
      </c>
      <c r="K562" s="4" t="s">
        <v>1</v>
      </c>
      <c r="L562" s="4" t="s">
        <v>11</v>
      </c>
      <c r="M562" s="4">
        <f>+YEAR(Tabla26[[#This Row],[Fecha de creación]])</f>
        <v>2023</v>
      </c>
      <c r="N562" s="4">
        <f>+MONTH(Tabla26[[#This Row],[Fecha de creación]])</f>
        <v>7</v>
      </c>
      <c r="O562" s="7"/>
    </row>
    <row r="563" spans="1:15" hidden="1" x14ac:dyDescent="0.3">
      <c r="A563" s="6">
        <v>45126.69636574074</v>
      </c>
      <c r="B563" s="4" t="s">
        <v>35</v>
      </c>
      <c r="C563" s="4" t="s">
        <v>1741</v>
      </c>
      <c r="D563" s="4" t="s">
        <v>21</v>
      </c>
      <c r="E563" s="4" t="s">
        <v>7</v>
      </c>
      <c r="F563" s="4" t="s">
        <v>14</v>
      </c>
      <c r="G563" s="4" t="s">
        <v>13</v>
      </c>
      <c r="H563" s="2" t="s">
        <v>19</v>
      </c>
      <c r="I563" s="5" t="s">
        <v>33</v>
      </c>
      <c r="J563" s="4" t="s">
        <v>27</v>
      </c>
      <c r="K563" s="4" t="s">
        <v>1</v>
      </c>
      <c r="L563" s="4" t="s">
        <v>11</v>
      </c>
      <c r="M563" s="4">
        <f>+YEAR(Tabla26[[#This Row],[Fecha de creación]])</f>
        <v>2023</v>
      </c>
      <c r="N563" s="4">
        <f>+MONTH(Tabla26[[#This Row],[Fecha de creación]])</f>
        <v>7</v>
      </c>
      <c r="O563" s="7"/>
    </row>
    <row r="564" spans="1:15" hidden="1" x14ac:dyDescent="0.3">
      <c r="A564" s="6">
        <v>45126.719270833331</v>
      </c>
      <c r="B564" s="4" t="s">
        <v>10</v>
      </c>
      <c r="C564" s="4" t="s">
        <v>1740</v>
      </c>
      <c r="D564" s="4" t="s">
        <v>21</v>
      </c>
      <c r="E564" s="4" t="s">
        <v>7</v>
      </c>
      <c r="F564" s="4" t="s">
        <v>14</v>
      </c>
      <c r="G564" s="4" t="s">
        <v>13</v>
      </c>
      <c r="H564" s="2" t="s">
        <v>19</v>
      </c>
      <c r="I564" s="5" t="s">
        <v>108</v>
      </c>
      <c r="J564" s="4" t="s">
        <v>27</v>
      </c>
      <c r="K564" s="4" t="s">
        <v>1</v>
      </c>
      <c r="L564" s="4" t="s">
        <v>11</v>
      </c>
      <c r="M564" s="4">
        <f>+YEAR(Tabla26[[#This Row],[Fecha de creación]])</f>
        <v>2023</v>
      </c>
      <c r="N564" s="4">
        <f>+MONTH(Tabla26[[#This Row],[Fecha de creación]])</f>
        <v>7</v>
      </c>
      <c r="O564" s="7"/>
    </row>
    <row r="565" spans="1:15" hidden="1" x14ac:dyDescent="0.3">
      <c r="A565" s="6">
        <v>45127.40253472222</v>
      </c>
      <c r="B565" s="4" t="s">
        <v>10</v>
      </c>
      <c r="C565" s="4" t="s">
        <v>1733</v>
      </c>
      <c r="D565" s="4" t="s">
        <v>21</v>
      </c>
      <c r="E565" s="4" t="s">
        <v>7</v>
      </c>
      <c r="F565" s="4" t="s">
        <v>14</v>
      </c>
      <c r="G565" s="4" t="s">
        <v>13</v>
      </c>
      <c r="H565" s="2" t="s">
        <v>19</v>
      </c>
      <c r="I565" s="5" t="s">
        <v>83</v>
      </c>
      <c r="J565" s="4" t="s">
        <v>27</v>
      </c>
      <c r="K565" s="4" t="s">
        <v>1</v>
      </c>
      <c r="L565" s="4" t="s">
        <v>11</v>
      </c>
      <c r="M565" s="4">
        <f>+YEAR(Tabla26[[#This Row],[Fecha de creación]])</f>
        <v>2023</v>
      </c>
      <c r="N565" s="4">
        <f>+MONTH(Tabla26[[#This Row],[Fecha de creación]])</f>
        <v>7</v>
      </c>
      <c r="O565" s="7"/>
    </row>
    <row r="566" spans="1:15" hidden="1" x14ac:dyDescent="0.3">
      <c r="A566" s="6">
        <v>45128.427384259259</v>
      </c>
      <c r="B566" s="4" t="s">
        <v>23</v>
      </c>
      <c r="C566" s="4" t="s">
        <v>1705</v>
      </c>
      <c r="D566" s="4" t="s">
        <v>21</v>
      </c>
      <c r="E566" s="4" t="s">
        <v>7</v>
      </c>
      <c r="F566" s="4" t="s">
        <v>14</v>
      </c>
      <c r="G566" s="4" t="s">
        <v>13</v>
      </c>
      <c r="H566" s="2" t="s">
        <v>19</v>
      </c>
      <c r="I566" s="5" t="s">
        <v>18</v>
      </c>
      <c r="J566" s="4"/>
      <c r="K566" s="4" t="s">
        <v>1</v>
      </c>
      <c r="L566" s="4" t="s">
        <v>11</v>
      </c>
      <c r="M566" s="4">
        <f>+YEAR(Tabla26[[#This Row],[Fecha de creación]])</f>
        <v>2023</v>
      </c>
      <c r="N566" s="4">
        <f>+MONTH(Tabla26[[#This Row],[Fecha de creación]])</f>
        <v>7</v>
      </c>
      <c r="O566" s="7"/>
    </row>
    <row r="567" spans="1:15" hidden="1" x14ac:dyDescent="0.3">
      <c r="A567" s="6">
        <v>45128.491377314815</v>
      </c>
      <c r="B567" s="4" t="s">
        <v>10</v>
      </c>
      <c r="C567" s="4" t="s">
        <v>1702</v>
      </c>
      <c r="D567" s="4" t="s">
        <v>21</v>
      </c>
      <c r="E567" s="4" t="s">
        <v>7</v>
      </c>
      <c r="F567" s="4" t="s">
        <v>14</v>
      </c>
      <c r="G567" s="4" t="s">
        <v>13</v>
      </c>
      <c r="H567" s="2" t="s">
        <v>19</v>
      </c>
      <c r="I567" s="5" t="s">
        <v>108</v>
      </c>
      <c r="J567" s="4" t="s">
        <v>27</v>
      </c>
      <c r="K567" s="4" t="s">
        <v>1</v>
      </c>
      <c r="L567" s="4" t="s">
        <v>11</v>
      </c>
      <c r="M567" s="4">
        <f>+YEAR(Tabla26[[#This Row],[Fecha de creación]])</f>
        <v>2023</v>
      </c>
      <c r="N567" s="4">
        <f>+MONTH(Tabla26[[#This Row],[Fecha de creación]])</f>
        <v>7</v>
      </c>
      <c r="O567" s="7"/>
    </row>
    <row r="568" spans="1:15" hidden="1" x14ac:dyDescent="0.3">
      <c r="A568" s="6">
        <v>45128.762025462966</v>
      </c>
      <c r="B568" s="4" t="s">
        <v>35</v>
      </c>
      <c r="C568" s="4" t="s">
        <v>1684</v>
      </c>
      <c r="D568" s="4" t="s">
        <v>21</v>
      </c>
      <c r="E568" s="4" t="s">
        <v>7</v>
      </c>
      <c r="F568" s="4" t="s">
        <v>14</v>
      </c>
      <c r="G568" s="4" t="s">
        <v>13</v>
      </c>
      <c r="H568" s="2" t="s">
        <v>19</v>
      </c>
      <c r="I568" s="5" t="s">
        <v>33</v>
      </c>
      <c r="J568" s="4" t="s">
        <v>27</v>
      </c>
      <c r="K568" s="4" t="s">
        <v>1</v>
      </c>
      <c r="L568" s="4" t="s">
        <v>11</v>
      </c>
      <c r="M568" s="4">
        <f>+YEAR(Tabla26[[#This Row],[Fecha de creación]])</f>
        <v>2023</v>
      </c>
      <c r="N568" s="4">
        <f>+MONTH(Tabla26[[#This Row],[Fecha de creación]])</f>
        <v>7</v>
      </c>
      <c r="O568" s="7"/>
    </row>
    <row r="569" spans="1:15" hidden="1" x14ac:dyDescent="0.3">
      <c r="A569" s="6">
        <v>45129.512754629628</v>
      </c>
      <c r="B569" s="4" t="s">
        <v>35</v>
      </c>
      <c r="C569" s="4" t="s">
        <v>1678</v>
      </c>
      <c r="D569" s="4" t="s">
        <v>21</v>
      </c>
      <c r="E569" s="4" t="s">
        <v>7</v>
      </c>
      <c r="F569" s="4" t="s">
        <v>14</v>
      </c>
      <c r="G569" s="4" t="s">
        <v>13</v>
      </c>
      <c r="H569" s="2" t="s">
        <v>19</v>
      </c>
      <c r="I569" s="5" t="s">
        <v>33</v>
      </c>
      <c r="J569" s="4" t="s">
        <v>27</v>
      </c>
      <c r="K569" s="4" t="s">
        <v>1</v>
      </c>
      <c r="L569" s="4" t="s">
        <v>11</v>
      </c>
      <c r="M569" s="4">
        <f>+YEAR(Tabla26[[#This Row],[Fecha de creación]])</f>
        <v>2023</v>
      </c>
      <c r="N569" s="4">
        <f>+MONTH(Tabla26[[#This Row],[Fecha de creación]])</f>
        <v>7</v>
      </c>
      <c r="O569" s="7"/>
    </row>
    <row r="570" spans="1:15" hidden="1" x14ac:dyDescent="0.3">
      <c r="A570" s="6">
        <v>45132.601354166669</v>
      </c>
      <c r="B570" s="4" t="s">
        <v>10</v>
      </c>
      <c r="C570" s="4" t="s">
        <v>1621</v>
      </c>
      <c r="D570" s="4" t="s">
        <v>21</v>
      </c>
      <c r="E570" s="4" t="s">
        <v>7</v>
      </c>
      <c r="F570" s="4" t="s">
        <v>14</v>
      </c>
      <c r="G570" s="4" t="s">
        <v>13</v>
      </c>
      <c r="H570" s="2" t="s">
        <v>19</v>
      </c>
      <c r="I570" s="5" t="s">
        <v>83</v>
      </c>
      <c r="J570" s="4" t="s">
        <v>27</v>
      </c>
      <c r="K570" s="4" t="s">
        <v>1</v>
      </c>
      <c r="L570" s="4" t="s">
        <v>11</v>
      </c>
      <c r="M570" s="4">
        <f>+YEAR(Tabla26[[#This Row],[Fecha de creación]])</f>
        <v>2023</v>
      </c>
      <c r="N570" s="4">
        <f>+MONTH(Tabla26[[#This Row],[Fecha de creación]])</f>
        <v>7</v>
      </c>
      <c r="O570" s="7"/>
    </row>
    <row r="571" spans="1:15" hidden="1" x14ac:dyDescent="0.3">
      <c r="A571" s="6">
        <v>45135.608761574076</v>
      </c>
      <c r="B571" s="4" t="s">
        <v>10</v>
      </c>
      <c r="C571" s="4" t="s">
        <v>1558</v>
      </c>
      <c r="D571" s="4" t="s">
        <v>21</v>
      </c>
      <c r="E571" s="4" t="s">
        <v>7</v>
      </c>
      <c r="F571" s="4" t="s">
        <v>14</v>
      </c>
      <c r="G571" s="4" t="s">
        <v>13</v>
      </c>
      <c r="H571" s="2" t="s">
        <v>19</v>
      </c>
      <c r="I571" s="5" t="s">
        <v>83</v>
      </c>
      <c r="J571" s="4" t="s">
        <v>27</v>
      </c>
      <c r="K571" s="4" t="s">
        <v>1</v>
      </c>
      <c r="L571" s="4" t="s">
        <v>11</v>
      </c>
      <c r="M571" s="4">
        <f>+YEAR(Tabla26[[#This Row],[Fecha de creación]])</f>
        <v>2023</v>
      </c>
      <c r="N571" s="4">
        <f>+MONTH(Tabla26[[#This Row],[Fecha de creación]])</f>
        <v>7</v>
      </c>
      <c r="O571" s="7"/>
    </row>
    <row r="572" spans="1:15" hidden="1" x14ac:dyDescent="0.3">
      <c r="A572" s="6">
        <v>45139.717476851853</v>
      </c>
      <c r="B572" s="4" t="s">
        <v>35</v>
      </c>
      <c r="C572" s="4" t="s">
        <v>1476</v>
      </c>
      <c r="D572" s="4" t="s">
        <v>21</v>
      </c>
      <c r="E572" s="4" t="s">
        <v>7</v>
      </c>
      <c r="F572" s="4" t="s">
        <v>14</v>
      </c>
      <c r="G572" s="4" t="s">
        <v>13</v>
      </c>
      <c r="H572" s="2" t="s">
        <v>19</v>
      </c>
      <c r="I572" s="5" t="s">
        <v>33</v>
      </c>
      <c r="J572" s="4" t="s">
        <v>27</v>
      </c>
      <c r="K572" s="4" t="s">
        <v>1</v>
      </c>
      <c r="L572" s="4" t="s">
        <v>11</v>
      </c>
      <c r="M572" s="4">
        <f>+YEAR(Tabla26[[#This Row],[Fecha de creación]])</f>
        <v>2023</v>
      </c>
      <c r="N572" s="4">
        <f>+MONTH(Tabla26[[#This Row],[Fecha de creación]])</f>
        <v>8</v>
      </c>
      <c r="O572" s="7"/>
    </row>
    <row r="573" spans="1:15" hidden="1" x14ac:dyDescent="0.3">
      <c r="A573" s="6">
        <v>45140.462951388887</v>
      </c>
      <c r="B573" s="4" t="s">
        <v>35</v>
      </c>
      <c r="C573" s="4" t="s">
        <v>1468</v>
      </c>
      <c r="D573" s="4" t="s">
        <v>21</v>
      </c>
      <c r="E573" s="4" t="s">
        <v>7</v>
      </c>
      <c r="F573" s="4" t="s">
        <v>14</v>
      </c>
      <c r="G573" s="4" t="s">
        <v>13</v>
      </c>
      <c r="H573" s="2" t="s">
        <v>19</v>
      </c>
      <c r="I573" s="5" t="s">
        <v>33</v>
      </c>
      <c r="J573" s="4" t="s">
        <v>27</v>
      </c>
      <c r="K573" s="4" t="s">
        <v>1</v>
      </c>
      <c r="L573" s="4" t="s">
        <v>11</v>
      </c>
      <c r="M573" s="4">
        <f>+YEAR(Tabla26[[#This Row],[Fecha de creación]])</f>
        <v>2023</v>
      </c>
      <c r="N573" s="4">
        <f>+MONTH(Tabla26[[#This Row],[Fecha de creación]])</f>
        <v>8</v>
      </c>
      <c r="O573" s="7"/>
    </row>
    <row r="574" spans="1:15" hidden="1" x14ac:dyDescent="0.3">
      <c r="A574" s="6">
        <v>45140.70890046296</v>
      </c>
      <c r="B574" s="4" t="s">
        <v>32</v>
      </c>
      <c r="C574" s="4" t="s">
        <v>1444</v>
      </c>
      <c r="D574" s="4" t="s">
        <v>21</v>
      </c>
      <c r="E574" s="4" t="s">
        <v>7</v>
      </c>
      <c r="F574" s="4" t="s">
        <v>14</v>
      </c>
      <c r="G574" s="4" t="s">
        <v>13</v>
      </c>
      <c r="H574" s="2" t="s">
        <v>19</v>
      </c>
      <c r="I574" s="5" t="s">
        <v>127</v>
      </c>
      <c r="J574" s="4"/>
      <c r="K574" s="4" t="s">
        <v>1</v>
      </c>
      <c r="L574" s="4" t="s">
        <v>11</v>
      </c>
      <c r="M574" s="4">
        <f>+YEAR(Tabla26[[#This Row],[Fecha de creación]])</f>
        <v>2023</v>
      </c>
      <c r="N574" s="4">
        <f>+MONTH(Tabla26[[#This Row],[Fecha de creación]])</f>
        <v>8</v>
      </c>
      <c r="O574" s="7"/>
    </row>
    <row r="575" spans="1:15" hidden="1" x14ac:dyDescent="0.3">
      <c r="A575" s="6">
        <v>45143.643101851849</v>
      </c>
      <c r="B575" s="4" t="s">
        <v>35</v>
      </c>
      <c r="C575" s="4" t="s">
        <v>1350</v>
      </c>
      <c r="D575" s="4" t="s">
        <v>21</v>
      </c>
      <c r="E575" s="4" t="s">
        <v>7</v>
      </c>
      <c r="F575" s="4" t="s">
        <v>14</v>
      </c>
      <c r="G575" s="4" t="s">
        <v>13</v>
      </c>
      <c r="H575" s="2" t="s">
        <v>19</v>
      </c>
      <c r="I575" s="5" t="s">
        <v>38</v>
      </c>
      <c r="J575" s="4" t="s">
        <v>27</v>
      </c>
      <c r="K575" s="4" t="s">
        <v>1</v>
      </c>
      <c r="L575" s="4" t="s">
        <v>11</v>
      </c>
      <c r="M575" s="4">
        <f>+YEAR(Tabla26[[#This Row],[Fecha de creación]])</f>
        <v>2023</v>
      </c>
      <c r="N575" s="4">
        <f>+MONTH(Tabla26[[#This Row],[Fecha de creación]])</f>
        <v>8</v>
      </c>
      <c r="O575" s="7"/>
    </row>
    <row r="576" spans="1:15" hidden="1" x14ac:dyDescent="0.3">
      <c r="A576" s="6">
        <v>45143.653275462966</v>
      </c>
      <c r="B576" s="4" t="s">
        <v>10</v>
      </c>
      <c r="C576" s="4" t="s">
        <v>1349</v>
      </c>
      <c r="D576" s="4" t="s">
        <v>21</v>
      </c>
      <c r="E576" s="4" t="s">
        <v>7</v>
      </c>
      <c r="F576" s="4" t="s">
        <v>14</v>
      </c>
      <c r="G576" s="4" t="s">
        <v>13</v>
      </c>
      <c r="H576" s="2" t="s">
        <v>19</v>
      </c>
      <c r="I576" s="5" t="s">
        <v>83</v>
      </c>
      <c r="J576" s="4" t="s">
        <v>27</v>
      </c>
      <c r="K576" s="4" t="s">
        <v>1</v>
      </c>
      <c r="L576" s="4" t="s">
        <v>11</v>
      </c>
      <c r="M576" s="4">
        <f>+YEAR(Tabla26[[#This Row],[Fecha de creación]])</f>
        <v>2023</v>
      </c>
      <c r="N576" s="4">
        <f>+MONTH(Tabla26[[#This Row],[Fecha de creación]])</f>
        <v>8</v>
      </c>
      <c r="O576" s="7"/>
    </row>
    <row r="577" spans="1:15" hidden="1" x14ac:dyDescent="0.3">
      <c r="A577" s="6">
        <v>45144.539594907408</v>
      </c>
      <c r="B577" s="4" t="s">
        <v>32</v>
      </c>
      <c r="C577" s="4" t="s">
        <v>1331</v>
      </c>
      <c r="D577" s="4" t="s">
        <v>21</v>
      </c>
      <c r="E577" s="4" t="s">
        <v>7</v>
      </c>
      <c r="F577" s="4" t="s">
        <v>14</v>
      </c>
      <c r="G577" s="4" t="s">
        <v>13</v>
      </c>
      <c r="H577" s="2" t="s">
        <v>19</v>
      </c>
      <c r="I577" s="5" t="s">
        <v>127</v>
      </c>
      <c r="J577" s="4"/>
      <c r="K577" s="4" t="s">
        <v>1</v>
      </c>
      <c r="L577" s="4" t="s">
        <v>11</v>
      </c>
      <c r="M577" s="4">
        <f>+YEAR(Tabla26[[#This Row],[Fecha de creación]])</f>
        <v>2023</v>
      </c>
      <c r="N577" s="4">
        <f>+MONTH(Tabla26[[#This Row],[Fecha de creación]])</f>
        <v>8</v>
      </c>
      <c r="O577" s="7"/>
    </row>
    <row r="578" spans="1:15" hidden="1" x14ac:dyDescent="0.3">
      <c r="A578" s="6">
        <v>45145.693067129629</v>
      </c>
      <c r="B578" s="4" t="s">
        <v>10</v>
      </c>
      <c r="C578" s="4" t="s">
        <v>1313</v>
      </c>
      <c r="D578" s="4" t="s">
        <v>21</v>
      </c>
      <c r="E578" s="4" t="s">
        <v>7</v>
      </c>
      <c r="F578" s="4" t="s">
        <v>14</v>
      </c>
      <c r="G578" s="4" t="s">
        <v>13</v>
      </c>
      <c r="H578" s="2" t="s">
        <v>19</v>
      </c>
      <c r="I578" s="5" t="s">
        <v>108</v>
      </c>
      <c r="J578" s="4" t="s">
        <v>27</v>
      </c>
      <c r="K578" s="4" t="s">
        <v>1</v>
      </c>
      <c r="L578" s="4" t="s">
        <v>11</v>
      </c>
      <c r="M578" s="4">
        <f>+YEAR(Tabla26[[#This Row],[Fecha de creación]])</f>
        <v>2023</v>
      </c>
      <c r="N578" s="4">
        <f>+MONTH(Tabla26[[#This Row],[Fecha de creación]])</f>
        <v>8</v>
      </c>
      <c r="O578" s="7"/>
    </row>
    <row r="579" spans="1:15" hidden="1" x14ac:dyDescent="0.3">
      <c r="A579" s="6">
        <v>45145.708124999997</v>
      </c>
      <c r="B579" s="4" t="s">
        <v>35</v>
      </c>
      <c r="C579" s="4" t="s">
        <v>1312</v>
      </c>
      <c r="D579" s="4" t="s">
        <v>21</v>
      </c>
      <c r="E579" s="4" t="s">
        <v>7</v>
      </c>
      <c r="F579" s="4" t="s">
        <v>14</v>
      </c>
      <c r="G579" s="4" t="s">
        <v>13</v>
      </c>
      <c r="H579" s="2" t="s">
        <v>19</v>
      </c>
      <c r="I579" s="5" t="s">
        <v>33</v>
      </c>
      <c r="J579" s="4" t="s">
        <v>27</v>
      </c>
      <c r="K579" s="4" t="s">
        <v>1</v>
      </c>
      <c r="L579" s="4" t="s">
        <v>11</v>
      </c>
      <c r="M579" s="4">
        <f>+YEAR(Tabla26[[#This Row],[Fecha de creación]])</f>
        <v>2023</v>
      </c>
      <c r="N579" s="4">
        <f>+MONTH(Tabla26[[#This Row],[Fecha de creación]])</f>
        <v>8</v>
      </c>
      <c r="O579" s="7"/>
    </row>
    <row r="580" spans="1:15" hidden="1" x14ac:dyDescent="0.3">
      <c r="A580" s="6">
        <v>45145.714201388888</v>
      </c>
      <c r="B580" s="4" t="s">
        <v>10</v>
      </c>
      <c r="C580" s="4" t="s">
        <v>1309</v>
      </c>
      <c r="D580" s="4" t="s">
        <v>21</v>
      </c>
      <c r="E580" s="4" t="s">
        <v>7</v>
      </c>
      <c r="F580" s="4" t="s">
        <v>14</v>
      </c>
      <c r="G580" s="4" t="s">
        <v>13</v>
      </c>
      <c r="H580" s="2" t="s">
        <v>19</v>
      </c>
      <c r="I580" s="5" t="s">
        <v>108</v>
      </c>
      <c r="J580" s="4" t="s">
        <v>27</v>
      </c>
      <c r="K580" s="4" t="s">
        <v>1</v>
      </c>
      <c r="L580" s="4" t="s">
        <v>11</v>
      </c>
      <c r="M580" s="4">
        <f>+YEAR(Tabla26[[#This Row],[Fecha de creación]])</f>
        <v>2023</v>
      </c>
      <c r="N580" s="4">
        <f>+MONTH(Tabla26[[#This Row],[Fecha de creación]])</f>
        <v>8</v>
      </c>
      <c r="O580" s="7"/>
    </row>
    <row r="581" spans="1:15" hidden="1" x14ac:dyDescent="0.3">
      <c r="A581" s="6">
        <v>45145.716192129628</v>
      </c>
      <c r="B581" s="4" t="s">
        <v>10</v>
      </c>
      <c r="C581" s="4" t="s">
        <v>1308</v>
      </c>
      <c r="D581" s="4" t="s">
        <v>21</v>
      </c>
      <c r="E581" s="4" t="s">
        <v>7</v>
      </c>
      <c r="F581" s="4" t="s">
        <v>14</v>
      </c>
      <c r="G581" s="4" t="s">
        <v>13</v>
      </c>
      <c r="H581" s="2" t="s">
        <v>19</v>
      </c>
      <c r="I581" s="5" t="s">
        <v>83</v>
      </c>
      <c r="J581" s="4" t="s">
        <v>27</v>
      </c>
      <c r="K581" s="4" t="s">
        <v>1</v>
      </c>
      <c r="L581" s="4" t="s">
        <v>11</v>
      </c>
      <c r="M581" s="4">
        <f>+YEAR(Tabla26[[#This Row],[Fecha de creación]])</f>
        <v>2023</v>
      </c>
      <c r="N581" s="4">
        <f>+MONTH(Tabla26[[#This Row],[Fecha de creación]])</f>
        <v>8</v>
      </c>
      <c r="O581" s="7"/>
    </row>
    <row r="582" spans="1:15" hidden="1" x14ac:dyDescent="0.3">
      <c r="A582" s="6">
        <v>45147.508946759262</v>
      </c>
      <c r="B582" s="4" t="s">
        <v>35</v>
      </c>
      <c r="C582" s="4" t="s">
        <v>1255</v>
      </c>
      <c r="D582" s="4" t="s">
        <v>21</v>
      </c>
      <c r="E582" s="4" t="s">
        <v>7</v>
      </c>
      <c r="F582" s="4" t="s">
        <v>14</v>
      </c>
      <c r="G582" s="4" t="s">
        <v>13</v>
      </c>
      <c r="H582" s="2" t="s">
        <v>19</v>
      </c>
      <c r="I582" s="5" t="s">
        <v>33</v>
      </c>
      <c r="J582" s="4" t="s">
        <v>27</v>
      </c>
      <c r="K582" s="4" t="s">
        <v>1</v>
      </c>
      <c r="L582" s="4" t="s">
        <v>11</v>
      </c>
      <c r="M582" s="4">
        <f>+YEAR(Tabla26[[#This Row],[Fecha de creación]])</f>
        <v>2023</v>
      </c>
      <c r="N582" s="4">
        <f>+MONTH(Tabla26[[#This Row],[Fecha de creación]])</f>
        <v>8</v>
      </c>
      <c r="O582" s="7"/>
    </row>
    <row r="583" spans="1:15" hidden="1" x14ac:dyDescent="0.3">
      <c r="A583" s="6">
        <v>45147.660011574073</v>
      </c>
      <c r="B583" s="4" t="s">
        <v>10</v>
      </c>
      <c r="C583" s="4" t="s">
        <v>1252</v>
      </c>
      <c r="D583" s="4" t="s">
        <v>21</v>
      </c>
      <c r="E583" s="4" t="s">
        <v>7</v>
      </c>
      <c r="F583" s="4" t="s">
        <v>14</v>
      </c>
      <c r="G583" s="4" t="s">
        <v>13</v>
      </c>
      <c r="H583" s="2" t="s">
        <v>19</v>
      </c>
      <c r="I583" s="5" t="s">
        <v>83</v>
      </c>
      <c r="J583" s="4" t="s">
        <v>27</v>
      </c>
      <c r="K583" s="4" t="s">
        <v>1</v>
      </c>
      <c r="L583" s="4" t="s">
        <v>11</v>
      </c>
      <c r="M583" s="4">
        <f>+YEAR(Tabla26[[#This Row],[Fecha de creación]])</f>
        <v>2023</v>
      </c>
      <c r="N583" s="4">
        <f>+MONTH(Tabla26[[#This Row],[Fecha de creación]])</f>
        <v>8</v>
      </c>
      <c r="O583" s="7"/>
    </row>
    <row r="584" spans="1:15" hidden="1" x14ac:dyDescent="0.3">
      <c r="A584" s="6">
        <v>45147.729212962964</v>
      </c>
      <c r="B584" s="4" t="s">
        <v>35</v>
      </c>
      <c r="C584" s="4" t="s">
        <v>1250</v>
      </c>
      <c r="D584" s="4" t="s">
        <v>21</v>
      </c>
      <c r="E584" s="4" t="s">
        <v>7</v>
      </c>
      <c r="F584" s="4" t="s">
        <v>14</v>
      </c>
      <c r="G584" s="4" t="s">
        <v>13</v>
      </c>
      <c r="H584" s="2" t="s">
        <v>19</v>
      </c>
      <c r="I584" s="5" t="s">
        <v>33</v>
      </c>
      <c r="J584" s="4" t="s">
        <v>27</v>
      </c>
      <c r="K584" s="4" t="s">
        <v>1</v>
      </c>
      <c r="L584" s="4" t="s">
        <v>11</v>
      </c>
      <c r="M584" s="4">
        <f>+YEAR(Tabla26[[#This Row],[Fecha de creación]])</f>
        <v>2023</v>
      </c>
      <c r="N584" s="4">
        <f>+MONTH(Tabla26[[#This Row],[Fecha de creación]])</f>
        <v>8</v>
      </c>
      <c r="O584" s="7"/>
    </row>
    <row r="585" spans="1:15" hidden="1" x14ac:dyDescent="0.3">
      <c r="A585" s="6">
        <v>45147.733043981483</v>
      </c>
      <c r="B585" s="4" t="s">
        <v>35</v>
      </c>
      <c r="C585" s="4" t="s">
        <v>1246</v>
      </c>
      <c r="D585" s="4" t="s">
        <v>21</v>
      </c>
      <c r="E585" s="4" t="s">
        <v>7</v>
      </c>
      <c r="F585" s="4" t="s">
        <v>43</v>
      </c>
      <c r="G585" s="4" t="s">
        <v>13</v>
      </c>
      <c r="H585" s="2" t="s">
        <v>19</v>
      </c>
      <c r="I585" s="5" t="s">
        <v>33</v>
      </c>
      <c r="J585" s="4" t="s">
        <v>27</v>
      </c>
      <c r="K585" s="4" t="s">
        <v>1</v>
      </c>
      <c r="L585" s="4" t="s">
        <v>11</v>
      </c>
      <c r="M585" s="4">
        <f>+YEAR(Tabla26[[#This Row],[Fecha de creación]])</f>
        <v>2023</v>
      </c>
      <c r="N585" s="4">
        <f>+MONTH(Tabla26[[#This Row],[Fecha de creación]])</f>
        <v>8</v>
      </c>
      <c r="O585" s="7"/>
    </row>
    <row r="586" spans="1:15" hidden="1" x14ac:dyDescent="0.3">
      <c r="A586" s="6">
        <v>45148.415706018517</v>
      </c>
      <c r="B586" s="4" t="s">
        <v>10</v>
      </c>
      <c r="C586" s="4" t="s">
        <v>1240</v>
      </c>
      <c r="D586" s="4" t="s">
        <v>21</v>
      </c>
      <c r="E586" s="4" t="s">
        <v>7</v>
      </c>
      <c r="F586" s="4" t="s">
        <v>14</v>
      </c>
      <c r="G586" s="4" t="s">
        <v>13</v>
      </c>
      <c r="H586" s="2" t="s">
        <v>19</v>
      </c>
      <c r="I586" s="5" t="s">
        <v>108</v>
      </c>
      <c r="J586" s="4" t="s">
        <v>27</v>
      </c>
      <c r="K586" s="4" t="s">
        <v>1</v>
      </c>
      <c r="L586" s="4" t="s">
        <v>11</v>
      </c>
      <c r="M586" s="4">
        <f>+YEAR(Tabla26[[#This Row],[Fecha de creación]])</f>
        <v>2023</v>
      </c>
      <c r="N586" s="4">
        <f>+MONTH(Tabla26[[#This Row],[Fecha de creación]])</f>
        <v>8</v>
      </c>
      <c r="O586" s="7"/>
    </row>
    <row r="587" spans="1:15" hidden="1" x14ac:dyDescent="0.3">
      <c r="A587" s="6">
        <v>45148.49832175926</v>
      </c>
      <c r="B587" s="4" t="s">
        <v>10</v>
      </c>
      <c r="C587" s="4" t="s">
        <v>1235</v>
      </c>
      <c r="D587" s="4" t="s">
        <v>21</v>
      </c>
      <c r="E587" s="4" t="s">
        <v>7</v>
      </c>
      <c r="F587" s="4" t="s">
        <v>14</v>
      </c>
      <c r="G587" s="4" t="s">
        <v>13</v>
      </c>
      <c r="H587" s="2" t="s">
        <v>19</v>
      </c>
      <c r="I587" s="5" t="s">
        <v>108</v>
      </c>
      <c r="J587" s="4" t="s">
        <v>27</v>
      </c>
      <c r="K587" s="4" t="s">
        <v>1</v>
      </c>
      <c r="L587" s="4" t="s">
        <v>11</v>
      </c>
      <c r="M587" s="4">
        <f>+YEAR(Tabla26[[#This Row],[Fecha de creación]])</f>
        <v>2023</v>
      </c>
      <c r="N587" s="4">
        <f>+MONTH(Tabla26[[#This Row],[Fecha de creación]])</f>
        <v>8</v>
      </c>
      <c r="O587" s="7"/>
    </row>
    <row r="588" spans="1:15" hidden="1" x14ac:dyDescent="0.3">
      <c r="A588" s="6">
        <v>45148.599745370368</v>
      </c>
      <c r="B588" s="4" t="s">
        <v>10</v>
      </c>
      <c r="C588" s="4" t="s">
        <v>1232</v>
      </c>
      <c r="D588" s="4" t="s">
        <v>21</v>
      </c>
      <c r="E588" s="4" t="s">
        <v>7</v>
      </c>
      <c r="F588" s="4" t="s">
        <v>14</v>
      </c>
      <c r="G588" s="4" t="s">
        <v>13</v>
      </c>
      <c r="H588" s="2" t="s">
        <v>19</v>
      </c>
      <c r="I588" s="5" t="s">
        <v>83</v>
      </c>
      <c r="J588" s="4" t="s">
        <v>27</v>
      </c>
      <c r="K588" s="4" t="s">
        <v>1</v>
      </c>
      <c r="L588" s="4" t="s">
        <v>11</v>
      </c>
      <c r="M588" s="4">
        <f>+YEAR(Tabla26[[#This Row],[Fecha de creación]])</f>
        <v>2023</v>
      </c>
      <c r="N588" s="4">
        <f>+MONTH(Tabla26[[#This Row],[Fecha de creación]])</f>
        <v>8</v>
      </c>
      <c r="O588" s="7"/>
    </row>
    <row r="589" spans="1:15" hidden="1" x14ac:dyDescent="0.3">
      <c r="A589" s="6">
        <v>45148.609861111108</v>
      </c>
      <c r="B589" s="4" t="s">
        <v>32</v>
      </c>
      <c r="C589" s="4" t="s">
        <v>1230</v>
      </c>
      <c r="D589" s="4" t="s">
        <v>21</v>
      </c>
      <c r="E589" s="4" t="s">
        <v>7</v>
      </c>
      <c r="F589" s="4" t="s">
        <v>14</v>
      </c>
      <c r="G589" s="4" t="s">
        <v>13</v>
      </c>
      <c r="H589" s="2" t="s">
        <v>115</v>
      </c>
      <c r="I589" s="5" t="s">
        <v>127</v>
      </c>
      <c r="J589" s="4"/>
      <c r="K589" s="4" t="s">
        <v>1</v>
      </c>
      <c r="L589" s="4" t="s">
        <v>11</v>
      </c>
      <c r="M589" s="4">
        <f>+YEAR(Tabla26[[#This Row],[Fecha de creación]])</f>
        <v>2023</v>
      </c>
      <c r="N589" s="4">
        <f>+MONTH(Tabla26[[#This Row],[Fecha de creación]])</f>
        <v>8</v>
      </c>
      <c r="O589" s="7"/>
    </row>
    <row r="590" spans="1:15" hidden="1" x14ac:dyDescent="0.3">
      <c r="A590" s="6">
        <v>45148.661631944444</v>
      </c>
      <c r="B590" s="4" t="s">
        <v>23</v>
      </c>
      <c r="C590" s="4" t="s">
        <v>1211</v>
      </c>
      <c r="D590" s="4" t="s">
        <v>21</v>
      </c>
      <c r="E590" s="4" t="s">
        <v>7</v>
      </c>
      <c r="F590" s="4" t="s">
        <v>14</v>
      </c>
      <c r="G590" s="4" t="s">
        <v>13</v>
      </c>
      <c r="H590" s="2" t="s">
        <v>19</v>
      </c>
      <c r="I590" s="5" t="s">
        <v>18</v>
      </c>
      <c r="J590" s="4"/>
      <c r="K590" s="4" t="s">
        <v>1</v>
      </c>
      <c r="L590" s="4" t="s">
        <v>11</v>
      </c>
      <c r="M590" s="4">
        <f>+YEAR(Tabla26[[#This Row],[Fecha de creación]])</f>
        <v>2023</v>
      </c>
      <c r="N590" s="4">
        <f>+MONTH(Tabla26[[#This Row],[Fecha de creación]])</f>
        <v>8</v>
      </c>
      <c r="O590" s="7"/>
    </row>
    <row r="591" spans="1:15" hidden="1" x14ac:dyDescent="0.3">
      <c r="A591" s="6">
        <v>45152.407152777778</v>
      </c>
      <c r="B591" s="4" t="s">
        <v>10</v>
      </c>
      <c r="C591" s="4" t="s">
        <v>1145</v>
      </c>
      <c r="D591" s="4" t="s">
        <v>21</v>
      </c>
      <c r="E591" s="4" t="s">
        <v>7</v>
      </c>
      <c r="F591" s="4" t="s">
        <v>14</v>
      </c>
      <c r="G591" s="4" t="s">
        <v>13</v>
      </c>
      <c r="H591" s="2" t="s">
        <v>19</v>
      </c>
      <c r="I591" s="5" t="s">
        <v>108</v>
      </c>
      <c r="J591" s="4" t="s">
        <v>27</v>
      </c>
      <c r="K591" s="4" t="s">
        <v>1</v>
      </c>
      <c r="L591" s="4" t="s">
        <v>11</v>
      </c>
      <c r="M591" s="4">
        <f>+YEAR(Tabla26[[#This Row],[Fecha de creación]])</f>
        <v>2023</v>
      </c>
      <c r="N591" s="4">
        <f>+MONTH(Tabla26[[#This Row],[Fecha de creación]])</f>
        <v>8</v>
      </c>
      <c r="O591" s="7"/>
    </row>
    <row r="592" spans="1:15" hidden="1" x14ac:dyDescent="0.3">
      <c r="A592" s="6">
        <v>45153.562743055554</v>
      </c>
      <c r="B592" s="4" t="s">
        <v>35</v>
      </c>
      <c r="C592" s="4" t="s">
        <v>1116</v>
      </c>
      <c r="D592" s="4" t="s">
        <v>21</v>
      </c>
      <c r="E592" s="4" t="s">
        <v>7</v>
      </c>
      <c r="F592" s="4" t="s">
        <v>14</v>
      </c>
      <c r="G592" s="4" t="s">
        <v>13</v>
      </c>
      <c r="H592" s="2" t="s">
        <v>19</v>
      </c>
      <c r="I592" s="5" t="s">
        <v>33</v>
      </c>
      <c r="J592" s="4" t="s">
        <v>27</v>
      </c>
      <c r="K592" s="4" t="s">
        <v>1</v>
      </c>
      <c r="L592" s="4" t="s">
        <v>11</v>
      </c>
      <c r="M592" s="4">
        <f>+YEAR(Tabla26[[#This Row],[Fecha de creación]])</f>
        <v>2023</v>
      </c>
      <c r="N592" s="4">
        <f>+MONTH(Tabla26[[#This Row],[Fecha de creación]])</f>
        <v>8</v>
      </c>
      <c r="O592" s="7"/>
    </row>
    <row r="593" spans="1:15" hidden="1" x14ac:dyDescent="0.3">
      <c r="A593" s="6">
        <v>45155.596909722219</v>
      </c>
      <c r="B593" s="4" t="s">
        <v>32</v>
      </c>
      <c r="C593" s="4" t="s">
        <v>1065</v>
      </c>
      <c r="D593" s="4" t="s">
        <v>21</v>
      </c>
      <c r="E593" s="4" t="s">
        <v>7</v>
      </c>
      <c r="F593" s="4" t="s">
        <v>14</v>
      </c>
      <c r="G593" s="4" t="s">
        <v>13</v>
      </c>
      <c r="I593" s="5" t="s">
        <v>127</v>
      </c>
      <c r="J593" s="4"/>
      <c r="K593" s="4" t="s">
        <v>1</v>
      </c>
      <c r="L593" s="4" t="s">
        <v>11</v>
      </c>
      <c r="M593" s="4">
        <f>+YEAR(Tabla26[[#This Row],[Fecha de creación]])</f>
        <v>2023</v>
      </c>
      <c r="N593" s="4">
        <f>+MONTH(Tabla26[[#This Row],[Fecha de creación]])</f>
        <v>8</v>
      </c>
      <c r="O593" s="7"/>
    </row>
    <row r="594" spans="1:15" hidden="1" x14ac:dyDescent="0.3">
      <c r="A594" s="6">
        <v>45158.406689814816</v>
      </c>
      <c r="B594" s="4" t="s">
        <v>32</v>
      </c>
      <c r="C594" s="4" t="s">
        <v>1021</v>
      </c>
      <c r="D594" s="4" t="s">
        <v>21</v>
      </c>
      <c r="E594" s="4" t="s">
        <v>7</v>
      </c>
      <c r="F594" s="4" t="s">
        <v>14</v>
      </c>
      <c r="G594" s="4" t="s">
        <v>13</v>
      </c>
      <c r="H594" s="2" t="s">
        <v>19</v>
      </c>
      <c r="I594" s="5" t="s">
        <v>127</v>
      </c>
      <c r="J594" s="4"/>
      <c r="K594" s="4" t="s">
        <v>1</v>
      </c>
      <c r="L594" s="4" t="s">
        <v>11</v>
      </c>
      <c r="M594" s="4">
        <f>+YEAR(Tabla26[[#This Row],[Fecha de creación]])</f>
        <v>2023</v>
      </c>
      <c r="N594" s="4">
        <f>+MONTH(Tabla26[[#This Row],[Fecha de creación]])</f>
        <v>8</v>
      </c>
      <c r="O594" s="7"/>
    </row>
    <row r="595" spans="1:15" hidden="1" x14ac:dyDescent="0.3">
      <c r="A595" s="6">
        <v>45159.534988425927</v>
      </c>
      <c r="B595" s="4" t="s">
        <v>10</v>
      </c>
      <c r="C595" s="4" t="s">
        <v>997</v>
      </c>
      <c r="D595" s="4" t="s">
        <v>21</v>
      </c>
      <c r="E595" s="4" t="s">
        <v>7</v>
      </c>
      <c r="F595" s="4" t="s">
        <v>14</v>
      </c>
      <c r="G595" s="4" t="s">
        <v>13</v>
      </c>
      <c r="H595" s="2" t="s">
        <v>19</v>
      </c>
      <c r="I595" s="5" t="s">
        <v>108</v>
      </c>
      <c r="J595" s="4" t="s">
        <v>27</v>
      </c>
      <c r="K595" s="4" t="s">
        <v>1</v>
      </c>
      <c r="L595" s="4" t="s">
        <v>11</v>
      </c>
      <c r="M595" s="4">
        <f>+YEAR(Tabla26[[#This Row],[Fecha de creación]])</f>
        <v>2023</v>
      </c>
      <c r="N595" s="4">
        <f>+MONTH(Tabla26[[#This Row],[Fecha de creación]])</f>
        <v>8</v>
      </c>
      <c r="O595" s="7"/>
    </row>
    <row r="596" spans="1:15" hidden="1" x14ac:dyDescent="0.3">
      <c r="A596" s="6">
        <v>45160.713333333333</v>
      </c>
      <c r="B596" s="4" t="s">
        <v>35</v>
      </c>
      <c r="C596" s="4" t="s">
        <v>970</v>
      </c>
      <c r="D596" s="4" t="s">
        <v>21</v>
      </c>
      <c r="E596" s="4" t="s">
        <v>7</v>
      </c>
      <c r="F596" s="4" t="s">
        <v>14</v>
      </c>
      <c r="G596" s="4" t="s">
        <v>13</v>
      </c>
      <c r="H596" s="2" t="s">
        <v>19</v>
      </c>
      <c r="I596" s="5" t="s">
        <v>38</v>
      </c>
      <c r="J596" s="4" t="s">
        <v>27</v>
      </c>
      <c r="K596" s="4" t="s">
        <v>1</v>
      </c>
      <c r="L596" s="4" t="s">
        <v>11</v>
      </c>
      <c r="M596" s="4">
        <f>+YEAR(Tabla26[[#This Row],[Fecha de creación]])</f>
        <v>2023</v>
      </c>
      <c r="N596" s="4">
        <f>+MONTH(Tabla26[[#This Row],[Fecha de creación]])</f>
        <v>8</v>
      </c>
      <c r="O596" s="7"/>
    </row>
    <row r="597" spans="1:15" hidden="1" x14ac:dyDescent="0.3">
      <c r="A597" s="6">
        <v>45164.693148148152</v>
      </c>
      <c r="B597" s="4" t="s">
        <v>35</v>
      </c>
      <c r="C597" s="4" t="s">
        <v>892</v>
      </c>
      <c r="D597" s="4" t="s">
        <v>21</v>
      </c>
      <c r="E597" s="4" t="s">
        <v>7</v>
      </c>
      <c r="F597" s="4" t="s">
        <v>14</v>
      </c>
      <c r="G597" s="4" t="s">
        <v>13</v>
      </c>
      <c r="H597" s="2" t="s">
        <v>19</v>
      </c>
      <c r="I597" s="5" t="s">
        <v>38</v>
      </c>
      <c r="J597" s="4" t="s">
        <v>27</v>
      </c>
      <c r="K597" s="4" t="s">
        <v>1</v>
      </c>
      <c r="L597" s="4" t="s">
        <v>11</v>
      </c>
      <c r="M597" s="4">
        <f>+YEAR(Tabla26[[#This Row],[Fecha de creación]])</f>
        <v>2023</v>
      </c>
      <c r="N597" s="4">
        <f>+MONTH(Tabla26[[#This Row],[Fecha de creación]])</f>
        <v>8</v>
      </c>
      <c r="O597" s="7"/>
    </row>
    <row r="598" spans="1:15" hidden="1" x14ac:dyDescent="0.3">
      <c r="A598" s="6">
        <v>45164.704560185186</v>
      </c>
      <c r="B598" s="4" t="s">
        <v>10</v>
      </c>
      <c r="C598" s="4" t="s">
        <v>887</v>
      </c>
      <c r="D598" s="4" t="s">
        <v>21</v>
      </c>
      <c r="E598" s="4" t="s">
        <v>7</v>
      </c>
      <c r="F598" s="4" t="s">
        <v>14</v>
      </c>
      <c r="G598" s="4" t="s">
        <v>13</v>
      </c>
      <c r="H598" s="2" t="s">
        <v>19</v>
      </c>
      <c r="I598" s="5" t="s">
        <v>83</v>
      </c>
      <c r="J598" s="4" t="s">
        <v>27</v>
      </c>
      <c r="K598" s="4" t="s">
        <v>1</v>
      </c>
      <c r="L598" s="4" t="s">
        <v>11</v>
      </c>
      <c r="M598" s="4">
        <f>+YEAR(Tabla26[[#This Row],[Fecha de creación]])</f>
        <v>2023</v>
      </c>
      <c r="N598" s="4">
        <f>+MONTH(Tabla26[[#This Row],[Fecha de creación]])</f>
        <v>8</v>
      </c>
      <c r="O598" s="7"/>
    </row>
    <row r="599" spans="1:15" hidden="1" x14ac:dyDescent="0.3">
      <c r="A599" s="6">
        <v>45164.709502314814</v>
      </c>
      <c r="B599" s="4" t="s">
        <v>32</v>
      </c>
      <c r="C599" s="4" t="s">
        <v>881</v>
      </c>
      <c r="D599" s="4" t="s">
        <v>21</v>
      </c>
      <c r="E599" s="4" t="s">
        <v>7</v>
      </c>
      <c r="F599" s="4" t="s">
        <v>14</v>
      </c>
      <c r="G599" s="4" t="s">
        <v>13</v>
      </c>
      <c r="H599" s="2" t="s">
        <v>19</v>
      </c>
      <c r="I599" s="5" t="s">
        <v>127</v>
      </c>
      <c r="J599" s="4"/>
      <c r="K599" s="4" t="s">
        <v>1</v>
      </c>
      <c r="L599" s="4" t="s">
        <v>11</v>
      </c>
      <c r="M599" s="4">
        <f>+YEAR(Tabla26[[#This Row],[Fecha de creación]])</f>
        <v>2023</v>
      </c>
      <c r="N599" s="4">
        <f>+MONTH(Tabla26[[#This Row],[Fecha de creación]])</f>
        <v>8</v>
      </c>
      <c r="O599" s="7"/>
    </row>
    <row r="600" spans="1:15" hidden="1" x14ac:dyDescent="0.3">
      <c r="A600" s="6">
        <v>45164.711180555554</v>
      </c>
      <c r="B600" s="4" t="s">
        <v>32</v>
      </c>
      <c r="C600" s="4" t="s">
        <v>880</v>
      </c>
      <c r="D600" s="4" t="s">
        <v>21</v>
      </c>
      <c r="E600" s="4" t="s">
        <v>7</v>
      </c>
      <c r="F600" s="4" t="s">
        <v>14</v>
      </c>
      <c r="G600" s="4" t="s">
        <v>13</v>
      </c>
      <c r="H600" s="2" t="s">
        <v>19</v>
      </c>
      <c r="I600" s="5" t="s">
        <v>127</v>
      </c>
      <c r="J600" s="4"/>
      <c r="K600" s="4" t="s">
        <v>1</v>
      </c>
      <c r="L600" s="4" t="s">
        <v>11</v>
      </c>
      <c r="M600" s="4">
        <f>+YEAR(Tabla26[[#This Row],[Fecha de creación]])</f>
        <v>2023</v>
      </c>
      <c r="N600" s="4">
        <f>+MONTH(Tabla26[[#This Row],[Fecha de creación]])</f>
        <v>8</v>
      </c>
      <c r="O600" s="7"/>
    </row>
    <row r="601" spans="1:15" hidden="1" x14ac:dyDescent="0.3">
      <c r="A601" s="6">
        <v>45164.719085648147</v>
      </c>
      <c r="B601" s="4" t="s">
        <v>35</v>
      </c>
      <c r="C601" s="4" t="s">
        <v>879</v>
      </c>
      <c r="D601" s="4" t="s">
        <v>21</v>
      </c>
      <c r="E601" s="4" t="s">
        <v>7</v>
      </c>
      <c r="F601" s="4" t="s">
        <v>14</v>
      </c>
      <c r="G601" s="4" t="s">
        <v>13</v>
      </c>
      <c r="H601" s="2" t="s">
        <v>19</v>
      </c>
      <c r="I601" s="5" t="s">
        <v>38</v>
      </c>
      <c r="J601" s="4" t="s">
        <v>27</v>
      </c>
      <c r="K601" s="4" t="s">
        <v>1</v>
      </c>
      <c r="L601" s="4" t="s">
        <v>11</v>
      </c>
      <c r="M601" s="4">
        <f>+YEAR(Tabla26[[#This Row],[Fecha de creación]])</f>
        <v>2023</v>
      </c>
      <c r="N601" s="4">
        <f>+MONTH(Tabla26[[#This Row],[Fecha de creación]])</f>
        <v>8</v>
      </c>
      <c r="O601" s="7"/>
    </row>
    <row r="602" spans="1:15" hidden="1" x14ac:dyDescent="0.3">
      <c r="A602" s="6">
        <v>45169.743356481478</v>
      </c>
      <c r="B602" s="4" t="s">
        <v>10</v>
      </c>
      <c r="C602" s="4" t="s">
        <v>775</v>
      </c>
      <c r="D602" s="4" t="s">
        <v>21</v>
      </c>
      <c r="E602" s="4" t="s">
        <v>7</v>
      </c>
      <c r="F602" s="4" t="s">
        <v>14</v>
      </c>
      <c r="G602" s="4" t="s">
        <v>13</v>
      </c>
      <c r="H602" s="2" t="s">
        <v>19</v>
      </c>
      <c r="I602" s="5" t="s">
        <v>108</v>
      </c>
      <c r="J602" s="4" t="s">
        <v>27</v>
      </c>
      <c r="K602" s="4" t="s">
        <v>1</v>
      </c>
      <c r="L602" s="4" t="s">
        <v>11</v>
      </c>
      <c r="M602" s="4">
        <f>+YEAR(Tabla26[[#This Row],[Fecha de creación]])</f>
        <v>2023</v>
      </c>
      <c r="N602" s="4">
        <f>+MONTH(Tabla26[[#This Row],[Fecha de creación]])</f>
        <v>8</v>
      </c>
      <c r="O602" s="7"/>
    </row>
    <row r="603" spans="1:15" hidden="1" x14ac:dyDescent="0.3">
      <c r="A603" s="6">
        <v>45171.683692129627</v>
      </c>
      <c r="B603" s="4" t="s">
        <v>32</v>
      </c>
      <c r="C603" s="4" t="s">
        <v>724</v>
      </c>
      <c r="D603" s="4" t="s">
        <v>21</v>
      </c>
      <c r="E603" s="4" t="s">
        <v>7</v>
      </c>
      <c r="F603" s="4" t="s">
        <v>14</v>
      </c>
      <c r="G603" s="4" t="s">
        <v>13</v>
      </c>
      <c r="H603" s="2" t="s">
        <v>19</v>
      </c>
      <c r="I603" s="5" t="s">
        <v>127</v>
      </c>
      <c r="J603" s="4"/>
      <c r="K603" s="4" t="s">
        <v>1</v>
      </c>
      <c r="L603" s="4" t="s">
        <v>0</v>
      </c>
      <c r="M603" s="4">
        <f>+YEAR(Tabla26[[#This Row],[Fecha de creación]])</f>
        <v>2023</v>
      </c>
      <c r="N603" s="4">
        <f>+MONTH(Tabla26[[#This Row],[Fecha de creación]])</f>
        <v>9</v>
      </c>
      <c r="O603" s="7"/>
    </row>
    <row r="604" spans="1:15" hidden="1" x14ac:dyDescent="0.3">
      <c r="A604" s="6">
        <v>45176.493645833332</v>
      </c>
      <c r="B604" s="4" t="s">
        <v>32</v>
      </c>
      <c r="C604" s="4" t="s">
        <v>641</v>
      </c>
      <c r="D604" s="4" t="s">
        <v>21</v>
      </c>
      <c r="E604" s="4" t="s">
        <v>7</v>
      </c>
      <c r="F604" s="4" t="s">
        <v>14</v>
      </c>
      <c r="G604" s="4" t="s">
        <v>13</v>
      </c>
      <c r="I604" s="5" t="s">
        <v>158</v>
      </c>
      <c r="J604" s="4" t="s">
        <v>27</v>
      </c>
      <c r="K604" s="4" t="s">
        <v>1</v>
      </c>
      <c r="L604" s="4" t="s">
        <v>11</v>
      </c>
      <c r="M604" s="4">
        <f>+YEAR(Tabla26[[#This Row],[Fecha de creación]])</f>
        <v>2023</v>
      </c>
      <c r="N604" s="4">
        <f>+MONTH(Tabla26[[#This Row],[Fecha de creación]])</f>
        <v>9</v>
      </c>
      <c r="O604" s="7"/>
    </row>
    <row r="605" spans="1:15" hidden="1" x14ac:dyDescent="0.3">
      <c r="A605" s="6">
        <v>45176.500034722223</v>
      </c>
      <c r="B605" s="4" t="s">
        <v>32</v>
      </c>
      <c r="C605" s="4" t="s">
        <v>638</v>
      </c>
      <c r="D605" s="4" t="s">
        <v>21</v>
      </c>
      <c r="E605" s="4" t="s">
        <v>7</v>
      </c>
      <c r="F605" s="4" t="s">
        <v>14</v>
      </c>
      <c r="G605" s="4" t="s">
        <v>13</v>
      </c>
      <c r="I605" s="5" t="s">
        <v>158</v>
      </c>
      <c r="J605" s="4" t="s">
        <v>27</v>
      </c>
      <c r="K605" s="4" t="s">
        <v>1</v>
      </c>
      <c r="L605" s="4" t="s">
        <v>11</v>
      </c>
      <c r="M605" s="4">
        <f>+YEAR(Tabla26[[#This Row],[Fecha de creación]])</f>
        <v>2023</v>
      </c>
      <c r="N605" s="4">
        <f>+MONTH(Tabla26[[#This Row],[Fecha de creación]])</f>
        <v>9</v>
      </c>
      <c r="O605" s="7"/>
    </row>
    <row r="606" spans="1:15" hidden="1" x14ac:dyDescent="0.3">
      <c r="A606" s="6">
        <v>45176.621701388889</v>
      </c>
      <c r="B606" s="4" t="s">
        <v>32</v>
      </c>
      <c r="C606" s="4" t="s">
        <v>626</v>
      </c>
      <c r="D606" s="4" t="s">
        <v>21</v>
      </c>
      <c r="E606" s="4" t="s">
        <v>7</v>
      </c>
      <c r="F606" s="4" t="s">
        <v>14</v>
      </c>
      <c r="G606" s="4" t="s">
        <v>13</v>
      </c>
      <c r="H606" s="2" t="s">
        <v>19</v>
      </c>
      <c r="I606" s="5" t="s">
        <v>127</v>
      </c>
      <c r="J606" s="4"/>
      <c r="K606" s="4" t="s">
        <v>1</v>
      </c>
      <c r="L606" s="4" t="s">
        <v>11</v>
      </c>
      <c r="M606" s="4">
        <f>+YEAR(Tabla26[[#This Row],[Fecha de creación]])</f>
        <v>2023</v>
      </c>
      <c r="N606" s="4">
        <f>+MONTH(Tabla26[[#This Row],[Fecha de creación]])</f>
        <v>9</v>
      </c>
      <c r="O606" s="7"/>
    </row>
    <row r="607" spans="1:15" hidden="1" x14ac:dyDescent="0.3">
      <c r="A607" s="6">
        <v>45176.655497685184</v>
      </c>
      <c r="B607" s="4" t="s">
        <v>32</v>
      </c>
      <c r="C607" s="4" t="s">
        <v>625</v>
      </c>
      <c r="D607" s="4" t="s">
        <v>21</v>
      </c>
      <c r="E607" s="4" t="s">
        <v>7</v>
      </c>
      <c r="F607" s="4" t="s">
        <v>14</v>
      </c>
      <c r="G607" s="4" t="s">
        <v>13</v>
      </c>
      <c r="H607" s="2" t="s">
        <v>19</v>
      </c>
      <c r="I607" s="5" t="s">
        <v>127</v>
      </c>
      <c r="J607" s="4"/>
      <c r="K607" s="4" t="s">
        <v>1</v>
      </c>
      <c r="L607" s="4" t="s">
        <v>11</v>
      </c>
      <c r="M607" s="4">
        <f>+YEAR(Tabla26[[#This Row],[Fecha de creación]])</f>
        <v>2023</v>
      </c>
      <c r="N607" s="4">
        <f>+MONTH(Tabla26[[#This Row],[Fecha de creación]])</f>
        <v>9</v>
      </c>
      <c r="O607" s="7"/>
    </row>
    <row r="608" spans="1:15" hidden="1" x14ac:dyDescent="0.3">
      <c r="A608" s="6">
        <v>45178.713807870372</v>
      </c>
      <c r="B608" s="4" t="s">
        <v>32</v>
      </c>
      <c r="C608" s="4" t="s">
        <v>585</v>
      </c>
      <c r="D608" s="4" t="s">
        <v>21</v>
      </c>
      <c r="E608" s="4" t="s">
        <v>7</v>
      </c>
      <c r="F608" s="4" t="s">
        <v>14</v>
      </c>
      <c r="G608" s="4" t="s">
        <v>13</v>
      </c>
      <c r="H608" s="2" t="s">
        <v>19</v>
      </c>
      <c r="I608" s="5" t="s">
        <v>127</v>
      </c>
      <c r="J608" s="4"/>
      <c r="K608" s="4" t="s">
        <v>1</v>
      </c>
      <c r="L608" s="4" t="s">
        <v>11</v>
      </c>
      <c r="M608" s="4">
        <f>+YEAR(Tabla26[[#This Row],[Fecha de creación]])</f>
        <v>2023</v>
      </c>
      <c r="N608" s="4">
        <f>+MONTH(Tabla26[[#This Row],[Fecha de creación]])</f>
        <v>9</v>
      </c>
      <c r="O608" s="7"/>
    </row>
    <row r="609" spans="1:15" hidden="1" x14ac:dyDescent="0.3">
      <c r="A609" s="6">
        <v>45179.700428240743</v>
      </c>
      <c r="B609" s="4" t="s">
        <v>32</v>
      </c>
      <c r="C609" s="4" t="s">
        <v>573</v>
      </c>
      <c r="D609" s="4" t="s">
        <v>21</v>
      </c>
      <c r="E609" s="4" t="s">
        <v>7</v>
      </c>
      <c r="F609" s="4" t="s">
        <v>14</v>
      </c>
      <c r="G609" s="4" t="s">
        <v>13</v>
      </c>
      <c r="H609" s="2" t="s">
        <v>19</v>
      </c>
      <c r="I609" s="5" t="s">
        <v>127</v>
      </c>
      <c r="J609" s="4"/>
      <c r="K609" s="4" t="s">
        <v>1</v>
      </c>
      <c r="L609" s="4" t="s">
        <v>11</v>
      </c>
      <c r="M609" s="4">
        <f>+YEAR(Tabla26[[#This Row],[Fecha de creación]])</f>
        <v>2023</v>
      </c>
      <c r="N609" s="4">
        <f>+MONTH(Tabla26[[#This Row],[Fecha de creación]])</f>
        <v>9</v>
      </c>
      <c r="O609" s="7"/>
    </row>
    <row r="610" spans="1:15" hidden="1" x14ac:dyDescent="0.3">
      <c r="A610" s="6">
        <v>45180.685636574075</v>
      </c>
      <c r="B610" s="4" t="s">
        <v>10</v>
      </c>
      <c r="C610" s="4" t="s">
        <v>559</v>
      </c>
      <c r="D610" s="4" t="s">
        <v>21</v>
      </c>
      <c r="E610" s="4" t="s">
        <v>7</v>
      </c>
      <c r="F610" s="4" t="s">
        <v>14</v>
      </c>
      <c r="G610" s="4" t="s">
        <v>13</v>
      </c>
      <c r="H610" s="2" t="s">
        <v>19</v>
      </c>
      <c r="I610" s="5" t="s">
        <v>108</v>
      </c>
      <c r="J610" s="4" t="s">
        <v>27</v>
      </c>
      <c r="K610" s="4" t="s">
        <v>1</v>
      </c>
      <c r="L610" s="4" t="s">
        <v>11</v>
      </c>
      <c r="M610" s="4">
        <f>+YEAR(Tabla26[[#This Row],[Fecha de creación]])</f>
        <v>2023</v>
      </c>
      <c r="N610" s="4">
        <f>+MONTH(Tabla26[[#This Row],[Fecha de creación]])</f>
        <v>9</v>
      </c>
      <c r="O610" s="7"/>
    </row>
    <row r="611" spans="1:15" hidden="1" x14ac:dyDescent="0.3">
      <c r="A611" s="6">
        <v>45180.691250000003</v>
      </c>
      <c r="B611" s="4" t="s">
        <v>10</v>
      </c>
      <c r="C611" s="4" t="s">
        <v>558</v>
      </c>
      <c r="D611" s="4" t="s">
        <v>21</v>
      </c>
      <c r="E611" s="4" t="s">
        <v>7</v>
      </c>
      <c r="F611" s="4" t="s">
        <v>14</v>
      </c>
      <c r="G611" s="4" t="s">
        <v>13</v>
      </c>
      <c r="H611" s="2" t="s">
        <v>19</v>
      </c>
      <c r="I611" s="5" t="s">
        <v>83</v>
      </c>
      <c r="J611" s="4" t="s">
        <v>27</v>
      </c>
      <c r="K611" s="4" t="s">
        <v>1</v>
      </c>
      <c r="L611" s="4" t="s">
        <v>11</v>
      </c>
      <c r="M611" s="4">
        <f>+YEAR(Tabla26[[#This Row],[Fecha de creación]])</f>
        <v>2023</v>
      </c>
      <c r="N611" s="4">
        <f>+MONTH(Tabla26[[#This Row],[Fecha de creación]])</f>
        <v>9</v>
      </c>
      <c r="O611" s="7"/>
    </row>
    <row r="612" spans="1:15" hidden="1" x14ac:dyDescent="0.3">
      <c r="A612" s="6">
        <v>45180.72184027778</v>
      </c>
      <c r="B612" s="4" t="s">
        <v>35</v>
      </c>
      <c r="C612" s="4" t="s">
        <v>549</v>
      </c>
      <c r="D612" s="4" t="s">
        <v>21</v>
      </c>
      <c r="E612" s="4" t="s">
        <v>7</v>
      </c>
      <c r="F612" s="4" t="s">
        <v>43</v>
      </c>
      <c r="G612" s="4" t="s">
        <v>13</v>
      </c>
      <c r="H612" s="2" t="s">
        <v>439</v>
      </c>
      <c r="I612" s="5" t="s">
        <v>38</v>
      </c>
      <c r="J612" s="4" t="s">
        <v>27</v>
      </c>
      <c r="K612" s="4" t="s">
        <v>1</v>
      </c>
      <c r="L612" s="4" t="s">
        <v>11</v>
      </c>
      <c r="M612" s="4">
        <f>+YEAR(Tabla26[[#This Row],[Fecha de creación]])</f>
        <v>2023</v>
      </c>
      <c r="N612" s="4">
        <f>+MONTH(Tabla26[[#This Row],[Fecha de creación]])</f>
        <v>9</v>
      </c>
      <c r="O612" s="7"/>
    </row>
    <row r="613" spans="1:15" hidden="1" x14ac:dyDescent="0.3">
      <c r="A613" s="6">
        <v>45184.499351851853</v>
      </c>
      <c r="B613" s="4" t="s">
        <v>35</v>
      </c>
      <c r="C613" s="4" t="s">
        <v>490</v>
      </c>
      <c r="D613" s="4" t="s">
        <v>21</v>
      </c>
      <c r="E613" s="4" t="s">
        <v>7</v>
      </c>
      <c r="F613" s="4" t="s">
        <v>14</v>
      </c>
      <c r="G613" s="4" t="s">
        <v>13</v>
      </c>
      <c r="H613" s="2" t="s">
        <v>19</v>
      </c>
      <c r="I613" s="5" t="s">
        <v>33</v>
      </c>
      <c r="J613" s="4" t="s">
        <v>27</v>
      </c>
      <c r="K613" s="4" t="s">
        <v>1</v>
      </c>
      <c r="L613" s="4" t="s">
        <v>11</v>
      </c>
      <c r="M613" s="4">
        <f>+YEAR(Tabla26[[#This Row],[Fecha de creación]])</f>
        <v>2023</v>
      </c>
      <c r="N613" s="4">
        <f>+MONTH(Tabla26[[#This Row],[Fecha de creación]])</f>
        <v>9</v>
      </c>
      <c r="O613" s="7"/>
    </row>
    <row r="614" spans="1:15" hidden="1" x14ac:dyDescent="0.3">
      <c r="A614" s="6">
        <v>45185.389606481483</v>
      </c>
      <c r="B614" s="4" t="s">
        <v>35</v>
      </c>
      <c r="C614" s="4" t="s">
        <v>470</v>
      </c>
      <c r="D614" s="4" t="s">
        <v>21</v>
      </c>
      <c r="E614" s="4" t="s">
        <v>7</v>
      </c>
      <c r="F614" s="4" t="s">
        <v>14</v>
      </c>
      <c r="G614" s="4" t="s">
        <v>13</v>
      </c>
      <c r="H614" s="2" t="s">
        <v>19</v>
      </c>
      <c r="I614" s="5" t="s">
        <v>33</v>
      </c>
      <c r="J614" s="4" t="s">
        <v>27</v>
      </c>
      <c r="K614" s="4" t="s">
        <v>1</v>
      </c>
      <c r="L614" s="4" t="s">
        <v>11</v>
      </c>
      <c r="M614" s="4">
        <f>+YEAR(Tabla26[[#This Row],[Fecha de creación]])</f>
        <v>2023</v>
      </c>
      <c r="N614" s="4">
        <f>+MONTH(Tabla26[[#This Row],[Fecha de creación]])</f>
        <v>9</v>
      </c>
      <c r="O614" s="7"/>
    </row>
    <row r="615" spans="1:15" hidden="1" x14ac:dyDescent="0.3">
      <c r="A615" s="6">
        <v>45189.39739583333</v>
      </c>
      <c r="B615" s="4" t="s">
        <v>10</v>
      </c>
      <c r="C615" s="4" t="s">
        <v>381</v>
      </c>
      <c r="D615" s="4" t="s">
        <v>21</v>
      </c>
      <c r="E615" s="4" t="s">
        <v>7</v>
      </c>
      <c r="F615" s="4" t="s">
        <v>14</v>
      </c>
      <c r="G615" s="4" t="s">
        <v>13</v>
      </c>
      <c r="H615" s="2" t="s">
        <v>19</v>
      </c>
      <c r="I615" s="5" t="s">
        <v>83</v>
      </c>
      <c r="J615" s="4" t="s">
        <v>27</v>
      </c>
      <c r="K615" s="4" t="s">
        <v>1</v>
      </c>
      <c r="L615" s="4" t="s">
        <v>11</v>
      </c>
      <c r="M615" s="4">
        <f>+YEAR(Tabla26[[#This Row],[Fecha de creación]])</f>
        <v>2023</v>
      </c>
      <c r="N615" s="4">
        <f>+MONTH(Tabla26[[#This Row],[Fecha de creación]])</f>
        <v>9</v>
      </c>
      <c r="O615" s="7"/>
    </row>
    <row r="616" spans="1:15" hidden="1" x14ac:dyDescent="0.3">
      <c r="A616" s="6">
        <v>45191.482812499999</v>
      </c>
      <c r="B616" s="4" t="s">
        <v>17</v>
      </c>
      <c r="C616" s="4" t="s">
        <v>300</v>
      </c>
      <c r="D616" s="4" t="s">
        <v>21</v>
      </c>
      <c r="E616" s="4" t="s">
        <v>7</v>
      </c>
      <c r="F616" s="4" t="s">
        <v>14</v>
      </c>
      <c r="G616" s="4" t="s">
        <v>13</v>
      </c>
      <c r="H616" s="2" t="s">
        <v>19</v>
      </c>
      <c r="I616" s="5" t="s">
        <v>133</v>
      </c>
      <c r="J616" s="4"/>
      <c r="K616" s="4" t="s">
        <v>1</v>
      </c>
      <c r="L616" s="4" t="s">
        <v>11</v>
      </c>
      <c r="M616" s="4">
        <f>+YEAR(Tabla26[[#This Row],[Fecha de creación]])</f>
        <v>2023</v>
      </c>
      <c r="N616" s="4">
        <f>+MONTH(Tabla26[[#This Row],[Fecha de creación]])</f>
        <v>9</v>
      </c>
      <c r="O616" s="7"/>
    </row>
    <row r="617" spans="1:15" hidden="1" x14ac:dyDescent="0.3">
      <c r="A617" s="6">
        <v>45192.436377314814</v>
      </c>
      <c r="B617" s="4" t="s">
        <v>10</v>
      </c>
      <c r="C617" s="4" t="s">
        <v>285</v>
      </c>
      <c r="D617" s="4" t="s">
        <v>21</v>
      </c>
      <c r="E617" s="4" t="s">
        <v>7</v>
      </c>
      <c r="F617" s="4" t="s">
        <v>14</v>
      </c>
      <c r="G617" s="4" t="s">
        <v>13</v>
      </c>
      <c r="H617" s="2" t="s">
        <v>19</v>
      </c>
      <c r="I617" s="5" t="s">
        <v>108</v>
      </c>
      <c r="J617" s="4" t="s">
        <v>27</v>
      </c>
      <c r="K617" s="4" t="s">
        <v>1</v>
      </c>
      <c r="L617" s="4" t="s">
        <v>11</v>
      </c>
      <c r="M617" s="4">
        <f>+YEAR(Tabla26[[#This Row],[Fecha de creación]])</f>
        <v>2023</v>
      </c>
      <c r="N617" s="4">
        <f>+MONTH(Tabla26[[#This Row],[Fecha de creación]])</f>
        <v>9</v>
      </c>
      <c r="O617" s="7"/>
    </row>
    <row r="618" spans="1:15" hidden="1" x14ac:dyDescent="0.3">
      <c r="A618" s="6">
        <v>45194.728136574071</v>
      </c>
      <c r="B618" s="4" t="s">
        <v>32</v>
      </c>
      <c r="C618" s="4" t="s">
        <v>234</v>
      </c>
      <c r="D618" s="4" t="s">
        <v>21</v>
      </c>
      <c r="E618" s="4" t="s">
        <v>7</v>
      </c>
      <c r="F618" s="4" t="s">
        <v>14</v>
      </c>
      <c r="G618" s="4" t="s">
        <v>13</v>
      </c>
      <c r="H618" s="2" t="s">
        <v>19</v>
      </c>
      <c r="I618" s="5" t="s">
        <v>127</v>
      </c>
      <c r="J618" s="4"/>
      <c r="K618" s="4" t="s">
        <v>1</v>
      </c>
      <c r="L618" s="4" t="s">
        <v>11</v>
      </c>
      <c r="M618" s="4">
        <f>+YEAR(Tabla26[[#This Row],[Fecha de creación]])</f>
        <v>2023</v>
      </c>
      <c r="N618" s="4">
        <f>+MONTH(Tabla26[[#This Row],[Fecha de creación]])</f>
        <v>9</v>
      </c>
      <c r="O618" s="7"/>
    </row>
    <row r="619" spans="1:15" hidden="1" x14ac:dyDescent="0.3">
      <c r="A619" s="6">
        <v>45196.544803240744</v>
      </c>
      <c r="B619" s="4" t="s">
        <v>10</v>
      </c>
      <c r="C619" s="4" t="s">
        <v>174</v>
      </c>
      <c r="D619" s="4" t="s">
        <v>21</v>
      </c>
      <c r="E619" s="4" t="s">
        <v>7</v>
      </c>
      <c r="F619" s="4" t="s">
        <v>14</v>
      </c>
      <c r="G619" s="4" t="s">
        <v>13</v>
      </c>
      <c r="H619" s="2" t="s">
        <v>19</v>
      </c>
      <c r="I619" s="5" t="s">
        <v>108</v>
      </c>
      <c r="J619" s="4" t="s">
        <v>27</v>
      </c>
      <c r="K619" s="4" t="s">
        <v>1</v>
      </c>
      <c r="L619" s="4" t="s">
        <v>11</v>
      </c>
      <c r="M619" s="4">
        <f>+YEAR(Tabla26[[#This Row],[Fecha de creación]])</f>
        <v>2023</v>
      </c>
      <c r="N619" s="4">
        <f>+MONTH(Tabla26[[#This Row],[Fecha de creación]])</f>
        <v>9</v>
      </c>
      <c r="O619" s="7"/>
    </row>
    <row r="620" spans="1:15" hidden="1" x14ac:dyDescent="0.3">
      <c r="A620" s="6">
        <v>45196.583819444444</v>
      </c>
      <c r="B620" s="4" t="s">
        <v>35</v>
      </c>
      <c r="C620" s="4" t="s">
        <v>173</v>
      </c>
      <c r="D620" s="4" t="s">
        <v>21</v>
      </c>
      <c r="E620" s="4" t="s">
        <v>7</v>
      </c>
      <c r="F620" s="4" t="s">
        <v>14</v>
      </c>
      <c r="G620" s="4" t="s">
        <v>13</v>
      </c>
      <c r="H620" s="2" t="s">
        <v>19</v>
      </c>
      <c r="I620" s="5" t="s">
        <v>38</v>
      </c>
      <c r="J620" s="4" t="s">
        <v>27</v>
      </c>
      <c r="K620" s="4" t="s">
        <v>1</v>
      </c>
      <c r="L620" s="4" t="s">
        <v>11</v>
      </c>
      <c r="M620" s="4">
        <f>+YEAR(Tabla26[[#This Row],[Fecha de creación]])</f>
        <v>2023</v>
      </c>
      <c r="N620" s="4">
        <f>+MONTH(Tabla26[[#This Row],[Fecha de creación]])</f>
        <v>9</v>
      </c>
      <c r="O620" s="7"/>
    </row>
    <row r="621" spans="1:15" hidden="1" x14ac:dyDescent="0.3">
      <c r="A621" s="6">
        <v>45196.720138888886</v>
      </c>
      <c r="B621" s="4" t="s">
        <v>10</v>
      </c>
      <c r="C621" s="4" t="s">
        <v>151</v>
      </c>
      <c r="D621" s="4" t="s">
        <v>21</v>
      </c>
      <c r="E621" s="4" t="s">
        <v>7</v>
      </c>
      <c r="F621" s="4" t="s">
        <v>14</v>
      </c>
      <c r="G621" s="4" t="s">
        <v>13</v>
      </c>
      <c r="H621" s="2" t="s">
        <v>19</v>
      </c>
      <c r="I621" s="5" t="s">
        <v>83</v>
      </c>
      <c r="J621" s="4" t="s">
        <v>27</v>
      </c>
      <c r="K621" s="4" t="s">
        <v>1</v>
      </c>
      <c r="L621" s="4" t="s">
        <v>11</v>
      </c>
      <c r="M621" s="4">
        <f>+YEAR(Tabla26[[#This Row],[Fecha de creación]])</f>
        <v>2023</v>
      </c>
      <c r="N621" s="4">
        <f>+MONTH(Tabla26[[#This Row],[Fecha de creación]])</f>
        <v>9</v>
      </c>
      <c r="O621" s="7"/>
    </row>
    <row r="622" spans="1:15" hidden="1" x14ac:dyDescent="0.3">
      <c r="A622" s="6">
        <v>45197.730497685188</v>
      </c>
      <c r="B622" s="4" t="s">
        <v>10</v>
      </c>
      <c r="C622" s="4" t="s">
        <v>103</v>
      </c>
      <c r="D622" s="4" t="s">
        <v>21</v>
      </c>
      <c r="E622" s="4" t="s">
        <v>7</v>
      </c>
      <c r="F622" s="4" t="s">
        <v>14</v>
      </c>
      <c r="G622" s="4" t="s">
        <v>13</v>
      </c>
      <c r="H622" s="2" t="s">
        <v>19</v>
      </c>
      <c r="I622" s="5" t="s">
        <v>83</v>
      </c>
      <c r="J622" s="4" t="s">
        <v>27</v>
      </c>
      <c r="K622" s="4" t="s">
        <v>1</v>
      </c>
      <c r="L622" s="4" t="s">
        <v>11</v>
      </c>
      <c r="M622" s="4">
        <f>+YEAR(Tabla26[[#This Row],[Fecha de creación]])</f>
        <v>2023</v>
      </c>
      <c r="N622" s="4">
        <f>+MONTH(Tabla26[[#This Row],[Fecha de creación]])</f>
        <v>9</v>
      </c>
      <c r="O622" s="7"/>
    </row>
    <row r="623" spans="1:15" hidden="1" x14ac:dyDescent="0.3">
      <c r="A623" s="6">
        <v>45199.573229166665</v>
      </c>
      <c r="B623" s="4" t="s">
        <v>35</v>
      </c>
      <c r="C623" s="4" t="s">
        <v>34</v>
      </c>
      <c r="D623" s="4" t="s">
        <v>21</v>
      </c>
      <c r="E623" s="4" t="s">
        <v>7</v>
      </c>
      <c r="F623" s="4" t="s">
        <v>14</v>
      </c>
      <c r="G623" s="4" t="s">
        <v>13</v>
      </c>
      <c r="H623" s="2" t="s">
        <v>19</v>
      </c>
      <c r="I623" s="5" t="s">
        <v>33</v>
      </c>
      <c r="J623" s="4" t="s">
        <v>27</v>
      </c>
      <c r="K623" s="4" t="s">
        <v>1</v>
      </c>
      <c r="L623" s="4" t="s">
        <v>11</v>
      </c>
      <c r="M623" s="4">
        <f>+YEAR(Tabla26[[#This Row],[Fecha de creación]])</f>
        <v>2023</v>
      </c>
      <c r="N623" s="4">
        <f>+MONTH(Tabla26[[#This Row],[Fecha de creación]])</f>
        <v>9</v>
      </c>
      <c r="O623" s="7"/>
    </row>
    <row r="624" spans="1:15" hidden="1" x14ac:dyDescent="0.3">
      <c r="A624" s="6">
        <v>45199.639374999999</v>
      </c>
      <c r="B624" s="4" t="s">
        <v>23</v>
      </c>
      <c r="C624" s="4" t="s">
        <v>22</v>
      </c>
      <c r="D624" s="4" t="s">
        <v>21</v>
      </c>
      <c r="E624" s="4" t="s">
        <v>7</v>
      </c>
      <c r="F624" s="4" t="s">
        <v>14</v>
      </c>
      <c r="G624" s="4" t="s">
        <v>20</v>
      </c>
      <c r="H624" s="2" t="s">
        <v>19</v>
      </c>
      <c r="I624" s="5" t="s">
        <v>18</v>
      </c>
      <c r="J624" s="4"/>
      <c r="K624" s="4" t="s">
        <v>1</v>
      </c>
      <c r="L624" s="4" t="s">
        <v>0</v>
      </c>
      <c r="M624" s="4">
        <f>+YEAR(Tabla26[[#This Row],[Fecha de creación]])</f>
        <v>2023</v>
      </c>
      <c r="N624" s="4">
        <f>+MONTH(Tabla26[[#This Row],[Fecha de creación]])</f>
        <v>9</v>
      </c>
      <c r="O624" s="7"/>
    </row>
    <row r="625" spans="1:15" hidden="1" x14ac:dyDescent="0.3">
      <c r="A625" s="6">
        <v>45202.45989583333</v>
      </c>
      <c r="B625" s="4" t="s">
        <v>17</v>
      </c>
      <c r="C625" s="4" t="s">
        <v>13110</v>
      </c>
      <c r="D625" s="4" t="s">
        <v>21</v>
      </c>
      <c r="E625" s="4" t="s">
        <v>7</v>
      </c>
      <c r="F625" s="4" t="s">
        <v>43</v>
      </c>
      <c r="G625" s="4" t="s">
        <v>13</v>
      </c>
      <c r="H625" s="2" t="s">
        <v>19</v>
      </c>
      <c r="I625" s="5" t="s">
        <v>133</v>
      </c>
      <c r="J625" s="4" t="s">
        <v>2</v>
      </c>
      <c r="K625" s="4" t="s">
        <v>1</v>
      </c>
      <c r="L625" s="4" t="s">
        <v>11</v>
      </c>
      <c r="M625" s="4">
        <v>2023</v>
      </c>
      <c r="N625" s="4">
        <v>10</v>
      </c>
      <c r="O625" s="7"/>
    </row>
    <row r="626" spans="1:15" hidden="1" x14ac:dyDescent="0.3">
      <c r="A626" s="6">
        <v>45204.605312500003</v>
      </c>
      <c r="B626" s="4" t="s">
        <v>35</v>
      </c>
      <c r="C626" s="4" t="s">
        <v>13149</v>
      </c>
      <c r="D626" s="4" t="s">
        <v>21</v>
      </c>
      <c r="E626" s="4" t="s">
        <v>7</v>
      </c>
      <c r="F626" s="4" t="s">
        <v>14</v>
      </c>
      <c r="G626" s="4" t="s">
        <v>13</v>
      </c>
      <c r="H626" s="2" t="s">
        <v>19</v>
      </c>
      <c r="I626" s="5" t="s">
        <v>38</v>
      </c>
      <c r="J626" s="4" t="s">
        <v>27</v>
      </c>
      <c r="K626" s="4" t="s">
        <v>1</v>
      </c>
      <c r="L626" s="4" t="s">
        <v>11</v>
      </c>
      <c r="M626" s="4">
        <v>2023</v>
      </c>
      <c r="N626" s="4">
        <v>10</v>
      </c>
      <c r="O626" s="7"/>
    </row>
    <row r="627" spans="1:15" hidden="1" x14ac:dyDescent="0.3">
      <c r="A627" s="6">
        <v>45211.413240740738</v>
      </c>
      <c r="B627" s="4" t="s">
        <v>10</v>
      </c>
      <c r="C627" s="4" t="s">
        <v>13239</v>
      </c>
      <c r="D627" s="4" t="s">
        <v>21</v>
      </c>
      <c r="E627" s="4" t="s">
        <v>7</v>
      </c>
      <c r="F627" s="4" t="s">
        <v>14</v>
      </c>
      <c r="G627" s="4" t="s">
        <v>13</v>
      </c>
      <c r="H627" s="2" t="s">
        <v>19</v>
      </c>
      <c r="I627" s="5" t="s">
        <v>83</v>
      </c>
      <c r="J627" s="4" t="s">
        <v>27</v>
      </c>
      <c r="K627" s="4" t="s">
        <v>1</v>
      </c>
      <c r="L627" s="4" t="s">
        <v>11</v>
      </c>
      <c r="M627" s="4">
        <v>2023</v>
      </c>
      <c r="N627" s="4">
        <v>10</v>
      </c>
      <c r="O627" s="7"/>
    </row>
    <row r="628" spans="1:15" hidden="1" x14ac:dyDescent="0.3">
      <c r="A628" s="6">
        <v>45212.776620370372</v>
      </c>
      <c r="B628" s="4" t="s">
        <v>17</v>
      </c>
      <c r="C628" s="4" t="s">
        <v>13256</v>
      </c>
      <c r="D628" s="4" t="s">
        <v>21</v>
      </c>
      <c r="E628" s="4" t="s">
        <v>7</v>
      </c>
      <c r="F628" s="4" t="s">
        <v>14</v>
      </c>
      <c r="G628" s="4" t="s">
        <v>13</v>
      </c>
      <c r="H628" s="2" t="s">
        <v>19</v>
      </c>
      <c r="I628" s="5" t="s">
        <v>12</v>
      </c>
      <c r="J628" s="4" t="s">
        <v>27</v>
      </c>
      <c r="K628" s="4" t="s">
        <v>1</v>
      </c>
      <c r="L628" s="4" t="s">
        <v>11</v>
      </c>
      <c r="M628" s="4">
        <v>2023</v>
      </c>
      <c r="N628" s="4">
        <v>10</v>
      </c>
      <c r="O628" s="7"/>
    </row>
    <row r="629" spans="1:15" hidden="1" x14ac:dyDescent="0.3">
      <c r="A629" s="6">
        <v>45215.631157407406</v>
      </c>
      <c r="B629" s="4" t="s">
        <v>35</v>
      </c>
      <c r="C629" s="4" t="s">
        <v>13275</v>
      </c>
      <c r="D629" s="4" t="s">
        <v>21</v>
      </c>
      <c r="E629" s="4" t="s">
        <v>7</v>
      </c>
      <c r="F629" s="4" t="s">
        <v>14</v>
      </c>
      <c r="G629" s="4" t="s">
        <v>13</v>
      </c>
      <c r="H629" s="2" t="s">
        <v>19</v>
      </c>
      <c r="I629" s="5" t="s">
        <v>38</v>
      </c>
      <c r="J629" s="4" t="s">
        <v>27</v>
      </c>
      <c r="K629" s="4" t="s">
        <v>1</v>
      </c>
      <c r="L629" s="4" t="s">
        <v>11</v>
      </c>
      <c r="M629" s="4">
        <v>2023</v>
      </c>
      <c r="N629" s="4">
        <v>10</v>
      </c>
      <c r="O629" s="7"/>
    </row>
    <row r="630" spans="1:15" hidden="1" x14ac:dyDescent="0.3">
      <c r="A630" s="6">
        <v>45216.447812500002</v>
      </c>
      <c r="B630" s="4" t="s">
        <v>10</v>
      </c>
      <c r="C630" s="4" t="s">
        <v>13284</v>
      </c>
      <c r="D630" s="4" t="s">
        <v>21</v>
      </c>
      <c r="E630" s="4" t="s">
        <v>7</v>
      </c>
      <c r="F630" s="4" t="s">
        <v>14</v>
      </c>
      <c r="G630" s="4" t="s">
        <v>13</v>
      </c>
      <c r="H630" s="2" t="s">
        <v>19</v>
      </c>
      <c r="I630" s="5" t="s">
        <v>83</v>
      </c>
      <c r="J630" s="4" t="s">
        <v>27</v>
      </c>
      <c r="K630" s="4" t="s">
        <v>1</v>
      </c>
      <c r="L630" s="4" t="s">
        <v>11</v>
      </c>
      <c r="M630" s="4">
        <v>2023</v>
      </c>
      <c r="N630" s="4">
        <v>10</v>
      </c>
      <c r="O630" s="7"/>
    </row>
    <row r="631" spans="1:15" hidden="1" x14ac:dyDescent="0.3">
      <c r="A631" s="6">
        <v>45218.65184027778</v>
      </c>
      <c r="B631" s="4" t="s">
        <v>23</v>
      </c>
      <c r="C631" s="4" t="s">
        <v>13306</v>
      </c>
      <c r="D631" s="4" t="s">
        <v>21</v>
      </c>
      <c r="E631" s="4" t="s">
        <v>7</v>
      </c>
      <c r="F631" s="4" t="s">
        <v>14</v>
      </c>
      <c r="G631" s="4" t="s">
        <v>13</v>
      </c>
      <c r="H631" s="2" t="s">
        <v>19</v>
      </c>
      <c r="I631" s="5" t="s">
        <v>237</v>
      </c>
      <c r="J631" s="4" t="s">
        <v>27</v>
      </c>
      <c r="K631" s="4" t="s">
        <v>1</v>
      </c>
      <c r="L631" s="4" t="s">
        <v>11</v>
      </c>
      <c r="M631" s="4">
        <v>2023</v>
      </c>
      <c r="N631" s="4">
        <v>10</v>
      </c>
      <c r="O631" s="7"/>
    </row>
    <row r="632" spans="1:15" hidden="1" x14ac:dyDescent="0.3">
      <c r="A632" s="6">
        <v>45223.626122685186</v>
      </c>
      <c r="B632" s="4" t="s">
        <v>10</v>
      </c>
      <c r="C632" s="4" t="s">
        <v>13373</v>
      </c>
      <c r="D632" s="4" t="s">
        <v>21</v>
      </c>
      <c r="E632" s="4" t="s">
        <v>7</v>
      </c>
      <c r="F632" s="4" t="s">
        <v>14</v>
      </c>
      <c r="G632" s="4" t="s">
        <v>13</v>
      </c>
      <c r="H632" s="2" t="s">
        <v>19</v>
      </c>
      <c r="I632" s="5" t="s">
        <v>83</v>
      </c>
      <c r="J632" s="4" t="s">
        <v>27</v>
      </c>
      <c r="K632" s="4" t="s">
        <v>1</v>
      </c>
      <c r="L632" s="4" t="s">
        <v>11</v>
      </c>
      <c r="M632" s="4">
        <v>2023</v>
      </c>
      <c r="N632" s="4">
        <v>10</v>
      </c>
      <c r="O632" s="7"/>
    </row>
    <row r="633" spans="1:15" hidden="1" x14ac:dyDescent="0.3">
      <c r="A633" s="6">
        <v>45226.657835648148</v>
      </c>
      <c r="B633" s="4" t="s">
        <v>10</v>
      </c>
      <c r="C633" s="4" t="s">
        <v>13438</v>
      </c>
      <c r="D633" s="4" t="s">
        <v>21</v>
      </c>
      <c r="E633" s="4" t="s">
        <v>7</v>
      </c>
      <c r="F633" s="4" t="s">
        <v>14</v>
      </c>
      <c r="G633" s="4" t="s">
        <v>13</v>
      </c>
      <c r="H633" s="2" t="s">
        <v>19</v>
      </c>
      <c r="I633" s="5" t="s">
        <v>83</v>
      </c>
      <c r="J633" s="4" t="s">
        <v>27</v>
      </c>
      <c r="K633" s="4" t="s">
        <v>1</v>
      </c>
      <c r="L633" s="4" t="s">
        <v>11</v>
      </c>
      <c r="M633" s="4">
        <v>2023</v>
      </c>
      <c r="N633" s="4">
        <v>10</v>
      </c>
      <c r="O633" s="7"/>
    </row>
    <row r="634" spans="1:15" hidden="1" x14ac:dyDescent="0.3">
      <c r="A634" s="6">
        <v>45227.379108796296</v>
      </c>
      <c r="B634" s="4" t="s">
        <v>35</v>
      </c>
      <c r="C634" s="4" t="s">
        <v>13440</v>
      </c>
      <c r="D634" s="4" t="s">
        <v>21</v>
      </c>
      <c r="E634" s="4" t="s">
        <v>7</v>
      </c>
      <c r="F634" s="4" t="s">
        <v>14</v>
      </c>
      <c r="G634" s="4" t="s">
        <v>13</v>
      </c>
      <c r="H634" s="2" t="s">
        <v>19</v>
      </c>
      <c r="I634" s="5" t="s">
        <v>13327</v>
      </c>
      <c r="J634" s="4" t="s">
        <v>27</v>
      </c>
      <c r="K634" s="4" t="s">
        <v>1</v>
      </c>
      <c r="L634" s="4" t="s">
        <v>11</v>
      </c>
      <c r="M634" s="4">
        <v>2023</v>
      </c>
      <c r="N634" s="4">
        <v>10</v>
      </c>
      <c r="O634" s="7"/>
    </row>
    <row r="635" spans="1:15" hidden="1" x14ac:dyDescent="0.3">
      <c r="A635" s="6">
        <v>45229.642488425925</v>
      </c>
      <c r="B635" s="4" t="s">
        <v>10</v>
      </c>
      <c r="C635" s="4" t="s">
        <v>13466</v>
      </c>
      <c r="D635" s="4" t="s">
        <v>21</v>
      </c>
      <c r="E635" s="4" t="s">
        <v>7</v>
      </c>
      <c r="F635" s="4" t="s">
        <v>14</v>
      </c>
      <c r="G635" s="4" t="s">
        <v>13</v>
      </c>
      <c r="H635" s="2" t="s">
        <v>19</v>
      </c>
      <c r="I635" s="5" t="s">
        <v>83</v>
      </c>
      <c r="J635" s="4" t="s">
        <v>27</v>
      </c>
      <c r="K635" s="4" t="s">
        <v>1</v>
      </c>
      <c r="L635" s="4" t="s">
        <v>11</v>
      </c>
      <c r="M635" s="4">
        <v>2023</v>
      </c>
      <c r="N635" s="4">
        <v>10</v>
      </c>
      <c r="O635" s="7"/>
    </row>
    <row r="636" spans="1:15" hidden="1" x14ac:dyDescent="0.3">
      <c r="A636" s="6">
        <v>45229.701331018521</v>
      </c>
      <c r="B636" s="4" t="s">
        <v>17</v>
      </c>
      <c r="C636" s="4" t="s">
        <v>13474</v>
      </c>
      <c r="D636" s="4" t="s">
        <v>21</v>
      </c>
      <c r="E636" s="4" t="s">
        <v>7</v>
      </c>
      <c r="F636" s="4" t="s">
        <v>14</v>
      </c>
      <c r="G636" s="4" t="s">
        <v>13</v>
      </c>
      <c r="H636" s="2" t="s">
        <v>19</v>
      </c>
      <c r="I636" s="5" t="s">
        <v>133</v>
      </c>
      <c r="J636" s="4" t="s">
        <v>27</v>
      </c>
      <c r="K636" s="4" t="s">
        <v>1</v>
      </c>
      <c r="L636" s="4" t="s">
        <v>11</v>
      </c>
      <c r="M636" s="4">
        <v>2023</v>
      </c>
      <c r="N636" s="4">
        <v>10</v>
      </c>
      <c r="O636" s="7"/>
    </row>
    <row r="637" spans="1:15" hidden="1" x14ac:dyDescent="0.3">
      <c r="A637" s="6">
        <v>44725.699178240742</v>
      </c>
      <c r="B637" s="4" t="s">
        <v>32</v>
      </c>
      <c r="C637" s="4" t="s">
        <v>9192</v>
      </c>
      <c r="D637" s="4" t="s">
        <v>9191</v>
      </c>
      <c r="E637" s="4" t="s">
        <v>7</v>
      </c>
      <c r="F637" s="4" t="s">
        <v>14</v>
      </c>
      <c r="G637" s="4" t="s">
        <v>13</v>
      </c>
      <c r="H637" s="2" t="s">
        <v>19</v>
      </c>
      <c r="I637" s="5" t="s">
        <v>127</v>
      </c>
      <c r="J637" s="4" t="s">
        <v>27</v>
      </c>
      <c r="K637" s="4" t="s">
        <v>1</v>
      </c>
      <c r="L637" s="4" t="s">
        <v>11</v>
      </c>
      <c r="M637" s="4">
        <f>+YEAR(Tabla26[[#This Row],[Fecha de creación]])</f>
        <v>2022</v>
      </c>
      <c r="N637" s="4">
        <f>+MONTH(Tabla26[[#This Row],[Fecha de creación]])</f>
        <v>6</v>
      </c>
      <c r="O637" s="7"/>
    </row>
    <row r="638" spans="1:15" hidden="1" x14ac:dyDescent="0.3">
      <c r="A638" s="6">
        <v>44811.386550925927</v>
      </c>
      <c r="B638" s="4" t="s">
        <v>53</v>
      </c>
      <c r="C638" s="4" t="s">
        <v>7580</v>
      </c>
      <c r="D638" s="4" t="s">
        <v>7579</v>
      </c>
      <c r="E638" s="4" t="s">
        <v>7</v>
      </c>
      <c r="F638" s="4" t="s">
        <v>14</v>
      </c>
      <c r="G638" s="4" t="s">
        <v>13</v>
      </c>
      <c r="H638" s="2" t="s">
        <v>19</v>
      </c>
      <c r="I638" s="5" t="s">
        <v>50</v>
      </c>
      <c r="J638" s="4" t="s">
        <v>27</v>
      </c>
      <c r="K638" s="4" t="s">
        <v>1</v>
      </c>
      <c r="L638" s="4" t="s">
        <v>11</v>
      </c>
      <c r="M638" s="4">
        <f>+YEAR(Tabla26[[#This Row],[Fecha de creación]])</f>
        <v>2022</v>
      </c>
      <c r="N638" s="4">
        <f>+MONTH(Tabla26[[#This Row],[Fecha de creación]])</f>
        <v>9</v>
      </c>
      <c r="O638" s="7"/>
    </row>
    <row r="639" spans="1:15" hidden="1" x14ac:dyDescent="0.3">
      <c r="A639" s="6">
        <v>44599.426354166666</v>
      </c>
      <c r="B639" s="4" t="s">
        <v>35</v>
      </c>
      <c r="C639" s="4" t="s">
        <v>12082</v>
      </c>
      <c r="D639" s="4" t="s">
        <v>7617</v>
      </c>
      <c r="E639" s="4" t="s">
        <v>7</v>
      </c>
      <c r="F639" s="4" t="s">
        <v>43</v>
      </c>
      <c r="G639" s="4" t="s">
        <v>13</v>
      </c>
      <c r="H639" s="2" t="s">
        <v>19</v>
      </c>
      <c r="I639" s="5" t="s">
        <v>4620</v>
      </c>
      <c r="J639" s="4" t="s">
        <v>27</v>
      </c>
      <c r="K639" s="4" t="s">
        <v>1</v>
      </c>
      <c r="L639" s="4" t="s">
        <v>11</v>
      </c>
      <c r="M639" s="4">
        <f>+YEAR(Tabla26[[#This Row],[Fecha de creación]])</f>
        <v>2022</v>
      </c>
      <c r="N639" s="4">
        <f>+MONTH(Tabla26[[#This Row],[Fecha de creación]])</f>
        <v>2</v>
      </c>
      <c r="O639" s="7"/>
    </row>
    <row r="640" spans="1:15" hidden="1" x14ac:dyDescent="0.3">
      <c r="A640" s="6">
        <v>44809.701956018522</v>
      </c>
      <c r="B640" s="4" t="s">
        <v>32</v>
      </c>
      <c r="C640" s="4" t="s">
        <v>7618</v>
      </c>
      <c r="D640" s="4" t="s">
        <v>7617</v>
      </c>
      <c r="E640" s="4" t="s">
        <v>7</v>
      </c>
      <c r="F640" s="4" t="s">
        <v>14</v>
      </c>
      <c r="G640" s="4" t="s">
        <v>13</v>
      </c>
      <c r="H640" s="2" t="s">
        <v>19</v>
      </c>
      <c r="I640" s="5" t="s">
        <v>127</v>
      </c>
      <c r="J640" s="4" t="s">
        <v>27</v>
      </c>
      <c r="K640" s="4" t="s">
        <v>1</v>
      </c>
      <c r="L640" s="4" t="s">
        <v>11</v>
      </c>
      <c r="M640" s="4">
        <f>+YEAR(Tabla26[[#This Row],[Fecha de creación]])</f>
        <v>2022</v>
      </c>
      <c r="N640" s="4">
        <f>+MONTH(Tabla26[[#This Row],[Fecha de creación]])</f>
        <v>9</v>
      </c>
      <c r="O640" s="7"/>
    </row>
    <row r="641" spans="1:15" hidden="1" x14ac:dyDescent="0.3">
      <c r="A641" s="6">
        <v>44563.671423611115</v>
      </c>
      <c r="B641" s="4" t="s">
        <v>32</v>
      </c>
      <c r="C641" s="4" t="s">
        <v>13016</v>
      </c>
      <c r="D641" s="4" t="s">
        <v>6939</v>
      </c>
      <c r="E641" s="4" t="s">
        <v>7</v>
      </c>
      <c r="F641" s="4" t="s">
        <v>43</v>
      </c>
      <c r="G641" s="4" t="s">
        <v>13</v>
      </c>
      <c r="H641" s="2" t="s">
        <v>153</v>
      </c>
      <c r="I641" s="5" t="s">
        <v>6499</v>
      </c>
      <c r="J641" s="4"/>
      <c r="K641" s="4" t="s">
        <v>1</v>
      </c>
      <c r="L641" s="4" t="s">
        <v>11</v>
      </c>
      <c r="M641" s="4">
        <f>+YEAR(Tabla26[[#This Row],[Fecha de creación]])</f>
        <v>2022</v>
      </c>
      <c r="N641" s="4">
        <f>+MONTH(Tabla26[[#This Row],[Fecha de creación]])</f>
        <v>1</v>
      </c>
      <c r="O641" s="7"/>
    </row>
    <row r="642" spans="1:15" hidden="1" x14ac:dyDescent="0.3">
      <c r="A642" s="6">
        <v>44583.701562499999</v>
      </c>
      <c r="B642" s="4" t="s">
        <v>32</v>
      </c>
      <c r="C642" s="4" t="s">
        <v>12448</v>
      </c>
      <c r="D642" s="4" t="s">
        <v>6939</v>
      </c>
      <c r="E642" s="4" t="s">
        <v>7</v>
      </c>
      <c r="F642" s="4" t="s">
        <v>43</v>
      </c>
      <c r="G642" s="4" t="s">
        <v>13</v>
      </c>
      <c r="H642" s="2" t="s">
        <v>439</v>
      </c>
      <c r="I642" s="5" t="s">
        <v>6499</v>
      </c>
      <c r="J642" s="4" t="s">
        <v>27</v>
      </c>
      <c r="K642" s="4" t="s">
        <v>1</v>
      </c>
      <c r="L642" s="4" t="s">
        <v>11</v>
      </c>
      <c r="M642" s="4">
        <f>+YEAR(Tabla26[[#This Row],[Fecha de creación]])</f>
        <v>2022</v>
      </c>
      <c r="N642" s="4">
        <f>+MONTH(Tabla26[[#This Row],[Fecha de creación]])</f>
        <v>1</v>
      </c>
      <c r="O642" s="7"/>
    </row>
    <row r="643" spans="1:15" hidden="1" x14ac:dyDescent="0.3">
      <c r="A643" s="6">
        <v>44730.510289351849</v>
      </c>
      <c r="B643" s="4" t="s">
        <v>32</v>
      </c>
      <c r="C643" s="4" t="s">
        <v>9127</v>
      </c>
      <c r="D643" s="4" t="s">
        <v>6939</v>
      </c>
      <c r="E643" s="4" t="s">
        <v>7</v>
      </c>
      <c r="F643" s="4" t="s">
        <v>14</v>
      </c>
      <c r="G643" s="4" t="s">
        <v>13</v>
      </c>
      <c r="H643" s="2" t="s">
        <v>100</v>
      </c>
      <c r="I643" s="5" t="s">
        <v>6499</v>
      </c>
      <c r="J643" s="4"/>
      <c r="K643" s="4" t="s">
        <v>1</v>
      </c>
      <c r="L643" s="4" t="s">
        <v>11</v>
      </c>
      <c r="M643" s="4">
        <f>+YEAR(Tabla26[[#This Row],[Fecha de creación]])</f>
        <v>2022</v>
      </c>
      <c r="N643" s="4">
        <f>+MONTH(Tabla26[[#This Row],[Fecha de creación]])</f>
        <v>6</v>
      </c>
      <c r="O643" s="7"/>
    </row>
    <row r="644" spans="1:15" hidden="1" x14ac:dyDescent="0.3">
      <c r="A644" s="6">
        <v>44731.648414351854</v>
      </c>
      <c r="B644" s="4" t="s">
        <v>32</v>
      </c>
      <c r="C644" s="4" t="s">
        <v>9058</v>
      </c>
      <c r="D644" s="4" t="s">
        <v>6939</v>
      </c>
      <c r="E644" s="4" t="s">
        <v>7</v>
      </c>
      <c r="F644" s="4" t="s">
        <v>14</v>
      </c>
      <c r="G644" s="4" t="s">
        <v>13</v>
      </c>
      <c r="I644" s="5" t="s">
        <v>6499</v>
      </c>
      <c r="J644" s="4"/>
      <c r="K644" s="4" t="s">
        <v>1</v>
      </c>
      <c r="L644" s="4" t="s">
        <v>11</v>
      </c>
      <c r="M644" s="4">
        <f>+YEAR(Tabla26[[#This Row],[Fecha de creación]])</f>
        <v>2022</v>
      </c>
      <c r="N644" s="4">
        <f>+MONTH(Tabla26[[#This Row],[Fecha de creación]])</f>
        <v>6</v>
      </c>
      <c r="O644" s="7"/>
    </row>
    <row r="645" spans="1:15" hidden="1" x14ac:dyDescent="0.3">
      <c r="A645" s="6">
        <v>44769.526365740741</v>
      </c>
      <c r="B645" s="4" t="s">
        <v>32</v>
      </c>
      <c r="C645" s="4" t="s">
        <v>8437</v>
      </c>
      <c r="D645" s="4" t="s">
        <v>6939</v>
      </c>
      <c r="E645" s="4" t="s">
        <v>7</v>
      </c>
      <c r="F645" s="4" t="s">
        <v>43</v>
      </c>
      <c r="G645" s="4" t="s">
        <v>13</v>
      </c>
      <c r="H645" s="2" t="s">
        <v>153</v>
      </c>
      <c r="I645" s="5" t="s">
        <v>6499</v>
      </c>
      <c r="J645" s="4"/>
      <c r="K645" s="4" t="s">
        <v>1</v>
      </c>
      <c r="L645" s="4" t="s">
        <v>11</v>
      </c>
      <c r="M645" s="4">
        <f>+YEAR(Tabla26[[#This Row],[Fecha de creación]])</f>
        <v>2022</v>
      </c>
      <c r="N645" s="4">
        <f>+MONTH(Tabla26[[#This Row],[Fecha de creación]])</f>
        <v>7</v>
      </c>
      <c r="O645" s="7"/>
    </row>
    <row r="646" spans="1:15" hidden="1" x14ac:dyDescent="0.3">
      <c r="A646" s="6">
        <v>44774.465254629627</v>
      </c>
      <c r="B646" s="4" t="s">
        <v>32</v>
      </c>
      <c r="C646" s="4" t="s">
        <v>8348</v>
      </c>
      <c r="D646" s="4" t="s">
        <v>6939</v>
      </c>
      <c r="E646" s="4" t="s">
        <v>7</v>
      </c>
      <c r="F646" s="4" t="s">
        <v>14</v>
      </c>
      <c r="G646" s="4" t="s">
        <v>13</v>
      </c>
      <c r="H646" s="2" t="s">
        <v>100</v>
      </c>
      <c r="I646" s="5" t="s">
        <v>6499</v>
      </c>
      <c r="J646" s="4"/>
      <c r="K646" s="4" t="s">
        <v>1</v>
      </c>
      <c r="L646" s="4" t="s">
        <v>11</v>
      </c>
      <c r="M646" s="4">
        <f>+YEAR(Tabla26[[#This Row],[Fecha de creación]])</f>
        <v>2022</v>
      </c>
      <c r="N646" s="4">
        <f>+MONTH(Tabla26[[#This Row],[Fecha de creación]])</f>
        <v>8</v>
      </c>
      <c r="O646" s="7"/>
    </row>
    <row r="647" spans="1:15" hidden="1" x14ac:dyDescent="0.3">
      <c r="A647" s="6">
        <v>44774.471261574072</v>
      </c>
      <c r="B647" s="4" t="s">
        <v>32</v>
      </c>
      <c r="C647" s="4" t="s">
        <v>8345</v>
      </c>
      <c r="D647" s="4" t="s">
        <v>6939</v>
      </c>
      <c r="E647" s="4" t="s">
        <v>7</v>
      </c>
      <c r="F647" s="4" t="s">
        <v>14</v>
      </c>
      <c r="G647" s="4" t="s">
        <v>13</v>
      </c>
      <c r="H647" s="2" t="s">
        <v>100</v>
      </c>
      <c r="I647" s="5" t="s">
        <v>6499</v>
      </c>
      <c r="J647" s="4"/>
      <c r="K647" s="4" t="s">
        <v>1</v>
      </c>
      <c r="L647" s="4" t="s">
        <v>11</v>
      </c>
      <c r="M647" s="4">
        <f>+YEAR(Tabla26[[#This Row],[Fecha de creación]])</f>
        <v>2022</v>
      </c>
      <c r="N647" s="4">
        <f>+MONTH(Tabla26[[#This Row],[Fecha de creación]])</f>
        <v>8</v>
      </c>
      <c r="O647" s="7"/>
    </row>
    <row r="648" spans="1:15" hidden="1" x14ac:dyDescent="0.3">
      <c r="A648" s="6">
        <v>44822.607476851852</v>
      </c>
      <c r="B648" s="4" t="s">
        <v>32</v>
      </c>
      <c r="C648" s="4" t="s">
        <v>7397</v>
      </c>
      <c r="D648" s="4" t="s">
        <v>6939</v>
      </c>
      <c r="E648" s="4" t="s">
        <v>7</v>
      </c>
      <c r="F648" s="4" t="s">
        <v>14</v>
      </c>
      <c r="G648" s="4" t="s">
        <v>13</v>
      </c>
      <c r="H648" s="2" t="s">
        <v>100</v>
      </c>
      <c r="I648" s="5" t="s">
        <v>6499</v>
      </c>
      <c r="J648" s="4"/>
      <c r="K648" s="4" t="s">
        <v>1</v>
      </c>
      <c r="L648" s="4" t="s">
        <v>11</v>
      </c>
      <c r="M648" s="4">
        <f>+YEAR(Tabla26[[#This Row],[Fecha de creación]])</f>
        <v>2022</v>
      </c>
      <c r="N648" s="4">
        <f>+MONTH(Tabla26[[#This Row],[Fecha de creación]])</f>
        <v>9</v>
      </c>
      <c r="O648" s="7"/>
    </row>
    <row r="649" spans="1:15" hidden="1" x14ac:dyDescent="0.3">
      <c r="A649" s="6">
        <v>44824.44462962963</v>
      </c>
      <c r="B649" s="4" t="s">
        <v>32</v>
      </c>
      <c r="C649" s="4" t="s">
        <v>7374</v>
      </c>
      <c r="D649" s="4" t="s">
        <v>6939</v>
      </c>
      <c r="E649" s="4" t="s">
        <v>7</v>
      </c>
      <c r="F649" s="4" t="s">
        <v>14</v>
      </c>
      <c r="G649" s="4" t="s">
        <v>13</v>
      </c>
      <c r="H649" s="2" t="s">
        <v>100</v>
      </c>
      <c r="I649" s="5" t="s">
        <v>6499</v>
      </c>
      <c r="J649" s="4"/>
      <c r="K649" s="4" t="s">
        <v>1</v>
      </c>
      <c r="L649" s="4" t="s">
        <v>11</v>
      </c>
      <c r="M649" s="4">
        <f>+YEAR(Tabla26[[#This Row],[Fecha de creación]])</f>
        <v>2022</v>
      </c>
      <c r="N649" s="4">
        <f>+MONTH(Tabla26[[#This Row],[Fecha de creación]])</f>
        <v>9</v>
      </c>
      <c r="O649" s="7"/>
    </row>
    <row r="650" spans="1:15" hidden="1" x14ac:dyDescent="0.3">
      <c r="A650" s="6">
        <v>44864.426203703704</v>
      </c>
      <c r="B650" s="4" t="s">
        <v>32</v>
      </c>
      <c r="C650" s="4" t="s">
        <v>6940</v>
      </c>
      <c r="D650" s="4" t="s">
        <v>6939</v>
      </c>
      <c r="E650" s="4" t="s">
        <v>7</v>
      </c>
      <c r="F650" s="4" t="s">
        <v>14</v>
      </c>
      <c r="G650" s="4" t="s">
        <v>13</v>
      </c>
      <c r="H650" s="2" t="s">
        <v>100</v>
      </c>
      <c r="I650" s="5" t="s">
        <v>6499</v>
      </c>
      <c r="J650" s="4"/>
      <c r="K650" s="4" t="s">
        <v>1</v>
      </c>
      <c r="L650" s="4" t="s">
        <v>11</v>
      </c>
      <c r="M650" s="4">
        <f>+YEAR(Tabla26[[#This Row],[Fecha de creación]])</f>
        <v>2022</v>
      </c>
      <c r="N650" s="4">
        <f>+MONTH(Tabla26[[#This Row],[Fecha de creación]])</f>
        <v>10</v>
      </c>
      <c r="O650" s="7"/>
    </row>
    <row r="651" spans="1:15" hidden="1" x14ac:dyDescent="0.3">
      <c r="A651" s="6">
        <v>44564.543240740742</v>
      </c>
      <c r="B651" s="4" t="s">
        <v>23</v>
      </c>
      <c r="C651" s="4" t="s">
        <v>13000</v>
      </c>
      <c r="D651" s="4" t="s">
        <v>101</v>
      </c>
      <c r="E651" s="4" t="s">
        <v>7</v>
      </c>
      <c r="F651" s="4" t="s">
        <v>43</v>
      </c>
      <c r="G651" s="4" t="s">
        <v>20</v>
      </c>
      <c r="H651" s="2" t="s">
        <v>153</v>
      </c>
      <c r="I651" s="5" t="s">
        <v>18</v>
      </c>
      <c r="J651" s="4"/>
      <c r="K651" s="4" t="s">
        <v>1</v>
      </c>
      <c r="L651" s="4" t="s">
        <v>11</v>
      </c>
      <c r="M651" s="4">
        <f>+YEAR(Tabla26[[#This Row],[Fecha de creación]])</f>
        <v>2022</v>
      </c>
      <c r="N651" s="4">
        <f>+MONTH(Tabla26[[#This Row],[Fecha de creación]])</f>
        <v>1</v>
      </c>
      <c r="O651" s="7"/>
    </row>
    <row r="652" spans="1:15" hidden="1" x14ac:dyDescent="0.3">
      <c r="A652" s="6">
        <v>44567.391261574077</v>
      </c>
      <c r="B652" s="4" t="s">
        <v>32</v>
      </c>
      <c r="C652" s="4" t="s">
        <v>12934</v>
      </c>
      <c r="D652" s="4" t="s">
        <v>101</v>
      </c>
      <c r="E652" s="4" t="s">
        <v>7</v>
      </c>
      <c r="F652" s="4" t="s">
        <v>14</v>
      </c>
      <c r="G652" s="4" t="s">
        <v>20</v>
      </c>
      <c r="H652" s="2" t="s">
        <v>100</v>
      </c>
      <c r="I652" s="5" t="s">
        <v>127</v>
      </c>
      <c r="J652" s="4"/>
      <c r="K652" s="4" t="s">
        <v>1</v>
      </c>
      <c r="L652" s="4" t="s">
        <v>11</v>
      </c>
      <c r="M652" s="4">
        <f>+YEAR(Tabla26[[#This Row],[Fecha de creación]])</f>
        <v>2022</v>
      </c>
      <c r="N652" s="4">
        <f>+MONTH(Tabla26[[#This Row],[Fecha de creación]])</f>
        <v>1</v>
      </c>
      <c r="O652" s="7"/>
    </row>
    <row r="653" spans="1:15" hidden="1" x14ac:dyDescent="0.3">
      <c r="A653" s="6">
        <v>44569.728622685187</v>
      </c>
      <c r="B653" s="4" t="s">
        <v>32</v>
      </c>
      <c r="C653" s="4" t="s">
        <v>12803</v>
      </c>
      <c r="D653" s="4" t="s">
        <v>101</v>
      </c>
      <c r="E653" s="4" t="s">
        <v>7</v>
      </c>
      <c r="F653" s="4" t="s">
        <v>14</v>
      </c>
      <c r="G653" s="4" t="s">
        <v>13</v>
      </c>
      <c r="H653" s="2" t="s">
        <v>100</v>
      </c>
      <c r="I653" s="5" t="s">
        <v>127</v>
      </c>
      <c r="J653" s="4"/>
      <c r="K653" s="4" t="s">
        <v>1</v>
      </c>
      <c r="L653" s="4" t="s">
        <v>11</v>
      </c>
      <c r="M653" s="4">
        <f>+YEAR(Tabla26[[#This Row],[Fecha de creación]])</f>
        <v>2022</v>
      </c>
      <c r="N653" s="4">
        <f>+MONTH(Tabla26[[#This Row],[Fecha de creación]])</f>
        <v>1</v>
      </c>
      <c r="O653" s="7"/>
    </row>
    <row r="654" spans="1:15" hidden="1" x14ac:dyDescent="0.3">
      <c r="A654" s="6">
        <v>44570.664652777778</v>
      </c>
      <c r="B654" s="4" t="s">
        <v>32</v>
      </c>
      <c r="C654" s="4" t="s">
        <v>12771</v>
      </c>
      <c r="D654" s="4" t="s">
        <v>101</v>
      </c>
      <c r="E654" s="4" t="s">
        <v>7</v>
      </c>
      <c r="F654" s="4" t="s">
        <v>14</v>
      </c>
      <c r="G654" s="4" t="s">
        <v>13</v>
      </c>
      <c r="H654" s="2" t="s">
        <v>100</v>
      </c>
      <c r="I654" s="5" t="s">
        <v>127</v>
      </c>
      <c r="J654" s="4"/>
      <c r="K654" s="4" t="s">
        <v>1</v>
      </c>
      <c r="L654" s="4" t="s">
        <v>0</v>
      </c>
      <c r="M654" s="4">
        <f>+YEAR(Tabla26[[#This Row],[Fecha de creación]])</f>
        <v>2022</v>
      </c>
      <c r="N654" s="4">
        <f>+MONTH(Tabla26[[#This Row],[Fecha de creación]])</f>
        <v>1</v>
      </c>
      <c r="O654" s="7"/>
    </row>
    <row r="655" spans="1:15" hidden="1" x14ac:dyDescent="0.3">
      <c r="A655" s="6">
        <v>44595.637141203704</v>
      </c>
      <c r="B655" s="4" t="s">
        <v>32</v>
      </c>
      <c r="C655" s="4" t="s">
        <v>12143</v>
      </c>
      <c r="D655" s="4" t="s">
        <v>101</v>
      </c>
      <c r="E655" s="4" t="s">
        <v>7</v>
      </c>
      <c r="F655" s="4" t="s">
        <v>14</v>
      </c>
      <c r="G655" s="4" t="s">
        <v>20</v>
      </c>
      <c r="H655" s="2" t="s">
        <v>100</v>
      </c>
      <c r="I655" s="5" t="s">
        <v>127</v>
      </c>
      <c r="J655" s="4"/>
      <c r="K655" s="4" t="s">
        <v>1</v>
      </c>
      <c r="L655" s="4" t="s">
        <v>11</v>
      </c>
      <c r="M655" s="4">
        <f>+YEAR(Tabla26[[#This Row],[Fecha de creación]])</f>
        <v>2022</v>
      </c>
      <c r="N655" s="4">
        <f>+MONTH(Tabla26[[#This Row],[Fecha de creación]])</f>
        <v>2</v>
      </c>
      <c r="O655" s="7"/>
    </row>
    <row r="656" spans="1:15" hidden="1" x14ac:dyDescent="0.3">
      <c r="A656" s="6">
        <v>44612.486932870372</v>
      </c>
      <c r="B656" s="4" t="s">
        <v>32</v>
      </c>
      <c r="C656" s="4" t="s">
        <v>11783</v>
      </c>
      <c r="D656" s="4" t="s">
        <v>101</v>
      </c>
      <c r="E656" s="4" t="s">
        <v>7</v>
      </c>
      <c r="F656" s="4" t="s">
        <v>14</v>
      </c>
      <c r="G656" s="4" t="s">
        <v>13</v>
      </c>
      <c r="H656" s="2" t="s">
        <v>71</v>
      </c>
      <c r="I656" s="5" t="s">
        <v>127</v>
      </c>
      <c r="J656" s="4"/>
      <c r="K656" s="4" t="s">
        <v>1</v>
      </c>
      <c r="L656" s="4" t="s">
        <v>0</v>
      </c>
      <c r="M656" s="4">
        <f>+YEAR(Tabla26[[#This Row],[Fecha de creación]])</f>
        <v>2022</v>
      </c>
      <c r="N656" s="4">
        <f>+MONTH(Tabla26[[#This Row],[Fecha de creación]])</f>
        <v>2</v>
      </c>
      <c r="O656" s="7"/>
    </row>
    <row r="657" spans="1:15" hidden="1" x14ac:dyDescent="0.3">
      <c r="A657" s="6">
        <v>44612.501956018517</v>
      </c>
      <c r="B657" s="4" t="s">
        <v>32</v>
      </c>
      <c r="C657" s="4" t="s">
        <v>11782</v>
      </c>
      <c r="D657" s="4" t="s">
        <v>101</v>
      </c>
      <c r="E657" s="4" t="s">
        <v>7</v>
      </c>
      <c r="F657" s="4" t="s">
        <v>14</v>
      </c>
      <c r="G657" s="4" t="s">
        <v>13</v>
      </c>
      <c r="H657" s="2" t="s">
        <v>71</v>
      </c>
      <c r="I657" s="5" t="s">
        <v>127</v>
      </c>
      <c r="J657" s="4"/>
      <c r="K657" s="4" t="s">
        <v>1</v>
      </c>
      <c r="L657" s="4" t="s">
        <v>11</v>
      </c>
      <c r="M657" s="4">
        <f>+YEAR(Tabla26[[#This Row],[Fecha de creación]])</f>
        <v>2022</v>
      </c>
      <c r="N657" s="4">
        <f>+MONTH(Tabla26[[#This Row],[Fecha de creación]])</f>
        <v>2</v>
      </c>
      <c r="O657" s="7"/>
    </row>
    <row r="658" spans="1:15" hidden="1" x14ac:dyDescent="0.3">
      <c r="A658" s="6">
        <v>44612.510416666664</v>
      </c>
      <c r="B658" s="4" t="s">
        <v>32</v>
      </c>
      <c r="C658" s="4" t="s">
        <v>11780</v>
      </c>
      <c r="D658" s="4" t="s">
        <v>101</v>
      </c>
      <c r="E658" s="4" t="s">
        <v>7</v>
      </c>
      <c r="F658" s="4" t="s">
        <v>14</v>
      </c>
      <c r="G658" s="4" t="s">
        <v>13</v>
      </c>
      <c r="H658" s="2" t="s">
        <v>71</v>
      </c>
      <c r="I658" s="5" t="s">
        <v>127</v>
      </c>
      <c r="J658" s="4"/>
      <c r="K658" s="4" t="s">
        <v>1</v>
      </c>
      <c r="L658" s="4" t="s">
        <v>11</v>
      </c>
      <c r="M658" s="4">
        <f>+YEAR(Tabla26[[#This Row],[Fecha de creación]])</f>
        <v>2022</v>
      </c>
      <c r="N658" s="4">
        <f>+MONTH(Tabla26[[#This Row],[Fecha de creación]])</f>
        <v>2</v>
      </c>
      <c r="O658" s="7"/>
    </row>
    <row r="659" spans="1:15" hidden="1" x14ac:dyDescent="0.3">
      <c r="A659" s="6">
        <v>44630.600752314815</v>
      </c>
      <c r="B659" s="4" t="s">
        <v>32</v>
      </c>
      <c r="C659" s="4" t="s">
        <v>11394</v>
      </c>
      <c r="D659" s="4" t="s">
        <v>101</v>
      </c>
      <c r="E659" s="4" t="s">
        <v>7</v>
      </c>
      <c r="F659" s="4" t="s">
        <v>43</v>
      </c>
      <c r="G659" s="4" t="s">
        <v>13</v>
      </c>
      <c r="H659" s="2" t="s">
        <v>153</v>
      </c>
      <c r="I659" s="5" t="s">
        <v>6499</v>
      </c>
      <c r="J659" s="4"/>
      <c r="K659" s="4" t="s">
        <v>1</v>
      </c>
      <c r="L659" s="4" t="s">
        <v>11</v>
      </c>
      <c r="M659" s="4">
        <f>+YEAR(Tabla26[[#This Row],[Fecha de creación]])</f>
        <v>2022</v>
      </c>
      <c r="N659" s="4">
        <f>+MONTH(Tabla26[[#This Row],[Fecha de creación]])</f>
        <v>3</v>
      </c>
      <c r="O659" s="7"/>
    </row>
    <row r="660" spans="1:15" hidden="1" x14ac:dyDescent="0.3">
      <c r="A660" s="6">
        <v>44652.595127314817</v>
      </c>
      <c r="B660" s="4" t="s">
        <v>32</v>
      </c>
      <c r="C660" s="4" t="s">
        <v>10969</v>
      </c>
      <c r="D660" s="4" t="s">
        <v>101</v>
      </c>
      <c r="E660" s="4" t="s">
        <v>7</v>
      </c>
      <c r="F660" s="4" t="s">
        <v>14</v>
      </c>
      <c r="G660" s="4" t="s">
        <v>13</v>
      </c>
      <c r="H660" s="2" t="s">
        <v>100</v>
      </c>
      <c r="I660" s="5" t="s">
        <v>127</v>
      </c>
      <c r="J660" s="4"/>
      <c r="K660" s="4" t="s">
        <v>1</v>
      </c>
      <c r="L660" s="4" t="s">
        <v>0</v>
      </c>
      <c r="M660" s="4">
        <f>+YEAR(Tabla26[[#This Row],[Fecha de creación]])</f>
        <v>2022</v>
      </c>
      <c r="N660" s="4">
        <f>+MONTH(Tabla26[[#This Row],[Fecha de creación]])</f>
        <v>4</v>
      </c>
      <c r="O660" s="7"/>
    </row>
    <row r="661" spans="1:15" hidden="1" x14ac:dyDescent="0.3">
      <c r="A661" s="6">
        <v>44671.483784722222</v>
      </c>
      <c r="B661" s="4" t="s">
        <v>32</v>
      </c>
      <c r="C661" s="4" t="s">
        <v>10687</v>
      </c>
      <c r="D661" s="4" t="s">
        <v>101</v>
      </c>
      <c r="E661" s="4" t="s">
        <v>7</v>
      </c>
      <c r="F661" s="4" t="s">
        <v>14</v>
      </c>
      <c r="G661" s="4" t="s">
        <v>13</v>
      </c>
      <c r="H661" s="2" t="s">
        <v>100</v>
      </c>
      <c r="I661" s="5" t="s">
        <v>127</v>
      </c>
      <c r="J661" s="4"/>
      <c r="K661" s="4" t="s">
        <v>1</v>
      </c>
      <c r="L661" s="4" t="s">
        <v>11</v>
      </c>
      <c r="M661" s="4">
        <f>+YEAR(Tabla26[[#This Row],[Fecha de creación]])</f>
        <v>2022</v>
      </c>
      <c r="N661" s="4">
        <f>+MONTH(Tabla26[[#This Row],[Fecha de creación]])</f>
        <v>4</v>
      </c>
      <c r="O661" s="7"/>
    </row>
    <row r="662" spans="1:15" hidden="1" x14ac:dyDescent="0.3">
      <c r="A662" s="6">
        <v>44682.548437500001</v>
      </c>
      <c r="B662" s="4" t="s">
        <v>32</v>
      </c>
      <c r="C662" s="4" t="s">
        <v>10361</v>
      </c>
      <c r="D662" s="4" t="s">
        <v>101</v>
      </c>
      <c r="E662" s="4" t="s">
        <v>7</v>
      </c>
      <c r="F662" s="4" t="s">
        <v>14</v>
      </c>
      <c r="G662" s="4" t="s">
        <v>13</v>
      </c>
      <c r="H662" s="2" t="s">
        <v>100</v>
      </c>
      <c r="I662" s="5" t="s">
        <v>127</v>
      </c>
      <c r="J662" s="4"/>
      <c r="K662" s="4" t="s">
        <v>1</v>
      </c>
      <c r="L662" s="4" t="s">
        <v>11</v>
      </c>
      <c r="M662" s="4">
        <f>+YEAR(Tabla26[[#This Row],[Fecha de creación]])</f>
        <v>2022</v>
      </c>
      <c r="N662" s="4">
        <f>+MONTH(Tabla26[[#This Row],[Fecha de creación]])</f>
        <v>5</v>
      </c>
      <c r="O662" s="7"/>
    </row>
    <row r="663" spans="1:15" hidden="1" x14ac:dyDescent="0.3">
      <c r="A663" s="6">
        <v>44683.463877314818</v>
      </c>
      <c r="B663" s="4" t="s">
        <v>32</v>
      </c>
      <c r="C663" s="4" t="s">
        <v>10322</v>
      </c>
      <c r="D663" s="4" t="s">
        <v>101</v>
      </c>
      <c r="E663" s="4" t="s">
        <v>7</v>
      </c>
      <c r="F663" s="4" t="s">
        <v>43</v>
      </c>
      <c r="G663" s="4" t="s">
        <v>13</v>
      </c>
      <c r="H663" s="2" t="s">
        <v>153</v>
      </c>
      <c r="I663" s="5" t="s">
        <v>127</v>
      </c>
      <c r="J663" s="4"/>
      <c r="K663" s="4" t="s">
        <v>1</v>
      </c>
      <c r="L663" s="4" t="s">
        <v>11</v>
      </c>
      <c r="M663" s="4">
        <f>+YEAR(Tabla26[[#This Row],[Fecha de creación]])</f>
        <v>2022</v>
      </c>
      <c r="N663" s="4">
        <f>+MONTH(Tabla26[[#This Row],[Fecha de creación]])</f>
        <v>5</v>
      </c>
      <c r="O663" s="7"/>
    </row>
    <row r="664" spans="1:15" hidden="1" x14ac:dyDescent="0.3">
      <c r="A664" s="6">
        <v>44683.544814814813</v>
      </c>
      <c r="B664" s="4" t="s">
        <v>32</v>
      </c>
      <c r="C664" s="4" t="s">
        <v>10311</v>
      </c>
      <c r="D664" s="4" t="s">
        <v>101</v>
      </c>
      <c r="E664" s="4" t="s">
        <v>7</v>
      </c>
      <c r="F664" s="4" t="s">
        <v>43</v>
      </c>
      <c r="G664" s="4" t="s">
        <v>13</v>
      </c>
      <c r="H664" s="2" t="s">
        <v>153</v>
      </c>
      <c r="I664" s="5" t="s">
        <v>127</v>
      </c>
      <c r="J664" s="4"/>
      <c r="K664" s="4" t="s">
        <v>1</v>
      </c>
      <c r="L664" s="4" t="s">
        <v>11</v>
      </c>
      <c r="M664" s="4">
        <f>+YEAR(Tabla26[[#This Row],[Fecha de creación]])</f>
        <v>2022</v>
      </c>
      <c r="N664" s="4">
        <f>+MONTH(Tabla26[[#This Row],[Fecha de creación]])</f>
        <v>5</v>
      </c>
      <c r="O664" s="7"/>
    </row>
    <row r="665" spans="1:15" hidden="1" x14ac:dyDescent="0.3">
      <c r="A665" s="6">
        <v>44684.448900462965</v>
      </c>
      <c r="B665" s="4" t="s">
        <v>32</v>
      </c>
      <c r="C665" s="4" t="s">
        <v>10277</v>
      </c>
      <c r="D665" s="4" t="s">
        <v>101</v>
      </c>
      <c r="E665" s="4" t="s">
        <v>7</v>
      </c>
      <c r="F665" s="4" t="s">
        <v>43</v>
      </c>
      <c r="G665" s="4" t="s">
        <v>13</v>
      </c>
      <c r="H665" s="2" t="s">
        <v>153</v>
      </c>
      <c r="I665" s="5" t="s">
        <v>127</v>
      </c>
      <c r="J665" s="4"/>
      <c r="K665" s="4" t="s">
        <v>1</v>
      </c>
      <c r="L665" s="4" t="s">
        <v>11</v>
      </c>
      <c r="M665" s="4">
        <f>+YEAR(Tabla26[[#This Row],[Fecha de creación]])</f>
        <v>2022</v>
      </c>
      <c r="N665" s="4">
        <f>+MONTH(Tabla26[[#This Row],[Fecha de creación]])</f>
        <v>5</v>
      </c>
      <c r="O665" s="7"/>
    </row>
    <row r="666" spans="1:15" hidden="1" x14ac:dyDescent="0.3">
      <c r="A666" s="6">
        <v>44684.552430555559</v>
      </c>
      <c r="B666" s="4" t="s">
        <v>32</v>
      </c>
      <c r="C666" s="4" t="s">
        <v>10262</v>
      </c>
      <c r="D666" s="4" t="s">
        <v>101</v>
      </c>
      <c r="E666" s="4" t="s">
        <v>7</v>
      </c>
      <c r="F666" s="4" t="s">
        <v>43</v>
      </c>
      <c r="G666" s="4" t="s">
        <v>13</v>
      </c>
      <c r="H666" s="2" t="s">
        <v>153</v>
      </c>
      <c r="I666" s="5" t="s">
        <v>127</v>
      </c>
      <c r="J666" s="4"/>
      <c r="K666" s="4" t="s">
        <v>1</v>
      </c>
      <c r="L666" s="4" t="s">
        <v>11</v>
      </c>
      <c r="M666" s="4">
        <f>+YEAR(Tabla26[[#This Row],[Fecha de creación]])</f>
        <v>2022</v>
      </c>
      <c r="N666" s="4">
        <f>+MONTH(Tabla26[[#This Row],[Fecha de creación]])</f>
        <v>5</v>
      </c>
      <c r="O666" s="7"/>
    </row>
    <row r="667" spans="1:15" hidden="1" x14ac:dyDescent="0.3">
      <c r="A667" s="6">
        <v>44689.513599537036</v>
      </c>
      <c r="B667" s="4" t="s">
        <v>32</v>
      </c>
      <c r="C667" s="4" t="s">
        <v>10100</v>
      </c>
      <c r="D667" s="4" t="s">
        <v>101</v>
      </c>
      <c r="E667" s="4" t="s">
        <v>7</v>
      </c>
      <c r="F667" s="4" t="s">
        <v>14</v>
      </c>
      <c r="G667" s="4" t="s">
        <v>13</v>
      </c>
      <c r="H667" s="2" t="s">
        <v>100</v>
      </c>
      <c r="I667" s="5" t="s">
        <v>127</v>
      </c>
      <c r="J667" s="4"/>
      <c r="K667" s="4" t="s">
        <v>1</v>
      </c>
      <c r="L667" s="4" t="s">
        <v>11</v>
      </c>
      <c r="M667" s="4">
        <f>+YEAR(Tabla26[[#This Row],[Fecha de creación]])</f>
        <v>2022</v>
      </c>
      <c r="N667" s="4">
        <f>+MONTH(Tabla26[[#This Row],[Fecha de creación]])</f>
        <v>5</v>
      </c>
      <c r="O667" s="7"/>
    </row>
    <row r="668" spans="1:15" hidden="1" x14ac:dyDescent="0.3">
      <c r="A668" s="6">
        <v>44691.479131944441</v>
      </c>
      <c r="B668" s="4" t="s">
        <v>32</v>
      </c>
      <c r="C668" s="4" t="s">
        <v>9993</v>
      </c>
      <c r="D668" s="4" t="s">
        <v>101</v>
      </c>
      <c r="E668" s="4" t="s">
        <v>7</v>
      </c>
      <c r="F668" s="4" t="s">
        <v>14</v>
      </c>
      <c r="G668" s="4" t="s">
        <v>13</v>
      </c>
      <c r="H668" s="2" t="s">
        <v>100</v>
      </c>
      <c r="I668" s="5" t="s">
        <v>127</v>
      </c>
      <c r="J668" s="4"/>
      <c r="K668" s="4" t="s">
        <v>1</v>
      </c>
      <c r="L668" s="4" t="s">
        <v>11</v>
      </c>
      <c r="M668" s="4">
        <f>+YEAR(Tabla26[[#This Row],[Fecha de creación]])</f>
        <v>2022</v>
      </c>
      <c r="N668" s="4">
        <f>+MONTH(Tabla26[[#This Row],[Fecha de creación]])</f>
        <v>5</v>
      </c>
      <c r="O668" s="7"/>
    </row>
    <row r="669" spans="1:15" hidden="1" x14ac:dyDescent="0.3">
      <c r="A669" s="6">
        <v>44703.418252314812</v>
      </c>
      <c r="B669" s="4" t="s">
        <v>32</v>
      </c>
      <c r="C669" s="4" t="s">
        <v>9674</v>
      </c>
      <c r="D669" s="4" t="s">
        <v>101</v>
      </c>
      <c r="E669" s="4" t="s">
        <v>7</v>
      </c>
      <c r="F669" s="4" t="s">
        <v>14</v>
      </c>
      <c r="G669" s="4" t="s">
        <v>13</v>
      </c>
      <c r="H669" s="2" t="s">
        <v>100</v>
      </c>
      <c r="I669" s="5" t="s">
        <v>127</v>
      </c>
      <c r="J669" s="4"/>
      <c r="K669" s="4" t="s">
        <v>1</v>
      </c>
      <c r="L669" s="4" t="s">
        <v>11</v>
      </c>
      <c r="M669" s="4">
        <f>+YEAR(Tabla26[[#This Row],[Fecha de creación]])</f>
        <v>2022</v>
      </c>
      <c r="N669" s="4">
        <f>+MONTH(Tabla26[[#This Row],[Fecha de creación]])</f>
        <v>5</v>
      </c>
      <c r="O669" s="7"/>
    </row>
    <row r="670" spans="1:15" hidden="1" x14ac:dyDescent="0.3">
      <c r="A670" s="6">
        <v>44705.51866898148</v>
      </c>
      <c r="B670" s="4" t="s">
        <v>32</v>
      </c>
      <c r="C670" s="4" t="s">
        <v>9597</v>
      </c>
      <c r="D670" s="4" t="s">
        <v>101</v>
      </c>
      <c r="E670" s="4" t="s">
        <v>7</v>
      </c>
      <c r="F670" s="4" t="s">
        <v>14</v>
      </c>
      <c r="G670" s="4" t="s">
        <v>13</v>
      </c>
      <c r="H670" s="2" t="s">
        <v>100</v>
      </c>
      <c r="I670" s="5" t="s">
        <v>127</v>
      </c>
      <c r="J670" s="4"/>
      <c r="K670" s="4" t="s">
        <v>1</v>
      </c>
      <c r="L670" s="4" t="s">
        <v>11</v>
      </c>
      <c r="M670" s="4">
        <f>+YEAR(Tabla26[[#This Row],[Fecha de creación]])</f>
        <v>2022</v>
      </c>
      <c r="N670" s="4">
        <f>+MONTH(Tabla26[[#This Row],[Fecha de creación]])</f>
        <v>5</v>
      </c>
      <c r="O670" s="7"/>
    </row>
    <row r="671" spans="1:15" hidden="1" x14ac:dyDescent="0.3">
      <c r="A671" s="6">
        <v>44705.700671296298</v>
      </c>
      <c r="B671" s="4" t="s">
        <v>32</v>
      </c>
      <c r="C671" s="4" t="s">
        <v>9570</v>
      </c>
      <c r="D671" s="4" t="s">
        <v>101</v>
      </c>
      <c r="E671" s="4" t="s">
        <v>7</v>
      </c>
      <c r="F671" s="4" t="s">
        <v>14</v>
      </c>
      <c r="G671" s="4" t="s">
        <v>13</v>
      </c>
      <c r="H671" s="2" t="s">
        <v>100</v>
      </c>
      <c r="I671" s="5" t="s">
        <v>127</v>
      </c>
      <c r="J671" s="4" t="s">
        <v>27</v>
      </c>
      <c r="K671" s="4" t="s">
        <v>1</v>
      </c>
      <c r="L671" s="4" t="s">
        <v>0</v>
      </c>
      <c r="M671" s="4">
        <f>+YEAR(Tabla26[[#This Row],[Fecha de creación]])</f>
        <v>2022</v>
      </c>
      <c r="N671" s="4">
        <f>+MONTH(Tabla26[[#This Row],[Fecha de creación]])</f>
        <v>5</v>
      </c>
      <c r="O671" s="7"/>
    </row>
    <row r="672" spans="1:15" hidden="1" x14ac:dyDescent="0.3">
      <c r="A672" s="6">
        <v>44707.689085648148</v>
      </c>
      <c r="B672" s="4" t="s">
        <v>32</v>
      </c>
      <c r="C672" s="4" t="s">
        <v>9507</v>
      </c>
      <c r="D672" s="4" t="s">
        <v>101</v>
      </c>
      <c r="E672" s="4" t="s">
        <v>7</v>
      </c>
      <c r="F672" s="4" t="s">
        <v>14</v>
      </c>
      <c r="G672" s="4" t="s">
        <v>13</v>
      </c>
      <c r="H672" s="2" t="s">
        <v>100</v>
      </c>
      <c r="I672" s="5" t="s">
        <v>127</v>
      </c>
      <c r="J672" s="4" t="s">
        <v>2</v>
      </c>
      <c r="K672" s="4" t="s">
        <v>1</v>
      </c>
      <c r="L672" s="4" t="s">
        <v>11</v>
      </c>
      <c r="M672" s="4">
        <f>+YEAR(Tabla26[[#This Row],[Fecha de creación]])</f>
        <v>2022</v>
      </c>
      <c r="N672" s="4">
        <f>+MONTH(Tabla26[[#This Row],[Fecha de creación]])</f>
        <v>5</v>
      </c>
      <c r="O672" s="7"/>
    </row>
    <row r="673" spans="1:15" hidden="1" x14ac:dyDescent="0.3">
      <c r="A673" s="6">
        <v>44714.469409722224</v>
      </c>
      <c r="B673" s="4" t="s">
        <v>32</v>
      </c>
      <c r="C673" s="4" t="s">
        <v>9350</v>
      </c>
      <c r="D673" s="4" t="s">
        <v>101</v>
      </c>
      <c r="E673" s="4" t="s">
        <v>7</v>
      </c>
      <c r="F673" s="4" t="s">
        <v>14</v>
      </c>
      <c r="G673" s="4" t="s">
        <v>13</v>
      </c>
      <c r="H673" s="2" t="s">
        <v>100</v>
      </c>
      <c r="I673" s="5" t="s">
        <v>127</v>
      </c>
      <c r="J673" s="4" t="s">
        <v>27</v>
      </c>
      <c r="K673" s="4" t="s">
        <v>1</v>
      </c>
      <c r="L673" s="4" t="s">
        <v>11</v>
      </c>
      <c r="M673" s="4">
        <f>+YEAR(Tabla26[[#This Row],[Fecha de creación]])</f>
        <v>2022</v>
      </c>
      <c r="N673" s="4">
        <f>+MONTH(Tabla26[[#This Row],[Fecha de creación]])</f>
        <v>6</v>
      </c>
      <c r="O673" s="7"/>
    </row>
    <row r="674" spans="1:15" hidden="1" x14ac:dyDescent="0.3">
      <c r="A674" s="6">
        <v>44714.484594907408</v>
      </c>
      <c r="B674" s="4" t="s">
        <v>32</v>
      </c>
      <c r="C674" s="4" t="s">
        <v>9348</v>
      </c>
      <c r="D674" s="4" t="s">
        <v>101</v>
      </c>
      <c r="E674" s="4" t="s">
        <v>7</v>
      </c>
      <c r="F674" s="4" t="s">
        <v>14</v>
      </c>
      <c r="G674" s="4" t="s">
        <v>13</v>
      </c>
      <c r="H674" s="2" t="s">
        <v>100</v>
      </c>
      <c r="I674" s="5" t="s">
        <v>127</v>
      </c>
      <c r="J674" s="4" t="s">
        <v>27</v>
      </c>
      <c r="K674" s="4" t="s">
        <v>1</v>
      </c>
      <c r="L674" s="4" t="s">
        <v>11</v>
      </c>
      <c r="M674" s="4">
        <f>+YEAR(Tabla26[[#This Row],[Fecha de creación]])</f>
        <v>2022</v>
      </c>
      <c r="N674" s="4">
        <f>+MONTH(Tabla26[[#This Row],[Fecha de creación]])</f>
        <v>6</v>
      </c>
      <c r="O674" s="7"/>
    </row>
    <row r="675" spans="1:15" hidden="1" x14ac:dyDescent="0.3">
      <c r="A675" s="6">
        <v>44723.473217592589</v>
      </c>
      <c r="B675" s="4" t="s">
        <v>32</v>
      </c>
      <c r="C675" s="4" t="s">
        <v>9234</v>
      </c>
      <c r="D675" s="4" t="s">
        <v>101</v>
      </c>
      <c r="E675" s="4" t="s">
        <v>7</v>
      </c>
      <c r="F675" s="4" t="s">
        <v>14</v>
      </c>
      <c r="G675" s="4" t="s">
        <v>13</v>
      </c>
      <c r="H675" s="2" t="s">
        <v>100</v>
      </c>
      <c r="I675" s="5" t="s">
        <v>127</v>
      </c>
      <c r="J675" s="4" t="s">
        <v>27</v>
      </c>
      <c r="K675" s="4" t="s">
        <v>1</v>
      </c>
      <c r="L675" s="4" t="s">
        <v>11</v>
      </c>
      <c r="M675" s="4">
        <f>+YEAR(Tabla26[[#This Row],[Fecha de creación]])</f>
        <v>2022</v>
      </c>
      <c r="N675" s="4">
        <f>+MONTH(Tabla26[[#This Row],[Fecha de creación]])</f>
        <v>6</v>
      </c>
      <c r="O675" s="7"/>
    </row>
    <row r="676" spans="1:15" hidden="1" x14ac:dyDescent="0.3">
      <c r="A676" s="6">
        <v>44724.660995370374</v>
      </c>
      <c r="B676" s="4" t="s">
        <v>32</v>
      </c>
      <c r="C676" s="4" t="s">
        <v>9209</v>
      </c>
      <c r="D676" s="4" t="s">
        <v>101</v>
      </c>
      <c r="E676" s="4" t="s">
        <v>7</v>
      </c>
      <c r="F676" s="4" t="s">
        <v>14</v>
      </c>
      <c r="G676" s="4" t="s">
        <v>20</v>
      </c>
      <c r="H676" s="2" t="s">
        <v>100</v>
      </c>
      <c r="I676" s="5" t="s">
        <v>7727</v>
      </c>
      <c r="J676" s="4" t="s">
        <v>27</v>
      </c>
      <c r="K676" s="4" t="s">
        <v>1</v>
      </c>
      <c r="L676" s="4" t="s">
        <v>0</v>
      </c>
      <c r="M676" s="4">
        <f>+YEAR(Tabla26[[#This Row],[Fecha de creación]])</f>
        <v>2022</v>
      </c>
      <c r="N676" s="4">
        <f>+MONTH(Tabla26[[#This Row],[Fecha de creación]])</f>
        <v>6</v>
      </c>
      <c r="O676" s="7"/>
    </row>
    <row r="677" spans="1:15" hidden="1" x14ac:dyDescent="0.3">
      <c r="A677" s="6">
        <v>44731.491909722223</v>
      </c>
      <c r="B677" s="4" t="s">
        <v>32</v>
      </c>
      <c r="C677" s="4" t="s">
        <v>9095</v>
      </c>
      <c r="D677" s="4" t="s">
        <v>101</v>
      </c>
      <c r="E677" s="4" t="s">
        <v>7</v>
      </c>
      <c r="F677" s="4" t="s">
        <v>14</v>
      </c>
      <c r="G677" s="4" t="s">
        <v>13</v>
      </c>
      <c r="H677" s="2" t="s">
        <v>100</v>
      </c>
      <c r="I677" s="5" t="s">
        <v>127</v>
      </c>
      <c r="J677" s="4" t="s">
        <v>27</v>
      </c>
      <c r="K677" s="4" t="s">
        <v>1</v>
      </c>
      <c r="L677" s="4" t="s">
        <v>11</v>
      </c>
      <c r="M677" s="4">
        <f>+YEAR(Tabla26[[#This Row],[Fecha de creación]])</f>
        <v>2022</v>
      </c>
      <c r="N677" s="4">
        <f>+MONTH(Tabla26[[#This Row],[Fecha de creación]])</f>
        <v>6</v>
      </c>
      <c r="O677" s="7"/>
    </row>
    <row r="678" spans="1:15" hidden="1" x14ac:dyDescent="0.3">
      <c r="A678" s="6">
        <v>44731.533865740741</v>
      </c>
      <c r="B678" s="4" t="s">
        <v>32</v>
      </c>
      <c r="C678" s="4" t="s">
        <v>9087</v>
      </c>
      <c r="D678" s="4" t="s">
        <v>101</v>
      </c>
      <c r="E678" s="4" t="s">
        <v>7</v>
      </c>
      <c r="F678" s="4" t="s">
        <v>14</v>
      </c>
      <c r="G678" s="4" t="s">
        <v>13</v>
      </c>
      <c r="H678" s="2" t="s">
        <v>100</v>
      </c>
      <c r="I678" s="5" t="s">
        <v>127</v>
      </c>
      <c r="J678" s="4" t="s">
        <v>27</v>
      </c>
      <c r="K678" s="4" t="s">
        <v>1</v>
      </c>
      <c r="L678" s="4" t="s">
        <v>11</v>
      </c>
      <c r="M678" s="4">
        <f>+YEAR(Tabla26[[#This Row],[Fecha de creación]])</f>
        <v>2022</v>
      </c>
      <c r="N678" s="4">
        <f>+MONTH(Tabla26[[#This Row],[Fecha de creación]])</f>
        <v>6</v>
      </c>
      <c r="O678" s="7"/>
    </row>
    <row r="679" spans="1:15" hidden="1" x14ac:dyDescent="0.3">
      <c r="A679" s="6">
        <v>44732.476655092592</v>
      </c>
      <c r="B679" s="4" t="s">
        <v>32</v>
      </c>
      <c r="C679" s="4" t="s">
        <v>9049</v>
      </c>
      <c r="D679" s="4" t="s">
        <v>101</v>
      </c>
      <c r="E679" s="4" t="s">
        <v>7</v>
      </c>
      <c r="F679" s="4" t="s">
        <v>14</v>
      </c>
      <c r="G679" s="4" t="s">
        <v>20</v>
      </c>
      <c r="H679" s="2" t="s">
        <v>100</v>
      </c>
      <c r="I679" s="5" t="s">
        <v>127</v>
      </c>
      <c r="J679" s="4" t="s">
        <v>27</v>
      </c>
      <c r="K679" s="4" t="s">
        <v>1</v>
      </c>
      <c r="L679" s="4" t="s">
        <v>11</v>
      </c>
      <c r="M679" s="4">
        <f>+YEAR(Tabla26[[#This Row],[Fecha de creación]])</f>
        <v>2022</v>
      </c>
      <c r="N679" s="4">
        <f>+MONTH(Tabla26[[#This Row],[Fecha de creación]])</f>
        <v>6</v>
      </c>
      <c r="O679" s="7"/>
    </row>
    <row r="680" spans="1:15" hidden="1" x14ac:dyDescent="0.3">
      <c r="A680" s="6">
        <v>44740.486562500002</v>
      </c>
      <c r="B680" s="4" t="s">
        <v>23</v>
      </c>
      <c r="C680" s="4" t="s">
        <v>8902</v>
      </c>
      <c r="D680" s="4" t="s">
        <v>101</v>
      </c>
      <c r="E680" s="4" t="s">
        <v>7</v>
      </c>
      <c r="F680" s="4" t="s">
        <v>14</v>
      </c>
      <c r="G680" s="4" t="s">
        <v>13</v>
      </c>
      <c r="H680" s="2" t="s">
        <v>100</v>
      </c>
      <c r="I680" s="5" t="s">
        <v>7927</v>
      </c>
      <c r="J680" s="4" t="s">
        <v>27</v>
      </c>
      <c r="K680" s="4" t="s">
        <v>1</v>
      </c>
      <c r="L680" s="4" t="s">
        <v>11</v>
      </c>
      <c r="M680" s="4">
        <f>+YEAR(Tabla26[[#This Row],[Fecha de creación]])</f>
        <v>2022</v>
      </c>
      <c r="N680" s="4">
        <f>+MONTH(Tabla26[[#This Row],[Fecha de creación]])</f>
        <v>6</v>
      </c>
      <c r="O680" s="7"/>
    </row>
    <row r="681" spans="1:15" hidden="1" x14ac:dyDescent="0.3">
      <c r="A681" s="6">
        <v>44744.629814814813</v>
      </c>
      <c r="B681" s="4" t="s">
        <v>23</v>
      </c>
      <c r="C681" s="4" t="s">
        <v>8851</v>
      </c>
      <c r="D681" s="4" t="s">
        <v>101</v>
      </c>
      <c r="E681" s="4" t="s">
        <v>7</v>
      </c>
      <c r="F681" s="4" t="s">
        <v>14</v>
      </c>
      <c r="G681" s="4" t="s">
        <v>13</v>
      </c>
      <c r="H681" s="2" t="s">
        <v>100</v>
      </c>
      <c r="I681" s="5" t="s">
        <v>7927</v>
      </c>
      <c r="J681" s="4" t="s">
        <v>27</v>
      </c>
      <c r="K681" s="4" t="s">
        <v>1</v>
      </c>
      <c r="L681" s="4" t="s">
        <v>11</v>
      </c>
      <c r="M681" s="4">
        <f>+YEAR(Tabla26[[#This Row],[Fecha de creación]])</f>
        <v>2022</v>
      </c>
      <c r="N681" s="4">
        <f>+MONTH(Tabla26[[#This Row],[Fecha de creación]])</f>
        <v>7</v>
      </c>
      <c r="O681" s="7"/>
    </row>
    <row r="682" spans="1:15" hidden="1" x14ac:dyDescent="0.3">
      <c r="A682" s="6">
        <v>44757.631296296298</v>
      </c>
      <c r="B682" s="4" t="s">
        <v>32</v>
      </c>
      <c r="C682" s="4" t="s">
        <v>8614</v>
      </c>
      <c r="D682" s="4" t="s">
        <v>101</v>
      </c>
      <c r="E682" s="4" t="s">
        <v>7</v>
      </c>
      <c r="F682" s="4" t="s">
        <v>14</v>
      </c>
      <c r="G682" s="4" t="s">
        <v>13</v>
      </c>
      <c r="H682" s="2" t="s">
        <v>100</v>
      </c>
      <c r="I682" s="5" t="s">
        <v>7727</v>
      </c>
      <c r="J682" s="4" t="s">
        <v>27</v>
      </c>
      <c r="K682" s="4" t="s">
        <v>1</v>
      </c>
      <c r="L682" s="4" t="s">
        <v>11</v>
      </c>
      <c r="M682" s="4">
        <f>+YEAR(Tabla26[[#This Row],[Fecha de creación]])</f>
        <v>2022</v>
      </c>
      <c r="N682" s="4">
        <f>+MONTH(Tabla26[[#This Row],[Fecha de creación]])</f>
        <v>7</v>
      </c>
      <c r="O682" s="7"/>
    </row>
    <row r="683" spans="1:15" hidden="1" x14ac:dyDescent="0.3">
      <c r="A683" s="6">
        <v>44758.471145833333</v>
      </c>
      <c r="B683" s="4" t="s">
        <v>23</v>
      </c>
      <c r="C683" s="4" t="s">
        <v>8606</v>
      </c>
      <c r="D683" s="4" t="s">
        <v>101</v>
      </c>
      <c r="E683" s="4" t="s">
        <v>7</v>
      </c>
      <c r="F683" s="4" t="s">
        <v>14</v>
      </c>
      <c r="G683" s="4" t="s">
        <v>13</v>
      </c>
      <c r="H683" s="2" t="s">
        <v>100</v>
      </c>
      <c r="I683" s="5" t="s">
        <v>18</v>
      </c>
      <c r="J683" s="4" t="s">
        <v>27</v>
      </c>
      <c r="K683" s="4" t="s">
        <v>1</v>
      </c>
      <c r="L683" s="4" t="s">
        <v>11</v>
      </c>
      <c r="M683" s="4">
        <f>+YEAR(Tabla26[[#This Row],[Fecha de creación]])</f>
        <v>2022</v>
      </c>
      <c r="N683" s="4">
        <f>+MONTH(Tabla26[[#This Row],[Fecha de creación]])</f>
        <v>7</v>
      </c>
      <c r="O683" s="7"/>
    </row>
    <row r="684" spans="1:15" hidden="1" x14ac:dyDescent="0.3">
      <c r="A684" s="6">
        <v>44759.707592592589</v>
      </c>
      <c r="B684" s="4" t="s">
        <v>32</v>
      </c>
      <c r="C684" s="4" t="s">
        <v>8587</v>
      </c>
      <c r="D684" s="4" t="s">
        <v>101</v>
      </c>
      <c r="E684" s="4" t="s">
        <v>7</v>
      </c>
      <c r="F684" s="4" t="s">
        <v>43</v>
      </c>
      <c r="G684" s="4" t="s">
        <v>13</v>
      </c>
      <c r="H684" s="2" t="s">
        <v>153</v>
      </c>
      <c r="I684" s="5" t="s">
        <v>6499</v>
      </c>
      <c r="J684" s="4"/>
      <c r="K684" s="4" t="s">
        <v>1</v>
      </c>
      <c r="L684" s="4" t="s">
        <v>11</v>
      </c>
      <c r="M684" s="4">
        <f>+YEAR(Tabla26[[#This Row],[Fecha de creación]])</f>
        <v>2022</v>
      </c>
      <c r="N684" s="4">
        <f>+MONTH(Tabla26[[#This Row],[Fecha de creación]])</f>
        <v>7</v>
      </c>
      <c r="O684" s="7"/>
    </row>
    <row r="685" spans="1:15" hidden="1" x14ac:dyDescent="0.3">
      <c r="A685" s="6">
        <v>44761.530659722222</v>
      </c>
      <c r="B685" s="4" t="s">
        <v>32</v>
      </c>
      <c r="C685" s="4" t="s">
        <v>8551</v>
      </c>
      <c r="D685" s="4" t="s">
        <v>101</v>
      </c>
      <c r="E685" s="4" t="s">
        <v>7</v>
      </c>
      <c r="F685" s="4" t="s">
        <v>14</v>
      </c>
      <c r="G685" s="4" t="s">
        <v>13</v>
      </c>
      <c r="H685" s="2" t="s">
        <v>100</v>
      </c>
      <c r="I685" s="5" t="s">
        <v>7727</v>
      </c>
      <c r="J685" s="4"/>
      <c r="K685" s="4" t="s">
        <v>1</v>
      </c>
      <c r="L685" s="4" t="s">
        <v>11</v>
      </c>
      <c r="M685" s="4">
        <f>+YEAR(Tabla26[[#This Row],[Fecha de creación]])</f>
        <v>2022</v>
      </c>
      <c r="N685" s="4">
        <f>+MONTH(Tabla26[[#This Row],[Fecha de creación]])</f>
        <v>7</v>
      </c>
      <c r="O685" s="7"/>
    </row>
    <row r="686" spans="1:15" hidden="1" x14ac:dyDescent="0.3">
      <c r="A686" s="6">
        <v>44766.672094907408</v>
      </c>
      <c r="B686" s="4" t="s">
        <v>23</v>
      </c>
      <c r="C686" s="4" t="s">
        <v>8484</v>
      </c>
      <c r="D686" s="4" t="s">
        <v>101</v>
      </c>
      <c r="E686" s="4" t="s">
        <v>7</v>
      </c>
      <c r="F686" s="4" t="s">
        <v>14</v>
      </c>
      <c r="G686" s="4" t="s">
        <v>13</v>
      </c>
      <c r="H686" s="2" t="s">
        <v>100</v>
      </c>
      <c r="I686" s="5" t="s">
        <v>18</v>
      </c>
      <c r="J686" s="4" t="s">
        <v>27</v>
      </c>
      <c r="K686" s="4" t="s">
        <v>1</v>
      </c>
      <c r="L686" s="4" t="s">
        <v>11</v>
      </c>
      <c r="M686" s="4">
        <f>+YEAR(Tabla26[[#This Row],[Fecha de creación]])</f>
        <v>2022</v>
      </c>
      <c r="N686" s="4">
        <f>+MONTH(Tabla26[[#This Row],[Fecha de creación]])</f>
        <v>7</v>
      </c>
      <c r="O686" s="7"/>
    </row>
    <row r="687" spans="1:15" hidden="1" x14ac:dyDescent="0.3">
      <c r="A687" s="6">
        <v>44766.683576388888</v>
      </c>
      <c r="B687" s="4" t="s">
        <v>32</v>
      </c>
      <c r="C687" s="4" t="s">
        <v>8483</v>
      </c>
      <c r="D687" s="4" t="s">
        <v>101</v>
      </c>
      <c r="E687" s="4" t="s">
        <v>7</v>
      </c>
      <c r="F687" s="4" t="s">
        <v>14</v>
      </c>
      <c r="G687" s="4" t="s">
        <v>13</v>
      </c>
      <c r="H687" s="2" t="s">
        <v>100</v>
      </c>
      <c r="I687" s="5" t="s">
        <v>7727</v>
      </c>
      <c r="J687" s="4" t="s">
        <v>27</v>
      </c>
      <c r="K687" s="4" t="s">
        <v>1</v>
      </c>
      <c r="L687" s="4" t="s">
        <v>11</v>
      </c>
      <c r="M687" s="4">
        <f>+YEAR(Tabla26[[#This Row],[Fecha de creación]])</f>
        <v>2022</v>
      </c>
      <c r="N687" s="4">
        <f>+MONTH(Tabla26[[#This Row],[Fecha de creación]])</f>
        <v>7</v>
      </c>
      <c r="O687" s="7"/>
    </row>
    <row r="688" spans="1:15" hidden="1" x14ac:dyDescent="0.3">
      <c r="A688" s="6">
        <v>44770.511018518519</v>
      </c>
      <c r="B688" s="4" t="s">
        <v>32</v>
      </c>
      <c r="C688" s="4" t="s">
        <v>8422</v>
      </c>
      <c r="D688" s="4" t="s">
        <v>101</v>
      </c>
      <c r="E688" s="4" t="s">
        <v>7</v>
      </c>
      <c r="F688" s="4" t="s">
        <v>14</v>
      </c>
      <c r="G688" s="4" t="s">
        <v>13</v>
      </c>
      <c r="H688" s="2" t="s">
        <v>100</v>
      </c>
      <c r="I688" s="5" t="s">
        <v>127</v>
      </c>
      <c r="J688" s="4" t="s">
        <v>27</v>
      </c>
      <c r="K688" s="4" t="s">
        <v>1</v>
      </c>
      <c r="L688" s="4" t="s">
        <v>11</v>
      </c>
      <c r="M688" s="4">
        <f>+YEAR(Tabla26[[#This Row],[Fecha de creación]])</f>
        <v>2022</v>
      </c>
      <c r="N688" s="4">
        <f>+MONTH(Tabla26[[#This Row],[Fecha de creación]])</f>
        <v>7</v>
      </c>
      <c r="O688" s="7"/>
    </row>
    <row r="689" spans="1:15" hidden="1" x14ac:dyDescent="0.3">
      <c r="A689" s="6">
        <v>44773.629918981482</v>
      </c>
      <c r="B689" s="4" t="s">
        <v>32</v>
      </c>
      <c r="C689" s="4" t="s">
        <v>8370</v>
      </c>
      <c r="D689" s="4" t="s">
        <v>101</v>
      </c>
      <c r="E689" s="4" t="s">
        <v>7</v>
      </c>
      <c r="F689" s="4" t="s">
        <v>14</v>
      </c>
      <c r="G689" s="4" t="s">
        <v>13</v>
      </c>
      <c r="H689" s="2" t="s">
        <v>100</v>
      </c>
      <c r="I689" s="5" t="s">
        <v>7727</v>
      </c>
      <c r="J689" s="4" t="s">
        <v>27</v>
      </c>
      <c r="K689" s="4" t="s">
        <v>1</v>
      </c>
      <c r="L689" s="4" t="s">
        <v>11</v>
      </c>
      <c r="M689" s="4">
        <f>+YEAR(Tabla26[[#This Row],[Fecha de creación]])</f>
        <v>2022</v>
      </c>
      <c r="N689" s="4">
        <f>+MONTH(Tabla26[[#This Row],[Fecha de creación]])</f>
        <v>7</v>
      </c>
      <c r="O689" s="7"/>
    </row>
    <row r="690" spans="1:15" hidden="1" x14ac:dyDescent="0.3">
      <c r="A690" s="6">
        <v>44774.508310185185</v>
      </c>
      <c r="B690" s="4" t="s">
        <v>32</v>
      </c>
      <c r="C690" s="4" t="s">
        <v>8340</v>
      </c>
      <c r="D690" s="4" t="s">
        <v>101</v>
      </c>
      <c r="E690" s="4" t="s">
        <v>7</v>
      </c>
      <c r="F690" s="4" t="s">
        <v>14</v>
      </c>
      <c r="G690" s="4" t="s">
        <v>13</v>
      </c>
      <c r="H690" s="2" t="s">
        <v>100</v>
      </c>
      <c r="I690" s="5" t="s">
        <v>6499</v>
      </c>
      <c r="J690" s="4"/>
      <c r="K690" s="4" t="s">
        <v>1</v>
      </c>
      <c r="L690" s="4" t="s">
        <v>11</v>
      </c>
      <c r="M690" s="4">
        <f>+YEAR(Tabla26[[#This Row],[Fecha de creación]])</f>
        <v>2022</v>
      </c>
      <c r="N690" s="4">
        <f>+MONTH(Tabla26[[#This Row],[Fecha de creación]])</f>
        <v>8</v>
      </c>
      <c r="O690" s="7"/>
    </row>
    <row r="691" spans="1:15" hidden="1" x14ac:dyDescent="0.3">
      <c r="A691" s="6">
        <v>44777.471678240741</v>
      </c>
      <c r="B691" s="4" t="s">
        <v>32</v>
      </c>
      <c r="C691" s="4" t="s">
        <v>8266</v>
      </c>
      <c r="D691" s="4" t="s">
        <v>101</v>
      </c>
      <c r="E691" s="4" t="s">
        <v>7</v>
      </c>
      <c r="F691" s="4" t="s">
        <v>14</v>
      </c>
      <c r="G691" s="4" t="s">
        <v>13</v>
      </c>
      <c r="H691" s="2" t="s">
        <v>100</v>
      </c>
      <c r="I691" s="5" t="s">
        <v>6499</v>
      </c>
      <c r="J691" s="4"/>
      <c r="K691" s="4" t="s">
        <v>1</v>
      </c>
      <c r="L691" s="4" t="s">
        <v>11</v>
      </c>
      <c r="M691" s="4">
        <f>+YEAR(Tabla26[[#This Row],[Fecha de creación]])</f>
        <v>2022</v>
      </c>
      <c r="N691" s="4">
        <f>+MONTH(Tabla26[[#This Row],[Fecha de creación]])</f>
        <v>8</v>
      </c>
      <c r="O691" s="7"/>
    </row>
    <row r="692" spans="1:15" hidden="1" x14ac:dyDescent="0.3">
      <c r="A692" s="6">
        <v>44784.506990740738</v>
      </c>
      <c r="B692" s="4" t="s">
        <v>32</v>
      </c>
      <c r="C692" s="4" t="s">
        <v>8052</v>
      </c>
      <c r="D692" s="4" t="s">
        <v>101</v>
      </c>
      <c r="E692" s="4" t="s">
        <v>7</v>
      </c>
      <c r="F692" s="4" t="s">
        <v>43</v>
      </c>
      <c r="G692" s="4" t="s">
        <v>13</v>
      </c>
      <c r="H692" s="2" t="s">
        <v>153</v>
      </c>
      <c r="I692" s="5" t="s">
        <v>6499</v>
      </c>
      <c r="J692" s="4"/>
      <c r="K692" s="4" t="s">
        <v>1</v>
      </c>
      <c r="L692" s="4" t="s">
        <v>11</v>
      </c>
      <c r="M692" s="4">
        <f>+YEAR(Tabla26[[#This Row],[Fecha de creación]])</f>
        <v>2022</v>
      </c>
      <c r="N692" s="4">
        <f>+MONTH(Tabla26[[#This Row],[Fecha de creación]])</f>
        <v>8</v>
      </c>
      <c r="O692" s="7"/>
    </row>
    <row r="693" spans="1:15" hidden="1" x14ac:dyDescent="0.3">
      <c r="A693" s="6">
        <v>44791.569120370368</v>
      </c>
      <c r="B693" s="4" t="s">
        <v>32</v>
      </c>
      <c r="C693" s="4" t="s">
        <v>7932</v>
      </c>
      <c r="D693" s="4" t="s">
        <v>101</v>
      </c>
      <c r="E693" s="4" t="s">
        <v>7</v>
      </c>
      <c r="F693" s="4" t="s">
        <v>14</v>
      </c>
      <c r="G693" s="4" t="s">
        <v>13</v>
      </c>
      <c r="H693" s="2" t="s">
        <v>100</v>
      </c>
      <c r="I693" s="5" t="s">
        <v>127</v>
      </c>
      <c r="J693" s="4" t="s">
        <v>27</v>
      </c>
      <c r="K693" s="4" t="s">
        <v>1</v>
      </c>
      <c r="L693" s="4" t="s">
        <v>11</v>
      </c>
      <c r="M693" s="4">
        <f>+YEAR(Tabla26[[#This Row],[Fecha de creación]])</f>
        <v>2022</v>
      </c>
      <c r="N693" s="4">
        <f>+MONTH(Tabla26[[#This Row],[Fecha de creación]])</f>
        <v>8</v>
      </c>
      <c r="O693" s="7"/>
    </row>
    <row r="694" spans="1:15" hidden="1" x14ac:dyDescent="0.3">
      <c r="A694" s="6">
        <v>44791.645787037036</v>
      </c>
      <c r="B694" s="4" t="s">
        <v>32</v>
      </c>
      <c r="C694" s="4" t="s">
        <v>7926</v>
      </c>
      <c r="D694" s="4" t="s">
        <v>101</v>
      </c>
      <c r="E694" s="4" t="s">
        <v>7</v>
      </c>
      <c r="F694" s="4" t="s">
        <v>14</v>
      </c>
      <c r="G694" s="4" t="s">
        <v>13</v>
      </c>
      <c r="H694" s="2" t="s">
        <v>100</v>
      </c>
      <c r="I694" s="5" t="s">
        <v>127</v>
      </c>
      <c r="J694" s="4" t="s">
        <v>27</v>
      </c>
      <c r="K694" s="4" t="s">
        <v>1</v>
      </c>
      <c r="L694" s="4" t="s">
        <v>11</v>
      </c>
      <c r="M694" s="4">
        <f>+YEAR(Tabla26[[#This Row],[Fecha de creación]])</f>
        <v>2022</v>
      </c>
      <c r="N694" s="4">
        <f>+MONTH(Tabla26[[#This Row],[Fecha de creación]])</f>
        <v>8</v>
      </c>
      <c r="O694" s="7"/>
    </row>
    <row r="695" spans="1:15" hidden="1" x14ac:dyDescent="0.3">
      <c r="A695" s="6">
        <v>44794.41815972222</v>
      </c>
      <c r="B695" s="4" t="s">
        <v>32</v>
      </c>
      <c r="C695" s="4" t="s">
        <v>7882</v>
      </c>
      <c r="D695" s="4" t="s">
        <v>101</v>
      </c>
      <c r="E695" s="4" t="s">
        <v>7</v>
      </c>
      <c r="F695" s="4" t="s">
        <v>14</v>
      </c>
      <c r="G695" s="4" t="s">
        <v>13</v>
      </c>
      <c r="H695" s="2" t="s">
        <v>100</v>
      </c>
      <c r="I695" s="5" t="s">
        <v>127</v>
      </c>
      <c r="J695" s="4"/>
      <c r="K695" s="4" t="s">
        <v>1</v>
      </c>
      <c r="L695" s="4" t="s">
        <v>11</v>
      </c>
      <c r="M695" s="4">
        <f>+YEAR(Tabla26[[#This Row],[Fecha de creación]])</f>
        <v>2022</v>
      </c>
      <c r="N695" s="4">
        <f>+MONTH(Tabla26[[#This Row],[Fecha de creación]])</f>
        <v>8</v>
      </c>
      <c r="O695" s="7"/>
    </row>
    <row r="696" spans="1:15" hidden="1" x14ac:dyDescent="0.3">
      <c r="A696" s="6">
        <v>44796.613449074073</v>
      </c>
      <c r="B696" s="4" t="s">
        <v>32</v>
      </c>
      <c r="C696" s="4" t="s">
        <v>7825</v>
      </c>
      <c r="D696" s="4" t="s">
        <v>101</v>
      </c>
      <c r="E696" s="4" t="s">
        <v>7</v>
      </c>
      <c r="F696" s="4" t="s">
        <v>14</v>
      </c>
      <c r="G696" s="4" t="s">
        <v>13</v>
      </c>
      <c r="H696" s="2" t="s">
        <v>100</v>
      </c>
      <c r="I696" s="5" t="s">
        <v>127</v>
      </c>
      <c r="J696" s="4" t="s">
        <v>27</v>
      </c>
      <c r="K696" s="4" t="s">
        <v>1</v>
      </c>
      <c r="L696" s="4" t="s">
        <v>11</v>
      </c>
      <c r="M696" s="4">
        <f>+YEAR(Tabla26[[#This Row],[Fecha de creación]])</f>
        <v>2022</v>
      </c>
      <c r="N696" s="4">
        <f>+MONTH(Tabla26[[#This Row],[Fecha de creación]])</f>
        <v>8</v>
      </c>
      <c r="O696" s="7"/>
    </row>
    <row r="697" spans="1:15" hidden="1" x14ac:dyDescent="0.3">
      <c r="A697" s="6">
        <v>44836.505613425928</v>
      </c>
      <c r="B697" s="4" t="s">
        <v>32</v>
      </c>
      <c r="C697" s="4" t="s">
        <v>7242</v>
      </c>
      <c r="D697" s="4" t="s">
        <v>101</v>
      </c>
      <c r="E697" s="4" t="s">
        <v>7</v>
      </c>
      <c r="F697" s="4" t="s">
        <v>14</v>
      </c>
      <c r="G697" s="4" t="s">
        <v>13</v>
      </c>
      <c r="H697" s="2" t="s">
        <v>100</v>
      </c>
      <c r="I697" s="5" t="s">
        <v>127</v>
      </c>
      <c r="J697" s="4" t="s">
        <v>27</v>
      </c>
      <c r="K697" s="4" t="s">
        <v>1</v>
      </c>
      <c r="L697" s="4" t="s">
        <v>11</v>
      </c>
      <c r="M697" s="4">
        <f>+YEAR(Tabla26[[#This Row],[Fecha de creación]])</f>
        <v>2022</v>
      </c>
      <c r="N697" s="4">
        <f>+MONTH(Tabla26[[#This Row],[Fecha de creación]])</f>
        <v>10</v>
      </c>
      <c r="O697" s="7"/>
    </row>
    <row r="698" spans="1:15" hidden="1" x14ac:dyDescent="0.3">
      <c r="A698" s="6">
        <v>44841.668587962966</v>
      </c>
      <c r="B698" s="4" t="s">
        <v>32</v>
      </c>
      <c r="C698" s="4" t="s">
        <v>7176</v>
      </c>
      <c r="D698" s="4" t="s">
        <v>101</v>
      </c>
      <c r="E698" s="4" t="s">
        <v>7</v>
      </c>
      <c r="F698" s="4" t="s">
        <v>14</v>
      </c>
      <c r="G698" s="4" t="s">
        <v>13</v>
      </c>
      <c r="H698" s="2" t="s">
        <v>100</v>
      </c>
      <c r="I698" s="5" t="s">
        <v>6499</v>
      </c>
      <c r="J698" s="4"/>
      <c r="K698" s="4" t="s">
        <v>1</v>
      </c>
      <c r="L698" s="4" t="s">
        <v>11</v>
      </c>
      <c r="M698" s="4">
        <f>+YEAR(Tabla26[[#This Row],[Fecha de creación]])</f>
        <v>2022</v>
      </c>
      <c r="N698" s="4">
        <f>+MONTH(Tabla26[[#This Row],[Fecha de creación]])</f>
        <v>10</v>
      </c>
      <c r="O698" s="7"/>
    </row>
    <row r="699" spans="1:15" hidden="1" x14ac:dyDescent="0.3">
      <c r="A699" s="6">
        <v>44842.398287037038</v>
      </c>
      <c r="B699" s="4" t="s">
        <v>32</v>
      </c>
      <c r="C699" s="4" t="s">
        <v>7174</v>
      </c>
      <c r="D699" s="4" t="s">
        <v>101</v>
      </c>
      <c r="E699" s="4" t="s">
        <v>7</v>
      </c>
      <c r="F699" s="4" t="s">
        <v>14</v>
      </c>
      <c r="G699" s="4" t="s">
        <v>13</v>
      </c>
      <c r="H699" s="2" t="s">
        <v>100</v>
      </c>
      <c r="I699" s="5" t="s">
        <v>127</v>
      </c>
      <c r="J699" s="4" t="s">
        <v>27</v>
      </c>
      <c r="K699" s="4" t="s">
        <v>1</v>
      </c>
      <c r="L699" s="4" t="s">
        <v>11</v>
      </c>
      <c r="M699" s="4">
        <f>+YEAR(Tabla26[[#This Row],[Fecha de creación]])</f>
        <v>2022</v>
      </c>
      <c r="N699" s="4">
        <f>+MONTH(Tabla26[[#This Row],[Fecha de creación]])</f>
        <v>10</v>
      </c>
      <c r="O699" s="7"/>
    </row>
    <row r="700" spans="1:15" hidden="1" x14ac:dyDescent="0.3">
      <c r="A700" s="6">
        <v>44845.499965277777</v>
      </c>
      <c r="B700" s="4" t="s">
        <v>32</v>
      </c>
      <c r="C700" s="4" t="s">
        <v>7143</v>
      </c>
      <c r="D700" s="4" t="s">
        <v>101</v>
      </c>
      <c r="E700" s="4" t="s">
        <v>7</v>
      </c>
      <c r="F700" s="4" t="s">
        <v>14</v>
      </c>
      <c r="G700" s="4" t="s">
        <v>13</v>
      </c>
      <c r="H700" s="2" t="s">
        <v>100</v>
      </c>
      <c r="I700" s="5" t="s">
        <v>6499</v>
      </c>
      <c r="J700" s="4"/>
      <c r="K700" s="4" t="s">
        <v>1</v>
      </c>
      <c r="L700" s="4" t="s">
        <v>11</v>
      </c>
      <c r="M700" s="4">
        <f>+YEAR(Tabla26[[#This Row],[Fecha de creación]])</f>
        <v>2022</v>
      </c>
      <c r="N700" s="4">
        <f>+MONTH(Tabla26[[#This Row],[Fecha de creación]])</f>
        <v>10</v>
      </c>
      <c r="O700" s="7"/>
    </row>
    <row r="701" spans="1:15" hidden="1" x14ac:dyDescent="0.3">
      <c r="A701" s="6">
        <v>44853.456111111111</v>
      </c>
      <c r="B701" s="4" t="s">
        <v>32</v>
      </c>
      <c r="C701" s="4" t="s">
        <v>7041</v>
      </c>
      <c r="D701" s="4" t="s">
        <v>101</v>
      </c>
      <c r="E701" s="4" t="s">
        <v>7</v>
      </c>
      <c r="F701" s="4" t="s">
        <v>14</v>
      </c>
      <c r="G701" s="4" t="s">
        <v>13</v>
      </c>
      <c r="H701" s="2" t="s">
        <v>100</v>
      </c>
      <c r="I701" s="5" t="s">
        <v>6499</v>
      </c>
      <c r="J701" s="4"/>
      <c r="K701" s="4" t="s">
        <v>1</v>
      </c>
      <c r="L701" s="4" t="s">
        <v>11</v>
      </c>
      <c r="M701" s="4">
        <f>+YEAR(Tabla26[[#This Row],[Fecha de creación]])</f>
        <v>2022</v>
      </c>
      <c r="N701" s="4">
        <f>+MONTH(Tabla26[[#This Row],[Fecha de creación]])</f>
        <v>10</v>
      </c>
      <c r="O701" s="7"/>
    </row>
    <row r="702" spans="1:15" hidden="1" x14ac:dyDescent="0.3">
      <c r="A702" s="6">
        <v>44867.699131944442</v>
      </c>
      <c r="B702" s="4" t="s">
        <v>32</v>
      </c>
      <c r="C702" s="4" t="s">
        <v>6860</v>
      </c>
      <c r="D702" s="4" t="s">
        <v>101</v>
      </c>
      <c r="E702" s="4" t="s">
        <v>7</v>
      </c>
      <c r="F702" s="4" t="s">
        <v>14</v>
      </c>
      <c r="G702" s="4" t="s">
        <v>13</v>
      </c>
      <c r="H702" s="2" t="s">
        <v>100</v>
      </c>
      <c r="I702" s="5" t="s">
        <v>6499</v>
      </c>
      <c r="J702" s="4"/>
      <c r="K702" s="4" t="s">
        <v>1</v>
      </c>
      <c r="L702" s="4" t="s">
        <v>11</v>
      </c>
      <c r="M702" s="4">
        <f>+YEAR(Tabla26[[#This Row],[Fecha de creación]])</f>
        <v>2022</v>
      </c>
      <c r="N702" s="4">
        <f>+MONTH(Tabla26[[#This Row],[Fecha de creación]])</f>
        <v>11</v>
      </c>
      <c r="O702" s="7"/>
    </row>
    <row r="703" spans="1:15" hidden="1" x14ac:dyDescent="0.3">
      <c r="A703" s="6">
        <v>44869.490219907406</v>
      </c>
      <c r="B703" s="4" t="s">
        <v>23</v>
      </c>
      <c r="C703" s="4" t="s">
        <v>6844</v>
      </c>
      <c r="D703" s="4" t="s">
        <v>101</v>
      </c>
      <c r="E703" s="4" t="s">
        <v>7</v>
      </c>
      <c r="F703" s="4" t="s">
        <v>14</v>
      </c>
      <c r="G703" s="4" t="s">
        <v>13</v>
      </c>
      <c r="H703" s="2" t="s">
        <v>100</v>
      </c>
      <c r="I703" s="5" t="s">
        <v>18</v>
      </c>
      <c r="J703" s="4" t="s">
        <v>27</v>
      </c>
      <c r="K703" s="4" t="s">
        <v>1</v>
      </c>
      <c r="L703" s="4" t="s">
        <v>11</v>
      </c>
      <c r="M703" s="4">
        <f>+YEAR(Tabla26[[#This Row],[Fecha de creación]])</f>
        <v>2022</v>
      </c>
      <c r="N703" s="4">
        <f>+MONTH(Tabla26[[#This Row],[Fecha de creación]])</f>
        <v>11</v>
      </c>
      <c r="O703" s="7"/>
    </row>
    <row r="704" spans="1:15" hidden="1" x14ac:dyDescent="0.3">
      <c r="A704" s="6">
        <v>44869.493159722224</v>
      </c>
      <c r="B704" s="4" t="s">
        <v>23</v>
      </c>
      <c r="C704" s="4" t="s">
        <v>6843</v>
      </c>
      <c r="D704" s="4" t="s">
        <v>101</v>
      </c>
      <c r="E704" s="4" t="s">
        <v>7</v>
      </c>
      <c r="F704" s="4" t="s">
        <v>14</v>
      </c>
      <c r="G704" s="4" t="s">
        <v>13</v>
      </c>
      <c r="H704" s="2" t="s">
        <v>100</v>
      </c>
      <c r="I704" s="5" t="s">
        <v>18</v>
      </c>
      <c r="J704" s="4" t="s">
        <v>27</v>
      </c>
      <c r="K704" s="4" t="s">
        <v>1</v>
      </c>
      <c r="L704" s="4" t="s">
        <v>11</v>
      </c>
      <c r="M704" s="4">
        <f>+YEAR(Tabla26[[#This Row],[Fecha de creación]])</f>
        <v>2022</v>
      </c>
      <c r="N704" s="4">
        <f>+MONTH(Tabla26[[#This Row],[Fecha de creación]])</f>
        <v>11</v>
      </c>
      <c r="O704" s="7"/>
    </row>
    <row r="705" spans="1:15" hidden="1" x14ac:dyDescent="0.3">
      <c r="A705" s="6">
        <v>44869.604664351849</v>
      </c>
      <c r="B705" s="4" t="s">
        <v>32</v>
      </c>
      <c r="C705" s="4" t="s">
        <v>6840</v>
      </c>
      <c r="D705" s="4" t="s">
        <v>101</v>
      </c>
      <c r="E705" s="4" t="s">
        <v>7</v>
      </c>
      <c r="F705" s="4" t="s">
        <v>14</v>
      </c>
      <c r="G705" s="4" t="s">
        <v>13</v>
      </c>
      <c r="H705" s="2" t="s">
        <v>100</v>
      </c>
      <c r="I705" s="5" t="s">
        <v>6499</v>
      </c>
      <c r="J705" s="4"/>
      <c r="K705" s="4" t="s">
        <v>1</v>
      </c>
      <c r="L705" s="4" t="s">
        <v>11</v>
      </c>
      <c r="M705" s="4">
        <f>+YEAR(Tabla26[[#This Row],[Fecha de creación]])</f>
        <v>2022</v>
      </c>
      <c r="N705" s="4">
        <f>+MONTH(Tabla26[[#This Row],[Fecha de creación]])</f>
        <v>11</v>
      </c>
      <c r="O705" s="7"/>
    </row>
    <row r="706" spans="1:15" hidden="1" x14ac:dyDescent="0.3">
      <c r="A706" s="6">
        <v>44870.709687499999</v>
      </c>
      <c r="B706" s="4" t="s">
        <v>32</v>
      </c>
      <c r="C706" s="4" t="s">
        <v>6823</v>
      </c>
      <c r="D706" s="4" t="s">
        <v>101</v>
      </c>
      <c r="E706" s="4" t="s">
        <v>7</v>
      </c>
      <c r="F706" s="4" t="s">
        <v>14</v>
      </c>
      <c r="G706" s="4" t="s">
        <v>13</v>
      </c>
      <c r="H706" s="2" t="s">
        <v>100</v>
      </c>
      <c r="I706" s="5" t="s">
        <v>127</v>
      </c>
      <c r="J706" s="4" t="s">
        <v>27</v>
      </c>
      <c r="K706" s="4" t="s">
        <v>1</v>
      </c>
      <c r="L706" s="4" t="s">
        <v>11</v>
      </c>
      <c r="M706" s="4">
        <f>+YEAR(Tabla26[[#This Row],[Fecha de creación]])</f>
        <v>2022</v>
      </c>
      <c r="N706" s="4">
        <f>+MONTH(Tabla26[[#This Row],[Fecha de creación]])</f>
        <v>11</v>
      </c>
      <c r="O706" s="7"/>
    </row>
    <row r="707" spans="1:15" hidden="1" x14ac:dyDescent="0.3">
      <c r="A707" s="6">
        <v>44877.504965277774</v>
      </c>
      <c r="B707" s="4" t="s">
        <v>23</v>
      </c>
      <c r="C707" s="4" t="s">
        <v>6722</v>
      </c>
      <c r="D707" s="4" t="s">
        <v>101</v>
      </c>
      <c r="E707" s="4" t="s">
        <v>7</v>
      </c>
      <c r="F707" s="4" t="s">
        <v>14</v>
      </c>
      <c r="G707" s="4" t="s">
        <v>13</v>
      </c>
      <c r="H707" s="2" t="s">
        <v>100</v>
      </c>
      <c r="I707" s="5" t="s">
        <v>18</v>
      </c>
      <c r="J707" s="4" t="s">
        <v>27</v>
      </c>
      <c r="K707" s="4" t="s">
        <v>1</v>
      </c>
      <c r="L707" s="4" t="s">
        <v>11</v>
      </c>
      <c r="M707" s="4">
        <f>+YEAR(Tabla26[[#This Row],[Fecha de creación]])</f>
        <v>2022</v>
      </c>
      <c r="N707" s="4">
        <f>+MONTH(Tabla26[[#This Row],[Fecha de creación]])</f>
        <v>11</v>
      </c>
      <c r="O707" s="7"/>
    </row>
    <row r="708" spans="1:15" hidden="1" x14ac:dyDescent="0.3">
      <c r="A708" s="6">
        <v>44877.646122685182</v>
      </c>
      <c r="B708" s="4" t="s">
        <v>32</v>
      </c>
      <c r="C708" s="4" t="s">
        <v>6715</v>
      </c>
      <c r="D708" s="4" t="s">
        <v>101</v>
      </c>
      <c r="E708" s="4" t="s">
        <v>7</v>
      </c>
      <c r="F708" s="4" t="s">
        <v>14</v>
      </c>
      <c r="G708" s="4" t="s">
        <v>13</v>
      </c>
      <c r="H708" s="2" t="s">
        <v>100</v>
      </c>
      <c r="I708" s="5" t="s">
        <v>127</v>
      </c>
      <c r="J708" s="4" t="s">
        <v>27</v>
      </c>
      <c r="K708" s="4" t="s">
        <v>1</v>
      </c>
      <c r="L708" s="4" t="s">
        <v>11</v>
      </c>
      <c r="M708" s="4">
        <f>+YEAR(Tabla26[[#This Row],[Fecha de creación]])</f>
        <v>2022</v>
      </c>
      <c r="N708" s="4">
        <f>+MONTH(Tabla26[[#This Row],[Fecha de creación]])</f>
        <v>11</v>
      </c>
      <c r="O708" s="7"/>
    </row>
    <row r="709" spans="1:15" hidden="1" x14ac:dyDescent="0.3">
      <c r="A709" s="6">
        <v>44891.639953703707</v>
      </c>
      <c r="B709" s="4" t="s">
        <v>32</v>
      </c>
      <c r="C709" s="4" t="s">
        <v>6566</v>
      </c>
      <c r="D709" s="4" t="s">
        <v>101</v>
      </c>
      <c r="E709" s="4" t="s">
        <v>7</v>
      </c>
      <c r="F709" s="4" t="s">
        <v>14</v>
      </c>
      <c r="G709" s="4" t="s">
        <v>13</v>
      </c>
      <c r="H709" s="2" t="s">
        <v>100</v>
      </c>
      <c r="I709" s="5" t="s">
        <v>127</v>
      </c>
      <c r="J709" s="4" t="s">
        <v>27</v>
      </c>
      <c r="K709" s="4" t="s">
        <v>1</v>
      </c>
      <c r="L709" s="4" t="s">
        <v>11</v>
      </c>
      <c r="M709" s="4">
        <f>+YEAR(Tabla26[[#This Row],[Fecha de creación]])</f>
        <v>2022</v>
      </c>
      <c r="N709" s="4">
        <f>+MONTH(Tabla26[[#This Row],[Fecha de creación]])</f>
        <v>11</v>
      </c>
      <c r="O709" s="7"/>
    </row>
    <row r="710" spans="1:15" hidden="1" x14ac:dyDescent="0.3">
      <c r="A710" s="6">
        <v>44891.694490740738</v>
      </c>
      <c r="B710" s="4" t="s">
        <v>32</v>
      </c>
      <c r="C710" s="4" t="s">
        <v>6564</v>
      </c>
      <c r="D710" s="4" t="s">
        <v>101</v>
      </c>
      <c r="E710" s="4" t="s">
        <v>7</v>
      </c>
      <c r="F710" s="4" t="s">
        <v>14</v>
      </c>
      <c r="G710" s="4" t="s">
        <v>13</v>
      </c>
      <c r="H710" s="2" t="s">
        <v>100</v>
      </c>
      <c r="I710" s="5" t="s">
        <v>127</v>
      </c>
      <c r="J710" s="4" t="s">
        <v>27</v>
      </c>
      <c r="K710" s="4" t="s">
        <v>1</v>
      </c>
      <c r="L710" s="4" t="s">
        <v>11</v>
      </c>
      <c r="M710" s="4">
        <f>+YEAR(Tabla26[[#This Row],[Fecha de creación]])</f>
        <v>2022</v>
      </c>
      <c r="N710" s="4">
        <f>+MONTH(Tabla26[[#This Row],[Fecha de creación]])</f>
        <v>11</v>
      </c>
      <c r="O710" s="7"/>
    </row>
    <row r="711" spans="1:15" hidden="1" x14ac:dyDescent="0.3">
      <c r="A711" s="6">
        <v>44933.476203703707</v>
      </c>
      <c r="B711" s="4" t="s">
        <v>23</v>
      </c>
      <c r="C711" s="4" t="s">
        <v>6288</v>
      </c>
      <c r="D711" s="4" t="s">
        <v>101</v>
      </c>
      <c r="E711" s="4" t="s">
        <v>7</v>
      </c>
      <c r="F711" s="4" t="s">
        <v>14</v>
      </c>
      <c r="G711" s="4" t="s">
        <v>13</v>
      </c>
      <c r="H711" s="2" t="s">
        <v>100</v>
      </c>
      <c r="I711" s="5" t="s">
        <v>98</v>
      </c>
      <c r="J711" s="4" t="s">
        <v>27</v>
      </c>
      <c r="K711" s="4" t="s">
        <v>1</v>
      </c>
      <c r="L711" s="4" t="s">
        <v>11</v>
      </c>
      <c r="M711" s="4">
        <f>+YEAR(Tabla26[[#This Row],[Fecha de creación]])</f>
        <v>2023</v>
      </c>
      <c r="N711" s="4">
        <f>+MONTH(Tabla26[[#This Row],[Fecha de creación]])</f>
        <v>1</v>
      </c>
      <c r="O711" s="7"/>
    </row>
    <row r="712" spans="1:15" hidden="1" x14ac:dyDescent="0.3">
      <c r="A712" s="6">
        <v>44934.425000000003</v>
      </c>
      <c r="B712" s="4" t="s">
        <v>32</v>
      </c>
      <c r="C712" s="4" t="s">
        <v>6267</v>
      </c>
      <c r="D712" s="4" t="s">
        <v>101</v>
      </c>
      <c r="E712" s="4" t="s">
        <v>7</v>
      </c>
      <c r="F712" s="4" t="s">
        <v>14</v>
      </c>
      <c r="G712" s="4" t="s">
        <v>13</v>
      </c>
      <c r="H712" s="2" t="s">
        <v>100</v>
      </c>
      <c r="I712" s="5" t="s">
        <v>28</v>
      </c>
      <c r="J712" s="4" t="s">
        <v>2</v>
      </c>
      <c r="K712" s="4" t="s">
        <v>1</v>
      </c>
      <c r="L712" s="4" t="s">
        <v>11</v>
      </c>
      <c r="M712" s="4">
        <f>+YEAR(Tabla26[[#This Row],[Fecha de creación]])</f>
        <v>2023</v>
      </c>
      <c r="N712" s="4">
        <f>+MONTH(Tabla26[[#This Row],[Fecha de creación]])</f>
        <v>1</v>
      </c>
      <c r="O712" s="7"/>
    </row>
    <row r="713" spans="1:15" hidden="1" x14ac:dyDescent="0.3">
      <c r="A713" s="6">
        <v>44940.647280092591</v>
      </c>
      <c r="B713" s="4" t="s">
        <v>32</v>
      </c>
      <c r="C713" s="4" t="s">
        <v>6190</v>
      </c>
      <c r="D713" s="4" t="s">
        <v>101</v>
      </c>
      <c r="E713" s="4" t="s">
        <v>7</v>
      </c>
      <c r="F713" s="4" t="s">
        <v>14</v>
      </c>
      <c r="G713" s="4" t="s">
        <v>13</v>
      </c>
      <c r="H713" s="2" t="s">
        <v>100</v>
      </c>
      <c r="I713" s="5" t="s">
        <v>127</v>
      </c>
      <c r="J713" s="4" t="s">
        <v>27</v>
      </c>
      <c r="K713" s="4" t="s">
        <v>1</v>
      </c>
      <c r="L713" s="4" t="s">
        <v>11</v>
      </c>
      <c r="M713" s="4">
        <f>+YEAR(Tabla26[[#This Row],[Fecha de creación]])</f>
        <v>2023</v>
      </c>
      <c r="N713" s="4">
        <f>+MONTH(Tabla26[[#This Row],[Fecha de creación]])</f>
        <v>1</v>
      </c>
      <c r="O713" s="7"/>
    </row>
    <row r="714" spans="1:15" hidden="1" x14ac:dyDescent="0.3">
      <c r="A714" s="6">
        <v>44941.448310185187</v>
      </c>
      <c r="B714" s="4" t="s">
        <v>23</v>
      </c>
      <c r="C714" s="4" t="s">
        <v>6185</v>
      </c>
      <c r="D714" s="4" t="s">
        <v>101</v>
      </c>
      <c r="E714" s="4" t="s">
        <v>7</v>
      </c>
      <c r="F714" s="4" t="s">
        <v>14</v>
      </c>
      <c r="G714" s="4" t="s">
        <v>13</v>
      </c>
      <c r="H714" s="2" t="s">
        <v>100</v>
      </c>
      <c r="I714" s="5" t="s">
        <v>98</v>
      </c>
      <c r="J714" s="4" t="s">
        <v>27</v>
      </c>
      <c r="K714" s="4" t="s">
        <v>1</v>
      </c>
      <c r="L714" s="4" t="s">
        <v>11</v>
      </c>
      <c r="M714" s="4">
        <f>+YEAR(Tabla26[[#This Row],[Fecha de creación]])</f>
        <v>2023</v>
      </c>
      <c r="N714" s="4">
        <f>+MONTH(Tabla26[[#This Row],[Fecha de creación]])</f>
        <v>1</v>
      </c>
      <c r="O714" s="7"/>
    </row>
    <row r="715" spans="1:15" hidden="1" x14ac:dyDescent="0.3">
      <c r="A715" s="6">
        <v>44941.621666666666</v>
      </c>
      <c r="B715" s="4" t="s">
        <v>23</v>
      </c>
      <c r="C715" s="4" t="s">
        <v>6180</v>
      </c>
      <c r="D715" s="4" t="s">
        <v>101</v>
      </c>
      <c r="E715" s="4" t="s">
        <v>7</v>
      </c>
      <c r="F715" s="4" t="s">
        <v>14</v>
      </c>
      <c r="G715" s="4" t="s">
        <v>13</v>
      </c>
      <c r="H715" s="2" t="s">
        <v>100</v>
      </c>
      <c r="I715" s="5" t="s">
        <v>98</v>
      </c>
      <c r="J715" s="4" t="s">
        <v>27</v>
      </c>
      <c r="K715" s="4" t="s">
        <v>1</v>
      </c>
      <c r="L715" s="4" t="s">
        <v>11</v>
      </c>
      <c r="M715" s="4">
        <f>+YEAR(Tabla26[[#This Row],[Fecha de creación]])</f>
        <v>2023</v>
      </c>
      <c r="N715" s="4">
        <f>+MONTH(Tabla26[[#This Row],[Fecha de creación]])</f>
        <v>1</v>
      </c>
      <c r="O715" s="7"/>
    </row>
    <row r="716" spans="1:15" hidden="1" x14ac:dyDescent="0.3">
      <c r="A716" s="6">
        <v>44942.627083333333</v>
      </c>
      <c r="B716" s="4" t="s">
        <v>23</v>
      </c>
      <c r="C716" s="4" t="s">
        <v>6167</v>
      </c>
      <c r="D716" s="4" t="s">
        <v>101</v>
      </c>
      <c r="E716" s="4" t="s">
        <v>7</v>
      </c>
      <c r="F716" s="4" t="s">
        <v>14</v>
      </c>
      <c r="G716" s="4" t="s">
        <v>13</v>
      </c>
      <c r="H716" s="2" t="s">
        <v>100</v>
      </c>
      <c r="I716" s="5" t="s">
        <v>98</v>
      </c>
      <c r="J716" s="4" t="s">
        <v>27</v>
      </c>
      <c r="K716" s="4" t="s">
        <v>1</v>
      </c>
      <c r="L716" s="4" t="s">
        <v>11</v>
      </c>
      <c r="M716" s="4">
        <f>+YEAR(Tabla26[[#This Row],[Fecha de creación]])</f>
        <v>2023</v>
      </c>
      <c r="N716" s="4">
        <f>+MONTH(Tabla26[[#This Row],[Fecha de creación]])</f>
        <v>1</v>
      </c>
      <c r="O716" s="7"/>
    </row>
    <row r="717" spans="1:15" hidden="1" x14ac:dyDescent="0.3">
      <c r="A717" s="6">
        <v>44948.492673611108</v>
      </c>
      <c r="B717" s="4" t="s">
        <v>23</v>
      </c>
      <c r="C717" s="4" t="s">
        <v>6079</v>
      </c>
      <c r="D717" s="4" t="s">
        <v>101</v>
      </c>
      <c r="E717" s="4" t="s">
        <v>7</v>
      </c>
      <c r="F717" s="4" t="s">
        <v>14</v>
      </c>
      <c r="G717" s="4" t="s">
        <v>13</v>
      </c>
      <c r="H717" s="2" t="s">
        <v>100</v>
      </c>
      <c r="I717" s="5" t="s">
        <v>98</v>
      </c>
      <c r="J717" s="4" t="s">
        <v>27</v>
      </c>
      <c r="K717" s="4" t="s">
        <v>1</v>
      </c>
      <c r="L717" s="4" t="s">
        <v>11</v>
      </c>
      <c r="M717" s="4">
        <f>+YEAR(Tabla26[[#This Row],[Fecha de creación]])</f>
        <v>2023</v>
      </c>
      <c r="N717" s="4">
        <f>+MONTH(Tabla26[[#This Row],[Fecha de creación]])</f>
        <v>1</v>
      </c>
      <c r="O717" s="7"/>
    </row>
    <row r="718" spans="1:15" hidden="1" x14ac:dyDescent="0.3">
      <c r="A718" s="6">
        <v>44955.694479166668</v>
      </c>
      <c r="B718" s="4" t="s">
        <v>23</v>
      </c>
      <c r="C718" s="4" t="s">
        <v>5976</v>
      </c>
      <c r="D718" s="4" t="s">
        <v>101</v>
      </c>
      <c r="E718" s="4" t="s">
        <v>7</v>
      </c>
      <c r="F718" s="4" t="s">
        <v>14</v>
      </c>
      <c r="G718" s="4" t="s">
        <v>13</v>
      </c>
      <c r="H718" s="2" t="s">
        <v>100</v>
      </c>
      <c r="I718" s="5" t="s">
        <v>98</v>
      </c>
      <c r="J718" s="4" t="s">
        <v>27</v>
      </c>
      <c r="K718" s="4" t="s">
        <v>1</v>
      </c>
      <c r="L718" s="4" t="s">
        <v>11</v>
      </c>
      <c r="M718" s="4">
        <f>+YEAR(Tabla26[[#This Row],[Fecha de creación]])</f>
        <v>2023</v>
      </c>
      <c r="N718" s="4">
        <f>+MONTH(Tabla26[[#This Row],[Fecha de creación]])</f>
        <v>1</v>
      </c>
      <c r="O718" s="7"/>
    </row>
    <row r="719" spans="1:15" hidden="1" x14ac:dyDescent="0.3">
      <c r="A719" s="6">
        <v>44956.546967592592</v>
      </c>
      <c r="B719" s="4" t="s">
        <v>32</v>
      </c>
      <c r="C719" s="4" t="s">
        <v>5964</v>
      </c>
      <c r="D719" s="4" t="s">
        <v>101</v>
      </c>
      <c r="E719" s="4" t="s">
        <v>7</v>
      </c>
      <c r="F719" s="4" t="s">
        <v>14</v>
      </c>
      <c r="G719" s="4" t="s">
        <v>13</v>
      </c>
      <c r="H719" s="2" t="s">
        <v>100</v>
      </c>
      <c r="I719" s="5" t="s">
        <v>127</v>
      </c>
      <c r="J719" s="4" t="s">
        <v>27</v>
      </c>
      <c r="K719" s="4" t="s">
        <v>1</v>
      </c>
      <c r="L719" s="4" t="s">
        <v>11</v>
      </c>
      <c r="M719" s="4">
        <f>+YEAR(Tabla26[[#This Row],[Fecha de creación]])</f>
        <v>2023</v>
      </c>
      <c r="N719" s="4">
        <f>+MONTH(Tabla26[[#This Row],[Fecha de creación]])</f>
        <v>1</v>
      </c>
      <c r="O719" s="7"/>
    </row>
    <row r="720" spans="1:15" hidden="1" x14ac:dyDescent="0.3">
      <c r="A720" s="6">
        <v>44962.614930555559</v>
      </c>
      <c r="B720" s="4" t="s">
        <v>32</v>
      </c>
      <c r="C720" s="4" t="s">
        <v>5886</v>
      </c>
      <c r="D720" s="4" t="s">
        <v>101</v>
      </c>
      <c r="E720" s="4" t="s">
        <v>7</v>
      </c>
      <c r="F720" s="4" t="s">
        <v>14</v>
      </c>
      <c r="G720" s="4" t="s">
        <v>13</v>
      </c>
      <c r="H720" s="2" t="s">
        <v>100</v>
      </c>
      <c r="I720" s="5" t="s">
        <v>28</v>
      </c>
      <c r="J720" s="4" t="s">
        <v>27</v>
      </c>
      <c r="K720" s="4" t="s">
        <v>1</v>
      </c>
      <c r="L720" s="4" t="s">
        <v>11</v>
      </c>
      <c r="M720" s="4">
        <f>+YEAR(Tabla26[[#This Row],[Fecha de creación]])</f>
        <v>2023</v>
      </c>
      <c r="N720" s="4">
        <f>+MONTH(Tabla26[[#This Row],[Fecha de creación]])</f>
        <v>2</v>
      </c>
      <c r="O720" s="7"/>
    </row>
    <row r="721" spans="1:15" hidden="1" x14ac:dyDescent="0.3">
      <c r="A721" s="6">
        <v>44966.521203703705</v>
      </c>
      <c r="B721" s="4" t="s">
        <v>23</v>
      </c>
      <c r="C721" s="4" t="s">
        <v>5798</v>
      </c>
      <c r="D721" s="4" t="s">
        <v>101</v>
      </c>
      <c r="E721" s="4" t="s">
        <v>7</v>
      </c>
      <c r="F721" s="4" t="s">
        <v>14</v>
      </c>
      <c r="G721" s="4" t="s">
        <v>13</v>
      </c>
      <c r="H721" s="2" t="s">
        <v>100</v>
      </c>
      <c r="I721" s="5" t="s">
        <v>98</v>
      </c>
      <c r="J721" s="4" t="s">
        <v>27</v>
      </c>
      <c r="K721" s="4" t="s">
        <v>1</v>
      </c>
      <c r="L721" s="4" t="s">
        <v>11</v>
      </c>
      <c r="M721" s="4">
        <f>+YEAR(Tabla26[[#This Row],[Fecha de creación]])</f>
        <v>2023</v>
      </c>
      <c r="N721" s="4">
        <f>+MONTH(Tabla26[[#This Row],[Fecha de creación]])</f>
        <v>2</v>
      </c>
      <c r="O721" s="7"/>
    </row>
    <row r="722" spans="1:15" hidden="1" x14ac:dyDescent="0.3">
      <c r="A722" s="6">
        <v>44982.722592592596</v>
      </c>
      <c r="B722" s="4" t="s">
        <v>32</v>
      </c>
      <c r="C722" s="4" t="s">
        <v>5270</v>
      </c>
      <c r="D722" s="4" t="s">
        <v>101</v>
      </c>
      <c r="E722" s="4" t="s">
        <v>7</v>
      </c>
      <c r="F722" s="4" t="s">
        <v>14</v>
      </c>
      <c r="G722" s="4" t="s">
        <v>13</v>
      </c>
      <c r="H722" s="2" t="s">
        <v>100</v>
      </c>
      <c r="I722" s="5" t="s">
        <v>28</v>
      </c>
      <c r="J722" s="4" t="s">
        <v>27</v>
      </c>
      <c r="K722" s="4" t="s">
        <v>1</v>
      </c>
      <c r="L722" s="4" t="s">
        <v>11</v>
      </c>
      <c r="M722" s="4">
        <f>+YEAR(Tabla26[[#This Row],[Fecha de creación]])</f>
        <v>2023</v>
      </c>
      <c r="N722" s="4">
        <f>+MONTH(Tabla26[[#This Row],[Fecha de creación]])</f>
        <v>2</v>
      </c>
      <c r="O722" s="7"/>
    </row>
    <row r="723" spans="1:15" hidden="1" x14ac:dyDescent="0.3">
      <c r="A723" s="6">
        <v>44990.457719907405</v>
      </c>
      <c r="B723" s="4" t="s">
        <v>32</v>
      </c>
      <c r="C723" s="4" t="s">
        <v>5022</v>
      </c>
      <c r="D723" s="4" t="s">
        <v>101</v>
      </c>
      <c r="E723" s="4" t="s">
        <v>7</v>
      </c>
      <c r="F723" s="4" t="s">
        <v>14</v>
      </c>
      <c r="G723" s="4" t="s">
        <v>13</v>
      </c>
      <c r="H723" s="2" t="s">
        <v>100</v>
      </c>
      <c r="I723" s="5" t="s">
        <v>28</v>
      </c>
      <c r="J723" s="4" t="s">
        <v>27</v>
      </c>
      <c r="K723" s="4" t="s">
        <v>1</v>
      </c>
      <c r="L723" s="4" t="s">
        <v>11</v>
      </c>
      <c r="M723" s="4">
        <f>+YEAR(Tabla26[[#This Row],[Fecha de creación]])</f>
        <v>2023</v>
      </c>
      <c r="N723" s="4">
        <f>+MONTH(Tabla26[[#This Row],[Fecha de creación]])</f>
        <v>3</v>
      </c>
      <c r="O723" s="7"/>
    </row>
    <row r="724" spans="1:15" hidden="1" x14ac:dyDescent="0.3">
      <c r="A724" s="6">
        <v>44990.489004629628</v>
      </c>
      <c r="B724" s="4" t="s">
        <v>32</v>
      </c>
      <c r="C724" s="4" t="s">
        <v>5020</v>
      </c>
      <c r="D724" s="4" t="s">
        <v>101</v>
      </c>
      <c r="E724" s="4" t="s">
        <v>7</v>
      </c>
      <c r="F724" s="4" t="s">
        <v>14</v>
      </c>
      <c r="G724" s="4" t="s">
        <v>13</v>
      </c>
      <c r="H724" s="2" t="s">
        <v>100</v>
      </c>
      <c r="I724" s="5" t="s">
        <v>127</v>
      </c>
      <c r="J724" s="4" t="s">
        <v>27</v>
      </c>
      <c r="K724" s="4" t="s">
        <v>1</v>
      </c>
      <c r="L724" s="4" t="s">
        <v>11</v>
      </c>
      <c r="M724" s="4">
        <f>+YEAR(Tabla26[[#This Row],[Fecha de creación]])</f>
        <v>2023</v>
      </c>
      <c r="N724" s="4">
        <f>+MONTH(Tabla26[[#This Row],[Fecha de creación]])</f>
        <v>3</v>
      </c>
      <c r="O724" s="7"/>
    </row>
    <row r="725" spans="1:15" hidden="1" x14ac:dyDescent="0.3">
      <c r="A725" s="6">
        <v>44994.624756944446</v>
      </c>
      <c r="B725" s="4" t="s">
        <v>32</v>
      </c>
      <c r="C725" s="4" t="s">
        <v>4928</v>
      </c>
      <c r="D725" s="4" t="s">
        <v>101</v>
      </c>
      <c r="E725" s="4" t="s">
        <v>7</v>
      </c>
      <c r="F725" s="4" t="s">
        <v>14</v>
      </c>
      <c r="G725" s="4" t="s">
        <v>13</v>
      </c>
      <c r="H725" s="2" t="s">
        <v>100</v>
      </c>
      <c r="I725" s="5" t="s">
        <v>28</v>
      </c>
      <c r="J725" s="4" t="s">
        <v>27</v>
      </c>
      <c r="K725" s="4" t="s">
        <v>1</v>
      </c>
      <c r="L725" s="4" t="s">
        <v>11</v>
      </c>
      <c r="M725" s="4">
        <f>+YEAR(Tabla26[[#This Row],[Fecha de creación]])</f>
        <v>2023</v>
      </c>
      <c r="N725" s="4">
        <f>+MONTH(Tabla26[[#This Row],[Fecha de creación]])</f>
        <v>3</v>
      </c>
      <c r="O725" s="7"/>
    </row>
    <row r="726" spans="1:15" hidden="1" x14ac:dyDescent="0.3">
      <c r="A726" s="6">
        <v>44998.526354166665</v>
      </c>
      <c r="B726" s="4" t="s">
        <v>32</v>
      </c>
      <c r="C726" s="4" t="s">
        <v>4856</v>
      </c>
      <c r="D726" s="4" t="s">
        <v>101</v>
      </c>
      <c r="E726" s="4" t="s">
        <v>7</v>
      </c>
      <c r="F726" s="4" t="s">
        <v>14</v>
      </c>
      <c r="G726" s="4" t="s">
        <v>13</v>
      </c>
      <c r="H726" s="2" t="s">
        <v>100</v>
      </c>
      <c r="I726" s="5" t="s">
        <v>28</v>
      </c>
      <c r="J726" s="4" t="s">
        <v>27</v>
      </c>
      <c r="K726" s="4" t="s">
        <v>1</v>
      </c>
      <c r="L726" s="4" t="s">
        <v>11</v>
      </c>
      <c r="M726" s="4">
        <f>+YEAR(Tabla26[[#This Row],[Fecha de creación]])</f>
        <v>2023</v>
      </c>
      <c r="N726" s="4">
        <f>+MONTH(Tabla26[[#This Row],[Fecha de creación]])</f>
        <v>3</v>
      </c>
      <c r="O726" s="7"/>
    </row>
    <row r="727" spans="1:15" hidden="1" x14ac:dyDescent="0.3">
      <c r="A727" s="6">
        <v>44998.527858796297</v>
      </c>
      <c r="B727" s="4" t="s">
        <v>32</v>
      </c>
      <c r="C727" s="4" t="s">
        <v>4855</v>
      </c>
      <c r="D727" s="4" t="s">
        <v>101</v>
      </c>
      <c r="E727" s="4" t="s">
        <v>7</v>
      </c>
      <c r="F727" s="4" t="s">
        <v>14</v>
      </c>
      <c r="G727" s="4" t="s">
        <v>13</v>
      </c>
      <c r="H727" s="2" t="s">
        <v>100</v>
      </c>
      <c r="I727" s="5" t="s">
        <v>28</v>
      </c>
      <c r="J727" s="4" t="s">
        <v>27</v>
      </c>
      <c r="K727" s="4" t="s">
        <v>1</v>
      </c>
      <c r="L727" s="4" t="s">
        <v>11</v>
      </c>
      <c r="M727" s="4">
        <f>+YEAR(Tabla26[[#This Row],[Fecha de creación]])</f>
        <v>2023</v>
      </c>
      <c r="N727" s="4">
        <f>+MONTH(Tabla26[[#This Row],[Fecha de creación]])</f>
        <v>3</v>
      </c>
      <c r="O727" s="7"/>
    </row>
    <row r="728" spans="1:15" hidden="1" x14ac:dyDescent="0.3">
      <c r="A728" s="6">
        <v>45003.69771990741</v>
      </c>
      <c r="B728" s="4" t="s">
        <v>32</v>
      </c>
      <c r="C728" s="4" t="s">
        <v>4753</v>
      </c>
      <c r="D728" s="4" t="s">
        <v>101</v>
      </c>
      <c r="E728" s="4" t="s">
        <v>7</v>
      </c>
      <c r="F728" s="4" t="s">
        <v>14</v>
      </c>
      <c r="G728" s="4" t="s">
        <v>13</v>
      </c>
      <c r="H728" s="2" t="s">
        <v>100</v>
      </c>
      <c r="I728" s="5" t="s">
        <v>28</v>
      </c>
      <c r="J728" s="4" t="s">
        <v>27</v>
      </c>
      <c r="K728" s="4" t="s">
        <v>1</v>
      </c>
      <c r="L728" s="4" t="s">
        <v>11</v>
      </c>
      <c r="M728" s="4">
        <f>+YEAR(Tabla26[[#This Row],[Fecha de creación]])</f>
        <v>2023</v>
      </c>
      <c r="N728" s="4">
        <f>+MONTH(Tabla26[[#This Row],[Fecha de creación]])</f>
        <v>3</v>
      </c>
      <c r="O728" s="7"/>
    </row>
    <row r="729" spans="1:15" hidden="1" x14ac:dyDescent="0.3">
      <c r="A729" s="6">
        <v>45007.678449074076</v>
      </c>
      <c r="B729" s="4" t="s">
        <v>32</v>
      </c>
      <c r="C729" s="4" t="s">
        <v>4647</v>
      </c>
      <c r="D729" s="4" t="s">
        <v>101</v>
      </c>
      <c r="E729" s="4" t="s">
        <v>7</v>
      </c>
      <c r="F729" s="4" t="s">
        <v>14</v>
      </c>
      <c r="G729" s="4" t="s">
        <v>13</v>
      </c>
      <c r="H729" s="2" t="s">
        <v>100</v>
      </c>
      <c r="I729" s="5" t="s">
        <v>28</v>
      </c>
      <c r="J729" s="4" t="s">
        <v>27</v>
      </c>
      <c r="K729" s="4" t="s">
        <v>1</v>
      </c>
      <c r="L729" s="4" t="s">
        <v>11</v>
      </c>
      <c r="M729" s="4">
        <f>+YEAR(Tabla26[[#This Row],[Fecha de creación]])</f>
        <v>2023</v>
      </c>
      <c r="N729" s="4">
        <f>+MONTH(Tabla26[[#This Row],[Fecha de creación]])</f>
        <v>3</v>
      </c>
      <c r="O729" s="7"/>
    </row>
    <row r="730" spans="1:15" hidden="1" x14ac:dyDescent="0.3">
      <c r="A730" s="6">
        <v>45011.667870370373</v>
      </c>
      <c r="B730" s="4" t="s">
        <v>32</v>
      </c>
      <c r="C730" s="4" t="s">
        <v>4543</v>
      </c>
      <c r="D730" s="4" t="s">
        <v>101</v>
      </c>
      <c r="E730" s="4" t="s">
        <v>7</v>
      </c>
      <c r="F730" s="4" t="s">
        <v>14</v>
      </c>
      <c r="G730" s="4" t="s">
        <v>13</v>
      </c>
      <c r="H730" s="2" t="s">
        <v>100</v>
      </c>
      <c r="I730" s="5" t="s">
        <v>127</v>
      </c>
      <c r="J730" s="4" t="s">
        <v>27</v>
      </c>
      <c r="K730" s="4" t="s">
        <v>1</v>
      </c>
      <c r="L730" s="4" t="s">
        <v>11</v>
      </c>
      <c r="M730" s="4">
        <f>+YEAR(Tabla26[[#This Row],[Fecha de creación]])</f>
        <v>2023</v>
      </c>
      <c r="N730" s="4">
        <f>+MONTH(Tabla26[[#This Row],[Fecha de creación]])</f>
        <v>3</v>
      </c>
      <c r="O730" s="7"/>
    </row>
    <row r="731" spans="1:15" hidden="1" x14ac:dyDescent="0.3">
      <c r="A731" s="6">
        <v>45013.464270833334</v>
      </c>
      <c r="B731" s="4" t="s">
        <v>32</v>
      </c>
      <c r="C731" s="4" t="s">
        <v>4504</v>
      </c>
      <c r="D731" s="4" t="s">
        <v>101</v>
      </c>
      <c r="E731" s="4" t="s">
        <v>7</v>
      </c>
      <c r="F731" s="4" t="s">
        <v>14</v>
      </c>
      <c r="G731" s="4" t="s">
        <v>13</v>
      </c>
      <c r="H731" s="2" t="s">
        <v>100</v>
      </c>
      <c r="I731" s="5" t="s">
        <v>28</v>
      </c>
      <c r="J731" s="4" t="s">
        <v>27</v>
      </c>
      <c r="K731" s="4" t="s">
        <v>1</v>
      </c>
      <c r="L731" s="4" t="s">
        <v>11</v>
      </c>
      <c r="M731" s="4">
        <f>+YEAR(Tabla26[[#This Row],[Fecha de creación]])</f>
        <v>2023</v>
      </c>
      <c r="N731" s="4">
        <f>+MONTH(Tabla26[[#This Row],[Fecha de creación]])</f>
        <v>3</v>
      </c>
      <c r="O731" s="7"/>
    </row>
    <row r="732" spans="1:15" hidden="1" x14ac:dyDescent="0.3">
      <c r="A732" s="6">
        <v>45022.565416666665</v>
      </c>
      <c r="B732" s="4" t="s">
        <v>32</v>
      </c>
      <c r="C732" s="4" t="s">
        <v>4263</v>
      </c>
      <c r="D732" s="4" t="s">
        <v>101</v>
      </c>
      <c r="E732" s="4" t="s">
        <v>7</v>
      </c>
      <c r="F732" s="4" t="s">
        <v>14</v>
      </c>
      <c r="G732" s="4" t="s">
        <v>13</v>
      </c>
      <c r="H732" s="2" t="s">
        <v>100</v>
      </c>
      <c r="I732" s="5" t="s">
        <v>28</v>
      </c>
      <c r="J732" s="4" t="s">
        <v>27</v>
      </c>
      <c r="K732" s="4" t="s">
        <v>1</v>
      </c>
      <c r="L732" s="4" t="s">
        <v>11</v>
      </c>
      <c r="M732" s="4">
        <f>+YEAR(Tabla26[[#This Row],[Fecha de creación]])</f>
        <v>2023</v>
      </c>
      <c r="N732" s="4">
        <f>+MONTH(Tabla26[[#This Row],[Fecha de creación]])</f>
        <v>4</v>
      </c>
      <c r="O732" s="7"/>
    </row>
    <row r="733" spans="1:15" hidden="1" x14ac:dyDescent="0.3">
      <c r="A733" s="6">
        <v>45032.524016203701</v>
      </c>
      <c r="B733" s="4" t="s">
        <v>32</v>
      </c>
      <c r="C733" s="4" t="s">
        <v>4098</v>
      </c>
      <c r="D733" s="4" t="s">
        <v>101</v>
      </c>
      <c r="E733" s="4" t="s">
        <v>7</v>
      </c>
      <c r="F733" s="4" t="s">
        <v>14</v>
      </c>
      <c r="G733" s="4" t="s">
        <v>13</v>
      </c>
      <c r="H733" s="2" t="s">
        <v>100</v>
      </c>
      <c r="I733" s="5" t="s">
        <v>127</v>
      </c>
      <c r="J733" s="4" t="s">
        <v>27</v>
      </c>
      <c r="K733" s="4" t="s">
        <v>1</v>
      </c>
      <c r="L733" s="4" t="s">
        <v>11</v>
      </c>
      <c r="M733" s="4">
        <f>+YEAR(Tabla26[[#This Row],[Fecha de creación]])</f>
        <v>2023</v>
      </c>
      <c r="N733" s="4">
        <f>+MONTH(Tabla26[[#This Row],[Fecha de creación]])</f>
        <v>4</v>
      </c>
      <c r="O733" s="7"/>
    </row>
    <row r="734" spans="1:15" hidden="1" x14ac:dyDescent="0.3">
      <c r="A734" s="6">
        <v>45032.634872685187</v>
      </c>
      <c r="B734" s="4" t="s">
        <v>32</v>
      </c>
      <c r="C734" s="4" t="s">
        <v>4094</v>
      </c>
      <c r="D734" s="4" t="s">
        <v>101</v>
      </c>
      <c r="E734" s="4" t="s">
        <v>7</v>
      </c>
      <c r="F734" s="4" t="s">
        <v>14</v>
      </c>
      <c r="G734" s="4" t="s">
        <v>13</v>
      </c>
      <c r="H734" s="2" t="s">
        <v>100</v>
      </c>
      <c r="I734" s="5" t="s">
        <v>28</v>
      </c>
      <c r="J734" s="4"/>
      <c r="K734" s="4" t="s">
        <v>1</v>
      </c>
      <c r="L734" s="4" t="s">
        <v>11</v>
      </c>
      <c r="M734" s="4">
        <f>+YEAR(Tabla26[[#This Row],[Fecha de creación]])</f>
        <v>2023</v>
      </c>
      <c r="N734" s="4">
        <f>+MONTH(Tabla26[[#This Row],[Fecha de creación]])</f>
        <v>4</v>
      </c>
      <c r="O734" s="7"/>
    </row>
    <row r="735" spans="1:15" hidden="1" x14ac:dyDescent="0.3">
      <c r="A735" s="6">
        <v>45041.606874999998</v>
      </c>
      <c r="B735" s="4" t="s">
        <v>32</v>
      </c>
      <c r="C735" s="4" t="s">
        <v>3967</v>
      </c>
      <c r="D735" s="4" t="s">
        <v>101</v>
      </c>
      <c r="E735" s="4" t="s">
        <v>7</v>
      </c>
      <c r="F735" s="4" t="s">
        <v>14</v>
      </c>
      <c r="G735" s="4" t="s">
        <v>13</v>
      </c>
      <c r="H735" s="2" t="s">
        <v>100</v>
      </c>
      <c r="I735" s="5" t="s">
        <v>28</v>
      </c>
      <c r="J735" s="4" t="s">
        <v>27</v>
      </c>
      <c r="K735" s="4" t="s">
        <v>1</v>
      </c>
      <c r="L735" s="4" t="s">
        <v>11</v>
      </c>
      <c r="M735" s="4">
        <f>+YEAR(Tabla26[[#This Row],[Fecha de creación]])</f>
        <v>2023</v>
      </c>
      <c r="N735" s="4">
        <f>+MONTH(Tabla26[[#This Row],[Fecha de creación]])</f>
        <v>4</v>
      </c>
      <c r="O735" s="7"/>
    </row>
    <row r="736" spans="1:15" hidden="1" x14ac:dyDescent="0.3">
      <c r="A736" s="6">
        <v>45041.64439814815</v>
      </c>
      <c r="B736" s="4" t="s">
        <v>32</v>
      </c>
      <c r="C736" s="4" t="s">
        <v>3964</v>
      </c>
      <c r="D736" s="4" t="s">
        <v>101</v>
      </c>
      <c r="E736" s="4" t="s">
        <v>7</v>
      </c>
      <c r="F736" s="4" t="s">
        <v>14</v>
      </c>
      <c r="G736" s="4" t="s">
        <v>13</v>
      </c>
      <c r="H736" s="2" t="s">
        <v>100</v>
      </c>
      <c r="I736" s="5" t="s">
        <v>28</v>
      </c>
      <c r="J736" s="4" t="s">
        <v>27</v>
      </c>
      <c r="K736" s="4" t="s">
        <v>1</v>
      </c>
      <c r="L736" s="4" t="s">
        <v>11</v>
      </c>
      <c r="M736" s="4">
        <f>+YEAR(Tabla26[[#This Row],[Fecha de creación]])</f>
        <v>2023</v>
      </c>
      <c r="N736" s="4">
        <f>+MONTH(Tabla26[[#This Row],[Fecha de creación]])</f>
        <v>4</v>
      </c>
      <c r="O736" s="7"/>
    </row>
    <row r="737" spans="1:15" hidden="1" x14ac:dyDescent="0.3">
      <c r="A737" s="6">
        <v>45060.446701388886</v>
      </c>
      <c r="B737" s="4" t="s">
        <v>23</v>
      </c>
      <c r="C737" s="4" t="s">
        <v>3774</v>
      </c>
      <c r="D737" s="4" t="s">
        <v>101</v>
      </c>
      <c r="E737" s="4" t="s">
        <v>7</v>
      </c>
      <c r="F737" s="4" t="s">
        <v>14</v>
      </c>
      <c r="G737" s="4" t="s">
        <v>13</v>
      </c>
      <c r="H737" s="2" t="s">
        <v>100</v>
      </c>
      <c r="I737" s="5" t="s">
        <v>98</v>
      </c>
      <c r="J737" s="4" t="s">
        <v>27</v>
      </c>
      <c r="K737" s="4" t="s">
        <v>1</v>
      </c>
      <c r="L737" s="4" t="s">
        <v>11</v>
      </c>
      <c r="M737" s="4">
        <f>+YEAR(Tabla26[[#This Row],[Fecha de creación]])</f>
        <v>2023</v>
      </c>
      <c r="N737" s="4">
        <f>+MONTH(Tabla26[[#This Row],[Fecha de creación]])</f>
        <v>5</v>
      </c>
      <c r="O737" s="7"/>
    </row>
    <row r="738" spans="1:15" hidden="1" x14ac:dyDescent="0.3">
      <c r="A738" s="6">
        <v>45060.491238425922</v>
      </c>
      <c r="B738" s="4" t="s">
        <v>23</v>
      </c>
      <c r="C738" s="4" t="s">
        <v>3773</v>
      </c>
      <c r="D738" s="4" t="s">
        <v>101</v>
      </c>
      <c r="E738" s="4" t="s">
        <v>7</v>
      </c>
      <c r="F738" s="4" t="s">
        <v>14</v>
      </c>
      <c r="G738" s="4" t="s">
        <v>13</v>
      </c>
      <c r="H738" s="2" t="s">
        <v>100</v>
      </c>
      <c r="I738" s="5" t="s">
        <v>98</v>
      </c>
      <c r="J738" s="4" t="s">
        <v>27</v>
      </c>
      <c r="K738" s="4" t="s">
        <v>1</v>
      </c>
      <c r="L738" s="4" t="s">
        <v>11</v>
      </c>
      <c r="M738" s="4">
        <f>+YEAR(Tabla26[[#This Row],[Fecha de creación]])</f>
        <v>2023</v>
      </c>
      <c r="N738" s="4">
        <f>+MONTH(Tabla26[[#This Row],[Fecha de creación]])</f>
        <v>5</v>
      </c>
      <c r="O738" s="7"/>
    </row>
    <row r="739" spans="1:15" hidden="1" x14ac:dyDescent="0.3">
      <c r="A739" s="6">
        <v>45071.554976851854</v>
      </c>
      <c r="B739" s="4" t="s">
        <v>32</v>
      </c>
      <c r="C739" s="4" t="s">
        <v>3553</v>
      </c>
      <c r="D739" s="4" t="s">
        <v>101</v>
      </c>
      <c r="E739" s="4" t="s">
        <v>7</v>
      </c>
      <c r="F739" s="4" t="s">
        <v>14</v>
      </c>
      <c r="G739" s="4" t="s">
        <v>13</v>
      </c>
      <c r="H739" s="2" t="s">
        <v>100</v>
      </c>
      <c r="I739" s="5" t="s">
        <v>127</v>
      </c>
      <c r="J739" s="4" t="s">
        <v>27</v>
      </c>
      <c r="K739" s="4" t="s">
        <v>1</v>
      </c>
      <c r="L739" s="4" t="s">
        <v>11</v>
      </c>
      <c r="M739" s="4">
        <f>+YEAR(Tabla26[[#This Row],[Fecha de creación]])</f>
        <v>2023</v>
      </c>
      <c r="N739" s="4">
        <f>+MONTH(Tabla26[[#This Row],[Fecha de creación]])</f>
        <v>5</v>
      </c>
      <c r="O739" s="7"/>
    </row>
    <row r="740" spans="1:15" hidden="1" x14ac:dyDescent="0.3">
      <c r="A740" s="6">
        <v>45071.630601851852</v>
      </c>
      <c r="B740" s="4" t="s">
        <v>23</v>
      </c>
      <c r="C740" s="4" t="s">
        <v>3542</v>
      </c>
      <c r="D740" s="4" t="s">
        <v>101</v>
      </c>
      <c r="E740" s="4" t="s">
        <v>7</v>
      </c>
      <c r="F740" s="4" t="s">
        <v>14</v>
      </c>
      <c r="G740" s="4" t="s">
        <v>13</v>
      </c>
      <c r="H740" s="2" t="s">
        <v>100</v>
      </c>
      <c r="I740" s="5" t="s">
        <v>18</v>
      </c>
      <c r="J740" s="4" t="s">
        <v>27</v>
      </c>
      <c r="K740" s="4" t="s">
        <v>1</v>
      </c>
      <c r="L740" s="4" t="s">
        <v>11</v>
      </c>
      <c r="M740" s="4">
        <f>+YEAR(Tabla26[[#This Row],[Fecha de creación]])</f>
        <v>2023</v>
      </c>
      <c r="N740" s="4">
        <f>+MONTH(Tabla26[[#This Row],[Fecha de creación]])</f>
        <v>5</v>
      </c>
      <c r="O740" s="7"/>
    </row>
    <row r="741" spans="1:15" hidden="1" x14ac:dyDescent="0.3">
      <c r="A741" s="6">
        <v>45072.472442129627</v>
      </c>
      <c r="B741" s="4" t="s">
        <v>32</v>
      </c>
      <c r="C741" s="4" t="s">
        <v>3503</v>
      </c>
      <c r="D741" s="4" t="s">
        <v>101</v>
      </c>
      <c r="E741" s="4" t="s">
        <v>7</v>
      </c>
      <c r="F741" s="4" t="s">
        <v>14</v>
      </c>
      <c r="G741" s="4" t="s">
        <v>13</v>
      </c>
      <c r="H741" s="2" t="s">
        <v>100</v>
      </c>
      <c r="I741" s="5" t="s">
        <v>28</v>
      </c>
      <c r="J741" s="4" t="s">
        <v>2</v>
      </c>
      <c r="K741" s="4" t="s">
        <v>1</v>
      </c>
      <c r="L741" s="4" t="s">
        <v>11</v>
      </c>
      <c r="M741" s="4">
        <f>+YEAR(Tabla26[[#This Row],[Fecha de creación]])</f>
        <v>2023</v>
      </c>
      <c r="N741" s="4">
        <f>+MONTH(Tabla26[[#This Row],[Fecha de creación]])</f>
        <v>5</v>
      </c>
      <c r="O741" s="7"/>
    </row>
    <row r="742" spans="1:15" hidden="1" x14ac:dyDescent="0.3">
      <c r="A742" s="6">
        <v>45073.447164351855</v>
      </c>
      <c r="B742" s="4" t="s">
        <v>32</v>
      </c>
      <c r="C742" s="4" t="s">
        <v>3452</v>
      </c>
      <c r="D742" s="4" t="s">
        <v>101</v>
      </c>
      <c r="E742" s="4" t="s">
        <v>7</v>
      </c>
      <c r="F742" s="4" t="s">
        <v>43</v>
      </c>
      <c r="G742" s="4" t="s">
        <v>13</v>
      </c>
      <c r="I742" s="5" t="s">
        <v>158</v>
      </c>
      <c r="J742" s="4" t="s">
        <v>27</v>
      </c>
      <c r="K742" s="4" t="s">
        <v>1</v>
      </c>
      <c r="L742" s="4" t="s">
        <v>11</v>
      </c>
      <c r="M742" s="4">
        <f>+YEAR(Tabla26[[#This Row],[Fecha de creación]])</f>
        <v>2023</v>
      </c>
      <c r="N742" s="4">
        <f>+MONTH(Tabla26[[#This Row],[Fecha de creación]])</f>
        <v>5</v>
      </c>
      <c r="O742" s="7"/>
    </row>
    <row r="743" spans="1:15" hidden="1" x14ac:dyDescent="0.3">
      <c r="A743" s="6">
        <v>45073.540462962963</v>
      </c>
      <c r="B743" s="4" t="s">
        <v>32</v>
      </c>
      <c r="C743" s="4" t="s">
        <v>3443</v>
      </c>
      <c r="D743" s="4" t="s">
        <v>101</v>
      </c>
      <c r="E743" s="4" t="s">
        <v>7</v>
      </c>
      <c r="F743" s="4" t="s">
        <v>14</v>
      </c>
      <c r="G743" s="4" t="s">
        <v>13</v>
      </c>
      <c r="H743" s="2" t="s">
        <v>100</v>
      </c>
      <c r="I743" s="5" t="s">
        <v>127</v>
      </c>
      <c r="J743" s="4" t="s">
        <v>27</v>
      </c>
      <c r="K743" s="4" t="s">
        <v>1</v>
      </c>
      <c r="L743" s="4" t="s">
        <v>11</v>
      </c>
      <c r="M743" s="4">
        <f>+YEAR(Tabla26[[#This Row],[Fecha de creación]])</f>
        <v>2023</v>
      </c>
      <c r="N743" s="4">
        <f>+MONTH(Tabla26[[#This Row],[Fecha de creación]])</f>
        <v>5</v>
      </c>
      <c r="O743" s="7"/>
    </row>
    <row r="744" spans="1:15" hidden="1" x14ac:dyDescent="0.3">
      <c r="A744" s="6">
        <v>45073.65351851852</v>
      </c>
      <c r="B744" s="4" t="s">
        <v>23</v>
      </c>
      <c r="C744" s="4" t="s">
        <v>3429</v>
      </c>
      <c r="D744" s="4" t="s">
        <v>101</v>
      </c>
      <c r="E744" s="4" t="s">
        <v>7</v>
      </c>
      <c r="F744" s="4" t="s">
        <v>14</v>
      </c>
      <c r="G744" s="4" t="s">
        <v>13</v>
      </c>
      <c r="H744" s="2" t="s">
        <v>100</v>
      </c>
      <c r="I744" s="5" t="s">
        <v>98</v>
      </c>
      <c r="J744" s="4" t="s">
        <v>27</v>
      </c>
      <c r="K744" s="4" t="s">
        <v>1</v>
      </c>
      <c r="L744" s="4" t="s">
        <v>11</v>
      </c>
      <c r="M744" s="4">
        <f>+YEAR(Tabla26[[#This Row],[Fecha de creación]])</f>
        <v>2023</v>
      </c>
      <c r="N744" s="4">
        <f>+MONTH(Tabla26[[#This Row],[Fecha de creación]])</f>
        <v>5</v>
      </c>
      <c r="O744" s="7"/>
    </row>
    <row r="745" spans="1:15" hidden="1" x14ac:dyDescent="0.3">
      <c r="A745" s="6">
        <v>45074.517939814818</v>
      </c>
      <c r="B745" s="4" t="s">
        <v>32</v>
      </c>
      <c r="C745" s="4" t="s">
        <v>3414</v>
      </c>
      <c r="D745" s="4" t="s">
        <v>101</v>
      </c>
      <c r="E745" s="4" t="s">
        <v>7</v>
      </c>
      <c r="F745" s="4" t="s">
        <v>43</v>
      </c>
      <c r="G745" s="4" t="s">
        <v>13</v>
      </c>
      <c r="I745" s="5" t="s">
        <v>158</v>
      </c>
      <c r="J745" s="4" t="s">
        <v>27</v>
      </c>
      <c r="K745" s="4" t="s">
        <v>1</v>
      </c>
      <c r="L745" s="4" t="s">
        <v>11</v>
      </c>
      <c r="M745" s="4">
        <f>+YEAR(Tabla26[[#This Row],[Fecha de creación]])</f>
        <v>2023</v>
      </c>
      <c r="N745" s="4">
        <f>+MONTH(Tabla26[[#This Row],[Fecha de creación]])</f>
        <v>5</v>
      </c>
      <c r="O745" s="7"/>
    </row>
    <row r="746" spans="1:15" hidden="1" x14ac:dyDescent="0.3">
      <c r="A746" s="6">
        <v>45075.432685185187</v>
      </c>
      <c r="B746" s="4" t="s">
        <v>32</v>
      </c>
      <c r="C746" s="4" t="s">
        <v>3400</v>
      </c>
      <c r="D746" s="4" t="s">
        <v>101</v>
      </c>
      <c r="E746" s="4" t="s">
        <v>7</v>
      </c>
      <c r="F746" s="4" t="s">
        <v>43</v>
      </c>
      <c r="G746" s="4" t="s">
        <v>13</v>
      </c>
      <c r="I746" s="5" t="s">
        <v>158</v>
      </c>
      <c r="J746" s="4" t="s">
        <v>27</v>
      </c>
      <c r="K746" s="4" t="s">
        <v>1</v>
      </c>
      <c r="L746" s="4" t="s">
        <v>11</v>
      </c>
      <c r="M746" s="4">
        <f>+YEAR(Tabla26[[#This Row],[Fecha de creación]])</f>
        <v>2023</v>
      </c>
      <c r="N746" s="4">
        <f>+MONTH(Tabla26[[#This Row],[Fecha de creación]])</f>
        <v>5</v>
      </c>
      <c r="O746" s="7"/>
    </row>
    <row r="747" spans="1:15" hidden="1" x14ac:dyDescent="0.3">
      <c r="A747" s="6">
        <v>45076.650914351849</v>
      </c>
      <c r="B747" s="4" t="s">
        <v>32</v>
      </c>
      <c r="C747" s="4" t="s">
        <v>3346</v>
      </c>
      <c r="D747" s="4" t="s">
        <v>101</v>
      </c>
      <c r="E747" s="4" t="s">
        <v>7</v>
      </c>
      <c r="F747" s="4" t="s">
        <v>43</v>
      </c>
      <c r="G747" s="4" t="s">
        <v>20</v>
      </c>
      <c r="I747" s="5" t="s">
        <v>158</v>
      </c>
      <c r="J747" s="4"/>
      <c r="K747" s="4" t="s">
        <v>1</v>
      </c>
      <c r="L747" s="4" t="s">
        <v>0</v>
      </c>
      <c r="M747" s="4">
        <f>+YEAR(Tabla26[[#This Row],[Fecha de creación]])</f>
        <v>2023</v>
      </c>
      <c r="N747" s="4">
        <f>+MONTH(Tabla26[[#This Row],[Fecha de creación]])</f>
        <v>5</v>
      </c>
      <c r="O747" s="7"/>
    </row>
    <row r="748" spans="1:15" hidden="1" x14ac:dyDescent="0.3">
      <c r="A748" s="6">
        <v>45077.665520833332</v>
      </c>
      <c r="B748" s="4" t="s">
        <v>32</v>
      </c>
      <c r="C748" s="4" t="s">
        <v>3273</v>
      </c>
      <c r="D748" s="4" t="s">
        <v>101</v>
      </c>
      <c r="E748" s="4" t="s">
        <v>7</v>
      </c>
      <c r="F748" s="4" t="s">
        <v>43</v>
      </c>
      <c r="G748" s="4" t="s">
        <v>13</v>
      </c>
      <c r="I748" s="5" t="s">
        <v>158</v>
      </c>
      <c r="J748" s="4" t="s">
        <v>27</v>
      </c>
      <c r="K748" s="4" t="s">
        <v>1</v>
      </c>
      <c r="L748" s="4" t="s">
        <v>11</v>
      </c>
      <c r="M748" s="4">
        <f>+YEAR(Tabla26[[#This Row],[Fecha de creación]])</f>
        <v>2023</v>
      </c>
      <c r="N748" s="4">
        <f>+MONTH(Tabla26[[#This Row],[Fecha de creación]])</f>
        <v>5</v>
      </c>
      <c r="O748" s="7"/>
    </row>
    <row r="749" spans="1:15" hidden="1" x14ac:dyDescent="0.3">
      <c r="A749" s="6">
        <v>45079.672256944446</v>
      </c>
      <c r="B749" s="4" t="s">
        <v>32</v>
      </c>
      <c r="C749" s="4" t="s">
        <v>3182</v>
      </c>
      <c r="D749" s="4" t="s">
        <v>101</v>
      </c>
      <c r="E749" s="4" t="s">
        <v>7</v>
      </c>
      <c r="F749" s="4" t="s">
        <v>43</v>
      </c>
      <c r="G749" s="4" t="s">
        <v>20</v>
      </c>
      <c r="I749" s="5" t="s">
        <v>158</v>
      </c>
      <c r="J749" s="4" t="s">
        <v>27</v>
      </c>
      <c r="K749" s="4" t="s">
        <v>1</v>
      </c>
      <c r="L749" s="4" t="s">
        <v>0</v>
      </c>
      <c r="M749" s="4">
        <f>+YEAR(Tabla26[[#This Row],[Fecha de creación]])</f>
        <v>2023</v>
      </c>
      <c r="N749" s="4">
        <f>+MONTH(Tabla26[[#This Row],[Fecha de creación]])</f>
        <v>6</v>
      </c>
      <c r="O749" s="7"/>
    </row>
    <row r="750" spans="1:15" hidden="1" x14ac:dyDescent="0.3">
      <c r="A750" s="6">
        <v>45079.70003472222</v>
      </c>
      <c r="B750" s="4" t="s">
        <v>32</v>
      </c>
      <c r="C750" s="4" t="s">
        <v>3175</v>
      </c>
      <c r="D750" s="4" t="s">
        <v>101</v>
      </c>
      <c r="E750" s="4" t="s">
        <v>7</v>
      </c>
      <c r="F750" s="4" t="s">
        <v>43</v>
      </c>
      <c r="G750" s="4" t="s">
        <v>20</v>
      </c>
      <c r="I750" s="5" t="s">
        <v>158</v>
      </c>
      <c r="J750" s="4"/>
      <c r="K750" s="4" t="s">
        <v>1</v>
      </c>
      <c r="L750" s="4" t="s">
        <v>0</v>
      </c>
      <c r="M750" s="4">
        <f>+YEAR(Tabla26[[#This Row],[Fecha de creación]])</f>
        <v>2023</v>
      </c>
      <c r="N750" s="4">
        <f>+MONTH(Tabla26[[#This Row],[Fecha de creación]])</f>
        <v>6</v>
      </c>
      <c r="O750" s="7"/>
    </row>
    <row r="751" spans="1:15" hidden="1" x14ac:dyDescent="0.3">
      <c r="A751" s="6">
        <v>45081.447245370371</v>
      </c>
      <c r="B751" s="4" t="s">
        <v>32</v>
      </c>
      <c r="C751" s="4" t="s">
        <v>3153</v>
      </c>
      <c r="D751" s="4" t="s">
        <v>101</v>
      </c>
      <c r="E751" s="4" t="s">
        <v>7</v>
      </c>
      <c r="F751" s="4" t="s">
        <v>14</v>
      </c>
      <c r="G751" s="4" t="s">
        <v>13</v>
      </c>
      <c r="H751" s="2" t="s">
        <v>100</v>
      </c>
      <c r="I751" s="5" t="s">
        <v>28</v>
      </c>
      <c r="J751" s="4" t="s">
        <v>27</v>
      </c>
      <c r="K751" s="4" t="s">
        <v>1</v>
      </c>
      <c r="L751" s="4" t="s">
        <v>11</v>
      </c>
      <c r="M751" s="4">
        <f>+YEAR(Tabla26[[#This Row],[Fecha de creación]])</f>
        <v>2023</v>
      </c>
      <c r="N751" s="4">
        <f>+MONTH(Tabla26[[#This Row],[Fecha de creación]])</f>
        <v>6</v>
      </c>
      <c r="O751" s="7"/>
    </row>
    <row r="752" spans="1:15" hidden="1" x14ac:dyDescent="0.3">
      <c r="A752" s="6">
        <v>45081.690138888887</v>
      </c>
      <c r="B752" s="4" t="s">
        <v>32</v>
      </c>
      <c r="C752" s="4" t="s">
        <v>3131</v>
      </c>
      <c r="D752" s="4" t="s">
        <v>101</v>
      </c>
      <c r="E752" s="4" t="s">
        <v>7</v>
      </c>
      <c r="F752" s="4" t="s">
        <v>43</v>
      </c>
      <c r="G752" s="4" t="s">
        <v>13</v>
      </c>
      <c r="I752" s="5" t="s">
        <v>158</v>
      </c>
      <c r="J752" s="4" t="s">
        <v>27</v>
      </c>
      <c r="K752" s="4" t="s">
        <v>1</v>
      </c>
      <c r="L752" s="4" t="s">
        <v>11</v>
      </c>
      <c r="M752" s="4">
        <f>+YEAR(Tabla26[[#This Row],[Fecha de creación]])</f>
        <v>2023</v>
      </c>
      <c r="N752" s="4">
        <f>+MONTH(Tabla26[[#This Row],[Fecha de creación]])</f>
        <v>6</v>
      </c>
      <c r="O752" s="7"/>
    </row>
    <row r="753" spans="1:15" hidden="1" x14ac:dyDescent="0.3">
      <c r="A753" s="6">
        <v>45081.700624999998</v>
      </c>
      <c r="B753" s="4" t="s">
        <v>32</v>
      </c>
      <c r="C753" s="4" t="s">
        <v>3129</v>
      </c>
      <c r="D753" s="4" t="s">
        <v>101</v>
      </c>
      <c r="E753" s="4" t="s">
        <v>7</v>
      </c>
      <c r="F753" s="4" t="s">
        <v>43</v>
      </c>
      <c r="G753" s="4" t="s">
        <v>13</v>
      </c>
      <c r="I753" s="5" t="s">
        <v>158</v>
      </c>
      <c r="J753" s="4" t="s">
        <v>27</v>
      </c>
      <c r="K753" s="4" t="s">
        <v>1</v>
      </c>
      <c r="L753" s="4" t="s">
        <v>11</v>
      </c>
      <c r="M753" s="4">
        <f>+YEAR(Tabla26[[#This Row],[Fecha de creación]])</f>
        <v>2023</v>
      </c>
      <c r="N753" s="4">
        <f>+MONTH(Tabla26[[#This Row],[Fecha de creación]])</f>
        <v>6</v>
      </c>
      <c r="O753" s="7"/>
    </row>
    <row r="754" spans="1:15" hidden="1" x14ac:dyDescent="0.3">
      <c r="A754" s="6">
        <v>45082.656886574077</v>
      </c>
      <c r="B754" s="4" t="s">
        <v>32</v>
      </c>
      <c r="C754" s="4" t="s">
        <v>3088</v>
      </c>
      <c r="D754" s="4" t="s">
        <v>101</v>
      </c>
      <c r="E754" s="4" t="s">
        <v>7</v>
      </c>
      <c r="F754" s="4" t="s">
        <v>43</v>
      </c>
      <c r="G754" s="4" t="s">
        <v>13</v>
      </c>
      <c r="I754" s="5" t="s">
        <v>158</v>
      </c>
      <c r="J754" s="4" t="s">
        <v>27</v>
      </c>
      <c r="K754" s="4" t="s">
        <v>1</v>
      </c>
      <c r="L754" s="4" t="s">
        <v>11</v>
      </c>
      <c r="M754" s="4">
        <f>+YEAR(Tabla26[[#This Row],[Fecha de creación]])</f>
        <v>2023</v>
      </c>
      <c r="N754" s="4">
        <f>+MONTH(Tabla26[[#This Row],[Fecha de creación]])</f>
        <v>6</v>
      </c>
    </row>
    <row r="755" spans="1:15" hidden="1" x14ac:dyDescent="0.3">
      <c r="A755" s="6">
        <v>45086.610520833332</v>
      </c>
      <c r="B755" s="4" t="s">
        <v>32</v>
      </c>
      <c r="C755" s="4" t="s">
        <v>2922</v>
      </c>
      <c r="D755" s="4" t="s">
        <v>101</v>
      </c>
      <c r="E755" s="4" t="s">
        <v>7</v>
      </c>
      <c r="F755" s="4" t="s">
        <v>43</v>
      </c>
      <c r="G755" s="4" t="s">
        <v>13</v>
      </c>
      <c r="I755" s="5" t="s">
        <v>158</v>
      </c>
      <c r="J755" s="4" t="s">
        <v>27</v>
      </c>
      <c r="K755" s="4" t="s">
        <v>1</v>
      </c>
      <c r="L755" s="4" t="s">
        <v>11</v>
      </c>
      <c r="M755" s="4">
        <f>+YEAR(Tabla26[[#This Row],[Fecha de creación]])</f>
        <v>2023</v>
      </c>
      <c r="N755" s="4">
        <f>+MONTH(Tabla26[[#This Row],[Fecha de creación]])</f>
        <v>6</v>
      </c>
    </row>
    <row r="756" spans="1:15" hidden="1" x14ac:dyDescent="0.3">
      <c r="A756" s="6">
        <v>45087.688414351855</v>
      </c>
      <c r="B756" s="4" t="s">
        <v>32</v>
      </c>
      <c r="C756" s="4" t="s">
        <v>2876</v>
      </c>
      <c r="D756" s="4" t="s">
        <v>101</v>
      </c>
      <c r="E756" s="4" t="s">
        <v>7</v>
      </c>
      <c r="F756" s="4" t="s">
        <v>43</v>
      </c>
      <c r="G756" s="4" t="s">
        <v>13</v>
      </c>
      <c r="I756" s="5" t="s">
        <v>158</v>
      </c>
      <c r="J756" s="4" t="s">
        <v>27</v>
      </c>
      <c r="K756" s="4" t="s">
        <v>1</v>
      </c>
      <c r="L756" s="4" t="s">
        <v>11</v>
      </c>
      <c r="M756" s="4">
        <f>+YEAR(Tabla26[[#This Row],[Fecha de creación]])</f>
        <v>2023</v>
      </c>
      <c r="N756" s="4">
        <f>+MONTH(Tabla26[[#This Row],[Fecha de creación]])</f>
        <v>6</v>
      </c>
    </row>
    <row r="757" spans="1:15" hidden="1" x14ac:dyDescent="0.3">
      <c r="A757" s="6">
        <v>45093.611666666664</v>
      </c>
      <c r="B757" s="4" t="s">
        <v>23</v>
      </c>
      <c r="C757" s="4" t="s">
        <v>2674</v>
      </c>
      <c r="D757" s="4" t="s">
        <v>101</v>
      </c>
      <c r="E757" s="4" t="s">
        <v>7</v>
      </c>
      <c r="F757" s="4" t="s">
        <v>14</v>
      </c>
      <c r="G757" s="4" t="s">
        <v>13</v>
      </c>
      <c r="H757" s="2" t="s">
        <v>100</v>
      </c>
      <c r="I757" s="5" t="s">
        <v>18</v>
      </c>
      <c r="J757" s="4" t="s">
        <v>27</v>
      </c>
      <c r="K757" s="4" t="s">
        <v>1</v>
      </c>
      <c r="L757" s="4" t="s">
        <v>11</v>
      </c>
      <c r="M757" s="4">
        <f>+YEAR(Tabla26[[#This Row],[Fecha de creación]])</f>
        <v>2023</v>
      </c>
      <c r="N757" s="4">
        <f>+MONTH(Tabla26[[#This Row],[Fecha de creación]])</f>
        <v>6</v>
      </c>
    </row>
    <row r="758" spans="1:15" hidden="1" x14ac:dyDescent="0.3">
      <c r="A758" s="6">
        <v>45093.616064814814</v>
      </c>
      <c r="B758" s="4" t="s">
        <v>23</v>
      </c>
      <c r="C758" s="4" t="s">
        <v>2673</v>
      </c>
      <c r="D758" s="4" t="s">
        <v>101</v>
      </c>
      <c r="E758" s="4" t="s">
        <v>7</v>
      </c>
      <c r="F758" s="4" t="s">
        <v>14</v>
      </c>
      <c r="G758" s="4" t="s">
        <v>13</v>
      </c>
      <c r="H758" s="2" t="s">
        <v>100</v>
      </c>
      <c r="I758" s="5" t="s">
        <v>18</v>
      </c>
      <c r="J758" s="4"/>
      <c r="K758" s="4" t="s">
        <v>1</v>
      </c>
      <c r="L758" s="4" t="s">
        <v>11</v>
      </c>
      <c r="M758" s="4">
        <f>+YEAR(Tabla26[[#This Row],[Fecha de creación]])</f>
        <v>2023</v>
      </c>
      <c r="N758" s="4">
        <f>+MONTH(Tabla26[[#This Row],[Fecha de creación]])</f>
        <v>6</v>
      </c>
    </row>
    <row r="759" spans="1:15" hidden="1" x14ac:dyDescent="0.3">
      <c r="A759" s="6">
        <v>45094.656990740739</v>
      </c>
      <c r="B759" s="4" t="s">
        <v>23</v>
      </c>
      <c r="C759" s="4" t="s">
        <v>2661</v>
      </c>
      <c r="D759" s="4" t="s">
        <v>101</v>
      </c>
      <c r="E759" s="4" t="s">
        <v>7</v>
      </c>
      <c r="F759" s="4" t="s">
        <v>43</v>
      </c>
      <c r="G759" s="4" t="s">
        <v>13</v>
      </c>
      <c r="I759" s="5" t="s">
        <v>237</v>
      </c>
      <c r="J759" s="4" t="s">
        <v>27</v>
      </c>
      <c r="K759" s="4" t="s">
        <v>1</v>
      </c>
      <c r="L759" s="4" t="s">
        <v>11</v>
      </c>
      <c r="M759" s="4">
        <f>+YEAR(Tabla26[[#This Row],[Fecha de creación]])</f>
        <v>2023</v>
      </c>
      <c r="N759" s="4">
        <f>+MONTH(Tabla26[[#This Row],[Fecha de creación]])</f>
        <v>6</v>
      </c>
    </row>
    <row r="760" spans="1:15" hidden="1" x14ac:dyDescent="0.3">
      <c r="A760" s="6">
        <v>45095.690162037034</v>
      </c>
      <c r="B760" s="4" t="s">
        <v>32</v>
      </c>
      <c r="C760" s="4" t="s">
        <v>2644</v>
      </c>
      <c r="D760" s="4" t="s">
        <v>101</v>
      </c>
      <c r="E760" s="4" t="s">
        <v>7</v>
      </c>
      <c r="F760" s="4" t="s">
        <v>43</v>
      </c>
      <c r="G760" s="4" t="s">
        <v>13</v>
      </c>
      <c r="I760" s="5" t="s">
        <v>158</v>
      </c>
      <c r="J760" s="4" t="s">
        <v>27</v>
      </c>
      <c r="K760" s="4" t="s">
        <v>1</v>
      </c>
      <c r="L760" s="4" t="s">
        <v>11</v>
      </c>
      <c r="M760" s="4">
        <f>+YEAR(Tabla26[[#This Row],[Fecha de creación]])</f>
        <v>2023</v>
      </c>
      <c r="N760" s="4">
        <f>+MONTH(Tabla26[[#This Row],[Fecha de creación]])</f>
        <v>6</v>
      </c>
    </row>
    <row r="761" spans="1:15" hidden="1" x14ac:dyDescent="0.3">
      <c r="A761" s="6">
        <v>45095.692256944443</v>
      </c>
      <c r="B761" s="4" t="s">
        <v>32</v>
      </c>
      <c r="C761" s="4" t="s">
        <v>2643</v>
      </c>
      <c r="D761" s="4" t="s">
        <v>101</v>
      </c>
      <c r="E761" s="4" t="s">
        <v>7</v>
      </c>
      <c r="F761" s="4" t="s">
        <v>43</v>
      </c>
      <c r="G761" s="4" t="s">
        <v>13</v>
      </c>
      <c r="I761" s="5" t="s">
        <v>158</v>
      </c>
      <c r="J761" s="4" t="s">
        <v>27</v>
      </c>
      <c r="K761" s="4" t="s">
        <v>1</v>
      </c>
      <c r="L761" s="4" t="s">
        <v>11</v>
      </c>
      <c r="M761" s="4">
        <f>+YEAR(Tabla26[[#This Row],[Fecha de creación]])</f>
        <v>2023</v>
      </c>
      <c r="N761" s="4">
        <f>+MONTH(Tabla26[[#This Row],[Fecha de creación]])</f>
        <v>6</v>
      </c>
    </row>
    <row r="762" spans="1:15" hidden="1" x14ac:dyDescent="0.3">
      <c r="A762" s="6">
        <v>45103.669965277775</v>
      </c>
      <c r="B762" s="4" t="s">
        <v>32</v>
      </c>
      <c r="C762" s="4" t="s">
        <v>2408</v>
      </c>
      <c r="D762" s="4" t="s">
        <v>101</v>
      </c>
      <c r="E762" s="4" t="s">
        <v>7</v>
      </c>
      <c r="F762" s="4" t="s">
        <v>43</v>
      </c>
      <c r="G762" s="4" t="s">
        <v>13</v>
      </c>
      <c r="I762" s="5" t="s">
        <v>158</v>
      </c>
      <c r="J762" s="4" t="s">
        <v>27</v>
      </c>
      <c r="K762" s="4" t="s">
        <v>1</v>
      </c>
      <c r="L762" s="4" t="s">
        <v>11</v>
      </c>
      <c r="M762" s="4">
        <f>+YEAR(Tabla26[[#This Row],[Fecha de creación]])</f>
        <v>2023</v>
      </c>
      <c r="N762" s="4">
        <f>+MONTH(Tabla26[[#This Row],[Fecha de creación]])</f>
        <v>6</v>
      </c>
    </row>
    <row r="763" spans="1:15" hidden="1" x14ac:dyDescent="0.3">
      <c r="A763" s="6">
        <v>45104.561874999999</v>
      </c>
      <c r="B763" s="4" t="s">
        <v>32</v>
      </c>
      <c r="C763" s="4" t="s">
        <v>2391</v>
      </c>
      <c r="D763" s="4" t="s">
        <v>101</v>
      </c>
      <c r="E763" s="4" t="s">
        <v>7</v>
      </c>
      <c r="F763" s="4" t="s">
        <v>43</v>
      </c>
      <c r="G763" s="4" t="s">
        <v>13</v>
      </c>
      <c r="I763" s="5" t="s">
        <v>158</v>
      </c>
      <c r="J763" s="4" t="s">
        <v>27</v>
      </c>
      <c r="K763" s="4" t="s">
        <v>1</v>
      </c>
      <c r="L763" s="4" t="s">
        <v>11</v>
      </c>
      <c r="M763" s="4">
        <f>+YEAR(Tabla26[[#This Row],[Fecha de creación]])</f>
        <v>2023</v>
      </c>
      <c r="N763" s="4">
        <f>+MONTH(Tabla26[[#This Row],[Fecha de creación]])</f>
        <v>6</v>
      </c>
    </row>
    <row r="764" spans="1:15" hidden="1" x14ac:dyDescent="0.3">
      <c r="A764" s="6">
        <v>45113.615266203706</v>
      </c>
      <c r="B764" s="4" t="s">
        <v>32</v>
      </c>
      <c r="C764" s="4" t="s">
        <v>2140</v>
      </c>
      <c r="D764" s="4" t="s">
        <v>101</v>
      </c>
      <c r="E764" s="4" t="s">
        <v>7</v>
      </c>
      <c r="F764" s="4" t="s">
        <v>14</v>
      </c>
      <c r="G764" s="4" t="s">
        <v>13</v>
      </c>
      <c r="H764" s="2" t="s">
        <v>100</v>
      </c>
      <c r="I764" s="5" t="s">
        <v>28</v>
      </c>
      <c r="J764" s="4" t="s">
        <v>27</v>
      </c>
      <c r="K764" s="4" t="s">
        <v>1</v>
      </c>
      <c r="L764" s="4" t="s">
        <v>11</v>
      </c>
      <c r="M764" s="4">
        <f>+YEAR(Tabla26[[#This Row],[Fecha de creación]])</f>
        <v>2023</v>
      </c>
      <c r="N764" s="4">
        <f>+MONTH(Tabla26[[#This Row],[Fecha de creación]])</f>
        <v>7</v>
      </c>
    </row>
    <row r="765" spans="1:15" hidden="1" x14ac:dyDescent="0.3">
      <c r="A765" s="6">
        <v>45116.672789351855</v>
      </c>
      <c r="B765" s="4" t="s">
        <v>32</v>
      </c>
      <c r="C765" s="4" t="s">
        <v>2007</v>
      </c>
      <c r="D765" s="4" t="s">
        <v>101</v>
      </c>
      <c r="E765" s="4" t="s">
        <v>7</v>
      </c>
      <c r="F765" s="4" t="s">
        <v>14</v>
      </c>
      <c r="G765" s="4" t="s">
        <v>13</v>
      </c>
      <c r="H765" s="2" t="s">
        <v>100</v>
      </c>
      <c r="I765" s="5" t="s">
        <v>28</v>
      </c>
      <c r="J765" s="4" t="s">
        <v>27</v>
      </c>
      <c r="K765" s="4" t="s">
        <v>1</v>
      </c>
      <c r="L765" s="4" t="s">
        <v>11</v>
      </c>
      <c r="M765" s="4">
        <f>+YEAR(Tabla26[[#This Row],[Fecha de creación]])</f>
        <v>2023</v>
      </c>
      <c r="N765" s="4">
        <f>+MONTH(Tabla26[[#This Row],[Fecha de creación]])</f>
        <v>7</v>
      </c>
    </row>
    <row r="766" spans="1:15" hidden="1" x14ac:dyDescent="0.3">
      <c r="A766" s="6">
        <v>45116.677002314813</v>
      </c>
      <c r="B766" s="4" t="s">
        <v>32</v>
      </c>
      <c r="C766" s="4" t="s">
        <v>2005</v>
      </c>
      <c r="D766" s="4" t="s">
        <v>101</v>
      </c>
      <c r="E766" s="4" t="s">
        <v>7</v>
      </c>
      <c r="F766" s="4" t="s">
        <v>14</v>
      </c>
      <c r="G766" s="4" t="s">
        <v>13</v>
      </c>
      <c r="H766" s="2" t="s">
        <v>100</v>
      </c>
      <c r="I766" s="5" t="s">
        <v>28</v>
      </c>
      <c r="J766" s="4"/>
      <c r="K766" s="4" t="s">
        <v>1</v>
      </c>
      <c r="L766" s="4" t="s">
        <v>11</v>
      </c>
      <c r="M766" s="4">
        <f>+YEAR(Tabla26[[#This Row],[Fecha de creación]])</f>
        <v>2023</v>
      </c>
      <c r="N766" s="4">
        <f>+MONTH(Tabla26[[#This Row],[Fecha de creación]])</f>
        <v>7</v>
      </c>
    </row>
    <row r="767" spans="1:15" hidden="1" x14ac:dyDescent="0.3">
      <c r="A767" s="6">
        <v>45121.600624999999</v>
      </c>
      <c r="B767" s="4" t="s">
        <v>32</v>
      </c>
      <c r="C767" s="4" t="s">
        <v>1870</v>
      </c>
      <c r="D767" s="4" t="s">
        <v>101</v>
      </c>
      <c r="E767" s="4" t="s">
        <v>7</v>
      </c>
      <c r="F767" s="4" t="s">
        <v>14</v>
      </c>
      <c r="G767" s="4" t="s">
        <v>13</v>
      </c>
      <c r="H767" s="2" t="s">
        <v>100</v>
      </c>
      <c r="I767" s="5" t="s">
        <v>28</v>
      </c>
      <c r="J767" s="4" t="s">
        <v>27</v>
      </c>
      <c r="K767" s="4" t="s">
        <v>1</v>
      </c>
      <c r="L767" s="4" t="s">
        <v>11</v>
      </c>
      <c r="M767" s="4">
        <f>+YEAR(Tabla26[[#This Row],[Fecha de creación]])</f>
        <v>2023</v>
      </c>
      <c r="N767" s="4">
        <f>+MONTH(Tabla26[[#This Row],[Fecha de creación]])</f>
        <v>7</v>
      </c>
    </row>
    <row r="768" spans="1:15" hidden="1" x14ac:dyDescent="0.3">
      <c r="A768" s="6">
        <v>45121.605567129627</v>
      </c>
      <c r="B768" s="4" t="s">
        <v>32</v>
      </c>
      <c r="C768" s="4" t="s">
        <v>1869</v>
      </c>
      <c r="D768" s="4" t="s">
        <v>101</v>
      </c>
      <c r="E768" s="4" t="s">
        <v>7</v>
      </c>
      <c r="F768" s="4" t="s">
        <v>14</v>
      </c>
      <c r="G768" s="4" t="s">
        <v>13</v>
      </c>
      <c r="H768" s="2" t="s">
        <v>100</v>
      </c>
      <c r="I768" s="5" t="s">
        <v>28</v>
      </c>
      <c r="J768" s="4" t="s">
        <v>27</v>
      </c>
      <c r="K768" s="4" t="s">
        <v>1</v>
      </c>
      <c r="L768" s="4" t="s">
        <v>11</v>
      </c>
      <c r="M768" s="4">
        <f>+YEAR(Tabla26[[#This Row],[Fecha de creación]])</f>
        <v>2023</v>
      </c>
      <c r="N768" s="4">
        <f>+MONTH(Tabla26[[#This Row],[Fecha de creación]])</f>
        <v>7</v>
      </c>
    </row>
    <row r="769" spans="1:14" hidden="1" x14ac:dyDescent="0.3">
      <c r="A769" s="6">
        <v>45130.479768518519</v>
      </c>
      <c r="B769" s="4" t="s">
        <v>32</v>
      </c>
      <c r="C769" s="4" t="s">
        <v>1668</v>
      </c>
      <c r="D769" s="4" t="s">
        <v>101</v>
      </c>
      <c r="E769" s="4" t="s">
        <v>7</v>
      </c>
      <c r="F769" s="4" t="s">
        <v>14</v>
      </c>
      <c r="G769" s="4" t="s">
        <v>13</v>
      </c>
      <c r="H769" s="2" t="s">
        <v>100</v>
      </c>
      <c r="I769" s="5" t="s">
        <v>28</v>
      </c>
      <c r="J769" s="4" t="s">
        <v>27</v>
      </c>
      <c r="K769" s="4" t="s">
        <v>1</v>
      </c>
      <c r="L769" s="4" t="s">
        <v>11</v>
      </c>
      <c r="M769" s="4">
        <f>+YEAR(Tabla26[[#This Row],[Fecha de creación]])</f>
        <v>2023</v>
      </c>
      <c r="N769" s="4">
        <f>+MONTH(Tabla26[[#This Row],[Fecha de creación]])</f>
        <v>7</v>
      </c>
    </row>
    <row r="770" spans="1:14" hidden="1" x14ac:dyDescent="0.3">
      <c r="A770" s="6">
        <v>45140.589456018519</v>
      </c>
      <c r="B770" s="4" t="s">
        <v>32</v>
      </c>
      <c r="C770" s="4" t="s">
        <v>1456</v>
      </c>
      <c r="D770" s="4" t="s">
        <v>101</v>
      </c>
      <c r="E770" s="4" t="s">
        <v>7</v>
      </c>
      <c r="F770" s="4" t="s">
        <v>14</v>
      </c>
      <c r="G770" s="4" t="s">
        <v>13</v>
      </c>
      <c r="H770" s="2" t="s">
        <v>100</v>
      </c>
      <c r="I770" s="5" t="s">
        <v>127</v>
      </c>
      <c r="J770" s="4"/>
      <c r="K770" s="4" t="s">
        <v>1</v>
      </c>
      <c r="L770" s="4" t="s">
        <v>11</v>
      </c>
      <c r="M770" s="4">
        <f>+YEAR(Tabla26[[#This Row],[Fecha de creación]])</f>
        <v>2023</v>
      </c>
      <c r="N770" s="4">
        <f>+MONTH(Tabla26[[#This Row],[Fecha de creación]])</f>
        <v>8</v>
      </c>
    </row>
    <row r="771" spans="1:14" hidden="1" x14ac:dyDescent="0.3">
      <c r="A771" s="6">
        <v>45144.635023148148</v>
      </c>
      <c r="B771" s="4" t="s">
        <v>32</v>
      </c>
      <c r="C771" s="4" t="s">
        <v>1329</v>
      </c>
      <c r="D771" s="4" t="s">
        <v>101</v>
      </c>
      <c r="E771" s="4" t="s">
        <v>7</v>
      </c>
      <c r="F771" s="4" t="s">
        <v>14</v>
      </c>
      <c r="G771" s="4" t="s">
        <v>13</v>
      </c>
      <c r="H771" s="2" t="s">
        <v>100</v>
      </c>
      <c r="I771" s="5" t="s">
        <v>127</v>
      </c>
      <c r="J771" s="4"/>
      <c r="K771" s="4" t="s">
        <v>1</v>
      </c>
      <c r="L771" s="4" t="s">
        <v>11</v>
      </c>
      <c r="M771" s="4">
        <f>+YEAR(Tabla26[[#This Row],[Fecha de creación]])</f>
        <v>2023</v>
      </c>
      <c r="N771" s="4">
        <f>+MONTH(Tabla26[[#This Row],[Fecha de creación]])</f>
        <v>8</v>
      </c>
    </row>
    <row r="772" spans="1:14" hidden="1" x14ac:dyDescent="0.3">
      <c r="A772" s="6">
        <v>45148.63077546296</v>
      </c>
      <c r="B772" s="4" t="s">
        <v>32</v>
      </c>
      <c r="C772" s="4" t="s">
        <v>1221</v>
      </c>
      <c r="D772" s="4" t="s">
        <v>101</v>
      </c>
      <c r="E772" s="4" t="s">
        <v>7</v>
      </c>
      <c r="F772" s="4" t="s">
        <v>43</v>
      </c>
      <c r="G772" s="4" t="s">
        <v>13</v>
      </c>
      <c r="H772" s="2" t="s">
        <v>153</v>
      </c>
      <c r="I772" s="5" t="s">
        <v>127</v>
      </c>
      <c r="J772" s="4" t="s">
        <v>27</v>
      </c>
      <c r="K772" s="4" t="s">
        <v>1</v>
      </c>
      <c r="L772" s="4" t="s">
        <v>11</v>
      </c>
      <c r="M772" s="4">
        <f>+YEAR(Tabla26[[#This Row],[Fecha de creación]])</f>
        <v>2023</v>
      </c>
      <c r="N772" s="4">
        <f>+MONTH(Tabla26[[#This Row],[Fecha de creación]])</f>
        <v>8</v>
      </c>
    </row>
    <row r="773" spans="1:14" hidden="1" x14ac:dyDescent="0.3">
      <c r="A773" s="6">
        <v>45149.626909722225</v>
      </c>
      <c r="B773" s="4" t="s">
        <v>32</v>
      </c>
      <c r="C773" s="4" t="s">
        <v>1191</v>
      </c>
      <c r="D773" s="4" t="s">
        <v>101</v>
      </c>
      <c r="E773" s="4" t="s">
        <v>7</v>
      </c>
      <c r="F773" s="4" t="s">
        <v>14</v>
      </c>
      <c r="G773" s="4" t="s">
        <v>13</v>
      </c>
      <c r="H773" s="2" t="s">
        <v>100</v>
      </c>
      <c r="I773" s="5" t="s">
        <v>127</v>
      </c>
      <c r="J773" s="4"/>
      <c r="K773" s="4" t="s">
        <v>1</v>
      </c>
      <c r="L773" s="4" t="s">
        <v>11</v>
      </c>
      <c r="M773" s="4">
        <f>+YEAR(Tabla26[[#This Row],[Fecha de creación]])</f>
        <v>2023</v>
      </c>
      <c r="N773" s="4">
        <f>+MONTH(Tabla26[[#This Row],[Fecha de creación]])</f>
        <v>8</v>
      </c>
    </row>
    <row r="774" spans="1:14" hidden="1" x14ac:dyDescent="0.3">
      <c r="A774" s="6">
        <v>45157.62841435185</v>
      </c>
      <c r="B774" s="4" t="s">
        <v>32</v>
      </c>
      <c r="C774" s="4" t="s">
        <v>1025</v>
      </c>
      <c r="D774" s="4" t="s">
        <v>101</v>
      </c>
      <c r="E774" s="4" t="s">
        <v>7</v>
      </c>
      <c r="F774" s="4" t="s">
        <v>43</v>
      </c>
      <c r="G774" s="4" t="s">
        <v>13</v>
      </c>
      <c r="I774" s="5" t="s">
        <v>158</v>
      </c>
      <c r="J774" s="4" t="s">
        <v>27</v>
      </c>
      <c r="K774" s="4" t="s">
        <v>1</v>
      </c>
      <c r="L774" s="4" t="s">
        <v>11</v>
      </c>
      <c r="M774" s="4">
        <f>+YEAR(Tabla26[[#This Row],[Fecha de creación]])</f>
        <v>2023</v>
      </c>
      <c r="N774" s="4">
        <f>+MONTH(Tabla26[[#This Row],[Fecha de creación]])</f>
        <v>8</v>
      </c>
    </row>
    <row r="775" spans="1:14" hidden="1" x14ac:dyDescent="0.3">
      <c r="A775" s="6">
        <v>45171.64340277778</v>
      </c>
      <c r="B775" s="4" t="s">
        <v>23</v>
      </c>
      <c r="C775" s="4" t="s">
        <v>728</v>
      </c>
      <c r="D775" s="4" t="s">
        <v>101</v>
      </c>
      <c r="E775" s="4" t="s">
        <v>7</v>
      </c>
      <c r="F775" s="4" t="s">
        <v>14</v>
      </c>
      <c r="G775" s="4" t="s">
        <v>13</v>
      </c>
      <c r="H775" s="2" t="s">
        <v>100</v>
      </c>
      <c r="I775" s="5" t="s">
        <v>98</v>
      </c>
      <c r="J775" s="4" t="s">
        <v>27</v>
      </c>
      <c r="K775" s="4" t="s">
        <v>1</v>
      </c>
      <c r="L775" s="4" t="s">
        <v>11</v>
      </c>
      <c r="M775" s="4">
        <f>+YEAR(Tabla26[[#This Row],[Fecha de creación]])</f>
        <v>2023</v>
      </c>
      <c r="N775" s="4">
        <f>+MONTH(Tabla26[[#This Row],[Fecha de creación]])</f>
        <v>9</v>
      </c>
    </row>
    <row r="776" spans="1:14" hidden="1" x14ac:dyDescent="0.3">
      <c r="A776" s="6">
        <v>45172.496354166666</v>
      </c>
      <c r="B776" s="4" t="s">
        <v>32</v>
      </c>
      <c r="C776" s="4" t="s">
        <v>720</v>
      </c>
      <c r="D776" s="4" t="s">
        <v>101</v>
      </c>
      <c r="E776" s="4" t="s">
        <v>7</v>
      </c>
      <c r="F776" s="4" t="s">
        <v>43</v>
      </c>
      <c r="G776" s="4" t="s">
        <v>13</v>
      </c>
      <c r="I776" s="5" t="s">
        <v>158</v>
      </c>
      <c r="J776" s="4" t="s">
        <v>27</v>
      </c>
      <c r="K776" s="4" t="s">
        <v>1</v>
      </c>
      <c r="L776" s="4" t="s">
        <v>11</v>
      </c>
      <c r="M776" s="4">
        <f>+YEAR(Tabla26[[#This Row],[Fecha de creación]])</f>
        <v>2023</v>
      </c>
      <c r="N776" s="4">
        <f>+MONTH(Tabla26[[#This Row],[Fecha de creación]])</f>
        <v>9</v>
      </c>
    </row>
    <row r="777" spans="1:14" hidden="1" x14ac:dyDescent="0.3">
      <c r="A777" s="6">
        <v>45172.647199074076</v>
      </c>
      <c r="B777" s="4" t="s">
        <v>32</v>
      </c>
      <c r="C777" s="4" t="s">
        <v>715</v>
      </c>
      <c r="D777" s="4" t="s">
        <v>101</v>
      </c>
      <c r="E777" s="4" t="s">
        <v>7</v>
      </c>
      <c r="F777" s="4" t="s">
        <v>43</v>
      </c>
      <c r="G777" s="4" t="s">
        <v>13</v>
      </c>
      <c r="I777" s="5" t="s">
        <v>158</v>
      </c>
      <c r="J777" s="4"/>
      <c r="K777" s="4" t="s">
        <v>1</v>
      </c>
      <c r="L777" s="4" t="s">
        <v>11</v>
      </c>
      <c r="M777" s="4">
        <f>+YEAR(Tabla26[[#This Row],[Fecha de creación]])</f>
        <v>2023</v>
      </c>
      <c r="N777" s="4">
        <f>+MONTH(Tabla26[[#This Row],[Fecha de creación]])</f>
        <v>9</v>
      </c>
    </row>
    <row r="778" spans="1:14" hidden="1" x14ac:dyDescent="0.3">
      <c r="A778" s="6">
        <v>45172.662951388891</v>
      </c>
      <c r="B778" s="4" t="s">
        <v>23</v>
      </c>
      <c r="C778" s="4" t="s">
        <v>711</v>
      </c>
      <c r="D778" s="4" t="s">
        <v>101</v>
      </c>
      <c r="E778" s="4" t="s">
        <v>7</v>
      </c>
      <c r="F778" s="4" t="s">
        <v>14</v>
      </c>
      <c r="G778" s="4" t="s">
        <v>13</v>
      </c>
      <c r="H778" s="2" t="s">
        <v>100</v>
      </c>
      <c r="I778" s="5" t="s">
        <v>98</v>
      </c>
      <c r="J778" s="4" t="s">
        <v>27</v>
      </c>
      <c r="K778" s="4" t="s">
        <v>1</v>
      </c>
      <c r="L778" s="4" t="s">
        <v>11</v>
      </c>
      <c r="M778" s="4">
        <f>+YEAR(Tabla26[[#This Row],[Fecha de creación]])</f>
        <v>2023</v>
      </c>
      <c r="N778" s="4">
        <f>+MONTH(Tabla26[[#This Row],[Fecha de creación]])</f>
        <v>9</v>
      </c>
    </row>
    <row r="779" spans="1:14" hidden="1" x14ac:dyDescent="0.3">
      <c r="A779" s="6">
        <v>45174.5621875</v>
      </c>
      <c r="B779" s="4" t="s">
        <v>32</v>
      </c>
      <c r="C779" s="4" t="s">
        <v>695</v>
      </c>
      <c r="D779" s="4" t="s">
        <v>101</v>
      </c>
      <c r="E779" s="4" t="s">
        <v>7</v>
      </c>
      <c r="F779" s="4" t="s">
        <v>43</v>
      </c>
      <c r="G779" s="4" t="s">
        <v>13</v>
      </c>
      <c r="I779" s="5" t="s">
        <v>158</v>
      </c>
      <c r="J779" s="4" t="s">
        <v>27</v>
      </c>
      <c r="K779" s="4" t="s">
        <v>1</v>
      </c>
      <c r="L779" s="4" t="s">
        <v>11</v>
      </c>
      <c r="M779" s="4">
        <f>+YEAR(Tabla26[[#This Row],[Fecha de creación]])</f>
        <v>2023</v>
      </c>
      <c r="N779" s="4">
        <f>+MONTH(Tabla26[[#This Row],[Fecha de creación]])</f>
        <v>9</v>
      </c>
    </row>
    <row r="780" spans="1:14" hidden="1" x14ac:dyDescent="0.3">
      <c r="A780" s="6">
        <v>45174.565370370372</v>
      </c>
      <c r="B780" s="4" t="s">
        <v>32</v>
      </c>
      <c r="C780" s="4" t="s">
        <v>694</v>
      </c>
      <c r="D780" s="4" t="s">
        <v>101</v>
      </c>
      <c r="E780" s="4" t="s">
        <v>7</v>
      </c>
      <c r="F780" s="4" t="s">
        <v>43</v>
      </c>
      <c r="G780" s="4" t="s">
        <v>13</v>
      </c>
      <c r="I780" s="5" t="s">
        <v>158</v>
      </c>
      <c r="J780" s="4" t="s">
        <v>27</v>
      </c>
      <c r="K780" s="4" t="s">
        <v>1</v>
      </c>
      <c r="L780" s="4" t="s">
        <v>11</v>
      </c>
      <c r="M780" s="4">
        <f>+YEAR(Tabla26[[#This Row],[Fecha de creación]])</f>
        <v>2023</v>
      </c>
      <c r="N780" s="4">
        <f>+MONTH(Tabla26[[#This Row],[Fecha de creación]])</f>
        <v>9</v>
      </c>
    </row>
    <row r="781" spans="1:14" hidden="1" x14ac:dyDescent="0.3">
      <c r="A781" s="6">
        <v>45175.45648148148</v>
      </c>
      <c r="B781" s="4" t="s">
        <v>32</v>
      </c>
      <c r="C781" s="4" t="s">
        <v>675</v>
      </c>
      <c r="D781" s="4" t="s">
        <v>101</v>
      </c>
      <c r="E781" s="4" t="s">
        <v>7</v>
      </c>
      <c r="F781" s="4" t="s">
        <v>43</v>
      </c>
      <c r="G781" s="4" t="s">
        <v>13</v>
      </c>
      <c r="I781" s="5" t="s">
        <v>158</v>
      </c>
      <c r="J781" s="4" t="s">
        <v>27</v>
      </c>
      <c r="K781" s="4" t="s">
        <v>1</v>
      </c>
      <c r="L781" s="4" t="s">
        <v>11</v>
      </c>
      <c r="M781" s="4">
        <f>+YEAR(Tabla26[[#This Row],[Fecha de creación]])</f>
        <v>2023</v>
      </c>
      <c r="N781" s="4">
        <f>+MONTH(Tabla26[[#This Row],[Fecha de creación]])</f>
        <v>9</v>
      </c>
    </row>
    <row r="782" spans="1:14" hidden="1" x14ac:dyDescent="0.3">
      <c r="A782" s="6">
        <v>45176.456261574072</v>
      </c>
      <c r="B782" s="4" t="s">
        <v>23</v>
      </c>
      <c r="C782" s="4" t="s">
        <v>647</v>
      </c>
      <c r="D782" s="4" t="s">
        <v>101</v>
      </c>
      <c r="E782" s="4" t="s">
        <v>7</v>
      </c>
      <c r="F782" s="4" t="s">
        <v>14</v>
      </c>
      <c r="G782" s="4" t="s">
        <v>13</v>
      </c>
      <c r="H782" s="2" t="s">
        <v>100</v>
      </c>
      <c r="I782" s="5" t="s">
        <v>98</v>
      </c>
      <c r="J782" s="4" t="s">
        <v>27</v>
      </c>
      <c r="K782" s="4" t="s">
        <v>1</v>
      </c>
      <c r="L782" s="4" t="s">
        <v>11</v>
      </c>
      <c r="M782" s="4">
        <f>+YEAR(Tabla26[[#This Row],[Fecha de creación]])</f>
        <v>2023</v>
      </c>
      <c r="N782" s="4">
        <f>+MONTH(Tabla26[[#This Row],[Fecha de creación]])</f>
        <v>9</v>
      </c>
    </row>
    <row r="783" spans="1:14" hidden="1" x14ac:dyDescent="0.3">
      <c r="A783" s="6">
        <v>45179.545092592591</v>
      </c>
      <c r="B783" s="4" t="s">
        <v>32</v>
      </c>
      <c r="C783" s="4" t="s">
        <v>576</v>
      </c>
      <c r="D783" s="4" t="s">
        <v>101</v>
      </c>
      <c r="E783" s="4" t="s">
        <v>7</v>
      </c>
      <c r="F783" s="4" t="s">
        <v>14</v>
      </c>
      <c r="G783" s="4" t="s">
        <v>13</v>
      </c>
      <c r="H783" s="2" t="s">
        <v>100</v>
      </c>
      <c r="I783" s="5" t="s">
        <v>127</v>
      </c>
      <c r="J783" s="4"/>
      <c r="K783" s="4" t="s">
        <v>1</v>
      </c>
      <c r="L783" s="4" t="s">
        <v>11</v>
      </c>
      <c r="M783" s="4">
        <f>+YEAR(Tabla26[[#This Row],[Fecha de creación]])</f>
        <v>2023</v>
      </c>
      <c r="N783" s="4">
        <f>+MONTH(Tabla26[[#This Row],[Fecha de creación]])</f>
        <v>9</v>
      </c>
    </row>
    <row r="784" spans="1:14" hidden="1" x14ac:dyDescent="0.3">
      <c r="A784" s="6">
        <v>45179.668680555558</v>
      </c>
      <c r="B784" s="4" t="s">
        <v>23</v>
      </c>
      <c r="C784" s="4" t="s">
        <v>575</v>
      </c>
      <c r="D784" s="4" t="s">
        <v>101</v>
      </c>
      <c r="E784" s="4" t="s">
        <v>7</v>
      </c>
      <c r="F784" s="4" t="s">
        <v>14</v>
      </c>
      <c r="G784" s="4" t="s">
        <v>13</v>
      </c>
      <c r="H784" s="2" t="s">
        <v>100</v>
      </c>
      <c r="I784" s="5" t="s">
        <v>98</v>
      </c>
      <c r="J784" s="4" t="s">
        <v>27</v>
      </c>
      <c r="K784" s="4" t="s">
        <v>1</v>
      </c>
      <c r="L784" s="4" t="s">
        <v>11</v>
      </c>
      <c r="M784" s="4">
        <f>+YEAR(Tabla26[[#This Row],[Fecha de creación]])</f>
        <v>2023</v>
      </c>
      <c r="N784" s="4">
        <f>+MONTH(Tabla26[[#This Row],[Fecha de creación]])</f>
        <v>9</v>
      </c>
    </row>
    <row r="785" spans="1:14" hidden="1" x14ac:dyDescent="0.3">
      <c r="A785" s="6">
        <v>45186.477812500001</v>
      </c>
      <c r="B785" s="4" t="s">
        <v>32</v>
      </c>
      <c r="C785" s="4" t="s">
        <v>461</v>
      </c>
      <c r="D785" s="4" t="s">
        <v>101</v>
      </c>
      <c r="E785" s="4" t="s">
        <v>7</v>
      </c>
      <c r="F785" s="4" t="s">
        <v>14</v>
      </c>
      <c r="G785" s="4" t="s">
        <v>13</v>
      </c>
      <c r="H785" s="2" t="s">
        <v>100</v>
      </c>
      <c r="I785" s="5" t="s">
        <v>28</v>
      </c>
      <c r="J785" s="4" t="s">
        <v>27</v>
      </c>
      <c r="K785" s="4" t="s">
        <v>1</v>
      </c>
      <c r="L785" s="4" t="s">
        <v>11</v>
      </c>
      <c r="M785" s="4">
        <f>+YEAR(Tabla26[[#This Row],[Fecha de creación]])</f>
        <v>2023</v>
      </c>
      <c r="N785" s="4">
        <f>+MONTH(Tabla26[[#This Row],[Fecha de creación]])</f>
        <v>9</v>
      </c>
    </row>
    <row r="786" spans="1:14" hidden="1" x14ac:dyDescent="0.3">
      <c r="A786" s="6">
        <v>45198.454212962963</v>
      </c>
      <c r="B786" s="4" t="s">
        <v>23</v>
      </c>
      <c r="C786" s="4" t="s">
        <v>102</v>
      </c>
      <c r="D786" s="4" t="s">
        <v>101</v>
      </c>
      <c r="E786" s="4" t="s">
        <v>7</v>
      </c>
      <c r="F786" s="4" t="s">
        <v>14</v>
      </c>
      <c r="G786" s="4" t="s">
        <v>13</v>
      </c>
      <c r="H786" s="2" t="s">
        <v>100</v>
      </c>
      <c r="I786" s="5" t="s">
        <v>98</v>
      </c>
      <c r="J786" s="4" t="s">
        <v>27</v>
      </c>
      <c r="K786" s="4" t="s">
        <v>1</v>
      </c>
      <c r="L786" s="4" t="s">
        <v>11</v>
      </c>
      <c r="M786" s="4">
        <f>+YEAR(Tabla26[[#This Row],[Fecha de creación]])</f>
        <v>2023</v>
      </c>
      <c r="N786" s="4">
        <f>+MONTH(Tabla26[[#This Row],[Fecha de creación]])</f>
        <v>9</v>
      </c>
    </row>
    <row r="787" spans="1:14" hidden="1" x14ac:dyDescent="0.3">
      <c r="A787" s="6">
        <v>45221.616562499999</v>
      </c>
      <c r="B787" s="4" t="s">
        <v>23</v>
      </c>
      <c r="C787" s="4" t="s">
        <v>13353</v>
      </c>
      <c r="D787" s="4" t="s">
        <v>101</v>
      </c>
      <c r="E787" s="4" t="s">
        <v>7</v>
      </c>
      <c r="F787" s="4" t="s">
        <v>14</v>
      </c>
      <c r="G787" s="4" t="s">
        <v>13</v>
      </c>
      <c r="H787" s="2" t="s">
        <v>100</v>
      </c>
      <c r="I787" s="5" t="s">
        <v>18</v>
      </c>
      <c r="J787" s="4" t="s">
        <v>27</v>
      </c>
      <c r="K787" s="4" t="s">
        <v>1</v>
      </c>
      <c r="L787" s="4" t="s">
        <v>11</v>
      </c>
      <c r="M787" s="4">
        <v>2023</v>
      </c>
      <c r="N787" s="4">
        <v>10</v>
      </c>
    </row>
    <row r="788" spans="1:14" hidden="1" x14ac:dyDescent="0.3">
      <c r="A788" s="6">
        <v>44755.671134259261</v>
      </c>
      <c r="B788" s="4" t="s">
        <v>32</v>
      </c>
      <c r="C788" s="4" t="s">
        <v>8639</v>
      </c>
      <c r="D788" s="4" t="s">
        <v>8638</v>
      </c>
      <c r="E788" s="4" t="s">
        <v>7</v>
      </c>
      <c r="F788" s="4" t="s">
        <v>14</v>
      </c>
      <c r="G788" s="4" t="s">
        <v>13</v>
      </c>
      <c r="H788" s="2" t="s">
        <v>100</v>
      </c>
      <c r="I788" s="5" t="s">
        <v>7727</v>
      </c>
      <c r="J788" s="4" t="s">
        <v>27</v>
      </c>
      <c r="K788" s="4" t="s">
        <v>1</v>
      </c>
      <c r="L788" s="4" t="s">
        <v>11</v>
      </c>
      <c r="M788" s="4">
        <f>+YEAR(Tabla26[[#This Row],[Fecha de creación]])</f>
        <v>2022</v>
      </c>
      <c r="N788" s="4">
        <f>+MONTH(Tabla26[[#This Row],[Fecha de creación]])</f>
        <v>7</v>
      </c>
    </row>
    <row r="789" spans="1:14" hidden="1" x14ac:dyDescent="0.3">
      <c r="A789" s="6">
        <v>44569.679340277777</v>
      </c>
      <c r="B789" s="4" t="s">
        <v>23</v>
      </c>
      <c r="C789" s="4" t="s">
        <v>12817</v>
      </c>
      <c r="D789" s="4" t="s">
        <v>12816</v>
      </c>
      <c r="E789" s="4" t="s">
        <v>7</v>
      </c>
      <c r="F789" s="4" t="s">
        <v>14</v>
      </c>
      <c r="G789" s="4" t="s">
        <v>13</v>
      </c>
      <c r="H789" s="2" t="s">
        <v>100</v>
      </c>
      <c r="I789" s="5" t="s">
        <v>11969</v>
      </c>
      <c r="J789" s="4" t="s">
        <v>27</v>
      </c>
      <c r="K789" s="4" t="s">
        <v>1</v>
      </c>
      <c r="L789" s="4" t="s">
        <v>11</v>
      </c>
      <c r="M789" s="4">
        <f>+YEAR(Tabla26[[#This Row],[Fecha de creación]])</f>
        <v>2022</v>
      </c>
      <c r="N789" s="4">
        <f>+MONTH(Tabla26[[#This Row],[Fecha de creación]])</f>
        <v>1</v>
      </c>
    </row>
    <row r="790" spans="1:14" hidden="1" x14ac:dyDescent="0.3">
      <c r="A790" s="6">
        <v>44612.481099537035</v>
      </c>
      <c r="B790" s="4" t="s">
        <v>32</v>
      </c>
      <c r="C790" s="4" t="s">
        <v>11788</v>
      </c>
      <c r="D790" s="4" t="s">
        <v>11787</v>
      </c>
      <c r="E790" s="4" t="s">
        <v>7</v>
      </c>
      <c r="F790" s="4" t="s">
        <v>14</v>
      </c>
      <c r="G790" s="4" t="s">
        <v>13</v>
      </c>
      <c r="H790" s="2" t="s">
        <v>71</v>
      </c>
      <c r="I790" s="5" t="s">
        <v>70</v>
      </c>
      <c r="J790" s="4" t="s">
        <v>27</v>
      </c>
      <c r="K790" s="4" t="s">
        <v>1</v>
      </c>
      <c r="L790" s="4" t="s">
        <v>11</v>
      </c>
      <c r="M790" s="4">
        <f>+YEAR(Tabla26[[#This Row],[Fecha de creación]])</f>
        <v>2022</v>
      </c>
      <c r="N790" s="4">
        <f>+MONTH(Tabla26[[#This Row],[Fecha de creación]])</f>
        <v>2</v>
      </c>
    </row>
    <row r="791" spans="1:14" hidden="1" x14ac:dyDescent="0.3">
      <c r="A791" s="6">
        <v>44579.525023148148</v>
      </c>
      <c r="B791" s="4" t="s">
        <v>32</v>
      </c>
      <c r="C791" s="4" t="s">
        <v>12534</v>
      </c>
      <c r="D791" s="4" t="s">
        <v>11329</v>
      </c>
      <c r="E791" s="4" t="s">
        <v>7</v>
      </c>
      <c r="F791" s="4" t="s">
        <v>14</v>
      </c>
      <c r="G791" s="4" t="s">
        <v>13</v>
      </c>
      <c r="H791" s="2" t="s">
        <v>100</v>
      </c>
      <c r="I791" s="5" t="s">
        <v>6573</v>
      </c>
      <c r="J791" s="4" t="s">
        <v>27</v>
      </c>
      <c r="K791" s="4" t="s">
        <v>1</v>
      </c>
      <c r="L791" s="4" t="s">
        <v>0</v>
      </c>
      <c r="M791" s="4">
        <f>+YEAR(Tabla26[[#This Row],[Fecha de creación]])</f>
        <v>2022</v>
      </c>
      <c r="N791" s="4">
        <f>+MONTH(Tabla26[[#This Row],[Fecha de creación]])</f>
        <v>1</v>
      </c>
    </row>
    <row r="792" spans="1:14" hidden="1" x14ac:dyDescent="0.3">
      <c r="A792" s="6">
        <v>44634.428703703707</v>
      </c>
      <c r="B792" s="4" t="s">
        <v>32</v>
      </c>
      <c r="C792" s="4" t="s">
        <v>11330</v>
      </c>
      <c r="D792" s="4" t="s">
        <v>11329</v>
      </c>
      <c r="E792" s="4" t="s">
        <v>7</v>
      </c>
      <c r="F792" s="4" t="s">
        <v>14</v>
      </c>
      <c r="G792" s="4" t="s">
        <v>5</v>
      </c>
      <c r="H792" s="2" t="s">
        <v>166</v>
      </c>
      <c r="I792" s="5" t="s">
        <v>3597</v>
      </c>
      <c r="J792" s="4" t="s">
        <v>27</v>
      </c>
      <c r="K792" s="4" t="s">
        <v>1</v>
      </c>
      <c r="L792" s="4" t="s">
        <v>11</v>
      </c>
      <c r="M792" s="4">
        <f>+YEAR(Tabla26[[#This Row],[Fecha de creación]])</f>
        <v>2022</v>
      </c>
      <c r="N792" s="4">
        <f>+MONTH(Tabla26[[#This Row],[Fecha de creación]])</f>
        <v>3</v>
      </c>
    </row>
    <row r="793" spans="1:14" hidden="1" x14ac:dyDescent="0.3">
      <c r="A793" s="6">
        <v>44610.64707175926</v>
      </c>
      <c r="B793" s="4" t="s">
        <v>32</v>
      </c>
      <c r="C793" s="4" t="s">
        <v>11822</v>
      </c>
      <c r="D793" s="4" t="s">
        <v>11809</v>
      </c>
      <c r="E793" s="4" t="s">
        <v>7</v>
      </c>
      <c r="F793" s="4" t="s">
        <v>14</v>
      </c>
      <c r="G793" s="4" t="s">
        <v>13</v>
      </c>
      <c r="H793" s="2" t="s">
        <v>71</v>
      </c>
      <c r="I793" s="5" t="s">
        <v>11635</v>
      </c>
      <c r="J793" s="4" t="s">
        <v>27</v>
      </c>
      <c r="K793" s="4" t="s">
        <v>1</v>
      </c>
      <c r="L793" s="4" t="s">
        <v>11</v>
      </c>
      <c r="M793" s="4">
        <f>+YEAR(Tabla26[[#This Row],[Fecha de creación]])</f>
        <v>2022</v>
      </c>
      <c r="N793" s="4">
        <f>+MONTH(Tabla26[[#This Row],[Fecha de creación]])</f>
        <v>2</v>
      </c>
    </row>
    <row r="794" spans="1:14" hidden="1" x14ac:dyDescent="0.3">
      <c r="A794" s="6">
        <v>44610.717824074076</v>
      </c>
      <c r="B794" s="4" t="s">
        <v>32</v>
      </c>
      <c r="C794" s="4" t="s">
        <v>11810</v>
      </c>
      <c r="D794" s="4" t="s">
        <v>11809</v>
      </c>
      <c r="E794" s="4" t="s">
        <v>7</v>
      </c>
      <c r="F794" s="4" t="s">
        <v>14</v>
      </c>
      <c r="G794" s="4" t="s">
        <v>20</v>
      </c>
      <c r="H794" s="2" t="s">
        <v>71</v>
      </c>
      <c r="I794" s="5" t="s">
        <v>11635</v>
      </c>
      <c r="J794" s="4" t="s">
        <v>27</v>
      </c>
      <c r="K794" s="4" t="s">
        <v>1</v>
      </c>
      <c r="L794" s="4" t="s">
        <v>11</v>
      </c>
      <c r="M794" s="4">
        <f>+YEAR(Tabla26[[#This Row],[Fecha de creación]])</f>
        <v>2022</v>
      </c>
      <c r="N794" s="4">
        <f>+MONTH(Tabla26[[#This Row],[Fecha de creación]])</f>
        <v>2</v>
      </c>
    </row>
    <row r="795" spans="1:14" hidden="1" x14ac:dyDescent="0.3">
      <c r="A795" s="6">
        <v>44569.680543981478</v>
      </c>
      <c r="B795" s="4" t="s">
        <v>23</v>
      </c>
      <c r="C795" s="4" t="s">
        <v>12815</v>
      </c>
      <c r="D795" s="4" t="s">
        <v>12814</v>
      </c>
      <c r="E795" s="4" t="s">
        <v>7</v>
      </c>
      <c r="F795" s="4" t="s">
        <v>14</v>
      </c>
      <c r="G795" s="4" t="s">
        <v>13</v>
      </c>
      <c r="H795" s="2" t="s">
        <v>100</v>
      </c>
      <c r="I795" s="5" t="s">
        <v>11969</v>
      </c>
      <c r="J795" s="4" t="s">
        <v>27</v>
      </c>
      <c r="K795" s="4" t="s">
        <v>1</v>
      </c>
      <c r="L795" s="4" t="s">
        <v>11</v>
      </c>
      <c r="M795" s="4">
        <f>+YEAR(Tabla26[[#This Row],[Fecha de creación]])</f>
        <v>2022</v>
      </c>
      <c r="N795" s="4">
        <f>+MONTH(Tabla26[[#This Row],[Fecha de creación]])</f>
        <v>1</v>
      </c>
    </row>
    <row r="796" spans="1:14" hidden="1" x14ac:dyDescent="0.3">
      <c r="A796" s="6">
        <v>44997.695902777778</v>
      </c>
      <c r="B796" s="4" t="s">
        <v>32</v>
      </c>
      <c r="C796" s="4" t="s">
        <v>4865</v>
      </c>
      <c r="D796" s="4" t="s">
        <v>4864</v>
      </c>
      <c r="E796" s="4" t="s">
        <v>7</v>
      </c>
      <c r="F796" s="4" t="s">
        <v>6</v>
      </c>
      <c r="G796" s="4" t="s">
        <v>5</v>
      </c>
      <c r="H796" s="2" t="s">
        <v>166</v>
      </c>
      <c r="I796" s="5" t="s">
        <v>958</v>
      </c>
      <c r="J796" s="4" t="s">
        <v>27</v>
      </c>
      <c r="K796" s="4" t="s">
        <v>1</v>
      </c>
      <c r="L796" s="4" t="s">
        <v>0</v>
      </c>
      <c r="M796" s="4">
        <f>+YEAR(Tabla26[[#This Row],[Fecha de creación]])</f>
        <v>2023</v>
      </c>
      <c r="N796" s="4">
        <f>+MONTH(Tabla26[[#This Row],[Fecha de creación]])</f>
        <v>3</v>
      </c>
    </row>
    <row r="797" spans="1:14" hidden="1" x14ac:dyDescent="0.3">
      <c r="A797" s="6">
        <v>44904.511250000003</v>
      </c>
      <c r="B797" s="4" t="s">
        <v>32</v>
      </c>
      <c r="C797" s="4" t="s">
        <v>6473</v>
      </c>
      <c r="D797" s="4" t="s">
        <v>6472</v>
      </c>
      <c r="E797" s="4" t="s">
        <v>7</v>
      </c>
      <c r="F797" s="4" t="s">
        <v>6</v>
      </c>
      <c r="G797" s="4" t="s">
        <v>5</v>
      </c>
      <c r="H797" s="2" t="s">
        <v>166</v>
      </c>
      <c r="I797" s="5" t="s">
        <v>958</v>
      </c>
      <c r="J797" s="4"/>
      <c r="K797" s="4" t="s">
        <v>1</v>
      </c>
      <c r="L797" s="4" t="s">
        <v>0</v>
      </c>
      <c r="M797" s="4">
        <f>+YEAR(Tabla26[[#This Row],[Fecha de creación]])</f>
        <v>2022</v>
      </c>
      <c r="N797" s="4">
        <f>+MONTH(Tabla26[[#This Row],[Fecha de creación]])</f>
        <v>12</v>
      </c>
    </row>
    <row r="798" spans="1:14" hidden="1" x14ac:dyDescent="0.3">
      <c r="A798" s="6">
        <v>44723.474629629629</v>
      </c>
      <c r="B798" s="4" t="s">
        <v>32</v>
      </c>
      <c r="C798" s="4" t="s">
        <v>9233</v>
      </c>
      <c r="D798" s="4" t="s">
        <v>9232</v>
      </c>
      <c r="E798" s="4" t="s">
        <v>7</v>
      </c>
      <c r="F798" s="4" t="s">
        <v>14</v>
      </c>
      <c r="G798" s="4" t="s">
        <v>13</v>
      </c>
      <c r="H798" s="2" t="s">
        <v>84</v>
      </c>
      <c r="I798" s="5" t="s">
        <v>127</v>
      </c>
      <c r="J798" s="4" t="s">
        <v>27</v>
      </c>
      <c r="K798" s="4" t="s">
        <v>1</v>
      </c>
      <c r="L798" s="4" t="s">
        <v>11</v>
      </c>
      <c r="M798" s="4">
        <f>+YEAR(Tabla26[[#This Row],[Fecha de creación]])</f>
        <v>2022</v>
      </c>
      <c r="N798" s="4">
        <f>+MONTH(Tabla26[[#This Row],[Fecha de creación]])</f>
        <v>6</v>
      </c>
    </row>
    <row r="799" spans="1:14" hidden="1" x14ac:dyDescent="0.3">
      <c r="A799" s="6">
        <v>44574.645995370367</v>
      </c>
      <c r="B799" s="4" t="s">
        <v>58</v>
      </c>
      <c r="C799" s="4" t="s">
        <v>12679</v>
      </c>
      <c r="D799" s="4" t="s">
        <v>12678</v>
      </c>
      <c r="E799" s="4" t="s">
        <v>7</v>
      </c>
      <c r="F799" s="4" t="s">
        <v>14</v>
      </c>
      <c r="G799" s="4" t="s">
        <v>5</v>
      </c>
      <c r="H799" s="2" t="s">
        <v>743</v>
      </c>
      <c r="I799" s="5" t="s">
        <v>11103</v>
      </c>
      <c r="J799" s="4"/>
      <c r="K799" s="4" t="s">
        <v>1</v>
      </c>
      <c r="L799" s="4" t="s">
        <v>0</v>
      </c>
      <c r="M799" s="4">
        <f>+YEAR(Tabla26[[#This Row],[Fecha de creación]])</f>
        <v>2022</v>
      </c>
      <c r="N799" s="4">
        <f>+MONTH(Tabla26[[#This Row],[Fecha de creación]])</f>
        <v>1</v>
      </c>
    </row>
    <row r="800" spans="1:14" hidden="1" x14ac:dyDescent="0.3">
      <c r="A800" s="6">
        <v>44574.657511574071</v>
      </c>
      <c r="B800" s="4" t="s">
        <v>58</v>
      </c>
      <c r="C800" s="4" t="s">
        <v>12673</v>
      </c>
      <c r="D800" s="4" t="s">
        <v>12672</v>
      </c>
      <c r="E800" s="4" t="s">
        <v>7</v>
      </c>
      <c r="F800" s="4" t="s">
        <v>14</v>
      </c>
      <c r="G800" s="4" t="s">
        <v>5</v>
      </c>
      <c r="H800" s="2" t="s">
        <v>743</v>
      </c>
      <c r="I800" s="5" t="s">
        <v>11103</v>
      </c>
      <c r="J800" s="4"/>
      <c r="K800" s="4" t="s">
        <v>1</v>
      </c>
      <c r="L800" s="4" t="s">
        <v>0</v>
      </c>
      <c r="M800" s="4">
        <f>+YEAR(Tabla26[[#This Row],[Fecha de creación]])</f>
        <v>2022</v>
      </c>
      <c r="N800" s="4">
        <f>+MONTH(Tabla26[[#This Row],[Fecha de creación]])</f>
        <v>1</v>
      </c>
    </row>
    <row r="801" spans="1:14" hidden="1" x14ac:dyDescent="0.3">
      <c r="A801" s="6">
        <v>44574.666956018518</v>
      </c>
      <c r="B801" s="4" t="s">
        <v>58</v>
      </c>
      <c r="C801" s="4" t="s">
        <v>12671</v>
      </c>
      <c r="D801" s="4" t="s">
        <v>12670</v>
      </c>
      <c r="E801" s="4" t="s">
        <v>7</v>
      </c>
      <c r="F801" s="4" t="s">
        <v>14</v>
      </c>
      <c r="G801" s="4" t="s">
        <v>5</v>
      </c>
      <c r="H801" s="2" t="s">
        <v>743</v>
      </c>
      <c r="I801" s="5" t="s">
        <v>11103</v>
      </c>
      <c r="J801" s="4"/>
      <c r="K801" s="4" t="s">
        <v>1</v>
      </c>
      <c r="L801" s="4" t="s">
        <v>11</v>
      </c>
      <c r="M801" s="4">
        <f>+YEAR(Tabla26[[#This Row],[Fecha de creación]])</f>
        <v>2022</v>
      </c>
      <c r="N801" s="4">
        <f>+MONTH(Tabla26[[#This Row],[Fecha de creación]])</f>
        <v>1</v>
      </c>
    </row>
    <row r="802" spans="1:14" hidden="1" x14ac:dyDescent="0.3">
      <c r="A802" s="6">
        <v>44678.388159722221</v>
      </c>
      <c r="B802" s="4" t="s">
        <v>58</v>
      </c>
      <c r="C802" s="4" t="s">
        <v>10536</v>
      </c>
      <c r="D802" s="4" t="s">
        <v>10535</v>
      </c>
      <c r="E802" s="4" t="s">
        <v>7</v>
      </c>
      <c r="F802" s="4" t="s">
        <v>14</v>
      </c>
      <c r="G802" s="4" t="s">
        <v>20</v>
      </c>
      <c r="H802" s="2" t="s">
        <v>743</v>
      </c>
      <c r="I802" s="5" t="s">
        <v>59</v>
      </c>
      <c r="J802" s="4"/>
      <c r="K802" s="4" t="s">
        <v>1</v>
      </c>
      <c r="L802" s="4" t="s">
        <v>0</v>
      </c>
      <c r="M802" s="4">
        <f>+YEAR(Tabla26[[#This Row],[Fecha de creación]])</f>
        <v>2022</v>
      </c>
      <c r="N802" s="4">
        <f>+MONTH(Tabla26[[#This Row],[Fecha de creación]])</f>
        <v>4</v>
      </c>
    </row>
    <row r="803" spans="1:14" hidden="1" x14ac:dyDescent="0.3">
      <c r="A803" s="6">
        <v>44625.670578703706</v>
      </c>
      <c r="B803" s="4" t="s">
        <v>58</v>
      </c>
      <c r="C803" s="4" t="s">
        <v>11486</v>
      </c>
      <c r="D803" s="4" t="s">
        <v>11485</v>
      </c>
      <c r="E803" s="4" t="s">
        <v>7</v>
      </c>
      <c r="F803" s="4" t="s">
        <v>43</v>
      </c>
      <c r="G803" s="4" t="s">
        <v>13</v>
      </c>
      <c r="H803" s="2" t="s">
        <v>71</v>
      </c>
      <c r="I803" s="5" t="s">
        <v>10247</v>
      </c>
      <c r="J803" s="4"/>
      <c r="K803" s="4" t="s">
        <v>1</v>
      </c>
      <c r="L803" s="4" t="s">
        <v>11</v>
      </c>
      <c r="M803" s="4">
        <f>+YEAR(Tabla26[[#This Row],[Fecha de creación]])</f>
        <v>2022</v>
      </c>
      <c r="N803" s="4">
        <f>+MONTH(Tabla26[[#This Row],[Fecha de creación]])</f>
        <v>3</v>
      </c>
    </row>
    <row r="804" spans="1:14" hidden="1" x14ac:dyDescent="0.3">
      <c r="A804" s="6">
        <v>44588.422048611108</v>
      </c>
      <c r="B804" s="4" t="s">
        <v>32</v>
      </c>
      <c r="C804" s="4" t="s">
        <v>12346</v>
      </c>
      <c r="D804" s="4" t="s">
        <v>744</v>
      </c>
      <c r="E804" s="4" t="s">
        <v>7</v>
      </c>
      <c r="F804" s="4" t="s">
        <v>14</v>
      </c>
      <c r="G804" s="4" t="s">
        <v>5</v>
      </c>
      <c r="H804" s="2" t="s">
        <v>743</v>
      </c>
      <c r="I804" s="5" t="s">
        <v>11670</v>
      </c>
      <c r="J804" s="4"/>
      <c r="K804" s="4" t="s">
        <v>1</v>
      </c>
      <c r="L804" s="4" t="s">
        <v>11</v>
      </c>
      <c r="M804" s="4">
        <f>+YEAR(Tabla26[[#This Row],[Fecha de creación]])</f>
        <v>2022</v>
      </c>
      <c r="N804" s="4">
        <f>+MONTH(Tabla26[[#This Row],[Fecha de creación]])</f>
        <v>1</v>
      </c>
    </row>
    <row r="805" spans="1:14" hidden="1" x14ac:dyDescent="0.3">
      <c r="A805" s="6">
        <v>44598.372858796298</v>
      </c>
      <c r="B805" s="4" t="s">
        <v>32</v>
      </c>
      <c r="C805" s="4" t="s">
        <v>12115</v>
      </c>
      <c r="D805" s="4" t="s">
        <v>744</v>
      </c>
      <c r="E805" s="4" t="s">
        <v>7</v>
      </c>
      <c r="F805" s="4" t="s">
        <v>14</v>
      </c>
      <c r="G805" s="4" t="s">
        <v>5</v>
      </c>
      <c r="H805" s="2" t="s">
        <v>743</v>
      </c>
      <c r="I805" s="5" t="s">
        <v>11670</v>
      </c>
      <c r="J805" s="4"/>
      <c r="K805" s="4" t="s">
        <v>1</v>
      </c>
      <c r="L805" s="4" t="s">
        <v>11</v>
      </c>
      <c r="M805" s="4">
        <f>+YEAR(Tabla26[[#This Row],[Fecha de creación]])</f>
        <v>2022</v>
      </c>
      <c r="N805" s="4">
        <f>+MONTH(Tabla26[[#This Row],[Fecha de creación]])</f>
        <v>2</v>
      </c>
    </row>
    <row r="806" spans="1:14" hidden="1" x14ac:dyDescent="0.3">
      <c r="A806" s="6">
        <v>44598</v>
      </c>
      <c r="B806" s="4" t="s">
        <v>32</v>
      </c>
      <c r="C806" s="4" t="s">
        <v>12112</v>
      </c>
      <c r="D806" s="4" t="s">
        <v>744</v>
      </c>
      <c r="E806" s="4" t="s">
        <v>7</v>
      </c>
      <c r="F806" s="4" t="s">
        <v>14</v>
      </c>
      <c r="G806" s="4" t="s">
        <v>5</v>
      </c>
      <c r="H806" s="2" t="s">
        <v>743</v>
      </c>
      <c r="I806" s="5" t="s">
        <v>11670</v>
      </c>
      <c r="J806" s="4"/>
      <c r="K806" s="4" t="s">
        <v>1</v>
      </c>
      <c r="L806" s="4" t="s">
        <v>11</v>
      </c>
      <c r="M806" s="4">
        <f>+YEAR(Tabla26[[#This Row],[Fecha de creación]])</f>
        <v>2022</v>
      </c>
      <c r="N806" s="4">
        <f>+MONTH(Tabla26[[#This Row],[Fecha de creación]])</f>
        <v>2</v>
      </c>
    </row>
    <row r="807" spans="1:14" hidden="1" x14ac:dyDescent="0.3">
      <c r="A807" s="6">
        <v>44601.402488425927</v>
      </c>
      <c r="B807" s="4" t="s">
        <v>32</v>
      </c>
      <c r="C807" s="4" t="s">
        <v>12028</v>
      </c>
      <c r="D807" s="4" t="s">
        <v>744</v>
      </c>
      <c r="E807" s="4" t="s">
        <v>7</v>
      </c>
      <c r="F807" s="4" t="s">
        <v>14</v>
      </c>
      <c r="G807" s="4" t="s">
        <v>5</v>
      </c>
      <c r="H807" s="2" t="s">
        <v>743</v>
      </c>
      <c r="I807" s="5" t="s">
        <v>11670</v>
      </c>
      <c r="J807" s="4"/>
      <c r="K807" s="4" t="s">
        <v>1</v>
      </c>
      <c r="L807" s="4" t="s">
        <v>11</v>
      </c>
      <c r="M807" s="4">
        <f>+YEAR(Tabla26[[#This Row],[Fecha de creación]])</f>
        <v>2022</v>
      </c>
      <c r="N807" s="4">
        <f>+MONTH(Tabla26[[#This Row],[Fecha de creación]])</f>
        <v>2</v>
      </c>
    </row>
    <row r="808" spans="1:14" hidden="1" x14ac:dyDescent="0.3">
      <c r="A808" s="6">
        <v>44606.43310185185</v>
      </c>
      <c r="B808" s="4" t="s">
        <v>35</v>
      </c>
      <c r="C808" s="4" t="s">
        <v>11944</v>
      </c>
      <c r="D808" s="4" t="s">
        <v>744</v>
      </c>
      <c r="E808" s="4" t="s">
        <v>7</v>
      </c>
      <c r="F808" s="4" t="s">
        <v>43</v>
      </c>
      <c r="G808" s="4" t="s">
        <v>13</v>
      </c>
      <c r="H808" s="2" t="s">
        <v>743</v>
      </c>
      <c r="I808" s="5" t="s">
        <v>4620</v>
      </c>
      <c r="J808" s="4" t="s">
        <v>27</v>
      </c>
      <c r="K808" s="4" t="s">
        <v>1</v>
      </c>
      <c r="L808" s="4" t="s">
        <v>0</v>
      </c>
      <c r="M808" s="4">
        <f>+YEAR(Tabla26[[#This Row],[Fecha de creación]])</f>
        <v>2022</v>
      </c>
      <c r="N808" s="4">
        <f>+MONTH(Tabla26[[#This Row],[Fecha de creación]])</f>
        <v>2</v>
      </c>
    </row>
    <row r="809" spans="1:14" hidden="1" x14ac:dyDescent="0.3">
      <c r="A809" s="6">
        <v>44609.511006944442</v>
      </c>
      <c r="B809" s="4" t="s">
        <v>23</v>
      </c>
      <c r="C809" s="4" t="s">
        <v>11866</v>
      </c>
      <c r="D809" s="4" t="s">
        <v>744</v>
      </c>
      <c r="E809" s="4" t="s">
        <v>7</v>
      </c>
      <c r="F809" s="4" t="s">
        <v>14</v>
      </c>
      <c r="G809" s="4" t="s">
        <v>13</v>
      </c>
      <c r="H809" s="2" t="s">
        <v>71</v>
      </c>
      <c r="I809" s="5" t="s">
        <v>18</v>
      </c>
      <c r="J809" s="4"/>
      <c r="K809" s="4" t="s">
        <v>1</v>
      </c>
      <c r="L809" s="4" t="s">
        <v>11</v>
      </c>
      <c r="M809" s="4">
        <f>+YEAR(Tabla26[[#This Row],[Fecha de creación]])</f>
        <v>2022</v>
      </c>
      <c r="N809" s="4">
        <f>+MONTH(Tabla26[[#This Row],[Fecha de creación]])</f>
        <v>2</v>
      </c>
    </row>
    <row r="810" spans="1:14" hidden="1" x14ac:dyDescent="0.3">
      <c r="A810" s="6">
        <v>44614.481365740743</v>
      </c>
      <c r="B810" s="4" t="s">
        <v>32</v>
      </c>
      <c r="C810" s="4" t="s">
        <v>11753</v>
      </c>
      <c r="D810" s="4" t="s">
        <v>744</v>
      </c>
      <c r="E810" s="4" t="s">
        <v>7</v>
      </c>
      <c r="F810" s="4" t="s">
        <v>14</v>
      </c>
      <c r="G810" s="4" t="s">
        <v>13</v>
      </c>
      <c r="H810" s="2" t="s">
        <v>71</v>
      </c>
      <c r="I810" s="5" t="s">
        <v>6499</v>
      </c>
      <c r="J810" s="4"/>
      <c r="K810" s="4" t="s">
        <v>1</v>
      </c>
      <c r="L810" s="4" t="s">
        <v>11</v>
      </c>
      <c r="M810" s="4">
        <f>+YEAR(Tabla26[[#This Row],[Fecha de creación]])</f>
        <v>2022</v>
      </c>
      <c r="N810" s="4">
        <f>+MONTH(Tabla26[[#This Row],[Fecha de creación]])</f>
        <v>2</v>
      </c>
    </row>
    <row r="811" spans="1:14" hidden="1" x14ac:dyDescent="0.3">
      <c r="A811" s="6">
        <v>44615.713229166664</v>
      </c>
      <c r="B811" s="4" t="s">
        <v>32</v>
      </c>
      <c r="C811" s="4" t="s">
        <v>11695</v>
      </c>
      <c r="D811" s="4" t="s">
        <v>744</v>
      </c>
      <c r="E811" s="4" t="s">
        <v>7</v>
      </c>
      <c r="F811" s="4" t="s">
        <v>14</v>
      </c>
      <c r="G811" s="4" t="s">
        <v>5</v>
      </c>
      <c r="H811" s="2" t="s">
        <v>71</v>
      </c>
      <c r="I811" s="5" t="s">
        <v>11670</v>
      </c>
      <c r="J811" s="4"/>
      <c r="K811" s="4" t="s">
        <v>1</v>
      </c>
      <c r="L811" s="4" t="s">
        <v>0</v>
      </c>
      <c r="M811" s="4">
        <f>+YEAR(Tabla26[[#This Row],[Fecha de creación]])</f>
        <v>2022</v>
      </c>
      <c r="N811" s="4">
        <f>+MONTH(Tabla26[[#This Row],[Fecha de creación]])</f>
        <v>2</v>
      </c>
    </row>
    <row r="812" spans="1:14" hidden="1" x14ac:dyDescent="0.3">
      <c r="A812" s="6">
        <v>44636.439166666663</v>
      </c>
      <c r="B812" s="4" t="s">
        <v>10</v>
      </c>
      <c r="C812" s="4" t="s">
        <v>11279</v>
      </c>
      <c r="D812" s="4" t="s">
        <v>744</v>
      </c>
      <c r="E812" s="4" t="s">
        <v>7</v>
      </c>
      <c r="F812" s="4" t="s">
        <v>43</v>
      </c>
      <c r="G812" s="4" t="s">
        <v>13</v>
      </c>
      <c r="H812" s="2" t="s">
        <v>743</v>
      </c>
      <c r="I812" s="5" t="s">
        <v>3145</v>
      </c>
      <c r="J812" s="4" t="s">
        <v>27</v>
      </c>
      <c r="K812" s="4" t="s">
        <v>1</v>
      </c>
      <c r="L812" s="4" t="s">
        <v>11</v>
      </c>
      <c r="M812" s="4">
        <f>+YEAR(Tabla26[[#This Row],[Fecha de creación]])</f>
        <v>2022</v>
      </c>
      <c r="N812" s="4">
        <f>+MONTH(Tabla26[[#This Row],[Fecha de creación]])</f>
        <v>3</v>
      </c>
    </row>
    <row r="813" spans="1:14" hidden="1" x14ac:dyDescent="0.3">
      <c r="A813" s="6">
        <v>44649.534016203703</v>
      </c>
      <c r="B813" s="4" t="s">
        <v>32</v>
      </c>
      <c r="C813" s="4" t="s">
        <v>11002</v>
      </c>
      <c r="D813" s="4" t="s">
        <v>744</v>
      </c>
      <c r="E813" s="4" t="s">
        <v>7</v>
      </c>
      <c r="F813" s="4" t="s">
        <v>14</v>
      </c>
      <c r="G813" s="4" t="s">
        <v>13</v>
      </c>
      <c r="H813" s="2" t="s">
        <v>743</v>
      </c>
      <c r="I813" s="5" t="s">
        <v>127</v>
      </c>
      <c r="J813" s="4"/>
      <c r="K813" s="4" t="s">
        <v>1</v>
      </c>
      <c r="L813" s="4" t="s">
        <v>11</v>
      </c>
      <c r="M813" s="4">
        <f>+YEAR(Tabla26[[#This Row],[Fecha de creación]])</f>
        <v>2022</v>
      </c>
      <c r="N813" s="4">
        <f>+MONTH(Tabla26[[#This Row],[Fecha de creación]])</f>
        <v>3</v>
      </c>
    </row>
    <row r="814" spans="1:14" hidden="1" x14ac:dyDescent="0.3">
      <c r="A814" s="6">
        <v>44663.401828703703</v>
      </c>
      <c r="B814" s="4" t="s">
        <v>32</v>
      </c>
      <c r="C814" s="4" t="s">
        <v>10787</v>
      </c>
      <c r="D814" s="4" t="s">
        <v>744</v>
      </c>
      <c r="E814" s="4" t="s">
        <v>7</v>
      </c>
      <c r="F814" s="4" t="s">
        <v>43</v>
      </c>
      <c r="G814" s="4" t="s">
        <v>13</v>
      </c>
      <c r="H814" s="2" t="s">
        <v>743</v>
      </c>
      <c r="I814" s="5" t="s">
        <v>127</v>
      </c>
      <c r="J814" s="4"/>
      <c r="K814" s="4" t="s">
        <v>1</v>
      </c>
      <c r="L814" s="4" t="s">
        <v>11</v>
      </c>
      <c r="M814" s="4">
        <f>+YEAR(Tabla26[[#This Row],[Fecha de creación]])</f>
        <v>2022</v>
      </c>
      <c r="N814" s="4">
        <f>+MONTH(Tabla26[[#This Row],[Fecha de creación]])</f>
        <v>4</v>
      </c>
    </row>
    <row r="815" spans="1:14" hidden="1" x14ac:dyDescent="0.3">
      <c r="A815" s="6">
        <v>44700.69903935185</v>
      </c>
      <c r="B815" s="4" t="s">
        <v>32</v>
      </c>
      <c r="C815" s="4" t="s">
        <v>9727</v>
      </c>
      <c r="D815" s="4" t="s">
        <v>744</v>
      </c>
      <c r="E815" s="4" t="s">
        <v>7</v>
      </c>
      <c r="F815" s="4" t="s">
        <v>43</v>
      </c>
      <c r="G815" s="4" t="s">
        <v>13</v>
      </c>
      <c r="H815" s="2" t="s">
        <v>743</v>
      </c>
      <c r="I815" s="5" t="s">
        <v>7727</v>
      </c>
      <c r="J815" s="4" t="s">
        <v>27</v>
      </c>
      <c r="K815" s="4" t="s">
        <v>1</v>
      </c>
      <c r="L815" s="4" t="s">
        <v>11</v>
      </c>
      <c r="M815" s="4">
        <f>+YEAR(Tabla26[[#This Row],[Fecha de creación]])</f>
        <v>2022</v>
      </c>
      <c r="N815" s="4">
        <f>+MONTH(Tabla26[[#This Row],[Fecha de creación]])</f>
        <v>5</v>
      </c>
    </row>
    <row r="816" spans="1:14" hidden="1" x14ac:dyDescent="0.3">
      <c r="A816" s="6">
        <v>44719.713009259256</v>
      </c>
      <c r="B816" s="4" t="s">
        <v>32</v>
      </c>
      <c r="C816" s="4" t="s">
        <v>9275</v>
      </c>
      <c r="D816" s="4" t="s">
        <v>744</v>
      </c>
      <c r="E816" s="4" t="s">
        <v>7</v>
      </c>
      <c r="F816" s="4" t="s">
        <v>14</v>
      </c>
      <c r="G816" s="4" t="s">
        <v>20</v>
      </c>
      <c r="H816" s="2" t="s">
        <v>743</v>
      </c>
      <c r="I816" s="5" t="s">
        <v>127</v>
      </c>
      <c r="J816" s="4" t="s">
        <v>27</v>
      </c>
      <c r="K816" s="4" t="s">
        <v>1</v>
      </c>
      <c r="L816" s="4" t="s">
        <v>0</v>
      </c>
      <c r="M816" s="4">
        <f>+YEAR(Tabla26[[#This Row],[Fecha de creación]])</f>
        <v>2022</v>
      </c>
      <c r="N816" s="4">
        <f>+MONTH(Tabla26[[#This Row],[Fecha de creación]])</f>
        <v>6</v>
      </c>
    </row>
    <row r="817" spans="1:14" hidden="1" x14ac:dyDescent="0.3">
      <c r="A817" s="6">
        <v>44729.692199074074</v>
      </c>
      <c r="B817" s="4" t="s">
        <v>32</v>
      </c>
      <c r="C817" s="4" t="s">
        <v>9134</v>
      </c>
      <c r="D817" s="4" t="s">
        <v>744</v>
      </c>
      <c r="E817" s="4" t="s">
        <v>7</v>
      </c>
      <c r="F817" s="4" t="s">
        <v>14</v>
      </c>
      <c r="G817" s="4" t="s">
        <v>13</v>
      </c>
      <c r="H817" s="2" t="s">
        <v>743</v>
      </c>
      <c r="I817" s="5" t="s">
        <v>127</v>
      </c>
      <c r="J817" s="4" t="s">
        <v>27</v>
      </c>
      <c r="K817" s="4" t="s">
        <v>1</v>
      </c>
      <c r="L817" s="4" t="s">
        <v>11</v>
      </c>
      <c r="M817" s="4">
        <f>+YEAR(Tabla26[[#This Row],[Fecha de creación]])</f>
        <v>2022</v>
      </c>
      <c r="N817" s="4">
        <f>+MONTH(Tabla26[[#This Row],[Fecha de creación]])</f>
        <v>6</v>
      </c>
    </row>
    <row r="818" spans="1:14" hidden="1" x14ac:dyDescent="0.3">
      <c r="A818" s="6">
        <v>44741.606157407405</v>
      </c>
      <c r="B818" s="4" t="s">
        <v>32</v>
      </c>
      <c r="C818" s="4" t="s">
        <v>8889</v>
      </c>
      <c r="D818" s="4" t="s">
        <v>744</v>
      </c>
      <c r="E818" s="4" t="s">
        <v>7</v>
      </c>
      <c r="F818" s="4" t="s">
        <v>14</v>
      </c>
      <c r="G818" s="4" t="s">
        <v>13</v>
      </c>
      <c r="H818" s="2" t="s">
        <v>743</v>
      </c>
      <c r="I818" s="5" t="s">
        <v>6499</v>
      </c>
      <c r="J818" s="4"/>
      <c r="K818" s="4" t="s">
        <v>1</v>
      </c>
      <c r="L818" s="4" t="s">
        <v>11</v>
      </c>
      <c r="M818" s="4">
        <f>+YEAR(Tabla26[[#This Row],[Fecha de creación]])</f>
        <v>2022</v>
      </c>
      <c r="N818" s="4">
        <f>+MONTH(Tabla26[[#This Row],[Fecha de creación]])</f>
        <v>6</v>
      </c>
    </row>
    <row r="819" spans="1:14" hidden="1" x14ac:dyDescent="0.3">
      <c r="A819" s="6">
        <v>44755.673530092594</v>
      </c>
      <c r="B819" s="4" t="s">
        <v>32</v>
      </c>
      <c r="C819" s="4" t="s">
        <v>8637</v>
      </c>
      <c r="D819" s="4" t="s">
        <v>744</v>
      </c>
      <c r="E819" s="4" t="s">
        <v>7</v>
      </c>
      <c r="F819" s="4" t="s">
        <v>14</v>
      </c>
      <c r="G819" s="4" t="s">
        <v>20</v>
      </c>
      <c r="H819" s="2" t="s">
        <v>743</v>
      </c>
      <c r="I819" s="5" t="s">
        <v>7727</v>
      </c>
      <c r="J819" s="4" t="s">
        <v>27</v>
      </c>
      <c r="K819" s="4" t="s">
        <v>1</v>
      </c>
      <c r="L819" s="4" t="s">
        <v>0</v>
      </c>
      <c r="M819" s="4">
        <f>+YEAR(Tabla26[[#This Row],[Fecha de creación]])</f>
        <v>2022</v>
      </c>
      <c r="N819" s="4">
        <f>+MONTH(Tabla26[[#This Row],[Fecha de creación]])</f>
        <v>7</v>
      </c>
    </row>
    <row r="820" spans="1:14" hidden="1" x14ac:dyDescent="0.3">
      <c r="A820" s="6">
        <v>44763.464791666665</v>
      </c>
      <c r="B820" s="4" t="s">
        <v>17</v>
      </c>
      <c r="C820" s="4" t="s">
        <v>8530</v>
      </c>
      <c r="D820" s="4" t="s">
        <v>744</v>
      </c>
      <c r="E820" s="4" t="s">
        <v>7</v>
      </c>
      <c r="F820" s="4" t="s">
        <v>14</v>
      </c>
      <c r="G820" s="4" t="s">
        <v>13</v>
      </c>
      <c r="H820" s="2" t="s">
        <v>743</v>
      </c>
      <c r="I820" s="5" t="s">
        <v>133</v>
      </c>
      <c r="J820" s="4"/>
      <c r="K820" s="4" t="s">
        <v>1</v>
      </c>
      <c r="L820" s="4" t="s">
        <v>11</v>
      </c>
      <c r="M820" s="4">
        <f>+YEAR(Tabla26[[#This Row],[Fecha de creación]])</f>
        <v>2022</v>
      </c>
      <c r="N820" s="4">
        <f>+MONTH(Tabla26[[#This Row],[Fecha de creación]])</f>
        <v>7</v>
      </c>
    </row>
    <row r="821" spans="1:14" hidden="1" x14ac:dyDescent="0.3">
      <c r="A821" s="6">
        <v>44838.654270833336</v>
      </c>
      <c r="B821" s="4" t="s">
        <v>32</v>
      </c>
      <c r="C821" s="4" t="s">
        <v>7219</v>
      </c>
      <c r="D821" s="4" t="s">
        <v>744</v>
      </c>
      <c r="E821" s="4" t="s">
        <v>7</v>
      </c>
      <c r="F821" s="4" t="s">
        <v>14</v>
      </c>
      <c r="G821" s="4" t="s">
        <v>13</v>
      </c>
      <c r="H821" s="2" t="s">
        <v>19</v>
      </c>
      <c r="I821" s="5" t="s">
        <v>6499</v>
      </c>
      <c r="J821" s="4"/>
      <c r="K821" s="4" t="s">
        <v>1</v>
      </c>
      <c r="L821" s="4" t="s">
        <v>11</v>
      </c>
      <c r="M821" s="4">
        <f>+YEAR(Tabla26[[#This Row],[Fecha de creación]])</f>
        <v>2022</v>
      </c>
      <c r="N821" s="4">
        <f>+MONTH(Tabla26[[#This Row],[Fecha de creación]])</f>
        <v>10</v>
      </c>
    </row>
    <row r="822" spans="1:14" hidden="1" x14ac:dyDescent="0.3">
      <c r="A822" s="6">
        <v>44854.474247685182</v>
      </c>
      <c r="B822" s="4" t="s">
        <v>32</v>
      </c>
      <c r="C822" s="4" t="s">
        <v>7021</v>
      </c>
      <c r="D822" s="4" t="s">
        <v>744</v>
      </c>
      <c r="E822" s="4" t="s">
        <v>7</v>
      </c>
      <c r="F822" s="4" t="s">
        <v>14</v>
      </c>
      <c r="G822" s="4" t="s">
        <v>13</v>
      </c>
      <c r="H822" s="2" t="s">
        <v>743</v>
      </c>
      <c r="I822" s="5" t="s">
        <v>6499</v>
      </c>
      <c r="J822" s="4"/>
      <c r="K822" s="4" t="s">
        <v>1</v>
      </c>
      <c r="L822" s="4" t="s">
        <v>11</v>
      </c>
      <c r="M822" s="4">
        <f>+YEAR(Tabla26[[#This Row],[Fecha de creación]])</f>
        <v>2022</v>
      </c>
      <c r="N822" s="4">
        <f>+MONTH(Tabla26[[#This Row],[Fecha de creación]])</f>
        <v>10</v>
      </c>
    </row>
    <row r="823" spans="1:14" hidden="1" x14ac:dyDescent="0.3">
      <c r="A823" s="6">
        <v>44953.686724537038</v>
      </c>
      <c r="B823" s="4" t="s">
        <v>23</v>
      </c>
      <c r="C823" s="4" t="s">
        <v>5989</v>
      </c>
      <c r="D823" s="4" t="s">
        <v>744</v>
      </c>
      <c r="E823" s="4" t="s">
        <v>7</v>
      </c>
      <c r="F823" s="4" t="s">
        <v>43</v>
      </c>
      <c r="G823" s="4" t="s">
        <v>13</v>
      </c>
      <c r="H823" s="2" t="s">
        <v>153</v>
      </c>
      <c r="I823" s="5" t="s">
        <v>98</v>
      </c>
      <c r="J823" s="4" t="s">
        <v>27</v>
      </c>
      <c r="K823" s="4" t="s">
        <v>1</v>
      </c>
      <c r="L823" s="4" t="s">
        <v>11</v>
      </c>
      <c r="M823" s="4">
        <f>+YEAR(Tabla26[[#This Row],[Fecha de creación]])</f>
        <v>2023</v>
      </c>
      <c r="N823" s="4">
        <f>+MONTH(Tabla26[[#This Row],[Fecha de creación]])</f>
        <v>1</v>
      </c>
    </row>
    <row r="824" spans="1:14" hidden="1" x14ac:dyDescent="0.3">
      <c r="A824" s="6">
        <v>45012.711840277778</v>
      </c>
      <c r="B824" s="4" t="s">
        <v>35</v>
      </c>
      <c r="C824" s="4" t="s">
        <v>4514</v>
      </c>
      <c r="D824" s="4" t="s">
        <v>744</v>
      </c>
      <c r="E824" s="4" t="s">
        <v>7</v>
      </c>
      <c r="F824" s="4" t="s">
        <v>14</v>
      </c>
      <c r="G824" s="4" t="s">
        <v>13</v>
      </c>
      <c r="H824" s="2" t="s">
        <v>19</v>
      </c>
      <c r="I824" s="5" t="s">
        <v>4247</v>
      </c>
      <c r="J824" s="4" t="s">
        <v>27</v>
      </c>
      <c r="K824" s="4" t="s">
        <v>1</v>
      </c>
      <c r="L824" s="4" t="s">
        <v>11</v>
      </c>
      <c r="M824" s="4">
        <f>+YEAR(Tabla26[[#This Row],[Fecha de creación]])</f>
        <v>2023</v>
      </c>
      <c r="N824" s="4">
        <f>+MONTH(Tabla26[[#This Row],[Fecha de creación]])</f>
        <v>3</v>
      </c>
    </row>
    <row r="825" spans="1:14" hidden="1" x14ac:dyDescent="0.3">
      <c r="A825" s="6">
        <v>45012.714398148149</v>
      </c>
      <c r="B825" s="4" t="s">
        <v>35</v>
      </c>
      <c r="C825" s="4" t="s">
        <v>4513</v>
      </c>
      <c r="D825" s="4" t="s">
        <v>744</v>
      </c>
      <c r="E825" s="4" t="s">
        <v>7</v>
      </c>
      <c r="F825" s="4" t="s">
        <v>14</v>
      </c>
      <c r="G825" s="4" t="s">
        <v>13</v>
      </c>
      <c r="I825" s="5" t="s">
        <v>4247</v>
      </c>
      <c r="J825" s="4" t="s">
        <v>27</v>
      </c>
      <c r="K825" s="4" t="s">
        <v>1</v>
      </c>
      <c r="L825" s="4" t="s">
        <v>11</v>
      </c>
      <c r="M825" s="4">
        <f>+YEAR(Tabla26[[#This Row],[Fecha de creación]])</f>
        <v>2023</v>
      </c>
      <c r="N825" s="4">
        <f>+MONTH(Tabla26[[#This Row],[Fecha de creación]])</f>
        <v>3</v>
      </c>
    </row>
    <row r="826" spans="1:14" hidden="1" x14ac:dyDescent="0.3">
      <c r="A826" s="6">
        <v>45019.444374999999</v>
      </c>
      <c r="B826" s="4" t="s">
        <v>35</v>
      </c>
      <c r="C826" s="4" t="s">
        <v>4366</v>
      </c>
      <c r="D826" s="4" t="s">
        <v>744</v>
      </c>
      <c r="E826" s="4" t="s">
        <v>7</v>
      </c>
      <c r="F826" s="4" t="s">
        <v>14</v>
      </c>
      <c r="G826" s="4" t="s">
        <v>20</v>
      </c>
      <c r="H826" s="2" t="s">
        <v>743</v>
      </c>
      <c r="I826" s="5" t="s">
        <v>4247</v>
      </c>
      <c r="J826" s="4" t="s">
        <v>27</v>
      </c>
      <c r="K826" s="4" t="s">
        <v>1</v>
      </c>
      <c r="L826" s="4" t="s">
        <v>0</v>
      </c>
      <c r="M826" s="4">
        <f>+YEAR(Tabla26[[#This Row],[Fecha de creación]])</f>
        <v>2023</v>
      </c>
      <c r="N826" s="4">
        <f>+MONTH(Tabla26[[#This Row],[Fecha de creación]])</f>
        <v>4</v>
      </c>
    </row>
    <row r="827" spans="1:14" hidden="1" x14ac:dyDescent="0.3">
      <c r="A827" s="6">
        <v>45142.772118055553</v>
      </c>
      <c r="B827" s="4" t="s">
        <v>32</v>
      </c>
      <c r="C827" s="4" t="s">
        <v>1360</v>
      </c>
      <c r="D827" s="4" t="s">
        <v>744</v>
      </c>
      <c r="E827" s="4" t="s">
        <v>7</v>
      </c>
      <c r="F827" s="4" t="s">
        <v>14</v>
      </c>
      <c r="G827" s="4" t="s">
        <v>20</v>
      </c>
      <c r="H827" s="2" t="s">
        <v>743</v>
      </c>
      <c r="I827" s="5" t="s">
        <v>127</v>
      </c>
      <c r="J827" s="4"/>
      <c r="K827" s="4" t="s">
        <v>1</v>
      </c>
      <c r="L827" s="4" t="s">
        <v>0</v>
      </c>
      <c r="M827" s="4">
        <f>+YEAR(Tabla26[[#This Row],[Fecha de creación]])</f>
        <v>2023</v>
      </c>
      <c r="N827" s="4">
        <f>+MONTH(Tabla26[[#This Row],[Fecha de creación]])</f>
        <v>8</v>
      </c>
    </row>
    <row r="828" spans="1:14" hidden="1" x14ac:dyDescent="0.3">
      <c r="A828" s="6">
        <v>45145.678287037037</v>
      </c>
      <c r="B828" s="4" t="s">
        <v>10</v>
      </c>
      <c r="C828" s="4" t="s">
        <v>1314</v>
      </c>
      <c r="D828" s="4" t="s">
        <v>744</v>
      </c>
      <c r="E828" s="4" t="s">
        <v>7</v>
      </c>
      <c r="F828" s="4" t="s">
        <v>14</v>
      </c>
      <c r="G828" s="4" t="s">
        <v>13</v>
      </c>
      <c r="H828" s="2" t="s">
        <v>743</v>
      </c>
      <c r="I828" s="5" t="s">
        <v>83</v>
      </c>
      <c r="J828" s="4" t="s">
        <v>27</v>
      </c>
      <c r="K828" s="4" t="s">
        <v>1</v>
      </c>
      <c r="L828" s="4" t="s">
        <v>0</v>
      </c>
      <c r="M828" s="4">
        <f>+YEAR(Tabla26[[#This Row],[Fecha de creación]])</f>
        <v>2023</v>
      </c>
      <c r="N828" s="4">
        <f>+MONTH(Tabla26[[#This Row],[Fecha de creación]])</f>
        <v>8</v>
      </c>
    </row>
    <row r="829" spans="1:14" hidden="1" x14ac:dyDescent="0.3">
      <c r="A829" s="6">
        <v>45153.7424537037</v>
      </c>
      <c r="B829" s="4" t="s">
        <v>10</v>
      </c>
      <c r="C829" s="4" t="s">
        <v>1100</v>
      </c>
      <c r="D829" s="4" t="s">
        <v>744</v>
      </c>
      <c r="E829" s="4" t="s">
        <v>7</v>
      </c>
      <c r="F829" s="4" t="s">
        <v>14</v>
      </c>
      <c r="G829" s="4" t="s">
        <v>13</v>
      </c>
      <c r="H829" s="2" t="s">
        <v>19</v>
      </c>
      <c r="I829" s="5" t="s">
        <v>108</v>
      </c>
      <c r="J829" s="4" t="s">
        <v>27</v>
      </c>
      <c r="K829" s="4" t="s">
        <v>1</v>
      </c>
      <c r="L829" s="4" t="s">
        <v>11</v>
      </c>
      <c r="M829" s="4">
        <f>+YEAR(Tabla26[[#This Row],[Fecha de creación]])</f>
        <v>2023</v>
      </c>
      <c r="N829" s="4">
        <f>+MONTH(Tabla26[[#This Row],[Fecha de creación]])</f>
        <v>8</v>
      </c>
    </row>
    <row r="830" spans="1:14" hidden="1" x14ac:dyDescent="0.3">
      <c r="A830" s="6">
        <v>45158.422453703701</v>
      </c>
      <c r="B830" s="4" t="s">
        <v>32</v>
      </c>
      <c r="C830" s="4" t="s">
        <v>1014</v>
      </c>
      <c r="D830" s="4" t="s">
        <v>744</v>
      </c>
      <c r="E830" s="4" t="s">
        <v>7</v>
      </c>
      <c r="F830" s="4" t="s">
        <v>43</v>
      </c>
      <c r="G830" s="4" t="s">
        <v>13</v>
      </c>
      <c r="H830" s="2" t="s">
        <v>743</v>
      </c>
      <c r="I830" s="5" t="s">
        <v>127</v>
      </c>
      <c r="J830" s="4"/>
      <c r="K830" s="4" t="s">
        <v>1</v>
      </c>
      <c r="L830" s="4" t="s">
        <v>11</v>
      </c>
      <c r="M830" s="4">
        <f>+YEAR(Tabla26[[#This Row],[Fecha de creación]])</f>
        <v>2023</v>
      </c>
      <c r="N830" s="4">
        <f>+MONTH(Tabla26[[#This Row],[Fecha de creación]])</f>
        <v>8</v>
      </c>
    </row>
    <row r="831" spans="1:14" hidden="1" x14ac:dyDescent="0.3">
      <c r="A831" s="6">
        <v>45171.47552083333</v>
      </c>
      <c r="B831" s="4" t="s">
        <v>32</v>
      </c>
      <c r="C831" s="4" t="s">
        <v>745</v>
      </c>
      <c r="D831" s="4" t="s">
        <v>744</v>
      </c>
      <c r="E831" s="4" t="s">
        <v>7</v>
      </c>
      <c r="F831" s="4" t="s">
        <v>14</v>
      </c>
      <c r="G831" s="4" t="s">
        <v>20</v>
      </c>
      <c r="H831" s="2" t="s">
        <v>743</v>
      </c>
      <c r="I831" s="5" t="s">
        <v>127</v>
      </c>
      <c r="J831" s="4"/>
      <c r="K831" s="4" t="s">
        <v>1</v>
      </c>
      <c r="L831" s="4" t="s">
        <v>0</v>
      </c>
      <c r="M831" s="4">
        <f>+YEAR(Tabla26[[#This Row],[Fecha de creación]])</f>
        <v>2023</v>
      </c>
      <c r="N831" s="4">
        <f>+MONTH(Tabla26[[#This Row],[Fecha de creación]])</f>
        <v>9</v>
      </c>
    </row>
    <row r="832" spans="1:14" hidden="1" x14ac:dyDescent="0.3">
      <c r="A832" s="6">
        <v>45204.596053240741</v>
      </c>
      <c r="B832" s="4" t="s">
        <v>10</v>
      </c>
      <c r="C832" s="4" t="s">
        <v>13146</v>
      </c>
      <c r="D832" s="4" t="s">
        <v>744</v>
      </c>
      <c r="E832" s="4" t="s">
        <v>7</v>
      </c>
      <c r="F832" s="4" t="s">
        <v>14</v>
      </c>
      <c r="G832" s="4" t="s">
        <v>20</v>
      </c>
      <c r="H832" s="2" t="s">
        <v>743</v>
      </c>
      <c r="I832" s="5" t="s">
        <v>83</v>
      </c>
      <c r="J832" s="4" t="s">
        <v>27</v>
      </c>
      <c r="K832" s="4" t="s">
        <v>1</v>
      </c>
      <c r="L832" s="4" t="s">
        <v>0</v>
      </c>
      <c r="M832" s="4">
        <v>2023</v>
      </c>
      <c r="N832" s="4">
        <v>10</v>
      </c>
    </row>
    <row r="833" spans="1:14" hidden="1" x14ac:dyDescent="0.3">
      <c r="A833" s="6">
        <v>45076.405381944445</v>
      </c>
      <c r="B833" s="4" t="s">
        <v>58</v>
      </c>
      <c r="C833" s="4" t="s">
        <v>3378</v>
      </c>
      <c r="D833" s="4" t="s">
        <v>3377</v>
      </c>
      <c r="E833" s="4" t="s">
        <v>7</v>
      </c>
      <c r="F833" s="4" t="s">
        <v>14</v>
      </c>
      <c r="G833" s="4" t="s">
        <v>13</v>
      </c>
      <c r="H833" s="2" t="s">
        <v>19</v>
      </c>
      <c r="I833" s="5" t="s">
        <v>59</v>
      </c>
      <c r="J833" s="4"/>
      <c r="K833" s="4" t="s">
        <v>1</v>
      </c>
      <c r="L833" s="4" t="s">
        <v>11</v>
      </c>
      <c r="M833" s="4">
        <f>+YEAR(Tabla26[[#This Row],[Fecha de creación]])</f>
        <v>2023</v>
      </c>
      <c r="N833" s="4">
        <f>+MONTH(Tabla26[[#This Row],[Fecha de creación]])</f>
        <v>5</v>
      </c>
    </row>
    <row r="834" spans="1:14" hidden="1" x14ac:dyDescent="0.3">
      <c r="A834" s="6">
        <v>44687.505208333336</v>
      </c>
      <c r="B834" s="4" t="s">
        <v>58</v>
      </c>
      <c r="C834" s="4" t="s">
        <v>10155</v>
      </c>
      <c r="D834" s="4" t="s">
        <v>10154</v>
      </c>
      <c r="E834" s="4" t="s">
        <v>7</v>
      </c>
      <c r="F834" s="4" t="s">
        <v>14</v>
      </c>
      <c r="G834" s="4" t="s">
        <v>13</v>
      </c>
      <c r="H834" s="2" t="s">
        <v>19</v>
      </c>
      <c r="I834" s="5" t="s">
        <v>59</v>
      </c>
      <c r="J834" s="4"/>
      <c r="K834" s="4" t="s">
        <v>1</v>
      </c>
      <c r="L834" s="4" t="s">
        <v>11</v>
      </c>
      <c r="M834" s="4">
        <f>+YEAR(Tabla26[[#This Row],[Fecha de creación]])</f>
        <v>2022</v>
      </c>
      <c r="N834" s="4">
        <f>+MONTH(Tabla26[[#This Row],[Fecha de creación]])</f>
        <v>5</v>
      </c>
    </row>
    <row r="835" spans="1:14" hidden="1" x14ac:dyDescent="0.3">
      <c r="A835" s="6">
        <v>44575.71979166667</v>
      </c>
      <c r="B835" s="4" t="s">
        <v>58</v>
      </c>
      <c r="C835" s="4" t="s">
        <v>12614</v>
      </c>
      <c r="D835" s="4" t="s">
        <v>12613</v>
      </c>
      <c r="E835" s="4" t="s">
        <v>7</v>
      </c>
      <c r="F835" s="4" t="s">
        <v>14</v>
      </c>
      <c r="G835" s="4" t="s">
        <v>20</v>
      </c>
      <c r="H835" s="2" t="s">
        <v>743</v>
      </c>
      <c r="I835" s="5" t="s">
        <v>10247</v>
      </c>
      <c r="J835" s="4"/>
      <c r="K835" s="4" t="s">
        <v>1</v>
      </c>
      <c r="L835" s="4" t="s">
        <v>0</v>
      </c>
      <c r="M835" s="4">
        <f>+YEAR(Tabla26[[#This Row],[Fecha de creación]])</f>
        <v>2022</v>
      </c>
      <c r="N835" s="4">
        <f>+MONTH(Tabla26[[#This Row],[Fecha de creación]])</f>
        <v>1</v>
      </c>
    </row>
    <row r="836" spans="1:14" hidden="1" x14ac:dyDescent="0.3">
      <c r="A836" s="6">
        <v>44567.685914351852</v>
      </c>
      <c r="B836" s="4" t="s">
        <v>58</v>
      </c>
      <c r="C836" s="4" t="s">
        <v>12885</v>
      </c>
      <c r="D836" s="4" t="s">
        <v>12668</v>
      </c>
      <c r="E836" s="4" t="s">
        <v>7</v>
      </c>
      <c r="F836" s="4" t="s">
        <v>43</v>
      </c>
      <c r="G836" s="4" t="s">
        <v>13</v>
      </c>
      <c r="H836" s="2" t="s">
        <v>19</v>
      </c>
      <c r="I836" s="5" t="s">
        <v>10247</v>
      </c>
      <c r="J836" s="4"/>
      <c r="K836" s="4" t="s">
        <v>1</v>
      </c>
      <c r="L836" s="4" t="s">
        <v>0</v>
      </c>
      <c r="M836" s="4">
        <f>+YEAR(Tabla26[[#This Row],[Fecha de creación]])</f>
        <v>2022</v>
      </c>
      <c r="N836" s="4">
        <f>+MONTH(Tabla26[[#This Row],[Fecha de creación]])</f>
        <v>1</v>
      </c>
    </row>
    <row r="837" spans="1:14" hidden="1" x14ac:dyDescent="0.3">
      <c r="A837" s="6">
        <v>44574.680949074071</v>
      </c>
      <c r="B837" s="4" t="s">
        <v>58</v>
      </c>
      <c r="C837" s="4" t="s">
        <v>12669</v>
      </c>
      <c r="D837" s="4" t="s">
        <v>12668</v>
      </c>
      <c r="E837" s="4" t="s">
        <v>7</v>
      </c>
      <c r="F837" s="4" t="s">
        <v>14</v>
      </c>
      <c r="G837" s="4" t="s">
        <v>5</v>
      </c>
      <c r="H837" s="2" t="s">
        <v>743</v>
      </c>
      <c r="I837" s="5" t="s">
        <v>11103</v>
      </c>
      <c r="J837" s="4"/>
      <c r="K837" s="4" t="s">
        <v>1</v>
      </c>
      <c r="L837" s="4" t="s">
        <v>0</v>
      </c>
      <c r="M837" s="4">
        <f>+YEAR(Tabla26[[#This Row],[Fecha de creación]])</f>
        <v>2022</v>
      </c>
      <c r="N837" s="4">
        <f>+MONTH(Tabla26[[#This Row],[Fecha de creación]])</f>
        <v>1</v>
      </c>
    </row>
    <row r="838" spans="1:14" hidden="1" x14ac:dyDescent="0.3">
      <c r="A838" s="6">
        <v>44627.530682870369</v>
      </c>
      <c r="B838" s="4" t="s">
        <v>58</v>
      </c>
      <c r="C838" s="4" t="s">
        <v>11454</v>
      </c>
      <c r="D838" s="4" t="s">
        <v>11453</v>
      </c>
      <c r="E838" s="4" t="s">
        <v>7</v>
      </c>
      <c r="F838" s="4" t="s">
        <v>14</v>
      </c>
      <c r="G838" s="4" t="s">
        <v>5</v>
      </c>
      <c r="H838" s="2" t="s">
        <v>743</v>
      </c>
      <c r="I838" s="5" t="s">
        <v>2463</v>
      </c>
      <c r="J838" s="4"/>
      <c r="K838" s="4" t="s">
        <v>1</v>
      </c>
      <c r="L838" s="4" t="s">
        <v>11</v>
      </c>
      <c r="M838" s="4">
        <f>+YEAR(Tabla26[[#This Row],[Fecha de creación]])</f>
        <v>2022</v>
      </c>
      <c r="N838" s="4">
        <f>+MONTH(Tabla26[[#This Row],[Fecha de creación]])</f>
        <v>3</v>
      </c>
    </row>
    <row r="839" spans="1:14" hidden="1" x14ac:dyDescent="0.3">
      <c r="A839" s="6">
        <v>45076.700057870374</v>
      </c>
      <c r="B839" s="4" t="s">
        <v>58</v>
      </c>
      <c r="C839" s="4" t="s">
        <v>3338</v>
      </c>
      <c r="D839" s="4" t="s">
        <v>3337</v>
      </c>
      <c r="E839" s="4" t="s">
        <v>7</v>
      </c>
      <c r="F839" s="4" t="s">
        <v>43</v>
      </c>
      <c r="G839" s="4" t="s">
        <v>13</v>
      </c>
      <c r="H839" s="2" t="s">
        <v>347</v>
      </c>
      <c r="I839" s="5" t="s">
        <v>59</v>
      </c>
      <c r="J839" s="4"/>
      <c r="K839" s="4" t="s">
        <v>1</v>
      </c>
      <c r="L839" s="4" t="s">
        <v>11</v>
      </c>
      <c r="M839" s="4">
        <f>+YEAR(Tabla26[[#This Row],[Fecha de creación]])</f>
        <v>2023</v>
      </c>
      <c r="N839" s="4">
        <f>+MONTH(Tabla26[[#This Row],[Fecha de creación]])</f>
        <v>5</v>
      </c>
    </row>
    <row r="840" spans="1:14" hidden="1" x14ac:dyDescent="0.3">
      <c r="A840" s="6">
        <v>44621.450335648151</v>
      </c>
      <c r="B840" s="4" t="s">
        <v>58</v>
      </c>
      <c r="C840" s="4" t="s">
        <v>11629</v>
      </c>
      <c r="D840" s="4" t="s">
        <v>11628</v>
      </c>
      <c r="E840" s="4" t="s">
        <v>7</v>
      </c>
      <c r="F840" s="4" t="s">
        <v>43</v>
      </c>
      <c r="G840" s="4" t="s">
        <v>13</v>
      </c>
      <c r="H840" s="2" t="s">
        <v>71</v>
      </c>
      <c r="I840" s="5" t="s">
        <v>10247</v>
      </c>
      <c r="J840" s="4"/>
      <c r="K840" s="4" t="s">
        <v>1</v>
      </c>
      <c r="L840" s="4" t="s">
        <v>0</v>
      </c>
      <c r="M840" s="4">
        <f>+YEAR(Tabla26[[#This Row],[Fecha de creación]])</f>
        <v>2022</v>
      </c>
      <c r="N840" s="4">
        <f>+MONTH(Tabla26[[#This Row],[Fecha de creación]])</f>
        <v>3</v>
      </c>
    </row>
    <row r="841" spans="1:14" hidden="1" x14ac:dyDescent="0.3">
      <c r="A841" s="6">
        <v>44644.396493055552</v>
      </c>
      <c r="B841" s="4" t="s">
        <v>58</v>
      </c>
      <c r="C841" s="4" t="s">
        <v>11091</v>
      </c>
      <c r="D841" s="4" t="s">
        <v>11090</v>
      </c>
      <c r="E841" s="4" t="s">
        <v>7</v>
      </c>
      <c r="F841" s="4" t="s">
        <v>43</v>
      </c>
      <c r="G841" s="4" t="s">
        <v>13</v>
      </c>
      <c r="H841" s="2" t="s">
        <v>743</v>
      </c>
      <c r="I841" s="5" t="s">
        <v>10247</v>
      </c>
      <c r="J841" s="4"/>
      <c r="K841" s="4" t="s">
        <v>1</v>
      </c>
      <c r="L841" s="4" t="s">
        <v>11</v>
      </c>
      <c r="M841" s="4">
        <f>+YEAR(Tabla26[[#This Row],[Fecha de creación]])</f>
        <v>2022</v>
      </c>
      <c r="N841" s="4">
        <f>+MONTH(Tabla26[[#This Row],[Fecha de creación]])</f>
        <v>3</v>
      </c>
    </row>
    <row r="842" spans="1:14" hidden="1" x14ac:dyDescent="0.3">
      <c r="A842" s="6">
        <v>44616.376064814816</v>
      </c>
      <c r="B842" s="4" t="s">
        <v>58</v>
      </c>
      <c r="C842" s="4" t="s">
        <v>11692</v>
      </c>
      <c r="D842" s="4" t="s">
        <v>11691</v>
      </c>
      <c r="E842" s="4" t="s">
        <v>7</v>
      </c>
      <c r="F842" s="4" t="s">
        <v>14</v>
      </c>
      <c r="G842" s="4" t="s">
        <v>13</v>
      </c>
      <c r="H842" s="2" t="s">
        <v>71</v>
      </c>
      <c r="I842" s="5" t="s">
        <v>10213</v>
      </c>
      <c r="J842" s="4"/>
      <c r="K842" s="4" t="s">
        <v>1</v>
      </c>
      <c r="L842" s="4" t="s">
        <v>11</v>
      </c>
      <c r="M842" s="4">
        <f>+YEAR(Tabla26[[#This Row],[Fecha de creación]])</f>
        <v>2022</v>
      </c>
      <c r="N842" s="4">
        <f>+MONTH(Tabla26[[#This Row],[Fecha de creación]])</f>
        <v>2</v>
      </c>
    </row>
    <row r="843" spans="1:14" hidden="1" x14ac:dyDescent="0.3">
      <c r="A843" s="6">
        <v>44567.682766203703</v>
      </c>
      <c r="B843" s="4" t="s">
        <v>58</v>
      </c>
      <c r="C843" s="4" t="s">
        <v>12887</v>
      </c>
      <c r="D843" s="4" t="s">
        <v>12285</v>
      </c>
      <c r="E843" s="4" t="s">
        <v>7</v>
      </c>
      <c r="F843" s="4" t="s">
        <v>43</v>
      </c>
      <c r="G843" s="4" t="s">
        <v>13</v>
      </c>
      <c r="H843" s="2" t="s">
        <v>19</v>
      </c>
      <c r="I843" s="5" t="s">
        <v>10247</v>
      </c>
      <c r="J843" s="4"/>
      <c r="K843" s="4" t="s">
        <v>1</v>
      </c>
      <c r="L843" s="4" t="s">
        <v>11</v>
      </c>
      <c r="M843" s="4">
        <f>+YEAR(Tabla26[[#This Row],[Fecha de creación]])</f>
        <v>2022</v>
      </c>
      <c r="N843" s="4">
        <f>+MONTH(Tabla26[[#This Row],[Fecha de creación]])</f>
        <v>1</v>
      </c>
    </row>
    <row r="844" spans="1:14" hidden="1" x14ac:dyDescent="0.3">
      <c r="A844" s="6">
        <v>44590.408715277779</v>
      </c>
      <c r="B844" s="4" t="s">
        <v>58</v>
      </c>
      <c r="C844" s="4" t="s">
        <v>12286</v>
      </c>
      <c r="D844" s="4" t="s">
        <v>12285</v>
      </c>
      <c r="E844" s="4" t="s">
        <v>7</v>
      </c>
      <c r="F844" s="4" t="s">
        <v>14</v>
      </c>
      <c r="G844" s="4" t="s">
        <v>5</v>
      </c>
      <c r="H844" s="2" t="s">
        <v>743</v>
      </c>
      <c r="I844" s="5" t="s">
        <v>2463</v>
      </c>
      <c r="J844" s="4"/>
      <c r="K844" s="4" t="s">
        <v>1</v>
      </c>
      <c r="L844" s="4" t="s">
        <v>11</v>
      </c>
      <c r="M844" s="4">
        <f>+YEAR(Tabla26[[#This Row],[Fecha de creación]])</f>
        <v>2022</v>
      </c>
      <c r="N844" s="4">
        <f>+MONTH(Tabla26[[#This Row],[Fecha de creación]])</f>
        <v>1</v>
      </c>
    </row>
    <row r="845" spans="1:14" hidden="1" x14ac:dyDescent="0.3">
      <c r="A845" s="6">
        <v>44692.664594907408</v>
      </c>
      <c r="B845" s="4" t="s">
        <v>58</v>
      </c>
      <c r="C845" s="4" t="s">
        <v>9919</v>
      </c>
      <c r="D845" s="4" t="s">
        <v>9918</v>
      </c>
      <c r="E845" s="4" t="s">
        <v>7</v>
      </c>
      <c r="F845" s="4" t="s">
        <v>14</v>
      </c>
      <c r="G845" s="4" t="s">
        <v>13</v>
      </c>
      <c r="H845" s="2" t="s">
        <v>19</v>
      </c>
      <c r="I845" s="5" t="s">
        <v>59</v>
      </c>
      <c r="J845" s="4"/>
      <c r="K845" s="4" t="s">
        <v>1</v>
      </c>
      <c r="L845" s="4" t="s">
        <v>11</v>
      </c>
      <c r="M845" s="4">
        <f>+YEAR(Tabla26[[#This Row],[Fecha de creación]])</f>
        <v>2022</v>
      </c>
      <c r="N845" s="4">
        <f>+MONTH(Tabla26[[#This Row],[Fecha de creación]])</f>
        <v>5</v>
      </c>
    </row>
    <row r="846" spans="1:14" hidden="1" x14ac:dyDescent="0.3">
      <c r="A846" s="6">
        <v>44622.504560185182</v>
      </c>
      <c r="B846" s="4" t="s">
        <v>58</v>
      </c>
      <c r="C846" s="4" t="s">
        <v>11561</v>
      </c>
      <c r="D846" s="4" t="s">
        <v>11560</v>
      </c>
      <c r="E846" s="4" t="s">
        <v>7</v>
      </c>
      <c r="F846" s="4" t="s">
        <v>43</v>
      </c>
      <c r="G846" s="4" t="s">
        <v>13</v>
      </c>
      <c r="H846" s="2" t="s">
        <v>71</v>
      </c>
      <c r="I846" s="5" t="s">
        <v>10247</v>
      </c>
      <c r="J846" s="4"/>
      <c r="K846" s="4" t="s">
        <v>1</v>
      </c>
      <c r="L846" s="4" t="s">
        <v>0</v>
      </c>
      <c r="M846" s="4">
        <f>+YEAR(Tabla26[[#This Row],[Fecha de creación]])</f>
        <v>2022</v>
      </c>
      <c r="N846" s="4">
        <f>+MONTH(Tabla26[[#This Row],[Fecha de creación]])</f>
        <v>3</v>
      </c>
    </row>
    <row r="847" spans="1:14" hidden="1" x14ac:dyDescent="0.3">
      <c r="A847" s="6">
        <v>44574.744201388887</v>
      </c>
      <c r="B847" s="4" t="s">
        <v>58</v>
      </c>
      <c r="C847" s="4" t="s">
        <v>12662</v>
      </c>
      <c r="D847" s="4" t="s">
        <v>12661</v>
      </c>
      <c r="E847" s="4" t="s">
        <v>7</v>
      </c>
      <c r="F847" s="4" t="s">
        <v>14</v>
      </c>
      <c r="G847" s="4" t="s">
        <v>5</v>
      </c>
      <c r="H847" s="2" t="s">
        <v>743</v>
      </c>
      <c r="I847" s="5" t="s">
        <v>11103</v>
      </c>
      <c r="J847" s="4" t="s">
        <v>27</v>
      </c>
      <c r="K847" s="4" t="s">
        <v>1</v>
      </c>
      <c r="L847" s="4" t="s">
        <v>11</v>
      </c>
      <c r="M847" s="4">
        <f>+YEAR(Tabla26[[#This Row],[Fecha de creación]])</f>
        <v>2022</v>
      </c>
      <c r="N847" s="4">
        <f>+MONTH(Tabla26[[#This Row],[Fecha de creación]])</f>
        <v>1</v>
      </c>
    </row>
    <row r="848" spans="1:14" hidden="1" x14ac:dyDescent="0.3">
      <c r="A848" s="6">
        <v>44631.503587962965</v>
      </c>
      <c r="B848" s="4" t="s">
        <v>32</v>
      </c>
      <c r="C848" s="4" t="s">
        <v>11373</v>
      </c>
      <c r="D848" s="4" t="s">
        <v>9404</v>
      </c>
      <c r="E848" s="4" t="s">
        <v>7</v>
      </c>
      <c r="F848" s="4" t="s">
        <v>43</v>
      </c>
      <c r="G848" s="4" t="s">
        <v>13</v>
      </c>
      <c r="H848" s="2" t="s">
        <v>439</v>
      </c>
      <c r="I848" s="5" t="s">
        <v>6499</v>
      </c>
      <c r="J848" s="4"/>
      <c r="K848" s="4" t="s">
        <v>1</v>
      </c>
      <c r="L848" s="4" t="s">
        <v>11</v>
      </c>
      <c r="M848" s="4">
        <f>+YEAR(Tabla26[[#This Row],[Fecha de creación]])</f>
        <v>2022</v>
      </c>
      <c r="N848" s="4">
        <f>+MONTH(Tabla26[[#This Row],[Fecha de creación]])</f>
        <v>3</v>
      </c>
    </row>
    <row r="849" spans="1:14" hidden="1" x14ac:dyDescent="0.3">
      <c r="A849" s="6">
        <v>44636.576782407406</v>
      </c>
      <c r="B849" s="4" t="s">
        <v>35</v>
      </c>
      <c r="C849" s="4" t="s">
        <v>11260</v>
      </c>
      <c r="D849" s="4" t="s">
        <v>9404</v>
      </c>
      <c r="E849" s="4" t="s">
        <v>7</v>
      </c>
      <c r="F849" s="4" t="s">
        <v>43</v>
      </c>
      <c r="G849" s="4" t="s">
        <v>13</v>
      </c>
      <c r="H849" s="2" t="s">
        <v>743</v>
      </c>
      <c r="I849" s="5" t="s">
        <v>4620</v>
      </c>
      <c r="J849" s="4" t="s">
        <v>27</v>
      </c>
      <c r="K849" s="4" t="s">
        <v>1</v>
      </c>
      <c r="L849" s="4" t="s">
        <v>11</v>
      </c>
      <c r="M849" s="4">
        <f>+YEAR(Tabla26[[#This Row],[Fecha de creación]])</f>
        <v>2022</v>
      </c>
      <c r="N849" s="4">
        <f>+MONTH(Tabla26[[#This Row],[Fecha de creación]])</f>
        <v>3</v>
      </c>
    </row>
    <row r="850" spans="1:14" hidden="1" x14ac:dyDescent="0.3">
      <c r="A850" s="6">
        <v>44675.373344907406</v>
      </c>
      <c r="B850" s="4" t="s">
        <v>58</v>
      </c>
      <c r="C850" s="4" t="s">
        <v>10620</v>
      </c>
      <c r="D850" s="4" t="s">
        <v>9404</v>
      </c>
      <c r="E850" s="4" t="s">
        <v>7</v>
      </c>
      <c r="F850" s="4" t="s">
        <v>14</v>
      </c>
      <c r="G850" s="4" t="s">
        <v>20</v>
      </c>
      <c r="H850" s="2" t="s">
        <v>19</v>
      </c>
      <c r="I850" s="5" t="s">
        <v>59</v>
      </c>
      <c r="J850" s="4"/>
      <c r="K850" s="4" t="s">
        <v>1</v>
      </c>
      <c r="L850" s="4" t="s">
        <v>11</v>
      </c>
      <c r="M850" s="4">
        <f>+YEAR(Tabla26[[#This Row],[Fecha de creación]])</f>
        <v>2022</v>
      </c>
      <c r="N850" s="4">
        <f>+MONTH(Tabla26[[#This Row],[Fecha de creación]])</f>
        <v>4</v>
      </c>
    </row>
    <row r="851" spans="1:14" hidden="1" x14ac:dyDescent="0.3">
      <c r="A851" s="6">
        <v>44712.662499999999</v>
      </c>
      <c r="B851" s="4" t="s">
        <v>23</v>
      </c>
      <c r="C851" s="4" t="s">
        <v>9405</v>
      </c>
      <c r="D851" s="4" t="s">
        <v>9404</v>
      </c>
      <c r="E851" s="4" t="s">
        <v>7</v>
      </c>
      <c r="F851" s="4" t="s">
        <v>14</v>
      </c>
      <c r="G851" s="4" t="s">
        <v>13</v>
      </c>
      <c r="H851" s="2" t="s">
        <v>743</v>
      </c>
      <c r="I851" s="5" t="s">
        <v>18</v>
      </c>
      <c r="J851" s="4" t="s">
        <v>27</v>
      </c>
      <c r="K851" s="4" t="s">
        <v>1</v>
      </c>
      <c r="L851" s="4" t="s">
        <v>11</v>
      </c>
      <c r="M851" s="4">
        <f>+YEAR(Tabla26[[#This Row],[Fecha de creación]])</f>
        <v>2022</v>
      </c>
      <c r="N851" s="4">
        <f>+MONTH(Tabla26[[#This Row],[Fecha de creación]])</f>
        <v>5</v>
      </c>
    </row>
    <row r="852" spans="1:14" hidden="1" x14ac:dyDescent="0.3">
      <c r="A852" s="6">
        <v>44642.701956018522</v>
      </c>
      <c r="B852" s="4" t="s">
        <v>10</v>
      </c>
      <c r="C852" s="4" t="s">
        <v>11135</v>
      </c>
      <c r="D852" s="4" t="s">
        <v>11134</v>
      </c>
      <c r="E852" s="4" t="s">
        <v>7</v>
      </c>
      <c r="F852" s="4" t="s">
        <v>43</v>
      </c>
      <c r="G852" s="4" t="s">
        <v>13</v>
      </c>
      <c r="H852" s="2" t="s">
        <v>743</v>
      </c>
      <c r="I852" s="5" t="s">
        <v>3145</v>
      </c>
      <c r="J852" s="4" t="s">
        <v>27</v>
      </c>
      <c r="K852" s="4" t="s">
        <v>1</v>
      </c>
      <c r="L852" s="4" t="s">
        <v>0</v>
      </c>
      <c r="M852" s="4">
        <f>+YEAR(Tabla26[[#This Row],[Fecha de creación]])</f>
        <v>2022</v>
      </c>
      <c r="N852" s="4">
        <f>+MONTH(Tabla26[[#This Row],[Fecha de creación]])</f>
        <v>3</v>
      </c>
    </row>
    <row r="853" spans="1:14" hidden="1" x14ac:dyDescent="0.3">
      <c r="A853" s="6">
        <v>45100.639224537037</v>
      </c>
      <c r="B853" s="4" t="s">
        <v>58</v>
      </c>
      <c r="C853" s="4" t="s">
        <v>2473</v>
      </c>
      <c r="D853" s="4" t="s">
        <v>2472</v>
      </c>
      <c r="E853" s="4" t="s">
        <v>7</v>
      </c>
      <c r="F853" s="4" t="s">
        <v>14</v>
      </c>
      <c r="G853" s="4" t="s">
        <v>13</v>
      </c>
      <c r="H853" s="2" t="s">
        <v>19</v>
      </c>
      <c r="I853" s="5" t="s">
        <v>59</v>
      </c>
      <c r="J853" s="4"/>
      <c r="K853" s="4" t="s">
        <v>1</v>
      </c>
      <c r="L853" s="4" t="s">
        <v>11</v>
      </c>
      <c r="M853" s="4">
        <f>+YEAR(Tabla26[[#This Row],[Fecha de creación]])</f>
        <v>2023</v>
      </c>
      <c r="N853" s="4">
        <f>+MONTH(Tabla26[[#This Row],[Fecha de creación]])</f>
        <v>6</v>
      </c>
    </row>
    <row r="854" spans="1:14" hidden="1" x14ac:dyDescent="0.3">
      <c r="A854" s="6">
        <v>45134.397430555553</v>
      </c>
      <c r="B854" s="4" t="s">
        <v>58</v>
      </c>
      <c r="C854" s="4" t="s">
        <v>1572</v>
      </c>
      <c r="D854" s="4" t="s">
        <v>1571</v>
      </c>
      <c r="E854" s="4" t="s">
        <v>7</v>
      </c>
      <c r="F854" s="4" t="s">
        <v>14</v>
      </c>
      <c r="G854" s="4" t="s">
        <v>13</v>
      </c>
      <c r="H854" s="2" t="s">
        <v>24</v>
      </c>
      <c r="I854" s="5" t="s">
        <v>59</v>
      </c>
      <c r="J854" s="4"/>
      <c r="K854" s="4" t="s">
        <v>1</v>
      </c>
      <c r="L854" s="4" t="s">
        <v>11</v>
      </c>
      <c r="M854" s="4">
        <f>+YEAR(Tabla26[[#This Row],[Fecha de creación]])</f>
        <v>2023</v>
      </c>
      <c r="N854" s="4">
        <f>+MONTH(Tabla26[[#This Row],[Fecha de creación]])</f>
        <v>7</v>
      </c>
    </row>
    <row r="855" spans="1:14" hidden="1" x14ac:dyDescent="0.3">
      <c r="A855" s="6">
        <v>45089.682743055557</v>
      </c>
      <c r="B855" s="4" t="s">
        <v>58</v>
      </c>
      <c r="C855" s="4" t="s">
        <v>2822</v>
      </c>
      <c r="D855" s="4" t="s">
        <v>2821</v>
      </c>
      <c r="E855" s="4" t="s">
        <v>7</v>
      </c>
      <c r="F855" s="4" t="s">
        <v>14</v>
      </c>
      <c r="G855" s="4" t="s">
        <v>13</v>
      </c>
      <c r="H855" s="2" t="s">
        <v>19</v>
      </c>
      <c r="I855" s="5" t="s">
        <v>59</v>
      </c>
      <c r="J855" s="4"/>
      <c r="K855" s="4" t="s">
        <v>1</v>
      </c>
      <c r="L855" s="4" t="s">
        <v>11</v>
      </c>
      <c r="M855" s="4">
        <f>+YEAR(Tabla26[[#This Row],[Fecha de creación]])</f>
        <v>2023</v>
      </c>
      <c r="N855" s="4">
        <f>+MONTH(Tabla26[[#This Row],[Fecha de creación]])</f>
        <v>6</v>
      </c>
    </row>
    <row r="856" spans="1:14" hidden="1" x14ac:dyDescent="0.3">
      <c r="A856" s="6">
        <v>45100.593368055554</v>
      </c>
      <c r="B856" s="4" t="s">
        <v>58</v>
      </c>
      <c r="C856" s="4" t="s">
        <v>2477</v>
      </c>
      <c r="D856" s="4" t="s">
        <v>2476</v>
      </c>
      <c r="E856" s="4" t="s">
        <v>7</v>
      </c>
      <c r="F856" s="4" t="s">
        <v>14</v>
      </c>
      <c r="G856" s="4" t="s">
        <v>13</v>
      </c>
      <c r="H856" s="2" t="s">
        <v>19</v>
      </c>
      <c r="I856" s="5" t="s">
        <v>59</v>
      </c>
      <c r="J856" s="4"/>
      <c r="K856" s="4" t="s">
        <v>1</v>
      </c>
      <c r="L856" s="4" t="s">
        <v>11</v>
      </c>
      <c r="M856" s="4">
        <f>+YEAR(Tabla26[[#This Row],[Fecha de creación]])</f>
        <v>2023</v>
      </c>
      <c r="N856" s="4">
        <f>+MONTH(Tabla26[[#This Row],[Fecha de creación]])</f>
        <v>6</v>
      </c>
    </row>
    <row r="857" spans="1:14" hidden="1" x14ac:dyDescent="0.3">
      <c r="A857" s="6">
        <v>44669.715578703705</v>
      </c>
      <c r="B857" s="4" t="s">
        <v>58</v>
      </c>
      <c r="C857" s="4" t="s">
        <v>10712</v>
      </c>
      <c r="D857" s="4" t="s">
        <v>10711</v>
      </c>
      <c r="E857" s="4" t="s">
        <v>7</v>
      </c>
      <c r="F857" s="4" t="s">
        <v>43</v>
      </c>
      <c r="G857" s="4" t="s">
        <v>13</v>
      </c>
      <c r="H857" s="2" t="s">
        <v>439</v>
      </c>
      <c r="I857" s="5" t="s">
        <v>59</v>
      </c>
      <c r="J857" s="4"/>
      <c r="K857" s="4" t="s">
        <v>1</v>
      </c>
      <c r="L857" s="4" t="s">
        <v>11</v>
      </c>
      <c r="M857" s="4">
        <f>+YEAR(Tabla26[[#This Row],[Fecha de creación]])</f>
        <v>2022</v>
      </c>
      <c r="N857" s="4">
        <f>+MONTH(Tabla26[[#This Row],[Fecha de creación]])</f>
        <v>4</v>
      </c>
    </row>
    <row r="858" spans="1:14" hidden="1" x14ac:dyDescent="0.3">
      <c r="A858" s="6">
        <v>44973.657546296294</v>
      </c>
      <c r="B858" s="4" t="s">
        <v>58</v>
      </c>
      <c r="C858" s="4" t="s">
        <v>5608</v>
      </c>
      <c r="D858" s="4" t="s">
        <v>5607</v>
      </c>
      <c r="E858" s="4" t="s">
        <v>7</v>
      </c>
      <c r="F858" s="4" t="s">
        <v>14</v>
      </c>
      <c r="G858" s="4" t="s">
        <v>13</v>
      </c>
      <c r="H858" s="2" t="s">
        <v>19</v>
      </c>
      <c r="I858" s="5" t="s">
        <v>59</v>
      </c>
      <c r="J858" s="4"/>
      <c r="K858" s="4" t="s">
        <v>1</v>
      </c>
      <c r="L858" s="4" t="s">
        <v>11</v>
      </c>
      <c r="M858" s="4">
        <f>+YEAR(Tabla26[[#This Row],[Fecha de creación]])</f>
        <v>2023</v>
      </c>
      <c r="N858" s="4">
        <f>+MONTH(Tabla26[[#This Row],[Fecha de creación]])</f>
        <v>2</v>
      </c>
    </row>
    <row r="859" spans="1:14" hidden="1" x14ac:dyDescent="0.3">
      <c r="A859" s="6">
        <v>44782.462175925924</v>
      </c>
      <c r="B859" s="4" t="s">
        <v>58</v>
      </c>
      <c r="C859" s="4" t="s">
        <v>8101</v>
      </c>
      <c r="D859" s="4" t="s">
        <v>8100</v>
      </c>
      <c r="E859" s="4" t="s">
        <v>7</v>
      </c>
      <c r="F859" s="4" t="s">
        <v>14</v>
      </c>
      <c r="G859" s="4" t="s">
        <v>13</v>
      </c>
      <c r="H859" s="2" t="s">
        <v>19</v>
      </c>
      <c r="I859" s="5" t="s">
        <v>59</v>
      </c>
      <c r="J859" s="4"/>
      <c r="K859" s="4" t="s">
        <v>1</v>
      </c>
      <c r="L859" s="4" t="s">
        <v>11</v>
      </c>
      <c r="M859" s="4">
        <f>+YEAR(Tabla26[[#This Row],[Fecha de creación]])</f>
        <v>2022</v>
      </c>
      <c r="N859" s="4">
        <f>+MONTH(Tabla26[[#This Row],[Fecha de creación]])</f>
        <v>8</v>
      </c>
    </row>
    <row r="860" spans="1:14" hidden="1" x14ac:dyDescent="0.3">
      <c r="A860" s="6">
        <v>44669.718344907407</v>
      </c>
      <c r="B860" s="4" t="s">
        <v>58</v>
      </c>
      <c r="C860" s="4" t="s">
        <v>10710</v>
      </c>
      <c r="D860" s="4" t="s">
        <v>10709</v>
      </c>
      <c r="E860" s="4" t="s">
        <v>7</v>
      </c>
      <c r="F860" s="4" t="s">
        <v>43</v>
      </c>
      <c r="G860" s="4" t="s">
        <v>13</v>
      </c>
      <c r="H860" s="2" t="s">
        <v>439</v>
      </c>
      <c r="I860" s="5" t="s">
        <v>59</v>
      </c>
      <c r="J860" s="4"/>
      <c r="K860" s="4" t="s">
        <v>1</v>
      </c>
      <c r="L860" s="4" t="s">
        <v>11</v>
      </c>
      <c r="M860" s="4">
        <f>+YEAR(Tabla26[[#This Row],[Fecha de creación]])</f>
        <v>2022</v>
      </c>
      <c r="N860" s="4">
        <f>+MONTH(Tabla26[[#This Row],[Fecha de creación]])</f>
        <v>4</v>
      </c>
    </row>
    <row r="861" spans="1:14" hidden="1" x14ac:dyDescent="0.3">
      <c r="A861" s="6">
        <v>44783.502592592595</v>
      </c>
      <c r="B861" s="4" t="s">
        <v>58</v>
      </c>
      <c r="C861" s="4" t="s">
        <v>8079</v>
      </c>
      <c r="D861" s="4" t="s">
        <v>8078</v>
      </c>
      <c r="E861" s="4" t="s">
        <v>7</v>
      </c>
      <c r="F861" s="4" t="s">
        <v>14</v>
      </c>
      <c r="G861" s="4" t="s">
        <v>13</v>
      </c>
      <c r="H861" s="2" t="s">
        <v>19</v>
      </c>
      <c r="I861" s="5" t="s">
        <v>59</v>
      </c>
      <c r="J861" s="4"/>
      <c r="K861" s="4" t="s">
        <v>1</v>
      </c>
      <c r="L861" s="4" t="s">
        <v>11</v>
      </c>
      <c r="M861" s="4">
        <f>+YEAR(Tabla26[[#This Row],[Fecha de creación]])</f>
        <v>2022</v>
      </c>
      <c r="N861" s="4">
        <f>+MONTH(Tabla26[[#This Row],[Fecha de creación]])</f>
        <v>8</v>
      </c>
    </row>
    <row r="862" spans="1:14" hidden="1" x14ac:dyDescent="0.3">
      <c r="A862" s="6">
        <v>45083.510034722225</v>
      </c>
      <c r="B862" s="4" t="s">
        <v>58</v>
      </c>
      <c r="C862" s="4" t="s">
        <v>3053</v>
      </c>
      <c r="D862" s="4" t="s">
        <v>3052</v>
      </c>
      <c r="E862" s="4" t="s">
        <v>7</v>
      </c>
      <c r="F862" s="4" t="s">
        <v>43</v>
      </c>
      <c r="G862" s="4" t="s">
        <v>13</v>
      </c>
      <c r="H862" s="2" t="s">
        <v>19</v>
      </c>
      <c r="I862" s="5" t="s">
        <v>59</v>
      </c>
      <c r="J862" s="4"/>
      <c r="K862" s="4" t="s">
        <v>1</v>
      </c>
      <c r="L862" s="4" t="s">
        <v>11</v>
      </c>
      <c r="M862" s="4">
        <f>+YEAR(Tabla26[[#This Row],[Fecha de creación]])</f>
        <v>2023</v>
      </c>
      <c r="N862" s="4">
        <f>+MONTH(Tabla26[[#This Row],[Fecha de creación]])</f>
        <v>6</v>
      </c>
    </row>
    <row r="863" spans="1:14" hidden="1" x14ac:dyDescent="0.3">
      <c r="A863" s="6">
        <v>45069.666701388887</v>
      </c>
      <c r="B863" s="4" t="s">
        <v>32</v>
      </c>
      <c r="C863" s="4" t="s">
        <v>3619</v>
      </c>
      <c r="D863" s="4" t="s">
        <v>3618</v>
      </c>
      <c r="E863" s="4" t="s">
        <v>7</v>
      </c>
      <c r="F863" s="4" t="s">
        <v>14</v>
      </c>
      <c r="G863" s="4" t="s">
        <v>20</v>
      </c>
      <c r="H863" s="2" t="s">
        <v>743</v>
      </c>
      <c r="I863" s="5" t="s">
        <v>158</v>
      </c>
      <c r="J863" s="4" t="s">
        <v>27</v>
      </c>
      <c r="K863" s="4" t="s">
        <v>1</v>
      </c>
      <c r="L863" s="4" t="s">
        <v>0</v>
      </c>
      <c r="M863" s="4">
        <f>+YEAR(Tabla26[[#This Row],[Fecha de creación]])</f>
        <v>2023</v>
      </c>
      <c r="N863" s="4">
        <f>+MONTH(Tabla26[[#This Row],[Fecha de creación]])</f>
        <v>5</v>
      </c>
    </row>
    <row r="864" spans="1:14" hidden="1" x14ac:dyDescent="0.3">
      <c r="A864" s="6">
        <v>45133.725868055553</v>
      </c>
      <c r="B864" s="4" t="s">
        <v>10</v>
      </c>
      <c r="C864" s="4" t="s">
        <v>1575</v>
      </c>
      <c r="D864" s="4" t="s">
        <v>1574</v>
      </c>
      <c r="E864" s="4" t="s">
        <v>7</v>
      </c>
      <c r="F864" s="4" t="s">
        <v>14</v>
      </c>
      <c r="G864" s="4" t="s">
        <v>13</v>
      </c>
      <c r="H864" s="2" t="s">
        <v>743</v>
      </c>
      <c r="I864" s="5" t="s">
        <v>83</v>
      </c>
      <c r="J864" s="4" t="s">
        <v>27</v>
      </c>
      <c r="K864" s="4" t="s">
        <v>1</v>
      </c>
      <c r="L864" s="4" t="s">
        <v>11</v>
      </c>
      <c r="M864" s="4">
        <f>+YEAR(Tabla26[[#This Row],[Fecha de creación]])</f>
        <v>2023</v>
      </c>
      <c r="N864" s="4">
        <f>+MONTH(Tabla26[[#This Row],[Fecha de creación]])</f>
        <v>7</v>
      </c>
    </row>
    <row r="865" spans="1:14" hidden="1" x14ac:dyDescent="0.3">
      <c r="A865" s="6">
        <v>44967.641608796293</v>
      </c>
      <c r="B865" s="4" t="s">
        <v>53</v>
      </c>
      <c r="C865" s="4" t="s">
        <v>5753</v>
      </c>
      <c r="D865" s="4" t="s">
        <v>5752</v>
      </c>
      <c r="E865" s="4" t="s">
        <v>7</v>
      </c>
      <c r="F865" s="4" t="s">
        <v>14</v>
      </c>
      <c r="G865" s="4" t="s">
        <v>13</v>
      </c>
      <c r="H865" s="2" t="s">
        <v>24</v>
      </c>
      <c r="I865" s="5" t="s">
        <v>50</v>
      </c>
      <c r="J865" s="4"/>
      <c r="K865" s="4" t="s">
        <v>1</v>
      </c>
      <c r="L865" s="4" t="s">
        <v>11</v>
      </c>
      <c r="M865" s="4">
        <f>+YEAR(Tabla26[[#This Row],[Fecha de creación]])</f>
        <v>2023</v>
      </c>
      <c r="N865" s="4">
        <f>+MONTH(Tabla26[[#This Row],[Fecha de creación]])</f>
        <v>2</v>
      </c>
    </row>
    <row r="866" spans="1:14" hidden="1" x14ac:dyDescent="0.3">
      <c r="A866" s="6">
        <v>44710.467094907406</v>
      </c>
      <c r="B866" s="4" t="s">
        <v>32</v>
      </c>
      <c r="C866" s="4" t="s">
        <v>9446</v>
      </c>
      <c r="D866" s="4" t="s">
        <v>9445</v>
      </c>
      <c r="E866" s="4" t="s">
        <v>7</v>
      </c>
      <c r="F866" s="4" t="s">
        <v>6</v>
      </c>
      <c r="G866" s="4" t="s">
        <v>5</v>
      </c>
      <c r="H866" s="2" t="s">
        <v>19</v>
      </c>
      <c r="I866" s="5" t="s">
        <v>3597</v>
      </c>
      <c r="J866" s="4" t="s">
        <v>27</v>
      </c>
      <c r="K866" s="4" t="s">
        <v>1</v>
      </c>
      <c r="L866" s="4" t="s">
        <v>0</v>
      </c>
      <c r="M866" s="4">
        <f>+YEAR(Tabla26[[#This Row],[Fecha de creación]])</f>
        <v>2022</v>
      </c>
      <c r="N866" s="4">
        <f>+MONTH(Tabla26[[#This Row],[Fecha de creación]])</f>
        <v>5</v>
      </c>
    </row>
    <row r="867" spans="1:14" hidden="1" x14ac:dyDescent="0.3">
      <c r="A867" s="6">
        <v>44707.39</v>
      </c>
      <c r="B867" s="4" t="s">
        <v>23</v>
      </c>
      <c r="C867" s="4" t="s">
        <v>9539</v>
      </c>
      <c r="D867" s="4" t="s">
        <v>9538</v>
      </c>
      <c r="E867" s="4" t="s">
        <v>7</v>
      </c>
      <c r="F867" s="4" t="s">
        <v>6</v>
      </c>
      <c r="G867" s="4" t="s">
        <v>5</v>
      </c>
      <c r="H867" s="2" t="s">
        <v>4113</v>
      </c>
      <c r="I867" s="5" t="s">
        <v>18</v>
      </c>
      <c r="J867" s="4" t="s">
        <v>27</v>
      </c>
      <c r="K867" s="4" t="s">
        <v>3418</v>
      </c>
      <c r="L867" s="4" t="s">
        <v>0</v>
      </c>
      <c r="M867" s="4">
        <f>+YEAR(Tabla26[[#This Row],[Fecha de creación]])</f>
        <v>2022</v>
      </c>
      <c r="N867" s="4">
        <f>+MONTH(Tabla26[[#This Row],[Fecha de creación]])</f>
        <v>5</v>
      </c>
    </row>
    <row r="868" spans="1:14" hidden="1" x14ac:dyDescent="0.3">
      <c r="A868" s="6">
        <v>44567.678252314814</v>
      </c>
      <c r="B868" s="4" t="s">
        <v>53</v>
      </c>
      <c r="C868" s="4" t="s">
        <v>12889</v>
      </c>
      <c r="D868" s="4" t="s">
        <v>12888</v>
      </c>
      <c r="E868" s="4" t="s">
        <v>7</v>
      </c>
      <c r="F868" s="4" t="s">
        <v>14</v>
      </c>
      <c r="G868" s="4" t="s">
        <v>5</v>
      </c>
      <c r="H868" s="2" t="s">
        <v>166</v>
      </c>
      <c r="I868" s="5" t="s">
        <v>535</v>
      </c>
      <c r="J868" s="4" t="s">
        <v>27</v>
      </c>
      <c r="K868" s="4" t="s">
        <v>1</v>
      </c>
      <c r="L868" s="4" t="s">
        <v>11</v>
      </c>
      <c r="M868" s="4">
        <f>+YEAR(Tabla26[[#This Row],[Fecha de creación]])</f>
        <v>2022</v>
      </c>
      <c r="N868" s="4">
        <f>+MONTH(Tabla26[[#This Row],[Fecha de creación]])</f>
        <v>1</v>
      </c>
    </row>
    <row r="869" spans="1:14" hidden="1" x14ac:dyDescent="0.3">
      <c r="A869" s="6">
        <v>44567.457557870373</v>
      </c>
      <c r="B869" s="4" t="s">
        <v>290</v>
      </c>
      <c r="C869" s="4" t="s">
        <v>12920</v>
      </c>
      <c r="D869" s="4" t="s">
        <v>12919</v>
      </c>
      <c r="E869" s="4" t="s">
        <v>7</v>
      </c>
      <c r="F869" s="4" t="s">
        <v>14</v>
      </c>
      <c r="G869" s="4" t="s">
        <v>5</v>
      </c>
      <c r="H869" s="2" t="s">
        <v>166</v>
      </c>
      <c r="I869" s="5" t="s">
        <v>12918</v>
      </c>
      <c r="J869" s="4" t="s">
        <v>27</v>
      </c>
      <c r="K869" s="4" t="s">
        <v>1</v>
      </c>
      <c r="L869" s="4" t="s">
        <v>11</v>
      </c>
      <c r="M869" s="4">
        <f>+YEAR(Tabla26[[#This Row],[Fecha de creación]])</f>
        <v>2022</v>
      </c>
      <c r="N869" s="4">
        <f>+MONTH(Tabla26[[#This Row],[Fecha de creación]])</f>
        <v>1</v>
      </c>
    </row>
    <row r="870" spans="1:14" hidden="1" x14ac:dyDescent="0.3">
      <c r="A870" s="6">
        <v>44567.408946759257</v>
      </c>
      <c r="B870" s="4" t="s">
        <v>290</v>
      </c>
      <c r="C870" s="4" t="s">
        <v>12929</v>
      </c>
      <c r="D870" s="4" t="s">
        <v>12926</v>
      </c>
      <c r="E870" s="4" t="s">
        <v>7</v>
      </c>
      <c r="F870" s="4" t="s">
        <v>14</v>
      </c>
      <c r="G870" s="4" t="s">
        <v>12928</v>
      </c>
      <c r="I870" s="5" t="s">
        <v>12925</v>
      </c>
      <c r="J870" s="4" t="s">
        <v>27</v>
      </c>
      <c r="K870" s="4" t="s">
        <v>1</v>
      </c>
      <c r="L870" s="4" t="s">
        <v>0</v>
      </c>
      <c r="M870" s="4">
        <f>+YEAR(Tabla26[[#This Row],[Fecha de creación]])</f>
        <v>2022</v>
      </c>
      <c r="N870" s="4">
        <f>+MONTH(Tabla26[[#This Row],[Fecha de creación]])</f>
        <v>1</v>
      </c>
    </row>
    <row r="871" spans="1:14" hidden="1" x14ac:dyDescent="0.3">
      <c r="A871" s="6">
        <v>44567.410173611112</v>
      </c>
      <c r="B871" s="4" t="s">
        <v>290</v>
      </c>
      <c r="C871" s="4" t="s">
        <v>12927</v>
      </c>
      <c r="D871" s="4" t="s">
        <v>12926</v>
      </c>
      <c r="E871" s="4" t="s">
        <v>7</v>
      </c>
      <c r="F871" s="4" t="s">
        <v>14</v>
      </c>
      <c r="G871" s="4" t="s">
        <v>6708</v>
      </c>
      <c r="I871" s="5" t="s">
        <v>12925</v>
      </c>
      <c r="J871" s="4" t="s">
        <v>27</v>
      </c>
      <c r="K871" s="4" t="s">
        <v>1</v>
      </c>
      <c r="L871" s="4" t="s">
        <v>11</v>
      </c>
      <c r="M871" s="4">
        <f>+YEAR(Tabla26[[#This Row],[Fecha de creación]])</f>
        <v>2022</v>
      </c>
      <c r="N871" s="4">
        <f>+MONTH(Tabla26[[#This Row],[Fecha de creación]])</f>
        <v>1</v>
      </c>
    </row>
    <row r="872" spans="1:14" x14ac:dyDescent="0.3">
      <c r="A872" s="6">
        <v>44588.478738425925</v>
      </c>
      <c r="B872" s="4" t="s">
        <v>32</v>
      </c>
      <c r="C872" s="4" t="s">
        <v>12340</v>
      </c>
      <c r="D872" s="4" t="s">
        <v>12339</v>
      </c>
      <c r="E872" s="4" t="s">
        <v>7</v>
      </c>
      <c r="F872" s="4" t="s">
        <v>14</v>
      </c>
      <c r="G872" s="4" t="s">
        <v>5</v>
      </c>
      <c r="H872" s="2" t="s">
        <v>76</v>
      </c>
      <c r="I872" s="5" t="s">
        <v>10097</v>
      </c>
      <c r="J872" s="4" t="s">
        <v>27</v>
      </c>
      <c r="K872" s="4" t="s">
        <v>1</v>
      </c>
      <c r="L872" s="4" t="s">
        <v>11</v>
      </c>
      <c r="M872" s="4">
        <f>+YEAR(Tabla26[[#This Row],[Fecha de creación]])</f>
        <v>2022</v>
      </c>
      <c r="N872" s="4">
        <f>+MONTH(Tabla26[[#This Row],[Fecha de creación]])</f>
        <v>1</v>
      </c>
    </row>
    <row r="873" spans="1:14" hidden="1" x14ac:dyDescent="0.3">
      <c r="A873" s="6">
        <v>44680.624918981484</v>
      </c>
      <c r="B873" s="4" t="s">
        <v>32</v>
      </c>
      <c r="C873" s="4" t="s">
        <v>10409</v>
      </c>
      <c r="D873" s="4" t="s">
        <v>10408</v>
      </c>
      <c r="E873" s="4" t="s">
        <v>7</v>
      </c>
      <c r="F873" s="4" t="s">
        <v>14</v>
      </c>
      <c r="G873" s="4" t="s">
        <v>13</v>
      </c>
      <c r="H873" s="2" t="s">
        <v>24</v>
      </c>
      <c r="I873" s="5" t="s">
        <v>7727</v>
      </c>
      <c r="J873" s="4" t="s">
        <v>27</v>
      </c>
      <c r="K873" s="4" t="s">
        <v>1</v>
      </c>
      <c r="L873" s="4" t="s">
        <v>11</v>
      </c>
      <c r="M873" s="4">
        <f>+YEAR(Tabla26[[#This Row],[Fecha de creación]])</f>
        <v>2022</v>
      </c>
      <c r="N873" s="4">
        <f>+MONTH(Tabla26[[#This Row],[Fecha de creación]])</f>
        <v>4</v>
      </c>
    </row>
    <row r="874" spans="1:14" hidden="1" x14ac:dyDescent="0.3">
      <c r="A874" s="26">
        <v>45027.726712962962</v>
      </c>
      <c r="B874" s="27" t="s">
        <v>988</v>
      </c>
      <c r="C874" s="27" t="s">
        <v>4172</v>
      </c>
      <c r="D874" s="27" t="s">
        <v>4171</v>
      </c>
      <c r="E874" s="27" t="s">
        <v>7</v>
      </c>
      <c r="F874" s="27" t="s">
        <v>14</v>
      </c>
      <c r="G874" s="27" t="s">
        <v>13</v>
      </c>
      <c r="H874" s="28" t="s">
        <v>80</v>
      </c>
      <c r="I874" s="27" t="s">
        <v>985</v>
      </c>
      <c r="J874" s="27" t="s">
        <v>2</v>
      </c>
      <c r="K874" s="27" t="s">
        <v>1</v>
      </c>
      <c r="L874" s="27" t="s">
        <v>0</v>
      </c>
      <c r="M874" s="27">
        <f>+YEAR(Tabla26[[#This Row],[Fecha de creación]])</f>
        <v>2023</v>
      </c>
      <c r="N874" s="27">
        <f>+MONTH(Tabla26[[#This Row],[Fecha de creación]])</f>
        <v>4</v>
      </c>
    </row>
    <row r="875" spans="1:14" hidden="1" x14ac:dyDescent="0.3">
      <c r="A875" s="6">
        <v>45143.677164351851</v>
      </c>
      <c r="B875" s="4" t="s">
        <v>35</v>
      </c>
      <c r="C875" s="4" t="s">
        <v>1344</v>
      </c>
      <c r="D875" s="4" t="s">
        <v>1343</v>
      </c>
      <c r="E875" s="4" t="s">
        <v>7</v>
      </c>
      <c r="F875" s="4" t="s">
        <v>14</v>
      </c>
      <c r="G875" s="4" t="s">
        <v>13</v>
      </c>
      <c r="H875" s="2" t="s">
        <v>100</v>
      </c>
      <c r="I875" s="5" t="s">
        <v>38</v>
      </c>
      <c r="J875" s="4" t="s">
        <v>27</v>
      </c>
      <c r="K875" s="4" t="s">
        <v>1</v>
      </c>
      <c r="L875" s="4" t="s">
        <v>11</v>
      </c>
      <c r="M875" s="4">
        <f>+YEAR(Tabla26[[#This Row],[Fecha de creación]])</f>
        <v>2023</v>
      </c>
      <c r="N875" s="4">
        <f>+MONTH(Tabla26[[#This Row],[Fecha de creación]])</f>
        <v>8</v>
      </c>
    </row>
    <row r="876" spans="1:14" hidden="1" x14ac:dyDescent="0.3">
      <c r="A876" s="6">
        <v>45131.640393518515</v>
      </c>
      <c r="B876" s="4" t="s">
        <v>35</v>
      </c>
      <c r="C876" s="4" t="s">
        <v>1646</v>
      </c>
      <c r="D876" s="4" t="s">
        <v>1645</v>
      </c>
      <c r="E876" s="4" t="s">
        <v>7</v>
      </c>
      <c r="F876" s="4" t="s">
        <v>14</v>
      </c>
      <c r="G876" s="4" t="s">
        <v>13</v>
      </c>
      <c r="H876" s="2" t="s">
        <v>109</v>
      </c>
      <c r="I876" s="5" t="s">
        <v>38</v>
      </c>
      <c r="J876" s="4" t="s">
        <v>27</v>
      </c>
      <c r="K876" s="4" t="s">
        <v>1</v>
      </c>
      <c r="L876" s="4" t="s">
        <v>11</v>
      </c>
      <c r="M876" s="4">
        <f>+YEAR(Tabla26[[#This Row],[Fecha de creación]])</f>
        <v>2023</v>
      </c>
      <c r="N876" s="4">
        <f>+MONTH(Tabla26[[#This Row],[Fecha de creación]])</f>
        <v>7</v>
      </c>
    </row>
    <row r="877" spans="1:14" hidden="1" x14ac:dyDescent="0.3">
      <c r="A877" s="6">
        <v>44799.612546296295</v>
      </c>
      <c r="B877" s="4" t="s">
        <v>35</v>
      </c>
      <c r="C877" s="4" t="s">
        <v>7761</v>
      </c>
      <c r="D877" s="4" t="s">
        <v>7760</v>
      </c>
      <c r="E877" s="4" t="s">
        <v>7</v>
      </c>
      <c r="F877" s="4" t="s">
        <v>14</v>
      </c>
      <c r="G877" s="4" t="s">
        <v>5</v>
      </c>
      <c r="H877" s="2" t="s">
        <v>55</v>
      </c>
      <c r="I877" s="5" t="s">
        <v>46</v>
      </c>
      <c r="J877" s="4" t="s">
        <v>27</v>
      </c>
      <c r="K877" s="4" t="s">
        <v>1</v>
      </c>
      <c r="L877" s="4" t="s">
        <v>0</v>
      </c>
      <c r="M877" s="4">
        <f>+YEAR(Tabla26[[#This Row],[Fecha de creación]])</f>
        <v>2022</v>
      </c>
      <c r="N877" s="4">
        <f>+MONTH(Tabla26[[#This Row],[Fecha de creación]])</f>
        <v>8</v>
      </c>
    </row>
    <row r="878" spans="1:14" hidden="1" x14ac:dyDescent="0.3">
      <c r="A878" s="6">
        <v>44830.627592592595</v>
      </c>
      <c r="B878" s="4" t="s">
        <v>10</v>
      </c>
      <c r="C878" s="4" t="s">
        <v>7301</v>
      </c>
      <c r="D878" s="4" t="s">
        <v>7300</v>
      </c>
      <c r="E878" s="4" t="s">
        <v>7</v>
      </c>
      <c r="F878" s="4" t="s">
        <v>14</v>
      </c>
      <c r="G878" s="4" t="s">
        <v>5</v>
      </c>
      <c r="H878" s="2" t="s">
        <v>47</v>
      </c>
      <c r="I878" s="5" t="s">
        <v>553</v>
      </c>
      <c r="J878" s="4" t="s">
        <v>27</v>
      </c>
      <c r="K878" s="4" t="s">
        <v>1</v>
      </c>
      <c r="L878" s="4" t="s">
        <v>11</v>
      </c>
      <c r="M878" s="4">
        <f>+YEAR(Tabla26[[#This Row],[Fecha de creación]])</f>
        <v>2022</v>
      </c>
      <c r="N878" s="4">
        <f>+MONTH(Tabla26[[#This Row],[Fecha de creación]])</f>
        <v>9</v>
      </c>
    </row>
    <row r="879" spans="1:14" x14ac:dyDescent="0.3">
      <c r="A879" s="6">
        <v>44645.464409722219</v>
      </c>
      <c r="B879" s="4" t="s">
        <v>58</v>
      </c>
      <c r="C879" s="4" t="s">
        <v>11060</v>
      </c>
      <c r="D879" s="4" t="s">
        <v>11059</v>
      </c>
      <c r="E879" s="4" t="s">
        <v>7</v>
      </c>
      <c r="F879" s="4" t="s">
        <v>14</v>
      </c>
      <c r="G879" s="4" t="s">
        <v>5</v>
      </c>
      <c r="H879" s="2" t="s">
        <v>76</v>
      </c>
      <c r="I879" s="5" t="s">
        <v>10282</v>
      </c>
      <c r="J879" s="4"/>
      <c r="K879" s="4" t="s">
        <v>1</v>
      </c>
      <c r="L879" s="4" t="s">
        <v>11</v>
      </c>
      <c r="M879" s="4">
        <f>+YEAR(Tabla26[[#This Row],[Fecha de creación]])</f>
        <v>2022</v>
      </c>
      <c r="N879" s="4">
        <f>+MONTH(Tabla26[[#This Row],[Fecha de creación]])</f>
        <v>3</v>
      </c>
    </row>
    <row r="880" spans="1:14" x14ac:dyDescent="0.3">
      <c r="A880" s="6">
        <v>44683.435555555552</v>
      </c>
      <c r="B880" s="4" t="s">
        <v>58</v>
      </c>
      <c r="C880" s="4" t="s">
        <v>10330</v>
      </c>
      <c r="D880" s="4" t="s">
        <v>10329</v>
      </c>
      <c r="E880" s="4" t="s">
        <v>7</v>
      </c>
      <c r="F880" s="4" t="s">
        <v>14</v>
      </c>
      <c r="G880" s="4" t="s">
        <v>5</v>
      </c>
      <c r="H880" s="2" t="s">
        <v>76</v>
      </c>
      <c r="I880" s="5" t="s">
        <v>10282</v>
      </c>
      <c r="J880" s="4"/>
      <c r="K880" s="4" t="s">
        <v>1</v>
      </c>
      <c r="L880" s="4" t="s">
        <v>0</v>
      </c>
      <c r="M880" s="4">
        <f>+YEAR(Tabla26[[#This Row],[Fecha de creación]])</f>
        <v>2022</v>
      </c>
      <c r="N880" s="4">
        <f>+MONTH(Tabla26[[#This Row],[Fecha de creación]])</f>
        <v>5</v>
      </c>
    </row>
    <row r="881" spans="1:14" x14ac:dyDescent="0.3">
      <c r="A881" s="6">
        <v>44686.735671296294</v>
      </c>
      <c r="B881" s="4" t="s">
        <v>32</v>
      </c>
      <c r="C881" s="4" t="s">
        <v>10165</v>
      </c>
      <c r="D881" s="4" t="s">
        <v>3767</v>
      </c>
      <c r="E881" s="4" t="s">
        <v>7</v>
      </c>
      <c r="F881" s="4" t="s">
        <v>14</v>
      </c>
      <c r="G881" s="4" t="s">
        <v>5</v>
      </c>
      <c r="H881" s="2" t="s">
        <v>76</v>
      </c>
      <c r="I881" s="5" t="s">
        <v>10097</v>
      </c>
      <c r="J881" s="4" t="s">
        <v>27</v>
      </c>
      <c r="K881" s="4" t="s">
        <v>1</v>
      </c>
      <c r="L881" s="4" t="s">
        <v>0</v>
      </c>
      <c r="M881" s="4">
        <f>+YEAR(Tabla26[[#This Row],[Fecha de creación]])</f>
        <v>2022</v>
      </c>
      <c r="N881" s="4">
        <f>+MONTH(Tabla26[[#This Row],[Fecha de creación]])</f>
        <v>5</v>
      </c>
    </row>
    <row r="882" spans="1:14" x14ac:dyDescent="0.3">
      <c r="A882" s="6">
        <v>44686.738564814812</v>
      </c>
      <c r="B882" s="4" t="s">
        <v>32</v>
      </c>
      <c r="C882" s="4" t="s">
        <v>10164</v>
      </c>
      <c r="D882" s="4" t="s">
        <v>3767</v>
      </c>
      <c r="E882" s="4" t="s">
        <v>7</v>
      </c>
      <c r="F882" s="4" t="s">
        <v>14</v>
      </c>
      <c r="G882" s="4" t="s">
        <v>5</v>
      </c>
      <c r="H882" s="2" t="s">
        <v>76</v>
      </c>
      <c r="I882" s="5" t="s">
        <v>10097</v>
      </c>
      <c r="J882" s="4" t="s">
        <v>27</v>
      </c>
      <c r="K882" s="4" t="s">
        <v>1</v>
      </c>
      <c r="L882" s="4" t="s">
        <v>0</v>
      </c>
      <c r="M882" s="4">
        <f>+YEAR(Tabla26[[#This Row],[Fecha de creación]])</f>
        <v>2022</v>
      </c>
      <c r="N882" s="4">
        <f>+MONTH(Tabla26[[#This Row],[Fecha de creación]])</f>
        <v>5</v>
      </c>
    </row>
    <row r="883" spans="1:14" x14ac:dyDescent="0.3">
      <c r="A883" s="6">
        <v>44686.744004629632</v>
      </c>
      <c r="B883" s="4" t="s">
        <v>23</v>
      </c>
      <c r="C883" s="4" t="s">
        <v>10163</v>
      </c>
      <c r="D883" s="4" t="s">
        <v>3767</v>
      </c>
      <c r="E883" s="4" t="s">
        <v>7</v>
      </c>
      <c r="F883" s="4" t="s">
        <v>14</v>
      </c>
      <c r="G883" s="4" t="s">
        <v>5</v>
      </c>
      <c r="H883" s="2" t="s">
        <v>76</v>
      </c>
      <c r="I883" s="5" t="s">
        <v>10162</v>
      </c>
      <c r="J883" s="4" t="s">
        <v>27</v>
      </c>
      <c r="K883" s="4" t="s">
        <v>1</v>
      </c>
      <c r="L883" s="4" t="s">
        <v>0</v>
      </c>
      <c r="M883" s="4">
        <f>+YEAR(Tabla26[[#This Row],[Fecha de creación]])</f>
        <v>2022</v>
      </c>
      <c r="N883" s="4">
        <f>+MONTH(Tabla26[[#This Row],[Fecha de creación]])</f>
        <v>5</v>
      </c>
    </row>
    <row r="884" spans="1:14" x14ac:dyDescent="0.3">
      <c r="A884" s="6">
        <v>44797.456875000003</v>
      </c>
      <c r="B884" s="4" t="s">
        <v>32</v>
      </c>
      <c r="C884" s="4" t="s">
        <v>7806</v>
      </c>
      <c r="D884" s="4" t="s">
        <v>7682</v>
      </c>
      <c r="E884" s="4" t="s">
        <v>7</v>
      </c>
      <c r="F884" s="4" t="s">
        <v>14</v>
      </c>
      <c r="G884" s="4" t="s">
        <v>13</v>
      </c>
      <c r="H884" s="2" t="s">
        <v>76</v>
      </c>
      <c r="I884" s="5" t="s">
        <v>204</v>
      </c>
      <c r="J884" s="4" t="s">
        <v>27</v>
      </c>
      <c r="K884" s="4" t="s">
        <v>1</v>
      </c>
      <c r="L884" s="4" t="s">
        <v>11</v>
      </c>
      <c r="M884" s="4">
        <f>+YEAR(Tabla26[[#This Row],[Fecha de creación]])</f>
        <v>2022</v>
      </c>
      <c r="N884" s="4">
        <f>+MONTH(Tabla26[[#This Row],[Fecha de creación]])</f>
        <v>8</v>
      </c>
    </row>
    <row r="885" spans="1:14" hidden="1" x14ac:dyDescent="0.3">
      <c r="A885" s="6">
        <v>44713.479247685187</v>
      </c>
      <c r="B885" s="4" t="s">
        <v>32</v>
      </c>
      <c r="C885" s="4" t="s">
        <v>9384</v>
      </c>
      <c r="D885" s="4" t="s">
        <v>9383</v>
      </c>
      <c r="E885" s="4" t="s">
        <v>7</v>
      </c>
      <c r="F885" s="4" t="s">
        <v>14</v>
      </c>
      <c r="G885" s="4" t="s">
        <v>13</v>
      </c>
      <c r="H885" s="2" t="s">
        <v>528</v>
      </c>
      <c r="I885" s="5" t="s">
        <v>7727</v>
      </c>
      <c r="J885" s="4" t="s">
        <v>27</v>
      </c>
      <c r="K885" s="4" t="s">
        <v>1</v>
      </c>
      <c r="L885" s="4" t="s">
        <v>11</v>
      </c>
      <c r="M885" s="4">
        <f>+YEAR(Tabla26[[#This Row],[Fecha de creación]])</f>
        <v>2022</v>
      </c>
      <c r="N885" s="4">
        <f>+MONTH(Tabla26[[#This Row],[Fecha de creación]])</f>
        <v>6</v>
      </c>
    </row>
    <row r="886" spans="1:14" hidden="1" x14ac:dyDescent="0.3">
      <c r="A886" s="6">
        <v>45225.600949074076</v>
      </c>
      <c r="B886" s="4" t="s">
        <v>10</v>
      </c>
      <c r="C886" s="4" t="s">
        <v>13416</v>
      </c>
      <c r="D886" s="4" t="s">
        <v>13417</v>
      </c>
      <c r="E886" s="4" t="s">
        <v>7</v>
      </c>
      <c r="F886" s="4" t="s">
        <v>14</v>
      </c>
      <c r="G886" s="4" t="s">
        <v>13</v>
      </c>
      <c r="H886" s="2" t="s">
        <v>175</v>
      </c>
      <c r="I886" s="5" t="s">
        <v>83</v>
      </c>
      <c r="J886" s="4" t="s">
        <v>27</v>
      </c>
      <c r="K886" s="4" t="s">
        <v>1</v>
      </c>
      <c r="L886" s="4" t="s">
        <v>11</v>
      </c>
      <c r="M886" s="4">
        <v>2023</v>
      </c>
      <c r="N886" s="4">
        <v>10</v>
      </c>
    </row>
    <row r="887" spans="1:14" hidden="1" x14ac:dyDescent="0.3">
      <c r="A887" s="6">
        <v>45115.464999999997</v>
      </c>
      <c r="B887" s="4" t="s">
        <v>35</v>
      </c>
      <c r="C887" s="4" t="s">
        <v>2048</v>
      </c>
      <c r="D887" s="4" t="s">
        <v>2047</v>
      </c>
      <c r="E887" s="4" t="s">
        <v>7</v>
      </c>
      <c r="F887" s="4" t="s">
        <v>14</v>
      </c>
      <c r="G887" s="4" t="s">
        <v>13</v>
      </c>
      <c r="H887" s="2" t="s">
        <v>24</v>
      </c>
      <c r="I887" s="5" t="s">
        <v>38</v>
      </c>
      <c r="J887" s="4" t="s">
        <v>27</v>
      </c>
      <c r="K887" s="4" t="s">
        <v>1</v>
      </c>
      <c r="L887" s="4" t="s">
        <v>11</v>
      </c>
      <c r="M887" s="4">
        <f>+YEAR(Tabla26[[#This Row],[Fecha de creación]])</f>
        <v>2023</v>
      </c>
      <c r="N887" s="4">
        <f>+MONTH(Tabla26[[#This Row],[Fecha de creación]])</f>
        <v>7</v>
      </c>
    </row>
    <row r="888" spans="1:14" hidden="1" x14ac:dyDescent="0.3">
      <c r="A888" s="6">
        <v>44985.508518518516</v>
      </c>
      <c r="B888" s="4" t="s">
        <v>10</v>
      </c>
      <c r="C888" s="4" t="s">
        <v>5219</v>
      </c>
      <c r="D888" s="4" t="s">
        <v>5218</v>
      </c>
      <c r="E888" s="4" t="s">
        <v>7</v>
      </c>
      <c r="F888" s="4" t="s">
        <v>14</v>
      </c>
      <c r="G888" s="4" t="s">
        <v>13</v>
      </c>
      <c r="H888" s="2" t="s">
        <v>24</v>
      </c>
      <c r="I888" s="5" t="s">
        <v>4245</v>
      </c>
      <c r="J888" s="4" t="s">
        <v>27</v>
      </c>
      <c r="K888" s="4" t="s">
        <v>1</v>
      </c>
      <c r="L888" s="4" t="s">
        <v>11</v>
      </c>
      <c r="M888" s="4">
        <f>+YEAR(Tabla26[[#This Row],[Fecha de creación]])</f>
        <v>2023</v>
      </c>
      <c r="N888" s="4">
        <f>+MONTH(Tabla26[[#This Row],[Fecha de creación]])</f>
        <v>2</v>
      </c>
    </row>
    <row r="889" spans="1:14" hidden="1" x14ac:dyDescent="0.3">
      <c r="A889" s="6">
        <v>44849.424571759257</v>
      </c>
      <c r="B889" s="4" t="s">
        <v>10</v>
      </c>
      <c r="C889" s="4" t="s">
        <v>7092</v>
      </c>
      <c r="D889" s="4" t="s">
        <v>7091</v>
      </c>
      <c r="E889" s="4" t="s">
        <v>7</v>
      </c>
      <c r="F889" s="4" t="s">
        <v>14</v>
      </c>
      <c r="G889" s="4" t="s">
        <v>5</v>
      </c>
      <c r="H889" s="2" t="s">
        <v>47</v>
      </c>
      <c r="I889" s="5" t="s">
        <v>553</v>
      </c>
      <c r="J889" s="4" t="s">
        <v>27</v>
      </c>
      <c r="K889" s="4" t="s">
        <v>1</v>
      </c>
      <c r="L889" s="4" t="s">
        <v>0</v>
      </c>
      <c r="M889" s="4">
        <f>+YEAR(Tabla26[[#This Row],[Fecha de creación]])</f>
        <v>2022</v>
      </c>
      <c r="N889" s="4">
        <f>+MONTH(Tabla26[[#This Row],[Fecha de creación]])</f>
        <v>10</v>
      </c>
    </row>
    <row r="890" spans="1:14" hidden="1" x14ac:dyDescent="0.3">
      <c r="A890" s="6">
        <v>45115.610312500001</v>
      </c>
      <c r="B890" s="4" t="s">
        <v>10</v>
      </c>
      <c r="C890" s="4" t="s">
        <v>2032</v>
      </c>
      <c r="D890" s="4" t="s">
        <v>2031</v>
      </c>
      <c r="E890" s="4" t="s">
        <v>7</v>
      </c>
      <c r="F890" s="4" t="s">
        <v>14</v>
      </c>
      <c r="G890" s="4" t="s">
        <v>13</v>
      </c>
      <c r="H890" s="2" t="s">
        <v>175</v>
      </c>
      <c r="I890" s="5" t="s">
        <v>83</v>
      </c>
      <c r="J890" s="4" t="s">
        <v>27</v>
      </c>
      <c r="K890" s="4" t="s">
        <v>1</v>
      </c>
      <c r="L890" s="4" t="s">
        <v>0</v>
      </c>
      <c r="M890" s="4">
        <f>+YEAR(Tabla26[[#This Row],[Fecha de creación]])</f>
        <v>2023</v>
      </c>
      <c r="N890" s="4">
        <f>+MONTH(Tabla26[[#This Row],[Fecha de creación]])</f>
        <v>7</v>
      </c>
    </row>
    <row r="891" spans="1:14" hidden="1" x14ac:dyDescent="0.3">
      <c r="A891" s="6">
        <v>44837.685196759259</v>
      </c>
      <c r="B891" s="4" t="s">
        <v>10</v>
      </c>
      <c r="C891" s="4" t="s">
        <v>7231</v>
      </c>
      <c r="D891" s="4" t="s">
        <v>7230</v>
      </c>
      <c r="E891" s="4" t="s">
        <v>7</v>
      </c>
      <c r="F891" s="4" t="s">
        <v>14</v>
      </c>
      <c r="G891" s="4" t="s">
        <v>13</v>
      </c>
      <c r="H891" s="2" t="s">
        <v>24</v>
      </c>
      <c r="I891" s="5" t="s">
        <v>83</v>
      </c>
      <c r="J891" s="4" t="s">
        <v>27</v>
      </c>
      <c r="K891" s="4" t="s">
        <v>1</v>
      </c>
      <c r="L891" s="4" t="s">
        <v>11</v>
      </c>
      <c r="M891" s="4">
        <f>+YEAR(Tabla26[[#This Row],[Fecha de creación]])</f>
        <v>2022</v>
      </c>
      <c r="N891" s="4">
        <f>+MONTH(Tabla26[[#This Row],[Fecha de creación]])</f>
        <v>10</v>
      </c>
    </row>
    <row r="892" spans="1:14" hidden="1" x14ac:dyDescent="0.3">
      <c r="A892" s="6">
        <v>44656.709131944444</v>
      </c>
      <c r="B892" s="4" t="s">
        <v>32</v>
      </c>
      <c r="C892" s="4" t="s">
        <v>10910</v>
      </c>
      <c r="D892" s="4" t="s">
        <v>10909</v>
      </c>
      <c r="E892" s="4" t="s">
        <v>7</v>
      </c>
      <c r="F892" s="4" t="s">
        <v>14</v>
      </c>
      <c r="G892" s="4" t="s">
        <v>20</v>
      </c>
      <c r="H892" s="2" t="s">
        <v>84</v>
      </c>
      <c r="I892" s="5" t="s">
        <v>7727</v>
      </c>
      <c r="J892" s="4"/>
      <c r="K892" s="4" t="s">
        <v>1</v>
      </c>
      <c r="L892" s="4" t="s">
        <v>0</v>
      </c>
      <c r="M892" s="4">
        <f>+YEAR(Tabla26[[#This Row],[Fecha de creación]])</f>
        <v>2022</v>
      </c>
      <c r="N892" s="4">
        <f>+MONTH(Tabla26[[#This Row],[Fecha de creación]])</f>
        <v>4</v>
      </c>
    </row>
    <row r="893" spans="1:14" hidden="1" x14ac:dyDescent="0.3">
      <c r="A893" s="6">
        <v>44875.714375000003</v>
      </c>
      <c r="B893" s="4" t="s">
        <v>32</v>
      </c>
      <c r="C893" s="4" t="s">
        <v>6756</v>
      </c>
      <c r="D893" s="4" t="s">
        <v>6755</v>
      </c>
      <c r="E893" s="4" t="s">
        <v>7</v>
      </c>
      <c r="F893" s="4" t="s">
        <v>14</v>
      </c>
      <c r="G893" s="4" t="s">
        <v>13</v>
      </c>
      <c r="H893" s="2" t="s">
        <v>24</v>
      </c>
      <c r="I893" s="5" t="s">
        <v>127</v>
      </c>
      <c r="J893" s="4" t="s">
        <v>27</v>
      </c>
      <c r="K893" s="4" t="s">
        <v>1</v>
      </c>
      <c r="L893" s="4" t="s">
        <v>11</v>
      </c>
      <c r="M893" s="4">
        <f>+YEAR(Tabla26[[#This Row],[Fecha de creación]])</f>
        <v>2022</v>
      </c>
      <c r="N893" s="4">
        <f>+MONTH(Tabla26[[#This Row],[Fecha de creación]])</f>
        <v>11</v>
      </c>
    </row>
    <row r="894" spans="1:14" hidden="1" x14ac:dyDescent="0.3">
      <c r="A894" s="6">
        <v>45078.634965277779</v>
      </c>
      <c r="B894" s="4" t="s">
        <v>10</v>
      </c>
      <c r="C894" s="4" t="s">
        <v>3225</v>
      </c>
      <c r="D894" s="4" t="s">
        <v>3224</v>
      </c>
      <c r="E894" s="4" t="s">
        <v>7</v>
      </c>
      <c r="F894" s="4" t="s">
        <v>14</v>
      </c>
      <c r="G894" s="4" t="s">
        <v>13</v>
      </c>
      <c r="H894" s="2" t="s">
        <v>24</v>
      </c>
      <c r="I894" s="5" t="s">
        <v>83</v>
      </c>
      <c r="J894" s="4" t="s">
        <v>27</v>
      </c>
      <c r="K894" s="4" t="s">
        <v>1</v>
      </c>
      <c r="L894" s="4" t="s">
        <v>11</v>
      </c>
      <c r="M894" s="4">
        <f>+YEAR(Tabla26[[#This Row],[Fecha de creación]])</f>
        <v>2023</v>
      </c>
      <c r="N894" s="4">
        <f>+MONTH(Tabla26[[#This Row],[Fecha de creación]])</f>
        <v>6</v>
      </c>
    </row>
    <row r="895" spans="1:14" hidden="1" x14ac:dyDescent="0.3">
      <c r="A895" s="6">
        <v>44793.500914351855</v>
      </c>
      <c r="B895" s="4" t="s">
        <v>10</v>
      </c>
      <c r="C895" s="4" t="s">
        <v>7893</v>
      </c>
      <c r="D895" s="4" t="s">
        <v>7386</v>
      </c>
      <c r="E895" s="4" t="s">
        <v>7</v>
      </c>
      <c r="F895" s="4" t="s">
        <v>14</v>
      </c>
      <c r="G895" s="4" t="s">
        <v>5</v>
      </c>
      <c r="H895" s="2" t="s">
        <v>55</v>
      </c>
      <c r="I895" s="5" t="s">
        <v>553</v>
      </c>
      <c r="J895" s="4" t="s">
        <v>27</v>
      </c>
      <c r="K895" s="4" t="s">
        <v>1</v>
      </c>
      <c r="L895" s="4" t="s">
        <v>11</v>
      </c>
      <c r="M895" s="4">
        <f>+YEAR(Tabla26[[#This Row],[Fecha de creación]])</f>
        <v>2022</v>
      </c>
      <c r="N895" s="4">
        <f>+MONTH(Tabla26[[#This Row],[Fecha de creación]])</f>
        <v>8</v>
      </c>
    </row>
    <row r="896" spans="1:14" hidden="1" x14ac:dyDescent="0.3">
      <c r="A896" s="6">
        <v>44823.625543981485</v>
      </c>
      <c r="B896" s="4" t="s">
        <v>17</v>
      </c>
      <c r="C896" s="4" t="s">
        <v>7387</v>
      </c>
      <c r="D896" s="4" t="s">
        <v>7386</v>
      </c>
      <c r="E896" s="4" t="s">
        <v>7</v>
      </c>
      <c r="F896" s="4" t="s">
        <v>14</v>
      </c>
      <c r="G896" s="4" t="s">
        <v>5</v>
      </c>
      <c r="H896" s="2" t="s">
        <v>55</v>
      </c>
      <c r="I896" s="5" t="s">
        <v>196</v>
      </c>
      <c r="J896" s="4"/>
      <c r="K896" s="4" t="s">
        <v>1</v>
      </c>
      <c r="L896" s="4" t="s">
        <v>0</v>
      </c>
      <c r="M896" s="4">
        <f>+YEAR(Tabla26[[#This Row],[Fecha de creación]])</f>
        <v>2022</v>
      </c>
      <c r="N896" s="4">
        <f>+MONTH(Tabla26[[#This Row],[Fecha de creación]])</f>
        <v>9</v>
      </c>
    </row>
    <row r="897" spans="1:14" hidden="1" x14ac:dyDescent="0.3">
      <c r="A897" s="6">
        <v>44713.457384259258</v>
      </c>
      <c r="B897" s="4" t="s">
        <v>23</v>
      </c>
      <c r="C897" s="4" t="s">
        <v>9387</v>
      </c>
      <c r="D897" s="4" t="s">
        <v>9386</v>
      </c>
      <c r="E897" s="4" t="s">
        <v>7</v>
      </c>
      <c r="F897" s="4" t="s">
        <v>14</v>
      </c>
      <c r="G897" s="4" t="s">
        <v>13</v>
      </c>
      <c r="H897" s="2" t="s">
        <v>24</v>
      </c>
      <c r="I897" s="5" t="s">
        <v>18</v>
      </c>
      <c r="J897" s="4" t="s">
        <v>27</v>
      </c>
      <c r="K897" s="4" t="s">
        <v>1</v>
      </c>
      <c r="L897" s="4" t="s">
        <v>11</v>
      </c>
      <c r="M897" s="4">
        <f>+YEAR(Tabla26[[#This Row],[Fecha de creación]])</f>
        <v>2022</v>
      </c>
      <c r="N897" s="4">
        <f>+MONTH(Tabla26[[#This Row],[Fecha de creación]])</f>
        <v>6</v>
      </c>
    </row>
    <row r="898" spans="1:14" hidden="1" x14ac:dyDescent="0.3">
      <c r="A898" s="6">
        <v>44695.503888888888</v>
      </c>
      <c r="B898" s="4" t="s">
        <v>32</v>
      </c>
      <c r="C898" s="4" t="s">
        <v>9857</v>
      </c>
      <c r="D898" s="4" t="s">
        <v>4133</v>
      </c>
      <c r="E898" s="4" t="s">
        <v>7</v>
      </c>
      <c r="F898" s="4" t="s">
        <v>14</v>
      </c>
      <c r="G898" s="4" t="s">
        <v>5</v>
      </c>
      <c r="H898" s="2" t="s">
        <v>47</v>
      </c>
      <c r="I898" s="5" t="s">
        <v>1019</v>
      </c>
      <c r="J898" s="4"/>
      <c r="K898" s="4" t="s">
        <v>1</v>
      </c>
      <c r="L898" s="4" t="s">
        <v>0</v>
      </c>
      <c r="M898" s="4">
        <f>+YEAR(Tabla26[[#This Row],[Fecha de creación]])</f>
        <v>2022</v>
      </c>
      <c r="N898" s="4">
        <f>+MONTH(Tabla26[[#This Row],[Fecha de creación]])</f>
        <v>5</v>
      </c>
    </row>
    <row r="899" spans="1:14" hidden="1" x14ac:dyDescent="0.3">
      <c r="A899" s="6">
        <v>45029.541458333333</v>
      </c>
      <c r="B899" s="4" t="s">
        <v>32</v>
      </c>
      <c r="C899" s="4" t="s">
        <v>4134</v>
      </c>
      <c r="D899" s="4" t="s">
        <v>4133</v>
      </c>
      <c r="E899" s="4" t="s">
        <v>7</v>
      </c>
      <c r="F899" s="4" t="s">
        <v>14</v>
      </c>
      <c r="G899" s="4" t="s">
        <v>5</v>
      </c>
      <c r="H899" s="2" t="s">
        <v>47</v>
      </c>
      <c r="I899" s="5" t="s">
        <v>1019</v>
      </c>
      <c r="J899" s="4"/>
      <c r="K899" s="4" t="s">
        <v>1</v>
      </c>
      <c r="L899" s="4" t="s">
        <v>0</v>
      </c>
      <c r="M899" s="4">
        <f>+YEAR(Tabla26[[#This Row],[Fecha de creación]])</f>
        <v>2023</v>
      </c>
      <c r="N899" s="4">
        <f>+MONTH(Tabla26[[#This Row],[Fecha de creación]])</f>
        <v>4</v>
      </c>
    </row>
    <row r="900" spans="1:14" hidden="1" x14ac:dyDescent="0.3">
      <c r="A900" s="6">
        <v>44936.63890046296</v>
      </c>
      <c r="B900" s="4" t="s">
        <v>32</v>
      </c>
      <c r="C900" s="4" t="s">
        <v>6241</v>
      </c>
      <c r="D900" s="4" t="s">
        <v>6240</v>
      </c>
      <c r="E900" s="4" t="s">
        <v>7</v>
      </c>
      <c r="F900" s="4" t="s">
        <v>14</v>
      </c>
      <c r="G900" s="4" t="s">
        <v>13</v>
      </c>
      <c r="H900" s="2" t="s">
        <v>24</v>
      </c>
      <c r="I900" s="5" t="s">
        <v>127</v>
      </c>
      <c r="J900" s="4" t="s">
        <v>27</v>
      </c>
      <c r="K900" s="4" t="s">
        <v>1</v>
      </c>
      <c r="L900" s="4" t="s">
        <v>11</v>
      </c>
      <c r="M900" s="4">
        <f>+YEAR(Tabla26[[#This Row],[Fecha de creación]])</f>
        <v>2023</v>
      </c>
      <c r="N900" s="4">
        <f>+MONTH(Tabla26[[#This Row],[Fecha de creación]])</f>
        <v>1</v>
      </c>
    </row>
    <row r="901" spans="1:14" x14ac:dyDescent="0.3">
      <c r="A901" s="6">
        <v>44797.579270833332</v>
      </c>
      <c r="B901" s="4" t="s">
        <v>35</v>
      </c>
      <c r="C901" s="4" t="s">
        <v>7793</v>
      </c>
      <c r="D901" s="4" t="s">
        <v>6647</v>
      </c>
      <c r="E901" s="4" t="s">
        <v>7</v>
      </c>
      <c r="F901" s="4" t="s">
        <v>14</v>
      </c>
      <c r="G901" s="4" t="s">
        <v>5</v>
      </c>
      <c r="H901" s="2" t="s">
        <v>76</v>
      </c>
      <c r="I901" s="5" t="s">
        <v>46</v>
      </c>
      <c r="J901" s="4" t="s">
        <v>27</v>
      </c>
      <c r="K901" s="4" t="s">
        <v>1</v>
      </c>
      <c r="L901" s="4" t="s">
        <v>0</v>
      </c>
      <c r="M901" s="4">
        <f>+YEAR(Tabla26[[#This Row],[Fecha de creación]])</f>
        <v>2022</v>
      </c>
      <c r="N901" s="4">
        <f>+MONTH(Tabla26[[#This Row],[Fecha de creación]])</f>
        <v>8</v>
      </c>
    </row>
    <row r="902" spans="1:14" x14ac:dyDescent="0.3">
      <c r="A902" s="6">
        <v>44798.661805555559</v>
      </c>
      <c r="B902" s="4" t="s">
        <v>53</v>
      </c>
      <c r="C902" s="4" t="s">
        <v>7770</v>
      </c>
      <c r="D902" s="4" t="s">
        <v>7769</v>
      </c>
      <c r="E902" s="4" t="s">
        <v>7</v>
      </c>
      <c r="F902" s="4" t="s">
        <v>14</v>
      </c>
      <c r="G902" s="4" t="s">
        <v>20</v>
      </c>
      <c r="H902" s="2" t="s">
        <v>76</v>
      </c>
      <c r="I902" s="5" t="s">
        <v>50</v>
      </c>
      <c r="J902" s="4" t="s">
        <v>2</v>
      </c>
      <c r="K902" s="4" t="s">
        <v>1</v>
      </c>
      <c r="L902" s="4" t="s">
        <v>11</v>
      </c>
      <c r="M902" s="4">
        <f>+YEAR(Tabla26[[#This Row],[Fecha de creación]])</f>
        <v>2022</v>
      </c>
      <c r="N902" s="4">
        <f>+MONTH(Tabla26[[#This Row],[Fecha de creación]])</f>
        <v>8</v>
      </c>
    </row>
    <row r="903" spans="1:14" x14ac:dyDescent="0.3">
      <c r="A903" s="6">
        <v>44806.470590277779</v>
      </c>
      <c r="B903" s="4" t="s">
        <v>32</v>
      </c>
      <c r="C903" s="4" t="s">
        <v>7683</v>
      </c>
      <c r="D903" s="4" t="s">
        <v>7682</v>
      </c>
      <c r="E903" s="4" t="s">
        <v>7</v>
      </c>
      <c r="F903" s="4" t="s">
        <v>14</v>
      </c>
      <c r="G903" s="4" t="s">
        <v>5</v>
      </c>
      <c r="H903" s="2" t="s">
        <v>76</v>
      </c>
      <c r="I903" s="5" t="s">
        <v>204</v>
      </c>
      <c r="J903" s="4" t="s">
        <v>27</v>
      </c>
      <c r="K903" s="4" t="s">
        <v>1</v>
      </c>
      <c r="L903" s="4" t="s">
        <v>11</v>
      </c>
      <c r="M903" s="4">
        <f>+YEAR(Tabla26[[#This Row],[Fecha de creación]])</f>
        <v>2022</v>
      </c>
      <c r="N903" s="4">
        <f>+MONTH(Tabla26[[#This Row],[Fecha de creación]])</f>
        <v>9</v>
      </c>
    </row>
    <row r="904" spans="1:14" hidden="1" x14ac:dyDescent="0.3">
      <c r="A904" s="6">
        <v>45229.843043981484</v>
      </c>
      <c r="B904" s="4" t="s">
        <v>17</v>
      </c>
      <c r="C904" s="4" t="s">
        <v>13475</v>
      </c>
      <c r="D904" s="4" t="s">
        <v>2392</v>
      </c>
      <c r="E904" s="4" t="s">
        <v>7</v>
      </c>
      <c r="F904" s="4" t="s">
        <v>14</v>
      </c>
      <c r="G904" s="4" t="s">
        <v>5</v>
      </c>
      <c r="H904" s="2" t="s">
        <v>55</v>
      </c>
      <c r="I904" s="5" t="s">
        <v>133</v>
      </c>
      <c r="J904" s="4" t="s">
        <v>27</v>
      </c>
      <c r="K904" s="4" t="s">
        <v>1</v>
      </c>
      <c r="L904" s="4" t="s">
        <v>11</v>
      </c>
      <c r="M904" s="4">
        <v>2023</v>
      </c>
      <c r="N904" s="4">
        <v>10</v>
      </c>
    </row>
    <row r="905" spans="1:14" x14ac:dyDescent="0.3">
      <c r="A905" s="6">
        <v>44810.532094907408</v>
      </c>
      <c r="B905" s="4" t="s">
        <v>10</v>
      </c>
      <c r="C905" s="4" t="s">
        <v>7604</v>
      </c>
      <c r="D905" s="4" t="s">
        <v>7603</v>
      </c>
      <c r="E905" s="4" t="s">
        <v>7</v>
      </c>
      <c r="F905" s="4" t="s">
        <v>14</v>
      </c>
      <c r="G905" s="4" t="s">
        <v>5</v>
      </c>
      <c r="H905" s="2" t="s">
        <v>76</v>
      </c>
      <c r="I905" s="5" t="s">
        <v>553</v>
      </c>
      <c r="J905" s="4" t="s">
        <v>27</v>
      </c>
      <c r="K905" s="4" t="s">
        <v>1</v>
      </c>
      <c r="L905" s="4" t="s">
        <v>0</v>
      </c>
      <c r="M905" s="4">
        <f>+YEAR(Tabla26[[#This Row],[Fecha de creación]])</f>
        <v>2022</v>
      </c>
      <c r="N905" s="4">
        <f>+MONTH(Tabla26[[#This Row],[Fecha de creación]])</f>
        <v>9</v>
      </c>
    </row>
    <row r="906" spans="1:14" hidden="1" x14ac:dyDescent="0.3">
      <c r="A906" s="6">
        <v>44581.394201388888</v>
      </c>
      <c r="B906" s="4" t="s">
        <v>32</v>
      </c>
      <c r="C906" s="4" t="s">
        <v>12493</v>
      </c>
      <c r="D906" s="4" t="s">
        <v>2010</v>
      </c>
      <c r="E906" s="4" t="s">
        <v>7</v>
      </c>
      <c r="F906" s="4" t="s">
        <v>14</v>
      </c>
      <c r="G906" s="4" t="s">
        <v>13</v>
      </c>
      <c r="H906" s="2" t="s">
        <v>24</v>
      </c>
      <c r="I906" s="5" t="s">
        <v>127</v>
      </c>
      <c r="J906" s="4"/>
      <c r="K906" s="4" t="s">
        <v>1</v>
      </c>
      <c r="L906" s="4" t="s">
        <v>11</v>
      </c>
      <c r="M906" s="4">
        <f>+YEAR(Tabla26[[#This Row],[Fecha de creación]])</f>
        <v>2022</v>
      </c>
      <c r="N906" s="4">
        <f>+MONTH(Tabla26[[#This Row],[Fecha de creación]])</f>
        <v>1</v>
      </c>
    </row>
    <row r="907" spans="1:14" hidden="1" x14ac:dyDescent="0.3">
      <c r="A907" s="6">
        <v>44594.731805555559</v>
      </c>
      <c r="B907" s="4" t="s">
        <v>32</v>
      </c>
      <c r="C907" s="4" t="s">
        <v>12165</v>
      </c>
      <c r="D907" s="4" t="s">
        <v>2010</v>
      </c>
      <c r="E907" s="4" t="s">
        <v>7</v>
      </c>
      <c r="F907" s="4" t="s">
        <v>14</v>
      </c>
      <c r="G907" s="4" t="s">
        <v>20</v>
      </c>
      <c r="H907" s="2" t="s">
        <v>24</v>
      </c>
      <c r="I907" s="5" t="s">
        <v>127</v>
      </c>
      <c r="J907" s="4"/>
      <c r="K907" s="4" t="s">
        <v>1</v>
      </c>
      <c r="L907" s="4" t="s">
        <v>11</v>
      </c>
      <c r="M907" s="4">
        <f>+YEAR(Tabla26[[#This Row],[Fecha de creación]])</f>
        <v>2022</v>
      </c>
      <c r="N907" s="4">
        <f>+MONTH(Tabla26[[#This Row],[Fecha de creación]])</f>
        <v>2</v>
      </c>
    </row>
    <row r="908" spans="1:14" x14ac:dyDescent="0.3">
      <c r="A908" s="6">
        <v>44811.602268518516</v>
      </c>
      <c r="B908" s="4" t="s">
        <v>10</v>
      </c>
      <c r="C908" s="4" t="s">
        <v>7568</v>
      </c>
      <c r="D908" s="4" t="s">
        <v>7567</v>
      </c>
      <c r="E908" s="4" t="s">
        <v>7</v>
      </c>
      <c r="F908" s="4" t="s">
        <v>14</v>
      </c>
      <c r="G908" s="4" t="s">
        <v>5</v>
      </c>
      <c r="H908" s="2" t="s">
        <v>76</v>
      </c>
      <c r="I908" s="5" t="s">
        <v>553</v>
      </c>
      <c r="J908" s="4"/>
      <c r="K908" s="4" t="s">
        <v>1</v>
      </c>
      <c r="L908" s="4" t="s">
        <v>0</v>
      </c>
      <c r="M908" s="4">
        <f>+YEAR(Tabla26[[#This Row],[Fecha de creación]])</f>
        <v>2022</v>
      </c>
      <c r="N908" s="4">
        <f>+MONTH(Tabla26[[#This Row],[Fecha de creación]])</f>
        <v>9</v>
      </c>
    </row>
    <row r="909" spans="1:14" hidden="1" x14ac:dyDescent="0.3">
      <c r="A909" s="6">
        <v>44998.657349537039</v>
      </c>
      <c r="B909" s="4" t="s">
        <v>32</v>
      </c>
      <c r="C909" s="4" t="s">
        <v>4842</v>
      </c>
      <c r="D909" s="4" t="s">
        <v>2010</v>
      </c>
      <c r="E909" s="4" t="s">
        <v>7</v>
      </c>
      <c r="F909" s="4" t="s">
        <v>14</v>
      </c>
      <c r="G909" s="4" t="s">
        <v>13</v>
      </c>
      <c r="H909" s="2" t="s">
        <v>24</v>
      </c>
      <c r="I909" s="5" t="s">
        <v>127</v>
      </c>
      <c r="J909" s="4" t="s">
        <v>27</v>
      </c>
      <c r="K909" s="4" t="s">
        <v>1</v>
      </c>
      <c r="L909" s="4" t="s">
        <v>11</v>
      </c>
      <c r="M909" s="4">
        <f>+YEAR(Tabla26[[#This Row],[Fecha de creación]])</f>
        <v>2023</v>
      </c>
      <c r="N909" s="4">
        <f>+MONTH(Tabla26[[#This Row],[Fecha de creación]])</f>
        <v>3</v>
      </c>
    </row>
    <row r="910" spans="1:14" hidden="1" x14ac:dyDescent="0.3">
      <c r="A910" s="6">
        <v>45116.669756944444</v>
      </c>
      <c r="B910" s="4" t="s">
        <v>32</v>
      </c>
      <c r="C910" s="4" t="s">
        <v>2011</v>
      </c>
      <c r="D910" s="4" t="s">
        <v>2010</v>
      </c>
      <c r="E910" s="4" t="s">
        <v>7</v>
      </c>
      <c r="F910" s="4" t="s">
        <v>14</v>
      </c>
      <c r="G910" s="4" t="s">
        <v>5</v>
      </c>
      <c r="H910" s="2" t="s">
        <v>47</v>
      </c>
      <c r="I910" s="5" t="s">
        <v>1019</v>
      </c>
      <c r="J910" s="4"/>
      <c r="K910" s="4" t="s">
        <v>1</v>
      </c>
      <c r="L910" s="4" t="s">
        <v>0</v>
      </c>
      <c r="M910" s="4">
        <f>+YEAR(Tabla26[[#This Row],[Fecha de creación]])</f>
        <v>2023</v>
      </c>
      <c r="N910" s="4">
        <f>+MONTH(Tabla26[[#This Row],[Fecha de creación]])</f>
        <v>7</v>
      </c>
    </row>
    <row r="911" spans="1:14" x14ac:dyDescent="0.3">
      <c r="A911" s="6">
        <v>44811.683888888889</v>
      </c>
      <c r="B911" s="4" t="s">
        <v>10</v>
      </c>
      <c r="C911" s="4" t="s">
        <v>7563</v>
      </c>
      <c r="D911" s="4" t="s">
        <v>6365</v>
      </c>
      <c r="E911" s="4" t="s">
        <v>7</v>
      </c>
      <c r="F911" s="4" t="s">
        <v>14</v>
      </c>
      <c r="G911" s="4" t="s">
        <v>5</v>
      </c>
      <c r="H911" s="2" t="s">
        <v>76</v>
      </c>
      <c r="I911" s="5" t="s">
        <v>553</v>
      </c>
      <c r="J911" s="4" t="s">
        <v>27</v>
      </c>
      <c r="K911" s="4" t="s">
        <v>1</v>
      </c>
      <c r="L911" s="4" t="s">
        <v>0</v>
      </c>
      <c r="M911" s="4">
        <f>+YEAR(Tabla26[[#This Row],[Fecha de creación]])</f>
        <v>2022</v>
      </c>
      <c r="N911" s="4">
        <f>+MONTH(Tabla26[[#This Row],[Fecha de creación]])</f>
        <v>9</v>
      </c>
    </row>
    <row r="912" spans="1:14" hidden="1" x14ac:dyDescent="0.3">
      <c r="A912" s="6">
        <v>44887.744687500002</v>
      </c>
      <c r="B912" s="4" t="s">
        <v>32</v>
      </c>
      <c r="C912" s="4" t="s">
        <v>6601</v>
      </c>
      <c r="D912" s="4" t="s">
        <v>6600</v>
      </c>
      <c r="E912" s="4" t="s">
        <v>7</v>
      </c>
      <c r="F912" s="4" t="s">
        <v>14</v>
      </c>
      <c r="G912" s="4" t="s">
        <v>5</v>
      </c>
      <c r="H912" s="2" t="s">
        <v>55</v>
      </c>
      <c r="I912" s="5" t="s">
        <v>1019</v>
      </c>
      <c r="J912" s="4"/>
      <c r="K912" s="4" t="s">
        <v>1</v>
      </c>
      <c r="L912" s="4" t="s">
        <v>0</v>
      </c>
      <c r="M912" s="4">
        <f>+YEAR(Tabla26[[#This Row],[Fecha de creación]])</f>
        <v>2022</v>
      </c>
      <c r="N912" s="4">
        <f>+MONTH(Tabla26[[#This Row],[Fecha de creación]])</f>
        <v>11</v>
      </c>
    </row>
    <row r="913" spans="1:14" hidden="1" x14ac:dyDescent="0.3">
      <c r="A913" s="6">
        <v>45163.706446759257</v>
      </c>
      <c r="B913" s="4" t="s">
        <v>32</v>
      </c>
      <c r="C913" s="4" t="s">
        <v>895</v>
      </c>
      <c r="D913" s="4" t="s">
        <v>894</v>
      </c>
      <c r="E913" s="4" t="s">
        <v>7</v>
      </c>
      <c r="F913" s="4" t="s">
        <v>14</v>
      </c>
      <c r="G913" s="4" t="s">
        <v>13</v>
      </c>
      <c r="H913" s="2" t="s">
        <v>24</v>
      </c>
      <c r="I913" s="5" t="s">
        <v>127</v>
      </c>
      <c r="J913" s="4"/>
      <c r="K913" s="4" t="s">
        <v>1</v>
      </c>
      <c r="L913" s="4" t="s">
        <v>11</v>
      </c>
      <c r="M913" s="4">
        <f>+YEAR(Tabla26[[#This Row],[Fecha de creación]])</f>
        <v>2023</v>
      </c>
      <c r="N913" s="4">
        <f>+MONTH(Tabla26[[#This Row],[Fecha de creación]])</f>
        <v>8</v>
      </c>
    </row>
    <row r="914" spans="1:14" hidden="1" x14ac:dyDescent="0.3">
      <c r="A914" s="6">
        <v>44810.628668981481</v>
      </c>
      <c r="B914" s="4" t="s">
        <v>32</v>
      </c>
      <c r="C914" s="4" t="s">
        <v>7598</v>
      </c>
      <c r="D914" s="4" t="s">
        <v>7597</v>
      </c>
      <c r="E914" s="4" t="s">
        <v>7</v>
      </c>
      <c r="F914" s="4" t="s">
        <v>14</v>
      </c>
      <c r="G914" s="4" t="s">
        <v>5</v>
      </c>
      <c r="H914" s="2" t="s">
        <v>743</v>
      </c>
      <c r="I914" s="5" t="s">
        <v>127</v>
      </c>
      <c r="J914" s="4" t="s">
        <v>27</v>
      </c>
      <c r="K914" s="4" t="s">
        <v>1</v>
      </c>
      <c r="L914" s="4" t="s">
        <v>0</v>
      </c>
      <c r="M914" s="4">
        <f>+YEAR(Tabla26[[#This Row],[Fecha de creación]])</f>
        <v>2022</v>
      </c>
      <c r="N914" s="4">
        <f>+MONTH(Tabla26[[#This Row],[Fecha de creación]])</f>
        <v>9</v>
      </c>
    </row>
    <row r="915" spans="1:14" hidden="1" x14ac:dyDescent="0.3">
      <c r="A915" s="6">
        <v>44566.638495370367</v>
      </c>
      <c r="B915" s="4" t="s">
        <v>32</v>
      </c>
      <c r="C915" s="4" t="s">
        <v>12951</v>
      </c>
      <c r="D915" s="4" t="s">
        <v>12684</v>
      </c>
      <c r="E915" s="4" t="s">
        <v>7</v>
      </c>
      <c r="F915" s="4" t="s">
        <v>43</v>
      </c>
      <c r="G915" s="4" t="s">
        <v>13</v>
      </c>
      <c r="I915" s="5" t="s">
        <v>11635</v>
      </c>
      <c r="J915" s="4" t="s">
        <v>917</v>
      </c>
      <c r="K915" s="4" t="s">
        <v>1</v>
      </c>
      <c r="L915" s="4" t="s">
        <v>11</v>
      </c>
      <c r="M915" s="4">
        <f>+YEAR(Tabla26[[#This Row],[Fecha de creación]])</f>
        <v>2022</v>
      </c>
      <c r="N915" s="4">
        <f>+MONTH(Tabla26[[#This Row],[Fecha de creación]])</f>
        <v>1</v>
      </c>
    </row>
    <row r="916" spans="1:14" hidden="1" x14ac:dyDescent="0.3">
      <c r="A916" s="6">
        <v>44567.670532407406</v>
      </c>
      <c r="B916" s="4" t="s">
        <v>23</v>
      </c>
      <c r="C916" s="4" t="s">
        <v>12892</v>
      </c>
      <c r="D916" s="4" t="s">
        <v>12684</v>
      </c>
      <c r="E916" s="4" t="s">
        <v>7</v>
      </c>
      <c r="F916" s="4" t="s">
        <v>43</v>
      </c>
      <c r="G916" s="4" t="s">
        <v>13</v>
      </c>
      <c r="I916" s="5" t="s">
        <v>11969</v>
      </c>
      <c r="J916" s="4" t="s">
        <v>917</v>
      </c>
      <c r="K916" s="4" t="s">
        <v>1</v>
      </c>
      <c r="L916" s="4" t="s">
        <v>11</v>
      </c>
      <c r="M916" s="4">
        <f>+YEAR(Tabla26[[#This Row],[Fecha de creación]])</f>
        <v>2022</v>
      </c>
      <c r="N916" s="4">
        <f>+MONTH(Tabla26[[#This Row],[Fecha de creación]])</f>
        <v>1</v>
      </c>
    </row>
    <row r="917" spans="1:14" hidden="1" x14ac:dyDescent="0.3">
      <c r="A917" s="6">
        <v>44567.675543981481</v>
      </c>
      <c r="B917" s="4" t="s">
        <v>23</v>
      </c>
      <c r="C917" s="4" t="s">
        <v>12891</v>
      </c>
      <c r="D917" s="4" t="s">
        <v>12684</v>
      </c>
      <c r="E917" s="4" t="s">
        <v>7</v>
      </c>
      <c r="F917" s="4" t="s">
        <v>43</v>
      </c>
      <c r="G917" s="4" t="s">
        <v>13</v>
      </c>
      <c r="I917" s="5" t="s">
        <v>11969</v>
      </c>
      <c r="J917" s="4" t="s">
        <v>917</v>
      </c>
      <c r="K917" s="4" t="s">
        <v>1</v>
      </c>
      <c r="L917" s="4" t="s">
        <v>11</v>
      </c>
      <c r="M917" s="4">
        <f>+YEAR(Tabla26[[#This Row],[Fecha de creación]])</f>
        <v>2022</v>
      </c>
      <c r="N917" s="4">
        <f>+MONTH(Tabla26[[#This Row],[Fecha de creación]])</f>
        <v>1</v>
      </c>
    </row>
    <row r="918" spans="1:14" hidden="1" x14ac:dyDescent="0.3">
      <c r="A918" s="6">
        <v>44574.632581018515</v>
      </c>
      <c r="B918" s="4" t="s">
        <v>32</v>
      </c>
      <c r="C918" s="4" t="s">
        <v>12685</v>
      </c>
      <c r="D918" s="4" t="s">
        <v>12684</v>
      </c>
      <c r="E918" s="4" t="s">
        <v>7</v>
      </c>
      <c r="F918" s="4" t="s">
        <v>43</v>
      </c>
      <c r="G918" s="4" t="s">
        <v>13</v>
      </c>
      <c r="H918" s="2" t="s">
        <v>80</v>
      </c>
      <c r="I918" s="5" t="s">
        <v>11635</v>
      </c>
      <c r="J918" s="4" t="s">
        <v>917</v>
      </c>
      <c r="K918" s="4" t="s">
        <v>1</v>
      </c>
      <c r="L918" s="4" t="s">
        <v>11</v>
      </c>
      <c r="M918" s="4">
        <f>+YEAR(Tabla26[[#This Row],[Fecha de creación]])</f>
        <v>2022</v>
      </c>
      <c r="N918" s="4">
        <f>+MONTH(Tabla26[[#This Row],[Fecha de creación]])</f>
        <v>1</v>
      </c>
    </row>
    <row r="919" spans="1:14" hidden="1" x14ac:dyDescent="0.3">
      <c r="A919" s="6">
        <v>44856.528310185182</v>
      </c>
      <c r="B919" s="4" t="s">
        <v>10</v>
      </c>
      <c r="C919" s="4" t="s">
        <v>6998</v>
      </c>
      <c r="D919" s="4" t="s">
        <v>6997</v>
      </c>
      <c r="E919" s="4" t="s">
        <v>7</v>
      </c>
      <c r="F919" s="4" t="s">
        <v>14</v>
      </c>
      <c r="G919" s="4" t="s">
        <v>5</v>
      </c>
      <c r="H919" s="2" t="s">
        <v>47</v>
      </c>
      <c r="I919" s="5" t="s">
        <v>553</v>
      </c>
      <c r="J919" s="4"/>
      <c r="K919" s="4" t="s">
        <v>1</v>
      </c>
      <c r="L919" s="4" t="s">
        <v>0</v>
      </c>
      <c r="M919" s="4">
        <f>+YEAR(Tabla26[[#This Row],[Fecha de creación]])</f>
        <v>2022</v>
      </c>
      <c r="N919" s="4">
        <f>+MONTH(Tabla26[[#This Row],[Fecha de creación]])</f>
        <v>10</v>
      </c>
    </row>
    <row r="920" spans="1:14" hidden="1" x14ac:dyDescent="0.3">
      <c r="A920" s="6">
        <v>45064.833425925928</v>
      </c>
      <c r="B920" s="4" t="s">
        <v>17</v>
      </c>
      <c r="C920" s="4" t="s">
        <v>3681</v>
      </c>
      <c r="D920" s="4" t="s">
        <v>3680</v>
      </c>
      <c r="E920" s="4" t="s">
        <v>7</v>
      </c>
      <c r="F920" s="4" t="s">
        <v>14</v>
      </c>
      <c r="G920" s="4" t="s">
        <v>5</v>
      </c>
      <c r="H920" s="2" t="s">
        <v>24</v>
      </c>
      <c r="I920" s="5" t="s">
        <v>133</v>
      </c>
      <c r="J920" s="4"/>
      <c r="K920" s="4" t="s">
        <v>1</v>
      </c>
      <c r="L920" s="4" t="s">
        <v>0</v>
      </c>
      <c r="M920" s="4">
        <f>+YEAR(Tabla26[[#This Row],[Fecha de creación]])</f>
        <v>2023</v>
      </c>
      <c r="N920" s="4">
        <f>+MONTH(Tabla26[[#This Row],[Fecha de creación]])</f>
        <v>5</v>
      </c>
    </row>
    <row r="921" spans="1:14" hidden="1" x14ac:dyDescent="0.3">
      <c r="A921" s="6">
        <v>45196.40148148148</v>
      </c>
      <c r="B921" s="4" t="s">
        <v>17</v>
      </c>
      <c r="C921" s="4" t="s">
        <v>198</v>
      </c>
      <c r="D921" s="4" t="s">
        <v>197</v>
      </c>
      <c r="E921" s="4" t="s">
        <v>7</v>
      </c>
      <c r="F921" s="4" t="s">
        <v>14</v>
      </c>
      <c r="G921" s="4" t="s">
        <v>5</v>
      </c>
      <c r="H921" s="2" t="s">
        <v>55</v>
      </c>
      <c r="I921" s="5" t="s">
        <v>196</v>
      </c>
      <c r="J921" s="4"/>
      <c r="K921" s="4" t="s">
        <v>1</v>
      </c>
      <c r="L921" s="4" t="s">
        <v>0</v>
      </c>
      <c r="M921" s="4">
        <f>+YEAR(Tabla26[[#This Row],[Fecha de creación]])</f>
        <v>2023</v>
      </c>
      <c r="N921" s="4">
        <f>+MONTH(Tabla26[[#This Row],[Fecha de creación]])</f>
        <v>9</v>
      </c>
    </row>
    <row r="922" spans="1:14" hidden="1" x14ac:dyDescent="0.3">
      <c r="A922" s="6">
        <v>44643.495729166665</v>
      </c>
      <c r="B922" s="4" t="s">
        <v>32</v>
      </c>
      <c r="C922" s="4" t="s">
        <v>11118</v>
      </c>
      <c r="D922" s="4" t="s">
        <v>1679</v>
      </c>
      <c r="E922" s="4" t="s">
        <v>7</v>
      </c>
      <c r="F922" s="4" t="s">
        <v>43</v>
      </c>
      <c r="G922" s="4" t="s">
        <v>20</v>
      </c>
      <c r="H922" s="2" t="s">
        <v>153</v>
      </c>
      <c r="I922" s="5" t="s">
        <v>7727</v>
      </c>
      <c r="J922" s="4"/>
      <c r="K922" s="4" t="s">
        <v>1</v>
      </c>
      <c r="L922" s="4" t="s">
        <v>0</v>
      </c>
      <c r="M922" s="4">
        <f>+YEAR(Tabla26[[#This Row],[Fecha de creación]])</f>
        <v>2022</v>
      </c>
      <c r="N922" s="4">
        <f>+MONTH(Tabla26[[#This Row],[Fecha de creación]])</f>
        <v>3</v>
      </c>
    </row>
    <row r="923" spans="1:14" hidden="1" x14ac:dyDescent="0.3">
      <c r="A923" s="6">
        <v>44643.496388888889</v>
      </c>
      <c r="B923" s="4" t="s">
        <v>32</v>
      </c>
      <c r="C923" s="4" t="s">
        <v>11117</v>
      </c>
      <c r="D923" s="4" t="s">
        <v>1679</v>
      </c>
      <c r="E923" s="4" t="s">
        <v>7</v>
      </c>
      <c r="F923" s="4" t="s">
        <v>43</v>
      </c>
      <c r="G923" s="4" t="s">
        <v>13</v>
      </c>
      <c r="H923" s="2" t="s">
        <v>153</v>
      </c>
      <c r="I923" s="5" t="s">
        <v>7727</v>
      </c>
      <c r="J923" s="4"/>
      <c r="K923" s="4" t="s">
        <v>1</v>
      </c>
      <c r="L923" s="4" t="s">
        <v>11</v>
      </c>
      <c r="M923" s="4">
        <f>+YEAR(Tabla26[[#This Row],[Fecha de creación]])</f>
        <v>2022</v>
      </c>
      <c r="N923" s="4">
        <f>+MONTH(Tabla26[[#This Row],[Fecha de creación]])</f>
        <v>3</v>
      </c>
    </row>
    <row r="924" spans="1:14" hidden="1" x14ac:dyDescent="0.3">
      <c r="A924" s="6">
        <v>45129.433067129627</v>
      </c>
      <c r="B924" s="4" t="s">
        <v>32</v>
      </c>
      <c r="C924" s="4" t="s">
        <v>1680</v>
      </c>
      <c r="D924" s="4" t="s">
        <v>1679</v>
      </c>
      <c r="E924" s="4" t="s">
        <v>7</v>
      </c>
      <c r="F924" s="4" t="s">
        <v>14</v>
      </c>
      <c r="G924" s="4" t="s">
        <v>13</v>
      </c>
      <c r="H924" s="2" t="s">
        <v>24</v>
      </c>
      <c r="I924" s="5" t="s">
        <v>127</v>
      </c>
      <c r="J924" s="4"/>
      <c r="K924" s="4" t="s">
        <v>1</v>
      </c>
      <c r="L924" s="4" t="s">
        <v>11</v>
      </c>
      <c r="M924" s="4">
        <f>+YEAR(Tabla26[[#This Row],[Fecha de creación]])</f>
        <v>2023</v>
      </c>
      <c r="N924" s="4">
        <f>+MONTH(Tabla26[[#This Row],[Fecha de creación]])</f>
        <v>7</v>
      </c>
    </row>
    <row r="925" spans="1:14" hidden="1" x14ac:dyDescent="0.3">
      <c r="A925" s="6">
        <v>44810.787476851852</v>
      </c>
      <c r="B925" s="4" t="s">
        <v>17</v>
      </c>
      <c r="C925" s="4" t="s">
        <v>7585</v>
      </c>
      <c r="D925" s="4" t="s">
        <v>7584</v>
      </c>
      <c r="E925" s="4" t="s">
        <v>7</v>
      </c>
      <c r="F925" s="4" t="s">
        <v>14</v>
      </c>
      <c r="G925" s="4" t="s">
        <v>13</v>
      </c>
      <c r="H925" s="2" t="s">
        <v>175</v>
      </c>
      <c r="I925" s="5" t="s">
        <v>133</v>
      </c>
      <c r="J925" s="4"/>
      <c r="K925" s="4" t="s">
        <v>1</v>
      </c>
      <c r="L925" s="4" t="s">
        <v>11</v>
      </c>
      <c r="M925" s="4">
        <f>+YEAR(Tabla26[[#This Row],[Fecha de creación]])</f>
        <v>2022</v>
      </c>
      <c r="N925" s="4">
        <f>+MONTH(Tabla26[[#This Row],[Fecha de creación]])</f>
        <v>9</v>
      </c>
    </row>
    <row r="926" spans="1:14" x14ac:dyDescent="0.3">
      <c r="A926" s="6">
        <v>44811.797060185185</v>
      </c>
      <c r="B926" s="4" t="s">
        <v>10</v>
      </c>
      <c r="C926" s="4" t="s">
        <v>7559</v>
      </c>
      <c r="D926" s="4" t="s">
        <v>2392</v>
      </c>
      <c r="E926" s="4" t="s">
        <v>7</v>
      </c>
      <c r="F926" s="4" t="s">
        <v>14</v>
      </c>
      <c r="G926" s="4" t="s">
        <v>5</v>
      </c>
      <c r="H926" s="2" t="s">
        <v>76</v>
      </c>
      <c r="I926" s="5" t="s">
        <v>553</v>
      </c>
      <c r="J926" s="4" t="s">
        <v>27</v>
      </c>
      <c r="K926" s="4" t="s">
        <v>1</v>
      </c>
      <c r="L926" s="4" t="s">
        <v>0</v>
      </c>
      <c r="M926" s="4">
        <f>+YEAR(Tabla26[[#This Row],[Fecha de creación]])</f>
        <v>2022</v>
      </c>
      <c r="N926" s="4">
        <f>+MONTH(Tabla26[[#This Row],[Fecha de creación]])</f>
        <v>9</v>
      </c>
    </row>
    <row r="927" spans="1:14" hidden="1" x14ac:dyDescent="0.3">
      <c r="A927" s="6">
        <v>44641.641585648147</v>
      </c>
      <c r="B927" s="4" t="s">
        <v>32</v>
      </c>
      <c r="C927" s="4" t="s">
        <v>11161</v>
      </c>
      <c r="D927" s="4" t="s">
        <v>11160</v>
      </c>
      <c r="E927" s="4" t="s">
        <v>7</v>
      </c>
      <c r="F927" s="4" t="s">
        <v>43</v>
      </c>
      <c r="G927" s="4" t="s">
        <v>13</v>
      </c>
      <c r="H927" s="2" t="s">
        <v>153</v>
      </c>
      <c r="I927" s="5" t="s">
        <v>7727</v>
      </c>
      <c r="J927" s="4"/>
      <c r="K927" s="4" t="s">
        <v>1</v>
      </c>
      <c r="L927" s="4" t="s">
        <v>11</v>
      </c>
      <c r="M927" s="4">
        <f>+YEAR(Tabla26[[#This Row],[Fecha de creación]])</f>
        <v>2022</v>
      </c>
      <c r="N927" s="4">
        <f>+MONTH(Tabla26[[#This Row],[Fecha de creación]])</f>
        <v>3</v>
      </c>
    </row>
    <row r="928" spans="1:14" hidden="1" x14ac:dyDescent="0.3">
      <c r="A928" s="6">
        <v>44875.420185185183</v>
      </c>
      <c r="B928" s="4" t="s">
        <v>10</v>
      </c>
      <c r="C928" s="4" t="s">
        <v>6763</v>
      </c>
      <c r="D928" s="4" t="s">
        <v>6762</v>
      </c>
      <c r="E928" s="4" t="s">
        <v>7</v>
      </c>
      <c r="F928" s="4" t="s">
        <v>14</v>
      </c>
      <c r="G928" s="4" t="s">
        <v>5</v>
      </c>
      <c r="H928" s="2" t="s">
        <v>541</v>
      </c>
      <c r="I928" s="5" t="s">
        <v>3</v>
      </c>
      <c r="J928" s="4" t="s">
        <v>27</v>
      </c>
      <c r="K928" s="4" t="s">
        <v>1</v>
      </c>
      <c r="L928" s="4" t="s">
        <v>0</v>
      </c>
      <c r="M928" s="4">
        <f>+YEAR(Tabla26[[#This Row],[Fecha de creación]])</f>
        <v>2022</v>
      </c>
      <c r="N928" s="4">
        <f>+MONTH(Tabla26[[#This Row],[Fecha de creación]])</f>
        <v>11</v>
      </c>
    </row>
    <row r="929" spans="1:14" hidden="1" x14ac:dyDescent="0.3">
      <c r="A929" s="6">
        <v>44602</v>
      </c>
      <c r="B929" s="4" t="s">
        <v>53</v>
      </c>
      <c r="C929" s="4" t="s">
        <v>11997</v>
      </c>
      <c r="D929" s="4" t="s">
        <v>11996</v>
      </c>
      <c r="E929" s="4" t="s">
        <v>7</v>
      </c>
      <c r="F929" s="4" t="s">
        <v>14</v>
      </c>
      <c r="G929" s="4" t="s">
        <v>13</v>
      </c>
      <c r="H929" s="2" t="s">
        <v>153</v>
      </c>
      <c r="I929" s="5" t="s">
        <v>3568</v>
      </c>
      <c r="J929" s="4"/>
      <c r="K929" s="4" t="s">
        <v>1</v>
      </c>
      <c r="L929" s="4" t="s">
        <v>11</v>
      </c>
      <c r="M929" s="4">
        <f>+YEAR(Tabla26[[#This Row],[Fecha de creación]])</f>
        <v>2022</v>
      </c>
      <c r="N929" s="4">
        <f>+MONTH(Tabla26[[#This Row],[Fecha de creación]])</f>
        <v>2</v>
      </c>
    </row>
    <row r="930" spans="1:14" hidden="1" x14ac:dyDescent="0.3">
      <c r="A930" s="6">
        <v>45030.567418981482</v>
      </c>
      <c r="B930" s="4" t="s">
        <v>10</v>
      </c>
      <c r="C930" s="4" t="s">
        <v>4119</v>
      </c>
      <c r="D930" s="4" t="s">
        <v>4118</v>
      </c>
      <c r="E930" s="4" t="s">
        <v>7</v>
      </c>
      <c r="F930" s="4" t="s">
        <v>14</v>
      </c>
      <c r="G930" s="4" t="s">
        <v>20</v>
      </c>
      <c r="H930" s="2" t="s">
        <v>743</v>
      </c>
      <c r="I930" s="5" t="s">
        <v>3145</v>
      </c>
      <c r="J930" s="4" t="s">
        <v>27</v>
      </c>
      <c r="K930" s="4" t="s">
        <v>1</v>
      </c>
      <c r="L930" s="4" t="s">
        <v>0</v>
      </c>
      <c r="M930" s="4">
        <f>+YEAR(Tabla26[[#This Row],[Fecha de creación]])</f>
        <v>2023</v>
      </c>
      <c r="N930" s="4">
        <f>+MONTH(Tabla26[[#This Row],[Fecha de creación]])</f>
        <v>4</v>
      </c>
    </row>
    <row r="931" spans="1:14" hidden="1" x14ac:dyDescent="0.3">
      <c r="A931" s="6">
        <v>44569.67796296296</v>
      </c>
      <c r="B931" s="4" t="s">
        <v>23</v>
      </c>
      <c r="C931" s="4" t="s">
        <v>12818</v>
      </c>
      <c r="D931" s="4" t="s">
        <v>6099</v>
      </c>
      <c r="E931" s="4" t="s">
        <v>7</v>
      </c>
      <c r="F931" s="4" t="s">
        <v>43</v>
      </c>
      <c r="G931" s="4" t="s">
        <v>13</v>
      </c>
      <c r="I931" s="5" t="s">
        <v>11969</v>
      </c>
      <c r="J931" s="4" t="s">
        <v>917</v>
      </c>
      <c r="K931" s="4" t="s">
        <v>1</v>
      </c>
      <c r="L931" s="4" t="s">
        <v>0</v>
      </c>
      <c r="M931" s="4">
        <f>+YEAR(Tabla26[[#This Row],[Fecha de creación]])</f>
        <v>2022</v>
      </c>
      <c r="N931" s="4">
        <f>+MONTH(Tabla26[[#This Row],[Fecha de creación]])</f>
        <v>1</v>
      </c>
    </row>
    <row r="932" spans="1:14" hidden="1" x14ac:dyDescent="0.3">
      <c r="A932" s="6">
        <v>44569.690787037034</v>
      </c>
      <c r="B932" s="4" t="s">
        <v>32</v>
      </c>
      <c r="C932" s="4" t="s">
        <v>12805</v>
      </c>
      <c r="D932" s="4" t="s">
        <v>6099</v>
      </c>
      <c r="E932" s="4" t="s">
        <v>7</v>
      </c>
      <c r="F932" s="4" t="s">
        <v>43</v>
      </c>
      <c r="G932" s="4" t="s">
        <v>13</v>
      </c>
      <c r="I932" s="5" t="s">
        <v>11635</v>
      </c>
      <c r="J932" s="4" t="s">
        <v>917</v>
      </c>
      <c r="K932" s="4" t="s">
        <v>1</v>
      </c>
      <c r="L932" s="4" t="s">
        <v>0</v>
      </c>
      <c r="M932" s="4">
        <f>+YEAR(Tabla26[[#This Row],[Fecha de creación]])</f>
        <v>2022</v>
      </c>
      <c r="N932" s="4">
        <f>+MONTH(Tabla26[[#This Row],[Fecha de creación]])</f>
        <v>1</v>
      </c>
    </row>
    <row r="933" spans="1:14" hidden="1" x14ac:dyDescent="0.3">
      <c r="A933" s="6">
        <v>44575.667511574073</v>
      </c>
      <c r="B933" s="4" t="s">
        <v>23</v>
      </c>
      <c r="C933" s="4" t="s">
        <v>12624</v>
      </c>
      <c r="D933" s="4" t="s">
        <v>6099</v>
      </c>
      <c r="E933" s="4" t="s">
        <v>7</v>
      </c>
      <c r="F933" s="4" t="s">
        <v>14</v>
      </c>
      <c r="G933" s="4" t="s">
        <v>13</v>
      </c>
      <c r="H933" s="2" t="s">
        <v>175</v>
      </c>
      <c r="I933" s="5" t="s">
        <v>11969</v>
      </c>
      <c r="J933" s="4" t="s">
        <v>917</v>
      </c>
      <c r="K933" s="4" t="s">
        <v>1</v>
      </c>
      <c r="L933" s="4" t="s">
        <v>0</v>
      </c>
      <c r="M933" s="4">
        <f>+YEAR(Tabla26[[#This Row],[Fecha de creación]])</f>
        <v>2022</v>
      </c>
      <c r="N933" s="4">
        <f>+MONTH(Tabla26[[#This Row],[Fecha de creación]])</f>
        <v>1</v>
      </c>
    </row>
    <row r="934" spans="1:14" hidden="1" x14ac:dyDescent="0.3">
      <c r="A934" s="6">
        <v>44946.691192129627</v>
      </c>
      <c r="B934" s="4" t="s">
        <v>17</v>
      </c>
      <c r="C934" s="4" t="s">
        <v>6100</v>
      </c>
      <c r="D934" s="4" t="s">
        <v>6099</v>
      </c>
      <c r="E934" s="4" t="s">
        <v>7</v>
      </c>
      <c r="F934" s="4" t="s">
        <v>14</v>
      </c>
      <c r="G934" s="4" t="s">
        <v>13</v>
      </c>
      <c r="H934" s="2" t="s">
        <v>40</v>
      </c>
      <c r="I934" s="5" t="s">
        <v>133</v>
      </c>
      <c r="J934" s="4"/>
      <c r="K934" s="4" t="s">
        <v>1</v>
      </c>
      <c r="L934" s="4" t="s">
        <v>11</v>
      </c>
      <c r="M934" s="4">
        <f>+YEAR(Tabla26[[#This Row],[Fecha de creación]])</f>
        <v>2023</v>
      </c>
      <c r="N934" s="4">
        <f>+MONTH(Tabla26[[#This Row],[Fecha de creación]])</f>
        <v>1</v>
      </c>
    </row>
    <row r="935" spans="1:14" hidden="1" x14ac:dyDescent="0.3">
      <c r="A935" s="6">
        <v>44609.786736111113</v>
      </c>
      <c r="B935" s="4" t="s">
        <v>53</v>
      </c>
      <c r="C935" s="4" t="s">
        <v>11852</v>
      </c>
      <c r="D935" s="4" t="s">
        <v>11851</v>
      </c>
      <c r="E935" s="4" t="s">
        <v>7</v>
      </c>
      <c r="F935" s="4" t="s">
        <v>14</v>
      </c>
      <c r="G935" s="4" t="s">
        <v>13</v>
      </c>
      <c r="H935" s="2" t="s">
        <v>71</v>
      </c>
      <c r="I935" s="5" t="s">
        <v>3568</v>
      </c>
      <c r="J935" s="4"/>
      <c r="K935" s="4" t="s">
        <v>1</v>
      </c>
      <c r="L935" s="4" t="s">
        <v>11</v>
      </c>
      <c r="M935" s="4">
        <f>+YEAR(Tabla26[[#This Row],[Fecha de creación]])</f>
        <v>2022</v>
      </c>
      <c r="N935" s="4">
        <f>+MONTH(Tabla26[[#This Row],[Fecha de creación]])</f>
        <v>2</v>
      </c>
    </row>
    <row r="936" spans="1:14" hidden="1" x14ac:dyDescent="0.3">
      <c r="A936" s="6">
        <v>44882.610185185185</v>
      </c>
      <c r="B936" s="4" t="s">
        <v>32</v>
      </c>
      <c r="C936" s="4" t="s">
        <v>6634</v>
      </c>
      <c r="D936" s="4" t="s">
        <v>6633</v>
      </c>
      <c r="E936" s="4" t="s">
        <v>7</v>
      </c>
      <c r="F936" s="4" t="s">
        <v>14</v>
      </c>
      <c r="G936" s="4" t="s">
        <v>20</v>
      </c>
      <c r="H936" s="2" t="s">
        <v>24</v>
      </c>
      <c r="I936" s="5" t="s">
        <v>28</v>
      </c>
      <c r="J936" s="4" t="s">
        <v>27</v>
      </c>
      <c r="K936" s="4" t="s">
        <v>1</v>
      </c>
      <c r="L936" s="4" t="s">
        <v>0</v>
      </c>
      <c r="M936" s="4">
        <f>+YEAR(Tabla26[[#This Row],[Fecha de creación]])</f>
        <v>2022</v>
      </c>
      <c r="N936" s="4">
        <f>+MONTH(Tabla26[[#This Row],[Fecha de creación]])</f>
        <v>11</v>
      </c>
    </row>
    <row r="937" spans="1:14" hidden="1" x14ac:dyDescent="0.3">
      <c r="A937" s="6">
        <v>44856.396956018521</v>
      </c>
      <c r="B937" s="4" t="s">
        <v>10</v>
      </c>
      <c r="C937" s="4" t="s">
        <v>7005</v>
      </c>
      <c r="D937" s="4" t="s">
        <v>7004</v>
      </c>
      <c r="E937" s="4" t="s">
        <v>7</v>
      </c>
      <c r="F937" s="4" t="s">
        <v>14</v>
      </c>
      <c r="G937" s="4" t="s">
        <v>20</v>
      </c>
      <c r="H937" s="2" t="s">
        <v>175</v>
      </c>
      <c r="I937" s="5" t="s">
        <v>3145</v>
      </c>
      <c r="J937" s="4" t="s">
        <v>27</v>
      </c>
      <c r="K937" s="4" t="s">
        <v>1</v>
      </c>
      <c r="L937" s="4" t="s">
        <v>0</v>
      </c>
      <c r="M937" s="4">
        <f>+YEAR(Tabla26[[#This Row],[Fecha de creación]])</f>
        <v>2022</v>
      </c>
      <c r="N937" s="4">
        <f>+MONTH(Tabla26[[#This Row],[Fecha de creación]])</f>
        <v>10</v>
      </c>
    </row>
    <row r="938" spans="1:14" hidden="1" x14ac:dyDescent="0.3">
      <c r="A938" s="6">
        <v>44609.387175925927</v>
      </c>
      <c r="B938" s="4" t="s">
        <v>58</v>
      </c>
      <c r="C938" s="4" t="s">
        <v>11875</v>
      </c>
      <c r="D938" s="4" t="s">
        <v>11874</v>
      </c>
      <c r="E938" s="4" t="s">
        <v>7</v>
      </c>
      <c r="F938" s="4" t="s">
        <v>14</v>
      </c>
      <c r="G938" s="4" t="s">
        <v>20</v>
      </c>
      <c r="H938" s="2" t="s">
        <v>71</v>
      </c>
      <c r="I938" s="5" t="s">
        <v>133</v>
      </c>
      <c r="J938" s="4"/>
      <c r="K938" s="4" t="s">
        <v>1</v>
      </c>
      <c r="L938" s="4" t="s">
        <v>11</v>
      </c>
      <c r="M938" s="4">
        <f>+YEAR(Tabla26[[#This Row],[Fecha de creación]])</f>
        <v>2022</v>
      </c>
      <c r="N938" s="4">
        <f>+MONTH(Tabla26[[#This Row],[Fecha de creación]])</f>
        <v>2</v>
      </c>
    </row>
    <row r="939" spans="1:14" hidden="1" x14ac:dyDescent="0.3">
      <c r="A939" s="6">
        <v>44679.62159722222</v>
      </c>
      <c r="B939" s="4" t="s">
        <v>53</v>
      </c>
      <c r="C939" s="4" t="s">
        <v>10461</v>
      </c>
      <c r="D939" s="4" t="s">
        <v>10460</v>
      </c>
      <c r="E939" s="4" t="s">
        <v>7</v>
      </c>
      <c r="F939" s="4" t="s">
        <v>14</v>
      </c>
      <c r="G939" s="4" t="s">
        <v>13</v>
      </c>
      <c r="H939" s="2" t="s">
        <v>47</v>
      </c>
      <c r="I939" s="5" t="s">
        <v>9518</v>
      </c>
      <c r="J939" s="4" t="s">
        <v>917</v>
      </c>
      <c r="K939" s="4" t="s">
        <v>1</v>
      </c>
      <c r="L939" s="4" t="s">
        <v>11</v>
      </c>
      <c r="M939" s="4">
        <f>+YEAR(Tabla26[[#This Row],[Fecha de creación]])</f>
        <v>2022</v>
      </c>
      <c r="N939" s="4">
        <f>+MONTH(Tabla26[[#This Row],[Fecha de creación]])</f>
        <v>4</v>
      </c>
    </row>
    <row r="940" spans="1:14" hidden="1" x14ac:dyDescent="0.3">
      <c r="A940" s="6">
        <v>44574.656076388892</v>
      </c>
      <c r="B940" s="4" t="s">
        <v>32</v>
      </c>
      <c r="C940" s="4" t="s">
        <v>12675</v>
      </c>
      <c r="D940" s="4" t="s">
        <v>12674</v>
      </c>
      <c r="E940" s="4" t="s">
        <v>7</v>
      </c>
      <c r="F940" s="4" t="s">
        <v>14</v>
      </c>
      <c r="G940" s="4" t="s">
        <v>13</v>
      </c>
      <c r="H940" s="2" t="s">
        <v>175</v>
      </c>
      <c r="I940" s="5" t="s">
        <v>11635</v>
      </c>
      <c r="J940" s="4" t="s">
        <v>917</v>
      </c>
      <c r="K940" s="4" t="s">
        <v>1</v>
      </c>
      <c r="L940" s="4" t="s">
        <v>11</v>
      </c>
      <c r="M940" s="4">
        <f>+YEAR(Tabla26[[#This Row],[Fecha de creación]])</f>
        <v>2022</v>
      </c>
      <c r="N940" s="4">
        <f>+MONTH(Tabla26[[#This Row],[Fecha de creación]])</f>
        <v>1</v>
      </c>
    </row>
    <row r="941" spans="1:14" hidden="1" x14ac:dyDescent="0.3">
      <c r="A941" s="6">
        <v>44566.640798611108</v>
      </c>
      <c r="B941" s="4" t="s">
        <v>32</v>
      </c>
      <c r="C941" s="4" t="s">
        <v>12950</v>
      </c>
      <c r="D941" s="4" t="s">
        <v>12270</v>
      </c>
      <c r="E941" s="4" t="s">
        <v>7</v>
      </c>
      <c r="F941" s="4" t="s">
        <v>43</v>
      </c>
      <c r="G941" s="4" t="s">
        <v>13</v>
      </c>
      <c r="I941" s="5" t="s">
        <v>11635</v>
      </c>
      <c r="J941" s="4" t="s">
        <v>917</v>
      </c>
      <c r="K941" s="4" t="s">
        <v>1</v>
      </c>
      <c r="L941" s="4" t="s">
        <v>11</v>
      </c>
      <c r="M941" s="4">
        <f>+YEAR(Tabla26[[#This Row],[Fecha de creación]])</f>
        <v>2022</v>
      </c>
      <c r="N941" s="4">
        <f>+MONTH(Tabla26[[#This Row],[Fecha de creación]])</f>
        <v>1</v>
      </c>
    </row>
    <row r="942" spans="1:14" hidden="1" x14ac:dyDescent="0.3">
      <c r="A942" s="6">
        <v>44566.649004629631</v>
      </c>
      <c r="B942" s="4" t="s">
        <v>32</v>
      </c>
      <c r="C942" s="4" t="s">
        <v>12949</v>
      </c>
      <c r="D942" s="4" t="s">
        <v>12270</v>
      </c>
      <c r="E942" s="4" t="s">
        <v>7</v>
      </c>
      <c r="F942" s="4" t="s">
        <v>43</v>
      </c>
      <c r="G942" s="4" t="s">
        <v>13</v>
      </c>
      <c r="I942" s="5" t="s">
        <v>11635</v>
      </c>
      <c r="J942" s="4" t="s">
        <v>917</v>
      </c>
      <c r="K942" s="4" t="s">
        <v>1</v>
      </c>
      <c r="L942" s="4" t="s">
        <v>11</v>
      </c>
      <c r="M942" s="4">
        <f>+YEAR(Tabla26[[#This Row],[Fecha de creación]])</f>
        <v>2022</v>
      </c>
      <c r="N942" s="4">
        <f>+MONTH(Tabla26[[#This Row],[Fecha de creación]])</f>
        <v>1</v>
      </c>
    </row>
    <row r="943" spans="1:14" hidden="1" x14ac:dyDescent="0.3">
      <c r="A943" s="6">
        <v>44566.651412037034</v>
      </c>
      <c r="B943" s="4" t="s">
        <v>32</v>
      </c>
      <c r="C943" s="4" t="s">
        <v>12948</v>
      </c>
      <c r="D943" s="4" t="s">
        <v>12270</v>
      </c>
      <c r="E943" s="4" t="s">
        <v>7</v>
      </c>
      <c r="F943" s="4" t="s">
        <v>43</v>
      </c>
      <c r="G943" s="4" t="s">
        <v>13</v>
      </c>
      <c r="I943" s="5" t="s">
        <v>11635</v>
      </c>
      <c r="J943" s="4" t="s">
        <v>917</v>
      </c>
      <c r="K943" s="4" t="s">
        <v>1</v>
      </c>
      <c r="L943" s="4" t="s">
        <v>0</v>
      </c>
      <c r="M943" s="4">
        <f>+YEAR(Tabla26[[#This Row],[Fecha de creación]])</f>
        <v>2022</v>
      </c>
      <c r="N943" s="4">
        <f>+MONTH(Tabla26[[#This Row],[Fecha de creación]])</f>
        <v>1</v>
      </c>
    </row>
    <row r="944" spans="1:14" hidden="1" x14ac:dyDescent="0.3">
      <c r="A944" s="6">
        <v>44566.658009259256</v>
      </c>
      <c r="B944" s="4" t="s">
        <v>32</v>
      </c>
      <c r="C944" s="4" t="s">
        <v>12947</v>
      </c>
      <c r="D944" s="4" t="s">
        <v>12270</v>
      </c>
      <c r="E944" s="4" t="s">
        <v>7</v>
      </c>
      <c r="F944" s="4" t="s">
        <v>43</v>
      </c>
      <c r="G944" s="4" t="s">
        <v>13</v>
      </c>
      <c r="I944" s="5" t="s">
        <v>11635</v>
      </c>
      <c r="J944" s="4" t="s">
        <v>917</v>
      </c>
      <c r="K944" s="4" t="s">
        <v>1</v>
      </c>
      <c r="L944" s="4" t="s">
        <v>0</v>
      </c>
      <c r="M944" s="4">
        <f>+YEAR(Tabla26[[#This Row],[Fecha de creación]])</f>
        <v>2022</v>
      </c>
      <c r="N944" s="4">
        <f>+MONTH(Tabla26[[#This Row],[Fecha de creación]])</f>
        <v>1</v>
      </c>
    </row>
    <row r="945" spans="1:14" hidden="1" x14ac:dyDescent="0.3">
      <c r="A945" s="6">
        <v>44566.660532407404</v>
      </c>
      <c r="B945" s="4" t="s">
        <v>32</v>
      </c>
      <c r="C945" s="4" t="s">
        <v>12946</v>
      </c>
      <c r="D945" s="4" t="s">
        <v>12270</v>
      </c>
      <c r="E945" s="4" t="s">
        <v>7</v>
      </c>
      <c r="F945" s="4" t="s">
        <v>43</v>
      </c>
      <c r="G945" s="4" t="s">
        <v>13</v>
      </c>
      <c r="I945" s="5" t="s">
        <v>11635</v>
      </c>
      <c r="J945" s="4" t="s">
        <v>917</v>
      </c>
      <c r="K945" s="4" t="s">
        <v>1</v>
      </c>
      <c r="L945" s="4" t="s">
        <v>11</v>
      </c>
      <c r="M945" s="4">
        <f>+YEAR(Tabla26[[#This Row],[Fecha de creación]])</f>
        <v>2022</v>
      </c>
      <c r="N945" s="4">
        <f>+MONTH(Tabla26[[#This Row],[Fecha de creación]])</f>
        <v>1</v>
      </c>
    </row>
    <row r="946" spans="1:14" hidden="1" x14ac:dyDescent="0.3">
      <c r="A946" s="6">
        <v>44566.663298611114</v>
      </c>
      <c r="B946" s="4" t="s">
        <v>32</v>
      </c>
      <c r="C946" s="4" t="s">
        <v>12945</v>
      </c>
      <c r="D946" s="4" t="s">
        <v>12270</v>
      </c>
      <c r="E946" s="4" t="s">
        <v>7</v>
      </c>
      <c r="F946" s="4" t="s">
        <v>43</v>
      </c>
      <c r="G946" s="4" t="s">
        <v>13</v>
      </c>
      <c r="I946" s="5" t="s">
        <v>11635</v>
      </c>
      <c r="J946" s="4" t="s">
        <v>917</v>
      </c>
      <c r="K946" s="4" t="s">
        <v>1</v>
      </c>
      <c r="L946" s="4" t="s">
        <v>11</v>
      </c>
      <c r="M946" s="4">
        <f>+YEAR(Tabla26[[#This Row],[Fecha de creación]])</f>
        <v>2022</v>
      </c>
      <c r="N946" s="4">
        <f>+MONTH(Tabla26[[#This Row],[Fecha de creación]])</f>
        <v>1</v>
      </c>
    </row>
    <row r="947" spans="1:14" hidden="1" x14ac:dyDescent="0.3">
      <c r="A947" s="6">
        <v>44566.68037037037</v>
      </c>
      <c r="B947" s="4" t="s">
        <v>32</v>
      </c>
      <c r="C947" s="4" t="s">
        <v>12944</v>
      </c>
      <c r="D947" s="4" t="s">
        <v>12270</v>
      </c>
      <c r="E947" s="4" t="s">
        <v>7</v>
      </c>
      <c r="F947" s="4" t="s">
        <v>43</v>
      </c>
      <c r="G947" s="4" t="s">
        <v>13</v>
      </c>
      <c r="I947" s="5" t="s">
        <v>11635</v>
      </c>
      <c r="J947" s="4" t="s">
        <v>917</v>
      </c>
      <c r="K947" s="4" t="s">
        <v>1</v>
      </c>
      <c r="L947" s="4" t="s">
        <v>11</v>
      </c>
      <c r="M947" s="4">
        <f>+YEAR(Tabla26[[#This Row],[Fecha de creación]])</f>
        <v>2022</v>
      </c>
      <c r="N947" s="4">
        <f>+MONTH(Tabla26[[#This Row],[Fecha de creación]])</f>
        <v>1</v>
      </c>
    </row>
    <row r="948" spans="1:14" hidden="1" x14ac:dyDescent="0.3">
      <c r="A948" s="6">
        <v>44567.678055555552</v>
      </c>
      <c r="B948" s="4" t="s">
        <v>23</v>
      </c>
      <c r="C948" s="4" t="s">
        <v>12890</v>
      </c>
      <c r="D948" s="4" t="s">
        <v>12270</v>
      </c>
      <c r="E948" s="4" t="s">
        <v>7</v>
      </c>
      <c r="F948" s="4" t="s">
        <v>43</v>
      </c>
      <c r="G948" s="4" t="s">
        <v>13</v>
      </c>
      <c r="I948" s="5" t="s">
        <v>11969</v>
      </c>
      <c r="J948" s="4" t="s">
        <v>917</v>
      </c>
      <c r="K948" s="4" t="s">
        <v>1</v>
      </c>
      <c r="L948" s="4" t="s">
        <v>0</v>
      </c>
      <c r="M948" s="4">
        <f>+YEAR(Tabla26[[#This Row],[Fecha de creación]])</f>
        <v>2022</v>
      </c>
      <c r="N948" s="4">
        <f>+MONTH(Tabla26[[#This Row],[Fecha de creación]])</f>
        <v>1</v>
      </c>
    </row>
    <row r="949" spans="1:14" hidden="1" x14ac:dyDescent="0.3">
      <c r="A949" s="6">
        <v>44567.685671296298</v>
      </c>
      <c r="B949" s="4" t="s">
        <v>23</v>
      </c>
      <c r="C949" s="4" t="s">
        <v>12886</v>
      </c>
      <c r="D949" s="4" t="s">
        <v>12270</v>
      </c>
      <c r="E949" s="4" t="s">
        <v>7</v>
      </c>
      <c r="F949" s="4" t="s">
        <v>43</v>
      </c>
      <c r="G949" s="4" t="s">
        <v>13</v>
      </c>
      <c r="I949" s="5" t="s">
        <v>11969</v>
      </c>
      <c r="J949" s="4" t="s">
        <v>917</v>
      </c>
      <c r="K949" s="4" t="s">
        <v>1</v>
      </c>
      <c r="L949" s="4" t="s">
        <v>11</v>
      </c>
      <c r="M949" s="4">
        <f>+YEAR(Tabla26[[#This Row],[Fecha de creación]])</f>
        <v>2022</v>
      </c>
      <c r="N949" s="4">
        <f>+MONTH(Tabla26[[#This Row],[Fecha de creación]])</f>
        <v>1</v>
      </c>
    </row>
    <row r="950" spans="1:14" hidden="1" x14ac:dyDescent="0.3">
      <c r="A950" s="6">
        <v>44567.68986111111</v>
      </c>
      <c r="B950" s="4" t="s">
        <v>23</v>
      </c>
      <c r="C950" s="4" t="s">
        <v>12881</v>
      </c>
      <c r="D950" s="4" t="s">
        <v>12270</v>
      </c>
      <c r="E950" s="4" t="s">
        <v>7</v>
      </c>
      <c r="F950" s="4" t="s">
        <v>43</v>
      </c>
      <c r="G950" s="4" t="s">
        <v>13</v>
      </c>
      <c r="I950" s="5" t="s">
        <v>11969</v>
      </c>
      <c r="J950" s="4" t="s">
        <v>917</v>
      </c>
      <c r="K950" s="4" t="s">
        <v>1</v>
      </c>
      <c r="L950" s="4" t="s">
        <v>0</v>
      </c>
      <c r="M950" s="4">
        <f>+YEAR(Tabla26[[#This Row],[Fecha de creación]])</f>
        <v>2022</v>
      </c>
      <c r="N950" s="4">
        <f>+MONTH(Tabla26[[#This Row],[Fecha de creación]])</f>
        <v>1</v>
      </c>
    </row>
    <row r="951" spans="1:14" hidden="1" x14ac:dyDescent="0.3">
      <c r="A951" s="6">
        <v>44569.673425925925</v>
      </c>
      <c r="B951" s="4" t="s">
        <v>23</v>
      </c>
      <c r="C951" s="4" t="s">
        <v>12821</v>
      </c>
      <c r="D951" s="4" t="s">
        <v>12270</v>
      </c>
      <c r="E951" s="4" t="s">
        <v>7</v>
      </c>
      <c r="F951" s="4" t="s">
        <v>43</v>
      </c>
      <c r="G951" s="4" t="s">
        <v>13</v>
      </c>
      <c r="I951" s="5" t="s">
        <v>11969</v>
      </c>
      <c r="J951" s="4" t="s">
        <v>917</v>
      </c>
      <c r="K951" s="4" t="s">
        <v>1</v>
      </c>
      <c r="L951" s="4" t="s">
        <v>0</v>
      </c>
      <c r="M951" s="4">
        <f>+YEAR(Tabla26[[#This Row],[Fecha de creación]])</f>
        <v>2022</v>
      </c>
      <c r="N951" s="4">
        <f>+MONTH(Tabla26[[#This Row],[Fecha de creación]])</f>
        <v>1</v>
      </c>
    </row>
    <row r="952" spans="1:14" hidden="1" x14ac:dyDescent="0.3">
      <c r="A952" s="6">
        <v>44569.675833333335</v>
      </c>
      <c r="B952" s="4" t="s">
        <v>23</v>
      </c>
      <c r="C952" s="4" t="s">
        <v>12820</v>
      </c>
      <c r="D952" s="4" t="s">
        <v>12270</v>
      </c>
      <c r="E952" s="4" t="s">
        <v>7</v>
      </c>
      <c r="F952" s="4" t="s">
        <v>43</v>
      </c>
      <c r="G952" s="4" t="s">
        <v>13</v>
      </c>
      <c r="I952" s="5" t="s">
        <v>11969</v>
      </c>
      <c r="J952" s="4" t="s">
        <v>917</v>
      </c>
      <c r="K952" s="4" t="s">
        <v>1</v>
      </c>
      <c r="L952" s="4" t="s">
        <v>11</v>
      </c>
      <c r="M952" s="4">
        <f>+YEAR(Tabla26[[#This Row],[Fecha de creación]])</f>
        <v>2022</v>
      </c>
      <c r="N952" s="4">
        <f>+MONTH(Tabla26[[#This Row],[Fecha de creación]])</f>
        <v>1</v>
      </c>
    </row>
    <row r="953" spans="1:14" hidden="1" x14ac:dyDescent="0.3">
      <c r="A953" s="6">
        <v>44569.676921296297</v>
      </c>
      <c r="B953" s="4" t="s">
        <v>23</v>
      </c>
      <c r="C953" s="4" t="s">
        <v>12819</v>
      </c>
      <c r="D953" s="4" t="s">
        <v>12270</v>
      </c>
      <c r="E953" s="4" t="s">
        <v>7</v>
      </c>
      <c r="F953" s="4" t="s">
        <v>43</v>
      </c>
      <c r="G953" s="4" t="s">
        <v>13</v>
      </c>
      <c r="I953" s="5" t="s">
        <v>11969</v>
      </c>
      <c r="J953" s="4" t="s">
        <v>917</v>
      </c>
      <c r="K953" s="4" t="s">
        <v>1</v>
      </c>
      <c r="L953" s="4" t="s">
        <v>11</v>
      </c>
      <c r="M953" s="4">
        <f>+YEAR(Tabla26[[#This Row],[Fecha de creación]])</f>
        <v>2022</v>
      </c>
      <c r="N953" s="4">
        <f>+MONTH(Tabla26[[#This Row],[Fecha de creación]])</f>
        <v>1</v>
      </c>
    </row>
    <row r="954" spans="1:14" hidden="1" x14ac:dyDescent="0.3">
      <c r="A954" s="6">
        <v>44569.68273148148</v>
      </c>
      <c r="B954" s="4" t="s">
        <v>23</v>
      </c>
      <c r="C954" s="4" t="s">
        <v>12811</v>
      </c>
      <c r="D954" s="4" t="s">
        <v>12270</v>
      </c>
      <c r="E954" s="4" t="s">
        <v>7</v>
      </c>
      <c r="F954" s="4" t="s">
        <v>43</v>
      </c>
      <c r="G954" s="4" t="s">
        <v>13</v>
      </c>
      <c r="I954" s="5" t="s">
        <v>11969</v>
      </c>
      <c r="J954" s="4" t="s">
        <v>917</v>
      </c>
      <c r="K954" s="4" t="s">
        <v>1</v>
      </c>
      <c r="L954" s="4" t="s">
        <v>11</v>
      </c>
      <c r="M954" s="4">
        <f>+YEAR(Tabla26[[#This Row],[Fecha de creación]])</f>
        <v>2022</v>
      </c>
      <c r="N954" s="4">
        <f>+MONTH(Tabla26[[#This Row],[Fecha de creación]])</f>
        <v>1</v>
      </c>
    </row>
    <row r="955" spans="1:14" hidden="1" x14ac:dyDescent="0.3">
      <c r="A955" s="6">
        <v>44569.684884259259</v>
      </c>
      <c r="B955" s="4" t="s">
        <v>23</v>
      </c>
      <c r="C955" s="4" t="s">
        <v>12810</v>
      </c>
      <c r="D955" s="4" t="s">
        <v>12270</v>
      </c>
      <c r="E955" s="4" t="s">
        <v>7</v>
      </c>
      <c r="F955" s="4" t="s">
        <v>43</v>
      </c>
      <c r="G955" s="4" t="s">
        <v>13</v>
      </c>
      <c r="I955" s="5" t="s">
        <v>11969</v>
      </c>
      <c r="J955" s="4" t="s">
        <v>917</v>
      </c>
      <c r="K955" s="4" t="s">
        <v>1</v>
      </c>
      <c r="L955" s="4" t="s">
        <v>0</v>
      </c>
      <c r="M955" s="4">
        <f>+YEAR(Tabla26[[#This Row],[Fecha de creación]])</f>
        <v>2022</v>
      </c>
      <c r="N955" s="4">
        <f>+MONTH(Tabla26[[#This Row],[Fecha de creación]])</f>
        <v>1</v>
      </c>
    </row>
    <row r="956" spans="1:14" hidden="1" x14ac:dyDescent="0.3">
      <c r="A956" s="6">
        <v>44569.686620370368</v>
      </c>
      <c r="B956" s="4" t="s">
        <v>32</v>
      </c>
      <c r="C956" s="4" t="s">
        <v>12809</v>
      </c>
      <c r="D956" s="4" t="s">
        <v>12270</v>
      </c>
      <c r="E956" s="4" t="s">
        <v>7</v>
      </c>
      <c r="F956" s="4" t="s">
        <v>43</v>
      </c>
      <c r="G956" s="4" t="s">
        <v>13</v>
      </c>
      <c r="I956" s="5" t="s">
        <v>11635</v>
      </c>
      <c r="J956" s="4" t="s">
        <v>917</v>
      </c>
      <c r="K956" s="4" t="s">
        <v>1</v>
      </c>
      <c r="L956" s="4" t="s">
        <v>0</v>
      </c>
      <c r="M956" s="4">
        <f>+YEAR(Tabla26[[#This Row],[Fecha de creación]])</f>
        <v>2022</v>
      </c>
      <c r="N956" s="4">
        <f>+MONTH(Tabla26[[#This Row],[Fecha de creación]])</f>
        <v>1</v>
      </c>
    </row>
    <row r="957" spans="1:14" hidden="1" x14ac:dyDescent="0.3">
      <c r="A957" s="6">
        <v>44569.688750000001</v>
      </c>
      <c r="B957" s="4" t="s">
        <v>32</v>
      </c>
      <c r="C957" s="4" t="s">
        <v>12807</v>
      </c>
      <c r="D957" s="4" t="s">
        <v>12270</v>
      </c>
      <c r="E957" s="4" t="s">
        <v>7</v>
      </c>
      <c r="F957" s="4" t="s">
        <v>43</v>
      </c>
      <c r="G957" s="4" t="s">
        <v>13</v>
      </c>
      <c r="I957" s="5" t="s">
        <v>11635</v>
      </c>
      <c r="J957" s="4" t="s">
        <v>917</v>
      </c>
      <c r="K957" s="4" t="s">
        <v>1</v>
      </c>
      <c r="L957" s="4" t="s">
        <v>11</v>
      </c>
      <c r="M957" s="4">
        <f>+YEAR(Tabla26[[#This Row],[Fecha de creación]])</f>
        <v>2022</v>
      </c>
      <c r="N957" s="4">
        <f>+MONTH(Tabla26[[#This Row],[Fecha de creación]])</f>
        <v>1</v>
      </c>
    </row>
    <row r="958" spans="1:14" hidden="1" x14ac:dyDescent="0.3">
      <c r="A958" s="6">
        <v>44569.689652777779</v>
      </c>
      <c r="B958" s="4" t="s">
        <v>32</v>
      </c>
      <c r="C958" s="4" t="s">
        <v>12806</v>
      </c>
      <c r="D958" s="4" t="s">
        <v>12270</v>
      </c>
      <c r="E958" s="4" t="s">
        <v>7</v>
      </c>
      <c r="F958" s="4" t="s">
        <v>43</v>
      </c>
      <c r="G958" s="4" t="s">
        <v>13</v>
      </c>
      <c r="I958" s="5" t="s">
        <v>11635</v>
      </c>
      <c r="J958" s="4" t="s">
        <v>917</v>
      </c>
      <c r="K958" s="4" t="s">
        <v>1</v>
      </c>
      <c r="L958" s="4" t="s">
        <v>11</v>
      </c>
      <c r="M958" s="4">
        <f>+YEAR(Tabla26[[#This Row],[Fecha de creación]])</f>
        <v>2022</v>
      </c>
      <c r="N958" s="4">
        <f>+MONTH(Tabla26[[#This Row],[Fecha de creación]])</f>
        <v>1</v>
      </c>
    </row>
    <row r="959" spans="1:14" hidden="1" x14ac:dyDescent="0.3">
      <c r="A959" s="6">
        <v>44574.641817129632</v>
      </c>
      <c r="B959" s="4" t="s">
        <v>32</v>
      </c>
      <c r="C959" s="4" t="s">
        <v>12682</v>
      </c>
      <c r="D959" s="4" t="s">
        <v>12270</v>
      </c>
      <c r="E959" s="4" t="s">
        <v>7</v>
      </c>
      <c r="F959" s="4" t="s">
        <v>43</v>
      </c>
      <c r="G959" s="4" t="s">
        <v>13</v>
      </c>
      <c r="I959" s="5" t="s">
        <v>11635</v>
      </c>
      <c r="J959" s="4" t="s">
        <v>917</v>
      </c>
      <c r="K959" s="4" t="s">
        <v>1</v>
      </c>
      <c r="L959" s="4" t="s">
        <v>11</v>
      </c>
      <c r="M959" s="4">
        <f>+YEAR(Tabla26[[#This Row],[Fecha de creación]])</f>
        <v>2022</v>
      </c>
      <c r="N959" s="4">
        <f>+MONTH(Tabla26[[#This Row],[Fecha de creación]])</f>
        <v>1</v>
      </c>
    </row>
    <row r="960" spans="1:14" hidden="1" x14ac:dyDescent="0.3">
      <c r="A960" s="6">
        <v>44575.639398148145</v>
      </c>
      <c r="B960" s="4" t="s">
        <v>23</v>
      </c>
      <c r="C960" s="4" t="s">
        <v>12639</v>
      </c>
      <c r="D960" s="4" t="s">
        <v>12270</v>
      </c>
      <c r="E960" s="4" t="s">
        <v>7</v>
      </c>
      <c r="F960" s="4" t="s">
        <v>14</v>
      </c>
      <c r="G960" s="4" t="s">
        <v>13</v>
      </c>
      <c r="H960" s="2" t="s">
        <v>175</v>
      </c>
      <c r="I960" s="5" t="s">
        <v>11969</v>
      </c>
      <c r="J960" s="4" t="s">
        <v>917</v>
      </c>
      <c r="K960" s="4" t="s">
        <v>1</v>
      </c>
      <c r="L960" s="4" t="s">
        <v>11</v>
      </c>
      <c r="M960" s="4">
        <f>+YEAR(Tabla26[[#This Row],[Fecha de creación]])</f>
        <v>2022</v>
      </c>
      <c r="N960" s="4">
        <f>+MONTH(Tabla26[[#This Row],[Fecha de creación]])</f>
        <v>1</v>
      </c>
    </row>
    <row r="961" spans="1:14" hidden="1" x14ac:dyDescent="0.3">
      <c r="A961" s="6">
        <v>44575.6408912037</v>
      </c>
      <c r="B961" s="4" t="s">
        <v>23</v>
      </c>
      <c r="C961" s="4" t="s">
        <v>12638</v>
      </c>
      <c r="D961" s="4" t="s">
        <v>12270</v>
      </c>
      <c r="E961" s="4" t="s">
        <v>7</v>
      </c>
      <c r="F961" s="4" t="s">
        <v>14</v>
      </c>
      <c r="G961" s="4" t="s">
        <v>13</v>
      </c>
      <c r="H961" s="2" t="s">
        <v>175</v>
      </c>
      <c r="I961" s="5" t="s">
        <v>11969</v>
      </c>
      <c r="J961" s="4" t="s">
        <v>917</v>
      </c>
      <c r="K961" s="4" t="s">
        <v>1</v>
      </c>
      <c r="L961" s="4" t="s">
        <v>0</v>
      </c>
      <c r="M961" s="4">
        <f>+YEAR(Tabla26[[#This Row],[Fecha de creación]])</f>
        <v>2022</v>
      </c>
      <c r="N961" s="4">
        <f>+MONTH(Tabla26[[#This Row],[Fecha de creación]])</f>
        <v>1</v>
      </c>
    </row>
    <row r="962" spans="1:14" hidden="1" x14ac:dyDescent="0.3">
      <c r="A962" s="6">
        <v>44575.642430555556</v>
      </c>
      <c r="B962" s="4" t="s">
        <v>23</v>
      </c>
      <c r="C962" s="4" t="s">
        <v>12637</v>
      </c>
      <c r="D962" s="4" t="s">
        <v>12270</v>
      </c>
      <c r="E962" s="4" t="s">
        <v>7</v>
      </c>
      <c r="F962" s="4" t="s">
        <v>14</v>
      </c>
      <c r="G962" s="4" t="s">
        <v>13</v>
      </c>
      <c r="H962" s="2" t="s">
        <v>175</v>
      </c>
      <c r="I962" s="5" t="s">
        <v>11969</v>
      </c>
      <c r="J962" s="4" t="s">
        <v>917</v>
      </c>
      <c r="K962" s="4" t="s">
        <v>1</v>
      </c>
      <c r="L962" s="4" t="s">
        <v>0</v>
      </c>
      <c r="M962" s="4">
        <f>+YEAR(Tabla26[[#This Row],[Fecha de creación]])</f>
        <v>2022</v>
      </c>
      <c r="N962" s="4">
        <f>+MONTH(Tabla26[[#This Row],[Fecha de creación]])</f>
        <v>1</v>
      </c>
    </row>
    <row r="963" spans="1:14" hidden="1" x14ac:dyDescent="0.3">
      <c r="A963" s="6">
        <v>44575.644641203704</v>
      </c>
      <c r="B963" s="4" t="s">
        <v>23</v>
      </c>
      <c r="C963" s="4" t="s">
        <v>12636</v>
      </c>
      <c r="D963" s="4" t="s">
        <v>12270</v>
      </c>
      <c r="E963" s="4" t="s">
        <v>7</v>
      </c>
      <c r="F963" s="4" t="s">
        <v>14</v>
      </c>
      <c r="G963" s="4" t="s">
        <v>13</v>
      </c>
      <c r="H963" s="2" t="s">
        <v>175</v>
      </c>
      <c r="I963" s="5" t="s">
        <v>11969</v>
      </c>
      <c r="J963" s="4" t="s">
        <v>917</v>
      </c>
      <c r="K963" s="4" t="s">
        <v>1</v>
      </c>
      <c r="L963" s="4" t="s">
        <v>11</v>
      </c>
      <c r="M963" s="4">
        <f>+YEAR(Tabla26[[#This Row],[Fecha de creación]])</f>
        <v>2022</v>
      </c>
      <c r="N963" s="4">
        <f>+MONTH(Tabla26[[#This Row],[Fecha de creación]])</f>
        <v>1</v>
      </c>
    </row>
    <row r="964" spans="1:14" hidden="1" x14ac:dyDescent="0.3">
      <c r="A964" s="6">
        <v>44575.65347222222</v>
      </c>
      <c r="B964" s="4" t="s">
        <v>23</v>
      </c>
      <c r="C964" s="4" t="s">
        <v>12635</v>
      </c>
      <c r="D964" s="4" t="s">
        <v>12270</v>
      </c>
      <c r="E964" s="4" t="s">
        <v>7</v>
      </c>
      <c r="F964" s="4" t="s">
        <v>14</v>
      </c>
      <c r="G964" s="4" t="s">
        <v>13</v>
      </c>
      <c r="H964" s="2" t="s">
        <v>175</v>
      </c>
      <c r="I964" s="5" t="s">
        <v>11969</v>
      </c>
      <c r="J964" s="4" t="s">
        <v>917</v>
      </c>
      <c r="K964" s="4" t="s">
        <v>1</v>
      </c>
      <c r="L964" s="4" t="s">
        <v>11</v>
      </c>
      <c r="M964" s="4">
        <f>+YEAR(Tabla26[[#This Row],[Fecha de creación]])</f>
        <v>2022</v>
      </c>
      <c r="N964" s="4">
        <f>+MONTH(Tabla26[[#This Row],[Fecha de creación]])</f>
        <v>1</v>
      </c>
    </row>
    <row r="965" spans="1:14" hidden="1" x14ac:dyDescent="0.3">
      <c r="A965" s="6">
        <v>44575.655439814815</v>
      </c>
      <c r="B965" s="4" t="s">
        <v>23</v>
      </c>
      <c r="C965" s="4" t="s">
        <v>12634</v>
      </c>
      <c r="D965" s="4" t="s">
        <v>12270</v>
      </c>
      <c r="E965" s="4" t="s">
        <v>7</v>
      </c>
      <c r="F965" s="4" t="s">
        <v>14</v>
      </c>
      <c r="G965" s="4" t="s">
        <v>13</v>
      </c>
      <c r="H965" s="2" t="s">
        <v>175</v>
      </c>
      <c r="I965" s="5" t="s">
        <v>11969</v>
      </c>
      <c r="J965" s="4" t="s">
        <v>917</v>
      </c>
      <c r="K965" s="4" t="s">
        <v>1</v>
      </c>
      <c r="L965" s="4" t="s">
        <v>11</v>
      </c>
      <c r="M965" s="4">
        <f>+YEAR(Tabla26[[#This Row],[Fecha de creación]])</f>
        <v>2022</v>
      </c>
      <c r="N965" s="4">
        <f>+MONTH(Tabla26[[#This Row],[Fecha de creación]])</f>
        <v>1</v>
      </c>
    </row>
    <row r="966" spans="1:14" hidden="1" x14ac:dyDescent="0.3">
      <c r="A966" s="6">
        <v>44575.659560185188</v>
      </c>
      <c r="B966" s="4" t="s">
        <v>23</v>
      </c>
      <c r="C966" s="4" t="s">
        <v>12631</v>
      </c>
      <c r="D966" s="4" t="s">
        <v>12270</v>
      </c>
      <c r="E966" s="4" t="s">
        <v>7</v>
      </c>
      <c r="F966" s="4" t="s">
        <v>14</v>
      </c>
      <c r="G966" s="4" t="s">
        <v>13</v>
      </c>
      <c r="H966" s="2" t="s">
        <v>175</v>
      </c>
      <c r="I966" s="5" t="s">
        <v>11969</v>
      </c>
      <c r="J966" s="4" t="s">
        <v>917</v>
      </c>
      <c r="K966" s="4" t="s">
        <v>1</v>
      </c>
      <c r="L966" s="4" t="s">
        <v>11</v>
      </c>
      <c r="M966" s="4">
        <f>+YEAR(Tabla26[[#This Row],[Fecha de creación]])</f>
        <v>2022</v>
      </c>
      <c r="N966" s="4">
        <f>+MONTH(Tabla26[[#This Row],[Fecha de creación]])</f>
        <v>1</v>
      </c>
    </row>
    <row r="967" spans="1:14" hidden="1" x14ac:dyDescent="0.3">
      <c r="A967" s="6">
        <v>44575.662002314813</v>
      </c>
      <c r="B967" s="4" t="s">
        <v>23</v>
      </c>
      <c r="C967" s="4" t="s">
        <v>12629</v>
      </c>
      <c r="D967" s="4" t="s">
        <v>12270</v>
      </c>
      <c r="E967" s="4" t="s">
        <v>7</v>
      </c>
      <c r="F967" s="4" t="s">
        <v>14</v>
      </c>
      <c r="G967" s="4" t="s">
        <v>13</v>
      </c>
      <c r="H967" s="2" t="s">
        <v>175</v>
      </c>
      <c r="I967" s="5" t="s">
        <v>11969</v>
      </c>
      <c r="J967" s="4" t="s">
        <v>917</v>
      </c>
      <c r="K967" s="4" t="s">
        <v>1</v>
      </c>
      <c r="L967" s="4" t="s">
        <v>11</v>
      </c>
      <c r="M967" s="4">
        <f>+YEAR(Tabla26[[#This Row],[Fecha de creación]])</f>
        <v>2022</v>
      </c>
      <c r="N967" s="4">
        <f>+MONTH(Tabla26[[#This Row],[Fecha de creación]])</f>
        <v>1</v>
      </c>
    </row>
    <row r="968" spans="1:14" hidden="1" x14ac:dyDescent="0.3">
      <c r="A968" s="6">
        <v>44575.663761574076</v>
      </c>
      <c r="B968" s="4" t="s">
        <v>23</v>
      </c>
      <c r="C968" s="4" t="s">
        <v>12628</v>
      </c>
      <c r="D968" s="4" t="s">
        <v>12270</v>
      </c>
      <c r="E968" s="4" t="s">
        <v>7</v>
      </c>
      <c r="F968" s="4" t="s">
        <v>14</v>
      </c>
      <c r="G968" s="4" t="s">
        <v>13</v>
      </c>
      <c r="H968" s="2" t="s">
        <v>175</v>
      </c>
      <c r="I968" s="5" t="s">
        <v>11969</v>
      </c>
      <c r="J968" s="4" t="s">
        <v>917</v>
      </c>
      <c r="K968" s="4" t="s">
        <v>1</v>
      </c>
      <c r="L968" s="4" t="s">
        <v>11</v>
      </c>
      <c r="M968" s="4">
        <f>+YEAR(Tabla26[[#This Row],[Fecha de creación]])</f>
        <v>2022</v>
      </c>
      <c r="N968" s="4">
        <f>+MONTH(Tabla26[[#This Row],[Fecha de creación]])</f>
        <v>1</v>
      </c>
    </row>
    <row r="969" spans="1:14" hidden="1" x14ac:dyDescent="0.3">
      <c r="A969" s="6">
        <v>44575.679976851854</v>
      </c>
      <c r="B969" s="4" t="s">
        <v>32</v>
      </c>
      <c r="C969" s="4" t="s">
        <v>12617</v>
      </c>
      <c r="D969" s="4" t="s">
        <v>12270</v>
      </c>
      <c r="E969" s="4" t="s">
        <v>7</v>
      </c>
      <c r="F969" s="4" t="s">
        <v>14</v>
      </c>
      <c r="G969" s="4" t="s">
        <v>13</v>
      </c>
      <c r="H969" s="2" t="s">
        <v>175</v>
      </c>
      <c r="I969" s="5" t="s">
        <v>11635</v>
      </c>
      <c r="J969" s="4" t="s">
        <v>917</v>
      </c>
      <c r="K969" s="4" t="s">
        <v>1</v>
      </c>
      <c r="L969" s="4" t="s">
        <v>11</v>
      </c>
      <c r="M969" s="4">
        <f>+YEAR(Tabla26[[#This Row],[Fecha de creación]])</f>
        <v>2022</v>
      </c>
      <c r="N969" s="4">
        <f>+MONTH(Tabla26[[#This Row],[Fecha de creación]])</f>
        <v>1</v>
      </c>
    </row>
    <row r="970" spans="1:14" hidden="1" x14ac:dyDescent="0.3">
      <c r="A970" s="6">
        <v>44580.412175925929</v>
      </c>
      <c r="B970" s="4" t="s">
        <v>32</v>
      </c>
      <c r="C970" s="4" t="s">
        <v>12511</v>
      </c>
      <c r="D970" s="4" t="s">
        <v>12270</v>
      </c>
      <c r="E970" s="4" t="s">
        <v>7</v>
      </c>
      <c r="F970" s="4" t="s">
        <v>14</v>
      </c>
      <c r="G970" s="4" t="s">
        <v>13</v>
      </c>
      <c r="H970" s="2" t="s">
        <v>175</v>
      </c>
      <c r="I970" s="5" t="s">
        <v>11635</v>
      </c>
      <c r="J970" s="4" t="s">
        <v>917</v>
      </c>
      <c r="K970" s="4" t="s">
        <v>1</v>
      </c>
      <c r="L970" s="4" t="s">
        <v>11</v>
      </c>
      <c r="M970" s="4">
        <f>+YEAR(Tabla26[[#This Row],[Fecha de creación]])</f>
        <v>2022</v>
      </c>
      <c r="N970" s="4">
        <f>+MONTH(Tabla26[[#This Row],[Fecha de creación]])</f>
        <v>1</v>
      </c>
    </row>
    <row r="971" spans="1:14" hidden="1" x14ac:dyDescent="0.3">
      <c r="A971" s="6">
        <v>44580.415081018517</v>
      </c>
      <c r="B971" s="4" t="s">
        <v>32</v>
      </c>
      <c r="C971" s="4" t="s">
        <v>12510</v>
      </c>
      <c r="D971" s="4" t="s">
        <v>12270</v>
      </c>
      <c r="E971" s="4" t="s">
        <v>7</v>
      </c>
      <c r="F971" s="4" t="s">
        <v>14</v>
      </c>
      <c r="G971" s="4" t="s">
        <v>13</v>
      </c>
      <c r="H971" s="2" t="s">
        <v>175</v>
      </c>
      <c r="I971" s="5" t="s">
        <v>11635</v>
      </c>
      <c r="J971" s="4" t="s">
        <v>917</v>
      </c>
      <c r="K971" s="4" t="s">
        <v>1</v>
      </c>
      <c r="L971" s="4" t="s">
        <v>0</v>
      </c>
      <c r="M971" s="4">
        <f>+YEAR(Tabla26[[#This Row],[Fecha de creación]])</f>
        <v>2022</v>
      </c>
      <c r="N971" s="4">
        <f>+MONTH(Tabla26[[#This Row],[Fecha de creación]])</f>
        <v>1</v>
      </c>
    </row>
    <row r="972" spans="1:14" hidden="1" x14ac:dyDescent="0.3">
      <c r="A972" s="6">
        <v>44580.418136574073</v>
      </c>
      <c r="B972" s="4" t="s">
        <v>32</v>
      </c>
      <c r="C972" s="4" t="s">
        <v>12509</v>
      </c>
      <c r="D972" s="4" t="s">
        <v>12270</v>
      </c>
      <c r="E972" s="4" t="s">
        <v>7</v>
      </c>
      <c r="F972" s="4" t="s">
        <v>14</v>
      </c>
      <c r="G972" s="4" t="s">
        <v>13</v>
      </c>
      <c r="H972" s="2" t="s">
        <v>175</v>
      </c>
      <c r="I972" s="5" t="s">
        <v>11635</v>
      </c>
      <c r="J972" s="4" t="s">
        <v>917</v>
      </c>
      <c r="K972" s="4" t="s">
        <v>1</v>
      </c>
      <c r="L972" s="4" t="s">
        <v>11</v>
      </c>
      <c r="M972" s="4">
        <f>+YEAR(Tabla26[[#This Row],[Fecha de creación]])</f>
        <v>2022</v>
      </c>
      <c r="N972" s="4">
        <f>+MONTH(Tabla26[[#This Row],[Fecha de creación]])</f>
        <v>1</v>
      </c>
    </row>
    <row r="973" spans="1:14" hidden="1" x14ac:dyDescent="0.3">
      <c r="A973" s="6">
        <v>44580.425451388888</v>
      </c>
      <c r="B973" s="4" t="s">
        <v>32</v>
      </c>
      <c r="C973" s="4" t="s">
        <v>12508</v>
      </c>
      <c r="D973" s="4" t="s">
        <v>12270</v>
      </c>
      <c r="E973" s="4" t="s">
        <v>7</v>
      </c>
      <c r="F973" s="4" t="s">
        <v>14</v>
      </c>
      <c r="G973" s="4" t="s">
        <v>13</v>
      </c>
      <c r="H973" s="2" t="s">
        <v>175</v>
      </c>
      <c r="I973" s="5" t="s">
        <v>11635</v>
      </c>
      <c r="J973" s="4" t="s">
        <v>917</v>
      </c>
      <c r="K973" s="4" t="s">
        <v>1</v>
      </c>
      <c r="L973" s="4" t="s">
        <v>11</v>
      </c>
      <c r="M973" s="4">
        <f>+YEAR(Tabla26[[#This Row],[Fecha de creación]])</f>
        <v>2022</v>
      </c>
      <c r="N973" s="4">
        <f>+MONTH(Tabla26[[#This Row],[Fecha de creación]])</f>
        <v>1</v>
      </c>
    </row>
    <row r="974" spans="1:14" hidden="1" x14ac:dyDescent="0.3">
      <c r="A974" s="6">
        <v>44580.434791666667</v>
      </c>
      <c r="B974" s="4" t="s">
        <v>32</v>
      </c>
      <c r="C974" s="4" t="s">
        <v>12507</v>
      </c>
      <c r="D974" s="4" t="s">
        <v>12270</v>
      </c>
      <c r="E974" s="4" t="s">
        <v>7</v>
      </c>
      <c r="F974" s="4" t="s">
        <v>14</v>
      </c>
      <c r="G974" s="4" t="s">
        <v>13</v>
      </c>
      <c r="H974" s="2" t="s">
        <v>175</v>
      </c>
      <c r="I974" s="5" t="s">
        <v>11635</v>
      </c>
      <c r="J974" s="4" t="s">
        <v>917</v>
      </c>
      <c r="K974" s="4" t="s">
        <v>1</v>
      </c>
      <c r="L974" s="4" t="s">
        <v>0</v>
      </c>
      <c r="M974" s="4">
        <f>+YEAR(Tabla26[[#This Row],[Fecha de creación]])</f>
        <v>2022</v>
      </c>
      <c r="N974" s="4">
        <f>+MONTH(Tabla26[[#This Row],[Fecha de creación]])</f>
        <v>1</v>
      </c>
    </row>
    <row r="975" spans="1:14" hidden="1" x14ac:dyDescent="0.3">
      <c r="A975" s="6">
        <v>44580.445243055554</v>
      </c>
      <c r="B975" s="4" t="s">
        <v>32</v>
      </c>
      <c r="C975" s="4" t="s">
        <v>12506</v>
      </c>
      <c r="D975" s="4" t="s">
        <v>12270</v>
      </c>
      <c r="E975" s="4" t="s">
        <v>7</v>
      </c>
      <c r="F975" s="4" t="s">
        <v>14</v>
      </c>
      <c r="G975" s="4" t="s">
        <v>13</v>
      </c>
      <c r="H975" s="2" t="s">
        <v>175</v>
      </c>
      <c r="I975" s="5" t="s">
        <v>11635</v>
      </c>
      <c r="J975" s="4" t="s">
        <v>917</v>
      </c>
      <c r="K975" s="4" t="s">
        <v>1</v>
      </c>
      <c r="L975" s="4" t="s">
        <v>11</v>
      </c>
      <c r="M975" s="4">
        <f>+YEAR(Tabla26[[#This Row],[Fecha de creación]])</f>
        <v>2022</v>
      </c>
      <c r="N975" s="4">
        <f>+MONTH(Tabla26[[#This Row],[Fecha de creación]])</f>
        <v>1</v>
      </c>
    </row>
    <row r="976" spans="1:14" hidden="1" x14ac:dyDescent="0.3">
      <c r="A976" s="6">
        <v>44581.636296296296</v>
      </c>
      <c r="B976" s="4" t="s">
        <v>23</v>
      </c>
      <c r="C976" s="4" t="s">
        <v>12477</v>
      </c>
      <c r="D976" s="4" t="s">
        <v>12270</v>
      </c>
      <c r="E976" s="4" t="s">
        <v>7</v>
      </c>
      <c r="F976" s="4" t="s">
        <v>14</v>
      </c>
      <c r="G976" s="4" t="s">
        <v>13</v>
      </c>
      <c r="H976" s="2" t="s">
        <v>175</v>
      </c>
      <c r="I976" s="5" t="s">
        <v>11969</v>
      </c>
      <c r="J976" s="4" t="s">
        <v>917</v>
      </c>
      <c r="K976" s="4" t="s">
        <v>1</v>
      </c>
      <c r="L976" s="4" t="s">
        <v>11</v>
      </c>
      <c r="M976" s="4">
        <f>+YEAR(Tabla26[[#This Row],[Fecha de creación]])</f>
        <v>2022</v>
      </c>
      <c r="N976" s="4">
        <f>+MONTH(Tabla26[[#This Row],[Fecha de creación]])</f>
        <v>1</v>
      </c>
    </row>
    <row r="977" spans="1:14" hidden="1" x14ac:dyDescent="0.3">
      <c r="A977" s="6">
        <v>44587.651273148149</v>
      </c>
      <c r="B977" s="4" t="s">
        <v>32</v>
      </c>
      <c r="C977" s="4" t="s">
        <v>12351</v>
      </c>
      <c r="D977" s="4" t="s">
        <v>12270</v>
      </c>
      <c r="E977" s="4" t="s">
        <v>7</v>
      </c>
      <c r="F977" s="4" t="s">
        <v>14</v>
      </c>
      <c r="G977" s="4" t="s">
        <v>13</v>
      </c>
      <c r="H977" s="2" t="s">
        <v>175</v>
      </c>
      <c r="I977" s="5" t="s">
        <v>11635</v>
      </c>
      <c r="J977" s="4" t="s">
        <v>917</v>
      </c>
      <c r="K977" s="4" t="s">
        <v>1</v>
      </c>
      <c r="L977" s="4" t="s">
        <v>0</v>
      </c>
      <c r="M977" s="4">
        <f>+YEAR(Tabla26[[#This Row],[Fecha de creación]])</f>
        <v>2022</v>
      </c>
      <c r="N977" s="4">
        <f>+MONTH(Tabla26[[#This Row],[Fecha de creación]])</f>
        <v>1</v>
      </c>
    </row>
    <row r="978" spans="1:14" hidden="1" x14ac:dyDescent="0.3">
      <c r="A978" s="6">
        <v>44588.474652777775</v>
      </c>
      <c r="B978" s="4" t="s">
        <v>32</v>
      </c>
      <c r="C978" s="4" t="s">
        <v>12341</v>
      </c>
      <c r="D978" s="4" t="s">
        <v>12270</v>
      </c>
      <c r="E978" s="4" t="s">
        <v>7</v>
      </c>
      <c r="F978" s="4" t="s">
        <v>14</v>
      </c>
      <c r="G978" s="4" t="s">
        <v>13</v>
      </c>
      <c r="H978" s="2" t="s">
        <v>175</v>
      </c>
      <c r="I978" s="5" t="s">
        <v>11635</v>
      </c>
      <c r="J978" s="4" t="s">
        <v>917</v>
      </c>
      <c r="K978" s="4" t="s">
        <v>1</v>
      </c>
      <c r="L978" s="4" t="s">
        <v>0</v>
      </c>
      <c r="M978" s="4">
        <f>+YEAR(Tabla26[[#This Row],[Fecha de creación]])</f>
        <v>2022</v>
      </c>
      <c r="N978" s="4">
        <f>+MONTH(Tabla26[[#This Row],[Fecha de creación]])</f>
        <v>1</v>
      </c>
    </row>
    <row r="979" spans="1:14" hidden="1" x14ac:dyDescent="0.3">
      <c r="A979" s="6">
        <v>44588.493472222224</v>
      </c>
      <c r="B979" s="4" t="s">
        <v>32</v>
      </c>
      <c r="C979" s="4" t="s">
        <v>12338</v>
      </c>
      <c r="D979" s="4" t="s">
        <v>12270</v>
      </c>
      <c r="E979" s="4" t="s">
        <v>7</v>
      </c>
      <c r="F979" s="4" t="s">
        <v>14</v>
      </c>
      <c r="G979" s="4" t="s">
        <v>13</v>
      </c>
      <c r="H979" s="2" t="s">
        <v>175</v>
      </c>
      <c r="I979" s="5" t="s">
        <v>11635</v>
      </c>
      <c r="J979" s="4" t="s">
        <v>917</v>
      </c>
      <c r="K979" s="4" t="s">
        <v>1</v>
      </c>
      <c r="L979" s="4" t="s">
        <v>11</v>
      </c>
      <c r="M979" s="4">
        <f>+YEAR(Tabla26[[#This Row],[Fecha de creación]])</f>
        <v>2022</v>
      </c>
      <c r="N979" s="4">
        <f>+MONTH(Tabla26[[#This Row],[Fecha de creación]])</f>
        <v>1</v>
      </c>
    </row>
    <row r="980" spans="1:14" hidden="1" x14ac:dyDescent="0.3">
      <c r="A980" s="6">
        <v>44588.498414351852</v>
      </c>
      <c r="B980" s="4" t="s">
        <v>32</v>
      </c>
      <c r="C980" s="4" t="s">
        <v>12336</v>
      </c>
      <c r="D980" s="4" t="s">
        <v>12270</v>
      </c>
      <c r="E980" s="4" t="s">
        <v>7</v>
      </c>
      <c r="F980" s="4" t="s">
        <v>14</v>
      </c>
      <c r="G980" s="4" t="s">
        <v>20</v>
      </c>
      <c r="H980" s="2" t="s">
        <v>175</v>
      </c>
      <c r="I980" s="5" t="s">
        <v>11635</v>
      </c>
      <c r="J980" s="4" t="s">
        <v>917</v>
      </c>
      <c r="K980" s="4" t="s">
        <v>1</v>
      </c>
      <c r="L980" s="4" t="s">
        <v>11</v>
      </c>
      <c r="M980" s="4">
        <f>+YEAR(Tabla26[[#This Row],[Fecha de creación]])</f>
        <v>2022</v>
      </c>
      <c r="N980" s="4">
        <f>+MONTH(Tabla26[[#This Row],[Fecha de creación]])</f>
        <v>1</v>
      </c>
    </row>
    <row r="981" spans="1:14" hidden="1" x14ac:dyDescent="0.3">
      <c r="A981" s="6">
        <v>44588.502488425926</v>
      </c>
      <c r="B981" s="4" t="s">
        <v>32</v>
      </c>
      <c r="C981" s="4" t="s">
        <v>12335</v>
      </c>
      <c r="D981" s="4" t="s">
        <v>12270</v>
      </c>
      <c r="E981" s="4" t="s">
        <v>7</v>
      </c>
      <c r="F981" s="4" t="s">
        <v>14</v>
      </c>
      <c r="G981" s="4" t="s">
        <v>13</v>
      </c>
      <c r="H981" s="2" t="s">
        <v>175</v>
      </c>
      <c r="I981" s="5" t="s">
        <v>11635</v>
      </c>
      <c r="J981" s="4" t="s">
        <v>917</v>
      </c>
      <c r="K981" s="4" t="s">
        <v>1</v>
      </c>
      <c r="L981" s="4" t="s">
        <v>11</v>
      </c>
      <c r="M981" s="4">
        <f>+YEAR(Tabla26[[#This Row],[Fecha de creación]])</f>
        <v>2022</v>
      </c>
      <c r="N981" s="4">
        <f>+MONTH(Tabla26[[#This Row],[Fecha de creación]])</f>
        <v>1</v>
      </c>
    </row>
    <row r="982" spans="1:14" hidden="1" x14ac:dyDescent="0.3">
      <c r="A982" s="6">
        <v>44588.5075462963</v>
      </c>
      <c r="B982" s="4" t="s">
        <v>32</v>
      </c>
      <c r="C982" s="4" t="s">
        <v>12334</v>
      </c>
      <c r="D982" s="4" t="s">
        <v>12270</v>
      </c>
      <c r="E982" s="4" t="s">
        <v>7</v>
      </c>
      <c r="F982" s="4" t="s">
        <v>14</v>
      </c>
      <c r="G982" s="4" t="s">
        <v>13</v>
      </c>
      <c r="H982" s="2" t="s">
        <v>175</v>
      </c>
      <c r="I982" s="5" t="s">
        <v>11635</v>
      </c>
      <c r="J982" s="4" t="s">
        <v>917</v>
      </c>
      <c r="K982" s="4" t="s">
        <v>1</v>
      </c>
      <c r="L982" s="4" t="s">
        <v>11</v>
      </c>
      <c r="M982" s="4">
        <f>+YEAR(Tabla26[[#This Row],[Fecha de creación]])</f>
        <v>2022</v>
      </c>
      <c r="N982" s="4">
        <f>+MONTH(Tabla26[[#This Row],[Fecha de creación]])</f>
        <v>1</v>
      </c>
    </row>
    <row r="983" spans="1:14" hidden="1" x14ac:dyDescent="0.3">
      <c r="A983" s="6">
        <v>44588.515497685185</v>
      </c>
      <c r="B983" s="4" t="s">
        <v>32</v>
      </c>
      <c r="C983" s="4" t="s">
        <v>12331</v>
      </c>
      <c r="D983" s="4" t="s">
        <v>12270</v>
      </c>
      <c r="E983" s="4" t="s">
        <v>7</v>
      </c>
      <c r="F983" s="4" t="s">
        <v>14</v>
      </c>
      <c r="G983" s="4" t="s">
        <v>13</v>
      </c>
      <c r="H983" s="2" t="s">
        <v>175</v>
      </c>
      <c r="I983" s="5" t="s">
        <v>11635</v>
      </c>
      <c r="J983" s="4" t="s">
        <v>917</v>
      </c>
      <c r="K983" s="4" t="s">
        <v>1</v>
      </c>
      <c r="L983" s="4" t="s">
        <v>0</v>
      </c>
      <c r="M983" s="4">
        <f>+YEAR(Tabla26[[#This Row],[Fecha de creación]])</f>
        <v>2022</v>
      </c>
      <c r="N983" s="4">
        <f>+MONTH(Tabla26[[#This Row],[Fecha de creación]])</f>
        <v>1</v>
      </c>
    </row>
    <row r="984" spans="1:14" hidden="1" x14ac:dyDescent="0.3">
      <c r="A984" s="6">
        <v>44588.519074074073</v>
      </c>
      <c r="B984" s="4" t="s">
        <v>32</v>
      </c>
      <c r="C984" s="4" t="s">
        <v>12330</v>
      </c>
      <c r="D984" s="4" t="s">
        <v>12270</v>
      </c>
      <c r="E984" s="4" t="s">
        <v>7</v>
      </c>
      <c r="F984" s="4" t="s">
        <v>14</v>
      </c>
      <c r="G984" s="4" t="s">
        <v>20</v>
      </c>
      <c r="H984" s="2" t="s">
        <v>175</v>
      </c>
      <c r="I984" s="5" t="s">
        <v>11635</v>
      </c>
      <c r="J984" s="4" t="s">
        <v>917</v>
      </c>
      <c r="K984" s="4" t="s">
        <v>1</v>
      </c>
      <c r="L984" s="4" t="s">
        <v>0</v>
      </c>
      <c r="M984" s="4">
        <f>+YEAR(Tabla26[[#This Row],[Fecha de creación]])</f>
        <v>2022</v>
      </c>
      <c r="N984" s="4">
        <f>+MONTH(Tabla26[[#This Row],[Fecha de creación]])</f>
        <v>1</v>
      </c>
    </row>
    <row r="985" spans="1:14" hidden="1" x14ac:dyDescent="0.3">
      <c r="A985" s="6">
        <v>44588.661562499998</v>
      </c>
      <c r="B985" s="4" t="s">
        <v>23</v>
      </c>
      <c r="C985" s="4" t="s">
        <v>12322</v>
      </c>
      <c r="D985" s="4" t="s">
        <v>12270</v>
      </c>
      <c r="E985" s="4" t="s">
        <v>7</v>
      </c>
      <c r="F985" s="4" t="s">
        <v>14</v>
      </c>
      <c r="G985" s="4" t="s">
        <v>13</v>
      </c>
      <c r="H985" s="2" t="s">
        <v>175</v>
      </c>
      <c r="I985" s="5" t="s">
        <v>11969</v>
      </c>
      <c r="J985" s="4" t="s">
        <v>917</v>
      </c>
      <c r="K985" s="4" t="s">
        <v>1</v>
      </c>
      <c r="L985" s="4" t="s">
        <v>11</v>
      </c>
      <c r="M985" s="4">
        <f>+YEAR(Tabla26[[#This Row],[Fecha de creación]])</f>
        <v>2022</v>
      </c>
      <c r="N985" s="4">
        <f>+MONTH(Tabla26[[#This Row],[Fecha de creación]])</f>
        <v>1</v>
      </c>
    </row>
    <row r="986" spans="1:14" hidden="1" x14ac:dyDescent="0.3">
      <c r="A986" s="6">
        <v>44588.663263888891</v>
      </c>
      <c r="B986" s="4" t="s">
        <v>23</v>
      </c>
      <c r="C986" s="4" t="s">
        <v>12321</v>
      </c>
      <c r="D986" s="4" t="s">
        <v>12270</v>
      </c>
      <c r="E986" s="4" t="s">
        <v>7</v>
      </c>
      <c r="F986" s="4" t="s">
        <v>14</v>
      </c>
      <c r="G986" s="4" t="s">
        <v>13</v>
      </c>
      <c r="H986" s="2" t="s">
        <v>175</v>
      </c>
      <c r="I986" s="5" t="s">
        <v>11969</v>
      </c>
      <c r="J986" s="4" t="s">
        <v>917</v>
      </c>
      <c r="K986" s="4" t="s">
        <v>1</v>
      </c>
      <c r="L986" s="4" t="s">
        <v>11</v>
      </c>
      <c r="M986" s="4">
        <f>+YEAR(Tabla26[[#This Row],[Fecha de creación]])</f>
        <v>2022</v>
      </c>
      <c r="N986" s="4">
        <f>+MONTH(Tabla26[[#This Row],[Fecha de creación]])</f>
        <v>1</v>
      </c>
    </row>
    <row r="987" spans="1:14" hidden="1" x14ac:dyDescent="0.3">
      <c r="A987" s="6">
        <v>44588.664629629631</v>
      </c>
      <c r="B987" s="4" t="s">
        <v>23</v>
      </c>
      <c r="C987" s="4" t="s">
        <v>12320</v>
      </c>
      <c r="D987" s="4" t="s">
        <v>12270</v>
      </c>
      <c r="E987" s="4" t="s">
        <v>7</v>
      </c>
      <c r="F987" s="4" t="s">
        <v>14</v>
      </c>
      <c r="G987" s="4" t="s">
        <v>13</v>
      </c>
      <c r="H987" s="2" t="s">
        <v>175</v>
      </c>
      <c r="I987" s="5" t="s">
        <v>11969</v>
      </c>
      <c r="J987" s="4" t="s">
        <v>917</v>
      </c>
      <c r="K987" s="4" t="s">
        <v>1</v>
      </c>
      <c r="L987" s="4" t="s">
        <v>0</v>
      </c>
      <c r="M987" s="4">
        <f>+YEAR(Tabla26[[#This Row],[Fecha de creación]])</f>
        <v>2022</v>
      </c>
      <c r="N987" s="4">
        <f>+MONTH(Tabla26[[#This Row],[Fecha de creación]])</f>
        <v>1</v>
      </c>
    </row>
    <row r="988" spans="1:14" hidden="1" x14ac:dyDescent="0.3">
      <c r="A988" s="6">
        <v>44588.666203703702</v>
      </c>
      <c r="B988" s="4" t="s">
        <v>23</v>
      </c>
      <c r="C988" s="4" t="s">
        <v>12319</v>
      </c>
      <c r="D988" s="4" t="s">
        <v>12270</v>
      </c>
      <c r="E988" s="4" t="s">
        <v>7</v>
      </c>
      <c r="F988" s="4" t="s">
        <v>14</v>
      </c>
      <c r="G988" s="4" t="s">
        <v>13</v>
      </c>
      <c r="H988" s="2" t="s">
        <v>175</v>
      </c>
      <c r="I988" s="5" t="s">
        <v>11969</v>
      </c>
      <c r="J988" s="4" t="s">
        <v>917</v>
      </c>
      <c r="K988" s="4" t="s">
        <v>1</v>
      </c>
      <c r="L988" s="4" t="s">
        <v>11</v>
      </c>
      <c r="M988" s="4">
        <f>+YEAR(Tabla26[[#This Row],[Fecha de creación]])</f>
        <v>2022</v>
      </c>
      <c r="N988" s="4">
        <f>+MONTH(Tabla26[[#This Row],[Fecha de creación]])</f>
        <v>1</v>
      </c>
    </row>
    <row r="989" spans="1:14" hidden="1" x14ac:dyDescent="0.3">
      <c r="A989" s="6">
        <v>44588.679872685185</v>
      </c>
      <c r="B989" s="4" t="s">
        <v>23</v>
      </c>
      <c r="C989" s="4" t="s">
        <v>12316</v>
      </c>
      <c r="D989" s="4" t="s">
        <v>12270</v>
      </c>
      <c r="E989" s="4" t="s">
        <v>7</v>
      </c>
      <c r="F989" s="4" t="s">
        <v>14</v>
      </c>
      <c r="G989" s="4" t="s">
        <v>20</v>
      </c>
      <c r="H989" s="2" t="s">
        <v>175</v>
      </c>
      <c r="I989" s="5" t="s">
        <v>11969</v>
      </c>
      <c r="J989" s="4" t="s">
        <v>917</v>
      </c>
      <c r="K989" s="4" t="s">
        <v>1</v>
      </c>
      <c r="L989" s="4" t="s">
        <v>0</v>
      </c>
      <c r="M989" s="4">
        <f>+YEAR(Tabla26[[#This Row],[Fecha de creación]])</f>
        <v>2022</v>
      </c>
      <c r="N989" s="4">
        <f>+MONTH(Tabla26[[#This Row],[Fecha de creación]])</f>
        <v>1</v>
      </c>
    </row>
    <row r="990" spans="1:14" hidden="1" x14ac:dyDescent="0.3">
      <c r="A990" s="6">
        <v>44589.446956018517</v>
      </c>
      <c r="B990" s="4" t="s">
        <v>23</v>
      </c>
      <c r="C990" s="4" t="s">
        <v>12306</v>
      </c>
      <c r="D990" s="4" t="s">
        <v>12270</v>
      </c>
      <c r="E990" s="4" t="s">
        <v>7</v>
      </c>
      <c r="F990" s="4" t="s">
        <v>14</v>
      </c>
      <c r="G990" s="4" t="s">
        <v>13</v>
      </c>
      <c r="H990" s="2" t="s">
        <v>175</v>
      </c>
      <c r="I990" s="5" t="s">
        <v>11969</v>
      </c>
      <c r="J990" s="4" t="s">
        <v>917</v>
      </c>
      <c r="K990" s="4" t="s">
        <v>1</v>
      </c>
      <c r="L990" s="4" t="s">
        <v>11</v>
      </c>
      <c r="M990" s="4">
        <f>+YEAR(Tabla26[[#This Row],[Fecha de creación]])</f>
        <v>2022</v>
      </c>
      <c r="N990" s="4">
        <f>+MONTH(Tabla26[[#This Row],[Fecha de creación]])</f>
        <v>1</v>
      </c>
    </row>
    <row r="991" spans="1:14" hidden="1" x14ac:dyDescent="0.3">
      <c r="A991" s="6">
        <v>44589.450289351851</v>
      </c>
      <c r="B991" s="4" t="s">
        <v>23</v>
      </c>
      <c r="C991" s="4" t="s">
        <v>12305</v>
      </c>
      <c r="D991" s="4" t="s">
        <v>12270</v>
      </c>
      <c r="E991" s="4" t="s">
        <v>7</v>
      </c>
      <c r="F991" s="4" t="s">
        <v>14</v>
      </c>
      <c r="G991" s="4" t="s">
        <v>13</v>
      </c>
      <c r="H991" s="2" t="s">
        <v>175</v>
      </c>
      <c r="I991" s="5" t="s">
        <v>11969</v>
      </c>
      <c r="J991" s="4" t="s">
        <v>917</v>
      </c>
      <c r="K991" s="4" t="s">
        <v>1</v>
      </c>
      <c r="L991" s="4" t="s">
        <v>11</v>
      </c>
      <c r="M991" s="4">
        <f>+YEAR(Tabla26[[#This Row],[Fecha de creación]])</f>
        <v>2022</v>
      </c>
      <c r="N991" s="4">
        <f>+MONTH(Tabla26[[#This Row],[Fecha de creación]])</f>
        <v>1</v>
      </c>
    </row>
    <row r="992" spans="1:14" hidden="1" x14ac:dyDescent="0.3">
      <c r="A992" s="6">
        <v>44589.465543981481</v>
      </c>
      <c r="B992" s="4" t="s">
        <v>23</v>
      </c>
      <c r="C992" s="4" t="s">
        <v>12303</v>
      </c>
      <c r="D992" s="4" t="s">
        <v>12270</v>
      </c>
      <c r="E992" s="4" t="s">
        <v>7</v>
      </c>
      <c r="F992" s="4" t="s">
        <v>14</v>
      </c>
      <c r="G992" s="4" t="s">
        <v>13</v>
      </c>
      <c r="H992" s="2" t="s">
        <v>175</v>
      </c>
      <c r="I992" s="5" t="s">
        <v>11969</v>
      </c>
      <c r="J992" s="4" t="s">
        <v>917</v>
      </c>
      <c r="K992" s="4" t="s">
        <v>1</v>
      </c>
      <c r="L992" s="4" t="s">
        <v>0</v>
      </c>
      <c r="M992" s="4">
        <f>+YEAR(Tabla26[[#This Row],[Fecha de creación]])</f>
        <v>2022</v>
      </c>
      <c r="N992" s="4">
        <f>+MONTH(Tabla26[[#This Row],[Fecha de creación]])</f>
        <v>1</v>
      </c>
    </row>
    <row r="993" spans="1:14" hidden="1" x14ac:dyDescent="0.3">
      <c r="A993" s="6">
        <v>44589.63795138889</v>
      </c>
      <c r="B993" s="4" t="s">
        <v>23</v>
      </c>
      <c r="C993" s="4" t="s">
        <v>12294</v>
      </c>
      <c r="D993" s="4" t="s">
        <v>12270</v>
      </c>
      <c r="E993" s="4" t="s">
        <v>7</v>
      </c>
      <c r="F993" s="4" t="s">
        <v>14</v>
      </c>
      <c r="G993" s="4" t="s">
        <v>13</v>
      </c>
      <c r="H993" s="2" t="s">
        <v>175</v>
      </c>
      <c r="I993" s="5" t="s">
        <v>11969</v>
      </c>
      <c r="J993" s="4" t="s">
        <v>917</v>
      </c>
      <c r="K993" s="4" t="s">
        <v>1</v>
      </c>
      <c r="L993" s="4" t="s">
        <v>11</v>
      </c>
      <c r="M993" s="4">
        <f>+YEAR(Tabla26[[#This Row],[Fecha de creación]])</f>
        <v>2022</v>
      </c>
      <c r="N993" s="4">
        <f>+MONTH(Tabla26[[#This Row],[Fecha de creación]])</f>
        <v>1</v>
      </c>
    </row>
    <row r="994" spans="1:14" hidden="1" x14ac:dyDescent="0.3">
      <c r="A994" s="6">
        <v>44590.486909722225</v>
      </c>
      <c r="B994" s="4" t="s">
        <v>32</v>
      </c>
      <c r="C994" s="4" t="s">
        <v>12281</v>
      </c>
      <c r="D994" s="4" t="s">
        <v>12270</v>
      </c>
      <c r="E994" s="4" t="s">
        <v>7</v>
      </c>
      <c r="F994" s="4" t="s">
        <v>14</v>
      </c>
      <c r="G994" s="4" t="s">
        <v>13</v>
      </c>
      <c r="H994" s="2" t="s">
        <v>175</v>
      </c>
      <c r="I994" s="5" t="s">
        <v>11635</v>
      </c>
      <c r="J994" s="4" t="s">
        <v>917</v>
      </c>
      <c r="K994" s="4" t="s">
        <v>1</v>
      </c>
      <c r="L994" s="4" t="s">
        <v>11</v>
      </c>
      <c r="M994" s="4">
        <f>+YEAR(Tabla26[[#This Row],[Fecha de creación]])</f>
        <v>2022</v>
      </c>
      <c r="N994" s="4">
        <f>+MONTH(Tabla26[[#This Row],[Fecha de creación]])</f>
        <v>1</v>
      </c>
    </row>
    <row r="995" spans="1:14" hidden="1" x14ac:dyDescent="0.3">
      <c r="A995" s="6">
        <v>44590.505810185183</v>
      </c>
      <c r="B995" s="4" t="s">
        <v>32</v>
      </c>
      <c r="C995" s="4" t="s">
        <v>12280</v>
      </c>
      <c r="D995" s="4" t="s">
        <v>12270</v>
      </c>
      <c r="E995" s="4" t="s">
        <v>7</v>
      </c>
      <c r="F995" s="4" t="s">
        <v>14</v>
      </c>
      <c r="G995" s="4" t="s">
        <v>13</v>
      </c>
      <c r="H995" s="2" t="s">
        <v>175</v>
      </c>
      <c r="I995" s="5" t="s">
        <v>11635</v>
      </c>
      <c r="J995" s="4" t="s">
        <v>917</v>
      </c>
      <c r="K995" s="4" t="s">
        <v>1</v>
      </c>
      <c r="L995" s="4" t="s">
        <v>11</v>
      </c>
      <c r="M995" s="4">
        <f>+YEAR(Tabla26[[#This Row],[Fecha de creación]])</f>
        <v>2022</v>
      </c>
      <c r="N995" s="4">
        <f>+MONTH(Tabla26[[#This Row],[Fecha de creación]])</f>
        <v>1</v>
      </c>
    </row>
    <row r="996" spans="1:14" hidden="1" x14ac:dyDescent="0.3">
      <c r="A996" s="6">
        <v>44590.508425925924</v>
      </c>
      <c r="B996" s="4" t="s">
        <v>32</v>
      </c>
      <c r="C996" s="4" t="s">
        <v>12279</v>
      </c>
      <c r="D996" s="4" t="s">
        <v>12270</v>
      </c>
      <c r="E996" s="4" t="s">
        <v>7</v>
      </c>
      <c r="F996" s="4" t="s">
        <v>14</v>
      </c>
      <c r="G996" s="4" t="s">
        <v>13</v>
      </c>
      <c r="H996" s="2" t="s">
        <v>175</v>
      </c>
      <c r="I996" s="5" t="s">
        <v>11635</v>
      </c>
      <c r="J996" s="4" t="s">
        <v>917</v>
      </c>
      <c r="K996" s="4" t="s">
        <v>1</v>
      </c>
      <c r="L996" s="4" t="s">
        <v>11</v>
      </c>
      <c r="M996" s="4">
        <f>+YEAR(Tabla26[[#This Row],[Fecha de creación]])</f>
        <v>2022</v>
      </c>
      <c r="N996" s="4">
        <f>+MONTH(Tabla26[[#This Row],[Fecha de creación]])</f>
        <v>1</v>
      </c>
    </row>
    <row r="997" spans="1:14" hidden="1" x14ac:dyDescent="0.3">
      <c r="A997" s="6">
        <v>44590.510740740741</v>
      </c>
      <c r="B997" s="4" t="s">
        <v>32</v>
      </c>
      <c r="C997" s="4" t="s">
        <v>12278</v>
      </c>
      <c r="D997" s="4" t="s">
        <v>12270</v>
      </c>
      <c r="E997" s="4" t="s">
        <v>7</v>
      </c>
      <c r="F997" s="4" t="s">
        <v>14</v>
      </c>
      <c r="G997" s="4" t="s">
        <v>13</v>
      </c>
      <c r="H997" s="2" t="s">
        <v>175</v>
      </c>
      <c r="I997" s="5" t="s">
        <v>11635</v>
      </c>
      <c r="J997" s="4" t="s">
        <v>917</v>
      </c>
      <c r="K997" s="4" t="s">
        <v>1</v>
      </c>
      <c r="L997" s="4" t="s">
        <v>11</v>
      </c>
      <c r="M997" s="4">
        <f>+YEAR(Tabla26[[#This Row],[Fecha de creación]])</f>
        <v>2022</v>
      </c>
      <c r="N997" s="4">
        <f>+MONTH(Tabla26[[#This Row],[Fecha de creación]])</f>
        <v>1</v>
      </c>
    </row>
    <row r="998" spans="1:14" hidden="1" x14ac:dyDescent="0.3">
      <c r="A998" s="6">
        <v>44590.513078703705</v>
      </c>
      <c r="B998" s="4" t="s">
        <v>23</v>
      </c>
      <c r="C998" s="4" t="s">
        <v>12277</v>
      </c>
      <c r="D998" s="4" t="s">
        <v>12270</v>
      </c>
      <c r="E998" s="4" t="s">
        <v>7</v>
      </c>
      <c r="F998" s="4" t="s">
        <v>14</v>
      </c>
      <c r="G998" s="4" t="s">
        <v>13</v>
      </c>
      <c r="H998" s="2" t="s">
        <v>40</v>
      </c>
      <c r="I998" s="5" t="s">
        <v>11969</v>
      </c>
      <c r="J998" s="4" t="s">
        <v>917</v>
      </c>
      <c r="K998" s="4" t="s">
        <v>1</v>
      </c>
      <c r="L998" s="4" t="s">
        <v>11</v>
      </c>
      <c r="M998" s="4">
        <f>+YEAR(Tabla26[[#This Row],[Fecha de creación]])</f>
        <v>2022</v>
      </c>
      <c r="N998" s="4">
        <f>+MONTH(Tabla26[[#This Row],[Fecha de creación]])</f>
        <v>1</v>
      </c>
    </row>
    <row r="999" spans="1:14" hidden="1" x14ac:dyDescent="0.3">
      <c r="A999" s="6">
        <v>44590.518495370372</v>
      </c>
      <c r="B999" s="4" t="s">
        <v>23</v>
      </c>
      <c r="C999" s="4" t="s">
        <v>12275</v>
      </c>
      <c r="D999" s="4" t="s">
        <v>12270</v>
      </c>
      <c r="E999" s="4" t="s">
        <v>7</v>
      </c>
      <c r="F999" s="4" t="s">
        <v>14</v>
      </c>
      <c r="G999" s="4" t="s">
        <v>13</v>
      </c>
      <c r="H999" s="2" t="s">
        <v>175</v>
      </c>
      <c r="I999" s="5" t="s">
        <v>11969</v>
      </c>
      <c r="J999" s="4" t="s">
        <v>917</v>
      </c>
      <c r="K999" s="4" t="s">
        <v>1</v>
      </c>
      <c r="L999" s="4" t="s">
        <v>11</v>
      </c>
      <c r="M999" s="4">
        <f>+YEAR(Tabla26[[#This Row],[Fecha de creación]])</f>
        <v>2022</v>
      </c>
      <c r="N999" s="4">
        <f>+MONTH(Tabla26[[#This Row],[Fecha de creación]])</f>
        <v>1</v>
      </c>
    </row>
    <row r="1000" spans="1:14" hidden="1" x14ac:dyDescent="0.3">
      <c r="A1000" s="6">
        <v>44590.601099537038</v>
      </c>
      <c r="B1000" s="4" t="s">
        <v>23</v>
      </c>
      <c r="C1000" s="4" t="s">
        <v>12271</v>
      </c>
      <c r="D1000" s="4" t="s">
        <v>12270</v>
      </c>
      <c r="E1000" s="4" t="s">
        <v>7</v>
      </c>
      <c r="F1000" s="4" t="s">
        <v>14</v>
      </c>
      <c r="G1000" s="4" t="s">
        <v>13</v>
      </c>
      <c r="H1000" s="2" t="s">
        <v>175</v>
      </c>
      <c r="I1000" s="5" t="s">
        <v>11969</v>
      </c>
      <c r="J1000" s="4" t="s">
        <v>27</v>
      </c>
      <c r="K1000" s="4" t="s">
        <v>1</v>
      </c>
      <c r="L1000" s="4" t="s">
        <v>0</v>
      </c>
      <c r="M1000" s="4">
        <f>+YEAR(Tabla26[[#This Row],[Fecha de creación]])</f>
        <v>2022</v>
      </c>
      <c r="N1000" s="4">
        <f>+MONTH(Tabla26[[#This Row],[Fecha de creación]])</f>
        <v>1</v>
      </c>
    </row>
    <row r="1001" spans="1:14" hidden="1" x14ac:dyDescent="0.3">
      <c r="A1001" s="6">
        <v>45121.432812500003</v>
      </c>
      <c r="B1001" s="4" t="s">
        <v>32</v>
      </c>
      <c r="C1001" s="4" t="s">
        <v>1880</v>
      </c>
      <c r="D1001" s="4" t="s">
        <v>1879</v>
      </c>
      <c r="E1001" s="4" t="s">
        <v>7</v>
      </c>
      <c r="F1001" s="4" t="s">
        <v>14</v>
      </c>
      <c r="G1001" s="4" t="s">
        <v>13</v>
      </c>
      <c r="H1001" s="2" t="s">
        <v>24</v>
      </c>
      <c r="I1001" s="5" t="s">
        <v>127</v>
      </c>
      <c r="J1001" s="4"/>
      <c r="K1001" s="4" t="s">
        <v>1</v>
      </c>
      <c r="L1001" s="4" t="s">
        <v>11</v>
      </c>
      <c r="M1001" s="4">
        <f>+YEAR(Tabla26[[#This Row],[Fecha de creación]])</f>
        <v>2023</v>
      </c>
      <c r="N1001" s="4">
        <f>+MONTH(Tabla26[[#This Row],[Fecha de creación]])</f>
        <v>7</v>
      </c>
    </row>
    <row r="1002" spans="1:14" x14ac:dyDescent="0.3">
      <c r="A1002" s="6">
        <v>44816.745625000003</v>
      </c>
      <c r="B1002" s="4" t="s">
        <v>10</v>
      </c>
      <c r="C1002" s="4" t="s">
        <v>7481</v>
      </c>
      <c r="D1002" s="4" t="s">
        <v>2059</v>
      </c>
      <c r="E1002" s="4" t="s">
        <v>7</v>
      </c>
      <c r="F1002" s="4" t="s">
        <v>14</v>
      </c>
      <c r="G1002" s="4" t="s">
        <v>5</v>
      </c>
      <c r="H1002" s="2" t="s">
        <v>76</v>
      </c>
      <c r="I1002" s="5" t="s">
        <v>553</v>
      </c>
      <c r="J1002" s="4" t="s">
        <v>27</v>
      </c>
      <c r="K1002" s="4" t="s">
        <v>1</v>
      </c>
      <c r="L1002" s="4" t="s">
        <v>11</v>
      </c>
      <c r="M1002" s="4">
        <f>+YEAR(Tabla26[[#This Row],[Fecha de creación]])</f>
        <v>2022</v>
      </c>
      <c r="N1002" s="4">
        <f>+MONTH(Tabla26[[#This Row],[Fecha de creación]])</f>
        <v>9</v>
      </c>
    </row>
    <row r="1003" spans="1:14" x14ac:dyDescent="0.3">
      <c r="A1003" s="6">
        <v>44818.657083333332</v>
      </c>
      <c r="B1003" s="4" t="s">
        <v>35</v>
      </c>
      <c r="C1003" s="4" t="s">
        <v>7465</v>
      </c>
      <c r="D1003" s="4" t="s">
        <v>6647</v>
      </c>
      <c r="E1003" s="4" t="s">
        <v>7</v>
      </c>
      <c r="F1003" s="4" t="s">
        <v>14</v>
      </c>
      <c r="G1003" s="4" t="s">
        <v>5</v>
      </c>
      <c r="H1003" s="2" t="s">
        <v>76</v>
      </c>
      <c r="I1003" s="5" t="s">
        <v>46</v>
      </c>
      <c r="J1003" s="4" t="s">
        <v>27</v>
      </c>
      <c r="K1003" s="4" t="s">
        <v>1</v>
      </c>
      <c r="L1003" s="4" t="s">
        <v>11</v>
      </c>
      <c r="M1003" s="4">
        <f>+YEAR(Tabla26[[#This Row],[Fecha de creación]])</f>
        <v>2022</v>
      </c>
      <c r="N1003" s="4">
        <f>+MONTH(Tabla26[[#This Row],[Fecha de creación]])</f>
        <v>9</v>
      </c>
    </row>
    <row r="1004" spans="1:14" x14ac:dyDescent="0.3">
      <c r="A1004" s="6">
        <v>44820.696018518516</v>
      </c>
      <c r="B1004" s="4" t="s">
        <v>35</v>
      </c>
      <c r="C1004" s="4" t="s">
        <v>7419</v>
      </c>
      <c r="D1004" s="4" t="s">
        <v>6647</v>
      </c>
      <c r="E1004" s="4" t="s">
        <v>7</v>
      </c>
      <c r="F1004" s="4" t="s">
        <v>14</v>
      </c>
      <c r="G1004" s="4" t="s">
        <v>5</v>
      </c>
      <c r="H1004" s="2" t="s">
        <v>76</v>
      </c>
      <c r="I1004" s="5" t="s">
        <v>46</v>
      </c>
      <c r="J1004" s="4" t="s">
        <v>27</v>
      </c>
      <c r="K1004" s="4" t="s">
        <v>1</v>
      </c>
      <c r="L1004" s="4" t="s">
        <v>11</v>
      </c>
      <c r="M1004" s="4">
        <f>+YEAR(Tabla26[[#This Row],[Fecha de creación]])</f>
        <v>2022</v>
      </c>
      <c r="N1004" s="4">
        <f>+MONTH(Tabla26[[#This Row],[Fecha de creación]])</f>
        <v>9</v>
      </c>
    </row>
    <row r="1005" spans="1:14" hidden="1" x14ac:dyDescent="0.3">
      <c r="A1005" s="6">
        <v>44631.694490740738</v>
      </c>
      <c r="B1005" s="4" t="s">
        <v>32</v>
      </c>
      <c r="C1005" s="4" t="s">
        <v>11361</v>
      </c>
      <c r="D1005" s="4" t="s">
        <v>11360</v>
      </c>
      <c r="E1005" s="4" t="s">
        <v>7</v>
      </c>
      <c r="F1005" s="4" t="s">
        <v>14</v>
      </c>
      <c r="G1005" s="4" t="s">
        <v>20</v>
      </c>
      <c r="H1005" s="2" t="s">
        <v>528</v>
      </c>
      <c r="I1005" s="5" t="s">
        <v>7727</v>
      </c>
      <c r="J1005" s="4"/>
      <c r="K1005" s="4" t="s">
        <v>1</v>
      </c>
      <c r="L1005" s="4" t="s">
        <v>0</v>
      </c>
      <c r="M1005" s="4">
        <f>+YEAR(Tabla26[[#This Row],[Fecha de creación]])</f>
        <v>2022</v>
      </c>
      <c r="N1005" s="4">
        <f>+MONTH(Tabla26[[#This Row],[Fecha de creación]])</f>
        <v>3</v>
      </c>
    </row>
    <row r="1006" spans="1:14" hidden="1" x14ac:dyDescent="0.3">
      <c r="A1006" s="6">
        <v>44578.635011574072</v>
      </c>
      <c r="B1006" s="4" t="s">
        <v>32</v>
      </c>
      <c r="C1006" s="4" t="s">
        <v>12573</v>
      </c>
      <c r="D1006" s="4" t="s">
        <v>7377</v>
      </c>
      <c r="E1006" s="4" t="s">
        <v>7</v>
      </c>
      <c r="F1006" s="4" t="s">
        <v>14</v>
      </c>
      <c r="G1006" s="4" t="s">
        <v>5</v>
      </c>
      <c r="H1006" s="2" t="s">
        <v>528</v>
      </c>
      <c r="I1006" s="5" t="s">
        <v>127</v>
      </c>
      <c r="J1006" s="4"/>
      <c r="K1006" s="4" t="s">
        <v>1</v>
      </c>
      <c r="L1006" s="4" t="s">
        <v>11</v>
      </c>
      <c r="M1006" s="4">
        <f>+YEAR(Tabla26[[#This Row],[Fecha de creación]])</f>
        <v>2022</v>
      </c>
      <c r="N1006" s="4">
        <f>+MONTH(Tabla26[[#This Row],[Fecha de creación]])</f>
        <v>1</v>
      </c>
    </row>
    <row r="1007" spans="1:14" hidden="1" x14ac:dyDescent="0.3">
      <c r="A1007" s="6">
        <v>44823.74927083333</v>
      </c>
      <c r="B1007" s="4" t="s">
        <v>32</v>
      </c>
      <c r="C1007" s="4" t="s">
        <v>7378</v>
      </c>
      <c r="D1007" s="4" t="s">
        <v>7377</v>
      </c>
      <c r="E1007" s="4" t="s">
        <v>7</v>
      </c>
      <c r="F1007" s="4" t="s">
        <v>14</v>
      </c>
      <c r="G1007" s="4" t="s">
        <v>13</v>
      </c>
      <c r="H1007" s="2" t="s">
        <v>24</v>
      </c>
      <c r="I1007" s="5" t="s">
        <v>127</v>
      </c>
      <c r="J1007" s="4" t="s">
        <v>27</v>
      </c>
      <c r="K1007" s="4" t="s">
        <v>1</v>
      </c>
      <c r="L1007" s="4" t="s">
        <v>11</v>
      </c>
      <c r="M1007" s="4">
        <f>+YEAR(Tabla26[[#This Row],[Fecha de creación]])</f>
        <v>2022</v>
      </c>
      <c r="N1007" s="4">
        <f>+MONTH(Tabla26[[#This Row],[Fecha de creación]])</f>
        <v>9</v>
      </c>
    </row>
    <row r="1008" spans="1:14" hidden="1" x14ac:dyDescent="0.3">
      <c r="A1008" s="6">
        <v>45209.469328703701</v>
      </c>
      <c r="B1008" s="4" t="s">
        <v>32</v>
      </c>
      <c r="C1008" s="4" t="s">
        <v>13203</v>
      </c>
      <c r="D1008" s="4" t="s">
        <v>7377</v>
      </c>
      <c r="E1008" s="4" t="s">
        <v>7</v>
      </c>
      <c r="F1008" s="4" t="s">
        <v>14</v>
      </c>
      <c r="G1008" s="4" t="s">
        <v>13</v>
      </c>
      <c r="H1008" s="2" t="s">
        <v>24</v>
      </c>
      <c r="I1008" s="5" t="s">
        <v>158</v>
      </c>
      <c r="J1008" s="4" t="s">
        <v>27</v>
      </c>
      <c r="K1008" s="4" t="s">
        <v>1</v>
      </c>
      <c r="L1008" s="4" t="s">
        <v>11</v>
      </c>
      <c r="M1008" s="4">
        <v>2023</v>
      </c>
      <c r="N1008" s="4">
        <v>10</v>
      </c>
    </row>
    <row r="1009" spans="1:14" x14ac:dyDescent="0.3">
      <c r="A1009" s="6">
        <v>44823.471898148149</v>
      </c>
      <c r="B1009" s="4" t="s">
        <v>10</v>
      </c>
      <c r="C1009" s="4" t="s">
        <v>7388</v>
      </c>
      <c r="D1009" s="4" t="s">
        <v>6647</v>
      </c>
      <c r="E1009" s="4" t="s">
        <v>7</v>
      </c>
      <c r="F1009" s="4" t="s">
        <v>14</v>
      </c>
      <c r="G1009" s="4" t="s">
        <v>5</v>
      </c>
      <c r="H1009" s="2" t="s">
        <v>76</v>
      </c>
      <c r="I1009" s="5" t="s">
        <v>553</v>
      </c>
      <c r="J1009" s="4" t="s">
        <v>27</v>
      </c>
      <c r="K1009" s="4" t="s">
        <v>1</v>
      </c>
      <c r="L1009" s="4" t="s">
        <v>11</v>
      </c>
      <c r="M1009" s="4">
        <f>+YEAR(Tabla26[[#This Row],[Fecha de creación]])</f>
        <v>2022</v>
      </c>
      <c r="N1009" s="4">
        <f>+MONTH(Tabla26[[#This Row],[Fecha de creación]])</f>
        <v>9</v>
      </c>
    </row>
    <row r="1010" spans="1:14" hidden="1" x14ac:dyDescent="0.3">
      <c r="A1010" s="6">
        <v>44567.700243055559</v>
      </c>
      <c r="B1010" s="4" t="s">
        <v>32</v>
      </c>
      <c r="C1010" s="4" t="s">
        <v>12871</v>
      </c>
      <c r="D1010" s="4" t="s">
        <v>12870</v>
      </c>
      <c r="E1010" s="4" t="s">
        <v>7</v>
      </c>
      <c r="F1010" s="4" t="s">
        <v>14</v>
      </c>
      <c r="G1010" s="4" t="s">
        <v>20</v>
      </c>
      <c r="H1010" s="2" t="s">
        <v>100</v>
      </c>
      <c r="I1010" s="5" t="s">
        <v>127</v>
      </c>
      <c r="J1010" s="4"/>
      <c r="K1010" s="4" t="s">
        <v>1</v>
      </c>
      <c r="L1010" s="4" t="s">
        <v>11</v>
      </c>
      <c r="M1010" s="4">
        <f>+YEAR(Tabla26[[#This Row],[Fecha de creación]])</f>
        <v>2022</v>
      </c>
      <c r="N1010" s="4">
        <f>+MONTH(Tabla26[[#This Row],[Fecha de creación]])</f>
        <v>1</v>
      </c>
    </row>
    <row r="1011" spans="1:14" hidden="1" x14ac:dyDescent="0.3">
      <c r="A1011" s="6">
        <v>44602</v>
      </c>
      <c r="B1011" s="4" t="s">
        <v>53</v>
      </c>
      <c r="C1011" s="4" t="s">
        <v>11995</v>
      </c>
      <c r="D1011" s="4" t="s">
        <v>11994</v>
      </c>
      <c r="E1011" s="4" t="s">
        <v>7</v>
      </c>
      <c r="F1011" s="4" t="s">
        <v>14</v>
      </c>
      <c r="G1011" s="4" t="s">
        <v>13</v>
      </c>
      <c r="H1011" s="2" t="s">
        <v>175</v>
      </c>
      <c r="I1011" s="5" t="s">
        <v>3568</v>
      </c>
      <c r="J1011" s="4"/>
      <c r="K1011" s="4" t="s">
        <v>1</v>
      </c>
      <c r="L1011" s="4" t="s">
        <v>0</v>
      </c>
      <c r="M1011" s="4">
        <f>+YEAR(Tabla26[[#This Row],[Fecha de creación]])</f>
        <v>2022</v>
      </c>
      <c r="N1011" s="4">
        <f>+MONTH(Tabla26[[#This Row],[Fecha de creación]])</f>
        <v>2</v>
      </c>
    </row>
    <row r="1012" spans="1:14" hidden="1" x14ac:dyDescent="0.3">
      <c r="A1012" s="6">
        <v>44565.751944444448</v>
      </c>
      <c r="B1012" s="4" t="s">
        <v>23</v>
      </c>
      <c r="C1012" s="4" t="s">
        <v>12971</v>
      </c>
      <c r="D1012" s="4" t="s">
        <v>12966</v>
      </c>
      <c r="E1012" s="4" t="s">
        <v>7</v>
      </c>
      <c r="F1012" s="4" t="s">
        <v>43</v>
      </c>
      <c r="G1012" s="4" t="s">
        <v>13</v>
      </c>
      <c r="I1012" s="5" t="s">
        <v>11969</v>
      </c>
      <c r="J1012" s="4" t="s">
        <v>917</v>
      </c>
      <c r="K1012" s="4" t="s">
        <v>1</v>
      </c>
      <c r="L1012" s="4" t="s">
        <v>0</v>
      </c>
      <c r="M1012" s="4">
        <f>+YEAR(Tabla26[[#This Row],[Fecha de creación]])</f>
        <v>2022</v>
      </c>
      <c r="N1012" s="4">
        <f>+MONTH(Tabla26[[#This Row],[Fecha de creación]])</f>
        <v>1</v>
      </c>
    </row>
    <row r="1013" spans="1:14" hidden="1" x14ac:dyDescent="0.3">
      <c r="A1013" s="6">
        <v>44565.756678240738</v>
      </c>
      <c r="B1013" s="4" t="s">
        <v>32</v>
      </c>
      <c r="C1013" s="4" t="s">
        <v>12968</v>
      </c>
      <c r="D1013" s="4" t="s">
        <v>12966</v>
      </c>
      <c r="E1013" s="4" t="s">
        <v>7</v>
      </c>
      <c r="F1013" s="4" t="s">
        <v>43</v>
      </c>
      <c r="G1013" s="4" t="s">
        <v>13</v>
      </c>
      <c r="I1013" s="5" t="s">
        <v>11635</v>
      </c>
      <c r="J1013" s="4" t="s">
        <v>917</v>
      </c>
      <c r="K1013" s="4" t="s">
        <v>1</v>
      </c>
      <c r="L1013" s="4" t="s">
        <v>11</v>
      </c>
      <c r="M1013" s="4">
        <f>+YEAR(Tabla26[[#This Row],[Fecha de creación]])</f>
        <v>2022</v>
      </c>
      <c r="N1013" s="4">
        <f>+MONTH(Tabla26[[#This Row],[Fecha de creación]])</f>
        <v>1</v>
      </c>
    </row>
    <row r="1014" spans="1:14" hidden="1" x14ac:dyDescent="0.3">
      <c r="A1014" s="6">
        <v>44565.757696759261</v>
      </c>
      <c r="B1014" s="4" t="s">
        <v>32</v>
      </c>
      <c r="C1014" s="4" t="s">
        <v>12967</v>
      </c>
      <c r="D1014" s="4" t="s">
        <v>12966</v>
      </c>
      <c r="E1014" s="4" t="s">
        <v>7</v>
      </c>
      <c r="F1014" s="4" t="s">
        <v>43</v>
      </c>
      <c r="G1014" s="4" t="s">
        <v>13</v>
      </c>
      <c r="I1014" s="5" t="s">
        <v>11635</v>
      </c>
      <c r="J1014" s="4" t="s">
        <v>2</v>
      </c>
      <c r="K1014" s="4" t="s">
        <v>1</v>
      </c>
      <c r="L1014" s="4" t="s">
        <v>0</v>
      </c>
      <c r="M1014" s="4">
        <f>+YEAR(Tabla26[[#This Row],[Fecha de creación]])</f>
        <v>2022</v>
      </c>
      <c r="N1014" s="4">
        <f>+MONTH(Tabla26[[#This Row],[Fecha de creación]])</f>
        <v>1</v>
      </c>
    </row>
    <row r="1015" spans="1:14" hidden="1" x14ac:dyDescent="0.3">
      <c r="A1015" s="26">
        <v>44999.69730324074</v>
      </c>
      <c r="B1015" s="27" t="s">
        <v>988</v>
      </c>
      <c r="C1015" s="27" t="s">
        <v>4825</v>
      </c>
      <c r="D1015" s="27" t="s">
        <v>4824</v>
      </c>
      <c r="E1015" s="27" t="s">
        <v>7</v>
      </c>
      <c r="F1015" s="27" t="s">
        <v>14</v>
      </c>
      <c r="G1015" s="27" t="s">
        <v>13</v>
      </c>
      <c r="H1015" s="28" t="s">
        <v>1492</v>
      </c>
      <c r="I1015" s="27" t="s">
        <v>985</v>
      </c>
      <c r="J1015" s="27"/>
      <c r="K1015" s="27" t="s">
        <v>1</v>
      </c>
      <c r="L1015" s="27" t="s">
        <v>0</v>
      </c>
      <c r="M1015" s="27">
        <f>+YEAR(Tabla26[[#This Row],[Fecha de creación]])</f>
        <v>2023</v>
      </c>
      <c r="N1015" s="27">
        <f>+MONTH(Tabla26[[#This Row],[Fecha de creación]])</f>
        <v>3</v>
      </c>
    </row>
    <row r="1016" spans="1:14" hidden="1" x14ac:dyDescent="0.3">
      <c r="A1016" s="26">
        <v>45093.512546296297</v>
      </c>
      <c r="B1016" s="27" t="s">
        <v>988</v>
      </c>
      <c r="C1016" s="27" t="s">
        <v>2683</v>
      </c>
      <c r="D1016" s="27" t="s">
        <v>2682</v>
      </c>
      <c r="E1016" s="27" t="s">
        <v>7</v>
      </c>
      <c r="F1016" s="27" t="s">
        <v>14</v>
      </c>
      <c r="G1016" s="27" t="s">
        <v>13</v>
      </c>
      <c r="H1016" s="28" t="s">
        <v>175</v>
      </c>
      <c r="I1016" s="27" t="s">
        <v>985</v>
      </c>
      <c r="J1016" s="27"/>
      <c r="K1016" s="27" t="s">
        <v>1</v>
      </c>
      <c r="L1016" s="27" t="s">
        <v>11</v>
      </c>
      <c r="M1016" s="27">
        <f>+YEAR(Tabla26[[#This Row],[Fecha de creación]])</f>
        <v>2023</v>
      </c>
      <c r="N1016" s="27">
        <f>+MONTH(Tabla26[[#This Row],[Fecha de creación]])</f>
        <v>6</v>
      </c>
    </row>
    <row r="1017" spans="1:14" hidden="1" x14ac:dyDescent="0.3">
      <c r="A1017" s="26">
        <v>45097.662673611114</v>
      </c>
      <c r="B1017" s="27" t="s">
        <v>988</v>
      </c>
      <c r="C1017" s="27" t="s">
        <v>2559</v>
      </c>
      <c r="D1017" s="27" t="s">
        <v>2558</v>
      </c>
      <c r="E1017" s="27" t="s">
        <v>7</v>
      </c>
      <c r="F1017" s="27" t="s">
        <v>14</v>
      </c>
      <c r="G1017" s="27" t="s">
        <v>13</v>
      </c>
      <c r="H1017" s="28" t="s">
        <v>175</v>
      </c>
      <c r="I1017" s="27" t="s">
        <v>985</v>
      </c>
      <c r="J1017" s="27"/>
      <c r="K1017" s="27" t="s">
        <v>1</v>
      </c>
      <c r="L1017" s="27" t="s">
        <v>11</v>
      </c>
      <c r="M1017" s="27">
        <f>+YEAR(Tabla26[[#This Row],[Fecha de creación]])</f>
        <v>2023</v>
      </c>
      <c r="N1017" s="27">
        <f>+MONTH(Tabla26[[#This Row],[Fecha de creación]])</f>
        <v>6</v>
      </c>
    </row>
    <row r="1018" spans="1:14" hidden="1" x14ac:dyDescent="0.3">
      <c r="A1018" s="6">
        <v>44573.703483796293</v>
      </c>
      <c r="B1018" s="4" t="s">
        <v>58</v>
      </c>
      <c r="C1018" s="4" t="s">
        <v>12725</v>
      </c>
      <c r="D1018" s="4" t="s">
        <v>12724</v>
      </c>
      <c r="E1018" s="4" t="s">
        <v>7</v>
      </c>
      <c r="F1018" s="4" t="s">
        <v>43</v>
      </c>
      <c r="G1018" s="4" t="s">
        <v>13</v>
      </c>
      <c r="H1018" s="2" t="s">
        <v>71</v>
      </c>
      <c r="I1018" s="5" t="s">
        <v>10247</v>
      </c>
      <c r="J1018" s="4"/>
      <c r="K1018" s="4" t="s">
        <v>1</v>
      </c>
      <c r="L1018" s="4" t="s">
        <v>11</v>
      </c>
      <c r="M1018" s="4">
        <f>+YEAR(Tabla26[[#This Row],[Fecha de creación]])</f>
        <v>2022</v>
      </c>
      <c r="N1018" s="4">
        <f>+MONTH(Tabla26[[#This Row],[Fecha de creación]])</f>
        <v>1</v>
      </c>
    </row>
    <row r="1019" spans="1:14" hidden="1" x14ac:dyDescent="0.3">
      <c r="A1019" s="6">
        <v>44571.597453703704</v>
      </c>
      <c r="B1019" s="4" t="s">
        <v>58</v>
      </c>
      <c r="C1019" s="4" t="s">
        <v>12768</v>
      </c>
      <c r="D1019" s="4" t="s">
        <v>12767</v>
      </c>
      <c r="E1019" s="4" t="s">
        <v>7</v>
      </c>
      <c r="F1019" s="4" t="s">
        <v>43</v>
      </c>
      <c r="G1019" s="4" t="s">
        <v>13</v>
      </c>
      <c r="H1019" s="2" t="s">
        <v>71</v>
      </c>
      <c r="I1019" s="5" t="s">
        <v>10247</v>
      </c>
      <c r="J1019" s="4"/>
      <c r="K1019" s="4" t="s">
        <v>1</v>
      </c>
      <c r="L1019" s="4" t="s">
        <v>0</v>
      </c>
      <c r="M1019" s="4">
        <f>+YEAR(Tabla26[[#This Row],[Fecha de creación]])</f>
        <v>2022</v>
      </c>
      <c r="N1019" s="4">
        <f>+MONTH(Tabla26[[#This Row],[Fecha de creación]])</f>
        <v>1</v>
      </c>
    </row>
    <row r="1020" spans="1:14" hidden="1" x14ac:dyDescent="0.3">
      <c r="A1020" s="6">
        <v>44587.464560185188</v>
      </c>
      <c r="B1020" s="4" t="s">
        <v>58</v>
      </c>
      <c r="C1020" s="4" t="s">
        <v>12361</v>
      </c>
      <c r="D1020" s="4" t="s">
        <v>12360</v>
      </c>
      <c r="E1020" s="4" t="s">
        <v>7</v>
      </c>
      <c r="F1020" s="4" t="s">
        <v>43</v>
      </c>
      <c r="G1020" s="4" t="s">
        <v>13</v>
      </c>
      <c r="H1020" s="2" t="s">
        <v>71</v>
      </c>
      <c r="I1020" s="5" t="s">
        <v>10247</v>
      </c>
      <c r="J1020" s="4"/>
      <c r="K1020" s="4" t="s">
        <v>1</v>
      </c>
      <c r="L1020" s="4" t="s">
        <v>0</v>
      </c>
      <c r="M1020" s="4">
        <f>+YEAR(Tabla26[[#This Row],[Fecha de creación]])</f>
        <v>2022</v>
      </c>
      <c r="N1020" s="4">
        <f>+MONTH(Tabla26[[#This Row],[Fecha de creación]])</f>
        <v>1</v>
      </c>
    </row>
    <row r="1021" spans="1:14" hidden="1" x14ac:dyDescent="0.3">
      <c r="A1021" s="6">
        <v>44995.714062500003</v>
      </c>
      <c r="B1021" s="4" t="s">
        <v>988</v>
      </c>
      <c r="C1021" s="4" t="s">
        <v>4899</v>
      </c>
      <c r="D1021" s="4" t="s">
        <v>4898</v>
      </c>
      <c r="E1021" s="4" t="s">
        <v>7</v>
      </c>
      <c r="F1021" s="4" t="s">
        <v>14</v>
      </c>
      <c r="G1021" s="4" t="s">
        <v>13</v>
      </c>
      <c r="H1021" s="2" t="s">
        <v>2049</v>
      </c>
      <c r="I1021" s="5" t="s">
        <v>985</v>
      </c>
      <c r="J1021" s="4" t="s">
        <v>2</v>
      </c>
      <c r="K1021" s="4" t="s">
        <v>1</v>
      </c>
      <c r="L1021" s="4" t="s">
        <v>0</v>
      </c>
      <c r="M1021" s="4">
        <f>+YEAR(Tabla26[[#This Row],[Fecha de creación]])</f>
        <v>2023</v>
      </c>
      <c r="N1021" s="4">
        <f>+MONTH(Tabla26[[#This Row],[Fecha de creación]])</f>
        <v>3</v>
      </c>
    </row>
    <row r="1022" spans="1:14" hidden="1" x14ac:dyDescent="0.3">
      <c r="A1022" s="6">
        <v>45009.720995370371</v>
      </c>
      <c r="B1022" s="4" t="s">
        <v>988</v>
      </c>
      <c r="C1022" s="4" t="s">
        <v>4573</v>
      </c>
      <c r="D1022" s="4" t="s">
        <v>4572</v>
      </c>
      <c r="E1022" s="4" t="s">
        <v>7</v>
      </c>
      <c r="F1022" s="4" t="s">
        <v>14</v>
      </c>
      <c r="G1022" s="4" t="s">
        <v>13</v>
      </c>
      <c r="H1022" s="2" t="s">
        <v>55</v>
      </c>
      <c r="I1022" s="5" t="s">
        <v>985</v>
      </c>
      <c r="J1022" s="4" t="s">
        <v>2</v>
      </c>
      <c r="K1022" s="4" t="s">
        <v>1</v>
      </c>
      <c r="L1022" s="4" t="s">
        <v>0</v>
      </c>
      <c r="M1022" s="4">
        <f>+YEAR(Tabla26[[#This Row],[Fecha de creación]])</f>
        <v>2023</v>
      </c>
      <c r="N1022" s="4">
        <f>+MONTH(Tabla26[[#This Row],[Fecha de creación]])</f>
        <v>3</v>
      </c>
    </row>
    <row r="1023" spans="1:14" hidden="1" x14ac:dyDescent="0.3">
      <c r="A1023" s="6">
        <v>44876.444872685184</v>
      </c>
      <c r="B1023" s="4" t="s">
        <v>35</v>
      </c>
      <c r="C1023" s="4" t="s">
        <v>6739</v>
      </c>
      <c r="D1023" s="4" t="s">
        <v>967</v>
      </c>
      <c r="E1023" s="4" t="s">
        <v>7</v>
      </c>
      <c r="F1023" s="4" t="s">
        <v>14</v>
      </c>
      <c r="G1023" s="4" t="s">
        <v>5</v>
      </c>
      <c r="H1023" s="2" t="s">
        <v>47</v>
      </c>
      <c r="I1023" s="5" t="s">
        <v>46</v>
      </c>
      <c r="J1023" s="4" t="s">
        <v>27</v>
      </c>
      <c r="K1023" s="4" t="s">
        <v>1</v>
      </c>
      <c r="L1023" s="4" t="s">
        <v>0</v>
      </c>
      <c r="M1023" s="4">
        <f>+YEAR(Tabla26[[#This Row],[Fecha de creación]])</f>
        <v>2022</v>
      </c>
      <c r="N1023" s="4">
        <f>+MONTH(Tabla26[[#This Row],[Fecha de creación]])</f>
        <v>11</v>
      </c>
    </row>
    <row r="1024" spans="1:14" hidden="1" x14ac:dyDescent="0.3">
      <c r="A1024" s="6">
        <v>45030.723553240743</v>
      </c>
      <c r="B1024" s="4" t="s">
        <v>10</v>
      </c>
      <c r="C1024" s="4" t="s">
        <v>4110</v>
      </c>
      <c r="D1024" s="4" t="s">
        <v>967</v>
      </c>
      <c r="E1024" s="4" t="s">
        <v>7</v>
      </c>
      <c r="F1024" s="4" t="s">
        <v>14</v>
      </c>
      <c r="G1024" s="4" t="s">
        <v>5</v>
      </c>
      <c r="H1024" s="2" t="s">
        <v>47</v>
      </c>
      <c r="I1024" s="5" t="s">
        <v>553</v>
      </c>
      <c r="J1024" s="4" t="s">
        <v>27</v>
      </c>
      <c r="K1024" s="4" t="s">
        <v>1</v>
      </c>
      <c r="L1024" s="4" t="s">
        <v>0</v>
      </c>
      <c r="M1024" s="4">
        <f>+YEAR(Tabla26[[#This Row],[Fecha de creación]])</f>
        <v>2023</v>
      </c>
      <c r="N1024" s="4">
        <f>+MONTH(Tabla26[[#This Row],[Fecha de creación]])</f>
        <v>4</v>
      </c>
    </row>
    <row r="1025" spans="1:14" hidden="1" x14ac:dyDescent="0.3">
      <c r="A1025" s="6">
        <v>45161.421307870369</v>
      </c>
      <c r="B1025" s="4" t="s">
        <v>35</v>
      </c>
      <c r="C1025" s="4" t="s">
        <v>968</v>
      </c>
      <c r="D1025" s="4" t="s">
        <v>967</v>
      </c>
      <c r="E1025" s="4" t="s">
        <v>7</v>
      </c>
      <c r="F1025" s="4" t="s">
        <v>14</v>
      </c>
      <c r="G1025" s="4" t="s">
        <v>5</v>
      </c>
      <c r="H1025" s="2" t="s">
        <v>47</v>
      </c>
      <c r="I1025" s="5" t="s">
        <v>46</v>
      </c>
      <c r="J1025" s="4" t="s">
        <v>27</v>
      </c>
      <c r="K1025" s="4" t="s">
        <v>1</v>
      </c>
      <c r="L1025" s="4" t="s">
        <v>0</v>
      </c>
      <c r="M1025" s="4">
        <f>+YEAR(Tabla26[[#This Row],[Fecha de creación]])</f>
        <v>2023</v>
      </c>
      <c r="N1025" s="4">
        <f>+MONTH(Tabla26[[#This Row],[Fecha de creación]])</f>
        <v>8</v>
      </c>
    </row>
    <row r="1026" spans="1:14" hidden="1" x14ac:dyDescent="0.3">
      <c r="A1026" s="6">
        <v>44929.471886574072</v>
      </c>
      <c r="B1026" s="4" t="s">
        <v>10</v>
      </c>
      <c r="C1026" s="4" t="s">
        <v>6315</v>
      </c>
      <c r="D1026" s="4" t="s">
        <v>6314</v>
      </c>
      <c r="E1026" s="4" t="s">
        <v>7</v>
      </c>
      <c r="F1026" s="4" t="s">
        <v>14</v>
      </c>
      <c r="G1026" s="4" t="s">
        <v>5</v>
      </c>
      <c r="H1026" s="2" t="s">
        <v>47</v>
      </c>
      <c r="I1026" s="5" t="s">
        <v>553</v>
      </c>
      <c r="J1026" s="4" t="s">
        <v>27</v>
      </c>
      <c r="K1026" s="4" t="s">
        <v>1</v>
      </c>
      <c r="L1026" s="4" t="s">
        <v>0</v>
      </c>
      <c r="M1026" s="4">
        <f>+YEAR(Tabla26[[#This Row],[Fecha de creación]])</f>
        <v>2023</v>
      </c>
      <c r="N1026" s="4">
        <f>+MONTH(Tabla26[[#This Row],[Fecha de creación]])</f>
        <v>1</v>
      </c>
    </row>
    <row r="1027" spans="1:14" x14ac:dyDescent="0.3">
      <c r="A1027" s="6">
        <v>44831.576354166667</v>
      </c>
      <c r="B1027" s="4" t="s">
        <v>23</v>
      </c>
      <c r="C1027" s="4" t="s">
        <v>7292</v>
      </c>
      <c r="D1027" s="4" t="s">
        <v>232</v>
      </c>
      <c r="E1027" s="4" t="s">
        <v>7</v>
      </c>
      <c r="F1027" s="4" t="s">
        <v>14</v>
      </c>
      <c r="G1027" s="4" t="s">
        <v>5</v>
      </c>
      <c r="H1027" s="2" t="s">
        <v>76</v>
      </c>
      <c r="I1027" s="5" t="s">
        <v>1291</v>
      </c>
      <c r="J1027" s="4" t="s">
        <v>27</v>
      </c>
      <c r="K1027" s="4" t="s">
        <v>1</v>
      </c>
      <c r="L1027" s="4" t="s">
        <v>11</v>
      </c>
      <c r="M1027" s="4">
        <f>+YEAR(Tabla26[[#This Row],[Fecha de creación]])</f>
        <v>2022</v>
      </c>
      <c r="N1027" s="4">
        <f>+MONTH(Tabla26[[#This Row],[Fecha de creación]])</f>
        <v>9</v>
      </c>
    </row>
    <row r="1028" spans="1:14" hidden="1" x14ac:dyDescent="0.3">
      <c r="A1028" s="6">
        <v>44575.502222222225</v>
      </c>
      <c r="B1028" s="4" t="s">
        <v>58</v>
      </c>
      <c r="C1028" s="4" t="s">
        <v>12654</v>
      </c>
      <c r="D1028" s="4" t="s">
        <v>12653</v>
      </c>
      <c r="E1028" s="4" t="s">
        <v>7</v>
      </c>
      <c r="F1028" s="4" t="s">
        <v>43</v>
      </c>
      <c r="G1028" s="4" t="s">
        <v>13</v>
      </c>
      <c r="H1028" s="2" t="s">
        <v>47</v>
      </c>
      <c r="I1028" s="5" t="s">
        <v>10247</v>
      </c>
      <c r="J1028" s="4"/>
      <c r="K1028" s="4" t="s">
        <v>1</v>
      </c>
      <c r="L1028" s="4" t="s">
        <v>11</v>
      </c>
      <c r="M1028" s="4">
        <f>+YEAR(Tabla26[[#This Row],[Fecha de creación]])</f>
        <v>2022</v>
      </c>
      <c r="N1028" s="4">
        <f>+MONTH(Tabla26[[#This Row],[Fecha de creación]])</f>
        <v>1</v>
      </c>
    </row>
    <row r="1029" spans="1:14" hidden="1" x14ac:dyDescent="0.3">
      <c r="A1029" s="6">
        <v>45093.544328703705</v>
      </c>
      <c r="B1029" s="4" t="s">
        <v>988</v>
      </c>
      <c r="C1029" s="4" t="s">
        <v>2676</v>
      </c>
      <c r="D1029" s="4" t="s">
        <v>2675</v>
      </c>
      <c r="E1029" s="4" t="s">
        <v>7</v>
      </c>
      <c r="F1029" s="4" t="s">
        <v>14</v>
      </c>
      <c r="G1029" s="4" t="s">
        <v>13</v>
      </c>
      <c r="H1029" s="2" t="s">
        <v>40</v>
      </c>
      <c r="I1029" s="5" t="s">
        <v>985</v>
      </c>
      <c r="J1029" s="4"/>
      <c r="K1029" s="4" t="s">
        <v>1</v>
      </c>
      <c r="L1029" s="4" t="s">
        <v>11</v>
      </c>
      <c r="M1029" s="4">
        <f>+YEAR(Tabla26[[#This Row],[Fecha de creación]])</f>
        <v>2023</v>
      </c>
      <c r="N1029" s="4">
        <f>+MONTH(Tabla26[[#This Row],[Fecha de creación]])</f>
        <v>6</v>
      </c>
    </row>
    <row r="1030" spans="1:14" hidden="1" x14ac:dyDescent="0.3">
      <c r="A1030" s="6">
        <v>44624.61273148148</v>
      </c>
      <c r="B1030" s="4" t="s">
        <v>58</v>
      </c>
      <c r="C1030" s="4" t="s">
        <v>11510</v>
      </c>
      <c r="D1030" s="4" t="s">
        <v>11509</v>
      </c>
      <c r="E1030" s="4" t="s">
        <v>7</v>
      </c>
      <c r="F1030" s="4" t="s">
        <v>14</v>
      </c>
      <c r="G1030" s="4" t="s">
        <v>13</v>
      </c>
      <c r="H1030" s="2" t="s">
        <v>71</v>
      </c>
      <c r="I1030" s="5" t="s">
        <v>10247</v>
      </c>
      <c r="J1030" s="4"/>
      <c r="K1030" s="4" t="s">
        <v>1</v>
      </c>
      <c r="L1030" s="4" t="s">
        <v>11</v>
      </c>
      <c r="M1030" s="4">
        <f>+YEAR(Tabla26[[#This Row],[Fecha de creación]])</f>
        <v>2022</v>
      </c>
      <c r="N1030" s="4">
        <f>+MONTH(Tabla26[[#This Row],[Fecha de creación]])</f>
        <v>3</v>
      </c>
    </row>
    <row r="1031" spans="1:14" hidden="1" x14ac:dyDescent="0.3">
      <c r="A1031" s="6">
        <v>44797.509837962964</v>
      </c>
      <c r="B1031" s="4" t="s">
        <v>35</v>
      </c>
      <c r="C1031" s="4" t="s">
        <v>7800</v>
      </c>
      <c r="D1031" s="4" t="s">
        <v>7799</v>
      </c>
      <c r="E1031" s="4" t="s">
        <v>7</v>
      </c>
      <c r="F1031" s="4" t="s">
        <v>14</v>
      </c>
      <c r="G1031" s="4" t="s">
        <v>13</v>
      </c>
      <c r="H1031" s="2" t="s">
        <v>1492</v>
      </c>
      <c r="I1031" s="5" t="s">
        <v>4620</v>
      </c>
      <c r="J1031" s="4" t="s">
        <v>27</v>
      </c>
      <c r="K1031" s="4" t="s">
        <v>1</v>
      </c>
      <c r="L1031" s="4" t="s">
        <v>11</v>
      </c>
      <c r="M1031" s="4">
        <f>+YEAR(Tabla26[[#This Row],[Fecha de creación]])</f>
        <v>2022</v>
      </c>
      <c r="N1031" s="4">
        <f>+MONTH(Tabla26[[#This Row],[Fecha de creación]])</f>
        <v>8</v>
      </c>
    </row>
    <row r="1032" spans="1:14" hidden="1" x14ac:dyDescent="0.3">
      <c r="A1032" s="6">
        <v>45112.545891203707</v>
      </c>
      <c r="B1032" s="4" t="s">
        <v>17</v>
      </c>
      <c r="C1032" s="4" t="s">
        <v>2208</v>
      </c>
      <c r="D1032" s="4" t="s">
        <v>2207</v>
      </c>
      <c r="E1032" s="4" t="s">
        <v>7</v>
      </c>
      <c r="F1032" s="4" t="s">
        <v>14</v>
      </c>
      <c r="G1032" s="4" t="s">
        <v>13</v>
      </c>
      <c r="I1032" s="5" t="s">
        <v>12</v>
      </c>
      <c r="J1032" s="4"/>
      <c r="K1032" s="4" t="s">
        <v>1</v>
      </c>
      <c r="L1032" s="4" t="s">
        <v>11</v>
      </c>
      <c r="M1032" s="4">
        <f>+YEAR(Tabla26[[#This Row],[Fecha de creación]])</f>
        <v>2023</v>
      </c>
      <c r="N1032" s="4">
        <f>+MONTH(Tabla26[[#This Row],[Fecha de creación]])</f>
        <v>7</v>
      </c>
    </row>
    <row r="1033" spans="1:14" hidden="1" x14ac:dyDescent="0.3">
      <c r="A1033" s="6">
        <v>44684.71601851852</v>
      </c>
      <c r="B1033" s="4" t="s">
        <v>58</v>
      </c>
      <c r="C1033" s="4" t="s">
        <v>10249</v>
      </c>
      <c r="D1033" s="4" t="s">
        <v>10248</v>
      </c>
      <c r="E1033" s="4" t="s">
        <v>7</v>
      </c>
      <c r="F1033" s="4" t="s">
        <v>43</v>
      </c>
      <c r="G1033" s="4" t="s">
        <v>13</v>
      </c>
      <c r="H1033" s="2" t="s">
        <v>4248</v>
      </c>
      <c r="I1033" s="5" t="s">
        <v>10247</v>
      </c>
      <c r="J1033" s="4"/>
      <c r="K1033" s="4" t="s">
        <v>1</v>
      </c>
      <c r="L1033" s="4" t="s">
        <v>11</v>
      </c>
      <c r="M1033" s="4">
        <f>+YEAR(Tabla26[[#This Row],[Fecha de creación]])</f>
        <v>2022</v>
      </c>
      <c r="N1033" s="4">
        <f>+MONTH(Tabla26[[#This Row],[Fecha de creación]])</f>
        <v>5</v>
      </c>
    </row>
    <row r="1034" spans="1:14" hidden="1" x14ac:dyDescent="0.3">
      <c r="A1034" s="6">
        <v>45036.445752314816</v>
      </c>
      <c r="B1034" s="4" t="s">
        <v>35</v>
      </c>
      <c r="C1034" s="4" t="s">
        <v>4036</v>
      </c>
      <c r="D1034" s="4" t="s">
        <v>4035</v>
      </c>
      <c r="E1034" s="4" t="s">
        <v>7</v>
      </c>
      <c r="F1034" s="4" t="s">
        <v>14</v>
      </c>
      <c r="G1034" s="4" t="s">
        <v>13</v>
      </c>
      <c r="H1034" s="2" t="s">
        <v>24</v>
      </c>
      <c r="I1034" s="5" t="s">
        <v>38</v>
      </c>
      <c r="J1034" s="4" t="s">
        <v>27</v>
      </c>
      <c r="K1034" s="4" t="s">
        <v>1</v>
      </c>
      <c r="L1034" s="4" t="s">
        <v>11</v>
      </c>
      <c r="M1034" s="4">
        <f>+YEAR(Tabla26[[#This Row],[Fecha de creación]])</f>
        <v>2023</v>
      </c>
      <c r="N1034" s="4">
        <f>+MONTH(Tabla26[[#This Row],[Fecha de creación]])</f>
        <v>4</v>
      </c>
    </row>
    <row r="1035" spans="1:14" hidden="1" x14ac:dyDescent="0.3">
      <c r="A1035" s="6">
        <v>45029.470625000002</v>
      </c>
      <c r="B1035" s="4" t="s">
        <v>988</v>
      </c>
      <c r="C1035" s="4" t="s">
        <v>4143</v>
      </c>
      <c r="D1035" s="4" t="s">
        <v>4142</v>
      </c>
      <c r="E1035" s="4" t="s">
        <v>7</v>
      </c>
      <c r="F1035" s="4" t="s">
        <v>14</v>
      </c>
      <c r="G1035" s="4" t="s">
        <v>13</v>
      </c>
      <c r="H1035" s="2" t="s">
        <v>40</v>
      </c>
      <c r="I1035" s="5" t="s">
        <v>985</v>
      </c>
      <c r="J1035" s="4" t="s">
        <v>27</v>
      </c>
      <c r="K1035" s="4" t="s">
        <v>1</v>
      </c>
      <c r="L1035" s="4" t="s">
        <v>11</v>
      </c>
      <c r="M1035" s="4">
        <f>+YEAR(Tabla26[[#This Row],[Fecha de creación]])</f>
        <v>2023</v>
      </c>
      <c r="N1035" s="4">
        <f>+MONTH(Tabla26[[#This Row],[Fecha de creación]])</f>
        <v>4</v>
      </c>
    </row>
    <row r="1036" spans="1:14" hidden="1" x14ac:dyDescent="0.3">
      <c r="A1036" s="22">
        <v>45131.666527777779</v>
      </c>
      <c r="B1036" s="23" t="s">
        <v>988</v>
      </c>
      <c r="C1036" s="23" t="s">
        <v>1643</v>
      </c>
      <c r="D1036" s="23" t="s">
        <v>1642</v>
      </c>
      <c r="E1036" s="23" t="s">
        <v>7</v>
      </c>
      <c r="F1036" s="23" t="s">
        <v>14</v>
      </c>
      <c r="G1036" s="23" t="s">
        <v>13</v>
      </c>
      <c r="H1036" s="24" t="s">
        <v>91</v>
      </c>
      <c r="I1036" s="23" t="s">
        <v>985</v>
      </c>
      <c r="J1036" s="23" t="s">
        <v>27</v>
      </c>
      <c r="K1036" s="23" t="s">
        <v>1</v>
      </c>
      <c r="L1036" s="23" t="s">
        <v>11</v>
      </c>
      <c r="M1036" s="23">
        <f>+YEAR(Tabla26[[#This Row],[Fecha de creación]])</f>
        <v>2023</v>
      </c>
      <c r="N1036" s="23">
        <f>+MONTH(Tabla26[[#This Row],[Fecha de creación]])</f>
        <v>7</v>
      </c>
    </row>
    <row r="1037" spans="1:14" hidden="1" x14ac:dyDescent="0.3">
      <c r="A1037" s="6">
        <v>45040.510046296295</v>
      </c>
      <c r="B1037" s="4" t="s">
        <v>58</v>
      </c>
      <c r="C1037" s="4" t="s">
        <v>3975</v>
      </c>
      <c r="D1037" s="4" t="s">
        <v>3974</v>
      </c>
      <c r="E1037" s="4" t="s">
        <v>7</v>
      </c>
      <c r="F1037" s="4" t="s">
        <v>14</v>
      </c>
      <c r="G1037" s="4" t="s">
        <v>13</v>
      </c>
      <c r="H1037" s="2" t="s">
        <v>175</v>
      </c>
      <c r="I1037" s="5" t="s">
        <v>59</v>
      </c>
      <c r="J1037" s="4"/>
      <c r="K1037" s="4" t="s">
        <v>1</v>
      </c>
      <c r="L1037" s="4" t="s">
        <v>11</v>
      </c>
      <c r="M1037" s="4">
        <f>+YEAR(Tabla26[[#This Row],[Fecha de creación]])</f>
        <v>2023</v>
      </c>
      <c r="N1037" s="4">
        <f>+MONTH(Tabla26[[#This Row],[Fecha de creación]])</f>
        <v>4</v>
      </c>
    </row>
    <row r="1038" spans="1:14" hidden="1" x14ac:dyDescent="0.3">
      <c r="A1038" s="26">
        <v>45014.668229166666</v>
      </c>
      <c r="B1038" s="27" t="s">
        <v>988</v>
      </c>
      <c r="C1038" s="27" t="s">
        <v>4452</v>
      </c>
      <c r="D1038" s="27" t="s">
        <v>4451</v>
      </c>
      <c r="E1038" s="27" t="s">
        <v>7</v>
      </c>
      <c r="F1038" s="27" t="s">
        <v>14</v>
      </c>
      <c r="G1038" s="27" t="s">
        <v>13</v>
      </c>
      <c r="H1038" s="28" t="s">
        <v>80</v>
      </c>
      <c r="I1038" s="27" t="s">
        <v>985</v>
      </c>
      <c r="J1038" s="27"/>
      <c r="K1038" s="27" t="s">
        <v>1</v>
      </c>
      <c r="L1038" s="27" t="s">
        <v>0</v>
      </c>
      <c r="M1038" s="27">
        <f>+YEAR(Tabla26[[#This Row],[Fecha de creación]])</f>
        <v>2023</v>
      </c>
      <c r="N1038" s="27">
        <f>+MONTH(Tabla26[[#This Row],[Fecha de creación]])</f>
        <v>3</v>
      </c>
    </row>
    <row r="1039" spans="1:14" hidden="1" x14ac:dyDescent="0.3">
      <c r="A1039" s="26">
        <v>45069.704780092594</v>
      </c>
      <c r="B1039" s="27" t="s">
        <v>988</v>
      </c>
      <c r="C1039" s="27" t="s">
        <v>3617</v>
      </c>
      <c r="D1039" s="27" t="s">
        <v>3616</v>
      </c>
      <c r="E1039" s="27" t="s">
        <v>7</v>
      </c>
      <c r="F1039" s="27" t="s">
        <v>14</v>
      </c>
      <c r="G1039" s="27" t="s">
        <v>13</v>
      </c>
      <c r="H1039" s="28" t="s">
        <v>80</v>
      </c>
      <c r="I1039" s="27" t="s">
        <v>985</v>
      </c>
      <c r="J1039" s="27"/>
      <c r="K1039" s="27" t="s">
        <v>1</v>
      </c>
      <c r="L1039" s="27" t="s">
        <v>11</v>
      </c>
      <c r="M1039" s="27">
        <f>+YEAR(Tabla26[[#This Row],[Fecha de creación]])</f>
        <v>2023</v>
      </c>
      <c r="N1039" s="27">
        <f>+MONTH(Tabla26[[#This Row],[Fecha de creación]])</f>
        <v>5</v>
      </c>
    </row>
    <row r="1040" spans="1:14" hidden="1" x14ac:dyDescent="0.3">
      <c r="A1040" s="26">
        <v>45216.722280092596</v>
      </c>
      <c r="B1040" s="27" t="s">
        <v>988</v>
      </c>
      <c r="C1040" s="27" t="s">
        <v>13287</v>
      </c>
      <c r="D1040" s="27" t="s">
        <v>13288</v>
      </c>
      <c r="E1040" s="27" t="s">
        <v>7</v>
      </c>
      <c r="F1040" s="27" t="s">
        <v>14</v>
      </c>
      <c r="G1040" s="27" t="s">
        <v>13</v>
      </c>
      <c r="H1040" s="28" t="s">
        <v>80</v>
      </c>
      <c r="I1040" s="27" t="s">
        <v>985</v>
      </c>
      <c r="J1040" s="27"/>
      <c r="K1040" s="27" t="s">
        <v>1</v>
      </c>
      <c r="L1040" s="27" t="s">
        <v>11</v>
      </c>
      <c r="M1040" s="27">
        <v>2023</v>
      </c>
      <c r="N1040" s="27">
        <v>10</v>
      </c>
    </row>
    <row r="1041" spans="1:14" hidden="1" x14ac:dyDescent="0.3">
      <c r="A1041" s="26">
        <v>45127.404224537036</v>
      </c>
      <c r="B1041" s="27" t="s">
        <v>988</v>
      </c>
      <c r="C1041" s="27" t="s">
        <v>1732</v>
      </c>
      <c r="D1041" s="27" t="s">
        <v>1731</v>
      </c>
      <c r="E1041" s="27" t="s">
        <v>7</v>
      </c>
      <c r="F1041" s="27" t="s">
        <v>14</v>
      </c>
      <c r="G1041" s="27" t="s">
        <v>13</v>
      </c>
      <c r="H1041" s="28" t="s">
        <v>80</v>
      </c>
      <c r="I1041" s="27" t="s">
        <v>985</v>
      </c>
      <c r="J1041" s="27"/>
      <c r="K1041" s="27" t="s">
        <v>1</v>
      </c>
      <c r="L1041" s="27" t="s">
        <v>11</v>
      </c>
      <c r="M1041" s="27">
        <f>+YEAR(Tabla26[[#This Row],[Fecha de creación]])</f>
        <v>2023</v>
      </c>
      <c r="N1041" s="27">
        <f>+MONTH(Tabla26[[#This Row],[Fecha de creación]])</f>
        <v>7</v>
      </c>
    </row>
    <row r="1042" spans="1:14" hidden="1" x14ac:dyDescent="0.3">
      <c r="A1042" s="6">
        <v>44615.681354166663</v>
      </c>
      <c r="B1042" s="4" t="s">
        <v>58</v>
      </c>
      <c r="C1042" s="4" t="s">
        <v>11708</v>
      </c>
      <c r="D1042" s="4" t="s">
        <v>11707</v>
      </c>
      <c r="E1042" s="4" t="s">
        <v>7</v>
      </c>
      <c r="F1042" s="4" t="s">
        <v>14</v>
      </c>
      <c r="G1042" s="4" t="s">
        <v>13</v>
      </c>
      <c r="H1042" s="2" t="s">
        <v>71</v>
      </c>
      <c r="I1042" s="5" t="s">
        <v>11103</v>
      </c>
      <c r="J1042" s="4"/>
      <c r="K1042" s="4" t="s">
        <v>1</v>
      </c>
      <c r="L1042" s="4" t="s">
        <v>0</v>
      </c>
      <c r="M1042" s="4">
        <f>+YEAR(Tabla26[[#This Row],[Fecha de creación]])</f>
        <v>2022</v>
      </c>
      <c r="N1042" s="4">
        <f>+MONTH(Tabla26[[#This Row],[Fecha de creación]])</f>
        <v>2</v>
      </c>
    </row>
    <row r="1043" spans="1:14" hidden="1" x14ac:dyDescent="0.3">
      <c r="A1043" s="6">
        <v>44570.486215277779</v>
      </c>
      <c r="B1043" s="4" t="s">
        <v>53</v>
      </c>
      <c r="C1043" s="4" t="s">
        <v>12788</v>
      </c>
      <c r="D1043" s="4" t="s">
        <v>12694</v>
      </c>
      <c r="E1043" s="4" t="s">
        <v>7</v>
      </c>
      <c r="F1043" s="4" t="s">
        <v>14</v>
      </c>
      <c r="G1043" s="4" t="s">
        <v>13</v>
      </c>
      <c r="H1043" s="2" t="s">
        <v>80</v>
      </c>
      <c r="I1043" s="5" t="s">
        <v>8967</v>
      </c>
      <c r="J1043" s="4" t="s">
        <v>27</v>
      </c>
      <c r="K1043" s="4" t="s">
        <v>1</v>
      </c>
      <c r="L1043" s="4" t="s">
        <v>11</v>
      </c>
      <c r="M1043" s="4">
        <f>+YEAR(Tabla26[[#This Row],[Fecha de creación]])</f>
        <v>2022</v>
      </c>
      <c r="N1043" s="4">
        <f>+MONTH(Tabla26[[#This Row],[Fecha de creación]])</f>
        <v>1</v>
      </c>
    </row>
    <row r="1044" spans="1:14" hidden="1" x14ac:dyDescent="0.3">
      <c r="A1044" s="6">
        <v>44570.487893518519</v>
      </c>
      <c r="B1044" s="4" t="s">
        <v>53</v>
      </c>
      <c r="C1044" s="4" t="s">
        <v>12786</v>
      </c>
      <c r="D1044" s="4" t="s">
        <v>12694</v>
      </c>
      <c r="E1044" s="4" t="s">
        <v>7</v>
      </c>
      <c r="F1044" s="4" t="s">
        <v>14</v>
      </c>
      <c r="G1044" s="4" t="s">
        <v>13</v>
      </c>
      <c r="H1044" s="2" t="s">
        <v>80</v>
      </c>
      <c r="I1044" s="5" t="s">
        <v>8967</v>
      </c>
      <c r="J1044" s="4" t="s">
        <v>27</v>
      </c>
      <c r="K1044" s="4" t="s">
        <v>1</v>
      </c>
      <c r="L1044" s="4" t="s">
        <v>11</v>
      </c>
      <c r="M1044" s="4">
        <f>+YEAR(Tabla26[[#This Row],[Fecha de creación]])</f>
        <v>2022</v>
      </c>
      <c r="N1044" s="4">
        <f>+MONTH(Tabla26[[#This Row],[Fecha de creación]])</f>
        <v>1</v>
      </c>
    </row>
    <row r="1045" spans="1:14" hidden="1" x14ac:dyDescent="0.3">
      <c r="A1045" s="6">
        <v>44574.618506944447</v>
      </c>
      <c r="B1045" s="4" t="s">
        <v>10</v>
      </c>
      <c r="C1045" s="4" t="s">
        <v>12695</v>
      </c>
      <c r="D1045" s="4" t="s">
        <v>12694</v>
      </c>
      <c r="E1045" s="4" t="s">
        <v>7</v>
      </c>
      <c r="F1045" s="4" t="s">
        <v>14</v>
      </c>
      <c r="G1045" s="4" t="s">
        <v>13</v>
      </c>
      <c r="H1045" s="2" t="s">
        <v>80</v>
      </c>
      <c r="I1045" s="5" t="s">
        <v>83</v>
      </c>
      <c r="J1045" s="4" t="s">
        <v>2</v>
      </c>
      <c r="K1045" s="4" t="s">
        <v>1</v>
      </c>
      <c r="L1045" s="4" t="s">
        <v>11</v>
      </c>
      <c r="M1045" s="4">
        <f>+YEAR(Tabla26[[#This Row],[Fecha de creación]])</f>
        <v>2022</v>
      </c>
      <c r="N1045" s="4">
        <f>+MONTH(Tabla26[[#This Row],[Fecha de creación]])</f>
        <v>1</v>
      </c>
    </row>
    <row r="1046" spans="1:14" hidden="1" x14ac:dyDescent="0.3">
      <c r="A1046" s="6">
        <v>45084.371782407405</v>
      </c>
      <c r="B1046" s="4" t="s">
        <v>35</v>
      </c>
      <c r="C1046" s="4" t="s">
        <v>3018</v>
      </c>
      <c r="D1046" s="4" t="s">
        <v>3017</v>
      </c>
      <c r="E1046" s="4" t="s">
        <v>7</v>
      </c>
      <c r="F1046" s="4" t="s">
        <v>14</v>
      </c>
      <c r="G1046" s="4" t="s">
        <v>13</v>
      </c>
      <c r="H1046" s="2" t="s">
        <v>1492</v>
      </c>
      <c r="I1046" s="5" t="s">
        <v>38</v>
      </c>
      <c r="J1046" s="4" t="s">
        <v>27</v>
      </c>
      <c r="K1046" s="4" t="s">
        <v>1</v>
      </c>
      <c r="L1046" s="4" t="s">
        <v>11</v>
      </c>
      <c r="M1046" s="4">
        <f>+YEAR(Tabla26[[#This Row],[Fecha de creación]])</f>
        <v>2023</v>
      </c>
      <c r="N1046" s="4">
        <f>+MONTH(Tabla26[[#This Row],[Fecha de creación]])</f>
        <v>6</v>
      </c>
    </row>
    <row r="1047" spans="1:14" hidden="1" x14ac:dyDescent="0.3">
      <c r="A1047" s="6">
        <v>45169.66033564815</v>
      </c>
      <c r="B1047" s="4" t="s">
        <v>35</v>
      </c>
      <c r="C1047" s="4" t="s">
        <v>785</v>
      </c>
      <c r="D1047" s="4" t="s">
        <v>784</v>
      </c>
      <c r="E1047" s="4" t="s">
        <v>7</v>
      </c>
      <c r="F1047" s="4" t="s">
        <v>14</v>
      </c>
      <c r="G1047" s="4" t="s">
        <v>13</v>
      </c>
      <c r="H1047" s="2" t="s">
        <v>528</v>
      </c>
      <c r="I1047" s="5" t="s">
        <v>33</v>
      </c>
      <c r="J1047" s="4" t="s">
        <v>27</v>
      </c>
      <c r="K1047" s="4" t="s">
        <v>1</v>
      </c>
      <c r="L1047" s="4" t="s">
        <v>11</v>
      </c>
      <c r="M1047" s="4">
        <f>+YEAR(Tabla26[[#This Row],[Fecha de creación]])</f>
        <v>2023</v>
      </c>
      <c r="N1047" s="4">
        <f>+MONTH(Tabla26[[#This Row],[Fecha de creación]])</f>
        <v>8</v>
      </c>
    </row>
    <row r="1048" spans="1:14" hidden="1" x14ac:dyDescent="0.3">
      <c r="A1048" s="26">
        <v>45027.721319444441</v>
      </c>
      <c r="B1048" s="27" t="s">
        <v>988</v>
      </c>
      <c r="C1048" s="27" t="s">
        <v>4174</v>
      </c>
      <c r="D1048" s="27" t="s">
        <v>4173</v>
      </c>
      <c r="E1048" s="27" t="s">
        <v>7</v>
      </c>
      <c r="F1048" s="27" t="s">
        <v>14</v>
      </c>
      <c r="G1048" s="27" t="s">
        <v>13</v>
      </c>
      <c r="H1048" s="28" t="s">
        <v>1492</v>
      </c>
      <c r="I1048" s="27" t="s">
        <v>985</v>
      </c>
      <c r="J1048" s="27" t="s">
        <v>2</v>
      </c>
      <c r="K1048" s="27" t="s">
        <v>1</v>
      </c>
      <c r="L1048" s="27" t="s">
        <v>11</v>
      </c>
      <c r="M1048" s="27">
        <f>+YEAR(Tabla26[[#This Row],[Fecha de creación]])</f>
        <v>2023</v>
      </c>
      <c r="N1048" s="27">
        <f>+MONTH(Tabla26[[#This Row],[Fecha de creación]])</f>
        <v>4</v>
      </c>
    </row>
    <row r="1049" spans="1:14" hidden="1" x14ac:dyDescent="0.3">
      <c r="A1049" s="6">
        <v>45169.516134259262</v>
      </c>
      <c r="B1049" s="4" t="s">
        <v>35</v>
      </c>
      <c r="C1049" s="4" t="s">
        <v>797</v>
      </c>
      <c r="D1049" s="4" t="s">
        <v>796</v>
      </c>
      <c r="E1049" s="4" t="s">
        <v>7</v>
      </c>
      <c r="F1049" s="4" t="s">
        <v>14</v>
      </c>
      <c r="G1049" s="4" t="s">
        <v>13</v>
      </c>
      <c r="H1049" s="2" t="s">
        <v>175</v>
      </c>
      <c r="I1049" s="5" t="s">
        <v>33</v>
      </c>
      <c r="J1049" s="4" t="s">
        <v>27</v>
      </c>
      <c r="K1049" s="4" t="s">
        <v>1</v>
      </c>
      <c r="L1049" s="4" t="s">
        <v>11</v>
      </c>
      <c r="M1049" s="4">
        <f>+YEAR(Tabla26[[#This Row],[Fecha de creación]])</f>
        <v>2023</v>
      </c>
      <c r="N1049" s="4">
        <f>+MONTH(Tabla26[[#This Row],[Fecha de creación]])</f>
        <v>8</v>
      </c>
    </row>
    <row r="1050" spans="1:14" hidden="1" x14ac:dyDescent="0.3">
      <c r="A1050" s="6">
        <v>45181.469421296293</v>
      </c>
      <c r="B1050" s="4" t="s">
        <v>35</v>
      </c>
      <c r="C1050" s="4" t="s">
        <v>518</v>
      </c>
      <c r="D1050" s="4" t="s">
        <v>517</v>
      </c>
      <c r="E1050" s="4" t="s">
        <v>7</v>
      </c>
      <c r="F1050" s="4" t="s">
        <v>14</v>
      </c>
      <c r="G1050" s="4" t="s">
        <v>13</v>
      </c>
      <c r="H1050" s="2" t="s">
        <v>175</v>
      </c>
      <c r="I1050" s="5" t="s">
        <v>38</v>
      </c>
      <c r="J1050" s="4" t="s">
        <v>27</v>
      </c>
      <c r="K1050" s="4" t="s">
        <v>1</v>
      </c>
      <c r="L1050" s="4" t="s">
        <v>11</v>
      </c>
      <c r="M1050" s="4">
        <f>+YEAR(Tabla26[[#This Row],[Fecha de creación]])</f>
        <v>2023</v>
      </c>
      <c r="N1050" s="4">
        <f>+MONTH(Tabla26[[#This Row],[Fecha de creación]])</f>
        <v>9</v>
      </c>
    </row>
    <row r="1051" spans="1:14" hidden="1" x14ac:dyDescent="0.3">
      <c r="A1051" s="26">
        <v>44999.697835648149</v>
      </c>
      <c r="B1051" s="27" t="s">
        <v>988</v>
      </c>
      <c r="C1051" s="27" t="s">
        <v>4823</v>
      </c>
      <c r="D1051" s="27" t="s">
        <v>4822</v>
      </c>
      <c r="E1051" s="27" t="s">
        <v>7</v>
      </c>
      <c r="F1051" s="27" t="s">
        <v>14</v>
      </c>
      <c r="G1051" s="27" t="s">
        <v>20</v>
      </c>
      <c r="H1051" s="28" t="s">
        <v>1492</v>
      </c>
      <c r="I1051" s="27" t="s">
        <v>985</v>
      </c>
      <c r="J1051" s="27" t="s">
        <v>2</v>
      </c>
      <c r="K1051" s="27" t="s">
        <v>1</v>
      </c>
      <c r="L1051" s="27" t="s">
        <v>0</v>
      </c>
      <c r="M1051" s="27">
        <f>+YEAR(Tabla26[[#This Row],[Fecha de creación]])</f>
        <v>2023</v>
      </c>
      <c r="N1051" s="27">
        <f>+MONTH(Tabla26[[#This Row],[Fecha de creación]])</f>
        <v>3</v>
      </c>
    </row>
    <row r="1052" spans="1:14" hidden="1" x14ac:dyDescent="0.3">
      <c r="A1052" s="22">
        <v>45153.49046296296</v>
      </c>
      <c r="B1052" s="23" t="s">
        <v>988</v>
      </c>
      <c r="C1052" s="23" t="s">
        <v>1118</v>
      </c>
      <c r="D1052" s="23" t="s">
        <v>1117</v>
      </c>
      <c r="E1052" s="23" t="s">
        <v>7</v>
      </c>
      <c r="F1052" s="23" t="s">
        <v>14</v>
      </c>
      <c r="G1052" s="23" t="s">
        <v>13</v>
      </c>
      <c r="H1052" s="24" t="s">
        <v>91</v>
      </c>
      <c r="I1052" s="23" t="s">
        <v>985</v>
      </c>
      <c r="J1052" s="23" t="s">
        <v>27</v>
      </c>
      <c r="K1052" s="23" t="s">
        <v>1</v>
      </c>
      <c r="L1052" s="23" t="s">
        <v>11</v>
      </c>
      <c r="M1052" s="23">
        <f>+YEAR(Tabla26[[#This Row],[Fecha de creación]])</f>
        <v>2023</v>
      </c>
      <c r="N1052" s="23">
        <f>+MONTH(Tabla26[[#This Row],[Fecha de creación]])</f>
        <v>8</v>
      </c>
    </row>
    <row r="1053" spans="1:14" hidden="1" x14ac:dyDescent="0.3">
      <c r="A1053" s="6">
        <v>44592.688969907409</v>
      </c>
      <c r="B1053" s="4" t="s">
        <v>58</v>
      </c>
      <c r="C1053" s="4" t="s">
        <v>12230</v>
      </c>
      <c r="D1053" s="4" t="s">
        <v>12229</v>
      </c>
      <c r="E1053" s="4" t="s">
        <v>7</v>
      </c>
      <c r="F1053" s="4" t="s">
        <v>14</v>
      </c>
      <c r="G1053" s="4" t="s">
        <v>13</v>
      </c>
      <c r="H1053" s="2" t="s">
        <v>91</v>
      </c>
      <c r="I1053" s="5" t="s">
        <v>10247</v>
      </c>
      <c r="J1053" s="4"/>
      <c r="K1053" s="4" t="s">
        <v>1</v>
      </c>
      <c r="L1053" s="4" t="s">
        <v>11</v>
      </c>
      <c r="M1053" s="4">
        <f>+YEAR(Tabla26[[#This Row],[Fecha de creación]])</f>
        <v>2022</v>
      </c>
      <c r="N1053" s="4">
        <f>+MONTH(Tabla26[[#This Row],[Fecha de creación]])</f>
        <v>1</v>
      </c>
    </row>
    <row r="1054" spans="1:14" hidden="1" x14ac:dyDescent="0.3">
      <c r="A1054" s="6">
        <v>44575.614212962966</v>
      </c>
      <c r="B1054" s="4" t="s">
        <v>58</v>
      </c>
      <c r="C1054" s="4" t="s">
        <v>12648</v>
      </c>
      <c r="D1054" s="4" t="s">
        <v>12647</v>
      </c>
      <c r="E1054" s="4" t="s">
        <v>7</v>
      </c>
      <c r="F1054" s="4" t="s">
        <v>14</v>
      </c>
      <c r="G1054" s="4" t="s">
        <v>20</v>
      </c>
      <c r="H1054" s="2" t="s">
        <v>528</v>
      </c>
      <c r="I1054" s="5" t="s">
        <v>10247</v>
      </c>
      <c r="J1054" s="4"/>
      <c r="K1054" s="4" t="s">
        <v>1</v>
      </c>
      <c r="L1054" s="4" t="s">
        <v>11</v>
      </c>
      <c r="M1054" s="4">
        <f>+YEAR(Tabla26[[#This Row],[Fecha de creación]])</f>
        <v>2022</v>
      </c>
      <c r="N1054" s="4">
        <f>+MONTH(Tabla26[[#This Row],[Fecha de creación]])</f>
        <v>1</v>
      </c>
    </row>
    <row r="1055" spans="1:14" hidden="1" x14ac:dyDescent="0.3">
      <c r="A1055" s="6">
        <v>44574.622256944444</v>
      </c>
      <c r="B1055" s="4" t="s">
        <v>58</v>
      </c>
      <c r="C1055" s="4" t="s">
        <v>12693</v>
      </c>
      <c r="D1055" s="4" t="s">
        <v>12692</v>
      </c>
      <c r="E1055" s="4" t="s">
        <v>7</v>
      </c>
      <c r="F1055" s="4" t="s">
        <v>14</v>
      </c>
      <c r="G1055" s="4" t="s">
        <v>20</v>
      </c>
      <c r="H1055" s="2" t="s">
        <v>175</v>
      </c>
      <c r="I1055" s="5" t="s">
        <v>10247</v>
      </c>
      <c r="J1055" s="4"/>
      <c r="K1055" s="4" t="s">
        <v>1</v>
      </c>
      <c r="L1055" s="4" t="s">
        <v>11</v>
      </c>
      <c r="M1055" s="4">
        <f>+YEAR(Tabla26[[#This Row],[Fecha de creación]])</f>
        <v>2022</v>
      </c>
      <c r="N1055" s="4">
        <f>+MONTH(Tabla26[[#This Row],[Fecha de creación]])</f>
        <v>1</v>
      </c>
    </row>
    <row r="1056" spans="1:14" hidden="1" x14ac:dyDescent="0.3">
      <c r="A1056" s="6">
        <v>44723.458773148152</v>
      </c>
      <c r="B1056" s="4" t="s">
        <v>32</v>
      </c>
      <c r="C1056" s="4" t="s">
        <v>9236</v>
      </c>
      <c r="D1056" s="4" t="s">
        <v>9235</v>
      </c>
      <c r="E1056" s="4" t="s">
        <v>7</v>
      </c>
      <c r="F1056" s="4" t="s">
        <v>14</v>
      </c>
      <c r="G1056" s="4" t="s">
        <v>13</v>
      </c>
      <c r="H1056" s="2" t="s">
        <v>175</v>
      </c>
      <c r="I1056" s="5" t="s">
        <v>127</v>
      </c>
      <c r="J1056" s="4" t="s">
        <v>27</v>
      </c>
      <c r="K1056" s="4" t="s">
        <v>1</v>
      </c>
      <c r="L1056" s="4" t="s">
        <v>11</v>
      </c>
      <c r="M1056" s="4">
        <f>+YEAR(Tabla26[[#This Row],[Fecha de creación]])</f>
        <v>2022</v>
      </c>
      <c r="N1056" s="4">
        <f>+MONTH(Tabla26[[#This Row],[Fecha de creación]])</f>
        <v>6</v>
      </c>
    </row>
    <row r="1057" spans="1:14" hidden="1" x14ac:dyDescent="0.3">
      <c r="A1057" s="6">
        <v>44567.695636574077</v>
      </c>
      <c r="B1057" s="4" t="s">
        <v>58</v>
      </c>
      <c r="C1057" s="4" t="s">
        <v>12877</v>
      </c>
      <c r="D1057" s="4" t="s">
        <v>12876</v>
      </c>
      <c r="E1057" s="4" t="s">
        <v>7</v>
      </c>
      <c r="F1057" s="4" t="s">
        <v>14</v>
      </c>
      <c r="G1057" s="4" t="s">
        <v>13</v>
      </c>
      <c r="H1057" s="2" t="s">
        <v>528</v>
      </c>
      <c r="I1057" s="5" t="s">
        <v>10247</v>
      </c>
      <c r="J1057" s="4"/>
      <c r="K1057" s="4" t="s">
        <v>1</v>
      </c>
      <c r="L1057" s="4" t="s">
        <v>11</v>
      </c>
      <c r="M1057" s="4">
        <f>+YEAR(Tabla26[[#This Row],[Fecha de creación]])</f>
        <v>2022</v>
      </c>
      <c r="N1057" s="4">
        <f>+MONTH(Tabla26[[#This Row],[Fecha de creación]])</f>
        <v>1</v>
      </c>
    </row>
    <row r="1058" spans="1:14" hidden="1" x14ac:dyDescent="0.3">
      <c r="A1058" s="26">
        <v>45021.611828703702</v>
      </c>
      <c r="B1058" s="27" t="s">
        <v>988</v>
      </c>
      <c r="C1058" s="27" t="s">
        <v>4282</v>
      </c>
      <c r="D1058" s="27" t="s">
        <v>4281</v>
      </c>
      <c r="E1058" s="27" t="s">
        <v>7</v>
      </c>
      <c r="F1058" s="27" t="s">
        <v>14</v>
      </c>
      <c r="G1058" s="27" t="s">
        <v>13</v>
      </c>
      <c r="H1058" s="28" t="s">
        <v>1492</v>
      </c>
      <c r="I1058" s="27" t="s">
        <v>985</v>
      </c>
      <c r="J1058" s="27" t="s">
        <v>27</v>
      </c>
      <c r="K1058" s="27" t="s">
        <v>1</v>
      </c>
      <c r="L1058" s="27" t="s">
        <v>11</v>
      </c>
      <c r="M1058" s="27">
        <f>+YEAR(Tabla26[[#This Row],[Fecha de creación]])</f>
        <v>2023</v>
      </c>
      <c r="N1058" s="27">
        <f>+MONTH(Tabla26[[#This Row],[Fecha de creación]])</f>
        <v>4</v>
      </c>
    </row>
    <row r="1059" spans="1:14" hidden="1" x14ac:dyDescent="0.3">
      <c r="A1059" s="6">
        <v>45092.438842592594</v>
      </c>
      <c r="B1059" s="4" t="s">
        <v>58</v>
      </c>
      <c r="C1059" s="4" t="s">
        <v>2721</v>
      </c>
      <c r="D1059" s="4" t="s">
        <v>2720</v>
      </c>
      <c r="E1059" s="4" t="s">
        <v>7</v>
      </c>
      <c r="F1059" s="4" t="s">
        <v>14</v>
      </c>
      <c r="G1059" s="4" t="s">
        <v>5</v>
      </c>
      <c r="H1059" s="2" t="s">
        <v>541</v>
      </c>
      <c r="I1059" s="5" t="s">
        <v>2463</v>
      </c>
      <c r="J1059" s="4"/>
      <c r="K1059" s="4" t="s">
        <v>1</v>
      </c>
      <c r="L1059" s="4" t="s">
        <v>0</v>
      </c>
      <c r="M1059" s="4">
        <f>+YEAR(Tabla26[[#This Row],[Fecha de creación]])</f>
        <v>2023</v>
      </c>
      <c r="N1059" s="4">
        <f>+MONTH(Tabla26[[#This Row],[Fecha de creación]])</f>
        <v>6</v>
      </c>
    </row>
    <row r="1060" spans="1:14" hidden="1" x14ac:dyDescent="0.3">
      <c r="A1060" s="6">
        <v>44846.437916666669</v>
      </c>
      <c r="B1060" s="4" t="s">
        <v>10</v>
      </c>
      <c r="C1060" s="4" t="s">
        <v>7131</v>
      </c>
      <c r="D1060" s="4" t="s">
        <v>542</v>
      </c>
      <c r="E1060" s="4" t="s">
        <v>7</v>
      </c>
      <c r="F1060" s="4" t="s">
        <v>14</v>
      </c>
      <c r="G1060" s="4" t="s">
        <v>5</v>
      </c>
      <c r="H1060" s="2" t="s">
        <v>541</v>
      </c>
      <c r="I1060" s="5" t="s">
        <v>3</v>
      </c>
      <c r="J1060" s="4" t="s">
        <v>27</v>
      </c>
      <c r="K1060" s="4" t="s">
        <v>1</v>
      </c>
      <c r="L1060" s="4" t="s">
        <v>0</v>
      </c>
      <c r="M1060" s="4">
        <f>+YEAR(Tabla26[[#This Row],[Fecha de creación]])</f>
        <v>2022</v>
      </c>
      <c r="N1060" s="4">
        <f>+MONTH(Tabla26[[#This Row],[Fecha de creación]])</f>
        <v>10</v>
      </c>
    </row>
    <row r="1061" spans="1:14" hidden="1" x14ac:dyDescent="0.3">
      <c r="A1061" s="6">
        <v>45180.734594907408</v>
      </c>
      <c r="B1061" s="4" t="s">
        <v>35</v>
      </c>
      <c r="C1061" s="4" t="s">
        <v>543</v>
      </c>
      <c r="D1061" s="4" t="s">
        <v>542</v>
      </c>
      <c r="E1061" s="4" t="s">
        <v>7</v>
      </c>
      <c r="F1061" s="4" t="s">
        <v>14</v>
      </c>
      <c r="G1061" s="4" t="s">
        <v>5</v>
      </c>
      <c r="H1061" s="2" t="s">
        <v>541</v>
      </c>
      <c r="I1061" s="5" t="s">
        <v>385</v>
      </c>
      <c r="J1061" s="4" t="s">
        <v>27</v>
      </c>
      <c r="K1061" s="4" t="s">
        <v>1</v>
      </c>
      <c r="L1061" s="4" t="s">
        <v>0</v>
      </c>
      <c r="M1061" s="4">
        <f>+YEAR(Tabla26[[#This Row],[Fecha de creación]])</f>
        <v>2023</v>
      </c>
      <c r="N1061" s="4">
        <f>+MONTH(Tabla26[[#This Row],[Fecha de creación]])</f>
        <v>9</v>
      </c>
    </row>
    <row r="1062" spans="1:14" hidden="1" x14ac:dyDescent="0.3">
      <c r="A1062" s="6">
        <v>44573.51835648148</v>
      </c>
      <c r="B1062" s="4" t="s">
        <v>58</v>
      </c>
      <c r="C1062" s="4" t="s">
        <v>12745</v>
      </c>
      <c r="D1062" s="4" t="s">
        <v>12744</v>
      </c>
      <c r="E1062" s="4" t="s">
        <v>7</v>
      </c>
      <c r="F1062" s="4" t="s">
        <v>14</v>
      </c>
      <c r="G1062" s="4" t="s">
        <v>13</v>
      </c>
      <c r="H1062" s="2" t="s">
        <v>153</v>
      </c>
      <c r="I1062" s="5" t="s">
        <v>10247</v>
      </c>
      <c r="J1062" s="4"/>
      <c r="K1062" s="4" t="s">
        <v>1</v>
      </c>
      <c r="L1062" s="4" t="s">
        <v>11</v>
      </c>
      <c r="M1062" s="4">
        <f>+YEAR(Tabla26[[#This Row],[Fecha de creación]])</f>
        <v>2022</v>
      </c>
      <c r="N1062" s="4">
        <f>+MONTH(Tabla26[[#This Row],[Fecha de creación]])</f>
        <v>1</v>
      </c>
    </row>
    <row r="1063" spans="1:14" hidden="1" x14ac:dyDescent="0.3">
      <c r="A1063" s="6">
        <v>44574.60328703704</v>
      </c>
      <c r="B1063" s="4" t="s">
        <v>58</v>
      </c>
      <c r="C1063" s="4" t="s">
        <v>12705</v>
      </c>
      <c r="D1063" s="4" t="s">
        <v>12704</v>
      </c>
      <c r="E1063" s="4" t="s">
        <v>7</v>
      </c>
      <c r="F1063" s="4" t="s">
        <v>14</v>
      </c>
      <c r="G1063" s="4" t="s">
        <v>13</v>
      </c>
      <c r="H1063" s="2" t="s">
        <v>175</v>
      </c>
      <c r="I1063" s="5" t="s">
        <v>10247</v>
      </c>
      <c r="J1063" s="4"/>
      <c r="K1063" s="4" t="s">
        <v>1</v>
      </c>
      <c r="L1063" s="4" t="s">
        <v>0</v>
      </c>
      <c r="M1063" s="4">
        <f>+YEAR(Tabla26[[#This Row],[Fecha de creación]])</f>
        <v>2022</v>
      </c>
      <c r="N1063" s="4">
        <f>+MONTH(Tabla26[[#This Row],[Fecha de creación]])</f>
        <v>1</v>
      </c>
    </row>
    <row r="1064" spans="1:14" hidden="1" x14ac:dyDescent="0.3">
      <c r="A1064" s="6">
        <v>44587.409722222219</v>
      </c>
      <c r="B1064" s="4" t="s">
        <v>58</v>
      </c>
      <c r="C1064" s="4" t="s">
        <v>12373</v>
      </c>
      <c r="D1064" s="4" t="s">
        <v>12372</v>
      </c>
      <c r="E1064" s="4" t="s">
        <v>7</v>
      </c>
      <c r="F1064" s="4" t="s">
        <v>14</v>
      </c>
      <c r="G1064" s="4" t="s">
        <v>20</v>
      </c>
      <c r="H1064" s="2" t="s">
        <v>115</v>
      </c>
      <c r="I1064" s="5" t="s">
        <v>10247</v>
      </c>
      <c r="J1064" s="4"/>
      <c r="K1064" s="4" t="s">
        <v>1</v>
      </c>
      <c r="L1064" s="4" t="s">
        <v>0</v>
      </c>
      <c r="M1064" s="4">
        <f>+YEAR(Tabla26[[#This Row],[Fecha de creación]])</f>
        <v>2022</v>
      </c>
      <c r="N1064" s="4">
        <f>+MONTH(Tabla26[[#This Row],[Fecha de creación]])</f>
        <v>1</v>
      </c>
    </row>
    <row r="1065" spans="1:14" hidden="1" x14ac:dyDescent="0.3">
      <c r="A1065" s="6">
        <v>44624.464826388888</v>
      </c>
      <c r="B1065" s="4" t="s">
        <v>58</v>
      </c>
      <c r="C1065" s="4" t="s">
        <v>11515</v>
      </c>
      <c r="D1065" s="4" t="s">
        <v>11514</v>
      </c>
      <c r="E1065" s="4" t="s">
        <v>7</v>
      </c>
      <c r="F1065" s="4" t="s">
        <v>14</v>
      </c>
      <c r="G1065" s="4" t="s">
        <v>13</v>
      </c>
      <c r="H1065" s="2" t="s">
        <v>71</v>
      </c>
      <c r="I1065" s="5" t="s">
        <v>10247</v>
      </c>
      <c r="J1065" s="4"/>
      <c r="K1065" s="4" t="s">
        <v>1</v>
      </c>
      <c r="L1065" s="4" t="s">
        <v>11</v>
      </c>
      <c r="M1065" s="4">
        <f>+YEAR(Tabla26[[#This Row],[Fecha de creación]])</f>
        <v>2022</v>
      </c>
      <c r="N1065" s="4">
        <f>+MONTH(Tabla26[[#This Row],[Fecha de creación]])</f>
        <v>3</v>
      </c>
    </row>
    <row r="1066" spans="1:14" hidden="1" x14ac:dyDescent="0.3">
      <c r="A1066" s="6">
        <v>44587.414236111108</v>
      </c>
      <c r="B1066" s="4" t="s">
        <v>58</v>
      </c>
      <c r="C1066" s="4" t="s">
        <v>12369</v>
      </c>
      <c r="D1066" s="4" t="s">
        <v>12368</v>
      </c>
      <c r="E1066" s="4" t="s">
        <v>7</v>
      </c>
      <c r="F1066" s="4" t="s">
        <v>14</v>
      </c>
      <c r="G1066" s="4" t="s">
        <v>20</v>
      </c>
      <c r="H1066" s="2" t="s">
        <v>115</v>
      </c>
      <c r="I1066" s="5" t="s">
        <v>10247</v>
      </c>
      <c r="J1066" s="4"/>
      <c r="K1066" s="4" t="s">
        <v>1</v>
      </c>
      <c r="L1066" s="4" t="s">
        <v>11</v>
      </c>
      <c r="M1066" s="4">
        <f>+YEAR(Tabla26[[#This Row],[Fecha de creación]])</f>
        <v>2022</v>
      </c>
      <c r="N1066" s="4">
        <f>+MONTH(Tabla26[[#This Row],[Fecha de creación]])</f>
        <v>1</v>
      </c>
    </row>
    <row r="1067" spans="1:14" hidden="1" x14ac:dyDescent="0.3">
      <c r="A1067" s="6">
        <v>44624.462465277778</v>
      </c>
      <c r="B1067" s="4" t="s">
        <v>58</v>
      </c>
      <c r="C1067" s="4" t="s">
        <v>11517</v>
      </c>
      <c r="D1067" s="4" t="s">
        <v>11516</v>
      </c>
      <c r="E1067" s="4" t="s">
        <v>7</v>
      </c>
      <c r="F1067" s="4" t="s">
        <v>14</v>
      </c>
      <c r="G1067" s="4" t="s">
        <v>13</v>
      </c>
      <c r="H1067" s="2" t="s">
        <v>71</v>
      </c>
      <c r="I1067" s="5" t="s">
        <v>10247</v>
      </c>
      <c r="J1067" s="4"/>
      <c r="K1067" s="4" t="s">
        <v>1</v>
      </c>
      <c r="L1067" s="4" t="s">
        <v>11</v>
      </c>
      <c r="M1067" s="4">
        <f>+YEAR(Tabla26[[#This Row],[Fecha de creación]])</f>
        <v>2022</v>
      </c>
      <c r="N1067" s="4">
        <f>+MONTH(Tabla26[[#This Row],[Fecha de creación]])</f>
        <v>3</v>
      </c>
    </row>
    <row r="1068" spans="1:14" hidden="1" x14ac:dyDescent="0.3">
      <c r="A1068" s="6">
        <v>44587.412893518522</v>
      </c>
      <c r="B1068" s="4" t="s">
        <v>58</v>
      </c>
      <c r="C1068" s="4" t="s">
        <v>12371</v>
      </c>
      <c r="D1068" s="4" t="s">
        <v>12370</v>
      </c>
      <c r="E1068" s="4" t="s">
        <v>7</v>
      </c>
      <c r="F1068" s="4" t="s">
        <v>14</v>
      </c>
      <c r="G1068" s="4" t="s">
        <v>20</v>
      </c>
      <c r="H1068" s="2" t="s">
        <v>115</v>
      </c>
      <c r="I1068" s="5" t="s">
        <v>10247</v>
      </c>
      <c r="J1068" s="4"/>
      <c r="K1068" s="4" t="s">
        <v>1</v>
      </c>
      <c r="L1068" s="4" t="s">
        <v>11</v>
      </c>
      <c r="M1068" s="4">
        <f>+YEAR(Tabla26[[#This Row],[Fecha de creación]])</f>
        <v>2022</v>
      </c>
      <c r="N1068" s="4">
        <f>+MONTH(Tabla26[[#This Row],[Fecha de creación]])</f>
        <v>1</v>
      </c>
    </row>
    <row r="1069" spans="1:14" hidden="1" x14ac:dyDescent="0.3">
      <c r="A1069" s="6">
        <v>44624.459594907406</v>
      </c>
      <c r="B1069" s="4" t="s">
        <v>58</v>
      </c>
      <c r="C1069" s="4" t="s">
        <v>11519</v>
      </c>
      <c r="D1069" s="4" t="s">
        <v>11518</v>
      </c>
      <c r="E1069" s="4" t="s">
        <v>7</v>
      </c>
      <c r="F1069" s="4" t="s">
        <v>14</v>
      </c>
      <c r="G1069" s="4" t="s">
        <v>13</v>
      </c>
      <c r="H1069" s="2" t="s">
        <v>71</v>
      </c>
      <c r="I1069" s="5" t="s">
        <v>10247</v>
      </c>
      <c r="J1069" s="4"/>
      <c r="K1069" s="4" t="s">
        <v>1</v>
      </c>
      <c r="L1069" s="4" t="s">
        <v>11</v>
      </c>
      <c r="M1069" s="4">
        <f>+YEAR(Tabla26[[#This Row],[Fecha de creación]])</f>
        <v>2022</v>
      </c>
      <c r="N1069" s="4">
        <f>+MONTH(Tabla26[[#This Row],[Fecha de creación]])</f>
        <v>3</v>
      </c>
    </row>
    <row r="1070" spans="1:14" hidden="1" x14ac:dyDescent="0.3">
      <c r="A1070" s="6">
        <v>44568.435879629629</v>
      </c>
      <c r="B1070" s="4" t="s">
        <v>58</v>
      </c>
      <c r="C1070" s="4" t="s">
        <v>12863</v>
      </c>
      <c r="D1070" s="4" t="s">
        <v>12862</v>
      </c>
      <c r="E1070" s="4" t="s">
        <v>7</v>
      </c>
      <c r="F1070" s="4" t="s">
        <v>14</v>
      </c>
      <c r="G1070" s="4" t="s">
        <v>20</v>
      </c>
      <c r="H1070" s="2" t="s">
        <v>115</v>
      </c>
      <c r="I1070" s="5" t="s">
        <v>10247</v>
      </c>
      <c r="J1070" s="4"/>
      <c r="K1070" s="4" t="s">
        <v>1</v>
      </c>
      <c r="L1070" s="4" t="s">
        <v>11</v>
      </c>
      <c r="M1070" s="4">
        <f>+YEAR(Tabla26[[#This Row],[Fecha de creación]])</f>
        <v>2022</v>
      </c>
      <c r="N1070" s="4">
        <f>+MONTH(Tabla26[[#This Row],[Fecha de creación]])</f>
        <v>1</v>
      </c>
    </row>
    <row r="1071" spans="1:14" hidden="1" x14ac:dyDescent="0.3">
      <c r="A1071" s="6">
        <v>44568.442835648151</v>
      </c>
      <c r="B1071" s="4" t="s">
        <v>58</v>
      </c>
      <c r="C1071" s="4" t="s">
        <v>12856</v>
      </c>
      <c r="D1071" s="4" t="s">
        <v>12855</v>
      </c>
      <c r="E1071" s="4" t="s">
        <v>7</v>
      </c>
      <c r="F1071" s="4" t="s">
        <v>14</v>
      </c>
      <c r="G1071" s="4" t="s">
        <v>20</v>
      </c>
      <c r="H1071" s="2" t="s">
        <v>115</v>
      </c>
      <c r="I1071" s="5" t="s">
        <v>10247</v>
      </c>
      <c r="J1071" s="4"/>
      <c r="K1071" s="4" t="s">
        <v>1</v>
      </c>
      <c r="L1071" s="4" t="s">
        <v>11</v>
      </c>
      <c r="M1071" s="4">
        <f>+YEAR(Tabla26[[#This Row],[Fecha de creación]])</f>
        <v>2022</v>
      </c>
      <c r="N1071" s="4">
        <f>+MONTH(Tabla26[[#This Row],[Fecha de creación]])</f>
        <v>1</v>
      </c>
    </row>
    <row r="1072" spans="1:14" hidden="1" x14ac:dyDescent="0.3">
      <c r="A1072" s="6">
        <v>44568.439606481479</v>
      </c>
      <c r="B1072" s="4" t="s">
        <v>58</v>
      </c>
      <c r="C1072" s="4" t="s">
        <v>12859</v>
      </c>
      <c r="D1072" s="4" t="s">
        <v>12858</v>
      </c>
      <c r="E1072" s="4" t="s">
        <v>7</v>
      </c>
      <c r="F1072" s="4" t="s">
        <v>14</v>
      </c>
      <c r="G1072" s="4" t="s">
        <v>20</v>
      </c>
      <c r="H1072" s="2" t="s">
        <v>115</v>
      </c>
      <c r="I1072" s="5" t="s">
        <v>10247</v>
      </c>
      <c r="J1072" s="4"/>
      <c r="K1072" s="4" t="s">
        <v>1</v>
      </c>
      <c r="L1072" s="4" t="s">
        <v>11</v>
      </c>
      <c r="M1072" s="4">
        <f>+YEAR(Tabla26[[#This Row],[Fecha de creación]])</f>
        <v>2022</v>
      </c>
      <c r="N1072" s="4">
        <f>+MONTH(Tabla26[[#This Row],[Fecha de creación]])</f>
        <v>1</v>
      </c>
    </row>
    <row r="1073" spans="1:14" hidden="1" x14ac:dyDescent="0.3">
      <c r="A1073" s="6">
        <v>44642.683125000003</v>
      </c>
      <c r="B1073" s="4" t="s">
        <v>58</v>
      </c>
      <c r="C1073" s="4" t="s">
        <v>11139</v>
      </c>
      <c r="D1073" s="4" t="s">
        <v>11138</v>
      </c>
      <c r="E1073" s="4" t="s">
        <v>7</v>
      </c>
      <c r="F1073" s="4" t="s">
        <v>14</v>
      </c>
      <c r="G1073" s="4" t="s">
        <v>20</v>
      </c>
      <c r="H1073" s="2" t="s">
        <v>115</v>
      </c>
      <c r="I1073" s="5" t="s">
        <v>10247</v>
      </c>
      <c r="J1073" s="4"/>
      <c r="K1073" s="4" t="s">
        <v>1</v>
      </c>
      <c r="L1073" s="4" t="s">
        <v>0</v>
      </c>
      <c r="M1073" s="4">
        <f>+YEAR(Tabla26[[#This Row],[Fecha de creación]])</f>
        <v>2022</v>
      </c>
      <c r="N1073" s="4">
        <f>+MONTH(Tabla26[[#This Row],[Fecha de creación]])</f>
        <v>3</v>
      </c>
    </row>
    <row r="1074" spans="1:14" hidden="1" x14ac:dyDescent="0.3">
      <c r="A1074" s="6">
        <v>44568.437847222223</v>
      </c>
      <c r="B1074" s="4" t="s">
        <v>58</v>
      </c>
      <c r="C1074" s="4" t="s">
        <v>12861</v>
      </c>
      <c r="D1074" s="4" t="s">
        <v>12860</v>
      </c>
      <c r="E1074" s="4" t="s">
        <v>7</v>
      </c>
      <c r="F1074" s="4" t="s">
        <v>14</v>
      </c>
      <c r="G1074" s="4" t="s">
        <v>20</v>
      </c>
      <c r="H1074" s="2" t="s">
        <v>115</v>
      </c>
      <c r="I1074" s="5" t="s">
        <v>10247</v>
      </c>
      <c r="J1074" s="4"/>
      <c r="K1074" s="4" t="s">
        <v>1</v>
      </c>
      <c r="L1074" s="4" t="s">
        <v>11</v>
      </c>
      <c r="M1074" s="4">
        <f>+YEAR(Tabla26[[#This Row],[Fecha de creación]])</f>
        <v>2022</v>
      </c>
      <c r="N1074" s="4">
        <f>+MONTH(Tabla26[[#This Row],[Fecha de creación]])</f>
        <v>1</v>
      </c>
    </row>
    <row r="1075" spans="1:14" hidden="1" x14ac:dyDescent="0.3">
      <c r="A1075" s="6">
        <v>44587.408252314817</v>
      </c>
      <c r="B1075" s="4" t="s">
        <v>58</v>
      </c>
      <c r="C1075" s="4" t="s">
        <v>12375</v>
      </c>
      <c r="D1075" s="4" t="s">
        <v>12374</v>
      </c>
      <c r="E1075" s="4" t="s">
        <v>7</v>
      </c>
      <c r="F1075" s="4" t="s">
        <v>14</v>
      </c>
      <c r="G1075" s="4" t="s">
        <v>20</v>
      </c>
      <c r="H1075" s="2" t="s">
        <v>115</v>
      </c>
      <c r="I1075" s="5" t="s">
        <v>10247</v>
      </c>
      <c r="J1075" s="4"/>
      <c r="K1075" s="4" t="s">
        <v>1</v>
      </c>
      <c r="L1075" s="4" t="s">
        <v>0</v>
      </c>
      <c r="M1075" s="4">
        <f>+YEAR(Tabla26[[#This Row],[Fecha de creación]])</f>
        <v>2022</v>
      </c>
      <c r="N1075" s="4">
        <f>+MONTH(Tabla26[[#This Row],[Fecha de creación]])</f>
        <v>1</v>
      </c>
    </row>
    <row r="1076" spans="1:14" hidden="1" x14ac:dyDescent="0.3">
      <c r="A1076" s="6">
        <v>44621.481273148151</v>
      </c>
      <c r="B1076" s="4" t="s">
        <v>58</v>
      </c>
      <c r="C1076" s="4" t="s">
        <v>11610</v>
      </c>
      <c r="D1076" s="4" t="s">
        <v>11609</v>
      </c>
      <c r="E1076" s="4" t="s">
        <v>7</v>
      </c>
      <c r="F1076" s="4" t="s">
        <v>14</v>
      </c>
      <c r="G1076" s="4" t="s">
        <v>20</v>
      </c>
      <c r="H1076" s="2" t="s">
        <v>71</v>
      </c>
      <c r="I1076" s="5" t="s">
        <v>10247</v>
      </c>
      <c r="J1076" s="4"/>
      <c r="K1076" s="4" t="s">
        <v>1</v>
      </c>
      <c r="L1076" s="4" t="s">
        <v>11</v>
      </c>
      <c r="M1076" s="4">
        <f>+YEAR(Tabla26[[#This Row],[Fecha de creación]])</f>
        <v>2022</v>
      </c>
      <c r="N1076" s="4">
        <f>+MONTH(Tabla26[[#This Row],[Fecha de creación]])</f>
        <v>3</v>
      </c>
    </row>
    <row r="1077" spans="1:14" hidden="1" x14ac:dyDescent="0.3">
      <c r="A1077" s="26">
        <v>44996.510613425926</v>
      </c>
      <c r="B1077" s="27" t="s">
        <v>988</v>
      </c>
      <c r="C1077" s="27" t="s">
        <v>4884</v>
      </c>
      <c r="D1077" s="27" t="s">
        <v>4883</v>
      </c>
      <c r="E1077" s="27" t="s">
        <v>7</v>
      </c>
      <c r="F1077" s="27" t="s">
        <v>14</v>
      </c>
      <c r="G1077" s="27" t="s">
        <v>13</v>
      </c>
      <c r="H1077" s="28" t="s">
        <v>115</v>
      </c>
      <c r="I1077" s="27" t="s">
        <v>985</v>
      </c>
      <c r="J1077" s="27"/>
      <c r="K1077" s="27" t="s">
        <v>1</v>
      </c>
      <c r="L1077" s="27" t="s">
        <v>11</v>
      </c>
      <c r="M1077" s="27">
        <f>+YEAR(Tabla26[[#This Row],[Fecha de creación]])</f>
        <v>2023</v>
      </c>
      <c r="N1077" s="27">
        <f>+MONTH(Tabla26[[#This Row],[Fecha de creación]])</f>
        <v>3</v>
      </c>
    </row>
    <row r="1078" spans="1:14" hidden="1" x14ac:dyDescent="0.3">
      <c r="A1078" s="26">
        <v>44998.624039351853</v>
      </c>
      <c r="B1078" s="27" t="s">
        <v>988</v>
      </c>
      <c r="C1078" s="27" t="s">
        <v>4847</v>
      </c>
      <c r="D1078" s="27" t="s">
        <v>4846</v>
      </c>
      <c r="E1078" s="27" t="s">
        <v>7</v>
      </c>
      <c r="F1078" s="27" t="s">
        <v>14</v>
      </c>
      <c r="G1078" s="27" t="s">
        <v>20</v>
      </c>
      <c r="H1078" s="28" t="s">
        <v>115</v>
      </c>
      <c r="I1078" s="27" t="s">
        <v>985</v>
      </c>
      <c r="J1078" s="27"/>
      <c r="K1078" s="27" t="s">
        <v>1</v>
      </c>
      <c r="L1078" s="27" t="s">
        <v>0</v>
      </c>
      <c r="M1078" s="27">
        <f>+YEAR(Tabla26[[#This Row],[Fecha de creación]])</f>
        <v>2023</v>
      </c>
      <c r="N1078" s="27">
        <f>+MONTH(Tabla26[[#This Row],[Fecha de creación]])</f>
        <v>3</v>
      </c>
    </row>
    <row r="1079" spans="1:14" hidden="1" x14ac:dyDescent="0.3">
      <c r="A1079" s="6">
        <v>44642.704907407409</v>
      </c>
      <c r="B1079" s="4" t="s">
        <v>58</v>
      </c>
      <c r="C1079" s="4" t="s">
        <v>11133</v>
      </c>
      <c r="D1079" s="4" t="s">
        <v>11132</v>
      </c>
      <c r="E1079" s="4" t="s">
        <v>7</v>
      </c>
      <c r="F1079" s="4" t="s">
        <v>14</v>
      </c>
      <c r="G1079" s="4" t="s">
        <v>20</v>
      </c>
      <c r="H1079" s="2" t="s">
        <v>115</v>
      </c>
      <c r="I1079" s="5" t="s">
        <v>10247</v>
      </c>
      <c r="J1079" s="4"/>
      <c r="K1079" s="4" t="s">
        <v>1</v>
      </c>
      <c r="L1079" s="4" t="s">
        <v>0</v>
      </c>
      <c r="M1079" s="4">
        <f>+YEAR(Tabla26[[#This Row],[Fecha de creación]])</f>
        <v>2022</v>
      </c>
      <c r="N1079" s="4">
        <f>+MONTH(Tabla26[[#This Row],[Fecha de creación]])</f>
        <v>3</v>
      </c>
    </row>
    <row r="1080" spans="1:14" hidden="1" x14ac:dyDescent="0.3">
      <c r="A1080" s="6">
        <v>45180.620972222219</v>
      </c>
      <c r="B1080" s="4" t="s">
        <v>10</v>
      </c>
      <c r="C1080" s="4" t="s">
        <v>567</v>
      </c>
      <c r="D1080" s="4" t="s">
        <v>566</v>
      </c>
      <c r="E1080" s="4" t="s">
        <v>7</v>
      </c>
      <c r="F1080" s="4" t="s">
        <v>14</v>
      </c>
      <c r="G1080" s="4" t="s">
        <v>13</v>
      </c>
      <c r="H1080" s="2" t="s">
        <v>109</v>
      </c>
      <c r="I1080" s="5" t="s">
        <v>83</v>
      </c>
      <c r="J1080" s="4" t="s">
        <v>27</v>
      </c>
      <c r="K1080" s="4" t="s">
        <v>1</v>
      </c>
      <c r="L1080" s="4" t="s">
        <v>11</v>
      </c>
      <c r="M1080" s="4">
        <f>+YEAR(Tabla26[[#This Row],[Fecha de creación]])</f>
        <v>2023</v>
      </c>
      <c r="N1080" s="4">
        <f>+MONTH(Tabla26[[#This Row],[Fecha de creación]])</f>
        <v>9</v>
      </c>
    </row>
    <row r="1081" spans="1:14" hidden="1" x14ac:dyDescent="0.3">
      <c r="A1081" s="6">
        <v>44748.690115740741</v>
      </c>
      <c r="B1081" s="4" t="s">
        <v>35</v>
      </c>
      <c r="C1081" s="4" t="s">
        <v>8750</v>
      </c>
      <c r="D1081" s="4" t="s">
        <v>8749</v>
      </c>
      <c r="E1081" s="4" t="s">
        <v>7</v>
      </c>
      <c r="F1081" s="4" t="s">
        <v>14</v>
      </c>
      <c r="G1081" s="4" t="s">
        <v>5</v>
      </c>
      <c r="H1081" s="2" t="s">
        <v>47</v>
      </c>
      <c r="I1081" s="5" t="s">
        <v>46</v>
      </c>
      <c r="J1081" s="4" t="s">
        <v>27</v>
      </c>
      <c r="K1081" s="4" t="s">
        <v>1</v>
      </c>
      <c r="L1081" s="4" t="s">
        <v>0</v>
      </c>
      <c r="M1081" s="4">
        <f>+YEAR(Tabla26[[#This Row],[Fecha de creación]])</f>
        <v>2022</v>
      </c>
      <c r="N1081" s="4">
        <f>+MONTH(Tabla26[[#This Row],[Fecha de creación]])</f>
        <v>7</v>
      </c>
    </row>
    <row r="1082" spans="1:14" hidden="1" x14ac:dyDescent="0.3">
      <c r="A1082" s="6">
        <v>45118.702233796299</v>
      </c>
      <c r="B1082" s="4" t="s">
        <v>988</v>
      </c>
      <c r="C1082" s="4" t="s">
        <v>1907</v>
      </c>
      <c r="D1082" s="4" t="s">
        <v>1906</v>
      </c>
      <c r="E1082" s="4" t="s">
        <v>7</v>
      </c>
      <c r="F1082" s="4" t="s">
        <v>43</v>
      </c>
      <c r="G1082" s="4" t="s">
        <v>13</v>
      </c>
      <c r="H1082" s="2" t="s">
        <v>84</v>
      </c>
      <c r="I1082" s="5" t="s">
        <v>985</v>
      </c>
      <c r="J1082" s="4" t="s">
        <v>27</v>
      </c>
      <c r="K1082" s="4" t="s">
        <v>1</v>
      </c>
      <c r="L1082" s="4" t="s">
        <v>11</v>
      </c>
      <c r="M1082" s="4">
        <f>+YEAR(Tabla26[[#This Row],[Fecha de creación]])</f>
        <v>2023</v>
      </c>
      <c r="N1082" s="4">
        <f>+MONTH(Tabla26[[#This Row],[Fecha de creación]])</f>
        <v>7</v>
      </c>
    </row>
    <row r="1083" spans="1:14" hidden="1" x14ac:dyDescent="0.3">
      <c r="A1083" s="6">
        <v>44813.436874999999</v>
      </c>
      <c r="B1083" s="4" t="s">
        <v>32</v>
      </c>
      <c r="C1083" s="4" t="s">
        <v>7542</v>
      </c>
      <c r="D1083" s="4" t="s">
        <v>7541</v>
      </c>
      <c r="E1083" s="4" t="s">
        <v>7</v>
      </c>
      <c r="F1083" s="4" t="s">
        <v>14</v>
      </c>
      <c r="G1083" s="4" t="s">
        <v>13</v>
      </c>
      <c r="H1083" s="2" t="s">
        <v>175</v>
      </c>
      <c r="I1083" s="5" t="s">
        <v>127</v>
      </c>
      <c r="J1083" s="4"/>
      <c r="K1083" s="4" t="s">
        <v>1</v>
      </c>
      <c r="L1083" s="4" t="s">
        <v>11</v>
      </c>
      <c r="M1083" s="4">
        <f>+YEAR(Tabla26[[#This Row],[Fecha de creación]])</f>
        <v>2022</v>
      </c>
      <c r="N1083" s="4">
        <f>+MONTH(Tabla26[[#This Row],[Fecha de creación]])</f>
        <v>9</v>
      </c>
    </row>
    <row r="1084" spans="1:14" hidden="1" x14ac:dyDescent="0.3">
      <c r="A1084" s="6">
        <v>44679.468460648146</v>
      </c>
      <c r="B1084" s="4" t="s">
        <v>58</v>
      </c>
      <c r="C1084" s="4" t="s">
        <v>10475</v>
      </c>
      <c r="D1084" s="4" t="s">
        <v>10474</v>
      </c>
      <c r="E1084" s="4" t="s">
        <v>7</v>
      </c>
      <c r="F1084" s="4" t="s">
        <v>14</v>
      </c>
      <c r="G1084" s="4" t="s">
        <v>13</v>
      </c>
      <c r="H1084" s="2" t="s">
        <v>175</v>
      </c>
      <c r="I1084" s="5" t="s">
        <v>10247</v>
      </c>
      <c r="J1084" s="4"/>
      <c r="K1084" s="4" t="s">
        <v>1</v>
      </c>
      <c r="L1084" s="4" t="s">
        <v>11</v>
      </c>
      <c r="M1084" s="4">
        <f>+YEAR(Tabla26[[#This Row],[Fecha de creación]])</f>
        <v>2022</v>
      </c>
      <c r="N1084" s="4">
        <f>+MONTH(Tabla26[[#This Row],[Fecha de creación]])</f>
        <v>4</v>
      </c>
    </row>
    <row r="1085" spans="1:14" hidden="1" x14ac:dyDescent="0.3">
      <c r="A1085" s="26">
        <v>44998.626354166663</v>
      </c>
      <c r="B1085" s="27" t="s">
        <v>988</v>
      </c>
      <c r="C1085" s="27" t="s">
        <v>4845</v>
      </c>
      <c r="D1085" s="27" t="s">
        <v>4844</v>
      </c>
      <c r="E1085" s="27" t="s">
        <v>7</v>
      </c>
      <c r="F1085" s="27" t="s">
        <v>14</v>
      </c>
      <c r="G1085" s="27" t="s">
        <v>13</v>
      </c>
      <c r="H1085" s="28" t="s">
        <v>175</v>
      </c>
      <c r="I1085" s="27" t="s">
        <v>985</v>
      </c>
      <c r="J1085" s="27" t="s">
        <v>2</v>
      </c>
      <c r="K1085" s="27" t="s">
        <v>1</v>
      </c>
      <c r="L1085" s="27" t="s">
        <v>11</v>
      </c>
      <c r="M1085" s="27">
        <f>+YEAR(Tabla26[[#This Row],[Fecha de creación]])</f>
        <v>2023</v>
      </c>
      <c r="N1085" s="27">
        <f>+MONTH(Tabla26[[#This Row],[Fecha de creación]])</f>
        <v>3</v>
      </c>
    </row>
    <row r="1086" spans="1:14" hidden="1" x14ac:dyDescent="0.3">
      <c r="A1086" s="6">
        <v>44575.505636574075</v>
      </c>
      <c r="B1086" s="4" t="s">
        <v>58</v>
      </c>
      <c r="C1086" s="4" t="s">
        <v>12652</v>
      </c>
      <c r="D1086" s="4" t="s">
        <v>10340</v>
      </c>
      <c r="E1086" s="4" t="s">
        <v>7</v>
      </c>
      <c r="F1086" s="4" t="s">
        <v>14</v>
      </c>
      <c r="G1086" s="4" t="s">
        <v>13</v>
      </c>
      <c r="H1086" s="2" t="s">
        <v>175</v>
      </c>
      <c r="I1086" s="5" t="s">
        <v>10247</v>
      </c>
      <c r="J1086" s="4"/>
      <c r="K1086" s="4" t="s">
        <v>1</v>
      </c>
      <c r="L1086" s="4" t="s">
        <v>11</v>
      </c>
      <c r="M1086" s="4">
        <f>+YEAR(Tabla26[[#This Row],[Fecha de creación]])</f>
        <v>2022</v>
      </c>
      <c r="N1086" s="4">
        <f>+MONTH(Tabla26[[#This Row],[Fecha de creación]])</f>
        <v>1</v>
      </c>
    </row>
    <row r="1087" spans="1:14" hidden="1" x14ac:dyDescent="0.3">
      <c r="A1087" s="6">
        <v>44644.379606481481</v>
      </c>
      <c r="B1087" s="4" t="s">
        <v>58</v>
      </c>
      <c r="C1087" s="4" t="s">
        <v>11094</v>
      </c>
      <c r="D1087" s="4" t="s">
        <v>10340</v>
      </c>
      <c r="E1087" s="4" t="s">
        <v>7</v>
      </c>
      <c r="F1087" s="4" t="s">
        <v>14</v>
      </c>
      <c r="G1087" s="4" t="s">
        <v>13</v>
      </c>
      <c r="H1087" s="2" t="s">
        <v>175</v>
      </c>
      <c r="I1087" s="5" t="s">
        <v>10247</v>
      </c>
      <c r="J1087" s="4"/>
      <c r="K1087" s="4" t="s">
        <v>1</v>
      </c>
      <c r="L1087" s="4" t="s">
        <v>11</v>
      </c>
      <c r="M1087" s="4">
        <f>+YEAR(Tabla26[[#This Row],[Fecha de creación]])</f>
        <v>2022</v>
      </c>
      <c r="N1087" s="4">
        <f>+MONTH(Tabla26[[#This Row],[Fecha de creación]])</f>
        <v>3</v>
      </c>
    </row>
    <row r="1088" spans="1:14" hidden="1" x14ac:dyDescent="0.3">
      <c r="A1088" s="6">
        <v>44682.663414351853</v>
      </c>
      <c r="B1088" s="4" t="s">
        <v>58</v>
      </c>
      <c r="C1088" s="4" t="s">
        <v>10341</v>
      </c>
      <c r="D1088" s="4" t="s">
        <v>10340</v>
      </c>
      <c r="E1088" s="4" t="s">
        <v>7</v>
      </c>
      <c r="F1088" s="4" t="s">
        <v>14</v>
      </c>
      <c r="G1088" s="4" t="s">
        <v>13</v>
      </c>
      <c r="H1088" s="2" t="s">
        <v>175</v>
      </c>
      <c r="I1088" s="5" t="s">
        <v>10247</v>
      </c>
      <c r="J1088" s="4"/>
      <c r="K1088" s="4" t="s">
        <v>1</v>
      </c>
      <c r="L1088" s="4" t="s">
        <v>11</v>
      </c>
      <c r="M1088" s="4">
        <f>+YEAR(Tabla26[[#This Row],[Fecha de creación]])</f>
        <v>2022</v>
      </c>
      <c r="N1088" s="4">
        <f>+MONTH(Tabla26[[#This Row],[Fecha de creación]])</f>
        <v>5</v>
      </c>
    </row>
    <row r="1089" spans="1:14" hidden="1" x14ac:dyDescent="0.3">
      <c r="A1089" s="6">
        <v>44638.384780092594</v>
      </c>
      <c r="B1089" s="4" t="s">
        <v>58</v>
      </c>
      <c r="C1089" s="4" t="s">
        <v>11225</v>
      </c>
      <c r="D1089" s="4" t="s">
        <v>11224</v>
      </c>
      <c r="E1089" s="4" t="s">
        <v>7</v>
      </c>
      <c r="F1089" s="4" t="s">
        <v>14</v>
      </c>
      <c r="G1089" s="4" t="s">
        <v>13</v>
      </c>
      <c r="H1089" s="2" t="s">
        <v>175</v>
      </c>
      <c r="I1089" s="5" t="s">
        <v>10247</v>
      </c>
      <c r="J1089" s="4"/>
      <c r="K1089" s="4" t="s">
        <v>1</v>
      </c>
      <c r="L1089" s="4" t="s">
        <v>11</v>
      </c>
      <c r="M1089" s="4">
        <f>+YEAR(Tabla26[[#This Row],[Fecha de creación]])</f>
        <v>2022</v>
      </c>
      <c r="N1089" s="4">
        <f>+MONTH(Tabla26[[#This Row],[Fecha de creación]])</f>
        <v>3</v>
      </c>
    </row>
    <row r="1090" spans="1:14" hidden="1" x14ac:dyDescent="0.3">
      <c r="A1090" s="6">
        <v>44683.472222222219</v>
      </c>
      <c r="B1090" s="4" t="s">
        <v>58</v>
      </c>
      <c r="C1090" s="4" t="s">
        <v>10318</v>
      </c>
      <c r="D1090" s="4" t="s">
        <v>10317</v>
      </c>
      <c r="E1090" s="4" t="s">
        <v>7</v>
      </c>
      <c r="F1090" s="4" t="s">
        <v>14</v>
      </c>
      <c r="G1090" s="4" t="s">
        <v>13</v>
      </c>
      <c r="H1090" s="2" t="s">
        <v>175</v>
      </c>
      <c r="I1090" s="5" t="s">
        <v>10247</v>
      </c>
      <c r="J1090" s="4"/>
      <c r="K1090" s="4" t="s">
        <v>1</v>
      </c>
      <c r="L1090" s="4" t="s">
        <v>11</v>
      </c>
      <c r="M1090" s="4">
        <f>+YEAR(Tabla26[[#This Row],[Fecha de creación]])</f>
        <v>2022</v>
      </c>
      <c r="N1090" s="4">
        <f>+MONTH(Tabla26[[#This Row],[Fecha de creación]])</f>
        <v>5</v>
      </c>
    </row>
    <row r="1091" spans="1:14" hidden="1" x14ac:dyDescent="0.3">
      <c r="A1091" s="6">
        <v>44653.510324074072</v>
      </c>
      <c r="B1091" s="4" t="s">
        <v>58</v>
      </c>
      <c r="C1091" s="4" t="s">
        <v>10955</v>
      </c>
      <c r="D1091" s="4" t="s">
        <v>10466</v>
      </c>
      <c r="E1091" s="4" t="s">
        <v>7</v>
      </c>
      <c r="F1091" s="4" t="s">
        <v>14</v>
      </c>
      <c r="G1091" s="4" t="s">
        <v>13</v>
      </c>
      <c r="H1091" s="2" t="s">
        <v>175</v>
      </c>
      <c r="I1091" s="5" t="s">
        <v>10247</v>
      </c>
      <c r="J1091" s="4"/>
      <c r="K1091" s="4" t="s">
        <v>1</v>
      </c>
      <c r="L1091" s="4" t="s">
        <v>11</v>
      </c>
      <c r="M1091" s="4">
        <f>+YEAR(Tabla26[[#This Row],[Fecha de creación]])</f>
        <v>2022</v>
      </c>
      <c r="N1091" s="4">
        <f>+MONTH(Tabla26[[#This Row],[Fecha de creación]])</f>
        <v>4</v>
      </c>
    </row>
    <row r="1092" spans="1:14" hidden="1" x14ac:dyDescent="0.3">
      <c r="A1092" s="6">
        <v>44679.52579861111</v>
      </c>
      <c r="B1092" s="4" t="s">
        <v>58</v>
      </c>
      <c r="C1092" s="4" t="s">
        <v>10467</v>
      </c>
      <c r="D1092" s="4" t="s">
        <v>10466</v>
      </c>
      <c r="E1092" s="4" t="s">
        <v>7</v>
      </c>
      <c r="F1092" s="4" t="s">
        <v>14</v>
      </c>
      <c r="G1092" s="4" t="s">
        <v>20</v>
      </c>
      <c r="H1092" s="2" t="s">
        <v>175</v>
      </c>
      <c r="I1092" s="5" t="s">
        <v>10247</v>
      </c>
      <c r="J1092" s="4"/>
      <c r="K1092" s="4" t="s">
        <v>1</v>
      </c>
      <c r="L1092" s="4" t="s">
        <v>0</v>
      </c>
      <c r="M1092" s="4">
        <f>+YEAR(Tabla26[[#This Row],[Fecha de creación]])</f>
        <v>2022</v>
      </c>
      <c r="N1092" s="4">
        <f>+MONTH(Tabla26[[#This Row],[Fecha de creación]])</f>
        <v>4</v>
      </c>
    </row>
    <row r="1093" spans="1:14" hidden="1" x14ac:dyDescent="0.3">
      <c r="A1093" s="6">
        <v>44587.396493055552</v>
      </c>
      <c r="B1093" s="4" t="s">
        <v>58</v>
      </c>
      <c r="C1093" s="4" t="s">
        <v>12379</v>
      </c>
      <c r="D1093" s="4" t="s">
        <v>12378</v>
      </c>
      <c r="E1093" s="4" t="s">
        <v>7</v>
      </c>
      <c r="F1093" s="4" t="s">
        <v>14</v>
      </c>
      <c r="G1093" s="4" t="s">
        <v>13</v>
      </c>
      <c r="H1093" s="2" t="s">
        <v>175</v>
      </c>
      <c r="I1093" s="5" t="s">
        <v>10247</v>
      </c>
      <c r="J1093" s="4"/>
      <c r="K1093" s="4" t="s">
        <v>1</v>
      </c>
      <c r="L1093" s="4" t="s">
        <v>11</v>
      </c>
      <c r="M1093" s="4">
        <f>+YEAR(Tabla26[[#This Row],[Fecha de creación]])</f>
        <v>2022</v>
      </c>
      <c r="N1093" s="4">
        <f>+MONTH(Tabla26[[#This Row],[Fecha de creación]])</f>
        <v>1</v>
      </c>
    </row>
    <row r="1094" spans="1:14" hidden="1" x14ac:dyDescent="0.3">
      <c r="A1094" s="6">
        <v>44644.693807870368</v>
      </c>
      <c r="B1094" s="4" t="s">
        <v>58</v>
      </c>
      <c r="C1094" s="4" t="s">
        <v>11068</v>
      </c>
      <c r="D1094" s="4" t="s">
        <v>11067</v>
      </c>
      <c r="E1094" s="4" t="s">
        <v>7</v>
      </c>
      <c r="F1094" s="4" t="s">
        <v>14</v>
      </c>
      <c r="G1094" s="4" t="s">
        <v>13</v>
      </c>
      <c r="H1094" s="2" t="s">
        <v>175</v>
      </c>
      <c r="I1094" s="5" t="s">
        <v>10247</v>
      </c>
      <c r="J1094" s="4"/>
      <c r="K1094" s="4" t="s">
        <v>1</v>
      </c>
      <c r="L1094" s="4" t="s">
        <v>11</v>
      </c>
      <c r="M1094" s="4">
        <f>+YEAR(Tabla26[[#This Row],[Fecha de creación]])</f>
        <v>2022</v>
      </c>
      <c r="N1094" s="4">
        <f>+MONTH(Tabla26[[#This Row],[Fecha de creación]])</f>
        <v>3</v>
      </c>
    </row>
    <row r="1095" spans="1:14" hidden="1" x14ac:dyDescent="0.3">
      <c r="A1095" s="6">
        <v>44573.70590277778</v>
      </c>
      <c r="B1095" s="4" t="s">
        <v>58</v>
      </c>
      <c r="C1095" s="4" t="s">
        <v>12723</v>
      </c>
      <c r="D1095" s="4" t="s">
        <v>12722</v>
      </c>
      <c r="E1095" s="4" t="s">
        <v>7</v>
      </c>
      <c r="F1095" s="4" t="s">
        <v>14</v>
      </c>
      <c r="G1095" s="4" t="s">
        <v>13</v>
      </c>
      <c r="H1095" s="2" t="s">
        <v>175</v>
      </c>
      <c r="I1095" s="5" t="s">
        <v>10247</v>
      </c>
      <c r="J1095" s="4"/>
      <c r="K1095" s="4" t="s">
        <v>1</v>
      </c>
      <c r="L1095" s="4" t="s">
        <v>11</v>
      </c>
      <c r="M1095" s="4">
        <f>+YEAR(Tabla26[[#This Row],[Fecha de creación]])</f>
        <v>2022</v>
      </c>
      <c r="N1095" s="4">
        <f>+MONTH(Tabla26[[#This Row],[Fecha de creación]])</f>
        <v>1</v>
      </c>
    </row>
    <row r="1096" spans="1:14" hidden="1" x14ac:dyDescent="0.3">
      <c r="A1096" s="6">
        <v>44574.605624999997</v>
      </c>
      <c r="B1096" s="4" t="s">
        <v>58</v>
      </c>
      <c r="C1096" s="4" t="s">
        <v>12703</v>
      </c>
      <c r="D1096" s="4" t="s">
        <v>12702</v>
      </c>
      <c r="E1096" s="4" t="s">
        <v>7</v>
      </c>
      <c r="F1096" s="4" t="s">
        <v>14</v>
      </c>
      <c r="G1096" s="4" t="s">
        <v>13</v>
      </c>
      <c r="H1096" s="2" t="s">
        <v>175</v>
      </c>
      <c r="I1096" s="5" t="s">
        <v>10247</v>
      </c>
      <c r="J1096" s="4"/>
      <c r="K1096" s="4" t="s">
        <v>1</v>
      </c>
      <c r="L1096" s="4" t="s">
        <v>11</v>
      </c>
      <c r="M1096" s="4">
        <f>+YEAR(Tabla26[[#This Row],[Fecha de creación]])</f>
        <v>2022</v>
      </c>
      <c r="N1096" s="4">
        <f>+MONTH(Tabla26[[#This Row],[Fecha de creación]])</f>
        <v>1</v>
      </c>
    </row>
    <row r="1097" spans="1:14" hidden="1" x14ac:dyDescent="0.3">
      <c r="A1097" s="6">
        <v>44574.625196759262</v>
      </c>
      <c r="B1097" s="4" t="s">
        <v>58</v>
      </c>
      <c r="C1097" s="4" t="s">
        <v>12689</v>
      </c>
      <c r="D1097" s="4" t="s">
        <v>12688</v>
      </c>
      <c r="E1097" s="4" t="s">
        <v>7</v>
      </c>
      <c r="F1097" s="4" t="s">
        <v>14</v>
      </c>
      <c r="G1097" s="4" t="s">
        <v>13</v>
      </c>
      <c r="H1097" s="2" t="s">
        <v>175</v>
      </c>
      <c r="I1097" s="5" t="s">
        <v>10247</v>
      </c>
      <c r="J1097" s="4"/>
      <c r="K1097" s="4" t="s">
        <v>1</v>
      </c>
      <c r="L1097" s="4" t="s">
        <v>0</v>
      </c>
      <c r="M1097" s="4">
        <f>+YEAR(Tabla26[[#This Row],[Fecha de creación]])</f>
        <v>2022</v>
      </c>
      <c r="N1097" s="4">
        <f>+MONTH(Tabla26[[#This Row],[Fecha de creación]])</f>
        <v>1</v>
      </c>
    </row>
    <row r="1098" spans="1:14" hidden="1" x14ac:dyDescent="0.3">
      <c r="A1098" s="6">
        <v>44574.614490740743</v>
      </c>
      <c r="B1098" s="4" t="s">
        <v>58</v>
      </c>
      <c r="C1098" s="4" t="s">
        <v>12699</v>
      </c>
      <c r="D1098" s="4" t="s">
        <v>12698</v>
      </c>
      <c r="E1098" s="4" t="s">
        <v>7</v>
      </c>
      <c r="F1098" s="4" t="s">
        <v>14</v>
      </c>
      <c r="G1098" s="4" t="s">
        <v>13</v>
      </c>
      <c r="H1098" s="2" t="s">
        <v>175</v>
      </c>
      <c r="I1098" s="5" t="s">
        <v>10247</v>
      </c>
      <c r="J1098" s="4"/>
      <c r="K1098" s="4" t="s">
        <v>1</v>
      </c>
      <c r="L1098" s="4" t="s">
        <v>11</v>
      </c>
      <c r="M1098" s="4">
        <f>+YEAR(Tabla26[[#This Row],[Fecha de creación]])</f>
        <v>2022</v>
      </c>
      <c r="N1098" s="4">
        <f>+MONTH(Tabla26[[#This Row],[Fecha de creación]])</f>
        <v>1</v>
      </c>
    </row>
    <row r="1099" spans="1:14" hidden="1" x14ac:dyDescent="0.3">
      <c r="A1099" s="6">
        <v>44593.426770833335</v>
      </c>
      <c r="B1099" s="4" t="s">
        <v>58</v>
      </c>
      <c r="C1099" s="4" t="s">
        <v>12203</v>
      </c>
      <c r="D1099" s="4" t="s">
        <v>12202</v>
      </c>
      <c r="E1099" s="4" t="s">
        <v>7</v>
      </c>
      <c r="F1099" s="4" t="s">
        <v>14</v>
      </c>
      <c r="G1099" s="4" t="s">
        <v>13</v>
      </c>
      <c r="H1099" s="2" t="s">
        <v>175</v>
      </c>
      <c r="I1099" s="5" t="s">
        <v>10247</v>
      </c>
      <c r="J1099" s="4"/>
      <c r="K1099" s="4" t="s">
        <v>1</v>
      </c>
      <c r="L1099" s="4" t="s">
        <v>11</v>
      </c>
      <c r="M1099" s="4">
        <f>+YEAR(Tabla26[[#This Row],[Fecha de creación]])</f>
        <v>2022</v>
      </c>
      <c r="N1099" s="4">
        <f>+MONTH(Tabla26[[#This Row],[Fecha de creación]])</f>
        <v>2</v>
      </c>
    </row>
    <row r="1100" spans="1:14" hidden="1" x14ac:dyDescent="0.3">
      <c r="A1100" s="6">
        <v>44574.623831018522</v>
      </c>
      <c r="B1100" s="4" t="s">
        <v>58</v>
      </c>
      <c r="C1100" s="4" t="s">
        <v>12691</v>
      </c>
      <c r="D1100" s="4" t="s">
        <v>12690</v>
      </c>
      <c r="E1100" s="4" t="s">
        <v>7</v>
      </c>
      <c r="F1100" s="4" t="s">
        <v>14</v>
      </c>
      <c r="G1100" s="4" t="s">
        <v>13</v>
      </c>
      <c r="H1100" s="2" t="s">
        <v>175</v>
      </c>
      <c r="I1100" s="5" t="s">
        <v>10247</v>
      </c>
      <c r="J1100" s="4"/>
      <c r="K1100" s="4" t="s">
        <v>1</v>
      </c>
      <c r="L1100" s="4" t="s">
        <v>11</v>
      </c>
      <c r="M1100" s="4">
        <f>+YEAR(Tabla26[[#This Row],[Fecha de creación]])</f>
        <v>2022</v>
      </c>
      <c r="N1100" s="4">
        <f>+MONTH(Tabla26[[#This Row],[Fecha de creación]])</f>
        <v>1</v>
      </c>
    </row>
    <row r="1101" spans="1:14" hidden="1" x14ac:dyDescent="0.3">
      <c r="A1101" s="6">
        <v>44567.697615740741</v>
      </c>
      <c r="B1101" s="4" t="s">
        <v>58</v>
      </c>
      <c r="C1101" s="4" t="s">
        <v>12873</v>
      </c>
      <c r="D1101" s="4" t="s">
        <v>12872</v>
      </c>
      <c r="E1101" s="4" t="s">
        <v>7</v>
      </c>
      <c r="F1101" s="4" t="s">
        <v>14</v>
      </c>
      <c r="G1101" s="4" t="s">
        <v>13</v>
      </c>
      <c r="H1101" s="2" t="s">
        <v>175</v>
      </c>
      <c r="I1101" s="5" t="s">
        <v>10247</v>
      </c>
      <c r="J1101" s="4"/>
      <c r="K1101" s="4" t="s">
        <v>1</v>
      </c>
      <c r="L1101" s="4" t="s">
        <v>11</v>
      </c>
      <c r="M1101" s="4">
        <f>+YEAR(Tabla26[[#This Row],[Fecha de creación]])</f>
        <v>2022</v>
      </c>
      <c r="N1101" s="4">
        <f>+MONTH(Tabla26[[#This Row],[Fecha de creación]])</f>
        <v>1</v>
      </c>
    </row>
    <row r="1102" spans="1:14" hidden="1" x14ac:dyDescent="0.3">
      <c r="A1102" s="6">
        <v>44579.689733796295</v>
      </c>
      <c r="B1102" s="4" t="s">
        <v>58</v>
      </c>
      <c r="C1102" s="4" t="s">
        <v>12523</v>
      </c>
      <c r="D1102" s="4" t="s">
        <v>12522</v>
      </c>
      <c r="E1102" s="4" t="s">
        <v>7</v>
      </c>
      <c r="F1102" s="4" t="s">
        <v>14</v>
      </c>
      <c r="G1102" s="4" t="s">
        <v>20</v>
      </c>
      <c r="H1102" s="2" t="s">
        <v>175</v>
      </c>
      <c r="I1102" s="5" t="s">
        <v>10247</v>
      </c>
      <c r="J1102" s="4"/>
      <c r="K1102" s="4" t="s">
        <v>1</v>
      </c>
      <c r="L1102" s="4" t="s">
        <v>0</v>
      </c>
      <c r="M1102" s="4">
        <f>+YEAR(Tabla26[[#This Row],[Fecha de creación]])</f>
        <v>2022</v>
      </c>
      <c r="N1102" s="4">
        <f>+MONTH(Tabla26[[#This Row],[Fecha de creación]])</f>
        <v>1</v>
      </c>
    </row>
    <row r="1103" spans="1:14" hidden="1" x14ac:dyDescent="0.3">
      <c r="A1103" s="26">
        <v>45159.720324074071</v>
      </c>
      <c r="B1103" s="27" t="s">
        <v>988</v>
      </c>
      <c r="C1103" s="27" t="s">
        <v>990</v>
      </c>
      <c r="D1103" s="27" t="s">
        <v>989</v>
      </c>
      <c r="E1103" s="27" t="s">
        <v>7</v>
      </c>
      <c r="F1103" s="27" t="s">
        <v>14</v>
      </c>
      <c r="G1103" s="27" t="s">
        <v>13</v>
      </c>
      <c r="H1103" s="28" t="s">
        <v>175</v>
      </c>
      <c r="I1103" s="27" t="s">
        <v>985</v>
      </c>
      <c r="J1103" s="27"/>
      <c r="K1103" s="27" t="s">
        <v>1</v>
      </c>
      <c r="L1103" s="27" t="s">
        <v>11</v>
      </c>
      <c r="M1103" s="27">
        <f>+YEAR(Tabla26[[#This Row],[Fecha de creación]])</f>
        <v>2023</v>
      </c>
      <c r="N1103" s="27">
        <f>+MONTH(Tabla26[[#This Row],[Fecha de creación]])</f>
        <v>8</v>
      </c>
    </row>
    <row r="1104" spans="1:14" hidden="1" x14ac:dyDescent="0.3">
      <c r="A1104" s="26">
        <v>45020.753287037034</v>
      </c>
      <c r="B1104" s="27" t="s">
        <v>988</v>
      </c>
      <c r="C1104" s="27" t="s">
        <v>4316</v>
      </c>
      <c r="D1104" s="27" t="s">
        <v>4315</v>
      </c>
      <c r="E1104" s="27" t="s">
        <v>7</v>
      </c>
      <c r="F1104" s="27" t="s">
        <v>14</v>
      </c>
      <c r="G1104" s="27" t="s">
        <v>20</v>
      </c>
      <c r="H1104" s="28" t="s">
        <v>109</v>
      </c>
      <c r="I1104" s="27" t="s">
        <v>985</v>
      </c>
      <c r="J1104" s="27" t="s">
        <v>917</v>
      </c>
      <c r="K1104" s="27" t="s">
        <v>1</v>
      </c>
      <c r="L1104" s="27" t="s">
        <v>0</v>
      </c>
      <c r="M1104" s="27">
        <f>+YEAR(Tabla26[[#This Row],[Fecha de creación]])</f>
        <v>2023</v>
      </c>
      <c r="N1104" s="27">
        <f>+MONTH(Tabla26[[#This Row],[Fecha de creación]])</f>
        <v>4</v>
      </c>
    </row>
    <row r="1105" spans="1:14" hidden="1" x14ac:dyDescent="0.3">
      <c r="A1105" s="26">
        <v>45097.656215277777</v>
      </c>
      <c r="B1105" s="27" t="s">
        <v>988</v>
      </c>
      <c r="C1105" s="27" t="s">
        <v>2563</v>
      </c>
      <c r="D1105" s="27" t="s">
        <v>2562</v>
      </c>
      <c r="E1105" s="27" t="s">
        <v>7</v>
      </c>
      <c r="F1105" s="27" t="s">
        <v>14</v>
      </c>
      <c r="G1105" s="27" t="s">
        <v>13</v>
      </c>
      <c r="H1105" s="28" t="s">
        <v>175</v>
      </c>
      <c r="I1105" s="27" t="s">
        <v>985</v>
      </c>
      <c r="J1105" s="27"/>
      <c r="K1105" s="27" t="s">
        <v>1</v>
      </c>
      <c r="L1105" s="27" t="s">
        <v>11</v>
      </c>
      <c r="M1105" s="27">
        <f>+YEAR(Tabla26[[#This Row],[Fecha de creación]])</f>
        <v>2023</v>
      </c>
      <c r="N1105" s="27">
        <f>+MONTH(Tabla26[[#This Row],[Fecha de creación]])</f>
        <v>6</v>
      </c>
    </row>
    <row r="1106" spans="1:14" hidden="1" x14ac:dyDescent="0.3">
      <c r="A1106" s="6">
        <v>45094.655127314814</v>
      </c>
      <c r="B1106" s="4" t="s">
        <v>23</v>
      </c>
      <c r="C1106" s="4" t="s">
        <v>2662</v>
      </c>
      <c r="D1106" s="4" t="s">
        <v>2453</v>
      </c>
      <c r="E1106" s="4" t="s">
        <v>7</v>
      </c>
      <c r="F1106" s="4" t="s">
        <v>43</v>
      </c>
      <c r="G1106" s="4" t="s">
        <v>13</v>
      </c>
      <c r="H1106" s="2" t="s">
        <v>2452</v>
      </c>
      <c r="I1106" s="5" t="s">
        <v>18</v>
      </c>
      <c r="J1106" s="4" t="s">
        <v>27</v>
      </c>
      <c r="K1106" s="4" t="s">
        <v>1</v>
      </c>
      <c r="L1106" s="4" t="s">
        <v>11</v>
      </c>
      <c r="M1106" s="4">
        <f>+YEAR(Tabla26[[#This Row],[Fecha de creación]])</f>
        <v>2023</v>
      </c>
      <c r="N1106" s="4">
        <f>+MONTH(Tabla26[[#This Row],[Fecha de creación]])</f>
        <v>6</v>
      </c>
    </row>
    <row r="1107" spans="1:14" hidden="1" x14ac:dyDescent="0.3">
      <c r="A1107" s="6">
        <v>45095.467824074076</v>
      </c>
      <c r="B1107" s="4" t="s">
        <v>23</v>
      </c>
      <c r="C1107" s="4" t="s">
        <v>2649</v>
      </c>
      <c r="D1107" s="4" t="s">
        <v>2453</v>
      </c>
      <c r="E1107" s="4" t="s">
        <v>7</v>
      </c>
      <c r="F1107" s="4" t="s">
        <v>14</v>
      </c>
      <c r="G1107" s="4" t="s">
        <v>13</v>
      </c>
      <c r="H1107" s="2" t="s">
        <v>2452</v>
      </c>
      <c r="I1107" s="5" t="s">
        <v>18</v>
      </c>
      <c r="J1107" s="4"/>
      <c r="K1107" s="4" t="s">
        <v>1</v>
      </c>
      <c r="L1107" s="4" t="s">
        <v>11</v>
      </c>
      <c r="M1107" s="4">
        <f>+YEAR(Tabla26[[#This Row],[Fecha de creación]])</f>
        <v>2023</v>
      </c>
      <c r="N1107" s="4">
        <f>+MONTH(Tabla26[[#This Row],[Fecha de creación]])</f>
        <v>6</v>
      </c>
    </row>
    <row r="1108" spans="1:14" hidden="1" x14ac:dyDescent="0.3">
      <c r="A1108" s="6">
        <v>45101.519004629627</v>
      </c>
      <c r="B1108" s="4" t="s">
        <v>32</v>
      </c>
      <c r="C1108" s="4" t="s">
        <v>2454</v>
      </c>
      <c r="D1108" s="4" t="s">
        <v>2453</v>
      </c>
      <c r="E1108" s="4" t="s">
        <v>7</v>
      </c>
      <c r="F1108" s="4" t="s">
        <v>14</v>
      </c>
      <c r="G1108" s="4" t="s">
        <v>13</v>
      </c>
      <c r="H1108" s="2" t="s">
        <v>2452</v>
      </c>
      <c r="I1108" s="5" t="s">
        <v>127</v>
      </c>
      <c r="J1108" s="4" t="s">
        <v>27</v>
      </c>
      <c r="K1108" s="4" t="s">
        <v>1</v>
      </c>
      <c r="L1108" s="4" t="s">
        <v>11</v>
      </c>
      <c r="M1108" s="4">
        <f>+YEAR(Tabla26[[#This Row],[Fecha de creación]])</f>
        <v>2023</v>
      </c>
      <c r="N1108" s="4">
        <f>+MONTH(Tabla26[[#This Row],[Fecha de creación]])</f>
        <v>6</v>
      </c>
    </row>
    <row r="1109" spans="1:14" hidden="1" x14ac:dyDescent="0.3">
      <c r="A1109" s="6">
        <v>44710.484224537038</v>
      </c>
      <c r="B1109" s="4" t="s">
        <v>32</v>
      </c>
      <c r="C1109" s="4" t="s">
        <v>9443</v>
      </c>
      <c r="D1109" s="4" t="s">
        <v>9442</v>
      </c>
      <c r="E1109" s="4" t="s">
        <v>7</v>
      </c>
      <c r="F1109" s="4" t="s">
        <v>6</v>
      </c>
      <c r="G1109" s="4" t="s">
        <v>13</v>
      </c>
      <c r="H1109" s="2" t="s">
        <v>4113</v>
      </c>
      <c r="I1109" s="5" t="s">
        <v>127</v>
      </c>
      <c r="J1109" s="4" t="s">
        <v>27</v>
      </c>
      <c r="K1109" s="4" t="s">
        <v>3418</v>
      </c>
      <c r="L1109" s="4" t="s">
        <v>11</v>
      </c>
      <c r="M1109" s="4">
        <f>+YEAR(Tabla26[[#This Row],[Fecha de creación]])</f>
        <v>2022</v>
      </c>
      <c r="N1109" s="4">
        <f>+MONTH(Tabla26[[#This Row],[Fecha de creación]])</f>
        <v>5</v>
      </c>
    </row>
    <row r="1110" spans="1:14" hidden="1" x14ac:dyDescent="0.3">
      <c r="A1110" s="6">
        <v>44630.664317129631</v>
      </c>
      <c r="B1110" s="4" t="s">
        <v>32</v>
      </c>
      <c r="C1110" s="4" t="s">
        <v>11388</v>
      </c>
      <c r="D1110" s="4" t="s">
        <v>11387</v>
      </c>
      <c r="E1110" s="4" t="s">
        <v>7</v>
      </c>
      <c r="F1110" s="4" t="s">
        <v>14</v>
      </c>
      <c r="G1110" s="4" t="s">
        <v>20</v>
      </c>
      <c r="H1110" s="2" t="s">
        <v>80</v>
      </c>
      <c r="I1110" s="5" t="s">
        <v>6499</v>
      </c>
      <c r="J1110" s="4"/>
      <c r="K1110" s="4" t="s">
        <v>1</v>
      </c>
      <c r="L1110" s="4" t="s">
        <v>0</v>
      </c>
      <c r="M1110" s="4">
        <f>+YEAR(Tabla26[[#This Row],[Fecha de creación]])</f>
        <v>2022</v>
      </c>
      <c r="N1110" s="4">
        <f>+MONTH(Tabla26[[#This Row],[Fecha de creación]])</f>
        <v>3</v>
      </c>
    </row>
    <row r="1111" spans="1:14" hidden="1" x14ac:dyDescent="0.3">
      <c r="A1111" s="6">
        <v>44699.584039351852</v>
      </c>
      <c r="B1111" s="4" t="s">
        <v>32</v>
      </c>
      <c r="C1111" s="4" t="s">
        <v>9750</v>
      </c>
      <c r="D1111" s="4" t="s">
        <v>9749</v>
      </c>
      <c r="E1111" s="4" t="s">
        <v>7</v>
      </c>
      <c r="F1111" s="4" t="s">
        <v>14</v>
      </c>
      <c r="G1111" s="4" t="s">
        <v>13</v>
      </c>
      <c r="H1111" s="2" t="s">
        <v>115</v>
      </c>
      <c r="I1111" s="5" t="s">
        <v>7727</v>
      </c>
      <c r="J1111" s="4" t="s">
        <v>27</v>
      </c>
      <c r="K1111" s="4" t="s">
        <v>1</v>
      </c>
      <c r="L1111" s="4" t="s">
        <v>11</v>
      </c>
      <c r="M1111" s="4">
        <f>+YEAR(Tabla26[[#This Row],[Fecha de creación]])</f>
        <v>2022</v>
      </c>
      <c r="N1111" s="4">
        <f>+MONTH(Tabla26[[#This Row],[Fecha de creación]])</f>
        <v>5</v>
      </c>
    </row>
    <row r="1112" spans="1:14" hidden="1" x14ac:dyDescent="0.3">
      <c r="A1112" s="6">
        <v>44630.54582175926</v>
      </c>
      <c r="B1112" s="4" t="s">
        <v>58</v>
      </c>
      <c r="C1112" s="4" t="s">
        <v>11396</v>
      </c>
      <c r="D1112" s="4" t="s">
        <v>11395</v>
      </c>
      <c r="E1112" s="4" t="s">
        <v>7</v>
      </c>
      <c r="F1112" s="4" t="s">
        <v>14</v>
      </c>
      <c r="G1112" s="4" t="s">
        <v>13</v>
      </c>
      <c r="H1112" s="2" t="s">
        <v>60</v>
      </c>
      <c r="I1112" s="5" t="s">
        <v>10247</v>
      </c>
      <c r="J1112" s="4"/>
      <c r="K1112" s="4" t="s">
        <v>1</v>
      </c>
      <c r="L1112" s="4" t="s">
        <v>0</v>
      </c>
      <c r="M1112" s="4">
        <f>+YEAR(Tabla26[[#This Row],[Fecha de creación]])</f>
        <v>2022</v>
      </c>
      <c r="N1112" s="4">
        <f>+MONTH(Tabla26[[#This Row],[Fecha de creación]])</f>
        <v>3</v>
      </c>
    </row>
    <row r="1113" spans="1:14" hidden="1" x14ac:dyDescent="0.3">
      <c r="A1113" s="6">
        <v>44735.432928240742</v>
      </c>
      <c r="B1113" s="4" t="s">
        <v>290</v>
      </c>
      <c r="C1113" s="4" t="s">
        <v>8995</v>
      </c>
      <c r="D1113" s="4" t="s">
        <v>1289</v>
      </c>
      <c r="E1113" s="4" t="s">
        <v>7</v>
      </c>
      <c r="F1113" s="4" t="s">
        <v>43</v>
      </c>
      <c r="G1113" s="4" t="s">
        <v>13</v>
      </c>
      <c r="H1113" s="2" t="s">
        <v>71</v>
      </c>
      <c r="I1113" s="5" t="s">
        <v>8994</v>
      </c>
      <c r="J1113" s="4"/>
      <c r="K1113" s="4" t="s">
        <v>1</v>
      </c>
      <c r="L1113" s="4" t="s">
        <v>11</v>
      </c>
      <c r="M1113" s="4">
        <f>+YEAR(Tabla26[[#This Row],[Fecha de creación]])</f>
        <v>2022</v>
      </c>
      <c r="N1113" s="4">
        <f>+MONTH(Tabla26[[#This Row],[Fecha de creación]])</f>
        <v>6</v>
      </c>
    </row>
    <row r="1114" spans="1:14" hidden="1" x14ac:dyDescent="0.3">
      <c r="A1114" s="6">
        <v>45146.527442129627</v>
      </c>
      <c r="B1114" s="4" t="s">
        <v>23</v>
      </c>
      <c r="C1114" s="4" t="s">
        <v>1290</v>
      </c>
      <c r="D1114" s="4" t="s">
        <v>1289</v>
      </c>
      <c r="E1114" s="4" t="s">
        <v>7</v>
      </c>
      <c r="F1114" s="4" t="s">
        <v>43</v>
      </c>
      <c r="G1114" s="4" t="s">
        <v>13</v>
      </c>
      <c r="H1114" s="2" t="s">
        <v>71</v>
      </c>
      <c r="I1114" s="5" t="s">
        <v>98</v>
      </c>
      <c r="J1114" s="4" t="s">
        <v>27</v>
      </c>
      <c r="K1114" s="4" t="s">
        <v>1</v>
      </c>
      <c r="L1114" s="4" t="s">
        <v>11</v>
      </c>
      <c r="M1114" s="4">
        <f>+YEAR(Tabla26[[#This Row],[Fecha de creación]])</f>
        <v>2023</v>
      </c>
      <c r="N1114" s="4">
        <f>+MONTH(Tabla26[[#This Row],[Fecha de creación]])</f>
        <v>8</v>
      </c>
    </row>
    <row r="1115" spans="1:14" hidden="1" x14ac:dyDescent="0.3">
      <c r="A1115" s="6">
        <v>44581.633333333331</v>
      </c>
      <c r="B1115" s="4" t="s">
        <v>32</v>
      </c>
      <c r="C1115" s="4" t="s">
        <v>12478</v>
      </c>
      <c r="D1115" s="4" t="s">
        <v>211</v>
      </c>
      <c r="E1115" s="4" t="s">
        <v>7</v>
      </c>
      <c r="F1115" s="4" t="s">
        <v>43</v>
      </c>
      <c r="G1115" s="4" t="s">
        <v>13</v>
      </c>
      <c r="H1115" s="2" t="s">
        <v>71</v>
      </c>
      <c r="I1115" s="5" t="s">
        <v>11635</v>
      </c>
      <c r="J1115" s="4" t="s">
        <v>27</v>
      </c>
      <c r="K1115" s="4" t="s">
        <v>1</v>
      </c>
      <c r="L1115" s="4" t="s">
        <v>0</v>
      </c>
      <c r="M1115" s="4">
        <f>+YEAR(Tabla26[[#This Row],[Fecha de creación]])</f>
        <v>2022</v>
      </c>
      <c r="N1115" s="4">
        <f>+MONTH(Tabla26[[#This Row],[Fecha de creación]])</f>
        <v>1</v>
      </c>
    </row>
    <row r="1116" spans="1:14" hidden="1" x14ac:dyDescent="0.3">
      <c r="A1116" s="6">
        <v>44590.599004629628</v>
      </c>
      <c r="B1116" s="4" t="s">
        <v>23</v>
      </c>
      <c r="C1116" s="4" t="s">
        <v>12272</v>
      </c>
      <c r="D1116" s="4" t="s">
        <v>211</v>
      </c>
      <c r="E1116" s="4" t="s">
        <v>7</v>
      </c>
      <c r="F1116" s="4" t="s">
        <v>14</v>
      </c>
      <c r="G1116" s="4" t="s">
        <v>13</v>
      </c>
      <c r="H1116" s="2" t="s">
        <v>60</v>
      </c>
      <c r="I1116" s="5" t="s">
        <v>11969</v>
      </c>
      <c r="J1116" s="4" t="s">
        <v>27</v>
      </c>
      <c r="K1116" s="4" t="s">
        <v>1</v>
      </c>
      <c r="L1116" s="4" t="s">
        <v>0</v>
      </c>
      <c r="M1116" s="4">
        <f>+YEAR(Tabla26[[#This Row],[Fecha de creación]])</f>
        <v>2022</v>
      </c>
      <c r="N1116" s="4">
        <f>+MONTH(Tabla26[[#This Row],[Fecha de creación]])</f>
        <v>1</v>
      </c>
    </row>
    <row r="1117" spans="1:14" hidden="1" x14ac:dyDescent="0.3">
      <c r="A1117" s="6">
        <v>44834.514918981484</v>
      </c>
      <c r="B1117" s="4" t="s">
        <v>17</v>
      </c>
      <c r="C1117" s="4" t="s">
        <v>7259</v>
      </c>
      <c r="D1117" s="4" t="s">
        <v>211</v>
      </c>
      <c r="E1117" s="4" t="s">
        <v>7</v>
      </c>
      <c r="F1117" s="4" t="s">
        <v>14</v>
      </c>
      <c r="G1117" s="4" t="s">
        <v>5</v>
      </c>
      <c r="H1117" s="2" t="s">
        <v>580</v>
      </c>
      <c r="I1117" s="5" t="s">
        <v>3742</v>
      </c>
      <c r="J1117" s="4"/>
      <c r="K1117" s="4" t="s">
        <v>1</v>
      </c>
      <c r="L1117" s="4" t="s">
        <v>0</v>
      </c>
      <c r="M1117" s="4">
        <f>+YEAR(Tabla26[[#This Row],[Fecha de creación]])</f>
        <v>2022</v>
      </c>
      <c r="N1117" s="4">
        <f>+MONTH(Tabla26[[#This Row],[Fecha de creación]])</f>
        <v>9</v>
      </c>
    </row>
    <row r="1118" spans="1:14" hidden="1" x14ac:dyDescent="0.3">
      <c r="A1118" s="6">
        <v>44874.692800925928</v>
      </c>
      <c r="B1118" s="4" t="s">
        <v>32</v>
      </c>
      <c r="C1118" s="4" t="s">
        <v>6765</v>
      </c>
      <c r="D1118" s="4" t="s">
        <v>211</v>
      </c>
      <c r="E1118" s="4" t="s">
        <v>7</v>
      </c>
      <c r="F1118" s="4" t="s">
        <v>43</v>
      </c>
      <c r="G1118" s="4" t="s">
        <v>13</v>
      </c>
      <c r="H1118" s="2" t="s">
        <v>71</v>
      </c>
      <c r="I1118" s="5" t="s">
        <v>28</v>
      </c>
      <c r="J1118" s="4" t="s">
        <v>2</v>
      </c>
      <c r="K1118" s="4" t="s">
        <v>1</v>
      </c>
      <c r="L1118" s="4" t="s">
        <v>11</v>
      </c>
      <c r="M1118" s="4">
        <f>+YEAR(Tabla26[[#This Row],[Fecha de creación]])</f>
        <v>2022</v>
      </c>
      <c r="N1118" s="4">
        <f>+MONTH(Tabla26[[#This Row],[Fecha de creación]])</f>
        <v>11</v>
      </c>
    </row>
    <row r="1119" spans="1:14" hidden="1" x14ac:dyDescent="0.3">
      <c r="A1119" s="6">
        <v>44874.705277777779</v>
      </c>
      <c r="B1119" s="4" t="s">
        <v>23</v>
      </c>
      <c r="C1119" s="4" t="s">
        <v>6764</v>
      </c>
      <c r="D1119" s="4" t="s">
        <v>211</v>
      </c>
      <c r="E1119" s="4" t="s">
        <v>7</v>
      </c>
      <c r="F1119" s="4" t="s">
        <v>43</v>
      </c>
      <c r="G1119" s="4" t="s">
        <v>13</v>
      </c>
      <c r="H1119" s="2" t="s">
        <v>71</v>
      </c>
      <c r="I1119" s="5" t="s">
        <v>98</v>
      </c>
      <c r="J1119" s="4" t="s">
        <v>2</v>
      </c>
      <c r="K1119" s="4" t="s">
        <v>1</v>
      </c>
      <c r="L1119" s="4" t="s">
        <v>11</v>
      </c>
      <c r="M1119" s="4">
        <f>+YEAR(Tabla26[[#This Row],[Fecha de creación]])</f>
        <v>2022</v>
      </c>
      <c r="N1119" s="4">
        <f>+MONTH(Tabla26[[#This Row],[Fecha de creación]])</f>
        <v>11</v>
      </c>
    </row>
    <row r="1120" spans="1:14" hidden="1" x14ac:dyDescent="0.3">
      <c r="A1120" s="6">
        <v>44879.413171296299</v>
      </c>
      <c r="B1120" s="4" t="s">
        <v>32</v>
      </c>
      <c r="C1120" s="4" t="s">
        <v>6691</v>
      </c>
      <c r="D1120" s="4" t="s">
        <v>211</v>
      </c>
      <c r="E1120" s="4" t="s">
        <v>7</v>
      </c>
      <c r="F1120" s="4" t="s">
        <v>43</v>
      </c>
      <c r="G1120" s="4" t="s">
        <v>13</v>
      </c>
      <c r="H1120" s="2" t="s">
        <v>71</v>
      </c>
      <c r="I1120" s="5" t="s">
        <v>28</v>
      </c>
      <c r="J1120" s="4" t="s">
        <v>27</v>
      </c>
      <c r="K1120" s="4" t="s">
        <v>1</v>
      </c>
      <c r="L1120" s="4" t="s">
        <v>11</v>
      </c>
      <c r="M1120" s="4">
        <f>+YEAR(Tabla26[[#This Row],[Fecha de creación]])</f>
        <v>2022</v>
      </c>
      <c r="N1120" s="4">
        <f>+MONTH(Tabla26[[#This Row],[Fecha de creación]])</f>
        <v>11</v>
      </c>
    </row>
    <row r="1121" spans="1:14" hidden="1" x14ac:dyDescent="0.3">
      <c r="A1121" s="6">
        <v>44880.514282407406</v>
      </c>
      <c r="B1121" s="4" t="s">
        <v>32</v>
      </c>
      <c r="C1121" s="4" t="s">
        <v>6674</v>
      </c>
      <c r="D1121" s="4" t="s">
        <v>211</v>
      </c>
      <c r="E1121" s="4" t="s">
        <v>7</v>
      </c>
      <c r="F1121" s="4" t="s">
        <v>43</v>
      </c>
      <c r="G1121" s="4" t="s">
        <v>13</v>
      </c>
      <c r="H1121" s="2" t="s">
        <v>71</v>
      </c>
      <c r="I1121" s="5" t="s">
        <v>28</v>
      </c>
      <c r="J1121" s="4" t="s">
        <v>2</v>
      </c>
      <c r="K1121" s="4" t="s">
        <v>1</v>
      </c>
      <c r="L1121" s="4" t="s">
        <v>11</v>
      </c>
      <c r="M1121" s="4">
        <f>+YEAR(Tabla26[[#This Row],[Fecha de creación]])</f>
        <v>2022</v>
      </c>
      <c r="N1121" s="4">
        <f>+MONTH(Tabla26[[#This Row],[Fecha de creación]])</f>
        <v>11</v>
      </c>
    </row>
    <row r="1122" spans="1:14" hidden="1" x14ac:dyDescent="0.3">
      <c r="A1122" s="6">
        <v>44880.530243055553</v>
      </c>
      <c r="B1122" s="4" t="s">
        <v>32</v>
      </c>
      <c r="C1122" s="4" t="s">
        <v>6670</v>
      </c>
      <c r="D1122" s="4" t="s">
        <v>211</v>
      </c>
      <c r="E1122" s="4" t="s">
        <v>7</v>
      </c>
      <c r="F1122" s="4" t="s">
        <v>43</v>
      </c>
      <c r="G1122" s="4" t="s">
        <v>13</v>
      </c>
      <c r="H1122" s="2" t="s">
        <v>71</v>
      </c>
      <c r="I1122" s="5" t="s">
        <v>28</v>
      </c>
      <c r="J1122" s="4" t="s">
        <v>27</v>
      </c>
      <c r="K1122" s="4" t="s">
        <v>1</v>
      </c>
      <c r="L1122" s="4" t="s">
        <v>11</v>
      </c>
      <c r="M1122" s="4">
        <f>+YEAR(Tabla26[[#This Row],[Fecha de creación]])</f>
        <v>2022</v>
      </c>
      <c r="N1122" s="4">
        <f>+MONTH(Tabla26[[#This Row],[Fecha de creación]])</f>
        <v>11</v>
      </c>
    </row>
    <row r="1123" spans="1:14" hidden="1" x14ac:dyDescent="0.3">
      <c r="A1123" s="6">
        <v>44881.694340277776</v>
      </c>
      <c r="B1123" s="4" t="s">
        <v>32</v>
      </c>
      <c r="C1123" s="4" t="s">
        <v>6641</v>
      </c>
      <c r="D1123" s="4" t="s">
        <v>211</v>
      </c>
      <c r="E1123" s="4" t="s">
        <v>7</v>
      </c>
      <c r="F1123" s="4" t="s">
        <v>43</v>
      </c>
      <c r="G1123" s="4" t="s">
        <v>13</v>
      </c>
      <c r="H1123" s="2" t="s">
        <v>71</v>
      </c>
      <c r="I1123" s="5" t="s">
        <v>28</v>
      </c>
      <c r="J1123" s="4" t="s">
        <v>27</v>
      </c>
      <c r="K1123" s="4" t="s">
        <v>1</v>
      </c>
      <c r="L1123" s="4" t="s">
        <v>11</v>
      </c>
      <c r="M1123" s="4">
        <f>+YEAR(Tabla26[[#This Row],[Fecha de creación]])</f>
        <v>2022</v>
      </c>
      <c r="N1123" s="4">
        <f>+MONTH(Tabla26[[#This Row],[Fecha de creación]])</f>
        <v>11</v>
      </c>
    </row>
    <row r="1124" spans="1:14" hidden="1" x14ac:dyDescent="0.3">
      <c r="A1124" s="6">
        <v>44889.606203703705</v>
      </c>
      <c r="B1124" s="4" t="s">
        <v>32</v>
      </c>
      <c r="C1124" s="4" t="s">
        <v>6572</v>
      </c>
      <c r="D1124" s="4" t="s">
        <v>211</v>
      </c>
      <c r="E1124" s="4" t="s">
        <v>7</v>
      </c>
      <c r="F1124" s="4" t="s">
        <v>43</v>
      </c>
      <c r="G1124" s="4" t="s">
        <v>13</v>
      </c>
      <c r="H1124" s="2" t="s">
        <v>71</v>
      </c>
      <c r="I1124" s="5" t="s">
        <v>28</v>
      </c>
      <c r="J1124" s="4" t="s">
        <v>2</v>
      </c>
      <c r="K1124" s="4" t="s">
        <v>1</v>
      </c>
      <c r="L1124" s="4" t="s">
        <v>11</v>
      </c>
      <c r="M1124" s="4">
        <f>+YEAR(Tabla26[[#This Row],[Fecha de creación]])</f>
        <v>2022</v>
      </c>
      <c r="N1124" s="4">
        <f>+MONTH(Tabla26[[#This Row],[Fecha de creación]])</f>
        <v>11</v>
      </c>
    </row>
    <row r="1125" spans="1:14" hidden="1" x14ac:dyDescent="0.3">
      <c r="A1125" s="6">
        <v>44890.412083333336</v>
      </c>
      <c r="B1125" s="4" t="s">
        <v>32</v>
      </c>
      <c r="C1125" s="4" t="s">
        <v>6571</v>
      </c>
      <c r="D1125" s="4" t="s">
        <v>211</v>
      </c>
      <c r="E1125" s="4" t="s">
        <v>7</v>
      </c>
      <c r="F1125" s="4" t="s">
        <v>43</v>
      </c>
      <c r="G1125" s="4" t="s">
        <v>13</v>
      </c>
      <c r="H1125" s="2" t="s">
        <v>71</v>
      </c>
      <c r="I1125" s="5" t="s">
        <v>28</v>
      </c>
      <c r="J1125" s="4" t="s">
        <v>27</v>
      </c>
      <c r="K1125" s="4" t="s">
        <v>1</v>
      </c>
      <c r="L1125" s="4" t="s">
        <v>11</v>
      </c>
      <c r="M1125" s="4">
        <f>+YEAR(Tabla26[[#This Row],[Fecha de creación]])</f>
        <v>2022</v>
      </c>
      <c r="N1125" s="4">
        <f>+MONTH(Tabla26[[#This Row],[Fecha de creación]])</f>
        <v>11</v>
      </c>
    </row>
    <row r="1126" spans="1:14" hidden="1" x14ac:dyDescent="0.3">
      <c r="A1126" s="6">
        <v>44895.400625000002</v>
      </c>
      <c r="B1126" s="4" t="s">
        <v>32</v>
      </c>
      <c r="C1126" s="4" t="s">
        <v>6552</v>
      </c>
      <c r="D1126" s="4" t="s">
        <v>211</v>
      </c>
      <c r="E1126" s="4" t="s">
        <v>7</v>
      </c>
      <c r="F1126" s="4" t="s">
        <v>43</v>
      </c>
      <c r="G1126" s="4" t="s">
        <v>13</v>
      </c>
      <c r="H1126" s="2" t="s">
        <v>71</v>
      </c>
      <c r="I1126" s="5" t="s">
        <v>28</v>
      </c>
      <c r="J1126" s="4" t="s">
        <v>27</v>
      </c>
      <c r="K1126" s="4" t="s">
        <v>1</v>
      </c>
      <c r="L1126" s="4" t="s">
        <v>11</v>
      </c>
      <c r="M1126" s="4">
        <f>+YEAR(Tabla26[[#This Row],[Fecha de creación]])</f>
        <v>2022</v>
      </c>
      <c r="N1126" s="4">
        <f>+MONTH(Tabla26[[#This Row],[Fecha de creación]])</f>
        <v>11</v>
      </c>
    </row>
    <row r="1127" spans="1:14" hidden="1" x14ac:dyDescent="0.3">
      <c r="A1127" s="6">
        <v>44903.419675925928</v>
      </c>
      <c r="B1127" s="4" t="s">
        <v>32</v>
      </c>
      <c r="C1127" s="4" t="s">
        <v>6485</v>
      </c>
      <c r="D1127" s="4" t="s">
        <v>211</v>
      </c>
      <c r="E1127" s="4" t="s">
        <v>7</v>
      </c>
      <c r="F1127" s="4" t="s">
        <v>43</v>
      </c>
      <c r="G1127" s="4" t="s">
        <v>13</v>
      </c>
      <c r="H1127" s="2" t="s">
        <v>71</v>
      </c>
      <c r="I1127" s="5" t="s">
        <v>28</v>
      </c>
      <c r="J1127" s="4" t="s">
        <v>27</v>
      </c>
      <c r="K1127" s="4" t="s">
        <v>1</v>
      </c>
      <c r="L1127" s="4" t="s">
        <v>11</v>
      </c>
      <c r="M1127" s="4">
        <f>+YEAR(Tabla26[[#This Row],[Fecha de creación]])</f>
        <v>2022</v>
      </c>
      <c r="N1127" s="4">
        <f>+MONTH(Tabla26[[#This Row],[Fecha de creación]])</f>
        <v>12</v>
      </c>
    </row>
    <row r="1128" spans="1:14" hidden="1" x14ac:dyDescent="0.3">
      <c r="A1128" s="6">
        <v>44903.514687499999</v>
      </c>
      <c r="B1128" s="4" t="s">
        <v>32</v>
      </c>
      <c r="C1128" s="4" t="s">
        <v>6483</v>
      </c>
      <c r="D1128" s="4" t="s">
        <v>211</v>
      </c>
      <c r="E1128" s="4" t="s">
        <v>7</v>
      </c>
      <c r="F1128" s="4" t="s">
        <v>43</v>
      </c>
      <c r="G1128" s="4" t="s">
        <v>13</v>
      </c>
      <c r="H1128" s="2" t="s">
        <v>71</v>
      </c>
      <c r="I1128" s="5" t="s">
        <v>28</v>
      </c>
      <c r="J1128" s="4" t="s">
        <v>27</v>
      </c>
      <c r="K1128" s="4" t="s">
        <v>1</v>
      </c>
      <c r="L1128" s="4" t="s">
        <v>11</v>
      </c>
      <c r="M1128" s="4">
        <f>+YEAR(Tabla26[[#This Row],[Fecha de creación]])</f>
        <v>2022</v>
      </c>
      <c r="N1128" s="4">
        <f>+MONTH(Tabla26[[#This Row],[Fecha de creación]])</f>
        <v>12</v>
      </c>
    </row>
    <row r="1129" spans="1:14" hidden="1" x14ac:dyDescent="0.3">
      <c r="A1129" s="6">
        <v>44904.520613425928</v>
      </c>
      <c r="B1129" s="4" t="s">
        <v>32</v>
      </c>
      <c r="C1129" s="4" t="s">
        <v>6471</v>
      </c>
      <c r="D1129" s="4" t="s">
        <v>211</v>
      </c>
      <c r="E1129" s="4" t="s">
        <v>7</v>
      </c>
      <c r="F1129" s="4" t="s">
        <v>43</v>
      </c>
      <c r="G1129" s="4" t="s">
        <v>13</v>
      </c>
      <c r="H1129" s="2" t="s">
        <v>71</v>
      </c>
      <c r="I1129" s="5" t="s">
        <v>28</v>
      </c>
      <c r="J1129" s="4" t="s">
        <v>27</v>
      </c>
      <c r="K1129" s="4" t="s">
        <v>1</v>
      </c>
      <c r="L1129" s="4" t="s">
        <v>11</v>
      </c>
      <c r="M1129" s="4">
        <f>+YEAR(Tabla26[[#This Row],[Fecha de creación]])</f>
        <v>2022</v>
      </c>
      <c r="N1129" s="4">
        <f>+MONTH(Tabla26[[#This Row],[Fecha de creación]])</f>
        <v>12</v>
      </c>
    </row>
    <row r="1130" spans="1:14" hidden="1" x14ac:dyDescent="0.3">
      <c r="A1130" s="6">
        <v>44904.596134259256</v>
      </c>
      <c r="B1130" s="4" t="s">
        <v>32</v>
      </c>
      <c r="C1130" s="4" t="s">
        <v>6470</v>
      </c>
      <c r="D1130" s="4" t="s">
        <v>211</v>
      </c>
      <c r="E1130" s="4" t="s">
        <v>7</v>
      </c>
      <c r="F1130" s="4" t="s">
        <v>43</v>
      </c>
      <c r="G1130" s="4" t="s">
        <v>13</v>
      </c>
      <c r="H1130" s="2" t="s">
        <v>71</v>
      </c>
      <c r="I1130" s="5" t="s">
        <v>28</v>
      </c>
      <c r="J1130" s="4" t="s">
        <v>27</v>
      </c>
      <c r="K1130" s="4" t="s">
        <v>1</v>
      </c>
      <c r="L1130" s="4" t="s">
        <v>11</v>
      </c>
      <c r="M1130" s="4">
        <f>+YEAR(Tabla26[[#This Row],[Fecha de creación]])</f>
        <v>2022</v>
      </c>
      <c r="N1130" s="4">
        <f>+MONTH(Tabla26[[#This Row],[Fecha de creación]])</f>
        <v>12</v>
      </c>
    </row>
    <row r="1131" spans="1:14" hidden="1" x14ac:dyDescent="0.3">
      <c r="A1131" s="6">
        <v>44907.635324074072</v>
      </c>
      <c r="B1131" s="4" t="s">
        <v>32</v>
      </c>
      <c r="C1131" s="4" t="s">
        <v>6450</v>
      </c>
      <c r="D1131" s="4" t="s">
        <v>211</v>
      </c>
      <c r="E1131" s="4" t="s">
        <v>7</v>
      </c>
      <c r="F1131" s="4" t="s">
        <v>43</v>
      </c>
      <c r="G1131" s="4" t="s">
        <v>13</v>
      </c>
      <c r="H1131" s="2" t="s">
        <v>71</v>
      </c>
      <c r="I1131" s="5" t="s">
        <v>28</v>
      </c>
      <c r="J1131" s="4" t="s">
        <v>27</v>
      </c>
      <c r="K1131" s="4" t="s">
        <v>1</v>
      </c>
      <c r="L1131" s="4" t="s">
        <v>11</v>
      </c>
      <c r="M1131" s="4">
        <f>+YEAR(Tabla26[[#This Row],[Fecha de creación]])</f>
        <v>2022</v>
      </c>
      <c r="N1131" s="4">
        <f>+MONTH(Tabla26[[#This Row],[Fecha de creación]])</f>
        <v>12</v>
      </c>
    </row>
    <row r="1132" spans="1:14" hidden="1" x14ac:dyDescent="0.3">
      <c r="A1132" s="6">
        <v>44908.542060185187</v>
      </c>
      <c r="B1132" s="4" t="s">
        <v>32</v>
      </c>
      <c r="C1132" s="4" t="s">
        <v>6442</v>
      </c>
      <c r="D1132" s="4" t="s">
        <v>211</v>
      </c>
      <c r="E1132" s="4" t="s">
        <v>7</v>
      </c>
      <c r="F1132" s="4" t="s">
        <v>43</v>
      </c>
      <c r="G1132" s="4" t="s">
        <v>20</v>
      </c>
      <c r="H1132" s="2" t="s">
        <v>71</v>
      </c>
      <c r="I1132" s="5" t="s">
        <v>28</v>
      </c>
      <c r="J1132" s="4" t="s">
        <v>27</v>
      </c>
      <c r="K1132" s="4" t="s">
        <v>1</v>
      </c>
      <c r="L1132" s="4" t="s">
        <v>0</v>
      </c>
      <c r="M1132" s="4">
        <f>+YEAR(Tabla26[[#This Row],[Fecha de creación]])</f>
        <v>2022</v>
      </c>
      <c r="N1132" s="4">
        <f>+MONTH(Tabla26[[#This Row],[Fecha de creación]])</f>
        <v>12</v>
      </c>
    </row>
    <row r="1133" spans="1:14" hidden="1" x14ac:dyDescent="0.3">
      <c r="A1133" s="6">
        <v>44908.698784722219</v>
      </c>
      <c r="B1133" s="4" t="s">
        <v>32</v>
      </c>
      <c r="C1133" s="4" t="s">
        <v>6441</v>
      </c>
      <c r="D1133" s="4" t="s">
        <v>211</v>
      </c>
      <c r="E1133" s="4" t="s">
        <v>7</v>
      </c>
      <c r="F1133" s="4" t="s">
        <v>43</v>
      </c>
      <c r="G1133" s="4" t="s">
        <v>13</v>
      </c>
      <c r="H1133" s="2" t="s">
        <v>71</v>
      </c>
      <c r="I1133" s="5" t="s">
        <v>28</v>
      </c>
      <c r="J1133" s="4" t="s">
        <v>27</v>
      </c>
      <c r="K1133" s="4" t="s">
        <v>1</v>
      </c>
      <c r="L1133" s="4" t="s">
        <v>11</v>
      </c>
      <c r="M1133" s="4">
        <f>+YEAR(Tabla26[[#This Row],[Fecha de creación]])</f>
        <v>2022</v>
      </c>
      <c r="N1133" s="4">
        <f>+MONTH(Tabla26[[#This Row],[Fecha de creación]])</f>
        <v>12</v>
      </c>
    </row>
    <row r="1134" spans="1:14" hidden="1" x14ac:dyDescent="0.3">
      <c r="A1134" s="6">
        <v>44909.498773148145</v>
      </c>
      <c r="B1134" s="4" t="s">
        <v>32</v>
      </c>
      <c r="C1134" s="4" t="s">
        <v>6426</v>
      </c>
      <c r="D1134" s="4" t="s">
        <v>211</v>
      </c>
      <c r="E1134" s="4" t="s">
        <v>7</v>
      </c>
      <c r="F1134" s="4" t="s">
        <v>43</v>
      </c>
      <c r="G1134" s="4" t="s">
        <v>13</v>
      </c>
      <c r="H1134" s="2" t="s">
        <v>71</v>
      </c>
      <c r="I1134" s="5" t="s">
        <v>28</v>
      </c>
      <c r="J1134" s="4" t="s">
        <v>27</v>
      </c>
      <c r="K1134" s="4" t="s">
        <v>1</v>
      </c>
      <c r="L1134" s="4" t="s">
        <v>11</v>
      </c>
      <c r="M1134" s="4">
        <f>+YEAR(Tabla26[[#This Row],[Fecha de creación]])</f>
        <v>2022</v>
      </c>
      <c r="N1134" s="4">
        <f>+MONTH(Tabla26[[#This Row],[Fecha de creación]])</f>
        <v>12</v>
      </c>
    </row>
    <row r="1135" spans="1:14" hidden="1" x14ac:dyDescent="0.3">
      <c r="A1135" s="6">
        <v>44909.581388888888</v>
      </c>
      <c r="B1135" s="4" t="s">
        <v>23</v>
      </c>
      <c r="C1135" s="4" t="s">
        <v>6425</v>
      </c>
      <c r="D1135" s="4" t="s">
        <v>211</v>
      </c>
      <c r="E1135" s="4" t="s">
        <v>7</v>
      </c>
      <c r="F1135" s="4" t="s">
        <v>43</v>
      </c>
      <c r="G1135" s="4" t="s">
        <v>13</v>
      </c>
      <c r="H1135" s="2" t="s">
        <v>71</v>
      </c>
      <c r="I1135" s="5" t="s">
        <v>98</v>
      </c>
      <c r="J1135" s="4" t="s">
        <v>2</v>
      </c>
      <c r="K1135" s="4" t="s">
        <v>1</v>
      </c>
      <c r="L1135" s="4" t="s">
        <v>11</v>
      </c>
      <c r="M1135" s="4">
        <f>+YEAR(Tabla26[[#This Row],[Fecha de creación]])</f>
        <v>2022</v>
      </c>
      <c r="N1135" s="4">
        <f>+MONTH(Tabla26[[#This Row],[Fecha de creación]])</f>
        <v>12</v>
      </c>
    </row>
    <row r="1136" spans="1:14" hidden="1" x14ac:dyDescent="0.3">
      <c r="A1136" s="6">
        <v>44910.643136574072</v>
      </c>
      <c r="B1136" s="4" t="s">
        <v>32</v>
      </c>
      <c r="C1136" s="4" t="s">
        <v>6422</v>
      </c>
      <c r="D1136" s="4" t="s">
        <v>211</v>
      </c>
      <c r="E1136" s="4" t="s">
        <v>7</v>
      </c>
      <c r="F1136" s="4" t="s">
        <v>43</v>
      </c>
      <c r="G1136" s="4" t="s">
        <v>13</v>
      </c>
      <c r="H1136" s="2" t="s">
        <v>71</v>
      </c>
      <c r="I1136" s="5" t="s">
        <v>28</v>
      </c>
      <c r="J1136" s="4" t="s">
        <v>2</v>
      </c>
      <c r="K1136" s="4" t="s">
        <v>1</v>
      </c>
      <c r="L1136" s="4" t="s">
        <v>11</v>
      </c>
      <c r="M1136" s="4">
        <f>+YEAR(Tabla26[[#This Row],[Fecha de creación]])</f>
        <v>2022</v>
      </c>
      <c r="N1136" s="4">
        <f>+MONTH(Tabla26[[#This Row],[Fecha de creación]])</f>
        <v>12</v>
      </c>
    </row>
    <row r="1137" spans="1:14" hidden="1" x14ac:dyDescent="0.3">
      <c r="A1137" s="6">
        <v>44912.542013888888</v>
      </c>
      <c r="B1137" s="4" t="s">
        <v>23</v>
      </c>
      <c r="C1137" s="4" t="s">
        <v>6399</v>
      </c>
      <c r="D1137" s="4" t="s">
        <v>211</v>
      </c>
      <c r="E1137" s="4" t="s">
        <v>7</v>
      </c>
      <c r="F1137" s="4" t="s">
        <v>43</v>
      </c>
      <c r="G1137" s="4" t="s">
        <v>13</v>
      </c>
      <c r="H1137" s="2" t="s">
        <v>71</v>
      </c>
      <c r="I1137" s="5" t="s">
        <v>98</v>
      </c>
      <c r="J1137" s="4"/>
      <c r="K1137" s="4" t="s">
        <v>1</v>
      </c>
      <c r="L1137" s="4" t="s">
        <v>11</v>
      </c>
      <c r="M1137" s="4">
        <f>+YEAR(Tabla26[[#This Row],[Fecha de creación]])</f>
        <v>2022</v>
      </c>
      <c r="N1137" s="4">
        <f>+MONTH(Tabla26[[#This Row],[Fecha de creación]])</f>
        <v>12</v>
      </c>
    </row>
    <row r="1138" spans="1:14" hidden="1" x14ac:dyDescent="0.3">
      <c r="A1138" s="6">
        <v>44914.55976851852</v>
      </c>
      <c r="B1138" s="4" t="s">
        <v>32</v>
      </c>
      <c r="C1138" s="4" t="s">
        <v>6389</v>
      </c>
      <c r="D1138" s="4" t="s">
        <v>211</v>
      </c>
      <c r="E1138" s="4" t="s">
        <v>7</v>
      </c>
      <c r="F1138" s="4" t="s">
        <v>43</v>
      </c>
      <c r="G1138" s="4" t="s">
        <v>13</v>
      </c>
      <c r="H1138" s="2" t="s">
        <v>71</v>
      </c>
      <c r="I1138" s="5" t="s">
        <v>28</v>
      </c>
      <c r="J1138" s="4" t="s">
        <v>27</v>
      </c>
      <c r="K1138" s="4" t="s">
        <v>1</v>
      </c>
      <c r="L1138" s="4" t="s">
        <v>11</v>
      </c>
      <c r="M1138" s="4">
        <f>+YEAR(Tabla26[[#This Row],[Fecha de creación]])</f>
        <v>2022</v>
      </c>
      <c r="N1138" s="4">
        <f>+MONTH(Tabla26[[#This Row],[Fecha de creación]])</f>
        <v>12</v>
      </c>
    </row>
    <row r="1139" spans="1:14" hidden="1" x14ac:dyDescent="0.3">
      <c r="A1139" s="6">
        <v>44929.686666666668</v>
      </c>
      <c r="B1139" s="4" t="s">
        <v>32</v>
      </c>
      <c r="C1139" s="4" t="s">
        <v>6310</v>
      </c>
      <c r="D1139" s="4" t="s">
        <v>211</v>
      </c>
      <c r="E1139" s="4" t="s">
        <v>7</v>
      </c>
      <c r="F1139" s="4" t="s">
        <v>43</v>
      </c>
      <c r="G1139" s="4" t="s">
        <v>13</v>
      </c>
      <c r="H1139" s="2" t="s">
        <v>71</v>
      </c>
      <c r="I1139" s="5" t="s">
        <v>28</v>
      </c>
      <c r="J1139" s="4" t="s">
        <v>27</v>
      </c>
      <c r="K1139" s="4" t="s">
        <v>1</v>
      </c>
      <c r="L1139" s="4" t="s">
        <v>11</v>
      </c>
      <c r="M1139" s="4">
        <f>+YEAR(Tabla26[[#This Row],[Fecha de creación]])</f>
        <v>2023</v>
      </c>
      <c r="N1139" s="4">
        <f>+MONTH(Tabla26[[#This Row],[Fecha de creación]])</f>
        <v>1</v>
      </c>
    </row>
    <row r="1140" spans="1:14" hidden="1" x14ac:dyDescent="0.3">
      <c r="A1140" s="6">
        <v>44931.488854166666</v>
      </c>
      <c r="B1140" s="4" t="s">
        <v>23</v>
      </c>
      <c r="C1140" s="4" t="s">
        <v>6299</v>
      </c>
      <c r="D1140" s="4" t="s">
        <v>211</v>
      </c>
      <c r="E1140" s="4" t="s">
        <v>7</v>
      </c>
      <c r="F1140" s="4" t="s">
        <v>43</v>
      </c>
      <c r="G1140" s="4" t="s">
        <v>13</v>
      </c>
      <c r="H1140" s="2" t="s">
        <v>71</v>
      </c>
      <c r="I1140" s="5" t="s">
        <v>98</v>
      </c>
      <c r="J1140" s="4" t="s">
        <v>27</v>
      </c>
      <c r="K1140" s="4" t="s">
        <v>1</v>
      </c>
      <c r="L1140" s="4" t="s">
        <v>11</v>
      </c>
      <c r="M1140" s="4">
        <f>+YEAR(Tabla26[[#This Row],[Fecha de creación]])</f>
        <v>2023</v>
      </c>
      <c r="N1140" s="4">
        <f>+MONTH(Tabla26[[#This Row],[Fecha de creación]])</f>
        <v>1</v>
      </c>
    </row>
    <row r="1141" spans="1:14" hidden="1" x14ac:dyDescent="0.3">
      <c r="A1141" s="6">
        <v>44932.467592592591</v>
      </c>
      <c r="B1141" s="4" t="s">
        <v>32</v>
      </c>
      <c r="C1141" s="4" t="s">
        <v>6291</v>
      </c>
      <c r="D1141" s="4" t="s">
        <v>211</v>
      </c>
      <c r="E1141" s="4" t="s">
        <v>7</v>
      </c>
      <c r="F1141" s="4" t="s">
        <v>43</v>
      </c>
      <c r="G1141" s="4" t="s">
        <v>20</v>
      </c>
      <c r="H1141" s="2" t="s">
        <v>71</v>
      </c>
      <c r="I1141" s="5" t="s">
        <v>28</v>
      </c>
      <c r="J1141" s="4" t="s">
        <v>27</v>
      </c>
      <c r="K1141" s="4" t="s">
        <v>1</v>
      </c>
      <c r="L1141" s="4" t="s">
        <v>0</v>
      </c>
      <c r="M1141" s="4">
        <f>+YEAR(Tabla26[[#This Row],[Fecha de creación]])</f>
        <v>2023</v>
      </c>
      <c r="N1141" s="4">
        <f>+MONTH(Tabla26[[#This Row],[Fecha de creación]])</f>
        <v>1</v>
      </c>
    </row>
    <row r="1142" spans="1:14" hidden="1" x14ac:dyDescent="0.3">
      <c r="A1142" s="6">
        <v>44932.518645833334</v>
      </c>
      <c r="B1142" s="4" t="s">
        <v>23</v>
      </c>
      <c r="C1142" s="4" t="s">
        <v>6290</v>
      </c>
      <c r="D1142" s="4" t="s">
        <v>211</v>
      </c>
      <c r="E1142" s="4" t="s">
        <v>7</v>
      </c>
      <c r="F1142" s="4" t="s">
        <v>43</v>
      </c>
      <c r="G1142" s="4" t="s">
        <v>13</v>
      </c>
      <c r="H1142" s="2" t="s">
        <v>71</v>
      </c>
      <c r="I1142" s="5" t="s">
        <v>98</v>
      </c>
      <c r="J1142" s="4" t="s">
        <v>27</v>
      </c>
      <c r="K1142" s="4" t="s">
        <v>1</v>
      </c>
      <c r="L1142" s="4" t="s">
        <v>11</v>
      </c>
      <c r="M1142" s="4">
        <f>+YEAR(Tabla26[[#This Row],[Fecha de creación]])</f>
        <v>2023</v>
      </c>
      <c r="N1142" s="4">
        <f>+MONTH(Tabla26[[#This Row],[Fecha de creación]])</f>
        <v>1</v>
      </c>
    </row>
    <row r="1143" spans="1:14" hidden="1" x14ac:dyDescent="0.3">
      <c r="A1143" s="6">
        <v>44932.610925925925</v>
      </c>
      <c r="B1143" s="4" t="s">
        <v>32</v>
      </c>
      <c r="C1143" s="4" t="s">
        <v>6289</v>
      </c>
      <c r="D1143" s="4" t="s">
        <v>211</v>
      </c>
      <c r="E1143" s="4" t="s">
        <v>7</v>
      </c>
      <c r="F1143" s="4" t="s">
        <v>43</v>
      </c>
      <c r="G1143" s="4" t="s">
        <v>13</v>
      </c>
      <c r="H1143" s="2" t="s">
        <v>71</v>
      </c>
      <c r="I1143" s="5" t="s">
        <v>28</v>
      </c>
      <c r="J1143" s="4" t="s">
        <v>2</v>
      </c>
      <c r="K1143" s="4" t="s">
        <v>1</v>
      </c>
      <c r="L1143" s="4" t="s">
        <v>11</v>
      </c>
      <c r="M1143" s="4">
        <f>+YEAR(Tabla26[[#This Row],[Fecha de creación]])</f>
        <v>2023</v>
      </c>
      <c r="N1143" s="4">
        <f>+MONTH(Tabla26[[#This Row],[Fecha de creación]])</f>
        <v>1</v>
      </c>
    </row>
    <row r="1144" spans="1:14" hidden="1" x14ac:dyDescent="0.3">
      <c r="A1144" s="6">
        <v>44936.49318287037</v>
      </c>
      <c r="B1144" s="4" t="s">
        <v>23</v>
      </c>
      <c r="C1144" s="4" t="s">
        <v>6250</v>
      </c>
      <c r="D1144" s="4" t="s">
        <v>211</v>
      </c>
      <c r="E1144" s="4" t="s">
        <v>7</v>
      </c>
      <c r="F1144" s="4" t="s">
        <v>43</v>
      </c>
      <c r="G1144" s="4" t="s">
        <v>13</v>
      </c>
      <c r="H1144" s="2" t="s">
        <v>71</v>
      </c>
      <c r="I1144" s="5" t="s">
        <v>98</v>
      </c>
      <c r="J1144" s="4" t="s">
        <v>2</v>
      </c>
      <c r="K1144" s="4" t="s">
        <v>1</v>
      </c>
      <c r="L1144" s="4" t="s">
        <v>11</v>
      </c>
      <c r="M1144" s="4">
        <f>+YEAR(Tabla26[[#This Row],[Fecha de creación]])</f>
        <v>2023</v>
      </c>
      <c r="N1144" s="4">
        <f>+MONTH(Tabla26[[#This Row],[Fecha de creación]])</f>
        <v>1</v>
      </c>
    </row>
    <row r="1145" spans="1:14" hidden="1" x14ac:dyDescent="0.3">
      <c r="A1145" s="6">
        <v>44936.52789351852</v>
      </c>
      <c r="B1145" s="4" t="s">
        <v>32</v>
      </c>
      <c r="C1145" s="4" t="s">
        <v>6246</v>
      </c>
      <c r="D1145" s="4" t="s">
        <v>211</v>
      </c>
      <c r="E1145" s="4" t="s">
        <v>7</v>
      </c>
      <c r="F1145" s="4" t="s">
        <v>43</v>
      </c>
      <c r="G1145" s="4" t="s">
        <v>13</v>
      </c>
      <c r="H1145" s="2" t="s">
        <v>71</v>
      </c>
      <c r="I1145" s="5" t="s">
        <v>28</v>
      </c>
      <c r="J1145" s="4" t="s">
        <v>2</v>
      </c>
      <c r="K1145" s="4" t="s">
        <v>1</v>
      </c>
      <c r="L1145" s="4" t="s">
        <v>11</v>
      </c>
      <c r="M1145" s="4">
        <f>+YEAR(Tabla26[[#This Row],[Fecha de creación]])</f>
        <v>2023</v>
      </c>
      <c r="N1145" s="4">
        <f>+MONTH(Tabla26[[#This Row],[Fecha de creación]])</f>
        <v>1</v>
      </c>
    </row>
    <row r="1146" spans="1:14" hidden="1" x14ac:dyDescent="0.3">
      <c r="A1146" s="6">
        <v>44937.492824074077</v>
      </c>
      <c r="B1146" s="4" t="s">
        <v>32</v>
      </c>
      <c r="C1146" s="4" t="s">
        <v>6221</v>
      </c>
      <c r="D1146" s="4" t="s">
        <v>211</v>
      </c>
      <c r="E1146" s="4" t="s">
        <v>7</v>
      </c>
      <c r="F1146" s="4" t="s">
        <v>43</v>
      </c>
      <c r="G1146" s="4" t="s">
        <v>13</v>
      </c>
      <c r="H1146" s="2" t="s">
        <v>71</v>
      </c>
      <c r="I1146" s="5" t="s">
        <v>28</v>
      </c>
      <c r="J1146" s="4" t="s">
        <v>2</v>
      </c>
      <c r="K1146" s="4" t="s">
        <v>1</v>
      </c>
      <c r="L1146" s="4" t="s">
        <v>11</v>
      </c>
      <c r="M1146" s="4">
        <f>+YEAR(Tabla26[[#This Row],[Fecha de creación]])</f>
        <v>2023</v>
      </c>
      <c r="N1146" s="4">
        <f>+MONTH(Tabla26[[#This Row],[Fecha de creación]])</f>
        <v>1</v>
      </c>
    </row>
    <row r="1147" spans="1:14" hidden="1" x14ac:dyDescent="0.3">
      <c r="A1147" s="6">
        <v>44937.655069444445</v>
      </c>
      <c r="B1147" s="4" t="s">
        <v>23</v>
      </c>
      <c r="C1147" s="4" t="s">
        <v>6219</v>
      </c>
      <c r="D1147" s="4" t="s">
        <v>211</v>
      </c>
      <c r="E1147" s="4" t="s">
        <v>7</v>
      </c>
      <c r="F1147" s="4" t="s">
        <v>43</v>
      </c>
      <c r="G1147" s="4" t="s">
        <v>13</v>
      </c>
      <c r="H1147" s="2" t="s">
        <v>71</v>
      </c>
      <c r="I1147" s="5" t="s">
        <v>98</v>
      </c>
      <c r="J1147" s="4" t="s">
        <v>2</v>
      </c>
      <c r="K1147" s="4" t="s">
        <v>1</v>
      </c>
      <c r="L1147" s="4" t="s">
        <v>11</v>
      </c>
      <c r="M1147" s="4">
        <f>+YEAR(Tabla26[[#This Row],[Fecha de creación]])</f>
        <v>2023</v>
      </c>
      <c r="N1147" s="4">
        <f>+MONTH(Tabla26[[#This Row],[Fecha de creación]])</f>
        <v>1</v>
      </c>
    </row>
    <row r="1148" spans="1:14" hidden="1" x14ac:dyDescent="0.3">
      <c r="A1148" s="6">
        <v>44938.506782407407</v>
      </c>
      <c r="B1148" s="4" t="s">
        <v>32</v>
      </c>
      <c r="C1148" s="4" t="s">
        <v>6208</v>
      </c>
      <c r="D1148" s="4" t="s">
        <v>211</v>
      </c>
      <c r="E1148" s="4" t="s">
        <v>7</v>
      </c>
      <c r="F1148" s="4" t="s">
        <v>43</v>
      </c>
      <c r="G1148" s="4" t="s">
        <v>13</v>
      </c>
      <c r="H1148" s="2" t="s">
        <v>71</v>
      </c>
      <c r="I1148" s="5" t="s">
        <v>28</v>
      </c>
      <c r="J1148" s="4" t="s">
        <v>2</v>
      </c>
      <c r="K1148" s="4" t="s">
        <v>1</v>
      </c>
      <c r="L1148" s="4" t="s">
        <v>11</v>
      </c>
      <c r="M1148" s="4">
        <f>+YEAR(Tabla26[[#This Row],[Fecha de creación]])</f>
        <v>2023</v>
      </c>
      <c r="N1148" s="4">
        <f>+MONTH(Tabla26[[#This Row],[Fecha de creación]])</f>
        <v>1</v>
      </c>
    </row>
    <row r="1149" spans="1:14" hidden="1" x14ac:dyDescent="0.3">
      <c r="A1149" s="6">
        <v>44939.480925925927</v>
      </c>
      <c r="B1149" s="4" t="s">
        <v>32</v>
      </c>
      <c r="C1149" s="4" t="s">
        <v>6203</v>
      </c>
      <c r="D1149" s="4" t="s">
        <v>211</v>
      </c>
      <c r="E1149" s="4" t="s">
        <v>7</v>
      </c>
      <c r="F1149" s="4" t="s">
        <v>43</v>
      </c>
      <c r="G1149" s="4" t="s">
        <v>13</v>
      </c>
      <c r="H1149" s="2" t="s">
        <v>71</v>
      </c>
      <c r="I1149" s="5" t="s">
        <v>28</v>
      </c>
      <c r="J1149" s="4" t="s">
        <v>2</v>
      </c>
      <c r="K1149" s="4" t="s">
        <v>1</v>
      </c>
      <c r="L1149" s="4" t="s">
        <v>11</v>
      </c>
      <c r="M1149" s="4">
        <f>+YEAR(Tabla26[[#This Row],[Fecha de creación]])</f>
        <v>2023</v>
      </c>
      <c r="N1149" s="4">
        <f>+MONTH(Tabla26[[#This Row],[Fecha de creación]])</f>
        <v>1</v>
      </c>
    </row>
    <row r="1150" spans="1:14" hidden="1" x14ac:dyDescent="0.3">
      <c r="A1150" s="6">
        <v>44940.492662037039</v>
      </c>
      <c r="B1150" s="4" t="s">
        <v>32</v>
      </c>
      <c r="C1150" s="4" t="s">
        <v>6193</v>
      </c>
      <c r="D1150" s="4" t="s">
        <v>211</v>
      </c>
      <c r="E1150" s="4" t="s">
        <v>7</v>
      </c>
      <c r="F1150" s="4" t="s">
        <v>43</v>
      </c>
      <c r="G1150" s="4" t="s">
        <v>13</v>
      </c>
      <c r="H1150" s="2" t="s">
        <v>71</v>
      </c>
      <c r="I1150" s="5" t="s">
        <v>28</v>
      </c>
      <c r="J1150" s="4" t="s">
        <v>2</v>
      </c>
      <c r="K1150" s="4" t="s">
        <v>1</v>
      </c>
      <c r="L1150" s="4" t="s">
        <v>11</v>
      </c>
      <c r="M1150" s="4">
        <f>+YEAR(Tabla26[[#This Row],[Fecha de creación]])</f>
        <v>2023</v>
      </c>
      <c r="N1150" s="4">
        <f>+MONTH(Tabla26[[#This Row],[Fecha de creación]])</f>
        <v>1</v>
      </c>
    </row>
    <row r="1151" spans="1:14" hidden="1" x14ac:dyDescent="0.3">
      <c r="A1151" s="6">
        <v>44942.488055555557</v>
      </c>
      <c r="B1151" s="4" t="s">
        <v>32</v>
      </c>
      <c r="C1151" s="4" t="s">
        <v>6168</v>
      </c>
      <c r="D1151" s="4" t="s">
        <v>211</v>
      </c>
      <c r="E1151" s="4" t="s">
        <v>7</v>
      </c>
      <c r="F1151" s="4" t="s">
        <v>43</v>
      </c>
      <c r="G1151" s="4" t="s">
        <v>13</v>
      </c>
      <c r="H1151" s="2" t="s">
        <v>71</v>
      </c>
      <c r="I1151" s="5" t="s">
        <v>28</v>
      </c>
      <c r="J1151" s="4" t="s">
        <v>2</v>
      </c>
      <c r="K1151" s="4" t="s">
        <v>1</v>
      </c>
      <c r="L1151" s="4" t="s">
        <v>11</v>
      </c>
      <c r="M1151" s="4">
        <f>+YEAR(Tabla26[[#This Row],[Fecha de creación]])</f>
        <v>2023</v>
      </c>
      <c r="N1151" s="4">
        <f>+MONTH(Tabla26[[#This Row],[Fecha de creación]])</f>
        <v>1</v>
      </c>
    </row>
    <row r="1152" spans="1:14" hidden="1" x14ac:dyDescent="0.3">
      <c r="A1152" s="6">
        <v>44946.634409722225</v>
      </c>
      <c r="B1152" s="4" t="s">
        <v>32</v>
      </c>
      <c r="C1152" s="4" t="s">
        <v>6105</v>
      </c>
      <c r="D1152" s="4" t="s">
        <v>211</v>
      </c>
      <c r="E1152" s="4" t="s">
        <v>7</v>
      </c>
      <c r="F1152" s="4" t="s">
        <v>43</v>
      </c>
      <c r="G1152" s="4" t="s">
        <v>13</v>
      </c>
      <c r="H1152" s="2" t="s">
        <v>71</v>
      </c>
      <c r="I1152" s="5" t="s">
        <v>28</v>
      </c>
      <c r="J1152" s="4" t="s">
        <v>2</v>
      </c>
      <c r="K1152" s="4" t="s">
        <v>1</v>
      </c>
      <c r="L1152" s="4" t="s">
        <v>11</v>
      </c>
      <c r="M1152" s="4">
        <f>+YEAR(Tabla26[[#This Row],[Fecha de creación]])</f>
        <v>2023</v>
      </c>
      <c r="N1152" s="4">
        <f>+MONTH(Tabla26[[#This Row],[Fecha de creación]])</f>
        <v>1</v>
      </c>
    </row>
    <row r="1153" spans="1:14" hidden="1" x14ac:dyDescent="0.3">
      <c r="A1153" s="6">
        <v>44947.48641203704</v>
      </c>
      <c r="B1153" s="4" t="s">
        <v>23</v>
      </c>
      <c r="C1153" s="4" t="s">
        <v>6092</v>
      </c>
      <c r="D1153" s="4" t="s">
        <v>211</v>
      </c>
      <c r="E1153" s="4" t="s">
        <v>7</v>
      </c>
      <c r="F1153" s="4" t="s">
        <v>43</v>
      </c>
      <c r="G1153" s="4" t="s">
        <v>13</v>
      </c>
      <c r="H1153" s="2" t="s">
        <v>71</v>
      </c>
      <c r="I1153" s="5" t="s">
        <v>98</v>
      </c>
      <c r="J1153" s="4" t="s">
        <v>2</v>
      </c>
      <c r="K1153" s="4" t="s">
        <v>1</v>
      </c>
      <c r="L1153" s="4" t="s">
        <v>11</v>
      </c>
      <c r="M1153" s="4">
        <f>+YEAR(Tabla26[[#This Row],[Fecha de creación]])</f>
        <v>2023</v>
      </c>
      <c r="N1153" s="4">
        <f>+MONTH(Tabla26[[#This Row],[Fecha de creación]])</f>
        <v>1</v>
      </c>
    </row>
    <row r="1154" spans="1:14" hidden="1" x14ac:dyDescent="0.3">
      <c r="A1154" s="6">
        <v>44948.670578703706</v>
      </c>
      <c r="B1154" s="4" t="s">
        <v>23</v>
      </c>
      <c r="C1154" s="4" t="s">
        <v>6071</v>
      </c>
      <c r="D1154" s="4" t="s">
        <v>211</v>
      </c>
      <c r="E1154" s="4" t="s">
        <v>7</v>
      </c>
      <c r="F1154" s="4" t="s">
        <v>43</v>
      </c>
      <c r="G1154" s="4" t="s">
        <v>13</v>
      </c>
      <c r="H1154" s="2" t="s">
        <v>71</v>
      </c>
      <c r="I1154" s="5" t="s">
        <v>98</v>
      </c>
      <c r="J1154" s="4" t="s">
        <v>27</v>
      </c>
      <c r="K1154" s="4" t="s">
        <v>1</v>
      </c>
      <c r="L1154" s="4" t="s">
        <v>11</v>
      </c>
      <c r="M1154" s="4">
        <f>+YEAR(Tabla26[[#This Row],[Fecha de creación]])</f>
        <v>2023</v>
      </c>
      <c r="N1154" s="4">
        <f>+MONTH(Tabla26[[#This Row],[Fecha de creación]])</f>
        <v>1</v>
      </c>
    </row>
    <row r="1155" spans="1:14" hidden="1" x14ac:dyDescent="0.3">
      <c r="A1155" s="6">
        <v>44951.506851851853</v>
      </c>
      <c r="B1155" s="4" t="s">
        <v>23</v>
      </c>
      <c r="C1155" s="4" t="s">
        <v>6028</v>
      </c>
      <c r="D1155" s="4" t="s">
        <v>211</v>
      </c>
      <c r="E1155" s="4" t="s">
        <v>7</v>
      </c>
      <c r="F1155" s="4" t="s">
        <v>43</v>
      </c>
      <c r="G1155" s="4" t="s">
        <v>13</v>
      </c>
      <c r="H1155" s="2" t="s">
        <v>71</v>
      </c>
      <c r="I1155" s="5" t="s">
        <v>98</v>
      </c>
      <c r="J1155" s="4" t="s">
        <v>27</v>
      </c>
      <c r="K1155" s="4" t="s">
        <v>1</v>
      </c>
      <c r="L1155" s="4" t="s">
        <v>11</v>
      </c>
      <c r="M1155" s="4">
        <f>+YEAR(Tabla26[[#This Row],[Fecha de creación]])</f>
        <v>2023</v>
      </c>
      <c r="N1155" s="4">
        <f>+MONTH(Tabla26[[#This Row],[Fecha de creación]])</f>
        <v>1</v>
      </c>
    </row>
    <row r="1156" spans="1:14" hidden="1" x14ac:dyDescent="0.3">
      <c r="A1156" s="6">
        <v>44955.520775462966</v>
      </c>
      <c r="B1156" s="4" t="s">
        <v>23</v>
      </c>
      <c r="C1156" s="4" t="s">
        <v>5981</v>
      </c>
      <c r="D1156" s="4" t="s">
        <v>211</v>
      </c>
      <c r="E1156" s="4" t="s">
        <v>7</v>
      </c>
      <c r="F1156" s="4" t="s">
        <v>43</v>
      </c>
      <c r="G1156" s="4" t="s">
        <v>13</v>
      </c>
      <c r="H1156" s="2" t="s">
        <v>71</v>
      </c>
      <c r="I1156" s="5" t="s">
        <v>98</v>
      </c>
      <c r="J1156" s="4" t="s">
        <v>27</v>
      </c>
      <c r="K1156" s="4" t="s">
        <v>1</v>
      </c>
      <c r="L1156" s="4" t="s">
        <v>11</v>
      </c>
      <c r="M1156" s="4">
        <f>+YEAR(Tabla26[[#This Row],[Fecha de creación]])</f>
        <v>2023</v>
      </c>
      <c r="N1156" s="4">
        <f>+MONTH(Tabla26[[#This Row],[Fecha de creación]])</f>
        <v>1</v>
      </c>
    </row>
    <row r="1157" spans="1:14" hidden="1" x14ac:dyDescent="0.3">
      <c r="A1157" s="6">
        <v>44958.398287037038</v>
      </c>
      <c r="B1157" s="4" t="s">
        <v>23</v>
      </c>
      <c r="C1157" s="4" t="s">
        <v>5963</v>
      </c>
      <c r="D1157" s="4" t="s">
        <v>211</v>
      </c>
      <c r="E1157" s="4" t="s">
        <v>7</v>
      </c>
      <c r="F1157" s="4" t="s">
        <v>43</v>
      </c>
      <c r="G1157" s="4" t="s">
        <v>13</v>
      </c>
      <c r="H1157" s="2" t="s">
        <v>71</v>
      </c>
      <c r="I1157" s="5" t="s">
        <v>98</v>
      </c>
      <c r="J1157" s="4" t="s">
        <v>2</v>
      </c>
      <c r="K1157" s="4" t="s">
        <v>1</v>
      </c>
      <c r="L1157" s="4" t="s">
        <v>11</v>
      </c>
      <c r="M1157" s="4">
        <f>+YEAR(Tabla26[[#This Row],[Fecha de creación]])</f>
        <v>2023</v>
      </c>
      <c r="N1157" s="4">
        <f>+MONTH(Tabla26[[#This Row],[Fecha de creación]])</f>
        <v>2</v>
      </c>
    </row>
    <row r="1158" spans="1:14" hidden="1" x14ac:dyDescent="0.3">
      <c r="A1158" s="6">
        <v>44958.540636574071</v>
      </c>
      <c r="B1158" s="4" t="s">
        <v>32</v>
      </c>
      <c r="C1158" s="4" t="s">
        <v>5958</v>
      </c>
      <c r="D1158" s="4" t="s">
        <v>211</v>
      </c>
      <c r="E1158" s="4" t="s">
        <v>7</v>
      </c>
      <c r="F1158" s="4" t="s">
        <v>43</v>
      </c>
      <c r="G1158" s="4" t="s">
        <v>13</v>
      </c>
      <c r="H1158" s="2" t="s">
        <v>71</v>
      </c>
      <c r="I1158" s="5" t="s">
        <v>28</v>
      </c>
      <c r="J1158" s="4" t="s">
        <v>27</v>
      </c>
      <c r="K1158" s="4" t="s">
        <v>1</v>
      </c>
      <c r="L1158" s="4" t="s">
        <v>11</v>
      </c>
      <c r="M1158" s="4">
        <f>+YEAR(Tabla26[[#This Row],[Fecha de creación]])</f>
        <v>2023</v>
      </c>
      <c r="N1158" s="4">
        <f>+MONTH(Tabla26[[#This Row],[Fecha de creación]])</f>
        <v>2</v>
      </c>
    </row>
    <row r="1159" spans="1:14" hidden="1" x14ac:dyDescent="0.3">
      <c r="A1159" s="6">
        <v>44959.386238425926</v>
      </c>
      <c r="B1159" s="4" t="s">
        <v>32</v>
      </c>
      <c r="C1159" s="4" t="s">
        <v>5944</v>
      </c>
      <c r="D1159" s="4" t="s">
        <v>211</v>
      </c>
      <c r="E1159" s="4" t="s">
        <v>7</v>
      </c>
      <c r="F1159" s="4" t="s">
        <v>43</v>
      </c>
      <c r="G1159" s="4" t="s">
        <v>13</v>
      </c>
      <c r="H1159" s="2" t="s">
        <v>71</v>
      </c>
      <c r="I1159" s="5" t="s">
        <v>28</v>
      </c>
      <c r="J1159" s="4" t="s">
        <v>27</v>
      </c>
      <c r="K1159" s="4" t="s">
        <v>1</v>
      </c>
      <c r="L1159" s="4" t="s">
        <v>11</v>
      </c>
      <c r="M1159" s="4">
        <f>+YEAR(Tabla26[[#This Row],[Fecha de creación]])</f>
        <v>2023</v>
      </c>
      <c r="N1159" s="4">
        <f>+MONTH(Tabla26[[#This Row],[Fecha de creación]])</f>
        <v>2</v>
      </c>
    </row>
    <row r="1160" spans="1:14" hidden="1" x14ac:dyDescent="0.3">
      <c r="A1160" s="6">
        <v>44959.446331018517</v>
      </c>
      <c r="B1160" s="4" t="s">
        <v>32</v>
      </c>
      <c r="C1160" s="4" t="s">
        <v>5933</v>
      </c>
      <c r="D1160" s="4" t="s">
        <v>211</v>
      </c>
      <c r="E1160" s="4" t="s">
        <v>7</v>
      </c>
      <c r="F1160" s="4" t="s">
        <v>43</v>
      </c>
      <c r="G1160" s="4" t="s">
        <v>13</v>
      </c>
      <c r="H1160" s="2" t="s">
        <v>71</v>
      </c>
      <c r="I1160" s="5" t="s">
        <v>28</v>
      </c>
      <c r="J1160" s="4" t="s">
        <v>27</v>
      </c>
      <c r="K1160" s="4" t="s">
        <v>1</v>
      </c>
      <c r="L1160" s="4" t="s">
        <v>11</v>
      </c>
      <c r="M1160" s="4">
        <f>+YEAR(Tabla26[[#This Row],[Fecha de creación]])</f>
        <v>2023</v>
      </c>
      <c r="N1160" s="4">
        <f>+MONTH(Tabla26[[#This Row],[Fecha de creación]])</f>
        <v>2</v>
      </c>
    </row>
    <row r="1161" spans="1:14" hidden="1" x14ac:dyDescent="0.3">
      <c r="A1161" s="6">
        <v>44959.448159722226</v>
      </c>
      <c r="B1161" s="4" t="s">
        <v>32</v>
      </c>
      <c r="C1161" s="4" t="s">
        <v>5931</v>
      </c>
      <c r="D1161" s="4" t="s">
        <v>211</v>
      </c>
      <c r="E1161" s="4" t="s">
        <v>7</v>
      </c>
      <c r="F1161" s="4" t="s">
        <v>43</v>
      </c>
      <c r="G1161" s="4" t="s">
        <v>13</v>
      </c>
      <c r="H1161" s="2" t="s">
        <v>71</v>
      </c>
      <c r="I1161" s="5" t="s">
        <v>28</v>
      </c>
      <c r="J1161" s="4" t="s">
        <v>27</v>
      </c>
      <c r="K1161" s="4" t="s">
        <v>1</v>
      </c>
      <c r="L1161" s="4" t="s">
        <v>11</v>
      </c>
      <c r="M1161" s="4">
        <f>+YEAR(Tabla26[[#This Row],[Fecha de creación]])</f>
        <v>2023</v>
      </c>
      <c r="N1161" s="4">
        <f>+MONTH(Tabla26[[#This Row],[Fecha de creación]])</f>
        <v>2</v>
      </c>
    </row>
    <row r="1162" spans="1:14" hidden="1" x14ac:dyDescent="0.3">
      <c r="A1162" s="6">
        <v>44959.645729166667</v>
      </c>
      <c r="B1162" s="4" t="s">
        <v>23</v>
      </c>
      <c r="C1162" s="4" t="s">
        <v>5928</v>
      </c>
      <c r="D1162" s="4" t="s">
        <v>211</v>
      </c>
      <c r="E1162" s="4" t="s">
        <v>7</v>
      </c>
      <c r="F1162" s="4" t="s">
        <v>43</v>
      </c>
      <c r="G1162" s="4" t="s">
        <v>13</v>
      </c>
      <c r="H1162" s="2" t="s">
        <v>71</v>
      </c>
      <c r="I1162" s="5" t="s">
        <v>98</v>
      </c>
      <c r="J1162" s="4" t="s">
        <v>27</v>
      </c>
      <c r="K1162" s="4" t="s">
        <v>1</v>
      </c>
      <c r="L1162" s="4" t="s">
        <v>11</v>
      </c>
      <c r="M1162" s="4">
        <f>+YEAR(Tabla26[[#This Row],[Fecha de creación]])</f>
        <v>2023</v>
      </c>
      <c r="N1162" s="4">
        <f>+MONTH(Tabla26[[#This Row],[Fecha de creación]])</f>
        <v>2</v>
      </c>
    </row>
    <row r="1163" spans="1:14" hidden="1" x14ac:dyDescent="0.3">
      <c r="A1163" s="6">
        <v>44961.517187500001</v>
      </c>
      <c r="B1163" s="4" t="s">
        <v>32</v>
      </c>
      <c r="C1163" s="4" t="s">
        <v>5913</v>
      </c>
      <c r="D1163" s="4" t="s">
        <v>211</v>
      </c>
      <c r="E1163" s="4" t="s">
        <v>7</v>
      </c>
      <c r="F1163" s="4" t="s">
        <v>43</v>
      </c>
      <c r="G1163" s="4" t="s">
        <v>13</v>
      </c>
      <c r="H1163" s="2" t="s">
        <v>71</v>
      </c>
      <c r="I1163" s="5" t="s">
        <v>28</v>
      </c>
      <c r="J1163" s="4" t="s">
        <v>27</v>
      </c>
      <c r="K1163" s="4" t="s">
        <v>1</v>
      </c>
      <c r="L1163" s="4" t="s">
        <v>11</v>
      </c>
      <c r="M1163" s="4">
        <f>+YEAR(Tabla26[[#This Row],[Fecha de creación]])</f>
        <v>2023</v>
      </c>
      <c r="N1163" s="4">
        <f>+MONTH(Tabla26[[#This Row],[Fecha de creación]])</f>
        <v>2</v>
      </c>
    </row>
    <row r="1164" spans="1:14" hidden="1" x14ac:dyDescent="0.3">
      <c r="A1164" s="6">
        <v>44961.737858796296</v>
      </c>
      <c r="B1164" s="4" t="s">
        <v>23</v>
      </c>
      <c r="C1164" s="4" t="s">
        <v>5893</v>
      </c>
      <c r="D1164" s="4" t="s">
        <v>211</v>
      </c>
      <c r="E1164" s="4" t="s">
        <v>7</v>
      </c>
      <c r="F1164" s="4" t="s">
        <v>43</v>
      </c>
      <c r="G1164" s="4" t="s">
        <v>13</v>
      </c>
      <c r="H1164" s="2" t="s">
        <v>71</v>
      </c>
      <c r="I1164" s="5" t="s">
        <v>98</v>
      </c>
      <c r="J1164" s="4" t="s">
        <v>27</v>
      </c>
      <c r="K1164" s="4" t="s">
        <v>1</v>
      </c>
      <c r="L1164" s="4" t="s">
        <v>11</v>
      </c>
      <c r="M1164" s="4">
        <f>+YEAR(Tabla26[[#This Row],[Fecha de creación]])</f>
        <v>2023</v>
      </c>
      <c r="N1164" s="4">
        <f>+MONTH(Tabla26[[#This Row],[Fecha de creación]])</f>
        <v>2</v>
      </c>
    </row>
    <row r="1165" spans="1:14" hidden="1" x14ac:dyDescent="0.3">
      <c r="A1165" s="6">
        <v>44962.597048611111</v>
      </c>
      <c r="B1165" s="4" t="s">
        <v>32</v>
      </c>
      <c r="C1165" s="4" t="s">
        <v>5887</v>
      </c>
      <c r="D1165" s="4" t="s">
        <v>211</v>
      </c>
      <c r="E1165" s="4" t="s">
        <v>7</v>
      </c>
      <c r="F1165" s="4" t="s">
        <v>43</v>
      </c>
      <c r="G1165" s="4" t="s">
        <v>13</v>
      </c>
      <c r="H1165" s="2" t="s">
        <v>71</v>
      </c>
      <c r="I1165" s="5" t="s">
        <v>28</v>
      </c>
      <c r="J1165" s="4" t="s">
        <v>27</v>
      </c>
      <c r="K1165" s="4" t="s">
        <v>1</v>
      </c>
      <c r="L1165" s="4" t="s">
        <v>11</v>
      </c>
      <c r="M1165" s="4">
        <f>+YEAR(Tabla26[[#This Row],[Fecha de creación]])</f>
        <v>2023</v>
      </c>
      <c r="N1165" s="4">
        <f>+MONTH(Tabla26[[#This Row],[Fecha de creación]])</f>
        <v>2</v>
      </c>
    </row>
    <row r="1166" spans="1:14" hidden="1" x14ac:dyDescent="0.3">
      <c r="A1166" s="6">
        <v>44963.460393518515</v>
      </c>
      <c r="B1166" s="4" t="s">
        <v>32</v>
      </c>
      <c r="C1166" s="4" t="s">
        <v>5876</v>
      </c>
      <c r="D1166" s="4" t="s">
        <v>211</v>
      </c>
      <c r="E1166" s="4" t="s">
        <v>7</v>
      </c>
      <c r="F1166" s="4" t="s">
        <v>43</v>
      </c>
      <c r="G1166" s="4" t="s">
        <v>13</v>
      </c>
      <c r="H1166" s="2" t="s">
        <v>71</v>
      </c>
      <c r="I1166" s="5" t="s">
        <v>28</v>
      </c>
      <c r="J1166" s="4" t="s">
        <v>27</v>
      </c>
      <c r="K1166" s="4" t="s">
        <v>1</v>
      </c>
      <c r="L1166" s="4" t="s">
        <v>11</v>
      </c>
      <c r="M1166" s="4">
        <f>+YEAR(Tabla26[[#This Row],[Fecha de creación]])</f>
        <v>2023</v>
      </c>
      <c r="N1166" s="4">
        <f>+MONTH(Tabla26[[#This Row],[Fecha de creación]])</f>
        <v>2</v>
      </c>
    </row>
    <row r="1167" spans="1:14" hidden="1" x14ac:dyDescent="0.3">
      <c r="A1167" s="6">
        <v>44963.462511574071</v>
      </c>
      <c r="B1167" s="4" t="s">
        <v>32</v>
      </c>
      <c r="C1167" s="4" t="s">
        <v>5875</v>
      </c>
      <c r="D1167" s="4" t="s">
        <v>211</v>
      </c>
      <c r="E1167" s="4" t="s">
        <v>7</v>
      </c>
      <c r="F1167" s="4" t="s">
        <v>43</v>
      </c>
      <c r="G1167" s="4" t="s">
        <v>13</v>
      </c>
      <c r="H1167" s="2" t="s">
        <v>71</v>
      </c>
      <c r="I1167" s="5" t="s">
        <v>28</v>
      </c>
      <c r="J1167" s="4" t="s">
        <v>27</v>
      </c>
      <c r="K1167" s="4" t="s">
        <v>1</v>
      </c>
      <c r="L1167" s="4" t="s">
        <v>11</v>
      </c>
      <c r="M1167" s="4">
        <f>+YEAR(Tabla26[[#This Row],[Fecha de creación]])</f>
        <v>2023</v>
      </c>
      <c r="N1167" s="4">
        <f>+MONTH(Tabla26[[#This Row],[Fecha de creación]])</f>
        <v>2</v>
      </c>
    </row>
    <row r="1168" spans="1:14" hidden="1" x14ac:dyDescent="0.3">
      <c r="A1168" s="6">
        <v>44964.68917824074</v>
      </c>
      <c r="B1168" s="4" t="s">
        <v>32</v>
      </c>
      <c r="C1168" s="4" t="s">
        <v>5851</v>
      </c>
      <c r="D1168" s="4" t="s">
        <v>211</v>
      </c>
      <c r="E1168" s="4" t="s">
        <v>7</v>
      </c>
      <c r="F1168" s="4" t="s">
        <v>43</v>
      </c>
      <c r="G1168" s="4" t="s">
        <v>13</v>
      </c>
      <c r="H1168" s="2" t="s">
        <v>71</v>
      </c>
      <c r="I1168" s="5" t="s">
        <v>28</v>
      </c>
      <c r="J1168" s="4" t="s">
        <v>2</v>
      </c>
      <c r="K1168" s="4" t="s">
        <v>1</v>
      </c>
      <c r="L1168" s="4" t="s">
        <v>11</v>
      </c>
      <c r="M1168" s="4">
        <f>+YEAR(Tabla26[[#This Row],[Fecha de creación]])</f>
        <v>2023</v>
      </c>
      <c r="N1168" s="4">
        <f>+MONTH(Tabla26[[#This Row],[Fecha de creación]])</f>
        <v>2</v>
      </c>
    </row>
    <row r="1169" spans="1:14" hidden="1" x14ac:dyDescent="0.3">
      <c r="A1169" s="6">
        <v>44964.690266203703</v>
      </c>
      <c r="B1169" s="4" t="s">
        <v>32</v>
      </c>
      <c r="C1169" s="4" t="s">
        <v>5850</v>
      </c>
      <c r="D1169" s="4" t="s">
        <v>211</v>
      </c>
      <c r="E1169" s="4" t="s">
        <v>7</v>
      </c>
      <c r="F1169" s="4" t="s">
        <v>43</v>
      </c>
      <c r="G1169" s="4" t="s">
        <v>13</v>
      </c>
      <c r="H1169" s="2" t="s">
        <v>71</v>
      </c>
      <c r="I1169" s="5" t="s">
        <v>28</v>
      </c>
      <c r="J1169" s="4" t="s">
        <v>27</v>
      </c>
      <c r="K1169" s="4" t="s">
        <v>1</v>
      </c>
      <c r="L1169" s="4" t="s">
        <v>11</v>
      </c>
      <c r="M1169" s="4">
        <f>+YEAR(Tabla26[[#This Row],[Fecha de creación]])</f>
        <v>2023</v>
      </c>
      <c r="N1169" s="4">
        <f>+MONTH(Tabla26[[#This Row],[Fecha de creación]])</f>
        <v>2</v>
      </c>
    </row>
    <row r="1170" spans="1:14" hidden="1" x14ac:dyDescent="0.3">
      <c r="A1170" s="6">
        <v>44965.661145833335</v>
      </c>
      <c r="B1170" s="4" t="s">
        <v>32</v>
      </c>
      <c r="C1170" s="4" t="s">
        <v>5819</v>
      </c>
      <c r="D1170" s="4" t="s">
        <v>211</v>
      </c>
      <c r="E1170" s="4" t="s">
        <v>7</v>
      </c>
      <c r="F1170" s="4" t="s">
        <v>43</v>
      </c>
      <c r="G1170" s="4" t="s">
        <v>13</v>
      </c>
      <c r="H1170" s="2" t="s">
        <v>71</v>
      </c>
      <c r="I1170" s="5" t="s">
        <v>28</v>
      </c>
      <c r="J1170" s="4" t="s">
        <v>27</v>
      </c>
      <c r="K1170" s="4" t="s">
        <v>1</v>
      </c>
      <c r="L1170" s="4" t="s">
        <v>11</v>
      </c>
      <c r="M1170" s="4">
        <f>+YEAR(Tabla26[[#This Row],[Fecha de creación]])</f>
        <v>2023</v>
      </c>
      <c r="N1170" s="4">
        <f>+MONTH(Tabla26[[#This Row],[Fecha de creación]])</f>
        <v>2</v>
      </c>
    </row>
    <row r="1171" spans="1:14" hidden="1" x14ac:dyDescent="0.3">
      <c r="A1171" s="6">
        <v>44969.631041666667</v>
      </c>
      <c r="B1171" s="4" t="s">
        <v>32</v>
      </c>
      <c r="C1171" s="4" t="s">
        <v>5720</v>
      </c>
      <c r="D1171" s="4" t="s">
        <v>211</v>
      </c>
      <c r="E1171" s="4" t="s">
        <v>7</v>
      </c>
      <c r="F1171" s="4" t="s">
        <v>43</v>
      </c>
      <c r="G1171" s="4" t="s">
        <v>13</v>
      </c>
      <c r="H1171" s="2" t="s">
        <v>71</v>
      </c>
      <c r="I1171" s="5" t="s">
        <v>28</v>
      </c>
      <c r="J1171" s="4" t="s">
        <v>27</v>
      </c>
      <c r="K1171" s="4" t="s">
        <v>1</v>
      </c>
      <c r="L1171" s="4" t="s">
        <v>11</v>
      </c>
      <c r="M1171" s="4">
        <f>+YEAR(Tabla26[[#This Row],[Fecha de creación]])</f>
        <v>2023</v>
      </c>
      <c r="N1171" s="4">
        <f>+MONTH(Tabla26[[#This Row],[Fecha de creación]])</f>
        <v>2</v>
      </c>
    </row>
    <row r="1172" spans="1:14" hidden="1" x14ac:dyDescent="0.3">
      <c r="A1172" s="6">
        <v>44978.732997685183</v>
      </c>
      <c r="B1172" s="4" t="s">
        <v>23</v>
      </c>
      <c r="C1172" s="4" t="s">
        <v>5427</v>
      </c>
      <c r="D1172" s="4" t="s">
        <v>211</v>
      </c>
      <c r="E1172" s="4" t="s">
        <v>7</v>
      </c>
      <c r="F1172" s="4" t="s">
        <v>43</v>
      </c>
      <c r="G1172" s="4" t="s">
        <v>13</v>
      </c>
      <c r="H1172" s="2" t="s">
        <v>71</v>
      </c>
      <c r="I1172" s="5" t="s">
        <v>98</v>
      </c>
      <c r="J1172" s="4" t="s">
        <v>27</v>
      </c>
      <c r="K1172" s="4" t="s">
        <v>1</v>
      </c>
      <c r="L1172" s="4" t="s">
        <v>11</v>
      </c>
      <c r="M1172" s="4">
        <f>+YEAR(Tabla26[[#This Row],[Fecha de creación]])</f>
        <v>2023</v>
      </c>
      <c r="N1172" s="4">
        <f>+MONTH(Tabla26[[#This Row],[Fecha de creación]])</f>
        <v>2</v>
      </c>
    </row>
    <row r="1173" spans="1:14" hidden="1" x14ac:dyDescent="0.3">
      <c r="A1173" s="6">
        <v>44979.374652777777</v>
      </c>
      <c r="B1173" s="4" t="s">
        <v>32</v>
      </c>
      <c r="C1173" s="4" t="s">
        <v>5426</v>
      </c>
      <c r="D1173" s="4" t="s">
        <v>211</v>
      </c>
      <c r="E1173" s="4" t="s">
        <v>7</v>
      </c>
      <c r="F1173" s="4" t="s">
        <v>43</v>
      </c>
      <c r="G1173" s="4" t="s">
        <v>13</v>
      </c>
      <c r="H1173" s="2" t="s">
        <v>71</v>
      </c>
      <c r="I1173" s="5" t="s">
        <v>28</v>
      </c>
      <c r="J1173" s="4" t="s">
        <v>27</v>
      </c>
      <c r="K1173" s="4" t="s">
        <v>1</v>
      </c>
      <c r="L1173" s="4" t="s">
        <v>11</v>
      </c>
      <c r="M1173" s="4">
        <f>+YEAR(Tabla26[[#This Row],[Fecha de creación]])</f>
        <v>2023</v>
      </c>
      <c r="N1173" s="4">
        <f>+MONTH(Tabla26[[#This Row],[Fecha de creación]])</f>
        <v>2</v>
      </c>
    </row>
    <row r="1174" spans="1:14" hidden="1" x14ac:dyDescent="0.3">
      <c r="A1174" s="6">
        <v>44980.546458333331</v>
      </c>
      <c r="B1174" s="4" t="s">
        <v>32</v>
      </c>
      <c r="C1174" s="4" t="s">
        <v>5360</v>
      </c>
      <c r="D1174" s="4" t="s">
        <v>211</v>
      </c>
      <c r="E1174" s="4" t="s">
        <v>7</v>
      </c>
      <c r="F1174" s="4" t="s">
        <v>43</v>
      </c>
      <c r="G1174" s="4" t="s">
        <v>13</v>
      </c>
      <c r="H1174" s="2" t="s">
        <v>71</v>
      </c>
      <c r="I1174" s="5" t="s">
        <v>28</v>
      </c>
      <c r="J1174" s="4" t="s">
        <v>27</v>
      </c>
      <c r="K1174" s="4" t="s">
        <v>1</v>
      </c>
      <c r="L1174" s="4" t="s">
        <v>11</v>
      </c>
      <c r="M1174" s="4">
        <f>+YEAR(Tabla26[[#This Row],[Fecha de creación]])</f>
        <v>2023</v>
      </c>
      <c r="N1174" s="4">
        <f>+MONTH(Tabla26[[#This Row],[Fecha de creación]])</f>
        <v>2</v>
      </c>
    </row>
    <row r="1175" spans="1:14" hidden="1" x14ac:dyDescent="0.3">
      <c r="A1175" s="6">
        <v>44982.532511574071</v>
      </c>
      <c r="B1175" s="4" t="s">
        <v>23</v>
      </c>
      <c r="C1175" s="4" t="s">
        <v>5284</v>
      </c>
      <c r="D1175" s="4" t="s">
        <v>211</v>
      </c>
      <c r="E1175" s="4" t="s">
        <v>7</v>
      </c>
      <c r="F1175" s="4" t="s">
        <v>43</v>
      </c>
      <c r="G1175" s="4" t="s">
        <v>13</v>
      </c>
      <c r="H1175" s="2" t="s">
        <v>71</v>
      </c>
      <c r="I1175" s="5" t="s">
        <v>98</v>
      </c>
      <c r="J1175" s="4" t="s">
        <v>27</v>
      </c>
      <c r="K1175" s="4" t="s">
        <v>1</v>
      </c>
      <c r="L1175" s="4" t="s">
        <v>11</v>
      </c>
      <c r="M1175" s="4">
        <f>+YEAR(Tabla26[[#This Row],[Fecha de creación]])</f>
        <v>2023</v>
      </c>
      <c r="N1175" s="4">
        <f>+MONTH(Tabla26[[#This Row],[Fecha de creación]])</f>
        <v>2</v>
      </c>
    </row>
    <row r="1176" spans="1:14" hidden="1" x14ac:dyDescent="0.3">
      <c r="A1176" s="6">
        <v>44982.662303240744</v>
      </c>
      <c r="B1176" s="4" t="s">
        <v>23</v>
      </c>
      <c r="C1176" s="4" t="s">
        <v>5275</v>
      </c>
      <c r="D1176" s="4" t="s">
        <v>211</v>
      </c>
      <c r="E1176" s="4" t="s">
        <v>7</v>
      </c>
      <c r="F1176" s="4" t="s">
        <v>43</v>
      </c>
      <c r="G1176" s="4" t="s">
        <v>13</v>
      </c>
      <c r="H1176" s="2" t="s">
        <v>71</v>
      </c>
      <c r="I1176" s="5" t="s">
        <v>98</v>
      </c>
      <c r="J1176" s="4" t="s">
        <v>27</v>
      </c>
      <c r="K1176" s="4" t="s">
        <v>1</v>
      </c>
      <c r="L1176" s="4" t="s">
        <v>11</v>
      </c>
      <c r="M1176" s="4">
        <f>+YEAR(Tabla26[[#This Row],[Fecha de creación]])</f>
        <v>2023</v>
      </c>
      <c r="N1176" s="4">
        <f>+MONTH(Tabla26[[#This Row],[Fecha de creación]])</f>
        <v>2</v>
      </c>
    </row>
    <row r="1177" spans="1:14" hidden="1" x14ac:dyDescent="0.3">
      <c r="A1177" s="6">
        <v>44983.623819444445</v>
      </c>
      <c r="B1177" s="4" t="s">
        <v>32</v>
      </c>
      <c r="C1177" s="4" t="s">
        <v>5267</v>
      </c>
      <c r="D1177" s="4" t="s">
        <v>211</v>
      </c>
      <c r="E1177" s="4" t="s">
        <v>7</v>
      </c>
      <c r="F1177" s="4" t="s">
        <v>43</v>
      </c>
      <c r="G1177" s="4" t="s">
        <v>13</v>
      </c>
      <c r="H1177" s="2" t="s">
        <v>71</v>
      </c>
      <c r="I1177" s="5" t="s">
        <v>28</v>
      </c>
      <c r="J1177" s="4" t="s">
        <v>27</v>
      </c>
      <c r="K1177" s="4" t="s">
        <v>1</v>
      </c>
      <c r="L1177" s="4" t="s">
        <v>11</v>
      </c>
      <c r="M1177" s="4">
        <f>+YEAR(Tabla26[[#This Row],[Fecha de creación]])</f>
        <v>2023</v>
      </c>
      <c r="N1177" s="4">
        <f>+MONTH(Tabla26[[#This Row],[Fecha de creación]])</f>
        <v>2</v>
      </c>
    </row>
    <row r="1178" spans="1:14" hidden="1" x14ac:dyDescent="0.3">
      <c r="A1178" s="6">
        <v>44983.649594907409</v>
      </c>
      <c r="B1178" s="4" t="s">
        <v>32</v>
      </c>
      <c r="C1178" s="4" t="s">
        <v>5265</v>
      </c>
      <c r="D1178" s="4" t="s">
        <v>211</v>
      </c>
      <c r="E1178" s="4" t="s">
        <v>7</v>
      </c>
      <c r="F1178" s="4" t="s">
        <v>43</v>
      </c>
      <c r="G1178" s="4" t="s">
        <v>13</v>
      </c>
      <c r="H1178" s="2" t="s">
        <v>71</v>
      </c>
      <c r="I1178" s="5" t="s">
        <v>28</v>
      </c>
      <c r="J1178" s="4" t="s">
        <v>27</v>
      </c>
      <c r="K1178" s="4" t="s">
        <v>1</v>
      </c>
      <c r="L1178" s="4" t="s">
        <v>11</v>
      </c>
      <c r="M1178" s="4">
        <f>+YEAR(Tabla26[[#This Row],[Fecha de creación]])</f>
        <v>2023</v>
      </c>
      <c r="N1178" s="4">
        <f>+MONTH(Tabla26[[#This Row],[Fecha de creación]])</f>
        <v>2</v>
      </c>
    </row>
    <row r="1179" spans="1:14" hidden="1" x14ac:dyDescent="0.3">
      <c r="A1179" s="6">
        <v>44986.420659722222</v>
      </c>
      <c r="B1179" s="4" t="s">
        <v>32</v>
      </c>
      <c r="C1179" s="4" t="s">
        <v>5178</v>
      </c>
      <c r="D1179" s="4" t="s">
        <v>211</v>
      </c>
      <c r="E1179" s="4" t="s">
        <v>7</v>
      </c>
      <c r="F1179" s="4" t="s">
        <v>43</v>
      </c>
      <c r="G1179" s="4" t="s">
        <v>13</v>
      </c>
      <c r="H1179" s="2" t="s">
        <v>71</v>
      </c>
      <c r="I1179" s="5" t="s">
        <v>28</v>
      </c>
      <c r="J1179" s="4" t="s">
        <v>27</v>
      </c>
      <c r="K1179" s="4" t="s">
        <v>1</v>
      </c>
      <c r="L1179" s="4" t="s">
        <v>11</v>
      </c>
      <c r="M1179" s="4">
        <f>+YEAR(Tabla26[[#This Row],[Fecha de creación]])</f>
        <v>2023</v>
      </c>
      <c r="N1179" s="4">
        <f>+MONTH(Tabla26[[#This Row],[Fecha de creación]])</f>
        <v>3</v>
      </c>
    </row>
    <row r="1180" spans="1:14" hidden="1" x14ac:dyDescent="0.3">
      <c r="A1180" s="6">
        <v>44986.617719907408</v>
      </c>
      <c r="B1180" s="4" t="s">
        <v>23</v>
      </c>
      <c r="C1180" s="4" t="s">
        <v>5151</v>
      </c>
      <c r="D1180" s="4" t="s">
        <v>211</v>
      </c>
      <c r="E1180" s="4" t="s">
        <v>7</v>
      </c>
      <c r="F1180" s="4" t="s">
        <v>43</v>
      </c>
      <c r="G1180" s="4" t="s">
        <v>13</v>
      </c>
      <c r="H1180" s="2" t="s">
        <v>71</v>
      </c>
      <c r="I1180" s="5" t="s">
        <v>98</v>
      </c>
      <c r="J1180" s="4" t="s">
        <v>27</v>
      </c>
      <c r="K1180" s="4" t="s">
        <v>1</v>
      </c>
      <c r="L1180" s="4" t="s">
        <v>11</v>
      </c>
      <c r="M1180" s="4">
        <f>+YEAR(Tabla26[[#This Row],[Fecha de creación]])</f>
        <v>2023</v>
      </c>
      <c r="N1180" s="4">
        <f>+MONTH(Tabla26[[#This Row],[Fecha de creación]])</f>
        <v>3</v>
      </c>
    </row>
    <row r="1181" spans="1:14" hidden="1" x14ac:dyDescent="0.3">
      <c r="A1181" s="6">
        <v>44987.46534722222</v>
      </c>
      <c r="B1181" s="4" t="s">
        <v>32</v>
      </c>
      <c r="C1181" s="4" t="s">
        <v>5113</v>
      </c>
      <c r="D1181" s="4" t="s">
        <v>211</v>
      </c>
      <c r="E1181" s="4" t="s">
        <v>7</v>
      </c>
      <c r="F1181" s="4" t="s">
        <v>43</v>
      </c>
      <c r="G1181" s="4" t="s">
        <v>13</v>
      </c>
      <c r="H1181" s="2" t="s">
        <v>71</v>
      </c>
      <c r="I1181" s="5" t="s">
        <v>28</v>
      </c>
      <c r="J1181" s="4" t="s">
        <v>27</v>
      </c>
      <c r="K1181" s="4" t="s">
        <v>1</v>
      </c>
      <c r="L1181" s="4" t="s">
        <v>11</v>
      </c>
      <c r="M1181" s="4">
        <f>+YEAR(Tabla26[[#This Row],[Fecha de creación]])</f>
        <v>2023</v>
      </c>
      <c r="N1181" s="4">
        <f>+MONTH(Tabla26[[#This Row],[Fecha de creación]])</f>
        <v>3</v>
      </c>
    </row>
    <row r="1182" spans="1:14" hidden="1" x14ac:dyDescent="0.3">
      <c r="A1182" s="6">
        <v>44988.459814814814</v>
      </c>
      <c r="B1182" s="4" t="s">
        <v>32</v>
      </c>
      <c r="C1182" s="4" t="s">
        <v>5067</v>
      </c>
      <c r="D1182" s="4" t="s">
        <v>211</v>
      </c>
      <c r="E1182" s="4" t="s">
        <v>7</v>
      </c>
      <c r="F1182" s="4" t="s">
        <v>43</v>
      </c>
      <c r="G1182" s="4" t="s">
        <v>13</v>
      </c>
      <c r="H1182" s="2" t="s">
        <v>71</v>
      </c>
      <c r="I1182" s="5" t="s">
        <v>28</v>
      </c>
      <c r="J1182" s="4" t="s">
        <v>2</v>
      </c>
      <c r="K1182" s="4" t="s">
        <v>1</v>
      </c>
      <c r="L1182" s="4" t="s">
        <v>11</v>
      </c>
      <c r="M1182" s="4">
        <f>+YEAR(Tabla26[[#This Row],[Fecha de creación]])</f>
        <v>2023</v>
      </c>
      <c r="N1182" s="4">
        <f>+MONTH(Tabla26[[#This Row],[Fecha de creación]])</f>
        <v>3</v>
      </c>
    </row>
    <row r="1183" spans="1:14" hidden="1" x14ac:dyDescent="0.3">
      <c r="A1183" s="6">
        <v>44988.488506944443</v>
      </c>
      <c r="B1183" s="4" t="s">
        <v>32</v>
      </c>
      <c r="C1183" s="4" t="s">
        <v>5066</v>
      </c>
      <c r="D1183" s="4" t="s">
        <v>211</v>
      </c>
      <c r="E1183" s="4" t="s">
        <v>7</v>
      </c>
      <c r="F1183" s="4" t="s">
        <v>43</v>
      </c>
      <c r="G1183" s="4" t="s">
        <v>13</v>
      </c>
      <c r="H1183" s="2" t="s">
        <v>71</v>
      </c>
      <c r="I1183" s="5" t="s">
        <v>28</v>
      </c>
      <c r="J1183" s="4" t="s">
        <v>27</v>
      </c>
      <c r="K1183" s="4" t="s">
        <v>1</v>
      </c>
      <c r="L1183" s="4" t="s">
        <v>11</v>
      </c>
      <c r="M1183" s="4">
        <f>+YEAR(Tabla26[[#This Row],[Fecha de creación]])</f>
        <v>2023</v>
      </c>
      <c r="N1183" s="4">
        <f>+MONTH(Tabla26[[#This Row],[Fecha de creación]])</f>
        <v>3</v>
      </c>
    </row>
    <row r="1184" spans="1:14" hidden="1" x14ac:dyDescent="0.3">
      <c r="A1184" s="6">
        <v>44990.48642361111</v>
      </c>
      <c r="B1184" s="4" t="s">
        <v>32</v>
      </c>
      <c r="C1184" s="4" t="s">
        <v>5021</v>
      </c>
      <c r="D1184" s="4" t="s">
        <v>211</v>
      </c>
      <c r="E1184" s="4" t="s">
        <v>7</v>
      </c>
      <c r="F1184" s="4" t="s">
        <v>43</v>
      </c>
      <c r="G1184" s="4" t="s">
        <v>13</v>
      </c>
      <c r="H1184" s="2" t="s">
        <v>71</v>
      </c>
      <c r="I1184" s="5" t="s">
        <v>28</v>
      </c>
      <c r="J1184" s="4" t="s">
        <v>27</v>
      </c>
      <c r="K1184" s="4" t="s">
        <v>1</v>
      </c>
      <c r="L1184" s="4" t="s">
        <v>11</v>
      </c>
      <c r="M1184" s="4">
        <f>+YEAR(Tabla26[[#This Row],[Fecha de creación]])</f>
        <v>2023</v>
      </c>
      <c r="N1184" s="4">
        <f>+MONTH(Tabla26[[#This Row],[Fecha de creación]])</f>
        <v>3</v>
      </c>
    </row>
    <row r="1185" spans="1:14" hidden="1" x14ac:dyDescent="0.3">
      <c r="A1185" s="6">
        <v>44991.500590277778</v>
      </c>
      <c r="B1185" s="4" t="s">
        <v>32</v>
      </c>
      <c r="C1185" s="4" t="s">
        <v>5007</v>
      </c>
      <c r="D1185" s="4" t="s">
        <v>211</v>
      </c>
      <c r="E1185" s="4" t="s">
        <v>7</v>
      </c>
      <c r="F1185" s="4" t="s">
        <v>43</v>
      </c>
      <c r="G1185" s="4" t="s">
        <v>13</v>
      </c>
      <c r="H1185" s="2" t="s">
        <v>71</v>
      </c>
      <c r="I1185" s="5" t="s">
        <v>28</v>
      </c>
      <c r="J1185" s="4" t="s">
        <v>2</v>
      </c>
      <c r="K1185" s="4" t="s">
        <v>1</v>
      </c>
      <c r="L1185" s="4" t="s">
        <v>11</v>
      </c>
      <c r="M1185" s="4">
        <f>+YEAR(Tabla26[[#This Row],[Fecha de creación]])</f>
        <v>2023</v>
      </c>
      <c r="N1185" s="4">
        <f>+MONTH(Tabla26[[#This Row],[Fecha de creación]])</f>
        <v>3</v>
      </c>
    </row>
    <row r="1186" spans="1:14" hidden="1" x14ac:dyDescent="0.3">
      <c r="A1186" s="6">
        <v>44991.539363425924</v>
      </c>
      <c r="B1186" s="4" t="s">
        <v>32</v>
      </c>
      <c r="C1186" s="4" t="s">
        <v>5004</v>
      </c>
      <c r="D1186" s="4" t="s">
        <v>211</v>
      </c>
      <c r="E1186" s="4" t="s">
        <v>7</v>
      </c>
      <c r="F1186" s="4" t="s">
        <v>43</v>
      </c>
      <c r="G1186" s="4" t="s">
        <v>13</v>
      </c>
      <c r="H1186" s="2" t="s">
        <v>71</v>
      </c>
      <c r="I1186" s="5" t="s">
        <v>28</v>
      </c>
      <c r="J1186" s="4" t="s">
        <v>2</v>
      </c>
      <c r="K1186" s="4" t="s">
        <v>1</v>
      </c>
      <c r="L1186" s="4" t="s">
        <v>11</v>
      </c>
      <c r="M1186" s="4">
        <f>+YEAR(Tabla26[[#This Row],[Fecha de creación]])</f>
        <v>2023</v>
      </c>
      <c r="N1186" s="4">
        <f>+MONTH(Tabla26[[#This Row],[Fecha de creación]])</f>
        <v>3</v>
      </c>
    </row>
    <row r="1187" spans="1:14" hidden="1" x14ac:dyDescent="0.3">
      <c r="A1187" s="6">
        <v>44991.554861111108</v>
      </c>
      <c r="B1187" s="4" t="s">
        <v>23</v>
      </c>
      <c r="C1187" s="4" t="s">
        <v>5003</v>
      </c>
      <c r="D1187" s="4" t="s">
        <v>211</v>
      </c>
      <c r="E1187" s="4" t="s">
        <v>7</v>
      </c>
      <c r="F1187" s="4" t="s">
        <v>43</v>
      </c>
      <c r="G1187" s="4" t="s">
        <v>13</v>
      </c>
      <c r="H1187" s="2" t="s">
        <v>71</v>
      </c>
      <c r="I1187" s="5" t="s">
        <v>98</v>
      </c>
      <c r="J1187" s="4" t="s">
        <v>27</v>
      </c>
      <c r="K1187" s="4" t="s">
        <v>1</v>
      </c>
      <c r="L1187" s="4" t="s">
        <v>11</v>
      </c>
      <c r="M1187" s="4">
        <f>+YEAR(Tabla26[[#This Row],[Fecha de creación]])</f>
        <v>2023</v>
      </c>
      <c r="N1187" s="4">
        <f>+MONTH(Tabla26[[#This Row],[Fecha de creación]])</f>
        <v>3</v>
      </c>
    </row>
    <row r="1188" spans="1:14" hidden="1" x14ac:dyDescent="0.3">
      <c r="A1188" s="6">
        <v>44991.710497685184</v>
      </c>
      <c r="B1188" s="4" t="s">
        <v>32</v>
      </c>
      <c r="C1188" s="4" t="s">
        <v>4996</v>
      </c>
      <c r="D1188" s="4" t="s">
        <v>211</v>
      </c>
      <c r="E1188" s="4" t="s">
        <v>7</v>
      </c>
      <c r="F1188" s="4" t="s">
        <v>43</v>
      </c>
      <c r="G1188" s="4" t="s">
        <v>20</v>
      </c>
      <c r="H1188" s="2" t="s">
        <v>71</v>
      </c>
      <c r="I1188" s="5" t="s">
        <v>28</v>
      </c>
      <c r="J1188" s="4" t="s">
        <v>27</v>
      </c>
      <c r="K1188" s="4" t="s">
        <v>1</v>
      </c>
      <c r="L1188" s="4" t="s">
        <v>0</v>
      </c>
      <c r="M1188" s="4">
        <f>+YEAR(Tabla26[[#This Row],[Fecha de creación]])</f>
        <v>2023</v>
      </c>
      <c r="N1188" s="4">
        <f>+MONTH(Tabla26[[#This Row],[Fecha de creación]])</f>
        <v>3</v>
      </c>
    </row>
    <row r="1189" spans="1:14" hidden="1" x14ac:dyDescent="0.3">
      <c r="A1189" s="6">
        <v>44992.586967592593</v>
      </c>
      <c r="B1189" s="4" t="s">
        <v>32</v>
      </c>
      <c r="C1189" s="4" t="s">
        <v>4981</v>
      </c>
      <c r="D1189" s="4" t="s">
        <v>211</v>
      </c>
      <c r="E1189" s="4" t="s">
        <v>7</v>
      </c>
      <c r="F1189" s="4" t="s">
        <v>43</v>
      </c>
      <c r="G1189" s="4" t="s">
        <v>13</v>
      </c>
      <c r="H1189" s="2" t="s">
        <v>71</v>
      </c>
      <c r="I1189" s="5" t="s">
        <v>28</v>
      </c>
      <c r="J1189" s="4" t="s">
        <v>27</v>
      </c>
      <c r="K1189" s="4" t="s">
        <v>1</v>
      </c>
      <c r="L1189" s="4" t="s">
        <v>11</v>
      </c>
      <c r="M1189" s="4">
        <f>+YEAR(Tabla26[[#This Row],[Fecha de creación]])</f>
        <v>2023</v>
      </c>
      <c r="N1189" s="4">
        <f>+MONTH(Tabla26[[#This Row],[Fecha de creación]])</f>
        <v>3</v>
      </c>
    </row>
    <row r="1190" spans="1:14" hidden="1" x14ac:dyDescent="0.3">
      <c r="A1190" s="6">
        <v>44995.440787037034</v>
      </c>
      <c r="B1190" s="4" t="s">
        <v>32</v>
      </c>
      <c r="C1190" s="4" t="s">
        <v>4916</v>
      </c>
      <c r="D1190" s="4" t="s">
        <v>211</v>
      </c>
      <c r="E1190" s="4" t="s">
        <v>7</v>
      </c>
      <c r="F1190" s="4" t="s">
        <v>43</v>
      </c>
      <c r="G1190" s="4" t="s">
        <v>13</v>
      </c>
      <c r="H1190" s="2" t="s">
        <v>71</v>
      </c>
      <c r="I1190" s="5" t="s">
        <v>28</v>
      </c>
      <c r="J1190" s="4" t="s">
        <v>27</v>
      </c>
      <c r="K1190" s="4" t="s">
        <v>1</v>
      </c>
      <c r="L1190" s="4" t="s">
        <v>11</v>
      </c>
      <c r="M1190" s="4">
        <f>+YEAR(Tabla26[[#This Row],[Fecha de creación]])</f>
        <v>2023</v>
      </c>
      <c r="N1190" s="4">
        <f>+MONTH(Tabla26[[#This Row],[Fecha de creación]])</f>
        <v>3</v>
      </c>
    </row>
    <row r="1191" spans="1:14" hidden="1" x14ac:dyDescent="0.3">
      <c r="A1191" s="6">
        <v>44995.748599537037</v>
      </c>
      <c r="B1191" s="4" t="s">
        <v>32</v>
      </c>
      <c r="C1191" s="4" t="s">
        <v>4896</v>
      </c>
      <c r="D1191" s="4" t="s">
        <v>211</v>
      </c>
      <c r="E1191" s="4" t="s">
        <v>7</v>
      </c>
      <c r="F1191" s="4" t="s">
        <v>43</v>
      </c>
      <c r="G1191" s="4" t="s">
        <v>13</v>
      </c>
      <c r="H1191" s="2" t="s">
        <v>71</v>
      </c>
      <c r="I1191" s="5" t="s">
        <v>28</v>
      </c>
      <c r="J1191" s="4" t="s">
        <v>27</v>
      </c>
      <c r="K1191" s="4" t="s">
        <v>1</v>
      </c>
      <c r="L1191" s="4" t="s">
        <v>11</v>
      </c>
      <c r="M1191" s="4">
        <f>+YEAR(Tabla26[[#This Row],[Fecha de creación]])</f>
        <v>2023</v>
      </c>
      <c r="N1191" s="4">
        <f>+MONTH(Tabla26[[#This Row],[Fecha de creación]])</f>
        <v>3</v>
      </c>
    </row>
    <row r="1192" spans="1:14" hidden="1" x14ac:dyDescent="0.3">
      <c r="A1192" s="6">
        <v>44996.421064814815</v>
      </c>
      <c r="B1192" s="4" t="s">
        <v>32</v>
      </c>
      <c r="C1192" s="4" t="s">
        <v>4892</v>
      </c>
      <c r="D1192" s="4" t="s">
        <v>211</v>
      </c>
      <c r="E1192" s="4" t="s">
        <v>7</v>
      </c>
      <c r="F1192" s="4" t="s">
        <v>43</v>
      </c>
      <c r="G1192" s="4" t="s">
        <v>13</v>
      </c>
      <c r="H1192" s="2" t="s">
        <v>71</v>
      </c>
      <c r="I1192" s="5" t="s">
        <v>28</v>
      </c>
      <c r="J1192" s="4" t="s">
        <v>27</v>
      </c>
      <c r="K1192" s="4" t="s">
        <v>1</v>
      </c>
      <c r="L1192" s="4" t="s">
        <v>11</v>
      </c>
      <c r="M1192" s="4">
        <f>+YEAR(Tabla26[[#This Row],[Fecha de creación]])</f>
        <v>2023</v>
      </c>
      <c r="N1192" s="4">
        <f>+MONTH(Tabla26[[#This Row],[Fecha de creación]])</f>
        <v>3</v>
      </c>
    </row>
    <row r="1193" spans="1:14" hidden="1" x14ac:dyDescent="0.3">
      <c r="A1193" s="6">
        <v>44998.52380787037</v>
      </c>
      <c r="B1193" s="4" t="s">
        <v>32</v>
      </c>
      <c r="C1193" s="4" t="s">
        <v>4857</v>
      </c>
      <c r="D1193" s="4" t="s">
        <v>211</v>
      </c>
      <c r="E1193" s="4" t="s">
        <v>7</v>
      </c>
      <c r="F1193" s="4" t="s">
        <v>43</v>
      </c>
      <c r="G1193" s="4" t="s">
        <v>13</v>
      </c>
      <c r="H1193" s="2" t="s">
        <v>71</v>
      </c>
      <c r="I1193" s="5" t="s">
        <v>28</v>
      </c>
      <c r="J1193" s="4" t="s">
        <v>27</v>
      </c>
      <c r="K1193" s="4" t="s">
        <v>1</v>
      </c>
      <c r="L1193" s="4" t="s">
        <v>11</v>
      </c>
      <c r="M1193" s="4">
        <f>+YEAR(Tabla26[[#This Row],[Fecha de creación]])</f>
        <v>2023</v>
      </c>
      <c r="N1193" s="4">
        <f>+MONTH(Tabla26[[#This Row],[Fecha de creación]])</f>
        <v>3</v>
      </c>
    </row>
    <row r="1194" spans="1:14" hidden="1" x14ac:dyDescent="0.3">
      <c r="A1194" s="6">
        <v>44998.698738425926</v>
      </c>
      <c r="B1194" s="4" t="s">
        <v>32</v>
      </c>
      <c r="C1194" s="4" t="s">
        <v>4838</v>
      </c>
      <c r="D1194" s="4" t="s">
        <v>211</v>
      </c>
      <c r="E1194" s="4" t="s">
        <v>7</v>
      </c>
      <c r="F1194" s="4" t="s">
        <v>43</v>
      </c>
      <c r="G1194" s="4" t="s">
        <v>13</v>
      </c>
      <c r="H1194" s="2" t="s">
        <v>71</v>
      </c>
      <c r="I1194" s="5" t="s">
        <v>28</v>
      </c>
      <c r="J1194" s="4" t="s">
        <v>27</v>
      </c>
      <c r="K1194" s="4" t="s">
        <v>1</v>
      </c>
      <c r="L1194" s="4" t="s">
        <v>11</v>
      </c>
      <c r="M1194" s="4">
        <f>+YEAR(Tabla26[[#This Row],[Fecha de creación]])</f>
        <v>2023</v>
      </c>
      <c r="N1194" s="4">
        <f>+MONTH(Tabla26[[#This Row],[Fecha de creación]])</f>
        <v>3</v>
      </c>
    </row>
    <row r="1195" spans="1:14" hidden="1" x14ac:dyDescent="0.3">
      <c r="A1195" s="6">
        <v>44999.513784722221</v>
      </c>
      <c r="B1195" s="4" t="s">
        <v>32</v>
      </c>
      <c r="C1195" s="4" t="s">
        <v>4830</v>
      </c>
      <c r="D1195" s="4" t="s">
        <v>211</v>
      </c>
      <c r="E1195" s="4" t="s">
        <v>7</v>
      </c>
      <c r="F1195" s="4" t="s">
        <v>43</v>
      </c>
      <c r="G1195" s="4" t="s">
        <v>13</v>
      </c>
      <c r="H1195" s="2" t="s">
        <v>71</v>
      </c>
      <c r="I1195" s="5" t="s">
        <v>28</v>
      </c>
      <c r="J1195" s="4" t="s">
        <v>27</v>
      </c>
      <c r="K1195" s="4" t="s">
        <v>1</v>
      </c>
      <c r="L1195" s="4" t="s">
        <v>11</v>
      </c>
      <c r="M1195" s="4">
        <f>+YEAR(Tabla26[[#This Row],[Fecha de creación]])</f>
        <v>2023</v>
      </c>
      <c r="N1195" s="4">
        <f>+MONTH(Tabla26[[#This Row],[Fecha de creación]])</f>
        <v>3</v>
      </c>
    </row>
    <row r="1196" spans="1:14" hidden="1" x14ac:dyDescent="0.3">
      <c r="A1196" s="6">
        <v>44999.662453703706</v>
      </c>
      <c r="B1196" s="4" t="s">
        <v>23</v>
      </c>
      <c r="C1196" s="4" t="s">
        <v>4827</v>
      </c>
      <c r="D1196" s="4" t="s">
        <v>211</v>
      </c>
      <c r="E1196" s="4" t="s">
        <v>7</v>
      </c>
      <c r="F1196" s="4" t="s">
        <v>43</v>
      </c>
      <c r="G1196" s="4" t="s">
        <v>13</v>
      </c>
      <c r="H1196" s="2" t="s">
        <v>71</v>
      </c>
      <c r="I1196" s="5" t="s">
        <v>98</v>
      </c>
      <c r="J1196" s="4" t="s">
        <v>27</v>
      </c>
      <c r="K1196" s="4" t="s">
        <v>1</v>
      </c>
      <c r="L1196" s="4" t="s">
        <v>11</v>
      </c>
      <c r="M1196" s="4">
        <f>+YEAR(Tabla26[[#This Row],[Fecha de creación]])</f>
        <v>2023</v>
      </c>
      <c r="N1196" s="4">
        <f>+MONTH(Tabla26[[#This Row],[Fecha de creación]])</f>
        <v>3</v>
      </c>
    </row>
    <row r="1197" spans="1:14" hidden="1" x14ac:dyDescent="0.3">
      <c r="A1197" s="6">
        <v>45000.490231481483</v>
      </c>
      <c r="B1197" s="4" t="s">
        <v>23</v>
      </c>
      <c r="C1197" s="4" t="s">
        <v>4806</v>
      </c>
      <c r="D1197" s="4" t="s">
        <v>211</v>
      </c>
      <c r="E1197" s="4" t="s">
        <v>7</v>
      </c>
      <c r="F1197" s="4" t="s">
        <v>43</v>
      </c>
      <c r="G1197" s="4" t="s">
        <v>13</v>
      </c>
      <c r="H1197" s="2" t="s">
        <v>71</v>
      </c>
      <c r="I1197" s="5" t="s">
        <v>98</v>
      </c>
      <c r="J1197" s="4" t="s">
        <v>27</v>
      </c>
      <c r="K1197" s="4" t="s">
        <v>1</v>
      </c>
      <c r="L1197" s="4" t="s">
        <v>11</v>
      </c>
      <c r="M1197" s="4">
        <f>+YEAR(Tabla26[[#This Row],[Fecha de creación]])</f>
        <v>2023</v>
      </c>
      <c r="N1197" s="4">
        <f>+MONTH(Tabla26[[#This Row],[Fecha de creación]])</f>
        <v>3</v>
      </c>
    </row>
    <row r="1198" spans="1:14" hidden="1" x14ac:dyDescent="0.3">
      <c r="A1198" s="6">
        <v>45001.4221412037</v>
      </c>
      <c r="B1198" s="4" t="s">
        <v>32</v>
      </c>
      <c r="C1198" s="4" t="s">
        <v>4797</v>
      </c>
      <c r="D1198" s="4" t="s">
        <v>211</v>
      </c>
      <c r="E1198" s="4" t="s">
        <v>7</v>
      </c>
      <c r="F1198" s="4" t="s">
        <v>43</v>
      </c>
      <c r="G1198" s="4" t="s">
        <v>13</v>
      </c>
      <c r="H1198" s="2" t="s">
        <v>71</v>
      </c>
      <c r="I1198" s="5" t="s">
        <v>28</v>
      </c>
      <c r="J1198" s="4" t="s">
        <v>27</v>
      </c>
      <c r="K1198" s="4" t="s">
        <v>1</v>
      </c>
      <c r="L1198" s="4" t="s">
        <v>11</v>
      </c>
      <c r="M1198" s="4">
        <f>+YEAR(Tabla26[[#This Row],[Fecha de creación]])</f>
        <v>2023</v>
      </c>
      <c r="N1198" s="4">
        <f>+MONTH(Tabla26[[#This Row],[Fecha de creación]])</f>
        <v>3</v>
      </c>
    </row>
    <row r="1199" spans="1:14" hidden="1" x14ac:dyDescent="0.3">
      <c r="A1199" s="6">
        <v>45005.484907407408</v>
      </c>
      <c r="B1199" s="4" t="s">
        <v>32</v>
      </c>
      <c r="C1199" s="4" t="s">
        <v>4731</v>
      </c>
      <c r="D1199" s="4" t="s">
        <v>211</v>
      </c>
      <c r="E1199" s="4" t="s">
        <v>7</v>
      </c>
      <c r="F1199" s="4" t="s">
        <v>43</v>
      </c>
      <c r="G1199" s="4" t="s">
        <v>13</v>
      </c>
      <c r="H1199" s="2" t="s">
        <v>71</v>
      </c>
      <c r="I1199" s="5" t="s">
        <v>28</v>
      </c>
      <c r="J1199" s="4" t="s">
        <v>27</v>
      </c>
      <c r="K1199" s="4" t="s">
        <v>1</v>
      </c>
      <c r="L1199" s="4" t="s">
        <v>11</v>
      </c>
      <c r="M1199" s="4">
        <f>+YEAR(Tabla26[[#This Row],[Fecha de creación]])</f>
        <v>2023</v>
      </c>
      <c r="N1199" s="4">
        <f>+MONTH(Tabla26[[#This Row],[Fecha de creación]])</f>
        <v>3</v>
      </c>
    </row>
    <row r="1200" spans="1:14" hidden="1" x14ac:dyDescent="0.3">
      <c r="A1200" s="6">
        <v>45006.488495370373</v>
      </c>
      <c r="B1200" s="4" t="s">
        <v>32</v>
      </c>
      <c r="C1200" s="4" t="s">
        <v>4706</v>
      </c>
      <c r="D1200" s="4" t="s">
        <v>211</v>
      </c>
      <c r="E1200" s="4" t="s">
        <v>7</v>
      </c>
      <c r="F1200" s="4" t="s">
        <v>43</v>
      </c>
      <c r="G1200" s="4" t="s">
        <v>13</v>
      </c>
      <c r="H1200" s="2" t="s">
        <v>71</v>
      </c>
      <c r="I1200" s="5" t="s">
        <v>28</v>
      </c>
      <c r="J1200" s="4" t="s">
        <v>27</v>
      </c>
      <c r="K1200" s="4" t="s">
        <v>1</v>
      </c>
      <c r="L1200" s="4" t="s">
        <v>11</v>
      </c>
      <c r="M1200" s="4">
        <f>+YEAR(Tabla26[[#This Row],[Fecha de creación]])</f>
        <v>2023</v>
      </c>
      <c r="N1200" s="4">
        <f>+MONTH(Tabla26[[#This Row],[Fecha de creación]])</f>
        <v>3</v>
      </c>
    </row>
    <row r="1201" spans="1:14" hidden="1" x14ac:dyDescent="0.3">
      <c r="A1201" s="6">
        <v>45007.657071759262</v>
      </c>
      <c r="B1201" s="4" t="s">
        <v>23</v>
      </c>
      <c r="C1201" s="4" t="s">
        <v>4651</v>
      </c>
      <c r="D1201" s="4" t="s">
        <v>211</v>
      </c>
      <c r="E1201" s="4" t="s">
        <v>7</v>
      </c>
      <c r="F1201" s="4" t="s">
        <v>43</v>
      </c>
      <c r="G1201" s="4" t="s">
        <v>13</v>
      </c>
      <c r="H1201" s="2" t="s">
        <v>71</v>
      </c>
      <c r="I1201" s="5" t="s">
        <v>98</v>
      </c>
      <c r="J1201" s="4" t="s">
        <v>27</v>
      </c>
      <c r="K1201" s="4" t="s">
        <v>1</v>
      </c>
      <c r="L1201" s="4" t="s">
        <v>11</v>
      </c>
      <c r="M1201" s="4">
        <f>+YEAR(Tabla26[[#This Row],[Fecha de creación]])</f>
        <v>2023</v>
      </c>
      <c r="N1201" s="4">
        <f>+MONTH(Tabla26[[#This Row],[Fecha de creación]])</f>
        <v>3</v>
      </c>
    </row>
    <row r="1202" spans="1:14" hidden="1" x14ac:dyDescent="0.3">
      <c r="A1202" s="6">
        <v>45007.698854166665</v>
      </c>
      <c r="B1202" s="4" t="s">
        <v>32</v>
      </c>
      <c r="C1202" s="4" t="s">
        <v>4642</v>
      </c>
      <c r="D1202" s="4" t="s">
        <v>211</v>
      </c>
      <c r="E1202" s="4" t="s">
        <v>7</v>
      </c>
      <c r="F1202" s="4" t="s">
        <v>43</v>
      </c>
      <c r="G1202" s="4" t="s">
        <v>13</v>
      </c>
      <c r="H1202" s="2" t="s">
        <v>71</v>
      </c>
      <c r="I1202" s="5" t="s">
        <v>28</v>
      </c>
      <c r="J1202" s="4" t="s">
        <v>27</v>
      </c>
      <c r="K1202" s="4" t="s">
        <v>1</v>
      </c>
      <c r="L1202" s="4" t="s">
        <v>11</v>
      </c>
      <c r="M1202" s="4">
        <f>+YEAR(Tabla26[[#This Row],[Fecha de creación]])</f>
        <v>2023</v>
      </c>
      <c r="N1202" s="4">
        <f>+MONTH(Tabla26[[#This Row],[Fecha de creación]])</f>
        <v>3</v>
      </c>
    </row>
    <row r="1203" spans="1:14" hidden="1" x14ac:dyDescent="0.3">
      <c r="A1203" s="6">
        <v>45007.707118055558</v>
      </c>
      <c r="B1203" s="4" t="s">
        <v>32</v>
      </c>
      <c r="C1203" s="4" t="s">
        <v>4640</v>
      </c>
      <c r="D1203" s="4" t="s">
        <v>211</v>
      </c>
      <c r="E1203" s="4" t="s">
        <v>7</v>
      </c>
      <c r="F1203" s="4" t="s">
        <v>43</v>
      </c>
      <c r="G1203" s="4" t="s">
        <v>13</v>
      </c>
      <c r="H1203" s="2" t="s">
        <v>71</v>
      </c>
      <c r="I1203" s="5" t="s">
        <v>28</v>
      </c>
      <c r="J1203" s="4" t="s">
        <v>27</v>
      </c>
      <c r="K1203" s="4" t="s">
        <v>1</v>
      </c>
      <c r="L1203" s="4" t="s">
        <v>11</v>
      </c>
      <c r="M1203" s="4">
        <f>+YEAR(Tabla26[[#This Row],[Fecha de creación]])</f>
        <v>2023</v>
      </c>
      <c r="N1203" s="4">
        <f>+MONTH(Tabla26[[#This Row],[Fecha de creación]])</f>
        <v>3</v>
      </c>
    </row>
    <row r="1204" spans="1:14" hidden="1" x14ac:dyDescent="0.3">
      <c r="A1204" s="6">
        <v>45010.763935185183</v>
      </c>
      <c r="B1204" s="4" t="s">
        <v>32</v>
      </c>
      <c r="C1204" s="4" t="s">
        <v>4554</v>
      </c>
      <c r="D1204" s="4" t="s">
        <v>211</v>
      </c>
      <c r="E1204" s="4" t="s">
        <v>7</v>
      </c>
      <c r="F1204" s="4" t="s">
        <v>43</v>
      </c>
      <c r="G1204" s="4" t="s">
        <v>13</v>
      </c>
      <c r="H1204" s="2" t="s">
        <v>71</v>
      </c>
      <c r="I1204" s="5" t="s">
        <v>28</v>
      </c>
      <c r="J1204" s="4" t="s">
        <v>27</v>
      </c>
      <c r="K1204" s="4" t="s">
        <v>1</v>
      </c>
      <c r="L1204" s="4" t="s">
        <v>11</v>
      </c>
      <c r="M1204" s="4">
        <f>+YEAR(Tabla26[[#This Row],[Fecha de creación]])</f>
        <v>2023</v>
      </c>
      <c r="N1204" s="4">
        <f>+MONTH(Tabla26[[#This Row],[Fecha de creación]])</f>
        <v>3</v>
      </c>
    </row>
    <row r="1205" spans="1:14" hidden="1" x14ac:dyDescent="0.3">
      <c r="A1205" s="6">
        <v>45012.641134259262</v>
      </c>
      <c r="B1205" s="4" t="s">
        <v>32</v>
      </c>
      <c r="C1205" s="4" t="s">
        <v>4522</v>
      </c>
      <c r="D1205" s="4" t="s">
        <v>211</v>
      </c>
      <c r="E1205" s="4" t="s">
        <v>7</v>
      </c>
      <c r="F1205" s="4" t="s">
        <v>43</v>
      </c>
      <c r="G1205" s="4" t="s">
        <v>13</v>
      </c>
      <c r="H1205" s="2" t="s">
        <v>71</v>
      </c>
      <c r="I1205" s="5" t="s">
        <v>28</v>
      </c>
      <c r="J1205" s="4" t="s">
        <v>27</v>
      </c>
      <c r="K1205" s="4" t="s">
        <v>1</v>
      </c>
      <c r="L1205" s="4" t="s">
        <v>11</v>
      </c>
      <c r="M1205" s="4">
        <f>+YEAR(Tabla26[[#This Row],[Fecha de creación]])</f>
        <v>2023</v>
      </c>
      <c r="N1205" s="4">
        <f>+MONTH(Tabla26[[#This Row],[Fecha de creación]])</f>
        <v>3</v>
      </c>
    </row>
    <row r="1206" spans="1:14" hidden="1" x14ac:dyDescent="0.3">
      <c r="A1206" s="6">
        <v>45013.444652777776</v>
      </c>
      <c r="B1206" s="4" t="s">
        <v>32</v>
      </c>
      <c r="C1206" s="4" t="s">
        <v>4505</v>
      </c>
      <c r="D1206" s="4" t="s">
        <v>211</v>
      </c>
      <c r="E1206" s="4" t="s">
        <v>7</v>
      </c>
      <c r="F1206" s="4" t="s">
        <v>43</v>
      </c>
      <c r="G1206" s="4" t="s">
        <v>13</v>
      </c>
      <c r="H1206" s="2" t="s">
        <v>71</v>
      </c>
      <c r="I1206" s="5" t="s">
        <v>28</v>
      </c>
      <c r="J1206" s="4" t="s">
        <v>27</v>
      </c>
      <c r="K1206" s="4" t="s">
        <v>1</v>
      </c>
      <c r="L1206" s="4" t="s">
        <v>11</v>
      </c>
      <c r="M1206" s="4">
        <f>+YEAR(Tabla26[[#This Row],[Fecha de creación]])</f>
        <v>2023</v>
      </c>
      <c r="N1206" s="4">
        <f>+MONTH(Tabla26[[#This Row],[Fecha de creación]])</f>
        <v>3</v>
      </c>
    </row>
    <row r="1207" spans="1:14" hidden="1" x14ac:dyDescent="0.3">
      <c r="A1207" s="6">
        <v>45015.520254629628</v>
      </c>
      <c r="B1207" s="4" t="s">
        <v>32</v>
      </c>
      <c r="C1207" s="4" t="s">
        <v>4436</v>
      </c>
      <c r="D1207" s="4" t="s">
        <v>211</v>
      </c>
      <c r="E1207" s="4" t="s">
        <v>7</v>
      </c>
      <c r="F1207" s="4" t="s">
        <v>43</v>
      </c>
      <c r="G1207" s="4" t="s">
        <v>20</v>
      </c>
      <c r="H1207" s="2" t="s">
        <v>71</v>
      </c>
      <c r="I1207" s="5" t="s">
        <v>28</v>
      </c>
      <c r="J1207" s="4" t="s">
        <v>27</v>
      </c>
      <c r="K1207" s="4" t="s">
        <v>1</v>
      </c>
      <c r="L1207" s="4" t="s">
        <v>0</v>
      </c>
      <c r="M1207" s="4">
        <f>+YEAR(Tabla26[[#This Row],[Fecha de creación]])</f>
        <v>2023</v>
      </c>
      <c r="N1207" s="4">
        <f>+MONTH(Tabla26[[#This Row],[Fecha de creación]])</f>
        <v>3</v>
      </c>
    </row>
    <row r="1208" spans="1:14" hidden="1" x14ac:dyDescent="0.3">
      <c r="A1208" s="6">
        <v>45015.723993055559</v>
      </c>
      <c r="B1208" s="4" t="s">
        <v>23</v>
      </c>
      <c r="C1208" s="4" t="s">
        <v>4409</v>
      </c>
      <c r="D1208" s="4" t="s">
        <v>211</v>
      </c>
      <c r="E1208" s="4" t="s">
        <v>7</v>
      </c>
      <c r="F1208" s="4" t="s">
        <v>43</v>
      </c>
      <c r="G1208" s="4" t="s">
        <v>13</v>
      </c>
      <c r="H1208" s="2" t="s">
        <v>71</v>
      </c>
      <c r="I1208" s="5" t="s">
        <v>98</v>
      </c>
      <c r="J1208" s="4" t="s">
        <v>27</v>
      </c>
      <c r="K1208" s="4" t="s">
        <v>1</v>
      </c>
      <c r="L1208" s="4" t="s">
        <v>11</v>
      </c>
      <c r="M1208" s="4">
        <f>+YEAR(Tabla26[[#This Row],[Fecha de creación]])</f>
        <v>2023</v>
      </c>
      <c r="N1208" s="4">
        <f>+MONTH(Tabla26[[#This Row],[Fecha de creación]])</f>
        <v>3</v>
      </c>
    </row>
    <row r="1209" spans="1:14" hidden="1" x14ac:dyDescent="0.3">
      <c r="A1209" s="6">
        <v>45018.493425925924</v>
      </c>
      <c r="B1209" s="4" t="s">
        <v>32</v>
      </c>
      <c r="C1209" s="4" t="s">
        <v>4371</v>
      </c>
      <c r="D1209" s="4" t="s">
        <v>211</v>
      </c>
      <c r="E1209" s="4" t="s">
        <v>7</v>
      </c>
      <c r="F1209" s="4" t="s">
        <v>43</v>
      </c>
      <c r="G1209" s="4" t="s">
        <v>13</v>
      </c>
      <c r="H1209" s="2" t="s">
        <v>71</v>
      </c>
      <c r="I1209" s="5" t="s">
        <v>28</v>
      </c>
      <c r="J1209" s="4" t="s">
        <v>27</v>
      </c>
      <c r="K1209" s="4" t="s">
        <v>1</v>
      </c>
      <c r="L1209" s="4" t="s">
        <v>11</v>
      </c>
      <c r="M1209" s="4">
        <f>+YEAR(Tabla26[[#This Row],[Fecha de creación]])</f>
        <v>2023</v>
      </c>
      <c r="N1209" s="4">
        <f>+MONTH(Tabla26[[#This Row],[Fecha de creación]])</f>
        <v>4</v>
      </c>
    </row>
    <row r="1210" spans="1:14" hidden="1" x14ac:dyDescent="0.3">
      <c r="A1210" s="6">
        <v>45019.530393518522</v>
      </c>
      <c r="B1210" s="4" t="s">
        <v>23</v>
      </c>
      <c r="C1210" s="4" t="s">
        <v>4355</v>
      </c>
      <c r="D1210" s="4" t="s">
        <v>211</v>
      </c>
      <c r="E1210" s="4" t="s">
        <v>7</v>
      </c>
      <c r="F1210" s="4" t="s">
        <v>43</v>
      </c>
      <c r="G1210" s="4" t="s">
        <v>13</v>
      </c>
      <c r="H1210" s="2" t="s">
        <v>71</v>
      </c>
      <c r="I1210" s="5" t="s">
        <v>98</v>
      </c>
      <c r="J1210" s="4" t="s">
        <v>27</v>
      </c>
      <c r="K1210" s="4" t="s">
        <v>1</v>
      </c>
      <c r="L1210" s="4" t="s">
        <v>11</v>
      </c>
      <c r="M1210" s="4">
        <f>+YEAR(Tabla26[[#This Row],[Fecha de creación]])</f>
        <v>2023</v>
      </c>
      <c r="N1210" s="4">
        <f>+MONTH(Tabla26[[#This Row],[Fecha de creación]])</f>
        <v>4</v>
      </c>
    </row>
    <row r="1211" spans="1:14" hidden="1" x14ac:dyDescent="0.3">
      <c r="A1211" s="6">
        <v>45019.587094907409</v>
      </c>
      <c r="B1211" s="4" t="s">
        <v>32</v>
      </c>
      <c r="C1211" s="4" t="s">
        <v>4352</v>
      </c>
      <c r="D1211" s="4" t="s">
        <v>211</v>
      </c>
      <c r="E1211" s="4" t="s">
        <v>7</v>
      </c>
      <c r="F1211" s="4" t="s">
        <v>43</v>
      </c>
      <c r="G1211" s="4" t="s">
        <v>13</v>
      </c>
      <c r="H1211" s="2" t="s">
        <v>71</v>
      </c>
      <c r="I1211" s="5" t="s">
        <v>28</v>
      </c>
      <c r="J1211" s="4" t="s">
        <v>27</v>
      </c>
      <c r="K1211" s="4" t="s">
        <v>1</v>
      </c>
      <c r="L1211" s="4" t="s">
        <v>11</v>
      </c>
      <c r="M1211" s="4">
        <f>+YEAR(Tabla26[[#This Row],[Fecha de creación]])</f>
        <v>2023</v>
      </c>
      <c r="N1211" s="4">
        <f>+MONTH(Tabla26[[#This Row],[Fecha de creación]])</f>
        <v>4</v>
      </c>
    </row>
    <row r="1212" spans="1:14" hidden="1" x14ac:dyDescent="0.3">
      <c r="A1212" s="6">
        <v>45022.457326388889</v>
      </c>
      <c r="B1212" s="4" t="s">
        <v>32</v>
      </c>
      <c r="C1212" s="4" t="s">
        <v>4268</v>
      </c>
      <c r="D1212" s="4" t="s">
        <v>211</v>
      </c>
      <c r="E1212" s="4" t="s">
        <v>7</v>
      </c>
      <c r="F1212" s="4" t="s">
        <v>43</v>
      </c>
      <c r="G1212" s="4" t="s">
        <v>13</v>
      </c>
      <c r="H1212" s="2" t="s">
        <v>71</v>
      </c>
      <c r="I1212" s="5" t="s">
        <v>28</v>
      </c>
      <c r="J1212" s="4" t="s">
        <v>27</v>
      </c>
      <c r="K1212" s="4" t="s">
        <v>1</v>
      </c>
      <c r="L1212" s="4" t="s">
        <v>11</v>
      </c>
      <c r="M1212" s="4">
        <f>+YEAR(Tabla26[[#This Row],[Fecha de creación]])</f>
        <v>2023</v>
      </c>
      <c r="N1212" s="4">
        <f>+MONTH(Tabla26[[#This Row],[Fecha de creación]])</f>
        <v>4</v>
      </c>
    </row>
    <row r="1213" spans="1:14" hidden="1" x14ac:dyDescent="0.3">
      <c r="A1213" s="6">
        <v>45025.454953703702</v>
      </c>
      <c r="B1213" s="4" t="s">
        <v>32</v>
      </c>
      <c r="C1213" s="4" t="s">
        <v>4228</v>
      </c>
      <c r="D1213" s="4" t="s">
        <v>211</v>
      </c>
      <c r="E1213" s="4" t="s">
        <v>7</v>
      </c>
      <c r="F1213" s="4" t="s">
        <v>43</v>
      </c>
      <c r="G1213" s="4" t="s">
        <v>13</v>
      </c>
      <c r="H1213" s="2" t="s">
        <v>71</v>
      </c>
      <c r="I1213" s="5" t="s">
        <v>28</v>
      </c>
      <c r="J1213" s="4" t="s">
        <v>27</v>
      </c>
      <c r="K1213" s="4" t="s">
        <v>1</v>
      </c>
      <c r="L1213" s="4" t="s">
        <v>11</v>
      </c>
      <c r="M1213" s="4">
        <f>+YEAR(Tabla26[[#This Row],[Fecha de creación]])</f>
        <v>2023</v>
      </c>
      <c r="N1213" s="4">
        <f>+MONTH(Tabla26[[#This Row],[Fecha de creación]])</f>
        <v>4</v>
      </c>
    </row>
    <row r="1214" spans="1:14" hidden="1" x14ac:dyDescent="0.3">
      <c r="A1214" s="6">
        <v>45027.73265046296</v>
      </c>
      <c r="B1214" s="4" t="s">
        <v>32</v>
      </c>
      <c r="C1214" s="4" t="s">
        <v>4170</v>
      </c>
      <c r="D1214" s="4" t="s">
        <v>211</v>
      </c>
      <c r="E1214" s="4" t="s">
        <v>7</v>
      </c>
      <c r="F1214" s="4" t="s">
        <v>43</v>
      </c>
      <c r="G1214" s="4" t="s">
        <v>13</v>
      </c>
      <c r="H1214" s="2" t="s">
        <v>71</v>
      </c>
      <c r="I1214" s="5" t="s">
        <v>28</v>
      </c>
      <c r="J1214" s="4" t="s">
        <v>27</v>
      </c>
      <c r="K1214" s="4" t="s">
        <v>1</v>
      </c>
      <c r="L1214" s="4" t="s">
        <v>11</v>
      </c>
      <c r="M1214" s="4">
        <f>+YEAR(Tabla26[[#This Row],[Fecha de creación]])</f>
        <v>2023</v>
      </c>
      <c r="N1214" s="4">
        <f>+MONTH(Tabla26[[#This Row],[Fecha de creación]])</f>
        <v>4</v>
      </c>
    </row>
    <row r="1215" spans="1:14" hidden="1" x14ac:dyDescent="0.3">
      <c r="A1215" s="6">
        <v>45028.467361111114</v>
      </c>
      <c r="B1215" s="4" t="s">
        <v>32</v>
      </c>
      <c r="C1215" s="4" t="s">
        <v>4161</v>
      </c>
      <c r="D1215" s="4" t="s">
        <v>211</v>
      </c>
      <c r="E1215" s="4" t="s">
        <v>7</v>
      </c>
      <c r="F1215" s="4" t="s">
        <v>43</v>
      </c>
      <c r="G1215" s="4" t="s">
        <v>13</v>
      </c>
      <c r="H1215" s="2" t="s">
        <v>71</v>
      </c>
      <c r="I1215" s="5" t="s">
        <v>28</v>
      </c>
      <c r="J1215" s="4" t="s">
        <v>27</v>
      </c>
      <c r="K1215" s="4" t="s">
        <v>1</v>
      </c>
      <c r="L1215" s="4" t="s">
        <v>11</v>
      </c>
      <c r="M1215" s="4">
        <f>+YEAR(Tabla26[[#This Row],[Fecha de creación]])</f>
        <v>2023</v>
      </c>
      <c r="N1215" s="4">
        <f>+MONTH(Tabla26[[#This Row],[Fecha de creación]])</f>
        <v>4</v>
      </c>
    </row>
    <row r="1216" spans="1:14" hidden="1" x14ac:dyDescent="0.3">
      <c r="A1216" s="6">
        <v>45028.701377314814</v>
      </c>
      <c r="B1216" s="4" t="s">
        <v>23</v>
      </c>
      <c r="C1216" s="4" t="s">
        <v>4149</v>
      </c>
      <c r="D1216" s="4" t="s">
        <v>211</v>
      </c>
      <c r="E1216" s="4" t="s">
        <v>7</v>
      </c>
      <c r="F1216" s="4" t="s">
        <v>43</v>
      </c>
      <c r="G1216" s="4" t="s">
        <v>13</v>
      </c>
      <c r="H1216" s="2" t="s">
        <v>71</v>
      </c>
      <c r="I1216" s="5" t="s">
        <v>98</v>
      </c>
      <c r="J1216" s="4" t="s">
        <v>27</v>
      </c>
      <c r="K1216" s="4" t="s">
        <v>1</v>
      </c>
      <c r="L1216" s="4" t="s">
        <v>11</v>
      </c>
      <c r="M1216" s="4">
        <f>+YEAR(Tabla26[[#This Row],[Fecha de creación]])</f>
        <v>2023</v>
      </c>
      <c r="N1216" s="4">
        <f>+MONTH(Tabla26[[#This Row],[Fecha de creación]])</f>
        <v>4</v>
      </c>
    </row>
    <row r="1217" spans="1:14" hidden="1" x14ac:dyDescent="0.3">
      <c r="A1217" s="6">
        <v>45030.651770833334</v>
      </c>
      <c r="B1217" s="4" t="s">
        <v>32</v>
      </c>
      <c r="C1217" s="4" t="s">
        <v>4112</v>
      </c>
      <c r="D1217" s="4" t="s">
        <v>211</v>
      </c>
      <c r="E1217" s="4" t="s">
        <v>7</v>
      </c>
      <c r="F1217" s="4" t="s">
        <v>43</v>
      </c>
      <c r="G1217" s="4" t="s">
        <v>13</v>
      </c>
      <c r="H1217" s="2" t="s">
        <v>71</v>
      </c>
      <c r="I1217" s="5" t="s">
        <v>28</v>
      </c>
      <c r="J1217" s="4" t="s">
        <v>27</v>
      </c>
      <c r="K1217" s="4" t="s">
        <v>1</v>
      </c>
      <c r="L1217" s="4" t="s">
        <v>11</v>
      </c>
      <c r="M1217" s="4">
        <f>+YEAR(Tabla26[[#This Row],[Fecha de creación]])</f>
        <v>2023</v>
      </c>
      <c r="N1217" s="4">
        <f>+MONTH(Tabla26[[#This Row],[Fecha de creación]])</f>
        <v>4</v>
      </c>
    </row>
    <row r="1218" spans="1:14" hidden="1" x14ac:dyDescent="0.3">
      <c r="A1218" s="6">
        <v>45032.617534722223</v>
      </c>
      <c r="B1218" s="4" t="s">
        <v>32</v>
      </c>
      <c r="C1218" s="4" t="s">
        <v>4096</v>
      </c>
      <c r="D1218" s="4" t="s">
        <v>211</v>
      </c>
      <c r="E1218" s="4" t="s">
        <v>7</v>
      </c>
      <c r="F1218" s="4" t="s">
        <v>43</v>
      </c>
      <c r="G1218" s="4" t="s">
        <v>13</v>
      </c>
      <c r="H1218" s="2" t="s">
        <v>71</v>
      </c>
      <c r="I1218" s="5" t="s">
        <v>28</v>
      </c>
      <c r="J1218" s="4"/>
      <c r="K1218" s="4" t="s">
        <v>1</v>
      </c>
      <c r="L1218" s="4" t="s">
        <v>11</v>
      </c>
      <c r="M1218" s="4">
        <f>+YEAR(Tabla26[[#This Row],[Fecha de creación]])</f>
        <v>2023</v>
      </c>
      <c r="N1218" s="4">
        <f>+MONTH(Tabla26[[#This Row],[Fecha de creación]])</f>
        <v>4</v>
      </c>
    </row>
    <row r="1219" spans="1:14" hidden="1" x14ac:dyDescent="0.3">
      <c r="A1219" s="6">
        <v>45032.621550925927</v>
      </c>
      <c r="B1219" s="4" t="s">
        <v>32</v>
      </c>
      <c r="C1219" s="4" t="s">
        <v>4095</v>
      </c>
      <c r="D1219" s="4" t="s">
        <v>211</v>
      </c>
      <c r="E1219" s="4" t="s">
        <v>7</v>
      </c>
      <c r="F1219" s="4" t="s">
        <v>43</v>
      </c>
      <c r="G1219" s="4" t="s">
        <v>13</v>
      </c>
      <c r="H1219" s="2" t="s">
        <v>71</v>
      </c>
      <c r="I1219" s="5" t="s">
        <v>28</v>
      </c>
      <c r="J1219" s="4" t="s">
        <v>27</v>
      </c>
      <c r="K1219" s="4" t="s">
        <v>1</v>
      </c>
      <c r="L1219" s="4" t="s">
        <v>11</v>
      </c>
      <c r="M1219" s="4">
        <f>+YEAR(Tabla26[[#This Row],[Fecha de creación]])</f>
        <v>2023</v>
      </c>
      <c r="N1219" s="4">
        <f>+MONTH(Tabla26[[#This Row],[Fecha de creación]])</f>
        <v>4</v>
      </c>
    </row>
    <row r="1220" spans="1:14" hidden="1" x14ac:dyDescent="0.3">
      <c r="A1220" s="6">
        <v>45035.602905092594</v>
      </c>
      <c r="B1220" s="4" t="s">
        <v>32</v>
      </c>
      <c r="C1220" s="4" t="s">
        <v>4050</v>
      </c>
      <c r="D1220" s="4" t="s">
        <v>211</v>
      </c>
      <c r="E1220" s="4" t="s">
        <v>7</v>
      </c>
      <c r="F1220" s="4" t="s">
        <v>43</v>
      </c>
      <c r="G1220" s="4" t="s">
        <v>13</v>
      </c>
      <c r="H1220" s="2" t="s">
        <v>71</v>
      </c>
      <c r="I1220" s="5" t="s">
        <v>28</v>
      </c>
      <c r="J1220" s="4" t="s">
        <v>27</v>
      </c>
      <c r="K1220" s="4" t="s">
        <v>1</v>
      </c>
      <c r="L1220" s="4" t="s">
        <v>11</v>
      </c>
      <c r="M1220" s="4">
        <f>+YEAR(Tabla26[[#This Row],[Fecha de creación]])</f>
        <v>2023</v>
      </c>
      <c r="N1220" s="4">
        <f>+MONTH(Tabla26[[#This Row],[Fecha de creación]])</f>
        <v>4</v>
      </c>
    </row>
    <row r="1221" spans="1:14" hidden="1" x14ac:dyDescent="0.3">
      <c r="A1221" s="6">
        <v>45035.686284722222</v>
      </c>
      <c r="B1221" s="4" t="s">
        <v>32</v>
      </c>
      <c r="C1221" s="4" t="s">
        <v>4042</v>
      </c>
      <c r="D1221" s="4" t="s">
        <v>211</v>
      </c>
      <c r="E1221" s="4" t="s">
        <v>7</v>
      </c>
      <c r="F1221" s="4" t="s">
        <v>43</v>
      </c>
      <c r="G1221" s="4" t="s">
        <v>13</v>
      </c>
      <c r="H1221" s="2" t="s">
        <v>71</v>
      </c>
      <c r="I1221" s="5" t="s">
        <v>28</v>
      </c>
      <c r="J1221" s="4" t="s">
        <v>27</v>
      </c>
      <c r="K1221" s="4" t="s">
        <v>1</v>
      </c>
      <c r="L1221" s="4" t="s">
        <v>11</v>
      </c>
      <c r="M1221" s="4">
        <f>+YEAR(Tabla26[[#This Row],[Fecha de creación]])</f>
        <v>2023</v>
      </c>
      <c r="N1221" s="4">
        <f>+MONTH(Tabla26[[#This Row],[Fecha de creación]])</f>
        <v>4</v>
      </c>
    </row>
    <row r="1222" spans="1:14" hidden="1" x14ac:dyDescent="0.3">
      <c r="A1222" s="6">
        <v>45037.527048611111</v>
      </c>
      <c r="B1222" s="4" t="s">
        <v>23</v>
      </c>
      <c r="C1222" s="4" t="s">
        <v>3998</v>
      </c>
      <c r="D1222" s="4" t="s">
        <v>211</v>
      </c>
      <c r="E1222" s="4" t="s">
        <v>7</v>
      </c>
      <c r="F1222" s="4" t="s">
        <v>43</v>
      </c>
      <c r="G1222" s="4" t="s">
        <v>13</v>
      </c>
      <c r="H1222" s="2" t="s">
        <v>71</v>
      </c>
      <c r="I1222" s="5" t="s">
        <v>98</v>
      </c>
      <c r="J1222" s="4" t="s">
        <v>27</v>
      </c>
      <c r="K1222" s="4" t="s">
        <v>1</v>
      </c>
      <c r="L1222" s="4" t="s">
        <v>11</v>
      </c>
      <c r="M1222" s="4">
        <f>+YEAR(Tabla26[[#This Row],[Fecha de creación]])</f>
        <v>2023</v>
      </c>
      <c r="N1222" s="4">
        <f>+MONTH(Tabla26[[#This Row],[Fecha de creación]])</f>
        <v>4</v>
      </c>
    </row>
    <row r="1223" spans="1:14" hidden="1" x14ac:dyDescent="0.3">
      <c r="A1223" s="6">
        <v>45037.675625000003</v>
      </c>
      <c r="B1223" s="4" t="s">
        <v>32</v>
      </c>
      <c r="C1223" s="4" t="s">
        <v>3985</v>
      </c>
      <c r="D1223" s="4" t="s">
        <v>211</v>
      </c>
      <c r="E1223" s="4" t="s">
        <v>7</v>
      </c>
      <c r="F1223" s="4" t="s">
        <v>43</v>
      </c>
      <c r="G1223" s="4" t="s">
        <v>13</v>
      </c>
      <c r="H1223" s="2" t="s">
        <v>71</v>
      </c>
      <c r="I1223" s="5" t="s">
        <v>28</v>
      </c>
      <c r="J1223" s="4" t="s">
        <v>27</v>
      </c>
      <c r="K1223" s="4" t="s">
        <v>1</v>
      </c>
      <c r="L1223" s="4" t="s">
        <v>11</v>
      </c>
      <c r="M1223" s="4">
        <f>+YEAR(Tabla26[[#This Row],[Fecha de creación]])</f>
        <v>2023</v>
      </c>
      <c r="N1223" s="4">
        <f>+MONTH(Tabla26[[#This Row],[Fecha de creación]])</f>
        <v>4</v>
      </c>
    </row>
    <row r="1224" spans="1:14" hidden="1" x14ac:dyDescent="0.3">
      <c r="A1224" s="6">
        <v>45039.438530092593</v>
      </c>
      <c r="B1224" s="4" t="s">
        <v>23</v>
      </c>
      <c r="C1224" s="4" t="s">
        <v>3979</v>
      </c>
      <c r="D1224" s="4" t="s">
        <v>211</v>
      </c>
      <c r="E1224" s="4" t="s">
        <v>7</v>
      </c>
      <c r="F1224" s="4" t="s">
        <v>43</v>
      </c>
      <c r="G1224" s="4" t="s">
        <v>13</v>
      </c>
      <c r="H1224" s="2" t="s">
        <v>71</v>
      </c>
      <c r="I1224" s="5" t="s">
        <v>98</v>
      </c>
      <c r="J1224" s="4" t="s">
        <v>27</v>
      </c>
      <c r="K1224" s="4" t="s">
        <v>1</v>
      </c>
      <c r="L1224" s="4" t="s">
        <v>11</v>
      </c>
      <c r="M1224" s="4">
        <f>+YEAR(Tabla26[[#This Row],[Fecha de creación]])</f>
        <v>2023</v>
      </c>
      <c r="N1224" s="4">
        <f>+MONTH(Tabla26[[#This Row],[Fecha de creación]])</f>
        <v>4</v>
      </c>
    </row>
    <row r="1225" spans="1:14" hidden="1" x14ac:dyDescent="0.3">
      <c r="A1225" s="6">
        <v>45042.499259259261</v>
      </c>
      <c r="B1225" s="4" t="s">
        <v>32</v>
      </c>
      <c r="C1225" s="4" t="s">
        <v>3954</v>
      </c>
      <c r="D1225" s="4" t="s">
        <v>211</v>
      </c>
      <c r="E1225" s="4" t="s">
        <v>7</v>
      </c>
      <c r="F1225" s="4" t="s">
        <v>43</v>
      </c>
      <c r="G1225" s="4" t="s">
        <v>13</v>
      </c>
      <c r="H1225" s="2" t="s">
        <v>71</v>
      </c>
      <c r="I1225" s="5" t="s">
        <v>28</v>
      </c>
      <c r="J1225" s="4" t="s">
        <v>27</v>
      </c>
      <c r="K1225" s="4" t="s">
        <v>1</v>
      </c>
      <c r="L1225" s="4" t="s">
        <v>11</v>
      </c>
      <c r="M1225" s="4">
        <f>+YEAR(Tabla26[[#This Row],[Fecha de creación]])</f>
        <v>2023</v>
      </c>
      <c r="N1225" s="4">
        <f>+MONTH(Tabla26[[#This Row],[Fecha de creación]])</f>
        <v>4</v>
      </c>
    </row>
    <row r="1226" spans="1:14" hidden="1" x14ac:dyDescent="0.3">
      <c r="A1226" s="6">
        <v>45042.501307870371</v>
      </c>
      <c r="B1226" s="4" t="s">
        <v>23</v>
      </c>
      <c r="C1226" s="4" t="s">
        <v>3953</v>
      </c>
      <c r="D1226" s="4" t="s">
        <v>211</v>
      </c>
      <c r="E1226" s="4" t="s">
        <v>7</v>
      </c>
      <c r="F1226" s="4" t="s">
        <v>43</v>
      </c>
      <c r="G1226" s="4" t="s">
        <v>13</v>
      </c>
      <c r="H1226" s="2" t="s">
        <v>71</v>
      </c>
      <c r="I1226" s="5" t="s">
        <v>98</v>
      </c>
      <c r="J1226" s="4" t="s">
        <v>27</v>
      </c>
      <c r="K1226" s="4" t="s">
        <v>1</v>
      </c>
      <c r="L1226" s="4" t="s">
        <v>11</v>
      </c>
      <c r="M1226" s="4">
        <f>+YEAR(Tabla26[[#This Row],[Fecha de creación]])</f>
        <v>2023</v>
      </c>
      <c r="N1226" s="4">
        <f>+MONTH(Tabla26[[#This Row],[Fecha de creación]])</f>
        <v>4</v>
      </c>
    </row>
    <row r="1227" spans="1:14" hidden="1" x14ac:dyDescent="0.3">
      <c r="A1227" s="6">
        <v>45042.704895833333</v>
      </c>
      <c r="B1227" s="4" t="s">
        <v>32</v>
      </c>
      <c r="C1227" s="4" t="s">
        <v>3939</v>
      </c>
      <c r="D1227" s="4" t="s">
        <v>211</v>
      </c>
      <c r="E1227" s="4" t="s">
        <v>7</v>
      </c>
      <c r="F1227" s="4" t="s">
        <v>43</v>
      </c>
      <c r="G1227" s="4" t="s">
        <v>13</v>
      </c>
      <c r="H1227" s="2" t="s">
        <v>71</v>
      </c>
      <c r="I1227" s="5" t="s">
        <v>28</v>
      </c>
      <c r="J1227" s="4" t="s">
        <v>27</v>
      </c>
      <c r="K1227" s="4" t="s">
        <v>1</v>
      </c>
      <c r="L1227" s="4" t="s">
        <v>11</v>
      </c>
      <c r="M1227" s="4">
        <f>+YEAR(Tabla26[[#This Row],[Fecha de creación]])</f>
        <v>2023</v>
      </c>
      <c r="N1227" s="4">
        <f>+MONTH(Tabla26[[#This Row],[Fecha de creación]])</f>
        <v>4</v>
      </c>
    </row>
    <row r="1228" spans="1:14" hidden="1" x14ac:dyDescent="0.3">
      <c r="A1228" s="6">
        <v>45042.706041666665</v>
      </c>
      <c r="B1228" s="4" t="s">
        <v>32</v>
      </c>
      <c r="C1228" s="4" t="s">
        <v>3938</v>
      </c>
      <c r="D1228" s="4" t="s">
        <v>211</v>
      </c>
      <c r="E1228" s="4" t="s">
        <v>7</v>
      </c>
      <c r="F1228" s="4" t="s">
        <v>43</v>
      </c>
      <c r="G1228" s="4" t="s">
        <v>13</v>
      </c>
      <c r="H1228" s="2" t="s">
        <v>71</v>
      </c>
      <c r="I1228" s="5" t="s">
        <v>28</v>
      </c>
      <c r="J1228" s="4" t="s">
        <v>27</v>
      </c>
      <c r="K1228" s="4" t="s">
        <v>1</v>
      </c>
      <c r="L1228" s="4" t="s">
        <v>11</v>
      </c>
      <c r="M1228" s="4">
        <f>+YEAR(Tabla26[[#This Row],[Fecha de creación]])</f>
        <v>2023</v>
      </c>
      <c r="N1228" s="4">
        <f>+MONTH(Tabla26[[#This Row],[Fecha de creación]])</f>
        <v>4</v>
      </c>
    </row>
    <row r="1229" spans="1:14" hidden="1" x14ac:dyDescent="0.3">
      <c r="A1229" s="6">
        <v>45043.414756944447</v>
      </c>
      <c r="B1229" s="4" t="s">
        <v>32</v>
      </c>
      <c r="C1229" s="4" t="s">
        <v>3931</v>
      </c>
      <c r="D1229" s="4" t="s">
        <v>211</v>
      </c>
      <c r="E1229" s="4" t="s">
        <v>7</v>
      </c>
      <c r="F1229" s="4" t="s">
        <v>43</v>
      </c>
      <c r="G1229" s="4" t="s">
        <v>13</v>
      </c>
      <c r="H1229" s="2" t="s">
        <v>71</v>
      </c>
      <c r="I1229" s="5" t="s">
        <v>28</v>
      </c>
      <c r="J1229" s="4" t="s">
        <v>27</v>
      </c>
      <c r="K1229" s="4" t="s">
        <v>1</v>
      </c>
      <c r="L1229" s="4" t="s">
        <v>11</v>
      </c>
      <c r="M1229" s="4">
        <f>+YEAR(Tabla26[[#This Row],[Fecha de creación]])</f>
        <v>2023</v>
      </c>
      <c r="N1229" s="4">
        <f>+MONTH(Tabla26[[#This Row],[Fecha de creación]])</f>
        <v>4</v>
      </c>
    </row>
    <row r="1230" spans="1:14" hidden="1" x14ac:dyDescent="0.3">
      <c r="A1230" s="6">
        <v>45043.59946759259</v>
      </c>
      <c r="B1230" s="4" t="s">
        <v>32</v>
      </c>
      <c r="C1230" s="4" t="s">
        <v>3928</v>
      </c>
      <c r="D1230" s="4" t="s">
        <v>211</v>
      </c>
      <c r="E1230" s="4" t="s">
        <v>7</v>
      </c>
      <c r="F1230" s="4" t="s">
        <v>43</v>
      </c>
      <c r="G1230" s="4" t="s">
        <v>13</v>
      </c>
      <c r="H1230" s="2" t="s">
        <v>71</v>
      </c>
      <c r="I1230" s="5" t="s">
        <v>28</v>
      </c>
      <c r="J1230" s="4" t="s">
        <v>27</v>
      </c>
      <c r="K1230" s="4" t="s">
        <v>1</v>
      </c>
      <c r="L1230" s="4" t="s">
        <v>11</v>
      </c>
      <c r="M1230" s="4">
        <f>+YEAR(Tabla26[[#This Row],[Fecha de creación]])</f>
        <v>2023</v>
      </c>
      <c r="N1230" s="4">
        <f>+MONTH(Tabla26[[#This Row],[Fecha de creación]])</f>
        <v>4</v>
      </c>
    </row>
    <row r="1231" spans="1:14" hidden="1" x14ac:dyDescent="0.3">
      <c r="A1231" s="6">
        <v>45044.64230324074</v>
      </c>
      <c r="B1231" s="4" t="s">
        <v>32</v>
      </c>
      <c r="C1231" s="4" t="s">
        <v>3898</v>
      </c>
      <c r="D1231" s="4" t="s">
        <v>211</v>
      </c>
      <c r="E1231" s="4" t="s">
        <v>7</v>
      </c>
      <c r="F1231" s="4" t="s">
        <v>43</v>
      </c>
      <c r="G1231" s="4" t="s">
        <v>13</v>
      </c>
      <c r="H1231" s="2" t="s">
        <v>71</v>
      </c>
      <c r="I1231" s="5" t="s">
        <v>28</v>
      </c>
      <c r="J1231" s="4" t="s">
        <v>27</v>
      </c>
      <c r="K1231" s="4" t="s">
        <v>1</v>
      </c>
      <c r="L1231" s="4" t="s">
        <v>11</v>
      </c>
      <c r="M1231" s="4">
        <f>+YEAR(Tabla26[[#This Row],[Fecha de creación]])</f>
        <v>2023</v>
      </c>
      <c r="N1231" s="4">
        <f>+MONTH(Tabla26[[#This Row],[Fecha de creación]])</f>
        <v>4</v>
      </c>
    </row>
    <row r="1232" spans="1:14" hidden="1" x14ac:dyDescent="0.3">
      <c r="A1232" s="6">
        <v>45054.537430555552</v>
      </c>
      <c r="B1232" s="4" t="s">
        <v>32</v>
      </c>
      <c r="C1232" s="4" t="s">
        <v>3813</v>
      </c>
      <c r="D1232" s="4" t="s">
        <v>211</v>
      </c>
      <c r="E1232" s="4" t="s">
        <v>7</v>
      </c>
      <c r="F1232" s="4" t="s">
        <v>43</v>
      </c>
      <c r="G1232" s="4" t="s">
        <v>13</v>
      </c>
      <c r="H1232" s="2" t="s">
        <v>71</v>
      </c>
      <c r="I1232" s="5" t="s">
        <v>28</v>
      </c>
      <c r="J1232" s="4" t="s">
        <v>2</v>
      </c>
      <c r="K1232" s="4" t="s">
        <v>1</v>
      </c>
      <c r="L1232" s="4" t="s">
        <v>11</v>
      </c>
      <c r="M1232" s="4">
        <f>+YEAR(Tabla26[[#This Row],[Fecha de creación]])</f>
        <v>2023</v>
      </c>
      <c r="N1232" s="4">
        <f>+MONTH(Tabla26[[#This Row],[Fecha de creación]])</f>
        <v>5</v>
      </c>
    </row>
    <row r="1233" spans="1:14" hidden="1" x14ac:dyDescent="0.3">
      <c r="A1233" s="6">
        <v>45056.651388888888</v>
      </c>
      <c r="B1233" s="4" t="s">
        <v>23</v>
      </c>
      <c r="C1233" s="4" t="s">
        <v>3792</v>
      </c>
      <c r="D1233" s="4" t="s">
        <v>211</v>
      </c>
      <c r="E1233" s="4" t="s">
        <v>7</v>
      </c>
      <c r="F1233" s="4" t="s">
        <v>43</v>
      </c>
      <c r="G1233" s="4" t="s">
        <v>13</v>
      </c>
      <c r="H1233" s="2" t="s">
        <v>71</v>
      </c>
      <c r="I1233" s="5" t="s">
        <v>98</v>
      </c>
      <c r="J1233" s="4" t="s">
        <v>27</v>
      </c>
      <c r="K1233" s="4" t="s">
        <v>1</v>
      </c>
      <c r="L1233" s="4" t="s">
        <v>11</v>
      </c>
      <c r="M1233" s="4">
        <f>+YEAR(Tabla26[[#This Row],[Fecha de creación]])</f>
        <v>2023</v>
      </c>
      <c r="N1233" s="4">
        <f>+MONTH(Tabla26[[#This Row],[Fecha de creación]])</f>
        <v>5</v>
      </c>
    </row>
    <row r="1234" spans="1:14" hidden="1" x14ac:dyDescent="0.3">
      <c r="A1234" s="6">
        <v>45058.500347222223</v>
      </c>
      <c r="B1234" s="4" t="s">
        <v>32</v>
      </c>
      <c r="C1234" s="4" t="s">
        <v>3782</v>
      </c>
      <c r="D1234" s="4" t="s">
        <v>211</v>
      </c>
      <c r="E1234" s="4" t="s">
        <v>7</v>
      </c>
      <c r="F1234" s="4" t="s">
        <v>43</v>
      </c>
      <c r="G1234" s="4" t="s">
        <v>13</v>
      </c>
      <c r="H1234" s="2" t="s">
        <v>71</v>
      </c>
      <c r="I1234" s="5" t="s">
        <v>28</v>
      </c>
      <c r="J1234" s="4" t="s">
        <v>27</v>
      </c>
      <c r="K1234" s="4" t="s">
        <v>1</v>
      </c>
      <c r="L1234" s="4" t="s">
        <v>11</v>
      </c>
      <c r="M1234" s="4">
        <f>+YEAR(Tabla26[[#This Row],[Fecha de creación]])</f>
        <v>2023</v>
      </c>
      <c r="N1234" s="4">
        <f>+MONTH(Tabla26[[#This Row],[Fecha de creación]])</f>
        <v>5</v>
      </c>
    </row>
    <row r="1235" spans="1:14" hidden="1" x14ac:dyDescent="0.3">
      <c r="A1235" s="6">
        <v>45062.654594907406</v>
      </c>
      <c r="B1235" s="4" t="s">
        <v>23</v>
      </c>
      <c r="C1235" s="4" t="s">
        <v>3714</v>
      </c>
      <c r="D1235" s="4" t="s">
        <v>211</v>
      </c>
      <c r="E1235" s="4" t="s">
        <v>7</v>
      </c>
      <c r="F1235" s="4" t="s">
        <v>43</v>
      </c>
      <c r="G1235" s="4" t="s">
        <v>13</v>
      </c>
      <c r="H1235" s="2" t="s">
        <v>71</v>
      </c>
      <c r="I1235" s="5" t="s">
        <v>98</v>
      </c>
      <c r="J1235" s="4" t="s">
        <v>27</v>
      </c>
      <c r="K1235" s="4" t="s">
        <v>1</v>
      </c>
      <c r="L1235" s="4" t="s">
        <v>11</v>
      </c>
      <c r="M1235" s="4">
        <f>+YEAR(Tabla26[[#This Row],[Fecha de creación]])</f>
        <v>2023</v>
      </c>
      <c r="N1235" s="4">
        <f>+MONTH(Tabla26[[#This Row],[Fecha de creación]])</f>
        <v>5</v>
      </c>
    </row>
    <row r="1236" spans="1:14" hidden="1" x14ac:dyDescent="0.3">
      <c r="A1236" s="6">
        <v>45063.406435185185</v>
      </c>
      <c r="B1236" s="4" t="s">
        <v>32</v>
      </c>
      <c r="C1236" s="4" t="s">
        <v>3709</v>
      </c>
      <c r="D1236" s="4" t="s">
        <v>211</v>
      </c>
      <c r="E1236" s="4" t="s">
        <v>7</v>
      </c>
      <c r="F1236" s="4" t="s">
        <v>43</v>
      </c>
      <c r="G1236" s="4" t="s">
        <v>13</v>
      </c>
      <c r="H1236" s="2" t="s">
        <v>71</v>
      </c>
      <c r="I1236" s="5" t="s">
        <v>28</v>
      </c>
      <c r="J1236" s="4" t="s">
        <v>2</v>
      </c>
      <c r="K1236" s="4" t="s">
        <v>1</v>
      </c>
      <c r="L1236" s="4" t="s">
        <v>11</v>
      </c>
      <c r="M1236" s="4">
        <f>+YEAR(Tabla26[[#This Row],[Fecha de creación]])</f>
        <v>2023</v>
      </c>
      <c r="N1236" s="4">
        <f>+MONTH(Tabla26[[#This Row],[Fecha de creación]])</f>
        <v>5</v>
      </c>
    </row>
    <row r="1237" spans="1:14" hidden="1" x14ac:dyDescent="0.3">
      <c r="A1237" s="6">
        <v>45063.679155092592</v>
      </c>
      <c r="B1237" s="4" t="s">
        <v>23</v>
      </c>
      <c r="C1237" s="4" t="s">
        <v>3693</v>
      </c>
      <c r="D1237" s="4" t="s">
        <v>211</v>
      </c>
      <c r="E1237" s="4" t="s">
        <v>7</v>
      </c>
      <c r="F1237" s="4" t="s">
        <v>43</v>
      </c>
      <c r="G1237" s="4" t="s">
        <v>13</v>
      </c>
      <c r="H1237" s="2" t="s">
        <v>71</v>
      </c>
      <c r="I1237" s="5" t="s">
        <v>98</v>
      </c>
      <c r="J1237" s="4" t="s">
        <v>27</v>
      </c>
      <c r="K1237" s="4" t="s">
        <v>1</v>
      </c>
      <c r="L1237" s="4" t="s">
        <v>11</v>
      </c>
      <c r="M1237" s="4">
        <f>+YEAR(Tabla26[[#This Row],[Fecha de creación]])</f>
        <v>2023</v>
      </c>
      <c r="N1237" s="4">
        <f>+MONTH(Tabla26[[#This Row],[Fecha de creación]])</f>
        <v>5</v>
      </c>
    </row>
    <row r="1238" spans="1:14" hidden="1" x14ac:dyDescent="0.3">
      <c r="A1238" s="6">
        <v>45065.46329861111</v>
      </c>
      <c r="B1238" s="4" t="s">
        <v>23</v>
      </c>
      <c r="C1238" s="4" t="s">
        <v>3674</v>
      </c>
      <c r="D1238" s="4" t="s">
        <v>211</v>
      </c>
      <c r="E1238" s="4" t="s">
        <v>7</v>
      </c>
      <c r="F1238" s="4" t="s">
        <v>43</v>
      </c>
      <c r="G1238" s="4" t="s">
        <v>13</v>
      </c>
      <c r="H1238" s="2" t="s">
        <v>71</v>
      </c>
      <c r="I1238" s="5" t="s">
        <v>98</v>
      </c>
      <c r="J1238" s="4" t="s">
        <v>27</v>
      </c>
      <c r="K1238" s="4" t="s">
        <v>1</v>
      </c>
      <c r="L1238" s="4" t="s">
        <v>11</v>
      </c>
      <c r="M1238" s="4">
        <f>+YEAR(Tabla26[[#This Row],[Fecha de creación]])</f>
        <v>2023</v>
      </c>
      <c r="N1238" s="4">
        <f>+MONTH(Tabla26[[#This Row],[Fecha de creación]])</f>
        <v>5</v>
      </c>
    </row>
    <row r="1239" spans="1:14" hidden="1" x14ac:dyDescent="0.3">
      <c r="A1239" s="6">
        <v>45066.728460648148</v>
      </c>
      <c r="B1239" s="4" t="s">
        <v>32</v>
      </c>
      <c r="C1239" s="4" t="s">
        <v>3651</v>
      </c>
      <c r="D1239" s="4" t="s">
        <v>211</v>
      </c>
      <c r="E1239" s="4" t="s">
        <v>7</v>
      </c>
      <c r="F1239" s="4" t="s">
        <v>43</v>
      </c>
      <c r="G1239" s="4" t="s">
        <v>13</v>
      </c>
      <c r="H1239" s="2" t="s">
        <v>71</v>
      </c>
      <c r="I1239" s="5" t="s">
        <v>28</v>
      </c>
      <c r="J1239" s="4" t="s">
        <v>27</v>
      </c>
      <c r="K1239" s="4" t="s">
        <v>1</v>
      </c>
      <c r="L1239" s="4" t="s">
        <v>11</v>
      </c>
      <c r="M1239" s="4">
        <f>+YEAR(Tabla26[[#This Row],[Fecha de creación]])</f>
        <v>2023</v>
      </c>
      <c r="N1239" s="4">
        <f>+MONTH(Tabla26[[#This Row],[Fecha de creación]])</f>
        <v>5</v>
      </c>
    </row>
    <row r="1240" spans="1:14" hidden="1" x14ac:dyDescent="0.3">
      <c r="A1240" s="6">
        <v>45069.53162037037</v>
      </c>
      <c r="B1240" s="4" t="s">
        <v>32</v>
      </c>
      <c r="C1240" s="4" t="s">
        <v>3626</v>
      </c>
      <c r="D1240" s="4" t="s">
        <v>211</v>
      </c>
      <c r="E1240" s="4" t="s">
        <v>7</v>
      </c>
      <c r="F1240" s="4" t="s">
        <v>43</v>
      </c>
      <c r="G1240" s="4" t="s">
        <v>13</v>
      </c>
      <c r="H1240" s="2" t="s">
        <v>71</v>
      </c>
      <c r="I1240" s="5" t="s">
        <v>28</v>
      </c>
      <c r="J1240" s="4" t="s">
        <v>2</v>
      </c>
      <c r="K1240" s="4" t="s">
        <v>1</v>
      </c>
      <c r="L1240" s="4" t="s">
        <v>11</v>
      </c>
      <c r="M1240" s="4">
        <f>+YEAR(Tabla26[[#This Row],[Fecha de creación]])</f>
        <v>2023</v>
      </c>
      <c r="N1240" s="4">
        <f>+MONTH(Tabla26[[#This Row],[Fecha de creación]])</f>
        <v>5</v>
      </c>
    </row>
    <row r="1241" spans="1:14" hidden="1" x14ac:dyDescent="0.3">
      <c r="A1241" s="6">
        <v>45071.653738425928</v>
      </c>
      <c r="B1241" s="4" t="s">
        <v>32</v>
      </c>
      <c r="C1241" s="4" t="s">
        <v>3537</v>
      </c>
      <c r="D1241" s="4" t="s">
        <v>211</v>
      </c>
      <c r="E1241" s="4" t="s">
        <v>7</v>
      </c>
      <c r="F1241" s="4" t="s">
        <v>43</v>
      </c>
      <c r="G1241" s="4" t="s">
        <v>13</v>
      </c>
      <c r="H1241" s="2" t="s">
        <v>71</v>
      </c>
      <c r="I1241" s="5" t="s">
        <v>28</v>
      </c>
      <c r="J1241" s="4" t="s">
        <v>2</v>
      </c>
      <c r="K1241" s="4" t="s">
        <v>1</v>
      </c>
      <c r="L1241" s="4" t="s">
        <v>11</v>
      </c>
      <c r="M1241" s="4">
        <f>+YEAR(Tabla26[[#This Row],[Fecha de creación]])</f>
        <v>2023</v>
      </c>
      <c r="N1241" s="4">
        <f>+MONTH(Tabla26[[#This Row],[Fecha de creación]])</f>
        <v>5</v>
      </c>
    </row>
    <row r="1242" spans="1:14" hidden="1" x14ac:dyDescent="0.3">
      <c r="A1242" s="6">
        <v>45072.496030092596</v>
      </c>
      <c r="B1242" s="4" t="s">
        <v>32</v>
      </c>
      <c r="C1242" s="4" t="s">
        <v>3495</v>
      </c>
      <c r="D1242" s="4" t="s">
        <v>211</v>
      </c>
      <c r="E1242" s="4" t="s">
        <v>7</v>
      </c>
      <c r="F1242" s="4" t="s">
        <v>43</v>
      </c>
      <c r="G1242" s="4" t="s">
        <v>13</v>
      </c>
      <c r="H1242" s="2" t="s">
        <v>71</v>
      </c>
      <c r="I1242" s="5" t="s">
        <v>28</v>
      </c>
      <c r="J1242" s="4" t="s">
        <v>2</v>
      </c>
      <c r="K1242" s="4" t="s">
        <v>1</v>
      </c>
      <c r="L1242" s="4" t="s">
        <v>11</v>
      </c>
      <c r="M1242" s="4">
        <f>+YEAR(Tabla26[[#This Row],[Fecha de creación]])</f>
        <v>2023</v>
      </c>
      <c r="N1242" s="4">
        <f>+MONTH(Tabla26[[#This Row],[Fecha de creación]])</f>
        <v>5</v>
      </c>
    </row>
    <row r="1243" spans="1:14" hidden="1" x14ac:dyDescent="0.3">
      <c r="A1243" s="6">
        <v>45074.663240740738</v>
      </c>
      <c r="B1243" s="4" t="s">
        <v>32</v>
      </c>
      <c r="C1243" s="4" t="s">
        <v>3408</v>
      </c>
      <c r="D1243" s="4" t="s">
        <v>211</v>
      </c>
      <c r="E1243" s="4" t="s">
        <v>7</v>
      </c>
      <c r="F1243" s="4" t="s">
        <v>43</v>
      </c>
      <c r="G1243" s="4" t="s">
        <v>13</v>
      </c>
      <c r="H1243" s="2" t="s">
        <v>71</v>
      </c>
      <c r="I1243" s="5" t="s">
        <v>28</v>
      </c>
      <c r="J1243" s="4" t="s">
        <v>2</v>
      </c>
      <c r="K1243" s="4" t="s">
        <v>1</v>
      </c>
      <c r="L1243" s="4" t="s">
        <v>11</v>
      </c>
      <c r="M1243" s="4">
        <f>+YEAR(Tabla26[[#This Row],[Fecha de creación]])</f>
        <v>2023</v>
      </c>
      <c r="N1243" s="4">
        <f>+MONTH(Tabla26[[#This Row],[Fecha de creación]])</f>
        <v>5</v>
      </c>
    </row>
    <row r="1244" spans="1:14" hidden="1" x14ac:dyDescent="0.3">
      <c r="A1244" s="6">
        <v>45076.412245370368</v>
      </c>
      <c r="B1244" s="4" t="s">
        <v>32</v>
      </c>
      <c r="C1244" s="4" t="s">
        <v>3376</v>
      </c>
      <c r="D1244" s="4" t="s">
        <v>211</v>
      </c>
      <c r="E1244" s="4" t="s">
        <v>7</v>
      </c>
      <c r="F1244" s="4" t="s">
        <v>43</v>
      </c>
      <c r="G1244" s="4" t="s">
        <v>13</v>
      </c>
      <c r="H1244" s="2" t="s">
        <v>71</v>
      </c>
      <c r="I1244" s="5" t="s">
        <v>28</v>
      </c>
      <c r="J1244" s="4"/>
      <c r="K1244" s="4" t="s">
        <v>1</v>
      </c>
      <c r="L1244" s="4" t="s">
        <v>11</v>
      </c>
      <c r="M1244" s="4">
        <f>+YEAR(Tabla26[[#This Row],[Fecha de creación]])</f>
        <v>2023</v>
      </c>
      <c r="N1244" s="4">
        <f>+MONTH(Tabla26[[#This Row],[Fecha de creación]])</f>
        <v>5</v>
      </c>
    </row>
    <row r="1245" spans="1:14" hidden="1" x14ac:dyDescent="0.3">
      <c r="A1245" s="6">
        <v>45077.495486111111</v>
      </c>
      <c r="B1245" s="4" t="s">
        <v>32</v>
      </c>
      <c r="C1245" s="4" t="s">
        <v>3295</v>
      </c>
      <c r="D1245" s="4" t="s">
        <v>211</v>
      </c>
      <c r="E1245" s="4" t="s">
        <v>7</v>
      </c>
      <c r="F1245" s="4" t="s">
        <v>43</v>
      </c>
      <c r="G1245" s="4" t="s">
        <v>13</v>
      </c>
      <c r="H1245" s="2" t="s">
        <v>71</v>
      </c>
      <c r="I1245" s="5" t="s">
        <v>28</v>
      </c>
      <c r="J1245" s="4" t="s">
        <v>2</v>
      </c>
      <c r="K1245" s="4" t="s">
        <v>1</v>
      </c>
      <c r="L1245" s="4" t="s">
        <v>11</v>
      </c>
      <c r="M1245" s="4">
        <f>+YEAR(Tabla26[[#This Row],[Fecha de creación]])</f>
        <v>2023</v>
      </c>
      <c r="N1245" s="4">
        <f>+MONTH(Tabla26[[#This Row],[Fecha de creación]])</f>
        <v>5</v>
      </c>
    </row>
    <row r="1246" spans="1:14" hidden="1" x14ac:dyDescent="0.3">
      <c r="A1246" s="6">
        <v>45078.410636574074</v>
      </c>
      <c r="B1246" s="4" t="s">
        <v>32</v>
      </c>
      <c r="C1246" s="4" t="s">
        <v>3255</v>
      </c>
      <c r="D1246" s="4" t="s">
        <v>211</v>
      </c>
      <c r="E1246" s="4" t="s">
        <v>7</v>
      </c>
      <c r="F1246" s="4" t="s">
        <v>43</v>
      </c>
      <c r="G1246" s="4" t="s">
        <v>13</v>
      </c>
      <c r="H1246" s="2" t="s">
        <v>71</v>
      </c>
      <c r="I1246" s="5" t="s">
        <v>28</v>
      </c>
      <c r="J1246" s="4" t="s">
        <v>27</v>
      </c>
      <c r="K1246" s="4" t="s">
        <v>1</v>
      </c>
      <c r="L1246" s="4" t="s">
        <v>11</v>
      </c>
      <c r="M1246" s="4">
        <f>+YEAR(Tabla26[[#This Row],[Fecha de creación]])</f>
        <v>2023</v>
      </c>
      <c r="N1246" s="4">
        <f>+MONTH(Tabla26[[#This Row],[Fecha de creación]])</f>
        <v>6</v>
      </c>
    </row>
    <row r="1247" spans="1:14" hidden="1" x14ac:dyDescent="0.3">
      <c r="A1247" s="6">
        <v>45080.694374999999</v>
      </c>
      <c r="B1247" s="4" t="s">
        <v>32</v>
      </c>
      <c r="C1247" s="4" t="s">
        <v>3159</v>
      </c>
      <c r="D1247" s="4" t="s">
        <v>211</v>
      </c>
      <c r="E1247" s="4" t="s">
        <v>7</v>
      </c>
      <c r="F1247" s="4" t="s">
        <v>43</v>
      </c>
      <c r="G1247" s="4" t="s">
        <v>13</v>
      </c>
      <c r="H1247" s="2" t="s">
        <v>71</v>
      </c>
      <c r="I1247" s="5" t="s">
        <v>28</v>
      </c>
      <c r="J1247" s="4" t="s">
        <v>27</v>
      </c>
      <c r="K1247" s="4" t="s">
        <v>1</v>
      </c>
      <c r="L1247" s="4" t="s">
        <v>11</v>
      </c>
      <c r="M1247" s="4">
        <f>+YEAR(Tabla26[[#This Row],[Fecha de creación]])</f>
        <v>2023</v>
      </c>
      <c r="N1247" s="4">
        <f>+MONTH(Tabla26[[#This Row],[Fecha de creación]])</f>
        <v>6</v>
      </c>
    </row>
    <row r="1248" spans="1:14" hidden="1" x14ac:dyDescent="0.3">
      <c r="A1248" s="6">
        <v>45081.421076388891</v>
      </c>
      <c r="B1248" s="4" t="s">
        <v>32</v>
      </c>
      <c r="C1248" s="4" t="s">
        <v>3154</v>
      </c>
      <c r="D1248" s="4" t="s">
        <v>211</v>
      </c>
      <c r="E1248" s="4" t="s">
        <v>7</v>
      </c>
      <c r="F1248" s="4" t="s">
        <v>43</v>
      </c>
      <c r="G1248" s="4" t="s">
        <v>13</v>
      </c>
      <c r="H1248" s="2" t="s">
        <v>71</v>
      </c>
      <c r="I1248" s="5" t="s">
        <v>28</v>
      </c>
      <c r="J1248" s="4" t="s">
        <v>27</v>
      </c>
      <c r="K1248" s="4" t="s">
        <v>1</v>
      </c>
      <c r="L1248" s="4" t="s">
        <v>11</v>
      </c>
      <c r="M1248" s="4">
        <f>+YEAR(Tabla26[[#This Row],[Fecha de creación]])</f>
        <v>2023</v>
      </c>
      <c r="N1248" s="4">
        <f>+MONTH(Tabla26[[#This Row],[Fecha de creación]])</f>
        <v>6</v>
      </c>
    </row>
    <row r="1249" spans="1:14" hidden="1" x14ac:dyDescent="0.3">
      <c r="A1249" s="6">
        <v>45082.728078703702</v>
      </c>
      <c r="B1249" s="4" t="s">
        <v>23</v>
      </c>
      <c r="C1249" s="4" t="s">
        <v>3080</v>
      </c>
      <c r="D1249" s="4" t="s">
        <v>211</v>
      </c>
      <c r="E1249" s="4" t="s">
        <v>7</v>
      </c>
      <c r="F1249" s="4" t="s">
        <v>43</v>
      </c>
      <c r="G1249" s="4" t="s">
        <v>13</v>
      </c>
      <c r="H1249" s="2" t="s">
        <v>71</v>
      </c>
      <c r="I1249" s="5" t="s">
        <v>98</v>
      </c>
      <c r="J1249" s="4" t="s">
        <v>27</v>
      </c>
      <c r="K1249" s="4" t="s">
        <v>1</v>
      </c>
      <c r="L1249" s="4" t="s">
        <v>11</v>
      </c>
      <c r="M1249" s="4">
        <f>+YEAR(Tabla26[[#This Row],[Fecha de creación]])</f>
        <v>2023</v>
      </c>
      <c r="N1249" s="4">
        <f>+MONTH(Tabla26[[#This Row],[Fecha de creación]])</f>
        <v>6</v>
      </c>
    </row>
    <row r="1250" spans="1:14" hidden="1" x14ac:dyDescent="0.3">
      <c r="A1250" s="6">
        <v>45083.426608796297</v>
      </c>
      <c r="B1250" s="4" t="s">
        <v>23</v>
      </c>
      <c r="C1250" s="4" t="s">
        <v>3067</v>
      </c>
      <c r="D1250" s="4" t="s">
        <v>211</v>
      </c>
      <c r="E1250" s="4" t="s">
        <v>7</v>
      </c>
      <c r="F1250" s="4" t="s">
        <v>43</v>
      </c>
      <c r="G1250" s="4" t="s">
        <v>13</v>
      </c>
      <c r="H1250" s="2" t="s">
        <v>71</v>
      </c>
      <c r="I1250" s="5" t="s">
        <v>98</v>
      </c>
      <c r="J1250" s="4" t="s">
        <v>27</v>
      </c>
      <c r="K1250" s="4" t="s">
        <v>1</v>
      </c>
      <c r="L1250" s="4" t="s">
        <v>11</v>
      </c>
      <c r="M1250" s="4">
        <f>+YEAR(Tabla26[[#This Row],[Fecha de creación]])</f>
        <v>2023</v>
      </c>
      <c r="N1250" s="4">
        <f>+MONTH(Tabla26[[#This Row],[Fecha de creación]])</f>
        <v>6</v>
      </c>
    </row>
    <row r="1251" spans="1:14" hidden="1" x14ac:dyDescent="0.3">
      <c r="A1251" s="6">
        <v>45084.469837962963</v>
      </c>
      <c r="B1251" s="4" t="s">
        <v>32</v>
      </c>
      <c r="C1251" s="4" t="s">
        <v>3001</v>
      </c>
      <c r="D1251" s="4" t="s">
        <v>211</v>
      </c>
      <c r="E1251" s="4" t="s">
        <v>7</v>
      </c>
      <c r="F1251" s="4" t="s">
        <v>43</v>
      </c>
      <c r="G1251" s="4" t="s">
        <v>13</v>
      </c>
      <c r="H1251" s="2" t="s">
        <v>71</v>
      </c>
      <c r="I1251" s="5" t="s">
        <v>28</v>
      </c>
      <c r="J1251" s="4" t="s">
        <v>27</v>
      </c>
      <c r="K1251" s="4" t="s">
        <v>1</v>
      </c>
      <c r="L1251" s="4" t="s">
        <v>11</v>
      </c>
      <c r="M1251" s="4">
        <f>+YEAR(Tabla26[[#This Row],[Fecha de creación]])</f>
        <v>2023</v>
      </c>
      <c r="N1251" s="4">
        <f>+MONTH(Tabla26[[#This Row],[Fecha de creación]])</f>
        <v>6</v>
      </c>
    </row>
    <row r="1252" spans="1:14" hidden="1" x14ac:dyDescent="0.3">
      <c r="A1252" s="6">
        <v>45084.747175925928</v>
      </c>
      <c r="B1252" s="4" t="s">
        <v>23</v>
      </c>
      <c r="C1252" s="4" t="s">
        <v>2971</v>
      </c>
      <c r="D1252" s="4" t="s">
        <v>211</v>
      </c>
      <c r="E1252" s="4" t="s">
        <v>7</v>
      </c>
      <c r="F1252" s="4" t="s">
        <v>43</v>
      </c>
      <c r="G1252" s="4" t="s">
        <v>13</v>
      </c>
      <c r="H1252" s="2" t="s">
        <v>71</v>
      </c>
      <c r="I1252" s="5" t="s">
        <v>98</v>
      </c>
      <c r="J1252" s="4" t="s">
        <v>27</v>
      </c>
      <c r="K1252" s="4" t="s">
        <v>1</v>
      </c>
      <c r="L1252" s="4" t="s">
        <v>11</v>
      </c>
      <c r="M1252" s="4">
        <f>+YEAR(Tabla26[[#This Row],[Fecha de creación]])</f>
        <v>2023</v>
      </c>
      <c r="N1252" s="4">
        <f>+MONTH(Tabla26[[#This Row],[Fecha de creación]])</f>
        <v>6</v>
      </c>
    </row>
    <row r="1253" spans="1:14" hidden="1" x14ac:dyDescent="0.3">
      <c r="A1253" s="6">
        <v>45085.593530092592</v>
      </c>
      <c r="B1253" s="4" t="s">
        <v>32</v>
      </c>
      <c r="C1253" s="4" t="s">
        <v>2952</v>
      </c>
      <c r="D1253" s="4" t="s">
        <v>211</v>
      </c>
      <c r="E1253" s="4" t="s">
        <v>7</v>
      </c>
      <c r="F1253" s="4" t="s">
        <v>43</v>
      </c>
      <c r="G1253" s="4" t="s">
        <v>13</v>
      </c>
      <c r="H1253" s="2" t="s">
        <v>71</v>
      </c>
      <c r="I1253" s="5" t="s">
        <v>28</v>
      </c>
      <c r="J1253" s="4" t="s">
        <v>27</v>
      </c>
      <c r="K1253" s="4" t="s">
        <v>1</v>
      </c>
      <c r="L1253" s="4" t="s">
        <v>11</v>
      </c>
      <c r="M1253" s="4">
        <f>+YEAR(Tabla26[[#This Row],[Fecha de creación]])</f>
        <v>2023</v>
      </c>
      <c r="N1253" s="4">
        <f>+MONTH(Tabla26[[#This Row],[Fecha de creación]])</f>
        <v>6</v>
      </c>
    </row>
    <row r="1254" spans="1:14" hidden="1" x14ac:dyDescent="0.3">
      <c r="A1254" s="6">
        <v>45085.60328703704</v>
      </c>
      <c r="B1254" s="4" t="s">
        <v>23</v>
      </c>
      <c r="C1254" s="4" t="s">
        <v>2951</v>
      </c>
      <c r="D1254" s="4" t="s">
        <v>211</v>
      </c>
      <c r="E1254" s="4" t="s">
        <v>7</v>
      </c>
      <c r="F1254" s="4" t="s">
        <v>43</v>
      </c>
      <c r="G1254" s="4" t="s">
        <v>13</v>
      </c>
      <c r="H1254" s="2" t="s">
        <v>71</v>
      </c>
      <c r="I1254" s="5" t="s">
        <v>98</v>
      </c>
      <c r="J1254" s="4" t="s">
        <v>27</v>
      </c>
      <c r="K1254" s="4" t="s">
        <v>1</v>
      </c>
      <c r="L1254" s="4" t="s">
        <v>11</v>
      </c>
      <c r="M1254" s="4">
        <f>+YEAR(Tabla26[[#This Row],[Fecha de creación]])</f>
        <v>2023</v>
      </c>
      <c r="N1254" s="4">
        <f>+MONTH(Tabla26[[#This Row],[Fecha de creación]])</f>
        <v>6</v>
      </c>
    </row>
    <row r="1255" spans="1:14" hidden="1" x14ac:dyDescent="0.3">
      <c r="A1255" s="6">
        <v>45086.585081018522</v>
      </c>
      <c r="B1255" s="4" t="s">
        <v>32</v>
      </c>
      <c r="C1255" s="4" t="s">
        <v>2925</v>
      </c>
      <c r="D1255" s="4" t="s">
        <v>211</v>
      </c>
      <c r="E1255" s="4" t="s">
        <v>7</v>
      </c>
      <c r="F1255" s="4" t="s">
        <v>43</v>
      </c>
      <c r="G1255" s="4" t="s">
        <v>13</v>
      </c>
      <c r="H1255" s="2" t="s">
        <v>71</v>
      </c>
      <c r="I1255" s="5" t="s">
        <v>28</v>
      </c>
      <c r="J1255" s="4" t="s">
        <v>27</v>
      </c>
      <c r="K1255" s="4" t="s">
        <v>1</v>
      </c>
      <c r="L1255" s="4" t="s">
        <v>11</v>
      </c>
      <c r="M1255" s="4">
        <f>+YEAR(Tabla26[[#This Row],[Fecha de creación]])</f>
        <v>2023</v>
      </c>
      <c r="N1255" s="4">
        <f>+MONTH(Tabla26[[#This Row],[Fecha de creación]])</f>
        <v>6</v>
      </c>
    </row>
    <row r="1256" spans="1:14" hidden="1" x14ac:dyDescent="0.3">
      <c r="A1256" s="6">
        <v>45088.73269675926</v>
      </c>
      <c r="B1256" s="4" t="s">
        <v>32</v>
      </c>
      <c r="C1256" s="4" t="s">
        <v>2865</v>
      </c>
      <c r="D1256" s="4" t="s">
        <v>211</v>
      </c>
      <c r="E1256" s="4" t="s">
        <v>7</v>
      </c>
      <c r="F1256" s="4" t="s">
        <v>43</v>
      </c>
      <c r="G1256" s="4" t="s">
        <v>13</v>
      </c>
      <c r="H1256" s="2" t="s">
        <v>71</v>
      </c>
      <c r="I1256" s="5" t="s">
        <v>28</v>
      </c>
      <c r="J1256" s="4" t="s">
        <v>27</v>
      </c>
      <c r="K1256" s="4" t="s">
        <v>1</v>
      </c>
      <c r="L1256" s="4" t="s">
        <v>11</v>
      </c>
      <c r="M1256" s="4">
        <f>+YEAR(Tabla26[[#This Row],[Fecha de creación]])</f>
        <v>2023</v>
      </c>
      <c r="N1256" s="4">
        <f>+MONTH(Tabla26[[#This Row],[Fecha de creación]])</f>
        <v>6</v>
      </c>
    </row>
    <row r="1257" spans="1:14" hidden="1" x14ac:dyDescent="0.3">
      <c r="A1257" s="6">
        <v>45088.734571759262</v>
      </c>
      <c r="B1257" s="4" t="s">
        <v>32</v>
      </c>
      <c r="C1257" s="4" t="s">
        <v>2864</v>
      </c>
      <c r="D1257" s="4" t="s">
        <v>211</v>
      </c>
      <c r="E1257" s="4" t="s">
        <v>7</v>
      </c>
      <c r="F1257" s="4" t="s">
        <v>43</v>
      </c>
      <c r="G1257" s="4" t="s">
        <v>13</v>
      </c>
      <c r="H1257" s="2" t="s">
        <v>71</v>
      </c>
      <c r="I1257" s="5" t="s">
        <v>28</v>
      </c>
      <c r="J1257" s="4" t="s">
        <v>2</v>
      </c>
      <c r="K1257" s="4" t="s">
        <v>1</v>
      </c>
      <c r="L1257" s="4" t="s">
        <v>11</v>
      </c>
      <c r="M1257" s="4">
        <f>+YEAR(Tabla26[[#This Row],[Fecha de creación]])</f>
        <v>2023</v>
      </c>
      <c r="N1257" s="4">
        <f>+MONTH(Tabla26[[#This Row],[Fecha de creación]])</f>
        <v>6</v>
      </c>
    </row>
    <row r="1258" spans="1:14" hidden="1" x14ac:dyDescent="0.3">
      <c r="A1258" s="6">
        <v>45088.736157407409</v>
      </c>
      <c r="B1258" s="4" t="s">
        <v>32</v>
      </c>
      <c r="C1258" s="4" t="s">
        <v>2863</v>
      </c>
      <c r="D1258" s="4" t="s">
        <v>211</v>
      </c>
      <c r="E1258" s="4" t="s">
        <v>7</v>
      </c>
      <c r="F1258" s="4" t="s">
        <v>43</v>
      </c>
      <c r="G1258" s="4" t="s">
        <v>13</v>
      </c>
      <c r="H1258" s="2" t="s">
        <v>71</v>
      </c>
      <c r="I1258" s="5" t="s">
        <v>28</v>
      </c>
      <c r="J1258" s="4" t="s">
        <v>27</v>
      </c>
      <c r="K1258" s="4" t="s">
        <v>1</v>
      </c>
      <c r="L1258" s="4" t="s">
        <v>11</v>
      </c>
      <c r="M1258" s="4">
        <f>+YEAR(Tabla26[[#This Row],[Fecha de creación]])</f>
        <v>2023</v>
      </c>
      <c r="N1258" s="4">
        <f>+MONTH(Tabla26[[#This Row],[Fecha de creación]])</f>
        <v>6</v>
      </c>
    </row>
    <row r="1259" spans="1:14" hidden="1" x14ac:dyDescent="0.3">
      <c r="A1259" s="6">
        <v>45089.791817129626</v>
      </c>
      <c r="B1259" s="4" t="s">
        <v>32</v>
      </c>
      <c r="C1259" s="4" t="s">
        <v>2793</v>
      </c>
      <c r="D1259" s="4" t="s">
        <v>211</v>
      </c>
      <c r="E1259" s="4" t="s">
        <v>7</v>
      </c>
      <c r="F1259" s="4" t="s">
        <v>43</v>
      </c>
      <c r="G1259" s="4" t="s">
        <v>13</v>
      </c>
      <c r="H1259" s="2" t="s">
        <v>71</v>
      </c>
      <c r="I1259" s="5" t="s">
        <v>28</v>
      </c>
      <c r="J1259" s="4" t="s">
        <v>27</v>
      </c>
      <c r="K1259" s="4" t="s">
        <v>1</v>
      </c>
      <c r="L1259" s="4" t="s">
        <v>11</v>
      </c>
      <c r="M1259" s="4">
        <f>+YEAR(Tabla26[[#This Row],[Fecha de creación]])</f>
        <v>2023</v>
      </c>
      <c r="N1259" s="4">
        <f>+MONTH(Tabla26[[#This Row],[Fecha de creación]])</f>
        <v>6</v>
      </c>
    </row>
    <row r="1260" spans="1:14" hidden="1" x14ac:dyDescent="0.3">
      <c r="A1260" s="6">
        <v>45091.505844907406</v>
      </c>
      <c r="B1260" s="4" t="s">
        <v>23</v>
      </c>
      <c r="C1260" s="4" t="s">
        <v>2744</v>
      </c>
      <c r="D1260" s="4" t="s">
        <v>211</v>
      </c>
      <c r="E1260" s="4" t="s">
        <v>7</v>
      </c>
      <c r="F1260" s="4" t="s">
        <v>43</v>
      </c>
      <c r="G1260" s="4" t="s">
        <v>13</v>
      </c>
      <c r="H1260" s="2" t="s">
        <v>71</v>
      </c>
      <c r="I1260" s="5" t="s">
        <v>98</v>
      </c>
      <c r="J1260" s="4" t="s">
        <v>27</v>
      </c>
      <c r="K1260" s="4" t="s">
        <v>1</v>
      </c>
      <c r="L1260" s="4" t="s">
        <v>11</v>
      </c>
      <c r="M1260" s="4">
        <f>+YEAR(Tabla26[[#This Row],[Fecha de creación]])</f>
        <v>2023</v>
      </c>
      <c r="N1260" s="4">
        <f>+MONTH(Tabla26[[#This Row],[Fecha de creación]])</f>
        <v>6</v>
      </c>
    </row>
    <row r="1261" spans="1:14" hidden="1" x14ac:dyDescent="0.3">
      <c r="A1261" s="6">
        <v>45096.383622685185</v>
      </c>
      <c r="B1261" s="4" t="s">
        <v>32</v>
      </c>
      <c r="C1261" s="4" t="s">
        <v>2618</v>
      </c>
      <c r="D1261" s="4" t="s">
        <v>211</v>
      </c>
      <c r="E1261" s="4" t="s">
        <v>7</v>
      </c>
      <c r="F1261" s="4" t="s">
        <v>43</v>
      </c>
      <c r="G1261" s="4" t="s">
        <v>13</v>
      </c>
      <c r="H1261" s="2" t="s">
        <v>71</v>
      </c>
      <c r="I1261" s="5" t="s">
        <v>28</v>
      </c>
      <c r="J1261" s="4" t="s">
        <v>27</v>
      </c>
      <c r="K1261" s="4" t="s">
        <v>1</v>
      </c>
      <c r="L1261" s="4" t="s">
        <v>11</v>
      </c>
      <c r="M1261" s="4">
        <f>+YEAR(Tabla26[[#This Row],[Fecha de creación]])</f>
        <v>2023</v>
      </c>
      <c r="N1261" s="4">
        <f>+MONTH(Tabla26[[#This Row],[Fecha de creación]])</f>
        <v>6</v>
      </c>
    </row>
    <row r="1262" spans="1:14" hidden="1" x14ac:dyDescent="0.3">
      <c r="A1262" s="6">
        <v>45099.754074074073</v>
      </c>
      <c r="B1262" s="4" t="s">
        <v>32</v>
      </c>
      <c r="C1262" s="4" t="s">
        <v>2496</v>
      </c>
      <c r="D1262" s="4" t="s">
        <v>211</v>
      </c>
      <c r="E1262" s="4" t="s">
        <v>7</v>
      </c>
      <c r="F1262" s="4" t="s">
        <v>43</v>
      </c>
      <c r="G1262" s="4" t="s">
        <v>13</v>
      </c>
      <c r="H1262" s="2" t="s">
        <v>71</v>
      </c>
      <c r="I1262" s="5" t="s">
        <v>28</v>
      </c>
      <c r="J1262" s="4" t="s">
        <v>27</v>
      </c>
      <c r="K1262" s="4" t="s">
        <v>1</v>
      </c>
      <c r="L1262" s="4" t="s">
        <v>11</v>
      </c>
      <c r="M1262" s="4">
        <f>+YEAR(Tabla26[[#This Row],[Fecha de creación]])</f>
        <v>2023</v>
      </c>
      <c r="N1262" s="4">
        <f>+MONTH(Tabla26[[#This Row],[Fecha de creación]])</f>
        <v>6</v>
      </c>
    </row>
    <row r="1263" spans="1:14" hidden="1" x14ac:dyDescent="0.3">
      <c r="A1263" s="6">
        <v>45099.755729166667</v>
      </c>
      <c r="B1263" s="4" t="s">
        <v>32</v>
      </c>
      <c r="C1263" s="4" t="s">
        <v>2495</v>
      </c>
      <c r="D1263" s="4" t="s">
        <v>211</v>
      </c>
      <c r="E1263" s="4" t="s">
        <v>7</v>
      </c>
      <c r="F1263" s="4" t="s">
        <v>43</v>
      </c>
      <c r="G1263" s="4" t="s">
        <v>13</v>
      </c>
      <c r="H1263" s="2" t="s">
        <v>71</v>
      </c>
      <c r="I1263" s="5" t="s">
        <v>28</v>
      </c>
      <c r="J1263" s="4" t="s">
        <v>27</v>
      </c>
      <c r="K1263" s="4" t="s">
        <v>1</v>
      </c>
      <c r="L1263" s="4" t="s">
        <v>11</v>
      </c>
      <c r="M1263" s="4">
        <f>+YEAR(Tabla26[[#This Row],[Fecha de creación]])</f>
        <v>2023</v>
      </c>
      <c r="N1263" s="4">
        <f>+MONTH(Tabla26[[#This Row],[Fecha de creación]])</f>
        <v>6</v>
      </c>
    </row>
    <row r="1264" spans="1:14" hidden="1" x14ac:dyDescent="0.3">
      <c r="A1264" s="6">
        <v>45100.541643518518</v>
      </c>
      <c r="B1264" s="4" t="s">
        <v>32</v>
      </c>
      <c r="C1264" s="4" t="s">
        <v>2484</v>
      </c>
      <c r="D1264" s="4" t="s">
        <v>211</v>
      </c>
      <c r="E1264" s="4" t="s">
        <v>7</v>
      </c>
      <c r="F1264" s="4" t="s">
        <v>43</v>
      </c>
      <c r="G1264" s="4" t="s">
        <v>13</v>
      </c>
      <c r="H1264" s="2" t="s">
        <v>71</v>
      </c>
      <c r="I1264" s="5" t="s">
        <v>28</v>
      </c>
      <c r="J1264" s="4" t="s">
        <v>27</v>
      </c>
      <c r="K1264" s="4" t="s">
        <v>1</v>
      </c>
      <c r="L1264" s="4" t="s">
        <v>11</v>
      </c>
      <c r="M1264" s="4">
        <f>+YEAR(Tabla26[[#This Row],[Fecha de creación]])</f>
        <v>2023</v>
      </c>
      <c r="N1264" s="4">
        <f>+MONTH(Tabla26[[#This Row],[Fecha de creación]])</f>
        <v>6</v>
      </c>
    </row>
    <row r="1265" spans="1:14" hidden="1" x14ac:dyDescent="0.3">
      <c r="A1265" s="6">
        <v>45100.668715277781</v>
      </c>
      <c r="B1265" s="4" t="s">
        <v>32</v>
      </c>
      <c r="C1265" s="4" t="s">
        <v>2467</v>
      </c>
      <c r="D1265" s="4" t="s">
        <v>211</v>
      </c>
      <c r="E1265" s="4" t="s">
        <v>7</v>
      </c>
      <c r="F1265" s="4" t="s">
        <v>43</v>
      </c>
      <c r="G1265" s="4" t="s">
        <v>13</v>
      </c>
      <c r="H1265" s="2" t="s">
        <v>71</v>
      </c>
      <c r="I1265" s="5" t="s">
        <v>28</v>
      </c>
      <c r="J1265" s="4" t="s">
        <v>27</v>
      </c>
      <c r="K1265" s="4" t="s">
        <v>1</v>
      </c>
      <c r="L1265" s="4" t="s">
        <v>11</v>
      </c>
      <c r="M1265" s="4">
        <f>+YEAR(Tabla26[[#This Row],[Fecha de creación]])</f>
        <v>2023</v>
      </c>
      <c r="N1265" s="4">
        <f>+MONTH(Tabla26[[#This Row],[Fecha de creación]])</f>
        <v>6</v>
      </c>
    </row>
    <row r="1266" spans="1:14" hidden="1" x14ac:dyDescent="0.3">
      <c r="A1266" s="6">
        <v>45110.733263888891</v>
      </c>
      <c r="B1266" s="4" t="s">
        <v>32</v>
      </c>
      <c r="C1266" s="4" t="s">
        <v>2254</v>
      </c>
      <c r="D1266" s="4" t="s">
        <v>211</v>
      </c>
      <c r="E1266" s="4" t="s">
        <v>7</v>
      </c>
      <c r="F1266" s="4" t="s">
        <v>43</v>
      </c>
      <c r="G1266" s="4" t="s">
        <v>13</v>
      </c>
      <c r="H1266" s="2" t="s">
        <v>71</v>
      </c>
      <c r="I1266" s="5" t="s">
        <v>28</v>
      </c>
      <c r="J1266" s="4" t="s">
        <v>27</v>
      </c>
      <c r="K1266" s="4" t="s">
        <v>1</v>
      </c>
      <c r="L1266" s="4" t="s">
        <v>11</v>
      </c>
      <c r="M1266" s="4">
        <f>+YEAR(Tabla26[[#This Row],[Fecha de creación]])</f>
        <v>2023</v>
      </c>
      <c r="N1266" s="4">
        <f>+MONTH(Tabla26[[#This Row],[Fecha de creación]])</f>
        <v>7</v>
      </c>
    </row>
    <row r="1267" spans="1:14" hidden="1" x14ac:dyDescent="0.3">
      <c r="A1267" s="6">
        <v>45112.64439814815</v>
      </c>
      <c r="B1267" s="4" t="s">
        <v>23</v>
      </c>
      <c r="C1267" s="4" t="s">
        <v>2196</v>
      </c>
      <c r="D1267" s="4" t="s">
        <v>211</v>
      </c>
      <c r="E1267" s="4" t="s">
        <v>7</v>
      </c>
      <c r="F1267" s="4" t="s">
        <v>43</v>
      </c>
      <c r="G1267" s="4" t="s">
        <v>13</v>
      </c>
      <c r="H1267" s="2" t="s">
        <v>71</v>
      </c>
      <c r="I1267" s="5" t="s">
        <v>98</v>
      </c>
      <c r="J1267" s="4" t="s">
        <v>27</v>
      </c>
      <c r="K1267" s="4" t="s">
        <v>1</v>
      </c>
      <c r="L1267" s="4" t="s">
        <v>11</v>
      </c>
      <c r="M1267" s="4">
        <f>+YEAR(Tabla26[[#This Row],[Fecha de creación]])</f>
        <v>2023</v>
      </c>
      <c r="N1267" s="4">
        <f>+MONTH(Tabla26[[#This Row],[Fecha de creación]])</f>
        <v>7</v>
      </c>
    </row>
    <row r="1268" spans="1:14" hidden="1" x14ac:dyDescent="0.3">
      <c r="A1268" s="6">
        <v>45112.646319444444</v>
      </c>
      <c r="B1268" s="4" t="s">
        <v>23</v>
      </c>
      <c r="C1268" s="4" t="s">
        <v>2193</v>
      </c>
      <c r="D1268" s="4" t="s">
        <v>211</v>
      </c>
      <c r="E1268" s="4" t="s">
        <v>7</v>
      </c>
      <c r="F1268" s="4" t="s">
        <v>43</v>
      </c>
      <c r="G1268" s="4" t="s">
        <v>13</v>
      </c>
      <c r="H1268" s="2" t="s">
        <v>71</v>
      </c>
      <c r="I1268" s="5" t="s">
        <v>98</v>
      </c>
      <c r="J1268" s="4" t="s">
        <v>27</v>
      </c>
      <c r="K1268" s="4" t="s">
        <v>1</v>
      </c>
      <c r="L1268" s="4" t="s">
        <v>11</v>
      </c>
      <c r="M1268" s="4">
        <f>+YEAR(Tabla26[[#This Row],[Fecha de creación]])</f>
        <v>2023</v>
      </c>
      <c r="N1268" s="4">
        <f>+MONTH(Tabla26[[#This Row],[Fecha de creación]])</f>
        <v>7</v>
      </c>
    </row>
    <row r="1269" spans="1:14" hidden="1" x14ac:dyDescent="0.3">
      <c r="A1269" s="6">
        <v>45113.611875000002</v>
      </c>
      <c r="B1269" s="4" t="s">
        <v>32</v>
      </c>
      <c r="C1269" s="4" t="s">
        <v>2142</v>
      </c>
      <c r="D1269" s="4" t="s">
        <v>211</v>
      </c>
      <c r="E1269" s="4" t="s">
        <v>7</v>
      </c>
      <c r="F1269" s="4" t="s">
        <v>43</v>
      </c>
      <c r="G1269" s="4" t="s">
        <v>13</v>
      </c>
      <c r="H1269" s="2" t="s">
        <v>71</v>
      </c>
      <c r="I1269" s="5" t="s">
        <v>28</v>
      </c>
      <c r="J1269" s="4" t="s">
        <v>27</v>
      </c>
      <c r="K1269" s="4" t="s">
        <v>1</v>
      </c>
      <c r="L1269" s="4" t="s">
        <v>11</v>
      </c>
      <c r="M1269" s="4">
        <f>+YEAR(Tabla26[[#This Row],[Fecha de creación]])</f>
        <v>2023</v>
      </c>
      <c r="N1269" s="4">
        <f>+MONTH(Tabla26[[#This Row],[Fecha de creación]])</f>
        <v>7</v>
      </c>
    </row>
    <row r="1270" spans="1:14" hidden="1" x14ac:dyDescent="0.3">
      <c r="A1270" s="6">
        <v>45113.613518518519</v>
      </c>
      <c r="B1270" s="4" t="s">
        <v>32</v>
      </c>
      <c r="C1270" s="4" t="s">
        <v>2141</v>
      </c>
      <c r="D1270" s="4" t="s">
        <v>211</v>
      </c>
      <c r="E1270" s="4" t="s">
        <v>7</v>
      </c>
      <c r="F1270" s="4" t="s">
        <v>43</v>
      </c>
      <c r="G1270" s="4" t="s">
        <v>13</v>
      </c>
      <c r="H1270" s="2" t="s">
        <v>71</v>
      </c>
      <c r="I1270" s="5" t="s">
        <v>28</v>
      </c>
      <c r="J1270" s="4" t="s">
        <v>27</v>
      </c>
      <c r="K1270" s="4" t="s">
        <v>1</v>
      </c>
      <c r="L1270" s="4" t="s">
        <v>11</v>
      </c>
      <c r="M1270" s="4">
        <f>+YEAR(Tabla26[[#This Row],[Fecha de creación]])</f>
        <v>2023</v>
      </c>
      <c r="N1270" s="4">
        <f>+MONTH(Tabla26[[#This Row],[Fecha de creación]])</f>
        <v>7</v>
      </c>
    </row>
    <row r="1271" spans="1:14" hidden="1" x14ac:dyDescent="0.3">
      <c r="A1271" s="6">
        <v>45113.7112037037</v>
      </c>
      <c r="B1271" s="4" t="s">
        <v>32</v>
      </c>
      <c r="C1271" s="4" t="s">
        <v>2110</v>
      </c>
      <c r="D1271" s="4" t="s">
        <v>211</v>
      </c>
      <c r="E1271" s="4" t="s">
        <v>7</v>
      </c>
      <c r="F1271" s="4" t="s">
        <v>43</v>
      </c>
      <c r="G1271" s="4" t="s">
        <v>13</v>
      </c>
      <c r="H1271" s="2" t="s">
        <v>71</v>
      </c>
      <c r="I1271" s="5" t="s">
        <v>28</v>
      </c>
      <c r="J1271" s="4" t="s">
        <v>27</v>
      </c>
      <c r="K1271" s="4" t="s">
        <v>1</v>
      </c>
      <c r="L1271" s="4" t="s">
        <v>11</v>
      </c>
      <c r="M1271" s="4">
        <f>+YEAR(Tabla26[[#This Row],[Fecha de creación]])</f>
        <v>2023</v>
      </c>
      <c r="N1271" s="4">
        <f>+MONTH(Tabla26[[#This Row],[Fecha de creación]])</f>
        <v>7</v>
      </c>
    </row>
    <row r="1272" spans="1:14" hidden="1" x14ac:dyDescent="0.3">
      <c r="A1272" s="6">
        <v>45116.666597222225</v>
      </c>
      <c r="B1272" s="4" t="s">
        <v>32</v>
      </c>
      <c r="C1272" s="4" t="s">
        <v>2012</v>
      </c>
      <c r="D1272" s="4" t="s">
        <v>211</v>
      </c>
      <c r="E1272" s="4" t="s">
        <v>7</v>
      </c>
      <c r="F1272" s="4" t="s">
        <v>43</v>
      </c>
      <c r="G1272" s="4" t="s">
        <v>13</v>
      </c>
      <c r="H1272" s="2" t="s">
        <v>71</v>
      </c>
      <c r="I1272" s="5" t="s">
        <v>28</v>
      </c>
      <c r="J1272" s="4" t="s">
        <v>27</v>
      </c>
      <c r="K1272" s="4" t="s">
        <v>1</v>
      </c>
      <c r="L1272" s="4" t="s">
        <v>11</v>
      </c>
      <c r="M1272" s="4">
        <f>+YEAR(Tabla26[[#This Row],[Fecha de creación]])</f>
        <v>2023</v>
      </c>
      <c r="N1272" s="4">
        <f>+MONTH(Tabla26[[#This Row],[Fecha de creación]])</f>
        <v>7</v>
      </c>
    </row>
    <row r="1273" spans="1:14" hidden="1" x14ac:dyDescent="0.3">
      <c r="A1273" s="6">
        <v>45117.611192129632</v>
      </c>
      <c r="B1273" s="4" t="s">
        <v>32</v>
      </c>
      <c r="C1273" s="4" t="s">
        <v>1959</v>
      </c>
      <c r="D1273" s="4" t="s">
        <v>211</v>
      </c>
      <c r="E1273" s="4" t="s">
        <v>7</v>
      </c>
      <c r="F1273" s="4" t="s">
        <v>43</v>
      </c>
      <c r="G1273" s="4" t="s">
        <v>13</v>
      </c>
      <c r="H1273" s="2" t="s">
        <v>71</v>
      </c>
      <c r="I1273" s="5" t="s">
        <v>28</v>
      </c>
      <c r="J1273" s="4" t="s">
        <v>2</v>
      </c>
      <c r="K1273" s="4" t="s">
        <v>1</v>
      </c>
      <c r="L1273" s="4" t="s">
        <v>11</v>
      </c>
      <c r="M1273" s="4">
        <f>+YEAR(Tabla26[[#This Row],[Fecha de creación]])</f>
        <v>2023</v>
      </c>
      <c r="N1273" s="4">
        <f>+MONTH(Tabla26[[#This Row],[Fecha de creación]])</f>
        <v>7</v>
      </c>
    </row>
    <row r="1274" spans="1:14" hidden="1" x14ac:dyDescent="0.3">
      <c r="A1274" s="6">
        <v>45117.62740740741</v>
      </c>
      <c r="B1274" s="4" t="s">
        <v>23</v>
      </c>
      <c r="C1274" s="4" t="s">
        <v>1957</v>
      </c>
      <c r="D1274" s="4" t="s">
        <v>211</v>
      </c>
      <c r="E1274" s="4" t="s">
        <v>7</v>
      </c>
      <c r="F1274" s="4" t="s">
        <v>43</v>
      </c>
      <c r="G1274" s="4" t="s">
        <v>13</v>
      </c>
      <c r="H1274" s="2" t="s">
        <v>71</v>
      </c>
      <c r="I1274" s="5" t="s">
        <v>98</v>
      </c>
      <c r="J1274" s="4" t="s">
        <v>2</v>
      </c>
      <c r="K1274" s="4" t="s">
        <v>1</v>
      </c>
      <c r="L1274" s="4" t="s">
        <v>11</v>
      </c>
      <c r="M1274" s="4">
        <f>+YEAR(Tabla26[[#This Row],[Fecha de creación]])</f>
        <v>2023</v>
      </c>
      <c r="N1274" s="4">
        <f>+MONTH(Tabla26[[#This Row],[Fecha de creación]])</f>
        <v>7</v>
      </c>
    </row>
    <row r="1275" spans="1:14" hidden="1" x14ac:dyDescent="0.3">
      <c r="A1275" s="6">
        <v>45117.66375</v>
      </c>
      <c r="B1275" s="4" t="s">
        <v>32</v>
      </c>
      <c r="C1275" s="4" t="s">
        <v>1953</v>
      </c>
      <c r="D1275" s="4" t="s">
        <v>211</v>
      </c>
      <c r="E1275" s="4" t="s">
        <v>7</v>
      </c>
      <c r="F1275" s="4" t="s">
        <v>43</v>
      </c>
      <c r="G1275" s="4" t="s">
        <v>13</v>
      </c>
      <c r="H1275" s="2" t="s">
        <v>71</v>
      </c>
      <c r="I1275" s="5" t="s">
        <v>28</v>
      </c>
      <c r="J1275" s="4" t="s">
        <v>27</v>
      </c>
      <c r="K1275" s="4" t="s">
        <v>1</v>
      </c>
      <c r="L1275" s="4" t="s">
        <v>11</v>
      </c>
      <c r="M1275" s="4">
        <f>+YEAR(Tabla26[[#This Row],[Fecha de creación]])</f>
        <v>2023</v>
      </c>
      <c r="N1275" s="4">
        <f>+MONTH(Tabla26[[#This Row],[Fecha de creación]])</f>
        <v>7</v>
      </c>
    </row>
    <row r="1276" spans="1:14" hidden="1" x14ac:dyDescent="0.3">
      <c r="A1276" s="6">
        <v>45117.689456018517</v>
      </c>
      <c r="B1276" s="4" t="s">
        <v>32</v>
      </c>
      <c r="C1276" s="4" t="s">
        <v>1949</v>
      </c>
      <c r="D1276" s="4" t="s">
        <v>211</v>
      </c>
      <c r="E1276" s="4" t="s">
        <v>7</v>
      </c>
      <c r="F1276" s="4" t="s">
        <v>43</v>
      </c>
      <c r="G1276" s="4" t="s">
        <v>13</v>
      </c>
      <c r="H1276" s="2" t="s">
        <v>71</v>
      </c>
      <c r="I1276" s="5" t="s">
        <v>28</v>
      </c>
      <c r="J1276" s="4" t="s">
        <v>2</v>
      </c>
      <c r="K1276" s="4" t="s">
        <v>1</v>
      </c>
      <c r="L1276" s="4" t="s">
        <v>11</v>
      </c>
      <c r="M1276" s="4">
        <f>+YEAR(Tabla26[[#This Row],[Fecha de creación]])</f>
        <v>2023</v>
      </c>
      <c r="N1276" s="4">
        <f>+MONTH(Tabla26[[#This Row],[Fecha de creación]])</f>
        <v>7</v>
      </c>
    </row>
    <row r="1277" spans="1:14" hidden="1" x14ac:dyDescent="0.3">
      <c r="A1277" s="6">
        <v>45117.697731481479</v>
      </c>
      <c r="B1277" s="4" t="s">
        <v>32</v>
      </c>
      <c r="C1277" s="4" t="s">
        <v>1948</v>
      </c>
      <c r="D1277" s="4" t="s">
        <v>211</v>
      </c>
      <c r="E1277" s="4" t="s">
        <v>7</v>
      </c>
      <c r="F1277" s="4" t="s">
        <v>43</v>
      </c>
      <c r="G1277" s="4" t="s">
        <v>13</v>
      </c>
      <c r="H1277" s="2" t="s">
        <v>71</v>
      </c>
      <c r="I1277" s="5" t="s">
        <v>28</v>
      </c>
      <c r="J1277" s="4" t="s">
        <v>2</v>
      </c>
      <c r="K1277" s="4" t="s">
        <v>1</v>
      </c>
      <c r="L1277" s="4" t="s">
        <v>11</v>
      </c>
      <c r="M1277" s="4">
        <f>+YEAR(Tabla26[[#This Row],[Fecha de creación]])</f>
        <v>2023</v>
      </c>
      <c r="N1277" s="4">
        <f>+MONTH(Tabla26[[#This Row],[Fecha de creación]])</f>
        <v>7</v>
      </c>
    </row>
    <row r="1278" spans="1:14" hidden="1" x14ac:dyDescent="0.3">
      <c r="A1278" s="6">
        <v>45118.435347222221</v>
      </c>
      <c r="B1278" s="4" t="s">
        <v>32</v>
      </c>
      <c r="C1278" s="4" t="s">
        <v>1935</v>
      </c>
      <c r="D1278" s="4" t="s">
        <v>211</v>
      </c>
      <c r="E1278" s="4" t="s">
        <v>7</v>
      </c>
      <c r="F1278" s="4" t="s">
        <v>43</v>
      </c>
      <c r="G1278" s="4" t="s">
        <v>13</v>
      </c>
      <c r="H1278" s="2" t="s">
        <v>71</v>
      </c>
      <c r="I1278" s="5" t="s">
        <v>28</v>
      </c>
      <c r="J1278" s="4" t="s">
        <v>27</v>
      </c>
      <c r="K1278" s="4" t="s">
        <v>1</v>
      </c>
      <c r="L1278" s="4" t="s">
        <v>11</v>
      </c>
      <c r="M1278" s="4">
        <f>+YEAR(Tabla26[[#This Row],[Fecha de creación]])</f>
        <v>2023</v>
      </c>
      <c r="N1278" s="4">
        <f>+MONTH(Tabla26[[#This Row],[Fecha de creación]])</f>
        <v>7</v>
      </c>
    </row>
    <row r="1279" spans="1:14" hidden="1" x14ac:dyDescent="0.3">
      <c r="A1279" s="6">
        <v>45121.528854166667</v>
      </c>
      <c r="B1279" s="4" t="s">
        <v>23</v>
      </c>
      <c r="C1279" s="4" t="s">
        <v>1875</v>
      </c>
      <c r="D1279" s="4" t="s">
        <v>211</v>
      </c>
      <c r="E1279" s="4" t="s">
        <v>7</v>
      </c>
      <c r="F1279" s="4" t="s">
        <v>43</v>
      </c>
      <c r="G1279" s="4" t="s">
        <v>13</v>
      </c>
      <c r="H1279" s="2" t="s">
        <v>71</v>
      </c>
      <c r="I1279" s="5" t="s">
        <v>98</v>
      </c>
      <c r="J1279" s="4" t="s">
        <v>27</v>
      </c>
      <c r="K1279" s="4" t="s">
        <v>1</v>
      </c>
      <c r="L1279" s="4" t="s">
        <v>11</v>
      </c>
      <c r="M1279" s="4">
        <f>+YEAR(Tabla26[[#This Row],[Fecha de creación]])</f>
        <v>2023</v>
      </c>
      <c r="N1279" s="4">
        <f>+MONTH(Tabla26[[#This Row],[Fecha de creación]])</f>
        <v>7</v>
      </c>
    </row>
    <row r="1280" spans="1:14" hidden="1" x14ac:dyDescent="0.3">
      <c r="A1280" s="6">
        <v>45121.610335648147</v>
      </c>
      <c r="B1280" s="4" t="s">
        <v>32</v>
      </c>
      <c r="C1280" s="4" t="s">
        <v>1868</v>
      </c>
      <c r="D1280" s="4" t="s">
        <v>211</v>
      </c>
      <c r="E1280" s="4" t="s">
        <v>7</v>
      </c>
      <c r="F1280" s="4" t="s">
        <v>43</v>
      </c>
      <c r="G1280" s="4" t="s">
        <v>13</v>
      </c>
      <c r="H1280" s="2" t="s">
        <v>71</v>
      </c>
      <c r="I1280" s="5" t="s">
        <v>28</v>
      </c>
      <c r="J1280" s="4" t="s">
        <v>27</v>
      </c>
      <c r="K1280" s="4" t="s">
        <v>1</v>
      </c>
      <c r="L1280" s="4" t="s">
        <v>11</v>
      </c>
      <c r="M1280" s="4">
        <f>+YEAR(Tabla26[[#This Row],[Fecha de creación]])</f>
        <v>2023</v>
      </c>
      <c r="N1280" s="4">
        <f>+MONTH(Tabla26[[#This Row],[Fecha de creación]])</f>
        <v>7</v>
      </c>
    </row>
    <row r="1281" spans="1:14" hidden="1" x14ac:dyDescent="0.3">
      <c r="A1281" s="6">
        <v>45125.613495370373</v>
      </c>
      <c r="B1281" s="4" t="s">
        <v>32</v>
      </c>
      <c r="C1281" s="4" t="s">
        <v>1800</v>
      </c>
      <c r="D1281" s="4" t="s">
        <v>211</v>
      </c>
      <c r="E1281" s="4" t="s">
        <v>7</v>
      </c>
      <c r="F1281" s="4" t="s">
        <v>43</v>
      </c>
      <c r="G1281" s="4" t="s">
        <v>13</v>
      </c>
      <c r="H1281" s="2" t="s">
        <v>71</v>
      </c>
      <c r="I1281" s="5" t="s">
        <v>28</v>
      </c>
      <c r="J1281" s="4" t="s">
        <v>27</v>
      </c>
      <c r="K1281" s="4" t="s">
        <v>1</v>
      </c>
      <c r="L1281" s="4" t="s">
        <v>11</v>
      </c>
      <c r="M1281" s="4">
        <f>+YEAR(Tabla26[[#This Row],[Fecha de creación]])</f>
        <v>2023</v>
      </c>
      <c r="N1281" s="4">
        <f>+MONTH(Tabla26[[#This Row],[Fecha de creación]])</f>
        <v>7</v>
      </c>
    </row>
    <row r="1282" spans="1:14" hidden="1" x14ac:dyDescent="0.3">
      <c r="A1282" s="6">
        <v>45125.660138888888</v>
      </c>
      <c r="B1282" s="4" t="s">
        <v>32</v>
      </c>
      <c r="C1282" s="4" t="s">
        <v>1797</v>
      </c>
      <c r="D1282" s="4" t="s">
        <v>211</v>
      </c>
      <c r="E1282" s="4" t="s">
        <v>7</v>
      </c>
      <c r="F1282" s="4" t="s">
        <v>43</v>
      </c>
      <c r="G1282" s="4" t="s">
        <v>13</v>
      </c>
      <c r="H1282" s="2" t="s">
        <v>71</v>
      </c>
      <c r="I1282" s="5" t="s">
        <v>28</v>
      </c>
      <c r="J1282" s="4" t="s">
        <v>27</v>
      </c>
      <c r="K1282" s="4" t="s">
        <v>1</v>
      </c>
      <c r="L1282" s="4" t="s">
        <v>11</v>
      </c>
      <c r="M1282" s="4">
        <f>+YEAR(Tabla26[[#This Row],[Fecha de creación]])</f>
        <v>2023</v>
      </c>
      <c r="N1282" s="4">
        <f>+MONTH(Tabla26[[#This Row],[Fecha de creación]])</f>
        <v>7</v>
      </c>
    </row>
    <row r="1283" spans="1:14" hidden="1" x14ac:dyDescent="0.3">
      <c r="A1283" s="6">
        <v>45129.422905092593</v>
      </c>
      <c r="B1283" s="4" t="s">
        <v>23</v>
      </c>
      <c r="C1283" s="4" t="s">
        <v>1682</v>
      </c>
      <c r="D1283" s="4" t="s">
        <v>211</v>
      </c>
      <c r="E1283" s="4" t="s">
        <v>7</v>
      </c>
      <c r="F1283" s="4" t="s">
        <v>43</v>
      </c>
      <c r="G1283" s="4" t="s">
        <v>13</v>
      </c>
      <c r="H1283" s="2" t="s">
        <v>71</v>
      </c>
      <c r="I1283" s="5" t="s">
        <v>98</v>
      </c>
      <c r="J1283" s="4" t="s">
        <v>27</v>
      </c>
      <c r="K1283" s="4" t="s">
        <v>1</v>
      </c>
      <c r="L1283" s="4" t="s">
        <v>11</v>
      </c>
      <c r="M1283" s="4">
        <f>+YEAR(Tabla26[[#This Row],[Fecha de creación]])</f>
        <v>2023</v>
      </c>
      <c r="N1283" s="4">
        <f>+MONTH(Tabla26[[#This Row],[Fecha de creación]])</f>
        <v>7</v>
      </c>
    </row>
    <row r="1284" spans="1:14" hidden="1" x14ac:dyDescent="0.3">
      <c r="A1284" s="6">
        <v>45130.411354166667</v>
      </c>
      <c r="B1284" s="4" t="s">
        <v>32</v>
      </c>
      <c r="C1284" s="4" t="s">
        <v>1669</v>
      </c>
      <c r="D1284" s="4" t="s">
        <v>211</v>
      </c>
      <c r="E1284" s="4" t="s">
        <v>7</v>
      </c>
      <c r="F1284" s="4" t="s">
        <v>43</v>
      </c>
      <c r="G1284" s="4" t="s">
        <v>13</v>
      </c>
      <c r="H1284" s="2" t="s">
        <v>71</v>
      </c>
      <c r="I1284" s="5" t="s">
        <v>28</v>
      </c>
      <c r="J1284" s="4" t="s">
        <v>27</v>
      </c>
      <c r="K1284" s="4" t="s">
        <v>1</v>
      </c>
      <c r="L1284" s="4" t="s">
        <v>11</v>
      </c>
      <c r="M1284" s="4">
        <f>+YEAR(Tabla26[[#This Row],[Fecha de creación]])</f>
        <v>2023</v>
      </c>
      <c r="N1284" s="4">
        <f>+MONTH(Tabla26[[#This Row],[Fecha de creación]])</f>
        <v>7</v>
      </c>
    </row>
    <row r="1285" spans="1:14" hidden="1" x14ac:dyDescent="0.3">
      <c r="A1285" s="6">
        <v>45130.703726851854</v>
      </c>
      <c r="B1285" s="4" t="s">
        <v>32</v>
      </c>
      <c r="C1285" s="4" t="s">
        <v>1658</v>
      </c>
      <c r="D1285" s="4" t="s">
        <v>211</v>
      </c>
      <c r="E1285" s="4" t="s">
        <v>7</v>
      </c>
      <c r="F1285" s="4" t="s">
        <v>43</v>
      </c>
      <c r="G1285" s="4" t="s">
        <v>13</v>
      </c>
      <c r="H1285" s="2" t="s">
        <v>71</v>
      </c>
      <c r="I1285" s="5" t="s">
        <v>28</v>
      </c>
      <c r="J1285" s="4" t="s">
        <v>27</v>
      </c>
      <c r="K1285" s="4" t="s">
        <v>1</v>
      </c>
      <c r="L1285" s="4" t="s">
        <v>11</v>
      </c>
      <c r="M1285" s="4">
        <f>+YEAR(Tabla26[[#This Row],[Fecha de creación]])</f>
        <v>2023</v>
      </c>
      <c r="N1285" s="4">
        <f>+MONTH(Tabla26[[#This Row],[Fecha de creación]])</f>
        <v>7</v>
      </c>
    </row>
    <row r="1286" spans="1:14" hidden="1" x14ac:dyDescent="0.3">
      <c r="A1286" s="6">
        <v>45132.46733796296</v>
      </c>
      <c r="B1286" s="4" t="s">
        <v>32</v>
      </c>
      <c r="C1286" s="4" t="s">
        <v>1635</v>
      </c>
      <c r="D1286" s="4" t="s">
        <v>211</v>
      </c>
      <c r="E1286" s="4" t="s">
        <v>7</v>
      </c>
      <c r="F1286" s="4" t="s">
        <v>43</v>
      </c>
      <c r="G1286" s="4" t="s">
        <v>13</v>
      </c>
      <c r="H1286" s="2" t="s">
        <v>71</v>
      </c>
      <c r="I1286" s="5" t="s">
        <v>28</v>
      </c>
      <c r="J1286" s="4" t="s">
        <v>27</v>
      </c>
      <c r="K1286" s="4" t="s">
        <v>1</v>
      </c>
      <c r="L1286" s="4" t="s">
        <v>11</v>
      </c>
      <c r="M1286" s="4">
        <f>+YEAR(Tabla26[[#This Row],[Fecha de creación]])</f>
        <v>2023</v>
      </c>
      <c r="N1286" s="4">
        <f>+MONTH(Tabla26[[#This Row],[Fecha de creación]])</f>
        <v>7</v>
      </c>
    </row>
    <row r="1287" spans="1:14" hidden="1" x14ac:dyDescent="0.3">
      <c r="A1287" s="6">
        <v>45140.727175925924</v>
      </c>
      <c r="B1287" s="4" t="s">
        <v>32</v>
      </c>
      <c r="C1287" s="4" t="s">
        <v>1440</v>
      </c>
      <c r="D1287" s="4" t="s">
        <v>211</v>
      </c>
      <c r="E1287" s="4" t="s">
        <v>7</v>
      </c>
      <c r="F1287" s="4" t="s">
        <v>43</v>
      </c>
      <c r="G1287" s="4" t="s">
        <v>13</v>
      </c>
      <c r="H1287" s="2" t="s">
        <v>71</v>
      </c>
      <c r="I1287" s="5" t="s">
        <v>28</v>
      </c>
      <c r="J1287" s="4"/>
      <c r="K1287" s="4" t="s">
        <v>1</v>
      </c>
      <c r="L1287" s="4" t="s">
        <v>11</v>
      </c>
      <c r="M1287" s="4">
        <f>+YEAR(Tabla26[[#This Row],[Fecha de creación]])</f>
        <v>2023</v>
      </c>
      <c r="N1287" s="4">
        <f>+MONTH(Tabla26[[#This Row],[Fecha de creación]])</f>
        <v>8</v>
      </c>
    </row>
    <row r="1288" spans="1:14" hidden="1" x14ac:dyDescent="0.3">
      <c r="A1288" s="6">
        <v>45140.729953703703</v>
      </c>
      <c r="B1288" s="4" t="s">
        <v>32</v>
      </c>
      <c r="C1288" s="4" t="s">
        <v>1439</v>
      </c>
      <c r="D1288" s="4" t="s">
        <v>211</v>
      </c>
      <c r="E1288" s="4" t="s">
        <v>7</v>
      </c>
      <c r="F1288" s="4" t="s">
        <v>43</v>
      </c>
      <c r="G1288" s="4" t="s">
        <v>20</v>
      </c>
      <c r="H1288" s="2" t="s">
        <v>71</v>
      </c>
      <c r="I1288" s="5" t="s">
        <v>28</v>
      </c>
      <c r="J1288" s="4" t="s">
        <v>27</v>
      </c>
      <c r="K1288" s="4" t="s">
        <v>1</v>
      </c>
      <c r="L1288" s="4" t="s">
        <v>0</v>
      </c>
      <c r="M1288" s="4">
        <f>+YEAR(Tabla26[[#This Row],[Fecha de creación]])</f>
        <v>2023</v>
      </c>
      <c r="N1288" s="4">
        <f>+MONTH(Tabla26[[#This Row],[Fecha de creación]])</f>
        <v>8</v>
      </c>
    </row>
    <row r="1289" spans="1:14" hidden="1" x14ac:dyDescent="0.3">
      <c r="A1289" s="6">
        <v>45141.444432870368</v>
      </c>
      <c r="B1289" s="4" t="s">
        <v>32</v>
      </c>
      <c r="C1289" s="4" t="s">
        <v>1427</v>
      </c>
      <c r="D1289" s="4" t="s">
        <v>211</v>
      </c>
      <c r="E1289" s="4" t="s">
        <v>7</v>
      </c>
      <c r="F1289" s="4" t="s">
        <v>43</v>
      </c>
      <c r="G1289" s="4" t="s">
        <v>13</v>
      </c>
      <c r="H1289" s="2" t="s">
        <v>71</v>
      </c>
      <c r="I1289" s="5" t="s">
        <v>28</v>
      </c>
      <c r="J1289" s="4" t="s">
        <v>27</v>
      </c>
      <c r="K1289" s="4" t="s">
        <v>1</v>
      </c>
      <c r="L1289" s="4" t="s">
        <v>11</v>
      </c>
      <c r="M1289" s="4">
        <f>+YEAR(Tabla26[[#This Row],[Fecha de creación]])</f>
        <v>2023</v>
      </c>
      <c r="N1289" s="4">
        <f>+MONTH(Tabla26[[#This Row],[Fecha de creación]])</f>
        <v>8</v>
      </c>
    </row>
    <row r="1290" spans="1:14" hidden="1" x14ac:dyDescent="0.3">
      <c r="A1290" s="6">
        <v>45143.766203703701</v>
      </c>
      <c r="B1290" s="4" t="s">
        <v>32</v>
      </c>
      <c r="C1290" s="4" t="s">
        <v>1336</v>
      </c>
      <c r="D1290" s="4" t="s">
        <v>211</v>
      </c>
      <c r="E1290" s="4" t="s">
        <v>7</v>
      </c>
      <c r="F1290" s="4" t="s">
        <v>43</v>
      </c>
      <c r="G1290" s="4" t="s">
        <v>13</v>
      </c>
      <c r="H1290" s="2" t="s">
        <v>71</v>
      </c>
      <c r="I1290" s="5" t="s">
        <v>28</v>
      </c>
      <c r="J1290" s="4" t="s">
        <v>27</v>
      </c>
      <c r="K1290" s="4" t="s">
        <v>1</v>
      </c>
      <c r="L1290" s="4" t="s">
        <v>11</v>
      </c>
      <c r="M1290" s="4">
        <f>+YEAR(Tabla26[[#This Row],[Fecha de creación]])</f>
        <v>2023</v>
      </c>
      <c r="N1290" s="4">
        <f>+MONTH(Tabla26[[#This Row],[Fecha de creación]])</f>
        <v>8</v>
      </c>
    </row>
    <row r="1291" spans="1:14" hidden="1" x14ac:dyDescent="0.3">
      <c r="A1291" s="6">
        <v>45145.4612037037</v>
      </c>
      <c r="B1291" s="4" t="s">
        <v>23</v>
      </c>
      <c r="C1291" s="4" t="s">
        <v>1320</v>
      </c>
      <c r="D1291" s="4" t="s">
        <v>211</v>
      </c>
      <c r="E1291" s="4" t="s">
        <v>7</v>
      </c>
      <c r="F1291" s="4" t="s">
        <v>43</v>
      </c>
      <c r="G1291" s="4" t="s">
        <v>13</v>
      </c>
      <c r="H1291" s="2" t="s">
        <v>71</v>
      </c>
      <c r="I1291" s="5" t="s">
        <v>98</v>
      </c>
      <c r="J1291" s="4" t="s">
        <v>27</v>
      </c>
      <c r="K1291" s="4" t="s">
        <v>1</v>
      </c>
      <c r="L1291" s="4" t="s">
        <v>11</v>
      </c>
      <c r="M1291" s="4">
        <f>+YEAR(Tabla26[[#This Row],[Fecha de creación]])</f>
        <v>2023</v>
      </c>
      <c r="N1291" s="4">
        <f>+MONTH(Tabla26[[#This Row],[Fecha de creación]])</f>
        <v>8</v>
      </c>
    </row>
    <row r="1292" spans="1:14" hidden="1" x14ac:dyDescent="0.3">
      <c r="A1292" s="6">
        <v>45145.523611111108</v>
      </c>
      <c r="B1292" s="4" t="s">
        <v>32</v>
      </c>
      <c r="C1292" s="4" t="s">
        <v>1317</v>
      </c>
      <c r="D1292" s="4" t="s">
        <v>211</v>
      </c>
      <c r="E1292" s="4" t="s">
        <v>7</v>
      </c>
      <c r="F1292" s="4" t="s">
        <v>43</v>
      </c>
      <c r="G1292" s="4" t="s">
        <v>13</v>
      </c>
      <c r="H1292" s="2" t="s">
        <v>71</v>
      </c>
      <c r="I1292" s="5" t="s">
        <v>28</v>
      </c>
      <c r="J1292" s="4" t="s">
        <v>2</v>
      </c>
      <c r="K1292" s="4" t="s">
        <v>1</v>
      </c>
      <c r="L1292" s="4" t="s">
        <v>11</v>
      </c>
      <c r="M1292" s="4">
        <f>+YEAR(Tabla26[[#This Row],[Fecha de creación]])</f>
        <v>2023</v>
      </c>
      <c r="N1292" s="4">
        <f>+MONTH(Tabla26[[#This Row],[Fecha de creación]])</f>
        <v>8</v>
      </c>
    </row>
    <row r="1293" spans="1:14" hidden="1" x14ac:dyDescent="0.3">
      <c r="A1293" s="6">
        <v>45145.629976851851</v>
      </c>
      <c r="B1293" s="4" t="s">
        <v>32</v>
      </c>
      <c r="C1293" s="4" t="s">
        <v>1316</v>
      </c>
      <c r="D1293" s="4" t="s">
        <v>211</v>
      </c>
      <c r="E1293" s="4" t="s">
        <v>7</v>
      </c>
      <c r="F1293" s="4" t="s">
        <v>43</v>
      </c>
      <c r="G1293" s="4" t="s">
        <v>13</v>
      </c>
      <c r="H1293" s="2" t="s">
        <v>71</v>
      </c>
      <c r="I1293" s="5" t="s">
        <v>28</v>
      </c>
      <c r="J1293" s="4" t="s">
        <v>27</v>
      </c>
      <c r="K1293" s="4" t="s">
        <v>1</v>
      </c>
      <c r="L1293" s="4" t="s">
        <v>11</v>
      </c>
      <c r="M1293" s="4">
        <f>+YEAR(Tabla26[[#This Row],[Fecha de creación]])</f>
        <v>2023</v>
      </c>
      <c r="N1293" s="4">
        <f>+MONTH(Tabla26[[#This Row],[Fecha de creación]])</f>
        <v>8</v>
      </c>
    </row>
    <row r="1294" spans="1:14" hidden="1" x14ac:dyDescent="0.3">
      <c r="A1294" s="6">
        <v>45146.488981481481</v>
      </c>
      <c r="B1294" s="4" t="s">
        <v>32</v>
      </c>
      <c r="C1294" s="4" t="s">
        <v>1296</v>
      </c>
      <c r="D1294" s="4" t="s">
        <v>211</v>
      </c>
      <c r="E1294" s="4" t="s">
        <v>7</v>
      </c>
      <c r="F1294" s="4" t="s">
        <v>43</v>
      </c>
      <c r="G1294" s="4" t="s">
        <v>13</v>
      </c>
      <c r="H1294" s="2" t="s">
        <v>71</v>
      </c>
      <c r="I1294" s="5" t="s">
        <v>28</v>
      </c>
      <c r="J1294" s="4"/>
      <c r="K1294" s="4" t="s">
        <v>1</v>
      </c>
      <c r="L1294" s="4" t="s">
        <v>11</v>
      </c>
      <c r="M1294" s="4">
        <f>+YEAR(Tabla26[[#This Row],[Fecha de creación]])</f>
        <v>2023</v>
      </c>
      <c r="N1294" s="4">
        <f>+MONTH(Tabla26[[#This Row],[Fecha de creación]])</f>
        <v>8</v>
      </c>
    </row>
    <row r="1295" spans="1:14" hidden="1" x14ac:dyDescent="0.3">
      <c r="A1295" s="6">
        <v>45148.621574074074</v>
      </c>
      <c r="B1295" s="4" t="s">
        <v>32</v>
      </c>
      <c r="C1295" s="4" t="s">
        <v>1228</v>
      </c>
      <c r="D1295" s="4" t="s">
        <v>211</v>
      </c>
      <c r="E1295" s="4" t="s">
        <v>7</v>
      </c>
      <c r="F1295" s="4" t="s">
        <v>43</v>
      </c>
      <c r="G1295" s="4" t="s">
        <v>13</v>
      </c>
      <c r="H1295" s="2" t="s">
        <v>71</v>
      </c>
      <c r="I1295" s="5" t="s">
        <v>28</v>
      </c>
      <c r="J1295" s="4" t="s">
        <v>27</v>
      </c>
      <c r="K1295" s="4" t="s">
        <v>1</v>
      </c>
      <c r="L1295" s="4" t="s">
        <v>11</v>
      </c>
      <c r="M1295" s="4">
        <f>+YEAR(Tabla26[[#This Row],[Fecha de creación]])</f>
        <v>2023</v>
      </c>
      <c r="N1295" s="4">
        <f>+MONTH(Tabla26[[#This Row],[Fecha de creación]])</f>
        <v>8</v>
      </c>
    </row>
    <row r="1296" spans="1:14" hidden="1" x14ac:dyDescent="0.3">
      <c r="A1296" s="6">
        <v>45148.709421296298</v>
      </c>
      <c r="B1296" s="4" t="s">
        <v>32</v>
      </c>
      <c r="C1296" s="4" t="s">
        <v>1207</v>
      </c>
      <c r="D1296" s="4" t="s">
        <v>211</v>
      </c>
      <c r="E1296" s="4" t="s">
        <v>7</v>
      </c>
      <c r="F1296" s="4" t="s">
        <v>43</v>
      </c>
      <c r="G1296" s="4" t="s">
        <v>13</v>
      </c>
      <c r="H1296" s="2" t="s">
        <v>71</v>
      </c>
      <c r="I1296" s="5" t="s">
        <v>28</v>
      </c>
      <c r="J1296" s="4" t="s">
        <v>27</v>
      </c>
      <c r="K1296" s="4" t="s">
        <v>1</v>
      </c>
      <c r="L1296" s="4" t="s">
        <v>11</v>
      </c>
      <c r="M1296" s="4">
        <f>+YEAR(Tabla26[[#This Row],[Fecha de creación]])</f>
        <v>2023</v>
      </c>
      <c r="N1296" s="4">
        <f>+MONTH(Tabla26[[#This Row],[Fecha de creación]])</f>
        <v>8</v>
      </c>
    </row>
    <row r="1297" spans="1:14" hidden="1" x14ac:dyDescent="0.3">
      <c r="A1297" s="6">
        <v>45152.535150462965</v>
      </c>
      <c r="B1297" s="4" t="s">
        <v>32</v>
      </c>
      <c r="C1297" s="4" t="s">
        <v>1138</v>
      </c>
      <c r="D1297" s="4" t="s">
        <v>211</v>
      </c>
      <c r="E1297" s="4" t="s">
        <v>7</v>
      </c>
      <c r="F1297" s="4" t="s">
        <v>43</v>
      </c>
      <c r="G1297" s="4" t="s">
        <v>13</v>
      </c>
      <c r="H1297" s="2" t="s">
        <v>71</v>
      </c>
      <c r="I1297" s="5" t="s">
        <v>28</v>
      </c>
      <c r="J1297" s="4" t="s">
        <v>27</v>
      </c>
      <c r="K1297" s="4" t="s">
        <v>1</v>
      </c>
      <c r="L1297" s="4" t="s">
        <v>11</v>
      </c>
      <c r="M1297" s="4">
        <f>+YEAR(Tabla26[[#This Row],[Fecha de creación]])</f>
        <v>2023</v>
      </c>
      <c r="N1297" s="4">
        <f>+MONTH(Tabla26[[#This Row],[Fecha de creación]])</f>
        <v>8</v>
      </c>
    </row>
    <row r="1298" spans="1:14" hidden="1" x14ac:dyDescent="0.3">
      <c r="A1298" s="6">
        <v>45152.576793981483</v>
      </c>
      <c r="B1298" s="4" t="s">
        <v>32</v>
      </c>
      <c r="C1298" s="4" t="s">
        <v>1136</v>
      </c>
      <c r="D1298" s="4" t="s">
        <v>211</v>
      </c>
      <c r="E1298" s="4" t="s">
        <v>7</v>
      </c>
      <c r="F1298" s="4" t="s">
        <v>43</v>
      </c>
      <c r="G1298" s="4" t="s">
        <v>13</v>
      </c>
      <c r="H1298" s="2" t="s">
        <v>71</v>
      </c>
      <c r="I1298" s="5" t="s">
        <v>28</v>
      </c>
      <c r="J1298" s="4" t="s">
        <v>27</v>
      </c>
      <c r="K1298" s="4" t="s">
        <v>1</v>
      </c>
      <c r="L1298" s="4" t="s">
        <v>11</v>
      </c>
      <c r="M1298" s="4">
        <f>+YEAR(Tabla26[[#This Row],[Fecha de creación]])</f>
        <v>2023</v>
      </c>
      <c r="N1298" s="4">
        <f>+MONTH(Tabla26[[#This Row],[Fecha de creación]])</f>
        <v>8</v>
      </c>
    </row>
    <row r="1299" spans="1:14" hidden="1" x14ac:dyDescent="0.3">
      <c r="A1299" s="6">
        <v>45152.578379629631</v>
      </c>
      <c r="B1299" s="4" t="s">
        <v>32</v>
      </c>
      <c r="C1299" s="4" t="s">
        <v>1135</v>
      </c>
      <c r="D1299" s="4" t="s">
        <v>211</v>
      </c>
      <c r="E1299" s="4" t="s">
        <v>7</v>
      </c>
      <c r="F1299" s="4" t="s">
        <v>43</v>
      </c>
      <c r="G1299" s="4" t="s">
        <v>13</v>
      </c>
      <c r="H1299" s="2" t="s">
        <v>71</v>
      </c>
      <c r="I1299" s="5" t="s">
        <v>28</v>
      </c>
      <c r="J1299" s="4" t="s">
        <v>27</v>
      </c>
      <c r="K1299" s="4" t="s">
        <v>1</v>
      </c>
      <c r="L1299" s="4" t="s">
        <v>11</v>
      </c>
      <c r="M1299" s="4">
        <f>+YEAR(Tabla26[[#This Row],[Fecha de creación]])</f>
        <v>2023</v>
      </c>
      <c r="N1299" s="4">
        <f>+MONTH(Tabla26[[#This Row],[Fecha de creación]])</f>
        <v>8</v>
      </c>
    </row>
    <row r="1300" spans="1:14" hidden="1" x14ac:dyDescent="0.3">
      <c r="A1300" s="6">
        <v>45152.655219907407</v>
      </c>
      <c r="B1300" s="4" t="s">
        <v>32</v>
      </c>
      <c r="C1300" s="4" t="s">
        <v>1130</v>
      </c>
      <c r="D1300" s="4" t="s">
        <v>211</v>
      </c>
      <c r="E1300" s="4" t="s">
        <v>7</v>
      </c>
      <c r="F1300" s="4" t="s">
        <v>43</v>
      </c>
      <c r="G1300" s="4" t="s">
        <v>13</v>
      </c>
      <c r="H1300" s="2" t="s">
        <v>71</v>
      </c>
      <c r="I1300" s="5" t="s">
        <v>28</v>
      </c>
      <c r="J1300" s="4" t="s">
        <v>27</v>
      </c>
      <c r="K1300" s="4" t="s">
        <v>1</v>
      </c>
      <c r="L1300" s="4" t="s">
        <v>11</v>
      </c>
      <c r="M1300" s="4">
        <f>+YEAR(Tabla26[[#This Row],[Fecha de creación]])</f>
        <v>2023</v>
      </c>
      <c r="N1300" s="4">
        <f>+MONTH(Tabla26[[#This Row],[Fecha de creación]])</f>
        <v>8</v>
      </c>
    </row>
    <row r="1301" spans="1:14" hidden="1" x14ac:dyDescent="0.3">
      <c r="A1301" s="6">
        <v>45152.658935185187</v>
      </c>
      <c r="B1301" s="4" t="s">
        <v>32</v>
      </c>
      <c r="C1301" s="4" t="s">
        <v>1129</v>
      </c>
      <c r="D1301" s="4" t="s">
        <v>211</v>
      </c>
      <c r="E1301" s="4" t="s">
        <v>7</v>
      </c>
      <c r="F1301" s="4" t="s">
        <v>43</v>
      </c>
      <c r="G1301" s="4" t="s">
        <v>13</v>
      </c>
      <c r="H1301" s="2" t="s">
        <v>71</v>
      </c>
      <c r="I1301" s="5" t="s">
        <v>28</v>
      </c>
      <c r="J1301" s="4" t="s">
        <v>27</v>
      </c>
      <c r="K1301" s="4" t="s">
        <v>1</v>
      </c>
      <c r="L1301" s="4" t="s">
        <v>11</v>
      </c>
      <c r="M1301" s="4">
        <f>+YEAR(Tabla26[[#This Row],[Fecha de creación]])</f>
        <v>2023</v>
      </c>
      <c r="N1301" s="4">
        <f>+MONTH(Tabla26[[#This Row],[Fecha de creación]])</f>
        <v>8</v>
      </c>
    </row>
    <row r="1302" spans="1:14" hidden="1" x14ac:dyDescent="0.3">
      <c r="A1302" s="6">
        <v>45155.529895833337</v>
      </c>
      <c r="B1302" s="4" t="s">
        <v>32</v>
      </c>
      <c r="C1302" s="4" t="s">
        <v>1069</v>
      </c>
      <c r="D1302" s="4" t="s">
        <v>211</v>
      </c>
      <c r="E1302" s="4" t="s">
        <v>7</v>
      </c>
      <c r="F1302" s="4" t="s">
        <v>43</v>
      </c>
      <c r="G1302" s="4" t="s">
        <v>13</v>
      </c>
      <c r="H1302" s="2" t="s">
        <v>71</v>
      </c>
      <c r="I1302" s="5" t="s">
        <v>28</v>
      </c>
      <c r="J1302" s="4"/>
      <c r="K1302" s="4" t="s">
        <v>1</v>
      </c>
      <c r="L1302" s="4" t="s">
        <v>11</v>
      </c>
      <c r="M1302" s="4">
        <f>+YEAR(Tabla26[[#This Row],[Fecha de creación]])</f>
        <v>2023</v>
      </c>
      <c r="N1302" s="4">
        <f>+MONTH(Tabla26[[#This Row],[Fecha de creación]])</f>
        <v>8</v>
      </c>
    </row>
    <row r="1303" spans="1:14" hidden="1" x14ac:dyDescent="0.3">
      <c r="A1303" s="6">
        <v>45158.513287037036</v>
      </c>
      <c r="B1303" s="4" t="s">
        <v>32</v>
      </c>
      <c r="C1303" s="4" t="s">
        <v>1007</v>
      </c>
      <c r="D1303" s="4" t="s">
        <v>211</v>
      </c>
      <c r="E1303" s="4" t="s">
        <v>7</v>
      </c>
      <c r="F1303" s="4" t="s">
        <v>43</v>
      </c>
      <c r="G1303" s="4" t="s">
        <v>13</v>
      </c>
      <c r="H1303" s="2" t="s">
        <v>71</v>
      </c>
      <c r="I1303" s="5" t="s">
        <v>28</v>
      </c>
      <c r="J1303" s="4"/>
      <c r="K1303" s="4" t="s">
        <v>1</v>
      </c>
      <c r="L1303" s="4" t="s">
        <v>11</v>
      </c>
      <c r="M1303" s="4">
        <f>+YEAR(Tabla26[[#This Row],[Fecha de creación]])</f>
        <v>2023</v>
      </c>
      <c r="N1303" s="4">
        <f>+MONTH(Tabla26[[#This Row],[Fecha de creación]])</f>
        <v>8</v>
      </c>
    </row>
    <row r="1304" spans="1:14" hidden="1" x14ac:dyDescent="0.3">
      <c r="A1304" s="6">
        <v>45158.603796296295</v>
      </c>
      <c r="B1304" s="4" t="s">
        <v>32</v>
      </c>
      <c r="C1304" s="4" t="s">
        <v>1006</v>
      </c>
      <c r="D1304" s="4" t="s">
        <v>211</v>
      </c>
      <c r="E1304" s="4" t="s">
        <v>7</v>
      </c>
      <c r="F1304" s="4" t="s">
        <v>43</v>
      </c>
      <c r="G1304" s="4" t="s">
        <v>13</v>
      </c>
      <c r="H1304" s="2" t="s">
        <v>71</v>
      </c>
      <c r="I1304" s="5" t="s">
        <v>28</v>
      </c>
      <c r="J1304" s="4" t="s">
        <v>27</v>
      </c>
      <c r="K1304" s="4" t="s">
        <v>1</v>
      </c>
      <c r="L1304" s="4" t="s">
        <v>11</v>
      </c>
      <c r="M1304" s="4">
        <f>+YEAR(Tabla26[[#This Row],[Fecha de creación]])</f>
        <v>2023</v>
      </c>
      <c r="N1304" s="4">
        <f>+MONTH(Tabla26[[#This Row],[Fecha de creación]])</f>
        <v>8</v>
      </c>
    </row>
    <row r="1305" spans="1:14" hidden="1" x14ac:dyDescent="0.3">
      <c r="A1305" s="6">
        <v>45158.632581018515</v>
      </c>
      <c r="B1305" s="4" t="s">
        <v>32</v>
      </c>
      <c r="C1305" s="4" t="s">
        <v>1004</v>
      </c>
      <c r="D1305" s="4" t="s">
        <v>211</v>
      </c>
      <c r="E1305" s="4" t="s">
        <v>7</v>
      </c>
      <c r="F1305" s="4" t="s">
        <v>14</v>
      </c>
      <c r="G1305" s="4" t="s">
        <v>13</v>
      </c>
      <c r="H1305" s="2" t="s">
        <v>161</v>
      </c>
      <c r="I1305" s="5" t="s">
        <v>28</v>
      </c>
      <c r="J1305" s="4"/>
      <c r="K1305" s="4" t="s">
        <v>1</v>
      </c>
      <c r="L1305" s="4" t="s">
        <v>11</v>
      </c>
      <c r="M1305" s="4">
        <f>+YEAR(Tabla26[[#This Row],[Fecha de creación]])</f>
        <v>2023</v>
      </c>
      <c r="N1305" s="4">
        <f>+MONTH(Tabla26[[#This Row],[Fecha de creación]])</f>
        <v>8</v>
      </c>
    </row>
    <row r="1306" spans="1:14" hidden="1" x14ac:dyDescent="0.3">
      <c r="A1306" s="6">
        <v>45159.584016203706</v>
      </c>
      <c r="B1306" s="4" t="s">
        <v>32</v>
      </c>
      <c r="C1306" s="4" t="s">
        <v>996</v>
      </c>
      <c r="D1306" s="4" t="s">
        <v>211</v>
      </c>
      <c r="E1306" s="4" t="s">
        <v>7</v>
      </c>
      <c r="F1306" s="4" t="s">
        <v>43</v>
      </c>
      <c r="G1306" s="4" t="s">
        <v>13</v>
      </c>
      <c r="H1306" s="2" t="s">
        <v>71</v>
      </c>
      <c r="I1306" s="5" t="s">
        <v>28</v>
      </c>
      <c r="J1306" s="4" t="s">
        <v>27</v>
      </c>
      <c r="K1306" s="4" t="s">
        <v>1</v>
      </c>
      <c r="L1306" s="4" t="s">
        <v>11</v>
      </c>
      <c r="M1306" s="4">
        <f>+YEAR(Tabla26[[#This Row],[Fecha de creación]])</f>
        <v>2023</v>
      </c>
      <c r="N1306" s="4">
        <f>+MONTH(Tabla26[[#This Row],[Fecha de creación]])</f>
        <v>8</v>
      </c>
    </row>
    <row r="1307" spans="1:14" hidden="1" x14ac:dyDescent="0.3">
      <c r="A1307" s="6">
        <v>45162.462083333332</v>
      </c>
      <c r="B1307" s="4" t="s">
        <v>32</v>
      </c>
      <c r="C1307" s="4" t="s">
        <v>939</v>
      </c>
      <c r="D1307" s="4" t="s">
        <v>211</v>
      </c>
      <c r="E1307" s="4" t="s">
        <v>7</v>
      </c>
      <c r="F1307" s="4" t="s">
        <v>43</v>
      </c>
      <c r="G1307" s="4" t="s">
        <v>13</v>
      </c>
      <c r="H1307" s="2" t="s">
        <v>71</v>
      </c>
      <c r="I1307" s="5" t="s">
        <v>28</v>
      </c>
      <c r="J1307" s="4" t="s">
        <v>27</v>
      </c>
      <c r="K1307" s="4" t="s">
        <v>1</v>
      </c>
      <c r="L1307" s="4" t="s">
        <v>11</v>
      </c>
      <c r="M1307" s="4">
        <f>+YEAR(Tabla26[[#This Row],[Fecha de creación]])</f>
        <v>2023</v>
      </c>
      <c r="N1307" s="4">
        <f>+MONTH(Tabla26[[#This Row],[Fecha de creación]])</f>
        <v>8</v>
      </c>
    </row>
    <row r="1308" spans="1:14" hidden="1" x14ac:dyDescent="0.3">
      <c r="A1308" s="6">
        <v>45167.532916666663</v>
      </c>
      <c r="B1308" s="4" t="s">
        <v>23</v>
      </c>
      <c r="C1308" s="4" t="s">
        <v>848</v>
      </c>
      <c r="D1308" s="4" t="s">
        <v>211</v>
      </c>
      <c r="E1308" s="4" t="s">
        <v>7</v>
      </c>
      <c r="F1308" s="4" t="s">
        <v>43</v>
      </c>
      <c r="G1308" s="4" t="s">
        <v>13</v>
      </c>
      <c r="H1308" s="2" t="s">
        <v>71</v>
      </c>
      <c r="I1308" s="5" t="s">
        <v>98</v>
      </c>
      <c r="J1308" s="4" t="s">
        <v>27</v>
      </c>
      <c r="K1308" s="4" t="s">
        <v>1</v>
      </c>
      <c r="L1308" s="4" t="s">
        <v>11</v>
      </c>
      <c r="M1308" s="4">
        <f>+YEAR(Tabla26[[#This Row],[Fecha de creación]])</f>
        <v>2023</v>
      </c>
      <c r="N1308" s="4">
        <f>+MONTH(Tabla26[[#This Row],[Fecha de creación]])</f>
        <v>8</v>
      </c>
    </row>
    <row r="1309" spans="1:14" hidden="1" x14ac:dyDescent="0.3">
      <c r="A1309" s="6">
        <v>45168.598182870373</v>
      </c>
      <c r="B1309" s="4" t="s">
        <v>32</v>
      </c>
      <c r="C1309" s="4" t="s">
        <v>818</v>
      </c>
      <c r="D1309" s="4" t="s">
        <v>211</v>
      </c>
      <c r="E1309" s="4" t="s">
        <v>7</v>
      </c>
      <c r="F1309" s="4" t="s">
        <v>43</v>
      </c>
      <c r="G1309" s="4" t="s">
        <v>13</v>
      </c>
      <c r="H1309" s="2" t="s">
        <v>71</v>
      </c>
      <c r="I1309" s="5" t="s">
        <v>28</v>
      </c>
      <c r="J1309" s="4" t="s">
        <v>27</v>
      </c>
      <c r="K1309" s="4" t="s">
        <v>1</v>
      </c>
      <c r="L1309" s="4" t="s">
        <v>11</v>
      </c>
      <c r="M1309" s="4">
        <f>+YEAR(Tabla26[[#This Row],[Fecha de creación]])</f>
        <v>2023</v>
      </c>
      <c r="N1309" s="4">
        <f>+MONTH(Tabla26[[#This Row],[Fecha de creación]])</f>
        <v>8</v>
      </c>
    </row>
    <row r="1310" spans="1:14" hidden="1" x14ac:dyDescent="0.3">
      <c r="A1310" s="6">
        <v>45168.615590277775</v>
      </c>
      <c r="B1310" s="4" t="s">
        <v>32</v>
      </c>
      <c r="C1310" s="4" t="s">
        <v>814</v>
      </c>
      <c r="D1310" s="4" t="s">
        <v>211</v>
      </c>
      <c r="E1310" s="4" t="s">
        <v>7</v>
      </c>
      <c r="F1310" s="4" t="s">
        <v>43</v>
      </c>
      <c r="G1310" s="4" t="s">
        <v>13</v>
      </c>
      <c r="H1310" s="2" t="s">
        <v>71</v>
      </c>
      <c r="I1310" s="5" t="s">
        <v>28</v>
      </c>
      <c r="J1310" s="4"/>
      <c r="K1310" s="4" t="s">
        <v>1</v>
      </c>
      <c r="L1310" s="4" t="s">
        <v>11</v>
      </c>
      <c r="M1310" s="4">
        <f>+YEAR(Tabla26[[#This Row],[Fecha de creación]])</f>
        <v>2023</v>
      </c>
      <c r="N1310" s="4">
        <f>+MONTH(Tabla26[[#This Row],[Fecha de creación]])</f>
        <v>8</v>
      </c>
    </row>
    <row r="1311" spans="1:14" hidden="1" x14ac:dyDescent="0.3">
      <c r="A1311" s="6">
        <v>45171.635428240741</v>
      </c>
      <c r="B1311" s="4" t="s">
        <v>32</v>
      </c>
      <c r="C1311" s="4" t="s">
        <v>731</v>
      </c>
      <c r="D1311" s="4" t="s">
        <v>211</v>
      </c>
      <c r="E1311" s="4" t="s">
        <v>7</v>
      </c>
      <c r="F1311" s="4" t="s">
        <v>43</v>
      </c>
      <c r="G1311" s="4" t="s">
        <v>13</v>
      </c>
      <c r="H1311" s="2" t="s">
        <v>71</v>
      </c>
      <c r="I1311" s="5" t="s">
        <v>28</v>
      </c>
      <c r="J1311" s="4" t="s">
        <v>2</v>
      </c>
      <c r="K1311" s="4" t="s">
        <v>1</v>
      </c>
      <c r="L1311" s="4" t="s">
        <v>11</v>
      </c>
      <c r="M1311" s="4">
        <f>+YEAR(Tabla26[[#This Row],[Fecha de creación]])</f>
        <v>2023</v>
      </c>
      <c r="N1311" s="4">
        <f>+MONTH(Tabla26[[#This Row],[Fecha de creación]])</f>
        <v>9</v>
      </c>
    </row>
    <row r="1312" spans="1:14" hidden="1" x14ac:dyDescent="0.3">
      <c r="A1312" s="6">
        <v>45171.637349537035</v>
      </c>
      <c r="B1312" s="4" t="s">
        <v>23</v>
      </c>
      <c r="C1312" s="4" t="s">
        <v>730</v>
      </c>
      <c r="D1312" s="4" t="s">
        <v>211</v>
      </c>
      <c r="E1312" s="4" t="s">
        <v>7</v>
      </c>
      <c r="F1312" s="4" t="s">
        <v>43</v>
      </c>
      <c r="G1312" s="4" t="s">
        <v>13</v>
      </c>
      <c r="H1312" s="2" t="s">
        <v>71</v>
      </c>
      <c r="I1312" s="5" t="s">
        <v>98</v>
      </c>
      <c r="J1312" s="4" t="s">
        <v>2</v>
      </c>
      <c r="K1312" s="4" t="s">
        <v>1</v>
      </c>
      <c r="L1312" s="4" t="s">
        <v>11</v>
      </c>
      <c r="M1312" s="4">
        <f>+YEAR(Tabla26[[#This Row],[Fecha de creación]])</f>
        <v>2023</v>
      </c>
      <c r="N1312" s="4">
        <f>+MONTH(Tabla26[[#This Row],[Fecha de creación]])</f>
        <v>9</v>
      </c>
    </row>
    <row r="1313" spans="1:14" hidden="1" x14ac:dyDescent="0.3">
      <c r="A1313" s="6">
        <v>45172.424618055556</v>
      </c>
      <c r="B1313" s="4" t="s">
        <v>23</v>
      </c>
      <c r="C1313" s="4" t="s">
        <v>721</v>
      </c>
      <c r="D1313" s="4" t="s">
        <v>211</v>
      </c>
      <c r="E1313" s="4" t="s">
        <v>7</v>
      </c>
      <c r="F1313" s="4" t="s">
        <v>43</v>
      </c>
      <c r="G1313" s="4" t="s">
        <v>13</v>
      </c>
      <c r="H1313" s="2" t="s">
        <v>71</v>
      </c>
      <c r="I1313" s="5" t="s">
        <v>98</v>
      </c>
      <c r="J1313" s="4" t="s">
        <v>27</v>
      </c>
      <c r="K1313" s="4" t="s">
        <v>1</v>
      </c>
      <c r="L1313" s="4" t="s">
        <v>11</v>
      </c>
      <c r="M1313" s="4">
        <f>+YEAR(Tabla26[[#This Row],[Fecha de creación]])</f>
        <v>2023</v>
      </c>
      <c r="N1313" s="4">
        <f>+MONTH(Tabla26[[#This Row],[Fecha de creación]])</f>
        <v>9</v>
      </c>
    </row>
    <row r="1314" spans="1:14" hidden="1" x14ac:dyDescent="0.3">
      <c r="A1314" s="6">
        <v>45172.615891203706</v>
      </c>
      <c r="B1314" s="4" t="s">
        <v>23</v>
      </c>
      <c r="C1314" s="4" t="s">
        <v>717</v>
      </c>
      <c r="D1314" s="4" t="s">
        <v>211</v>
      </c>
      <c r="E1314" s="4" t="s">
        <v>7</v>
      </c>
      <c r="F1314" s="4" t="s">
        <v>43</v>
      </c>
      <c r="G1314" s="4" t="s">
        <v>13</v>
      </c>
      <c r="H1314" s="2" t="s">
        <v>71</v>
      </c>
      <c r="I1314" s="5" t="s">
        <v>98</v>
      </c>
      <c r="J1314" s="4" t="s">
        <v>27</v>
      </c>
      <c r="K1314" s="4" t="s">
        <v>1</v>
      </c>
      <c r="L1314" s="4" t="s">
        <v>11</v>
      </c>
      <c r="M1314" s="4">
        <f>+YEAR(Tabla26[[#This Row],[Fecha de creación]])</f>
        <v>2023</v>
      </c>
      <c r="N1314" s="4">
        <f>+MONTH(Tabla26[[#This Row],[Fecha de creación]])</f>
        <v>9</v>
      </c>
    </row>
    <row r="1315" spans="1:14" hidden="1" x14ac:dyDescent="0.3">
      <c r="A1315" s="6">
        <v>45176.664918981478</v>
      </c>
      <c r="B1315" s="4" t="s">
        <v>32</v>
      </c>
      <c r="C1315" s="4" t="s">
        <v>624</v>
      </c>
      <c r="D1315" s="4" t="s">
        <v>211</v>
      </c>
      <c r="E1315" s="4" t="s">
        <v>7</v>
      </c>
      <c r="F1315" s="4" t="s">
        <v>43</v>
      </c>
      <c r="G1315" s="4" t="s">
        <v>13</v>
      </c>
      <c r="H1315" s="2" t="s">
        <v>71</v>
      </c>
      <c r="I1315" s="5" t="s">
        <v>28</v>
      </c>
      <c r="J1315" s="4" t="s">
        <v>2</v>
      </c>
      <c r="K1315" s="4" t="s">
        <v>1</v>
      </c>
      <c r="L1315" s="4" t="s">
        <v>11</v>
      </c>
      <c r="M1315" s="4">
        <f>+YEAR(Tabla26[[#This Row],[Fecha de creación]])</f>
        <v>2023</v>
      </c>
      <c r="N1315" s="4">
        <f>+MONTH(Tabla26[[#This Row],[Fecha de creación]])</f>
        <v>9</v>
      </c>
    </row>
    <row r="1316" spans="1:14" hidden="1" x14ac:dyDescent="0.3">
      <c r="A1316" s="6">
        <v>45177.454328703701</v>
      </c>
      <c r="B1316" s="4" t="s">
        <v>32</v>
      </c>
      <c r="C1316" s="4" t="s">
        <v>609</v>
      </c>
      <c r="D1316" s="4" t="s">
        <v>211</v>
      </c>
      <c r="E1316" s="4" t="s">
        <v>7</v>
      </c>
      <c r="F1316" s="4" t="s">
        <v>43</v>
      </c>
      <c r="G1316" s="4" t="s">
        <v>13</v>
      </c>
      <c r="H1316" s="2" t="s">
        <v>71</v>
      </c>
      <c r="I1316" s="5" t="s">
        <v>28</v>
      </c>
      <c r="J1316" s="4" t="s">
        <v>2</v>
      </c>
      <c r="K1316" s="4" t="s">
        <v>1</v>
      </c>
      <c r="L1316" s="4" t="s">
        <v>11</v>
      </c>
      <c r="M1316" s="4">
        <f>+YEAR(Tabla26[[#This Row],[Fecha de creación]])</f>
        <v>2023</v>
      </c>
      <c r="N1316" s="4">
        <f>+MONTH(Tabla26[[#This Row],[Fecha de creación]])</f>
        <v>9</v>
      </c>
    </row>
    <row r="1317" spans="1:14" hidden="1" x14ac:dyDescent="0.3">
      <c r="A1317" s="6">
        <v>45177.514930555553</v>
      </c>
      <c r="B1317" s="4" t="s">
        <v>32</v>
      </c>
      <c r="C1317" s="4" t="s">
        <v>606</v>
      </c>
      <c r="D1317" s="4" t="s">
        <v>211</v>
      </c>
      <c r="E1317" s="4" t="s">
        <v>7</v>
      </c>
      <c r="F1317" s="4" t="s">
        <v>43</v>
      </c>
      <c r="G1317" s="4" t="s">
        <v>13</v>
      </c>
      <c r="H1317" s="2" t="s">
        <v>71</v>
      </c>
      <c r="I1317" s="5" t="s">
        <v>28</v>
      </c>
      <c r="J1317" s="4" t="s">
        <v>2</v>
      </c>
      <c r="K1317" s="4" t="s">
        <v>1</v>
      </c>
      <c r="L1317" s="4" t="s">
        <v>11</v>
      </c>
      <c r="M1317" s="4">
        <f>+YEAR(Tabla26[[#This Row],[Fecha de creación]])</f>
        <v>2023</v>
      </c>
      <c r="N1317" s="4">
        <f>+MONTH(Tabla26[[#This Row],[Fecha de creación]])</f>
        <v>9</v>
      </c>
    </row>
    <row r="1318" spans="1:14" hidden="1" x14ac:dyDescent="0.3">
      <c r="A1318" s="6">
        <v>45181.542395833334</v>
      </c>
      <c r="B1318" s="4" t="s">
        <v>23</v>
      </c>
      <c r="C1318" s="4" t="s">
        <v>512</v>
      </c>
      <c r="D1318" s="4" t="s">
        <v>211</v>
      </c>
      <c r="E1318" s="4" t="s">
        <v>7</v>
      </c>
      <c r="F1318" s="4" t="s">
        <v>43</v>
      </c>
      <c r="G1318" s="4" t="s">
        <v>13</v>
      </c>
      <c r="H1318" s="2" t="s">
        <v>71</v>
      </c>
      <c r="I1318" s="5" t="s">
        <v>98</v>
      </c>
      <c r="J1318" s="4" t="s">
        <v>27</v>
      </c>
      <c r="K1318" s="4" t="s">
        <v>1</v>
      </c>
      <c r="L1318" s="4" t="s">
        <v>11</v>
      </c>
      <c r="M1318" s="4">
        <f>+YEAR(Tabla26[[#This Row],[Fecha de creación]])</f>
        <v>2023</v>
      </c>
      <c r="N1318" s="4">
        <f>+MONTH(Tabla26[[#This Row],[Fecha de creación]])</f>
        <v>9</v>
      </c>
    </row>
    <row r="1319" spans="1:14" hidden="1" x14ac:dyDescent="0.3">
      <c r="A1319" s="6">
        <v>45181.550682870373</v>
      </c>
      <c r="B1319" s="4" t="s">
        <v>32</v>
      </c>
      <c r="C1319" s="4" t="s">
        <v>511</v>
      </c>
      <c r="D1319" s="4" t="s">
        <v>211</v>
      </c>
      <c r="E1319" s="4" t="s">
        <v>7</v>
      </c>
      <c r="F1319" s="4" t="s">
        <v>43</v>
      </c>
      <c r="G1319" s="4" t="s">
        <v>13</v>
      </c>
      <c r="H1319" s="2" t="s">
        <v>71</v>
      </c>
      <c r="I1319" s="5" t="s">
        <v>28</v>
      </c>
      <c r="J1319" s="4" t="s">
        <v>27</v>
      </c>
      <c r="K1319" s="4" t="s">
        <v>1</v>
      </c>
      <c r="L1319" s="4" t="s">
        <v>11</v>
      </c>
      <c r="M1319" s="4">
        <f>+YEAR(Tabla26[[#This Row],[Fecha de creación]])</f>
        <v>2023</v>
      </c>
      <c r="N1319" s="4">
        <f>+MONTH(Tabla26[[#This Row],[Fecha de creación]])</f>
        <v>9</v>
      </c>
    </row>
    <row r="1320" spans="1:14" hidden="1" x14ac:dyDescent="0.3">
      <c r="A1320" s="6">
        <v>45189.657361111109</v>
      </c>
      <c r="B1320" s="4" t="s">
        <v>32</v>
      </c>
      <c r="C1320" s="4" t="s">
        <v>364</v>
      </c>
      <c r="D1320" s="4" t="s">
        <v>211</v>
      </c>
      <c r="E1320" s="4" t="s">
        <v>7</v>
      </c>
      <c r="F1320" s="4" t="s">
        <v>43</v>
      </c>
      <c r="G1320" s="4" t="s">
        <v>13</v>
      </c>
      <c r="H1320" s="2" t="s">
        <v>71</v>
      </c>
      <c r="I1320" s="5" t="s">
        <v>28</v>
      </c>
      <c r="J1320" s="4" t="s">
        <v>2</v>
      </c>
      <c r="K1320" s="4" t="s">
        <v>1</v>
      </c>
      <c r="L1320" s="4" t="s">
        <v>11</v>
      </c>
      <c r="M1320" s="4">
        <f>+YEAR(Tabla26[[#This Row],[Fecha de creación]])</f>
        <v>2023</v>
      </c>
      <c r="N1320" s="4">
        <f>+MONTH(Tabla26[[#This Row],[Fecha de creación]])</f>
        <v>9</v>
      </c>
    </row>
    <row r="1321" spans="1:14" hidden="1" x14ac:dyDescent="0.3">
      <c r="A1321" s="6">
        <v>45190.512037037035</v>
      </c>
      <c r="B1321" s="4" t="s">
        <v>32</v>
      </c>
      <c r="C1321" s="4" t="s">
        <v>322</v>
      </c>
      <c r="D1321" s="4" t="s">
        <v>211</v>
      </c>
      <c r="E1321" s="4" t="s">
        <v>7</v>
      </c>
      <c r="F1321" s="4" t="s">
        <v>43</v>
      </c>
      <c r="G1321" s="4" t="s">
        <v>13</v>
      </c>
      <c r="H1321" s="2" t="s">
        <v>71</v>
      </c>
      <c r="I1321" s="5" t="s">
        <v>28</v>
      </c>
      <c r="J1321" s="4" t="s">
        <v>2</v>
      </c>
      <c r="K1321" s="4" t="s">
        <v>1</v>
      </c>
      <c r="L1321" s="4" t="s">
        <v>11</v>
      </c>
      <c r="M1321" s="4">
        <f>+YEAR(Tabla26[[#This Row],[Fecha de creación]])</f>
        <v>2023</v>
      </c>
      <c r="N1321" s="4">
        <f>+MONTH(Tabla26[[#This Row],[Fecha de creación]])</f>
        <v>9</v>
      </c>
    </row>
    <row r="1322" spans="1:14" hidden="1" x14ac:dyDescent="0.3">
      <c r="A1322" s="6">
        <v>45191.424895833334</v>
      </c>
      <c r="B1322" s="4" t="s">
        <v>32</v>
      </c>
      <c r="C1322" s="4" t="s">
        <v>307</v>
      </c>
      <c r="D1322" s="4" t="s">
        <v>211</v>
      </c>
      <c r="E1322" s="4" t="s">
        <v>7</v>
      </c>
      <c r="F1322" s="4" t="s">
        <v>43</v>
      </c>
      <c r="G1322" s="4" t="s">
        <v>13</v>
      </c>
      <c r="H1322" s="2" t="s">
        <v>71</v>
      </c>
      <c r="I1322" s="5" t="s">
        <v>28</v>
      </c>
      <c r="J1322" s="4" t="s">
        <v>27</v>
      </c>
      <c r="K1322" s="4" t="s">
        <v>1</v>
      </c>
      <c r="L1322" s="4" t="s">
        <v>11</v>
      </c>
      <c r="M1322" s="4">
        <f>+YEAR(Tabla26[[#This Row],[Fecha de creación]])</f>
        <v>2023</v>
      </c>
      <c r="N1322" s="4">
        <f>+MONTH(Tabla26[[#This Row],[Fecha de creación]])</f>
        <v>9</v>
      </c>
    </row>
    <row r="1323" spans="1:14" hidden="1" x14ac:dyDescent="0.3">
      <c r="A1323" s="6">
        <v>45195.62122685185</v>
      </c>
      <c r="B1323" s="4" t="s">
        <v>23</v>
      </c>
      <c r="C1323" s="4" t="s">
        <v>213</v>
      </c>
      <c r="D1323" s="4" t="s">
        <v>211</v>
      </c>
      <c r="E1323" s="4" t="s">
        <v>7</v>
      </c>
      <c r="F1323" s="4" t="s">
        <v>43</v>
      </c>
      <c r="G1323" s="4" t="s">
        <v>13</v>
      </c>
      <c r="H1323" s="2" t="s">
        <v>71</v>
      </c>
      <c r="I1323" s="5" t="s">
        <v>98</v>
      </c>
      <c r="J1323" s="4" t="s">
        <v>2</v>
      </c>
      <c r="K1323" s="4" t="s">
        <v>1</v>
      </c>
      <c r="L1323" s="4" t="s">
        <v>11</v>
      </c>
      <c r="M1323" s="4">
        <f>+YEAR(Tabla26[[#This Row],[Fecha de creación]])</f>
        <v>2023</v>
      </c>
      <c r="N1323" s="4">
        <f>+MONTH(Tabla26[[#This Row],[Fecha de creación]])</f>
        <v>9</v>
      </c>
    </row>
    <row r="1324" spans="1:14" hidden="1" x14ac:dyDescent="0.3">
      <c r="A1324" s="6">
        <v>45195.626701388886</v>
      </c>
      <c r="B1324" s="4" t="s">
        <v>32</v>
      </c>
      <c r="C1324" s="4" t="s">
        <v>212</v>
      </c>
      <c r="D1324" s="4" t="s">
        <v>211</v>
      </c>
      <c r="E1324" s="4" t="s">
        <v>7</v>
      </c>
      <c r="F1324" s="4" t="s">
        <v>43</v>
      </c>
      <c r="G1324" s="4" t="s">
        <v>13</v>
      </c>
      <c r="H1324" s="2" t="s">
        <v>71</v>
      </c>
      <c r="I1324" s="5" t="s">
        <v>28</v>
      </c>
      <c r="J1324" s="4" t="s">
        <v>2</v>
      </c>
      <c r="K1324" s="4" t="s">
        <v>1</v>
      </c>
      <c r="L1324" s="4" t="s">
        <v>11</v>
      </c>
      <c r="M1324" s="4">
        <f>+YEAR(Tabla26[[#This Row],[Fecha de creación]])</f>
        <v>2023</v>
      </c>
      <c r="N1324" s="4">
        <f>+MONTH(Tabla26[[#This Row],[Fecha de creación]])</f>
        <v>9</v>
      </c>
    </row>
    <row r="1325" spans="1:14" hidden="1" x14ac:dyDescent="0.3">
      <c r="A1325" s="6">
        <v>45202.476041666669</v>
      </c>
      <c r="B1325" s="4" t="s">
        <v>32</v>
      </c>
      <c r="C1325" s="4" t="s">
        <v>13114</v>
      </c>
      <c r="D1325" s="4" t="s">
        <v>211</v>
      </c>
      <c r="E1325" s="4" t="s">
        <v>7</v>
      </c>
      <c r="F1325" s="4" t="s">
        <v>43</v>
      </c>
      <c r="G1325" s="4" t="s">
        <v>13</v>
      </c>
      <c r="H1325" s="2" t="s">
        <v>71</v>
      </c>
      <c r="I1325" s="5" t="s">
        <v>28</v>
      </c>
      <c r="J1325" s="4" t="s">
        <v>27</v>
      </c>
      <c r="K1325" s="4" t="s">
        <v>1</v>
      </c>
      <c r="L1325" s="4" t="s">
        <v>11</v>
      </c>
      <c r="M1325" s="4">
        <v>2023</v>
      </c>
      <c r="N1325" s="4">
        <v>10</v>
      </c>
    </row>
    <row r="1326" spans="1:14" hidden="1" x14ac:dyDescent="0.3">
      <c r="A1326" s="6">
        <v>45208.713865740741</v>
      </c>
      <c r="B1326" s="4" t="s">
        <v>23</v>
      </c>
      <c r="C1326" s="4" t="s">
        <v>13196</v>
      </c>
      <c r="D1326" s="4" t="s">
        <v>211</v>
      </c>
      <c r="E1326" s="4" t="s">
        <v>7</v>
      </c>
      <c r="F1326" s="4" t="s">
        <v>43</v>
      </c>
      <c r="G1326" s="4" t="s">
        <v>13</v>
      </c>
      <c r="H1326" s="2" t="s">
        <v>71</v>
      </c>
      <c r="I1326" s="5" t="s">
        <v>98</v>
      </c>
      <c r="J1326" s="4" t="s">
        <v>27</v>
      </c>
      <c r="K1326" s="4" t="s">
        <v>1</v>
      </c>
      <c r="L1326" s="4" t="s">
        <v>11</v>
      </c>
      <c r="M1326" s="4">
        <v>2023</v>
      </c>
      <c r="N1326" s="4">
        <v>10</v>
      </c>
    </row>
    <row r="1327" spans="1:14" hidden="1" x14ac:dyDescent="0.3">
      <c r="A1327" s="6">
        <v>45208.715243055558</v>
      </c>
      <c r="B1327" s="4" t="s">
        <v>23</v>
      </c>
      <c r="C1327" s="4" t="s">
        <v>13197</v>
      </c>
      <c r="D1327" s="4" t="s">
        <v>211</v>
      </c>
      <c r="E1327" s="4" t="s">
        <v>7</v>
      </c>
      <c r="F1327" s="4" t="s">
        <v>43</v>
      </c>
      <c r="G1327" s="4" t="s">
        <v>13</v>
      </c>
      <c r="H1327" s="2" t="s">
        <v>71</v>
      </c>
      <c r="I1327" s="5" t="s">
        <v>98</v>
      </c>
      <c r="J1327" s="4" t="s">
        <v>27</v>
      </c>
      <c r="K1327" s="4" t="s">
        <v>1</v>
      </c>
      <c r="L1327" s="4" t="s">
        <v>11</v>
      </c>
      <c r="M1327" s="4">
        <v>2023</v>
      </c>
      <c r="N1327" s="4">
        <v>10</v>
      </c>
    </row>
    <row r="1328" spans="1:14" hidden="1" x14ac:dyDescent="0.3">
      <c r="A1328" s="6">
        <v>45213.410613425927</v>
      </c>
      <c r="B1328" s="4" t="s">
        <v>32</v>
      </c>
      <c r="C1328" s="4" t="s">
        <v>13258</v>
      </c>
      <c r="D1328" s="4" t="s">
        <v>211</v>
      </c>
      <c r="E1328" s="4" t="s">
        <v>7</v>
      </c>
      <c r="F1328" s="4" t="s">
        <v>43</v>
      </c>
      <c r="G1328" s="4" t="s">
        <v>13</v>
      </c>
      <c r="H1328" s="2" t="s">
        <v>71</v>
      </c>
      <c r="I1328" s="5" t="s">
        <v>28</v>
      </c>
      <c r="J1328" s="4" t="s">
        <v>2</v>
      </c>
      <c r="K1328" s="4" t="s">
        <v>1</v>
      </c>
      <c r="L1328" s="4" t="s">
        <v>11</v>
      </c>
      <c r="M1328" s="4">
        <v>2023</v>
      </c>
      <c r="N1328" s="4">
        <v>10</v>
      </c>
    </row>
    <row r="1329" spans="1:14" hidden="1" x14ac:dyDescent="0.3">
      <c r="A1329" s="6">
        <v>45219.460185185184</v>
      </c>
      <c r="B1329" s="4" t="s">
        <v>32</v>
      </c>
      <c r="C1329" s="4" t="s">
        <v>13328</v>
      </c>
      <c r="D1329" s="4" t="s">
        <v>211</v>
      </c>
      <c r="E1329" s="4" t="s">
        <v>7</v>
      </c>
      <c r="F1329" s="4" t="s">
        <v>43</v>
      </c>
      <c r="G1329" s="4" t="s">
        <v>13</v>
      </c>
      <c r="H1329" s="2" t="s">
        <v>71</v>
      </c>
      <c r="I1329" s="5" t="s">
        <v>28</v>
      </c>
      <c r="J1329" s="4" t="s">
        <v>2</v>
      </c>
      <c r="K1329" s="4" t="s">
        <v>1</v>
      </c>
      <c r="L1329" s="4" t="s">
        <v>11</v>
      </c>
      <c r="M1329" s="4">
        <v>2023</v>
      </c>
      <c r="N1329" s="4">
        <v>10</v>
      </c>
    </row>
    <row r="1330" spans="1:14" hidden="1" x14ac:dyDescent="0.3">
      <c r="A1330" s="6">
        <v>45221.455717592595</v>
      </c>
      <c r="B1330" s="4" t="s">
        <v>32</v>
      </c>
      <c r="C1330" s="4" t="s">
        <v>13347</v>
      </c>
      <c r="D1330" s="4" t="s">
        <v>211</v>
      </c>
      <c r="E1330" s="4" t="s">
        <v>7</v>
      </c>
      <c r="F1330" s="4" t="s">
        <v>43</v>
      </c>
      <c r="G1330" s="4" t="s">
        <v>13</v>
      </c>
      <c r="H1330" s="2" t="s">
        <v>71</v>
      </c>
      <c r="I1330" s="5" t="s">
        <v>28</v>
      </c>
      <c r="J1330" s="4" t="s">
        <v>27</v>
      </c>
      <c r="K1330" s="4" t="s">
        <v>1</v>
      </c>
      <c r="L1330" s="4" t="s">
        <v>11</v>
      </c>
      <c r="M1330" s="4">
        <v>2023</v>
      </c>
      <c r="N1330" s="4">
        <v>10</v>
      </c>
    </row>
    <row r="1331" spans="1:14" hidden="1" x14ac:dyDescent="0.3">
      <c r="A1331" s="6">
        <v>45225.519432870373</v>
      </c>
      <c r="B1331" s="4" t="s">
        <v>32</v>
      </c>
      <c r="C1331" s="4" t="s">
        <v>13411</v>
      </c>
      <c r="D1331" s="4" t="s">
        <v>211</v>
      </c>
      <c r="E1331" s="4" t="s">
        <v>7</v>
      </c>
      <c r="F1331" s="4" t="s">
        <v>43</v>
      </c>
      <c r="G1331" s="4" t="s">
        <v>13</v>
      </c>
      <c r="H1331" s="2" t="s">
        <v>71</v>
      </c>
      <c r="I1331" s="5" t="s">
        <v>28</v>
      </c>
      <c r="J1331" s="4" t="s">
        <v>27</v>
      </c>
      <c r="K1331" s="4" t="s">
        <v>1</v>
      </c>
      <c r="L1331" s="4" t="s">
        <v>11</v>
      </c>
      <c r="M1331" s="4">
        <v>2023</v>
      </c>
      <c r="N1331" s="4">
        <v>10</v>
      </c>
    </row>
    <row r="1332" spans="1:14" hidden="1" x14ac:dyDescent="0.3">
      <c r="A1332" s="6">
        <v>45225.52202546296</v>
      </c>
      <c r="B1332" s="4" t="s">
        <v>32</v>
      </c>
      <c r="C1332" s="4" t="s">
        <v>13412</v>
      </c>
      <c r="D1332" s="4" t="s">
        <v>211</v>
      </c>
      <c r="E1332" s="4" t="s">
        <v>7</v>
      </c>
      <c r="F1332" s="4" t="s">
        <v>43</v>
      </c>
      <c r="G1332" s="4" t="s">
        <v>13</v>
      </c>
      <c r="H1332" s="2" t="s">
        <v>71</v>
      </c>
      <c r="I1332" s="5" t="s">
        <v>28</v>
      </c>
      <c r="J1332" s="4" t="s">
        <v>27</v>
      </c>
      <c r="K1332" s="4" t="s">
        <v>1</v>
      </c>
      <c r="L1332" s="4" t="s">
        <v>11</v>
      </c>
      <c r="M1332" s="4">
        <v>2023</v>
      </c>
      <c r="N1332" s="4">
        <v>10</v>
      </c>
    </row>
    <row r="1333" spans="1:14" hidden="1" x14ac:dyDescent="0.3">
      <c r="A1333" s="6">
        <v>45228.684699074074</v>
      </c>
      <c r="B1333" s="4" t="s">
        <v>32</v>
      </c>
      <c r="C1333" s="4" t="s">
        <v>13463</v>
      </c>
      <c r="D1333" s="4" t="s">
        <v>211</v>
      </c>
      <c r="E1333" s="4" t="s">
        <v>7</v>
      </c>
      <c r="F1333" s="4" t="s">
        <v>43</v>
      </c>
      <c r="G1333" s="4" t="s">
        <v>13</v>
      </c>
      <c r="H1333" s="2" t="s">
        <v>71</v>
      </c>
      <c r="I1333" s="5" t="s">
        <v>28</v>
      </c>
      <c r="J1333" s="4" t="s">
        <v>2</v>
      </c>
      <c r="K1333" s="4" t="s">
        <v>1</v>
      </c>
      <c r="L1333" s="4" t="s">
        <v>11</v>
      </c>
      <c r="M1333" s="4">
        <v>2023</v>
      </c>
      <c r="N1333" s="4">
        <v>10</v>
      </c>
    </row>
    <row r="1334" spans="1:14" hidden="1" x14ac:dyDescent="0.3">
      <c r="A1334" s="6">
        <v>45229.519895833335</v>
      </c>
      <c r="B1334" s="4" t="s">
        <v>32</v>
      </c>
      <c r="C1334" s="4" t="s">
        <v>13465</v>
      </c>
      <c r="D1334" s="4" t="s">
        <v>211</v>
      </c>
      <c r="E1334" s="4" t="s">
        <v>7</v>
      </c>
      <c r="F1334" s="4" t="s">
        <v>43</v>
      </c>
      <c r="G1334" s="4" t="s">
        <v>13</v>
      </c>
      <c r="H1334" s="2" t="s">
        <v>71</v>
      </c>
      <c r="I1334" s="5" t="s">
        <v>28</v>
      </c>
      <c r="J1334" s="4" t="s">
        <v>27</v>
      </c>
      <c r="K1334" s="4" t="s">
        <v>1</v>
      </c>
      <c r="L1334" s="4" t="s">
        <v>11</v>
      </c>
      <c r="M1334" s="4">
        <v>2023</v>
      </c>
      <c r="N1334" s="4">
        <v>10</v>
      </c>
    </row>
    <row r="1335" spans="1:14" hidden="1" x14ac:dyDescent="0.3">
      <c r="A1335" s="6">
        <v>45230.433831018519</v>
      </c>
      <c r="B1335" s="4" t="s">
        <v>32</v>
      </c>
      <c r="C1335" s="4" t="s">
        <v>13476</v>
      </c>
      <c r="D1335" s="4" t="s">
        <v>211</v>
      </c>
      <c r="E1335" s="4" t="s">
        <v>7</v>
      </c>
      <c r="F1335" s="4" t="s">
        <v>43</v>
      </c>
      <c r="G1335" s="4" t="s">
        <v>13</v>
      </c>
      <c r="H1335" s="2" t="s">
        <v>71</v>
      </c>
      <c r="I1335" s="5" t="s">
        <v>28</v>
      </c>
      <c r="J1335" s="4" t="s">
        <v>27</v>
      </c>
      <c r="K1335" s="4" t="s">
        <v>1</v>
      </c>
      <c r="L1335" s="4" t="s">
        <v>11</v>
      </c>
      <c r="M1335" s="4">
        <v>2023</v>
      </c>
      <c r="N1335" s="4">
        <v>10</v>
      </c>
    </row>
    <row r="1336" spans="1:14" hidden="1" x14ac:dyDescent="0.3">
      <c r="A1336" s="6">
        <v>44593.782557870371</v>
      </c>
      <c r="B1336" s="4" t="s">
        <v>35</v>
      </c>
      <c r="C1336" s="4" t="s">
        <v>12172</v>
      </c>
      <c r="D1336" s="4" t="s">
        <v>12171</v>
      </c>
      <c r="E1336" s="4" t="s">
        <v>7</v>
      </c>
      <c r="F1336" s="4" t="s">
        <v>43</v>
      </c>
      <c r="G1336" s="4" t="s">
        <v>13</v>
      </c>
      <c r="H1336" s="2" t="s">
        <v>439</v>
      </c>
      <c r="I1336" s="5" t="s">
        <v>38</v>
      </c>
      <c r="J1336" s="4" t="s">
        <v>27</v>
      </c>
      <c r="K1336" s="4" t="s">
        <v>1</v>
      </c>
      <c r="L1336" s="4" t="s">
        <v>11</v>
      </c>
      <c r="M1336" s="4">
        <f>+YEAR(Tabla26[[#This Row],[Fecha de creación]])</f>
        <v>2022</v>
      </c>
      <c r="N1336" s="4">
        <f>+MONTH(Tabla26[[#This Row],[Fecha de creación]])</f>
        <v>2</v>
      </c>
    </row>
    <row r="1337" spans="1:14" hidden="1" x14ac:dyDescent="0.3">
      <c r="A1337" s="6">
        <v>44575.670312499999</v>
      </c>
      <c r="B1337" s="4" t="s">
        <v>32</v>
      </c>
      <c r="C1337" s="4" t="s">
        <v>12621</v>
      </c>
      <c r="D1337" s="4" t="s">
        <v>468</v>
      </c>
      <c r="E1337" s="4" t="s">
        <v>7</v>
      </c>
      <c r="F1337" s="4" t="s">
        <v>14</v>
      </c>
      <c r="G1337" s="4" t="s">
        <v>5</v>
      </c>
      <c r="H1337" s="2" t="s">
        <v>467</v>
      </c>
      <c r="I1337" s="5" t="s">
        <v>11670</v>
      </c>
      <c r="J1337" s="4" t="s">
        <v>27</v>
      </c>
      <c r="K1337" s="4" t="s">
        <v>1</v>
      </c>
      <c r="L1337" s="4" t="s">
        <v>11</v>
      </c>
      <c r="M1337" s="4">
        <f>+YEAR(Tabla26[[#This Row],[Fecha de creación]])</f>
        <v>2022</v>
      </c>
      <c r="N1337" s="4">
        <f>+MONTH(Tabla26[[#This Row],[Fecha de creación]])</f>
        <v>1</v>
      </c>
    </row>
    <row r="1338" spans="1:14" hidden="1" x14ac:dyDescent="0.3">
      <c r="A1338" s="6">
        <v>44575.672523148147</v>
      </c>
      <c r="B1338" s="4" t="s">
        <v>32</v>
      </c>
      <c r="C1338" s="4" t="s">
        <v>12620</v>
      </c>
      <c r="D1338" s="4" t="s">
        <v>468</v>
      </c>
      <c r="E1338" s="4" t="s">
        <v>7</v>
      </c>
      <c r="F1338" s="4" t="s">
        <v>14</v>
      </c>
      <c r="G1338" s="4" t="s">
        <v>5</v>
      </c>
      <c r="H1338" s="2" t="s">
        <v>467</v>
      </c>
      <c r="I1338" s="5" t="s">
        <v>11670</v>
      </c>
      <c r="J1338" s="4" t="s">
        <v>917</v>
      </c>
      <c r="K1338" s="4" t="s">
        <v>1</v>
      </c>
      <c r="L1338" s="4" t="s">
        <v>11</v>
      </c>
      <c r="M1338" s="4">
        <f>+YEAR(Tabla26[[#This Row],[Fecha de creación]])</f>
        <v>2022</v>
      </c>
      <c r="N1338" s="4">
        <f>+MONTH(Tabla26[[#This Row],[Fecha de creación]])</f>
        <v>1</v>
      </c>
    </row>
    <row r="1339" spans="1:14" hidden="1" x14ac:dyDescent="0.3">
      <c r="A1339" s="6">
        <v>44575.674317129633</v>
      </c>
      <c r="B1339" s="4" t="s">
        <v>32</v>
      </c>
      <c r="C1339" s="4" t="s">
        <v>12619</v>
      </c>
      <c r="D1339" s="4" t="s">
        <v>468</v>
      </c>
      <c r="E1339" s="4" t="s">
        <v>7</v>
      </c>
      <c r="F1339" s="4" t="s">
        <v>14</v>
      </c>
      <c r="G1339" s="4" t="s">
        <v>5</v>
      </c>
      <c r="H1339" s="2" t="s">
        <v>467</v>
      </c>
      <c r="I1339" s="5" t="s">
        <v>11670</v>
      </c>
      <c r="J1339" s="4" t="s">
        <v>917</v>
      </c>
      <c r="K1339" s="4" t="s">
        <v>1</v>
      </c>
      <c r="L1339" s="4" t="s">
        <v>0</v>
      </c>
      <c r="M1339" s="4">
        <f>+YEAR(Tabla26[[#This Row],[Fecha de creación]])</f>
        <v>2022</v>
      </c>
      <c r="N1339" s="4">
        <f>+MONTH(Tabla26[[#This Row],[Fecha de creación]])</f>
        <v>1</v>
      </c>
    </row>
    <row r="1340" spans="1:14" hidden="1" x14ac:dyDescent="0.3">
      <c r="A1340" s="6">
        <v>44575.676226851851</v>
      </c>
      <c r="B1340" s="4" t="s">
        <v>32</v>
      </c>
      <c r="C1340" s="4" t="s">
        <v>12618</v>
      </c>
      <c r="D1340" s="4" t="s">
        <v>468</v>
      </c>
      <c r="E1340" s="4" t="s">
        <v>7</v>
      </c>
      <c r="F1340" s="4" t="s">
        <v>14</v>
      </c>
      <c r="G1340" s="4" t="s">
        <v>13</v>
      </c>
      <c r="H1340" s="2" t="s">
        <v>467</v>
      </c>
      <c r="I1340" s="5" t="s">
        <v>11635</v>
      </c>
      <c r="J1340" s="4" t="s">
        <v>917</v>
      </c>
      <c r="K1340" s="4" t="s">
        <v>1</v>
      </c>
      <c r="L1340" s="4" t="s">
        <v>11</v>
      </c>
      <c r="M1340" s="4">
        <f>+YEAR(Tabla26[[#This Row],[Fecha de creación]])</f>
        <v>2022</v>
      </c>
      <c r="N1340" s="4">
        <f>+MONTH(Tabla26[[#This Row],[Fecha de creación]])</f>
        <v>1</v>
      </c>
    </row>
    <row r="1341" spans="1:14" hidden="1" x14ac:dyDescent="0.3">
      <c r="A1341" s="6">
        <v>45054.648576388892</v>
      </c>
      <c r="B1341" s="4" t="s">
        <v>32</v>
      </c>
      <c r="C1341" s="4" t="s">
        <v>3812</v>
      </c>
      <c r="D1341" s="4" t="s">
        <v>468</v>
      </c>
      <c r="E1341" s="4" t="s">
        <v>7</v>
      </c>
      <c r="F1341" s="4" t="s">
        <v>14</v>
      </c>
      <c r="G1341" s="4" t="s">
        <v>5</v>
      </c>
      <c r="H1341" s="2" t="s">
        <v>467</v>
      </c>
      <c r="I1341" s="5" t="s">
        <v>204</v>
      </c>
      <c r="J1341" s="4" t="s">
        <v>27</v>
      </c>
      <c r="K1341" s="4" t="s">
        <v>1</v>
      </c>
      <c r="L1341" s="4" t="s">
        <v>0</v>
      </c>
      <c r="M1341" s="4">
        <f>+YEAR(Tabla26[[#This Row],[Fecha de creación]])</f>
        <v>2023</v>
      </c>
      <c r="N1341" s="4">
        <f>+MONTH(Tabla26[[#This Row],[Fecha de creación]])</f>
        <v>5</v>
      </c>
    </row>
    <row r="1342" spans="1:14" hidden="1" x14ac:dyDescent="0.3">
      <c r="A1342" s="6">
        <v>45058.412118055552</v>
      </c>
      <c r="B1342" s="4" t="s">
        <v>32</v>
      </c>
      <c r="C1342" s="4" t="s">
        <v>3785</v>
      </c>
      <c r="D1342" s="4" t="s">
        <v>468</v>
      </c>
      <c r="E1342" s="4" t="s">
        <v>7</v>
      </c>
      <c r="F1342" s="4" t="s">
        <v>14</v>
      </c>
      <c r="G1342" s="4" t="s">
        <v>5</v>
      </c>
      <c r="H1342" s="2" t="s">
        <v>467</v>
      </c>
      <c r="I1342" s="5" t="s">
        <v>204</v>
      </c>
      <c r="J1342" s="4" t="s">
        <v>2</v>
      </c>
      <c r="K1342" s="4" t="s">
        <v>1</v>
      </c>
      <c r="L1342" s="4" t="s">
        <v>0</v>
      </c>
      <c r="M1342" s="4">
        <f>+YEAR(Tabla26[[#This Row],[Fecha de creación]])</f>
        <v>2023</v>
      </c>
      <c r="N1342" s="4">
        <f>+MONTH(Tabla26[[#This Row],[Fecha de creación]])</f>
        <v>5</v>
      </c>
    </row>
    <row r="1343" spans="1:14" hidden="1" x14ac:dyDescent="0.3">
      <c r="A1343" s="6">
        <v>45083.398958333331</v>
      </c>
      <c r="B1343" s="4" t="s">
        <v>32</v>
      </c>
      <c r="C1343" s="4" t="s">
        <v>3072</v>
      </c>
      <c r="D1343" s="4" t="s">
        <v>468</v>
      </c>
      <c r="E1343" s="4" t="s">
        <v>7</v>
      </c>
      <c r="F1343" s="4" t="s">
        <v>14</v>
      </c>
      <c r="G1343" s="4" t="s">
        <v>5</v>
      </c>
      <c r="H1343" s="2" t="s">
        <v>467</v>
      </c>
      <c r="I1343" s="5" t="s">
        <v>204</v>
      </c>
      <c r="J1343" s="4" t="s">
        <v>27</v>
      </c>
      <c r="K1343" s="4" t="s">
        <v>1</v>
      </c>
      <c r="L1343" s="4" t="s">
        <v>0</v>
      </c>
      <c r="M1343" s="4">
        <f>+YEAR(Tabla26[[#This Row],[Fecha de creación]])</f>
        <v>2023</v>
      </c>
      <c r="N1343" s="4">
        <f>+MONTH(Tabla26[[#This Row],[Fecha de creación]])</f>
        <v>6</v>
      </c>
    </row>
    <row r="1344" spans="1:14" hidden="1" x14ac:dyDescent="0.3">
      <c r="A1344" s="6">
        <v>45095.702604166669</v>
      </c>
      <c r="B1344" s="4" t="s">
        <v>32</v>
      </c>
      <c r="C1344" s="4" t="s">
        <v>2637</v>
      </c>
      <c r="D1344" s="4" t="s">
        <v>468</v>
      </c>
      <c r="E1344" s="4" t="s">
        <v>7</v>
      </c>
      <c r="F1344" s="4" t="s">
        <v>14</v>
      </c>
      <c r="G1344" s="4" t="s">
        <v>13</v>
      </c>
      <c r="H1344" s="2" t="s">
        <v>453</v>
      </c>
      <c r="I1344" s="5" t="s">
        <v>28</v>
      </c>
      <c r="J1344" s="4" t="s">
        <v>27</v>
      </c>
      <c r="K1344" s="4" t="s">
        <v>1</v>
      </c>
      <c r="L1344" s="4" t="s">
        <v>11</v>
      </c>
      <c r="M1344" s="4">
        <f>+YEAR(Tabla26[[#This Row],[Fecha de creación]])</f>
        <v>2023</v>
      </c>
      <c r="N1344" s="4">
        <f>+MONTH(Tabla26[[#This Row],[Fecha de creación]])</f>
        <v>6</v>
      </c>
    </row>
    <row r="1345" spans="1:14" hidden="1" x14ac:dyDescent="0.3">
      <c r="A1345" s="6">
        <v>45095.703796296293</v>
      </c>
      <c r="B1345" s="4" t="s">
        <v>32</v>
      </c>
      <c r="C1345" s="4" t="s">
        <v>2635</v>
      </c>
      <c r="D1345" s="4" t="s">
        <v>468</v>
      </c>
      <c r="E1345" s="4" t="s">
        <v>7</v>
      </c>
      <c r="F1345" s="4" t="s">
        <v>14</v>
      </c>
      <c r="G1345" s="4" t="s">
        <v>5</v>
      </c>
      <c r="H1345" s="2" t="s">
        <v>467</v>
      </c>
      <c r="I1345" s="5" t="s">
        <v>204</v>
      </c>
      <c r="J1345" s="4" t="s">
        <v>27</v>
      </c>
      <c r="K1345" s="4" t="s">
        <v>1</v>
      </c>
      <c r="L1345" s="4" t="s">
        <v>0</v>
      </c>
      <c r="M1345" s="4">
        <f>+YEAR(Tabla26[[#This Row],[Fecha de creación]])</f>
        <v>2023</v>
      </c>
      <c r="N1345" s="4">
        <f>+MONTH(Tabla26[[#This Row],[Fecha de creación]])</f>
        <v>6</v>
      </c>
    </row>
    <row r="1346" spans="1:14" hidden="1" x14ac:dyDescent="0.3">
      <c r="A1346" s="6">
        <v>45143.769826388889</v>
      </c>
      <c r="B1346" s="4" t="s">
        <v>32</v>
      </c>
      <c r="C1346" s="4" t="s">
        <v>1334</v>
      </c>
      <c r="D1346" s="4" t="s">
        <v>468</v>
      </c>
      <c r="E1346" s="4" t="s">
        <v>7</v>
      </c>
      <c r="F1346" s="4" t="s">
        <v>14</v>
      </c>
      <c r="G1346" s="4" t="s">
        <v>5</v>
      </c>
      <c r="H1346" s="2" t="s">
        <v>467</v>
      </c>
      <c r="I1346" s="5" t="s">
        <v>204</v>
      </c>
      <c r="J1346" s="4" t="s">
        <v>27</v>
      </c>
      <c r="K1346" s="4" t="s">
        <v>1</v>
      </c>
      <c r="L1346" s="4" t="s">
        <v>0</v>
      </c>
      <c r="M1346" s="4">
        <f>+YEAR(Tabla26[[#This Row],[Fecha de creación]])</f>
        <v>2023</v>
      </c>
      <c r="N1346" s="4">
        <f>+MONTH(Tabla26[[#This Row],[Fecha de creación]])</f>
        <v>8</v>
      </c>
    </row>
    <row r="1347" spans="1:14" hidden="1" x14ac:dyDescent="0.3">
      <c r="A1347" s="6">
        <v>45170.657476851855</v>
      </c>
      <c r="B1347" s="4" t="s">
        <v>32</v>
      </c>
      <c r="C1347" s="4" t="s">
        <v>757</v>
      </c>
      <c r="D1347" s="4" t="s">
        <v>468</v>
      </c>
      <c r="E1347" s="4" t="s">
        <v>7</v>
      </c>
      <c r="F1347" s="4" t="s">
        <v>14</v>
      </c>
      <c r="G1347" s="4" t="s">
        <v>5</v>
      </c>
      <c r="H1347" s="2" t="s">
        <v>467</v>
      </c>
      <c r="I1347" s="5" t="s">
        <v>204</v>
      </c>
      <c r="J1347" s="4"/>
      <c r="K1347" s="4" t="s">
        <v>1</v>
      </c>
      <c r="L1347" s="4" t="s">
        <v>0</v>
      </c>
      <c r="M1347" s="4">
        <f>+YEAR(Tabla26[[#This Row],[Fecha de creación]])</f>
        <v>2023</v>
      </c>
      <c r="N1347" s="4">
        <f>+MONTH(Tabla26[[#This Row],[Fecha de creación]])</f>
        <v>9</v>
      </c>
    </row>
    <row r="1348" spans="1:14" hidden="1" x14ac:dyDescent="0.3">
      <c r="A1348" s="6">
        <v>45185.443726851852</v>
      </c>
      <c r="B1348" s="4" t="s">
        <v>32</v>
      </c>
      <c r="C1348" s="4" t="s">
        <v>469</v>
      </c>
      <c r="D1348" s="4" t="s">
        <v>468</v>
      </c>
      <c r="E1348" s="4" t="s">
        <v>7</v>
      </c>
      <c r="F1348" s="4" t="s">
        <v>14</v>
      </c>
      <c r="G1348" s="4" t="s">
        <v>5</v>
      </c>
      <c r="H1348" s="2" t="s">
        <v>467</v>
      </c>
      <c r="I1348" s="5" t="s">
        <v>204</v>
      </c>
      <c r="J1348" s="4" t="s">
        <v>27</v>
      </c>
      <c r="K1348" s="4" t="s">
        <v>1</v>
      </c>
      <c r="L1348" s="4" t="s">
        <v>0</v>
      </c>
      <c r="M1348" s="4">
        <f>+YEAR(Tabla26[[#This Row],[Fecha de creación]])</f>
        <v>2023</v>
      </c>
      <c r="N1348" s="4">
        <f>+MONTH(Tabla26[[#This Row],[Fecha de creación]])</f>
        <v>9</v>
      </c>
    </row>
    <row r="1349" spans="1:14" hidden="1" x14ac:dyDescent="0.3">
      <c r="A1349" s="6">
        <v>45163.478101851855</v>
      </c>
      <c r="B1349" s="4" t="s">
        <v>32</v>
      </c>
      <c r="C1349" s="4" t="s">
        <v>914</v>
      </c>
      <c r="D1349" s="4" t="s">
        <v>913</v>
      </c>
      <c r="E1349" s="4" t="s">
        <v>7</v>
      </c>
      <c r="F1349" s="4" t="s">
        <v>14</v>
      </c>
      <c r="G1349" s="4" t="s">
        <v>13</v>
      </c>
      <c r="I1349" s="5" t="s">
        <v>158</v>
      </c>
      <c r="J1349" s="4" t="s">
        <v>27</v>
      </c>
      <c r="K1349" s="4" t="s">
        <v>1</v>
      </c>
      <c r="L1349" s="4" t="s">
        <v>11</v>
      </c>
      <c r="M1349" s="4">
        <f>+YEAR(Tabla26[[#This Row],[Fecha de creación]])</f>
        <v>2023</v>
      </c>
      <c r="N1349" s="4">
        <f>+MONTH(Tabla26[[#This Row],[Fecha de creación]])</f>
        <v>8</v>
      </c>
    </row>
    <row r="1350" spans="1:14" hidden="1" x14ac:dyDescent="0.3">
      <c r="A1350" s="6">
        <v>44576.647418981483</v>
      </c>
      <c r="B1350" s="4" t="s">
        <v>32</v>
      </c>
      <c r="C1350" s="4" t="s">
        <v>12592</v>
      </c>
      <c r="D1350" s="4" t="s">
        <v>11636</v>
      </c>
      <c r="E1350" s="4" t="s">
        <v>7</v>
      </c>
      <c r="F1350" s="4" t="s">
        <v>43</v>
      </c>
      <c r="G1350" s="4" t="s">
        <v>13</v>
      </c>
      <c r="H1350" s="2" t="s">
        <v>71</v>
      </c>
      <c r="I1350" s="5" t="s">
        <v>11635</v>
      </c>
      <c r="J1350" s="4" t="s">
        <v>27</v>
      </c>
      <c r="K1350" s="4" t="s">
        <v>1</v>
      </c>
      <c r="L1350" s="4" t="s">
        <v>11</v>
      </c>
      <c r="M1350" s="4">
        <f>+YEAR(Tabla26[[#This Row],[Fecha de creación]])</f>
        <v>2022</v>
      </c>
      <c r="N1350" s="4">
        <f>+MONTH(Tabla26[[#This Row],[Fecha de creación]])</f>
        <v>1</v>
      </c>
    </row>
    <row r="1351" spans="1:14" hidden="1" x14ac:dyDescent="0.3">
      <c r="A1351" s="6">
        <v>44576.648738425924</v>
      </c>
      <c r="B1351" s="4" t="s">
        <v>32</v>
      </c>
      <c r="C1351" s="4" t="s">
        <v>12591</v>
      </c>
      <c r="D1351" s="4" t="s">
        <v>11636</v>
      </c>
      <c r="E1351" s="4" t="s">
        <v>7</v>
      </c>
      <c r="F1351" s="4" t="s">
        <v>43</v>
      </c>
      <c r="G1351" s="4" t="s">
        <v>13</v>
      </c>
      <c r="H1351" s="2" t="s">
        <v>71</v>
      </c>
      <c r="I1351" s="5" t="s">
        <v>11635</v>
      </c>
      <c r="J1351" s="4" t="s">
        <v>27</v>
      </c>
      <c r="K1351" s="4" t="s">
        <v>1</v>
      </c>
      <c r="L1351" s="4" t="s">
        <v>11</v>
      </c>
      <c r="M1351" s="4">
        <f>+YEAR(Tabla26[[#This Row],[Fecha de creación]])</f>
        <v>2022</v>
      </c>
      <c r="N1351" s="4">
        <f>+MONTH(Tabla26[[#This Row],[Fecha de creación]])</f>
        <v>1</v>
      </c>
    </row>
    <row r="1352" spans="1:14" hidden="1" x14ac:dyDescent="0.3">
      <c r="A1352" s="6">
        <v>44584.449594907404</v>
      </c>
      <c r="B1352" s="4" t="s">
        <v>32</v>
      </c>
      <c r="C1352" s="4" t="s">
        <v>12442</v>
      </c>
      <c r="D1352" s="4" t="s">
        <v>11636</v>
      </c>
      <c r="E1352" s="4" t="s">
        <v>7</v>
      </c>
      <c r="F1352" s="4" t="s">
        <v>43</v>
      </c>
      <c r="G1352" s="4" t="s">
        <v>13</v>
      </c>
      <c r="H1352" s="2" t="s">
        <v>71</v>
      </c>
      <c r="I1352" s="5" t="s">
        <v>11635</v>
      </c>
      <c r="J1352" s="4" t="s">
        <v>27</v>
      </c>
      <c r="K1352" s="4" t="s">
        <v>1</v>
      </c>
      <c r="L1352" s="4" t="s">
        <v>11</v>
      </c>
      <c r="M1352" s="4">
        <f>+YEAR(Tabla26[[#This Row],[Fecha de creación]])</f>
        <v>2022</v>
      </c>
      <c r="N1352" s="4">
        <f>+MONTH(Tabla26[[#This Row],[Fecha de creación]])</f>
        <v>1</v>
      </c>
    </row>
    <row r="1353" spans="1:14" hidden="1" x14ac:dyDescent="0.3">
      <c r="A1353" s="6">
        <v>44599</v>
      </c>
      <c r="B1353" s="4" t="s">
        <v>32</v>
      </c>
      <c r="C1353" s="4" t="s">
        <v>12080</v>
      </c>
      <c r="D1353" s="4" t="s">
        <v>11636</v>
      </c>
      <c r="E1353" s="4" t="s">
        <v>7</v>
      </c>
      <c r="F1353" s="4" t="s">
        <v>43</v>
      </c>
      <c r="G1353" s="4" t="s">
        <v>13</v>
      </c>
      <c r="H1353" s="2" t="s">
        <v>71</v>
      </c>
      <c r="I1353" s="5" t="s">
        <v>11635</v>
      </c>
      <c r="J1353" s="4" t="s">
        <v>27</v>
      </c>
      <c r="K1353" s="4" t="s">
        <v>1</v>
      </c>
      <c r="L1353" s="4" t="s">
        <v>11</v>
      </c>
      <c r="M1353" s="4">
        <f>+YEAR(Tabla26[[#This Row],[Fecha de creación]])</f>
        <v>2022</v>
      </c>
      <c r="N1353" s="4">
        <f>+MONTH(Tabla26[[#This Row],[Fecha de creación]])</f>
        <v>2</v>
      </c>
    </row>
    <row r="1354" spans="1:14" hidden="1" x14ac:dyDescent="0.3">
      <c r="A1354" s="6">
        <v>44599</v>
      </c>
      <c r="B1354" s="4" t="s">
        <v>32</v>
      </c>
      <c r="C1354" s="4" t="s">
        <v>12078</v>
      </c>
      <c r="D1354" s="4" t="s">
        <v>11636</v>
      </c>
      <c r="E1354" s="4" t="s">
        <v>7</v>
      </c>
      <c r="F1354" s="4" t="s">
        <v>43</v>
      </c>
      <c r="G1354" s="4" t="s">
        <v>13</v>
      </c>
      <c r="H1354" s="2" t="s">
        <v>71</v>
      </c>
      <c r="I1354" s="5" t="s">
        <v>11635</v>
      </c>
      <c r="J1354" s="4" t="s">
        <v>27</v>
      </c>
      <c r="K1354" s="4" t="s">
        <v>1</v>
      </c>
      <c r="L1354" s="4" t="s">
        <v>11</v>
      </c>
      <c r="M1354" s="4">
        <f>+YEAR(Tabla26[[#This Row],[Fecha de creación]])</f>
        <v>2022</v>
      </c>
      <c r="N1354" s="4">
        <f>+MONTH(Tabla26[[#This Row],[Fecha de creación]])</f>
        <v>2</v>
      </c>
    </row>
    <row r="1355" spans="1:14" hidden="1" x14ac:dyDescent="0.3">
      <c r="A1355" s="6">
        <v>44599</v>
      </c>
      <c r="B1355" s="4" t="s">
        <v>32</v>
      </c>
      <c r="C1355" s="4" t="s">
        <v>12077</v>
      </c>
      <c r="D1355" s="4" t="s">
        <v>11636</v>
      </c>
      <c r="E1355" s="4" t="s">
        <v>7</v>
      </c>
      <c r="F1355" s="4" t="s">
        <v>43</v>
      </c>
      <c r="G1355" s="4" t="s">
        <v>13</v>
      </c>
      <c r="H1355" s="2" t="s">
        <v>71</v>
      </c>
      <c r="I1355" s="5" t="s">
        <v>11635</v>
      </c>
      <c r="J1355" s="4" t="s">
        <v>27</v>
      </c>
      <c r="K1355" s="4" t="s">
        <v>1</v>
      </c>
      <c r="L1355" s="4" t="s">
        <v>11</v>
      </c>
      <c r="M1355" s="4">
        <f>+YEAR(Tabla26[[#This Row],[Fecha de creación]])</f>
        <v>2022</v>
      </c>
      <c r="N1355" s="4">
        <f>+MONTH(Tabla26[[#This Row],[Fecha de creación]])</f>
        <v>2</v>
      </c>
    </row>
    <row r="1356" spans="1:14" hidden="1" x14ac:dyDescent="0.3">
      <c r="A1356" s="6">
        <v>44599</v>
      </c>
      <c r="B1356" s="4" t="s">
        <v>32</v>
      </c>
      <c r="C1356" s="4" t="s">
        <v>12076</v>
      </c>
      <c r="D1356" s="4" t="s">
        <v>11636</v>
      </c>
      <c r="E1356" s="4" t="s">
        <v>7</v>
      </c>
      <c r="F1356" s="4" t="s">
        <v>43</v>
      </c>
      <c r="G1356" s="4" t="s">
        <v>13</v>
      </c>
      <c r="H1356" s="2" t="s">
        <v>71</v>
      </c>
      <c r="I1356" s="5" t="s">
        <v>11635</v>
      </c>
      <c r="J1356" s="4" t="s">
        <v>27</v>
      </c>
      <c r="K1356" s="4" t="s">
        <v>1</v>
      </c>
      <c r="L1356" s="4" t="s">
        <v>11</v>
      </c>
      <c r="M1356" s="4">
        <f>+YEAR(Tabla26[[#This Row],[Fecha de creación]])</f>
        <v>2022</v>
      </c>
      <c r="N1356" s="4">
        <f>+MONTH(Tabla26[[#This Row],[Fecha de creación]])</f>
        <v>2</v>
      </c>
    </row>
    <row r="1357" spans="1:14" hidden="1" x14ac:dyDescent="0.3">
      <c r="A1357" s="6">
        <v>44599</v>
      </c>
      <c r="B1357" s="4" t="s">
        <v>32</v>
      </c>
      <c r="C1357" s="4" t="s">
        <v>12075</v>
      </c>
      <c r="D1357" s="4" t="s">
        <v>11636</v>
      </c>
      <c r="E1357" s="4" t="s">
        <v>7</v>
      </c>
      <c r="F1357" s="4" t="s">
        <v>43</v>
      </c>
      <c r="G1357" s="4" t="s">
        <v>13</v>
      </c>
      <c r="H1357" s="2" t="s">
        <v>71</v>
      </c>
      <c r="I1357" s="5" t="s">
        <v>11635</v>
      </c>
      <c r="J1357" s="4" t="s">
        <v>27</v>
      </c>
      <c r="K1357" s="4" t="s">
        <v>1</v>
      </c>
      <c r="L1357" s="4" t="s">
        <v>11</v>
      </c>
      <c r="M1357" s="4">
        <f>+YEAR(Tabla26[[#This Row],[Fecha de creación]])</f>
        <v>2022</v>
      </c>
      <c r="N1357" s="4">
        <f>+MONTH(Tabla26[[#This Row],[Fecha de creación]])</f>
        <v>2</v>
      </c>
    </row>
    <row r="1358" spans="1:14" hidden="1" x14ac:dyDescent="0.3">
      <c r="A1358" s="6">
        <v>44602</v>
      </c>
      <c r="B1358" s="4" t="s">
        <v>32</v>
      </c>
      <c r="C1358" s="4" t="s">
        <v>11985</v>
      </c>
      <c r="D1358" s="4" t="s">
        <v>11636</v>
      </c>
      <c r="E1358" s="4" t="s">
        <v>7</v>
      </c>
      <c r="F1358" s="4" t="s">
        <v>43</v>
      </c>
      <c r="G1358" s="4" t="s">
        <v>13</v>
      </c>
      <c r="H1358" s="2" t="s">
        <v>71</v>
      </c>
      <c r="I1358" s="5" t="s">
        <v>11635</v>
      </c>
      <c r="J1358" s="4" t="s">
        <v>27</v>
      </c>
      <c r="K1358" s="4" t="s">
        <v>1</v>
      </c>
      <c r="L1358" s="4" t="s">
        <v>11</v>
      </c>
      <c r="M1358" s="4">
        <f>+YEAR(Tabla26[[#This Row],[Fecha de creación]])</f>
        <v>2022</v>
      </c>
      <c r="N1358" s="4">
        <f>+MONTH(Tabla26[[#This Row],[Fecha de creación]])</f>
        <v>2</v>
      </c>
    </row>
    <row r="1359" spans="1:14" hidden="1" x14ac:dyDescent="0.3">
      <c r="A1359" s="6">
        <v>44603</v>
      </c>
      <c r="B1359" s="4" t="s">
        <v>23</v>
      </c>
      <c r="C1359" s="4" t="s">
        <v>11973</v>
      </c>
      <c r="D1359" s="4" t="s">
        <v>11636</v>
      </c>
      <c r="E1359" s="4" t="s">
        <v>7</v>
      </c>
      <c r="F1359" s="4" t="s">
        <v>43</v>
      </c>
      <c r="G1359" s="4" t="s">
        <v>13</v>
      </c>
      <c r="H1359" s="2" t="s">
        <v>71</v>
      </c>
      <c r="I1359" s="5" t="s">
        <v>11969</v>
      </c>
      <c r="J1359" s="4" t="s">
        <v>27</v>
      </c>
      <c r="K1359" s="4" t="s">
        <v>1</v>
      </c>
      <c r="L1359" s="4" t="s">
        <v>0</v>
      </c>
      <c r="M1359" s="4">
        <f>+YEAR(Tabla26[[#This Row],[Fecha de creación]])</f>
        <v>2022</v>
      </c>
      <c r="N1359" s="4">
        <f>+MONTH(Tabla26[[#This Row],[Fecha de creación]])</f>
        <v>2</v>
      </c>
    </row>
    <row r="1360" spans="1:14" hidden="1" x14ac:dyDescent="0.3">
      <c r="A1360" s="6">
        <v>44603</v>
      </c>
      <c r="B1360" s="4" t="s">
        <v>23</v>
      </c>
      <c r="C1360" s="4" t="s">
        <v>11971</v>
      </c>
      <c r="D1360" s="4" t="s">
        <v>11636</v>
      </c>
      <c r="E1360" s="4" t="s">
        <v>7</v>
      </c>
      <c r="F1360" s="4" t="s">
        <v>43</v>
      </c>
      <c r="G1360" s="4" t="s">
        <v>13</v>
      </c>
      <c r="H1360" s="2" t="s">
        <v>71</v>
      </c>
      <c r="I1360" s="5" t="s">
        <v>11969</v>
      </c>
      <c r="J1360" s="4" t="s">
        <v>27</v>
      </c>
      <c r="K1360" s="4" t="s">
        <v>1</v>
      </c>
      <c r="L1360" s="4" t="s">
        <v>11</v>
      </c>
      <c r="M1360" s="4">
        <f>+YEAR(Tabla26[[#This Row],[Fecha de creación]])</f>
        <v>2022</v>
      </c>
      <c r="N1360" s="4">
        <f>+MONTH(Tabla26[[#This Row],[Fecha de creación]])</f>
        <v>2</v>
      </c>
    </row>
    <row r="1361" spans="1:14" hidden="1" x14ac:dyDescent="0.3">
      <c r="A1361" s="6">
        <v>44603</v>
      </c>
      <c r="B1361" s="4" t="s">
        <v>32</v>
      </c>
      <c r="C1361" s="4" t="s">
        <v>11967</v>
      </c>
      <c r="D1361" s="4" t="s">
        <v>11636</v>
      </c>
      <c r="E1361" s="4" t="s">
        <v>7</v>
      </c>
      <c r="F1361" s="4" t="s">
        <v>43</v>
      </c>
      <c r="G1361" s="4" t="s">
        <v>13</v>
      </c>
      <c r="H1361" s="2" t="s">
        <v>71</v>
      </c>
      <c r="I1361" s="5" t="s">
        <v>11635</v>
      </c>
      <c r="J1361" s="4" t="s">
        <v>27</v>
      </c>
      <c r="K1361" s="4" t="s">
        <v>1</v>
      </c>
      <c r="L1361" s="4" t="s">
        <v>11</v>
      </c>
      <c r="M1361" s="4">
        <f>+YEAR(Tabla26[[#This Row],[Fecha de creación]])</f>
        <v>2022</v>
      </c>
      <c r="N1361" s="4">
        <f>+MONTH(Tabla26[[#This Row],[Fecha de creación]])</f>
        <v>2</v>
      </c>
    </row>
    <row r="1362" spans="1:14" hidden="1" x14ac:dyDescent="0.3">
      <c r="A1362" s="6">
        <v>44603</v>
      </c>
      <c r="B1362" s="4" t="s">
        <v>32</v>
      </c>
      <c r="C1362" s="4" t="s">
        <v>11966</v>
      </c>
      <c r="D1362" s="4" t="s">
        <v>11636</v>
      </c>
      <c r="E1362" s="4" t="s">
        <v>7</v>
      </c>
      <c r="F1362" s="4" t="s">
        <v>43</v>
      </c>
      <c r="G1362" s="4" t="s">
        <v>13</v>
      </c>
      <c r="H1362" s="2" t="s">
        <v>71</v>
      </c>
      <c r="I1362" s="5" t="s">
        <v>11635</v>
      </c>
      <c r="J1362" s="4" t="s">
        <v>27</v>
      </c>
      <c r="K1362" s="4" t="s">
        <v>1</v>
      </c>
      <c r="L1362" s="4" t="s">
        <v>11</v>
      </c>
      <c r="M1362" s="4">
        <f>+YEAR(Tabla26[[#This Row],[Fecha de creación]])</f>
        <v>2022</v>
      </c>
      <c r="N1362" s="4">
        <f>+MONTH(Tabla26[[#This Row],[Fecha de creación]])</f>
        <v>2</v>
      </c>
    </row>
    <row r="1363" spans="1:14" hidden="1" x14ac:dyDescent="0.3">
      <c r="A1363" s="6">
        <v>44605</v>
      </c>
      <c r="B1363" s="4" t="s">
        <v>32</v>
      </c>
      <c r="C1363" s="4" t="s">
        <v>11946</v>
      </c>
      <c r="D1363" s="4" t="s">
        <v>11636</v>
      </c>
      <c r="E1363" s="4" t="s">
        <v>7</v>
      </c>
      <c r="F1363" s="4" t="s">
        <v>43</v>
      </c>
      <c r="G1363" s="4" t="s">
        <v>13</v>
      </c>
      <c r="H1363" s="2" t="s">
        <v>71</v>
      </c>
      <c r="I1363" s="5" t="s">
        <v>11635</v>
      </c>
      <c r="J1363" s="4" t="s">
        <v>27</v>
      </c>
      <c r="K1363" s="4" t="s">
        <v>1</v>
      </c>
      <c r="L1363" s="4" t="s">
        <v>11</v>
      </c>
      <c r="M1363" s="4">
        <f>+YEAR(Tabla26[[#This Row],[Fecha de creación]])</f>
        <v>2022</v>
      </c>
      <c r="N1363" s="4">
        <f>+MONTH(Tabla26[[#This Row],[Fecha de creación]])</f>
        <v>2</v>
      </c>
    </row>
    <row r="1364" spans="1:14" hidden="1" x14ac:dyDescent="0.3">
      <c r="A1364" s="6">
        <v>44606</v>
      </c>
      <c r="B1364" s="4" t="s">
        <v>32</v>
      </c>
      <c r="C1364" s="4" t="s">
        <v>11927</v>
      </c>
      <c r="D1364" s="4" t="s">
        <v>11636</v>
      </c>
      <c r="E1364" s="4" t="s">
        <v>7</v>
      </c>
      <c r="F1364" s="4" t="s">
        <v>43</v>
      </c>
      <c r="G1364" s="4" t="s">
        <v>13</v>
      </c>
      <c r="H1364" s="2" t="s">
        <v>71</v>
      </c>
      <c r="I1364" s="5" t="s">
        <v>11635</v>
      </c>
      <c r="J1364" s="4" t="s">
        <v>27</v>
      </c>
      <c r="K1364" s="4" t="s">
        <v>1</v>
      </c>
      <c r="L1364" s="4" t="s">
        <v>11</v>
      </c>
      <c r="M1364" s="4">
        <f>+YEAR(Tabla26[[#This Row],[Fecha de creación]])</f>
        <v>2022</v>
      </c>
      <c r="N1364" s="4">
        <f>+MONTH(Tabla26[[#This Row],[Fecha de creación]])</f>
        <v>2</v>
      </c>
    </row>
    <row r="1365" spans="1:14" hidden="1" x14ac:dyDescent="0.3">
      <c r="A1365" s="6">
        <v>44606</v>
      </c>
      <c r="B1365" s="4" t="s">
        <v>32</v>
      </c>
      <c r="C1365" s="4" t="s">
        <v>11926</v>
      </c>
      <c r="D1365" s="4" t="s">
        <v>11636</v>
      </c>
      <c r="E1365" s="4" t="s">
        <v>7</v>
      </c>
      <c r="F1365" s="4" t="s">
        <v>43</v>
      </c>
      <c r="G1365" s="4" t="s">
        <v>13</v>
      </c>
      <c r="H1365" s="2" t="s">
        <v>71</v>
      </c>
      <c r="I1365" s="5" t="s">
        <v>11635</v>
      </c>
      <c r="J1365" s="4" t="s">
        <v>27</v>
      </c>
      <c r="K1365" s="4" t="s">
        <v>1</v>
      </c>
      <c r="L1365" s="4" t="s">
        <v>0</v>
      </c>
      <c r="M1365" s="4">
        <f>+YEAR(Tabla26[[#This Row],[Fecha de creación]])</f>
        <v>2022</v>
      </c>
      <c r="N1365" s="4">
        <f>+MONTH(Tabla26[[#This Row],[Fecha de creación]])</f>
        <v>2</v>
      </c>
    </row>
    <row r="1366" spans="1:14" hidden="1" x14ac:dyDescent="0.3">
      <c r="A1366" s="6">
        <v>44608.644305555557</v>
      </c>
      <c r="B1366" s="4" t="s">
        <v>32</v>
      </c>
      <c r="C1366" s="4" t="s">
        <v>11892</v>
      </c>
      <c r="D1366" s="4" t="s">
        <v>11636</v>
      </c>
      <c r="E1366" s="4" t="s">
        <v>7</v>
      </c>
      <c r="F1366" s="4" t="s">
        <v>43</v>
      </c>
      <c r="G1366" s="4" t="s">
        <v>13</v>
      </c>
      <c r="H1366" s="2" t="s">
        <v>71</v>
      </c>
      <c r="I1366" s="5" t="s">
        <v>11635</v>
      </c>
      <c r="J1366" s="4" t="s">
        <v>27</v>
      </c>
      <c r="K1366" s="4" t="s">
        <v>1</v>
      </c>
      <c r="L1366" s="4" t="s">
        <v>0</v>
      </c>
      <c r="M1366" s="4">
        <f>+YEAR(Tabla26[[#This Row],[Fecha de creación]])</f>
        <v>2022</v>
      </c>
      <c r="N1366" s="4">
        <f>+MONTH(Tabla26[[#This Row],[Fecha de creación]])</f>
        <v>2</v>
      </c>
    </row>
    <row r="1367" spans="1:14" hidden="1" x14ac:dyDescent="0.3">
      <c r="A1367" s="6">
        <v>44608.646574074075</v>
      </c>
      <c r="B1367" s="4" t="s">
        <v>32</v>
      </c>
      <c r="C1367" s="4" t="s">
        <v>11891</v>
      </c>
      <c r="D1367" s="4" t="s">
        <v>11636</v>
      </c>
      <c r="E1367" s="4" t="s">
        <v>7</v>
      </c>
      <c r="F1367" s="4" t="s">
        <v>43</v>
      </c>
      <c r="G1367" s="4" t="s">
        <v>13</v>
      </c>
      <c r="H1367" s="2" t="s">
        <v>71</v>
      </c>
      <c r="I1367" s="5" t="s">
        <v>11635</v>
      </c>
      <c r="J1367" s="4" t="s">
        <v>27</v>
      </c>
      <c r="K1367" s="4" t="s">
        <v>1</v>
      </c>
      <c r="L1367" s="4" t="s">
        <v>0</v>
      </c>
      <c r="M1367" s="4">
        <f>+YEAR(Tabla26[[#This Row],[Fecha de creación]])</f>
        <v>2022</v>
      </c>
      <c r="N1367" s="4">
        <f>+MONTH(Tabla26[[#This Row],[Fecha de creación]])</f>
        <v>2</v>
      </c>
    </row>
    <row r="1368" spans="1:14" hidden="1" x14ac:dyDescent="0.3">
      <c r="A1368" s="6">
        <v>44608.649467592593</v>
      </c>
      <c r="B1368" s="4" t="s">
        <v>32</v>
      </c>
      <c r="C1368" s="4" t="s">
        <v>11890</v>
      </c>
      <c r="D1368" s="4" t="s">
        <v>11636</v>
      </c>
      <c r="E1368" s="4" t="s">
        <v>7</v>
      </c>
      <c r="F1368" s="4" t="s">
        <v>14</v>
      </c>
      <c r="G1368" s="4" t="s">
        <v>13</v>
      </c>
      <c r="H1368" s="2" t="s">
        <v>71</v>
      </c>
      <c r="I1368" s="5" t="s">
        <v>11635</v>
      </c>
      <c r="J1368" s="4" t="s">
        <v>27</v>
      </c>
      <c r="K1368" s="4" t="s">
        <v>1</v>
      </c>
      <c r="L1368" s="4" t="s">
        <v>11</v>
      </c>
      <c r="M1368" s="4">
        <f>+YEAR(Tabla26[[#This Row],[Fecha de creación]])</f>
        <v>2022</v>
      </c>
      <c r="N1368" s="4">
        <f>+MONTH(Tabla26[[#This Row],[Fecha de creación]])</f>
        <v>2</v>
      </c>
    </row>
    <row r="1369" spans="1:14" hidden="1" x14ac:dyDescent="0.3">
      <c r="A1369" s="6">
        <v>44610.595763888887</v>
      </c>
      <c r="B1369" s="4" t="s">
        <v>32</v>
      </c>
      <c r="C1369" s="4" t="s">
        <v>11833</v>
      </c>
      <c r="D1369" s="4" t="s">
        <v>11636</v>
      </c>
      <c r="E1369" s="4" t="s">
        <v>7</v>
      </c>
      <c r="F1369" s="4" t="s">
        <v>43</v>
      </c>
      <c r="G1369" s="4" t="s">
        <v>13</v>
      </c>
      <c r="H1369" s="2" t="s">
        <v>71</v>
      </c>
      <c r="I1369" s="5" t="s">
        <v>11635</v>
      </c>
      <c r="J1369" s="4" t="s">
        <v>27</v>
      </c>
      <c r="K1369" s="4" t="s">
        <v>1</v>
      </c>
      <c r="L1369" s="4" t="s">
        <v>0</v>
      </c>
      <c r="M1369" s="4">
        <f>+YEAR(Tabla26[[#This Row],[Fecha de creación]])</f>
        <v>2022</v>
      </c>
      <c r="N1369" s="4">
        <f>+MONTH(Tabla26[[#This Row],[Fecha de creación]])</f>
        <v>2</v>
      </c>
    </row>
    <row r="1370" spans="1:14" hidden="1" x14ac:dyDescent="0.3">
      <c r="A1370" s="6">
        <v>44610.599618055552</v>
      </c>
      <c r="B1370" s="4" t="s">
        <v>32</v>
      </c>
      <c r="C1370" s="4" t="s">
        <v>11831</v>
      </c>
      <c r="D1370" s="4" t="s">
        <v>11636</v>
      </c>
      <c r="E1370" s="4" t="s">
        <v>7</v>
      </c>
      <c r="F1370" s="4" t="s">
        <v>43</v>
      </c>
      <c r="G1370" s="4" t="s">
        <v>13</v>
      </c>
      <c r="H1370" s="2" t="s">
        <v>71</v>
      </c>
      <c r="I1370" s="5" t="s">
        <v>11635</v>
      </c>
      <c r="J1370" s="4" t="s">
        <v>27</v>
      </c>
      <c r="K1370" s="4" t="s">
        <v>1</v>
      </c>
      <c r="L1370" s="4" t="s">
        <v>0</v>
      </c>
      <c r="M1370" s="4">
        <f>+YEAR(Tabla26[[#This Row],[Fecha de creación]])</f>
        <v>2022</v>
      </c>
      <c r="N1370" s="4">
        <f>+MONTH(Tabla26[[#This Row],[Fecha de creación]])</f>
        <v>2</v>
      </c>
    </row>
    <row r="1371" spans="1:14" hidden="1" x14ac:dyDescent="0.3">
      <c r="A1371" s="6">
        <v>44610.621469907404</v>
      </c>
      <c r="B1371" s="4" t="s">
        <v>32</v>
      </c>
      <c r="C1371" s="4" t="s">
        <v>11828</v>
      </c>
      <c r="D1371" s="4" t="s">
        <v>11636</v>
      </c>
      <c r="E1371" s="4" t="s">
        <v>7</v>
      </c>
      <c r="F1371" s="4" t="s">
        <v>43</v>
      </c>
      <c r="G1371" s="4" t="s">
        <v>13</v>
      </c>
      <c r="H1371" s="2" t="s">
        <v>71</v>
      </c>
      <c r="I1371" s="5" t="s">
        <v>11635</v>
      </c>
      <c r="J1371" s="4" t="s">
        <v>27</v>
      </c>
      <c r="K1371" s="4" t="s">
        <v>1</v>
      </c>
      <c r="L1371" s="4" t="s">
        <v>11</v>
      </c>
      <c r="M1371" s="4">
        <f>+YEAR(Tabla26[[#This Row],[Fecha de creación]])</f>
        <v>2022</v>
      </c>
      <c r="N1371" s="4">
        <f>+MONTH(Tabla26[[#This Row],[Fecha de creación]])</f>
        <v>2</v>
      </c>
    </row>
    <row r="1372" spans="1:14" hidden="1" x14ac:dyDescent="0.3">
      <c r="A1372" s="6">
        <v>44610.622488425928</v>
      </c>
      <c r="B1372" s="4" t="s">
        <v>32</v>
      </c>
      <c r="C1372" s="4" t="s">
        <v>11827</v>
      </c>
      <c r="D1372" s="4" t="s">
        <v>11636</v>
      </c>
      <c r="E1372" s="4" t="s">
        <v>7</v>
      </c>
      <c r="F1372" s="4" t="s">
        <v>43</v>
      </c>
      <c r="G1372" s="4" t="s">
        <v>13</v>
      </c>
      <c r="H1372" s="2" t="s">
        <v>71</v>
      </c>
      <c r="I1372" s="5" t="s">
        <v>11635</v>
      </c>
      <c r="J1372" s="4" t="s">
        <v>27</v>
      </c>
      <c r="K1372" s="4" t="s">
        <v>1</v>
      </c>
      <c r="L1372" s="4" t="s">
        <v>11</v>
      </c>
      <c r="M1372" s="4">
        <f>+YEAR(Tabla26[[#This Row],[Fecha de creación]])</f>
        <v>2022</v>
      </c>
      <c r="N1372" s="4">
        <f>+MONTH(Tabla26[[#This Row],[Fecha de creación]])</f>
        <v>2</v>
      </c>
    </row>
    <row r="1373" spans="1:14" hidden="1" x14ac:dyDescent="0.3">
      <c r="A1373" s="6">
        <v>44610.6246875</v>
      </c>
      <c r="B1373" s="4" t="s">
        <v>32</v>
      </c>
      <c r="C1373" s="4" t="s">
        <v>11824</v>
      </c>
      <c r="D1373" s="4" t="s">
        <v>11636</v>
      </c>
      <c r="E1373" s="4" t="s">
        <v>7</v>
      </c>
      <c r="F1373" s="4" t="s">
        <v>43</v>
      </c>
      <c r="G1373" s="4" t="s">
        <v>13</v>
      </c>
      <c r="H1373" s="2" t="s">
        <v>71</v>
      </c>
      <c r="I1373" s="5" t="s">
        <v>11635</v>
      </c>
      <c r="J1373" s="4" t="s">
        <v>27</v>
      </c>
      <c r="K1373" s="4" t="s">
        <v>1</v>
      </c>
      <c r="L1373" s="4" t="s">
        <v>11</v>
      </c>
      <c r="M1373" s="4">
        <f>+YEAR(Tabla26[[#This Row],[Fecha de creación]])</f>
        <v>2022</v>
      </c>
      <c r="N1373" s="4">
        <f>+MONTH(Tabla26[[#This Row],[Fecha de creación]])</f>
        <v>2</v>
      </c>
    </row>
    <row r="1374" spans="1:14" hidden="1" x14ac:dyDescent="0.3">
      <c r="A1374" s="6">
        <v>44610.649652777778</v>
      </c>
      <c r="B1374" s="4" t="s">
        <v>32</v>
      </c>
      <c r="C1374" s="4" t="s">
        <v>11820</v>
      </c>
      <c r="D1374" s="4" t="s">
        <v>11636</v>
      </c>
      <c r="E1374" s="4" t="s">
        <v>7</v>
      </c>
      <c r="F1374" s="4" t="s">
        <v>43</v>
      </c>
      <c r="G1374" s="4" t="s">
        <v>13</v>
      </c>
      <c r="H1374" s="2" t="s">
        <v>71</v>
      </c>
      <c r="I1374" s="5" t="s">
        <v>11635</v>
      </c>
      <c r="J1374" s="4" t="s">
        <v>27</v>
      </c>
      <c r="K1374" s="4" t="s">
        <v>1</v>
      </c>
      <c r="L1374" s="4" t="s">
        <v>0</v>
      </c>
      <c r="M1374" s="4">
        <f>+YEAR(Tabla26[[#This Row],[Fecha de creación]])</f>
        <v>2022</v>
      </c>
      <c r="N1374" s="4">
        <f>+MONTH(Tabla26[[#This Row],[Fecha de creación]])</f>
        <v>2</v>
      </c>
    </row>
    <row r="1375" spans="1:14" hidden="1" x14ac:dyDescent="0.3">
      <c r="A1375" s="6">
        <v>44610.715451388889</v>
      </c>
      <c r="B1375" s="4" t="s">
        <v>32</v>
      </c>
      <c r="C1375" s="4" t="s">
        <v>11811</v>
      </c>
      <c r="D1375" s="4" t="s">
        <v>11636</v>
      </c>
      <c r="E1375" s="4" t="s">
        <v>7</v>
      </c>
      <c r="F1375" s="4" t="s">
        <v>43</v>
      </c>
      <c r="G1375" s="4" t="s">
        <v>13</v>
      </c>
      <c r="H1375" s="2" t="s">
        <v>71</v>
      </c>
      <c r="I1375" s="5" t="s">
        <v>11635</v>
      </c>
      <c r="J1375" s="4" t="s">
        <v>27</v>
      </c>
      <c r="K1375" s="4" t="s">
        <v>1</v>
      </c>
      <c r="L1375" s="4" t="s">
        <v>11</v>
      </c>
      <c r="M1375" s="4">
        <f>+YEAR(Tabla26[[#This Row],[Fecha de creación]])</f>
        <v>2022</v>
      </c>
      <c r="N1375" s="4">
        <f>+MONTH(Tabla26[[#This Row],[Fecha de creación]])</f>
        <v>2</v>
      </c>
    </row>
    <row r="1376" spans="1:14" hidden="1" x14ac:dyDescent="0.3">
      <c r="A1376" s="6">
        <v>44614.687997685185</v>
      </c>
      <c r="B1376" s="4" t="s">
        <v>32</v>
      </c>
      <c r="C1376" s="4" t="s">
        <v>11733</v>
      </c>
      <c r="D1376" s="4" t="s">
        <v>11636</v>
      </c>
      <c r="E1376" s="4" t="s">
        <v>7</v>
      </c>
      <c r="F1376" s="4" t="s">
        <v>43</v>
      </c>
      <c r="G1376" s="4" t="s">
        <v>13</v>
      </c>
      <c r="H1376" s="2" t="s">
        <v>71</v>
      </c>
      <c r="I1376" s="5" t="s">
        <v>11635</v>
      </c>
      <c r="J1376" s="4" t="s">
        <v>27</v>
      </c>
      <c r="K1376" s="4" t="s">
        <v>1</v>
      </c>
      <c r="L1376" s="4" t="s">
        <v>11</v>
      </c>
      <c r="M1376" s="4">
        <f>+YEAR(Tabla26[[#This Row],[Fecha de creación]])</f>
        <v>2022</v>
      </c>
      <c r="N1376" s="4">
        <f>+MONTH(Tabla26[[#This Row],[Fecha de creación]])</f>
        <v>2</v>
      </c>
    </row>
    <row r="1377" spans="1:14" hidden="1" x14ac:dyDescent="0.3">
      <c r="A1377" s="6">
        <v>44614.695405092592</v>
      </c>
      <c r="B1377" s="4" t="s">
        <v>32</v>
      </c>
      <c r="C1377" s="4" t="s">
        <v>11731</v>
      </c>
      <c r="D1377" s="4" t="s">
        <v>11636</v>
      </c>
      <c r="E1377" s="4" t="s">
        <v>7</v>
      </c>
      <c r="F1377" s="4" t="s">
        <v>43</v>
      </c>
      <c r="G1377" s="4" t="s">
        <v>13</v>
      </c>
      <c r="H1377" s="2" t="s">
        <v>71</v>
      </c>
      <c r="I1377" s="5" t="s">
        <v>11635</v>
      </c>
      <c r="J1377" s="4" t="s">
        <v>27</v>
      </c>
      <c r="K1377" s="4" t="s">
        <v>1</v>
      </c>
      <c r="L1377" s="4" t="s">
        <v>11</v>
      </c>
      <c r="M1377" s="4">
        <f>+YEAR(Tabla26[[#This Row],[Fecha de creación]])</f>
        <v>2022</v>
      </c>
      <c r="N1377" s="4">
        <f>+MONTH(Tabla26[[#This Row],[Fecha de creación]])</f>
        <v>2</v>
      </c>
    </row>
    <row r="1378" spans="1:14" hidden="1" x14ac:dyDescent="0.3">
      <c r="A1378" s="6">
        <v>44614.697881944441</v>
      </c>
      <c r="B1378" s="4" t="s">
        <v>32</v>
      </c>
      <c r="C1378" s="4" t="s">
        <v>11730</v>
      </c>
      <c r="D1378" s="4" t="s">
        <v>11636</v>
      </c>
      <c r="E1378" s="4" t="s">
        <v>7</v>
      </c>
      <c r="F1378" s="4" t="s">
        <v>43</v>
      </c>
      <c r="G1378" s="4" t="s">
        <v>13</v>
      </c>
      <c r="H1378" s="2" t="s">
        <v>71</v>
      </c>
      <c r="I1378" s="5" t="s">
        <v>11635</v>
      </c>
      <c r="J1378" s="4" t="s">
        <v>27</v>
      </c>
      <c r="K1378" s="4" t="s">
        <v>1</v>
      </c>
      <c r="L1378" s="4" t="s">
        <v>11</v>
      </c>
      <c r="M1378" s="4">
        <f>+YEAR(Tabla26[[#This Row],[Fecha de creación]])</f>
        <v>2022</v>
      </c>
      <c r="N1378" s="4">
        <f>+MONTH(Tabla26[[#This Row],[Fecha de creación]])</f>
        <v>2</v>
      </c>
    </row>
    <row r="1379" spans="1:14" hidden="1" x14ac:dyDescent="0.3">
      <c r="A1379" s="6">
        <v>44614.703993055555</v>
      </c>
      <c r="B1379" s="4" t="s">
        <v>32</v>
      </c>
      <c r="C1379" s="4" t="s">
        <v>11727</v>
      </c>
      <c r="D1379" s="4" t="s">
        <v>11636</v>
      </c>
      <c r="E1379" s="4" t="s">
        <v>7</v>
      </c>
      <c r="F1379" s="4" t="s">
        <v>43</v>
      </c>
      <c r="G1379" s="4" t="s">
        <v>13</v>
      </c>
      <c r="H1379" s="2" t="s">
        <v>71</v>
      </c>
      <c r="I1379" s="5" t="s">
        <v>11635</v>
      </c>
      <c r="J1379" s="4" t="s">
        <v>27</v>
      </c>
      <c r="K1379" s="4" t="s">
        <v>1</v>
      </c>
      <c r="L1379" s="4" t="s">
        <v>11</v>
      </c>
      <c r="M1379" s="4">
        <f>+YEAR(Tabla26[[#This Row],[Fecha de creación]])</f>
        <v>2022</v>
      </c>
      <c r="N1379" s="4">
        <f>+MONTH(Tabla26[[#This Row],[Fecha de creación]])</f>
        <v>2</v>
      </c>
    </row>
    <row r="1380" spans="1:14" hidden="1" x14ac:dyDescent="0.3">
      <c r="A1380" s="6">
        <v>44615.538101851853</v>
      </c>
      <c r="B1380" s="4" t="s">
        <v>32</v>
      </c>
      <c r="C1380" s="4" t="s">
        <v>11718</v>
      </c>
      <c r="D1380" s="4" t="s">
        <v>11636</v>
      </c>
      <c r="E1380" s="4" t="s">
        <v>7</v>
      </c>
      <c r="F1380" s="4" t="s">
        <v>43</v>
      </c>
      <c r="G1380" s="4" t="s">
        <v>13</v>
      </c>
      <c r="H1380" s="2" t="s">
        <v>71</v>
      </c>
      <c r="I1380" s="5" t="s">
        <v>11635</v>
      </c>
      <c r="J1380" s="4" t="s">
        <v>27</v>
      </c>
      <c r="K1380" s="4" t="s">
        <v>1</v>
      </c>
      <c r="L1380" s="4" t="s">
        <v>0</v>
      </c>
      <c r="M1380" s="4">
        <f>+YEAR(Tabla26[[#This Row],[Fecha de creación]])</f>
        <v>2022</v>
      </c>
      <c r="N1380" s="4">
        <f>+MONTH(Tabla26[[#This Row],[Fecha de creación]])</f>
        <v>2</v>
      </c>
    </row>
    <row r="1381" spans="1:14" hidden="1" x14ac:dyDescent="0.3">
      <c r="A1381" s="6">
        <v>44619.626250000001</v>
      </c>
      <c r="B1381" s="4" t="s">
        <v>32</v>
      </c>
      <c r="C1381" s="4" t="s">
        <v>11650</v>
      </c>
      <c r="D1381" s="4" t="s">
        <v>11636</v>
      </c>
      <c r="E1381" s="4" t="s">
        <v>7</v>
      </c>
      <c r="F1381" s="4" t="s">
        <v>43</v>
      </c>
      <c r="G1381" s="4" t="s">
        <v>20</v>
      </c>
      <c r="H1381" s="2" t="s">
        <v>71</v>
      </c>
      <c r="I1381" s="5" t="s">
        <v>11635</v>
      </c>
      <c r="J1381" s="4" t="s">
        <v>27</v>
      </c>
      <c r="K1381" s="4" t="s">
        <v>1</v>
      </c>
      <c r="L1381" s="4" t="s">
        <v>11</v>
      </c>
      <c r="M1381" s="4">
        <f>+YEAR(Tabla26[[#This Row],[Fecha de creación]])</f>
        <v>2022</v>
      </c>
      <c r="N1381" s="4">
        <f>+MONTH(Tabla26[[#This Row],[Fecha de creación]])</f>
        <v>2</v>
      </c>
    </row>
    <row r="1382" spans="1:14" hidden="1" x14ac:dyDescent="0.3">
      <c r="A1382" s="6">
        <v>44620.707303240742</v>
      </c>
      <c r="B1382" s="4" t="s">
        <v>32</v>
      </c>
      <c r="C1382" s="4" t="s">
        <v>11640</v>
      </c>
      <c r="D1382" s="4" t="s">
        <v>11636</v>
      </c>
      <c r="E1382" s="4" t="s">
        <v>7</v>
      </c>
      <c r="F1382" s="4" t="s">
        <v>43</v>
      </c>
      <c r="G1382" s="4" t="s">
        <v>13</v>
      </c>
      <c r="H1382" s="2" t="s">
        <v>71</v>
      </c>
      <c r="I1382" s="5" t="s">
        <v>11635</v>
      </c>
      <c r="J1382" s="4" t="s">
        <v>27</v>
      </c>
      <c r="K1382" s="4" t="s">
        <v>1</v>
      </c>
      <c r="L1382" s="4" t="s">
        <v>11</v>
      </c>
      <c r="M1382" s="4">
        <f>+YEAR(Tabla26[[#This Row],[Fecha de creación]])</f>
        <v>2022</v>
      </c>
      <c r="N1382" s="4">
        <f>+MONTH(Tabla26[[#This Row],[Fecha de creación]])</f>
        <v>2</v>
      </c>
    </row>
    <row r="1383" spans="1:14" hidden="1" x14ac:dyDescent="0.3">
      <c r="A1383" s="6">
        <v>44620.70894675926</v>
      </c>
      <c r="B1383" s="4" t="s">
        <v>32</v>
      </c>
      <c r="C1383" s="4" t="s">
        <v>11639</v>
      </c>
      <c r="D1383" s="4" t="s">
        <v>11636</v>
      </c>
      <c r="E1383" s="4" t="s">
        <v>7</v>
      </c>
      <c r="F1383" s="4" t="s">
        <v>43</v>
      </c>
      <c r="G1383" s="4" t="s">
        <v>13</v>
      </c>
      <c r="H1383" s="2" t="s">
        <v>71</v>
      </c>
      <c r="I1383" s="5" t="s">
        <v>11635</v>
      </c>
      <c r="J1383" s="4" t="s">
        <v>27</v>
      </c>
      <c r="K1383" s="4" t="s">
        <v>1</v>
      </c>
      <c r="L1383" s="4" t="s">
        <v>11</v>
      </c>
      <c r="M1383" s="4">
        <f>+YEAR(Tabla26[[#This Row],[Fecha de creación]])</f>
        <v>2022</v>
      </c>
      <c r="N1383" s="4">
        <f>+MONTH(Tabla26[[#This Row],[Fecha de creación]])</f>
        <v>2</v>
      </c>
    </row>
    <row r="1384" spans="1:14" hidden="1" x14ac:dyDescent="0.3">
      <c r="A1384" s="6">
        <v>44620.710185185184</v>
      </c>
      <c r="B1384" s="4" t="s">
        <v>32</v>
      </c>
      <c r="C1384" s="4" t="s">
        <v>11638</v>
      </c>
      <c r="D1384" s="4" t="s">
        <v>11636</v>
      </c>
      <c r="E1384" s="4" t="s">
        <v>7</v>
      </c>
      <c r="F1384" s="4" t="s">
        <v>43</v>
      </c>
      <c r="G1384" s="4" t="s">
        <v>13</v>
      </c>
      <c r="H1384" s="2" t="s">
        <v>71</v>
      </c>
      <c r="I1384" s="5" t="s">
        <v>11635</v>
      </c>
      <c r="J1384" s="4" t="s">
        <v>27</v>
      </c>
      <c r="K1384" s="4" t="s">
        <v>1</v>
      </c>
      <c r="L1384" s="4" t="s">
        <v>11</v>
      </c>
      <c r="M1384" s="4">
        <f>+YEAR(Tabla26[[#This Row],[Fecha de creación]])</f>
        <v>2022</v>
      </c>
      <c r="N1384" s="4">
        <f>+MONTH(Tabla26[[#This Row],[Fecha de creación]])</f>
        <v>2</v>
      </c>
    </row>
    <row r="1385" spans="1:14" hidden="1" x14ac:dyDescent="0.3">
      <c r="A1385" s="6">
        <v>44620.713599537034</v>
      </c>
      <c r="B1385" s="4" t="s">
        <v>32</v>
      </c>
      <c r="C1385" s="4" t="s">
        <v>11637</v>
      </c>
      <c r="D1385" s="4" t="s">
        <v>11636</v>
      </c>
      <c r="E1385" s="4" t="s">
        <v>7</v>
      </c>
      <c r="F1385" s="4" t="s">
        <v>43</v>
      </c>
      <c r="G1385" s="4" t="s">
        <v>13</v>
      </c>
      <c r="H1385" s="2" t="s">
        <v>71</v>
      </c>
      <c r="I1385" s="5" t="s">
        <v>11635</v>
      </c>
      <c r="J1385" s="4" t="s">
        <v>27</v>
      </c>
      <c r="K1385" s="4" t="s">
        <v>1</v>
      </c>
      <c r="L1385" s="4" t="s">
        <v>0</v>
      </c>
      <c r="M1385" s="4">
        <f>+YEAR(Tabla26[[#This Row],[Fecha de creación]])</f>
        <v>2022</v>
      </c>
      <c r="N1385" s="4">
        <f>+MONTH(Tabla26[[#This Row],[Fecha de creación]])</f>
        <v>2</v>
      </c>
    </row>
    <row r="1386" spans="1:14" hidden="1" x14ac:dyDescent="0.3">
      <c r="A1386" s="6">
        <v>44575.638437499998</v>
      </c>
      <c r="B1386" s="4" t="s">
        <v>23</v>
      </c>
      <c r="C1386" s="4" t="s">
        <v>12641</v>
      </c>
      <c r="D1386" s="4" t="s">
        <v>12640</v>
      </c>
      <c r="E1386" s="4" t="s">
        <v>7</v>
      </c>
      <c r="F1386" s="4" t="s">
        <v>43</v>
      </c>
      <c r="G1386" s="4" t="s">
        <v>13</v>
      </c>
      <c r="H1386" s="2" t="s">
        <v>71</v>
      </c>
      <c r="I1386" s="5" t="s">
        <v>11969</v>
      </c>
      <c r="J1386" s="4" t="s">
        <v>917</v>
      </c>
      <c r="K1386" s="4" t="s">
        <v>1</v>
      </c>
      <c r="L1386" s="4" t="s">
        <v>0</v>
      </c>
      <c r="M1386" s="4">
        <f>+YEAR(Tabla26[[#This Row],[Fecha de creación]])</f>
        <v>2022</v>
      </c>
      <c r="N1386" s="4">
        <f>+MONTH(Tabla26[[#This Row],[Fecha de creación]])</f>
        <v>1</v>
      </c>
    </row>
    <row r="1387" spans="1:14" hidden="1" x14ac:dyDescent="0.3">
      <c r="A1387" s="6">
        <v>44895.390648148146</v>
      </c>
      <c r="B1387" s="4" t="s">
        <v>32</v>
      </c>
      <c r="C1387" s="4" t="s">
        <v>6554</v>
      </c>
      <c r="D1387" s="4" t="s">
        <v>6553</v>
      </c>
      <c r="E1387" s="4" t="s">
        <v>7</v>
      </c>
      <c r="F1387" s="4" t="s">
        <v>6</v>
      </c>
      <c r="G1387" s="4" t="s">
        <v>5</v>
      </c>
      <c r="H1387" s="2" t="s">
        <v>166</v>
      </c>
      <c r="I1387" s="5" t="s">
        <v>958</v>
      </c>
      <c r="J1387" s="4" t="s">
        <v>27</v>
      </c>
      <c r="K1387" s="4" t="s">
        <v>1</v>
      </c>
      <c r="L1387" s="4" t="s">
        <v>0</v>
      </c>
      <c r="M1387" s="4">
        <f>+YEAR(Tabla26[[#This Row],[Fecha de creación]])</f>
        <v>2022</v>
      </c>
      <c r="N1387" s="4">
        <f>+MONTH(Tabla26[[#This Row],[Fecha de creación]])</f>
        <v>11</v>
      </c>
    </row>
    <row r="1388" spans="1:14" hidden="1" x14ac:dyDescent="0.3">
      <c r="A1388" s="6">
        <v>44692.54047453704</v>
      </c>
      <c r="B1388" s="4" t="s">
        <v>290</v>
      </c>
      <c r="C1388" s="4" t="s">
        <v>9929</v>
      </c>
      <c r="D1388" s="4" t="s">
        <v>9928</v>
      </c>
      <c r="E1388" s="4" t="s">
        <v>7</v>
      </c>
      <c r="F1388" s="4" t="s">
        <v>14</v>
      </c>
      <c r="G1388" s="4" t="s">
        <v>13</v>
      </c>
      <c r="H1388" s="2" t="s">
        <v>19</v>
      </c>
      <c r="I1388" s="5" t="s">
        <v>9518</v>
      </c>
      <c r="J1388" s="4" t="s">
        <v>27</v>
      </c>
      <c r="K1388" s="4" t="s">
        <v>1</v>
      </c>
      <c r="L1388" s="4" t="s">
        <v>11</v>
      </c>
      <c r="M1388" s="4">
        <f>+YEAR(Tabla26[[#This Row],[Fecha de creación]])</f>
        <v>2022</v>
      </c>
      <c r="N1388" s="4">
        <f>+MONTH(Tabla26[[#This Row],[Fecha de creación]])</f>
        <v>5</v>
      </c>
    </row>
    <row r="1389" spans="1:14" hidden="1" x14ac:dyDescent="0.3">
      <c r="A1389" s="6">
        <v>44643.498726851853</v>
      </c>
      <c r="B1389" s="4" t="s">
        <v>32</v>
      </c>
      <c r="C1389" s="4" t="s">
        <v>11114</v>
      </c>
      <c r="D1389" s="4" t="s">
        <v>10412</v>
      </c>
      <c r="E1389" s="4" t="s">
        <v>7</v>
      </c>
      <c r="F1389" s="4" t="s">
        <v>43</v>
      </c>
      <c r="G1389" s="4" t="s">
        <v>13</v>
      </c>
      <c r="H1389" s="2" t="s">
        <v>2452</v>
      </c>
      <c r="I1389" s="5" t="s">
        <v>7727</v>
      </c>
      <c r="J1389" s="4"/>
      <c r="K1389" s="4" t="s">
        <v>1</v>
      </c>
      <c r="L1389" s="4" t="s">
        <v>0</v>
      </c>
      <c r="M1389" s="4">
        <f>+YEAR(Tabla26[[#This Row],[Fecha de creación]])</f>
        <v>2022</v>
      </c>
      <c r="N1389" s="4">
        <f>+MONTH(Tabla26[[#This Row],[Fecha de creación]])</f>
        <v>3</v>
      </c>
    </row>
    <row r="1390" spans="1:14" hidden="1" x14ac:dyDescent="0.3">
      <c r="A1390" s="6">
        <v>44679.41778935185</v>
      </c>
      <c r="B1390" s="4" t="s">
        <v>32</v>
      </c>
      <c r="C1390" s="4" t="s">
        <v>10477</v>
      </c>
      <c r="D1390" s="4" t="s">
        <v>10412</v>
      </c>
      <c r="E1390" s="4" t="s">
        <v>7</v>
      </c>
      <c r="F1390" s="4" t="s">
        <v>43</v>
      </c>
      <c r="G1390" s="4" t="s">
        <v>13</v>
      </c>
      <c r="H1390" s="2" t="s">
        <v>936</v>
      </c>
      <c r="I1390" s="5" t="s">
        <v>7727</v>
      </c>
      <c r="J1390" s="4" t="s">
        <v>27</v>
      </c>
      <c r="K1390" s="4" t="s">
        <v>1</v>
      </c>
      <c r="L1390" s="4" t="s">
        <v>11</v>
      </c>
      <c r="M1390" s="4">
        <f>+YEAR(Tabla26[[#This Row],[Fecha de creación]])</f>
        <v>2022</v>
      </c>
      <c r="N1390" s="4">
        <f>+MONTH(Tabla26[[#This Row],[Fecha de creación]])</f>
        <v>4</v>
      </c>
    </row>
    <row r="1391" spans="1:14" hidden="1" x14ac:dyDescent="0.3">
      <c r="A1391" s="6">
        <v>44680.613958333335</v>
      </c>
      <c r="B1391" s="4" t="s">
        <v>32</v>
      </c>
      <c r="C1391" s="4" t="s">
        <v>10413</v>
      </c>
      <c r="D1391" s="4" t="s">
        <v>10412</v>
      </c>
      <c r="E1391" s="4" t="s">
        <v>7</v>
      </c>
      <c r="F1391" s="4" t="s">
        <v>14</v>
      </c>
      <c r="G1391" s="4" t="s">
        <v>5</v>
      </c>
      <c r="H1391" s="2" t="s">
        <v>936</v>
      </c>
      <c r="I1391" s="5" t="s">
        <v>10097</v>
      </c>
      <c r="J1391" s="4" t="s">
        <v>27</v>
      </c>
      <c r="K1391" s="4" t="s">
        <v>1</v>
      </c>
      <c r="L1391" s="4" t="s">
        <v>0</v>
      </c>
      <c r="M1391" s="4">
        <f>+YEAR(Tabla26[[#This Row],[Fecha de creación]])</f>
        <v>2022</v>
      </c>
      <c r="N1391" s="4">
        <f>+MONTH(Tabla26[[#This Row],[Fecha de creación]])</f>
        <v>4</v>
      </c>
    </row>
    <row r="1392" spans="1:14" hidden="1" x14ac:dyDescent="0.3">
      <c r="A1392" s="6">
        <v>45201.773796296293</v>
      </c>
      <c r="B1392" s="4" t="s">
        <v>17</v>
      </c>
      <c r="C1392" s="4" t="s">
        <v>13101</v>
      </c>
      <c r="D1392" s="4" t="s">
        <v>13102</v>
      </c>
      <c r="E1392" s="4" t="s">
        <v>7</v>
      </c>
      <c r="F1392" s="4" t="s">
        <v>14</v>
      </c>
      <c r="G1392" s="4" t="s">
        <v>5</v>
      </c>
      <c r="H1392" s="2" t="s">
        <v>4</v>
      </c>
      <c r="I1392" s="5" t="s">
        <v>3742</v>
      </c>
      <c r="J1392" s="4" t="s">
        <v>2</v>
      </c>
      <c r="K1392" s="4" t="s">
        <v>1</v>
      </c>
      <c r="L1392" s="4" t="s">
        <v>0</v>
      </c>
      <c r="M1392" s="4">
        <v>2023</v>
      </c>
      <c r="N1392" s="4">
        <v>10</v>
      </c>
    </row>
    <row r="1393" spans="1:14" hidden="1" x14ac:dyDescent="0.3">
      <c r="A1393" s="6">
        <v>44586.711458333331</v>
      </c>
      <c r="B1393" s="4" t="s">
        <v>32</v>
      </c>
      <c r="C1393" s="4" t="s">
        <v>12389</v>
      </c>
      <c r="D1393" s="4" t="s">
        <v>12388</v>
      </c>
      <c r="E1393" s="4" t="s">
        <v>7</v>
      </c>
      <c r="F1393" s="4" t="s">
        <v>14</v>
      </c>
      <c r="G1393" s="4" t="s">
        <v>13</v>
      </c>
      <c r="H1393" s="2" t="s">
        <v>4</v>
      </c>
      <c r="I1393" s="5" t="s">
        <v>70</v>
      </c>
      <c r="J1393" s="4" t="s">
        <v>27</v>
      </c>
      <c r="K1393" s="4" t="s">
        <v>1</v>
      </c>
      <c r="L1393" s="4" t="s">
        <v>11</v>
      </c>
      <c r="M1393" s="4">
        <f>+YEAR(Tabla26[[#This Row],[Fecha de creación]])</f>
        <v>2022</v>
      </c>
      <c r="N1393" s="4">
        <f>+MONTH(Tabla26[[#This Row],[Fecha de creación]])</f>
        <v>1</v>
      </c>
    </row>
    <row r="1394" spans="1:14" hidden="1" x14ac:dyDescent="0.3">
      <c r="A1394" s="6">
        <v>45081.543645833335</v>
      </c>
      <c r="B1394" s="4" t="s">
        <v>10</v>
      </c>
      <c r="C1394" s="4" t="s">
        <v>3144</v>
      </c>
      <c r="D1394" s="4" t="s">
        <v>3143</v>
      </c>
      <c r="E1394" s="4" t="s">
        <v>7</v>
      </c>
      <c r="F1394" s="4" t="s">
        <v>6</v>
      </c>
      <c r="G1394" s="4" t="s">
        <v>5</v>
      </c>
      <c r="H1394" s="2" t="s">
        <v>457</v>
      </c>
      <c r="I1394" s="5" t="s">
        <v>3</v>
      </c>
      <c r="J1394" s="4" t="s">
        <v>27</v>
      </c>
      <c r="K1394" s="4" t="s">
        <v>1</v>
      </c>
      <c r="L1394" s="4" t="s">
        <v>0</v>
      </c>
      <c r="M1394" s="4">
        <f>+YEAR(Tabla26[[#This Row],[Fecha de creación]])</f>
        <v>2023</v>
      </c>
      <c r="N1394" s="4">
        <f>+MONTH(Tabla26[[#This Row],[Fecha de creación]])</f>
        <v>6</v>
      </c>
    </row>
    <row r="1395" spans="1:14" hidden="1" x14ac:dyDescent="0.3">
      <c r="A1395" s="6">
        <v>44603</v>
      </c>
      <c r="B1395" s="4" t="s">
        <v>32</v>
      </c>
      <c r="C1395" s="4" t="s">
        <v>11975</v>
      </c>
      <c r="D1395" s="4" t="s">
        <v>6178</v>
      </c>
      <c r="E1395" s="4" t="s">
        <v>7</v>
      </c>
      <c r="F1395" s="4" t="s">
        <v>6</v>
      </c>
      <c r="G1395" s="4" t="s">
        <v>20</v>
      </c>
      <c r="I1395" s="5" t="s">
        <v>70</v>
      </c>
      <c r="J1395" s="4" t="s">
        <v>27</v>
      </c>
      <c r="K1395" s="4" t="s">
        <v>1</v>
      </c>
      <c r="L1395" s="4" t="s">
        <v>0</v>
      </c>
      <c r="M1395" s="4">
        <f>+YEAR(Tabla26[[#This Row],[Fecha de creación]])</f>
        <v>2022</v>
      </c>
      <c r="N1395" s="4">
        <f>+MONTH(Tabla26[[#This Row],[Fecha de creación]])</f>
        <v>2</v>
      </c>
    </row>
    <row r="1396" spans="1:14" hidden="1" x14ac:dyDescent="0.3">
      <c r="A1396" s="6">
        <v>44633.502685185187</v>
      </c>
      <c r="B1396" s="4" t="s">
        <v>32</v>
      </c>
      <c r="C1396" s="4" t="s">
        <v>11340</v>
      </c>
      <c r="D1396" s="4" t="s">
        <v>6178</v>
      </c>
      <c r="E1396" s="4" t="s">
        <v>7</v>
      </c>
      <c r="F1396" s="4" t="s">
        <v>6</v>
      </c>
      <c r="G1396" s="4" t="s">
        <v>5</v>
      </c>
      <c r="H1396" s="2" t="s">
        <v>457</v>
      </c>
      <c r="I1396" s="5" t="s">
        <v>3597</v>
      </c>
      <c r="J1396" s="4" t="s">
        <v>27</v>
      </c>
      <c r="K1396" s="4" t="s">
        <v>3418</v>
      </c>
      <c r="L1396" s="4" t="s">
        <v>0</v>
      </c>
      <c r="M1396" s="4">
        <f>+YEAR(Tabla26[[#This Row],[Fecha de creación]])</f>
        <v>2022</v>
      </c>
      <c r="N1396" s="4">
        <f>+MONTH(Tabla26[[#This Row],[Fecha de creación]])</f>
        <v>3</v>
      </c>
    </row>
    <row r="1397" spans="1:14" hidden="1" x14ac:dyDescent="0.3">
      <c r="A1397" s="6">
        <v>44941.653333333335</v>
      </c>
      <c r="B1397" s="4" t="s">
        <v>32</v>
      </c>
      <c r="C1397" s="4" t="s">
        <v>6179</v>
      </c>
      <c r="D1397" s="4" t="s">
        <v>6178</v>
      </c>
      <c r="E1397" s="4" t="s">
        <v>7</v>
      </c>
      <c r="F1397" s="4" t="s">
        <v>14</v>
      </c>
      <c r="G1397" s="4" t="s">
        <v>5</v>
      </c>
      <c r="H1397" s="2" t="s">
        <v>166</v>
      </c>
      <c r="I1397" s="5" t="s">
        <v>204</v>
      </c>
      <c r="J1397" s="4" t="s">
        <v>27</v>
      </c>
      <c r="K1397" s="4" t="s">
        <v>1</v>
      </c>
      <c r="L1397" s="4" t="s">
        <v>0</v>
      </c>
      <c r="M1397" s="4">
        <f>+YEAR(Tabla26[[#This Row],[Fecha de creación]])</f>
        <v>2023</v>
      </c>
      <c r="N1397" s="4">
        <f>+MONTH(Tabla26[[#This Row],[Fecha de creación]])</f>
        <v>1</v>
      </c>
    </row>
    <row r="1398" spans="1:14" hidden="1" x14ac:dyDescent="0.3">
      <c r="A1398" s="6">
        <v>44938.414490740739</v>
      </c>
      <c r="B1398" s="4" t="s">
        <v>32</v>
      </c>
      <c r="C1398" s="4" t="s">
        <v>6211</v>
      </c>
      <c r="D1398" s="4" t="s">
        <v>6210</v>
      </c>
      <c r="E1398" s="4" t="s">
        <v>7</v>
      </c>
      <c r="F1398" s="4" t="s">
        <v>14</v>
      </c>
      <c r="G1398" s="4" t="s">
        <v>5</v>
      </c>
      <c r="H1398" s="2" t="s">
        <v>4</v>
      </c>
      <c r="I1398" s="5" t="s">
        <v>204</v>
      </c>
      <c r="J1398" s="4" t="s">
        <v>27</v>
      </c>
      <c r="K1398" s="4" t="s">
        <v>1</v>
      </c>
      <c r="L1398" s="4" t="s">
        <v>0</v>
      </c>
      <c r="M1398" s="4">
        <f>+YEAR(Tabla26[[#This Row],[Fecha de creación]])</f>
        <v>2023</v>
      </c>
      <c r="N1398" s="4">
        <f>+MONTH(Tabla26[[#This Row],[Fecha de creación]])</f>
        <v>1</v>
      </c>
    </row>
    <row r="1399" spans="1:14" hidden="1" x14ac:dyDescent="0.3">
      <c r="A1399" s="6">
        <v>44580.733831018515</v>
      </c>
      <c r="B1399" s="4" t="s">
        <v>32</v>
      </c>
      <c r="C1399" s="4" t="s">
        <v>12497</v>
      </c>
      <c r="D1399" s="4" t="s">
        <v>12496</v>
      </c>
      <c r="E1399" s="4" t="s">
        <v>7</v>
      </c>
      <c r="F1399" s="4" t="s">
        <v>43</v>
      </c>
      <c r="G1399" s="4" t="s">
        <v>13</v>
      </c>
      <c r="H1399" s="2" t="s">
        <v>47</v>
      </c>
      <c r="I1399" s="5" t="s">
        <v>6499</v>
      </c>
      <c r="J1399" s="4"/>
      <c r="K1399" s="4" t="s">
        <v>1</v>
      </c>
      <c r="L1399" s="4" t="s">
        <v>11</v>
      </c>
      <c r="M1399" s="4">
        <f>+YEAR(Tabla26[[#This Row],[Fecha de creación]])</f>
        <v>2022</v>
      </c>
      <c r="N1399" s="4">
        <f>+MONTH(Tabla26[[#This Row],[Fecha de creación]])</f>
        <v>1</v>
      </c>
    </row>
    <row r="1400" spans="1:14" hidden="1" x14ac:dyDescent="0.3">
      <c r="A1400" s="6">
        <v>45076.640520833331</v>
      </c>
      <c r="B1400" s="4" t="s">
        <v>58</v>
      </c>
      <c r="C1400" s="4" t="s">
        <v>3351</v>
      </c>
      <c r="D1400" s="4" t="s">
        <v>3350</v>
      </c>
      <c r="E1400" s="4" t="s">
        <v>7</v>
      </c>
      <c r="F1400" s="4" t="s">
        <v>14</v>
      </c>
      <c r="G1400" s="4" t="s">
        <v>13</v>
      </c>
      <c r="H1400" s="2" t="s">
        <v>60</v>
      </c>
      <c r="I1400" s="5" t="s">
        <v>59</v>
      </c>
      <c r="J1400" s="4"/>
      <c r="K1400" s="4" t="s">
        <v>1</v>
      </c>
      <c r="L1400" s="4" t="s">
        <v>11</v>
      </c>
      <c r="M1400" s="4">
        <f>+YEAR(Tabla26[[#This Row],[Fecha de creación]])</f>
        <v>2023</v>
      </c>
      <c r="N1400" s="4">
        <f>+MONTH(Tabla26[[#This Row],[Fecha de creación]])</f>
        <v>5</v>
      </c>
    </row>
    <row r="1401" spans="1:14" hidden="1" x14ac:dyDescent="0.3">
      <c r="A1401" s="6">
        <v>45089.455370370371</v>
      </c>
      <c r="B1401" s="4" t="s">
        <v>58</v>
      </c>
      <c r="C1401" s="4" t="s">
        <v>2849</v>
      </c>
      <c r="D1401" s="4" t="s">
        <v>2848</v>
      </c>
      <c r="E1401" s="4" t="s">
        <v>7</v>
      </c>
      <c r="F1401" s="4" t="s">
        <v>14</v>
      </c>
      <c r="G1401" s="4" t="s">
        <v>13</v>
      </c>
      <c r="H1401" s="2" t="s">
        <v>60</v>
      </c>
      <c r="I1401" s="5" t="s">
        <v>59</v>
      </c>
      <c r="J1401" s="4"/>
      <c r="K1401" s="4" t="s">
        <v>1</v>
      </c>
      <c r="L1401" s="4" t="s">
        <v>11</v>
      </c>
      <c r="M1401" s="4">
        <f>+YEAR(Tabla26[[#This Row],[Fecha de creación]])</f>
        <v>2023</v>
      </c>
      <c r="N1401" s="4">
        <f>+MONTH(Tabla26[[#This Row],[Fecha de creación]])</f>
        <v>6</v>
      </c>
    </row>
    <row r="1402" spans="1:14" hidden="1" x14ac:dyDescent="0.3">
      <c r="A1402" s="6">
        <v>45128.590567129628</v>
      </c>
      <c r="B1402" s="4" t="s">
        <v>58</v>
      </c>
      <c r="C1402" s="4" t="s">
        <v>1696</v>
      </c>
      <c r="D1402" s="4" t="s">
        <v>1695</v>
      </c>
      <c r="E1402" s="4" t="s">
        <v>7</v>
      </c>
      <c r="F1402" s="4" t="s">
        <v>14</v>
      </c>
      <c r="G1402" s="4" t="s">
        <v>13</v>
      </c>
      <c r="H1402" s="2" t="s">
        <v>60</v>
      </c>
      <c r="I1402" s="5" t="s">
        <v>59</v>
      </c>
      <c r="J1402" s="4"/>
      <c r="K1402" s="4" t="s">
        <v>1</v>
      </c>
      <c r="L1402" s="4" t="s">
        <v>11</v>
      </c>
      <c r="M1402" s="4">
        <f>+YEAR(Tabla26[[#This Row],[Fecha de creación]])</f>
        <v>2023</v>
      </c>
      <c r="N1402" s="4">
        <f>+MONTH(Tabla26[[#This Row],[Fecha de creación]])</f>
        <v>7</v>
      </c>
    </row>
    <row r="1403" spans="1:14" hidden="1" x14ac:dyDescent="0.3">
      <c r="A1403" s="6">
        <v>45208.497361111113</v>
      </c>
      <c r="B1403" s="4" t="s">
        <v>58</v>
      </c>
      <c r="C1403" s="4" t="s">
        <v>13183</v>
      </c>
      <c r="D1403" s="4" t="s">
        <v>13184</v>
      </c>
      <c r="E1403" s="4" t="s">
        <v>7</v>
      </c>
      <c r="F1403" s="4" t="s">
        <v>14</v>
      </c>
      <c r="G1403" s="4" t="s">
        <v>13</v>
      </c>
      <c r="H1403" s="2" t="s">
        <v>60</v>
      </c>
      <c r="I1403" s="5" t="s">
        <v>59</v>
      </c>
      <c r="J1403" s="4"/>
      <c r="K1403" s="4" t="s">
        <v>1</v>
      </c>
      <c r="L1403" s="4" t="s">
        <v>11</v>
      </c>
      <c r="M1403" s="4">
        <v>2023</v>
      </c>
      <c r="N1403" s="4">
        <v>10</v>
      </c>
    </row>
    <row r="1404" spans="1:14" hidden="1" x14ac:dyDescent="0.3">
      <c r="A1404" s="6">
        <v>45082.415254629632</v>
      </c>
      <c r="B1404" s="4" t="s">
        <v>58</v>
      </c>
      <c r="C1404" s="4" t="s">
        <v>3119</v>
      </c>
      <c r="D1404" s="4" t="s">
        <v>3118</v>
      </c>
      <c r="E1404" s="4" t="s">
        <v>7</v>
      </c>
      <c r="F1404" s="4" t="s">
        <v>14</v>
      </c>
      <c r="G1404" s="4" t="s">
        <v>13</v>
      </c>
      <c r="H1404" s="2" t="s">
        <v>60</v>
      </c>
      <c r="I1404" s="5" t="s">
        <v>59</v>
      </c>
      <c r="J1404" s="4"/>
      <c r="K1404" s="4" t="s">
        <v>1</v>
      </c>
      <c r="L1404" s="4" t="s">
        <v>11</v>
      </c>
      <c r="M1404" s="4">
        <f>+YEAR(Tabla26[[#This Row],[Fecha de creación]])</f>
        <v>2023</v>
      </c>
      <c r="N1404" s="4">
        <f>+MONTH(Tabla26[[#This Row],[Fecha de creación]])</f>
        <v>6</v>
      </c>
    </row>
    <row r="1405" spans="1:14" hidden="1" x14ac:dyDescent="0.3">
      <c r="A1405" s="6">
        <v>45199.364270833335</v>
      </c>
      <c r="B1405" s="4" t="s">
        <v>58</v>
      </c>
      <c r="C1405" s="4" t="s">
        <v>62</v>
      </c>
      <c r="D1405" s="4" t="s">
        <v>61</v>
      </c>
      <c r="E1405" s="4" t="s">
        <v>7</v>
      </c>
      <c r="F1405" s="4" t="s">
        <v>14</v>
      </c>
      <c r="G1405" s="4" t="s">
        <v>13</v>
      </c>
      <c r="H1405" s="2" t="s">
        <v>60</v>
      </c>
      <c r="I1405" s="5" t="s">
        <v>59</v>
      </c>
      <c r="J1405" s="4"/>
      <c r="K1405" s="4" t="s">
        <v>1</v>
      </c>
      <c r="L1405" s="4" t="s">
        <v>11</v>
      </c>
      <c r="M1405" s="4">
        <f>+YEAR(Tabla26[[#This Row],[Fecha de creación]])</f>
        <v>2023</v>
      </c>
      <c r="N1405" s="4">
        <f>+MONTH(Tabla26[[#This Row],[Fecha de creación]])</f>
        <v>9</v>
      </c>
    </row>
    <row r="1406" spans="1:14" hidden="1" x14ac:dyDescent="0.3">
      <c r="A1406" s="6">
        <v>45077.588761574072</v>
      </c>
      <c r="B1406" s="4" t="s">
        <v>58</v>
      </c>
      <c r="C1406" s="4" t="s">
        <v>3283</v>
      </c>
      <c r="D1406" s="4" t="s">
        <v>3282</v>
      </c>
      <c r="E1406" s="4" t="s">
        <v>7</v>
      </c>
      <c r="F1406" s="4" t="s">
        <v>14</v>
      </c>
      <c r="G1406" s="4" t="s">
        <v>13</v>
      </c>
      <c r="H1406" s="2" t="s">
        <v>60</v>
      </c>
      <c r="I1406" s="5" t="s">
        <v>59</v>
      </c>
      <c r="J1406" s="4"/>
      <c r="K1406" s="4" t="s">
        <v>1</v>
      </c>
      <c r="L1406" s="4" t="s">
        <v>11</v>
      </c>
      <c r="M1406" s="4">
        <f>+YEAR(Tabla26[[#This Row],[Fecha de creación]])</f>
        <v>2023</v>
      </c>
      <c r="N1406" s="4">
        <f>+MONTH(Tabla26[[#This Row],[Fecha de creación]])</f>
        <v>5</v>
      </c>
    </row>
    <row r="1407" spans="1:14" hidden="1" x14ac:dyDescent="0.3">
      <c r="A1407" s="6">
        <v>45105.433495370373</v>
      </c>
      <c r="B1407" s="4" t="s">
        <v>58</v>
      </c>
      <c r="C1407" s="4" t="s">
        <v>2376</v>
      </c>
      <c r="D1407" s="4" t="s">
        <v>2375</v>
      </c>
      <c r="E1407" s="4" t="s">
        <v>7</v>
      </c>
      <c r="F1407" s="4" t="s">
        <v>14</v>
      </c>
      <c r="G1407" s="4" t="s">
        <v>13</v>
      </c>
      <c r="H1407" s="2" t="s">
        <v>60</v>
      </c>
      <c r="I1407" s="5" t="s">
        <v>59</v>
      </c>
      <c r="J1407" s="4"/>
      <c r="K1407" s="4" t="s">
        <v>1</v>
      </c>
      <c r="L1407" s="4" t="s">
        <v>11</v>
      </c>
      <c r="M1407" s="4">
        <f>+YEAR(Tabla26[[#This Row],[Fecha de creación]])</f>
        <v>2023</v>
      </c>
      <c r="N1407" s="4">
        <f>+MONTH(Tabla26[[#This Row],[Fecha de creación]])</f>
        <v>6</v>
      </c>
    </row>
    <row r="1408" spans="1:14" hidden="1" x14ac:dyDescent="0.3">
      <c r="A1408" s="6">
        <v>45084.647476851853</v>
      </c>
      <c r="B1408" s="4" t="s">
        <v>58</v>
      </c>
      <c r="C1408" s="4" t="s">
        <v>2985</v>
      </c>
      <c r="D1408" s="4" t="s">
        <v>2984</v>
      </c>
      <c r="E1408" s="4" t="s">
        <v>7</v>
      </c>
      <c r="F1408" s="4" t="s">
        <v>14</v>
      </c>
      <c r="G1408" s="4" t="s">
        <v>13</v>
      </c>
      <c r="H1408" s="2" t="s">
        <v>60</v>
      </c>
      <c r="I1408" s="5" t="s">
        <v>59</v>
      </c>
      <c r="J1408" s="4"/>
      <c r="K1408" s="4" t="s">
        <v>1</v>
      </c>
      <c r="L1408" s="4" t="s">
        <v>11</v>
      </c>
      <c r="M1408" s="4">
        <f>+YEAR(Tabla26[[#This Row],[Fecha de creación]])</f>
        <v>2023</v>
      </c>
      <c r="N1408" s="4">
        <f>+MONTH(Tabla26[[#This Row],[Fecha de creación]])</f>
        <v>6</v>
      </c>
    </row>
    <row r="1409" spans="1:14" hidden="1" x14ac:dyDescent="0.3">
      <c r="A1409" s="6">
        <v>45086.713078703702</v>
      </c>
      <c r="B1409" s="4" t="s">
        <v>58</v>
      </c>
      <c r="C1409" s="4" t="s">
        <v>2905</v>
      </c>
      <c r="D1409" s="4" t="s">
        <v>2904</v>
      </c>
      <c r="E1409" s="4" t="s">
        <v>7</v>
      </c>
      <c r="F1409" s="4" t="s">
        <v>14</v>
      </c>
      <c r="G1409" s="4" t="s">
        <v>13</v>
      </c>
      <c r="H1409" s="2" t="s">
        <v>60</v>
      </c>
      <c r="I1409" s="5" t="s">
        <v>59</v>
      </c>
      <c r="J1409" s="4"/>
      <c r="K1409" s="4" t="s">
        <v>1</v>
      </c>
      <c r="L1409" s="4" t="s">
        <v>11</v>
      </c>
      <c r="M1409" s="4">
        <f>+YEAR(Tabla26[[#This Row],[Fecha de creación]])</f>
        <v>2023</v>
      </c>
      <c r="N1409" s="4">
        <f>+MONTH(Tabla26[[#This Row],[Fecha de creación]])</f>
        <v>6</v>
      </c>
    </row>
    <row r="1410" spans="1:14" hidden="1" x14ac:dyDescent="0.3">
      <c r="A1410" s="6">
        <v>45092.721145833333</v>
      </c>
      <c r="B1410" s="4" t="s">
        <v>58</v>
      </c>
      <c r="C1410" s="4" t="s">
        <v>2697</v>
      </c>
      <c r="D1410" s="4" t="s">
        <v>2696</v>
      </c>
      <c r="E1410" s="4" t="s">
        <v>7</v>
      </c>
      <c r="F1410" s="4" t="s">
        <v>14</v>
      </c>
      <c r="G1410" s="4" t="s">
        <v>13</v>
      </c>
      <c r="H1410" s="2" t="s">
        <v>60</v>
      </c>
      <c r="I1410" s="5" t="s">
        <v>59</v>
      </c>
      <c r="J1410" s="4"/>
      <c r="K1410" s="4" t="s">
        <v>1</v>
      </c>
      <c r="L1410" s="4" t="s">
        <v>11</v>
      </c>
      <c r="M1410" s="4">
        <f>+YEAR(Tabla26[[#This Row],[Fecha de creación]])</f>
        <v>2023</v>
      </c>
      <c r="N1410" s="4">
        <f>+MONTH(Tabla26[[#This Row],[Fecha de creación]])</f>
        <v>6</v>
      </c>
    </row>
    <row r="1411" spans="1:14" hidden="1" x14ac:dyDescent="0.3">
      <c r="A1411" s="6">
        <v>45105.492199074077</v>
      </c>
      <c r="B1411" s="4" t="s">
        <v>58</v>
      </c>
      <c r="C1411" s="4" t="s">
        <v>2365</v>
      </c>
      <c r="D1411" s="4" t="s">
        <v>2364</v>
      </c>
      <c r="E1411" s="4" t="s">
        <v>7</v>
      </c>
      <c r="F1411" s="4" t="s">
        <v>14</v>
      </c>
      <c r="G1411" s="4" t="s">
        <v>13</v>
      </c>
      <c r="H1411" s="2" t="s">
        <v>60</v>
      </c>
      <c r="I1411" s="5" t="s">
        <v>59</v>
      </c>
      <c r="J1411" s="4"/>
      <c r="K1411" s="4" t="s">
        <v>1</v>
      </c>
      <c r="L1411" s="4" t="s">
        <v>11</v>
      </c>
      <c r="M1411" s="4">
        <f>+YEAR(Tabla26[[#This Row],[Fecha de creación]])</f>
        <v>2023</v>
      </c>
      <c r="N1411" s="4">
        <f>+MONTH(Tabla26[[#This Row],[Fecha de creación]])</f>
        <v>6</v>
      </c>
    </row>
    <row r="1412" spans="1:14" hidden="1" x14ac:dyDescent="0.3">
      <c r="A1412" s="6">
        <v>45086.704155092593</v>
      </c>
      <c r="B1412" s="4" t="s">
        <v>58</v>
      </c>
      <c r="C1412" s="4" t="s">
        <v>2907</v>
      </c>
      <c r="D1412" s="4" t="s">
        <v>2906</v>
      </c>
      <c r="E1412" s="4" t="s">
        <v>7</v>
      </c>
      <c r="F1412" s="4" t="s">
        <v>14</v>
      </c>
      <c r="G1412" s="4" t="s">
        <v>13</v>
      </c>
      <c r="H1412" s="2" t="s">
        <v>60</v>
      </c>
      <c r="I1412" s="5" t="s">
        <v>59</v>
      </c>
      <c r="J1412" s="4"/>
      <c r="K1412" s="4" t="s">
        <v>1</v>
      </c>
      <c r="L1412" s="4" t="s">
        <v>11</v>
      </c>
      <c r="M1412" s="4">
        <f>+YEAR(Tabla26[[#This Row],[Fecha de creación]])</f>
        <v>2023</v>
      </c>
      <c r="N1412" s="4">
        <f>+MONTH(Tabla26[[#This Row],[Fecha de creación]])</f>
        <v>6</v>
      </c>
    </row>
    <row r="1413" spans="1:14" hidden="1" x14ac:dyDescent="0.3">
      <c r="A1413" s="6">
        <v>45084.498414351852</v>
      </c>
      <c r="B1413" s="4" t="s">
        <v>58</v>
      </c>
      <c r="C1413" s="4" t="s">
        <v>3000</v>
      </c>
      <c r="D1413" s="4" t="s">
        <v>2999</v>
      </c>
      <c r="E1413" s="4" t="s">
        <v>7</v>
      </c>
      <c r="F1413" s="4" t="s">
        <v>14</v>
      </c>
      <c r="G1413" s="4" t="s">
        <v>13</v>
      </c>
      <c r="H1413" s="2" t="s">
        <v>60</v>
      </c>
      <c r="I1413" s="5" t="s">
        <v>59</v>
      </c>
      <c r="J1413" s="4"/>
      <c r="K1413" s="4" t="s">
        <v>1</v>
      </c>
      <c r="L1413" s="4" t="s">
        <v>11</v>
      </c>
      <c r="M1413" s="4">
        <f>+YEAR(Tabla26[[#This Row],[Fecha de creación]])</f>
        <v>2023</v>
      </c>
      <c r="N1413" s="4">
        <f>+MONTH(Tabla26[[#This Row],[Fecha de creación]])</f>
        <v>6</v>
      </c>
    </row>
    <row r="1414" spans="1:14" hidden="1" x14ac:dyDescent="0.3">
      <c r="A1414" s="6">
        <v>45077.667268518519</v>
      </c>
      <c r="B1414" s="4" t="s">
        <v>58</v>
      </c>
      <c r="C1414" s="4" t="s">
        <v>3272</v>
      </c>
      <c r="D1414" s="4" t="s">
        <v>3271</v>
      </c>
      <c r="E1414" s="4" t="s">
        <v>7</v>
      </c>
      <c r="F1414" s="4" t="s">
        <v>14</v>
      </c>
      <c r="G1414" s="4" t="s">
        <v>13</v>
      </c>
      <c r="H1414" s="2" t="s">
        <v>60</v>
      </c>
      <c r="I1414" s="5" t="s">
        <v>59</v>
      </c>
      <c r="J1414" s="4"/>
      <c r="K1414" s="4" t="s">
        <v>1</v>
      </c>
      <c r="L1414" s="4" t="s">
        <v>11</v>
      </c>
      <c r="M1414" s="4">
        <f>+YEAR(Tabla26[[#This Row],[Fecha de creación]])</f>
        <v>2023</v>
      </c>
      <c r="N1414" s="4">
        <f>+MONTH(Tabla26[[#This Row],[Fecha de creación]])</f>
        <v>5</v>
      </c>
    </row>
    <row r="1415" spans="1:14" hidden="1" x14ac:dyDescent="0.3">
      <c r="A1415" s="6">
        <v>45086.492673611108</v>
      </c>
      <c r="B1415" s="4" t="s">
        <v>58</v>
      </c>
      <c r="C1415" s="4" t="s">
        <v>2937</v>
      </c>
      <c r="D1415" s="4" t="s">
        <v>2936</v>
      </c>
      <c r="E1415" s="4" t="s">
        <v>7</v>
      </c>
      <c r="F1415" s="4" t="s">
        <v>14</v>
      </c>
      <c r="G1415" s="4" t="s">
        <v>13</v>
      </c>
      <c r="H1415" s="2" t="s">
        <v>60</v>
      </c>
      <c r="I1415" s="5" t="s">
        <v>59</v>
      </c>
      <c r="J1415" s="4"/>
      <c r="K1415" s="4" t="s">
        <v>1</v>
      </c>
      <c r="L1415" s="4" t="s">
        <v>11</v>
      </c>
      <c r="M1415" s="4">
        <f>+YEAR(Tabla26[[#This Row],[Fecha de creación]])</f>
        <v>2023</v>
      </c>
      <c r="N1415" s="4">
        <f>+MONTH(Tabla26[[#This Row],[Fecha de creación]])</f>
        <v>6</v>
      </c>
    </row>
    <row r="1416" spans="1:14" hidden="1" x14ac:dyDescent="0.3">
      <c r="A1416" s="6">
        <v>45076.530787037038</v>
      </c>
      <c r="B1416" s="4" t="s">
        <v>58</v>
      </c>
      <c r="C1416" s="4" t="s">
        <v>3365</v>
      </c>
      <c r="D1416" s="4" t="s">
        <v>3364</v>
      </c>
      <c r="E1416" s="4" t="s">
        <v>7</v>
      </c>
      <c r="F1416" s="4" t="s">
        <v>14</v>
      </c>
      <c r="G1416" s="4" t="s">
        <v>13</v>
      </c>
      <c r="H1416" s="2" t="s">
        <v>60</v>
      </c>
      <c r="I1416" s="5" t="s">
        <v>59</v>
      </c>
      <c r="J1416" s="4"/>
      <c r="K1416" s="4" t="s">
        <v>1</v>
      </c>
      <c r="L1416" s="4" t="s">
        <v>11</v>
      </c>
      <c r="M1416" s="4">
        <f>+YEAR(Tabla26[[#This Row],[Fecha de creación]])</f>
        <v>2023</v>
      </c>
      <c r="N1416" s="4">
        <f>+MONTH(Tabla26[[#This Row],[Fecha de creación]])</f>
        <v>5</v>
      </c>
    </row>
    <row r="1417" spans="1:14" hidden="1" x14ac:dyDescent="0.3">
      <c r="A1417" s="6">
        <v>45079.697395833333</v>
      </c>
      <c r="B1417" s="4" t="s">
        <v>58</v>
      </c>
      <c r="C1417" s="4" t="s">
        <v>3177</v>
      </c>
      <c r="D1417" s="4" t="s">
        <v>3176</v>
      </c>
      <c r="E1417" s="4" t="s">
        <v>7</v>
      </c>
      <c r="F1417" s="4" t="s">
        <v>14</v>
      </c>
      <c r="G1417" s="4" t="s">
        <v>13</v>
      </c>
      <c r="H1417" s="2" t="s">
        <v>60</v>
      </c>
      <c r="I1417" s="5" t="s">
        <v>59</v>
      </c>
      <c r="J1417" s="4"/>
      <c r="K1417" s="4" t="s">
        <v>1</v>
      </c>
      <c r="L1417" s="4" t="s">
        <v>11</v>
      </c>
      <c r="M1417" s="4">
        <f>+YEAR(Tabla26[[#This Row],[Fecha de creación]])</f>
        <v>2023</v>
      </c>
      <c r="N1417" s="4">
        <f>+MONTH(Tabla26[[#This Row],[Fecha de creación]])</f>
        <v>6</v>
      </c>
    </row>
    <row r="1418" spans="1:14" hidden="1" x14ac:dyDescent="0.3">
      <c r="A1418" s="6">
        <v>45092.710127314815</v>
      </c>
      <c r="B1418" s="4" t="s">
        <v>58</v>
      </c>
      <c r="C1418" s="4" t="s">
        <v>2703</v>
      </c>
      <c r="D1418" s="4" t="s">
        <v>2702</v>
      </c>
      <c r="E1418" s="4" t="s">
        <v>7</v>
      </c>
      <c r="F1418" s="4" t="s">
        <v>14</v>
      </c>
      <c r="G1418" s="4" t="s">
        <v>13</v>
      </c>
      <c r="H1418" s="2" t="s">
        <v>60</v>
      </c>
      <c r="I1418" s="5" t="s">
        <v>59</v>
      </c>
      <c r="J1418" s="4"/>
      <c r="K1418" s="4" t="s">
        <v>1</v>
      </c>
      <c r="L1418" s="4" t="s">
        <v>11</v>
      </c>
      <c r="M1418" s="4">
        <f>+YEAR(Tabla26[[#This Row],[Fecha de creación]])</f>
        <v>2023</v>
      </c>
      <c r="N1418" s="4">
        <f>+MONTH(Tabla26[[#This Row],[Fecha de creación]])</f>
        <v>6</v>
      </c>
    </row>
    <row r="1419" spans="1:14" hidden="1" x14ac:dyDescent="0.3">
      <c r="A1419" s="6">
        <v>45033.583032407405</v>
      </c>
      <c r="B1419" s="4" t="s">
        <v>32</v>
      </c>
      <c r="C1419" s="4" t="s">
        <v>4080</v>
      </c>
      <c r="D1419" s="4" t="s">
        <v>464</v>
      </c>
      <c r="E1419" s="4" t="s">
        <v>7</v>
      </c>
      <c r="F1419" s="4" t="s">
        <v>14</v>
      </c>
      <c r="G1419" s="4" t="s">
        <v>5</v>
      </c>
      <c r="H1419" s="2" t="s">
        <v>580</v>
      </c>
      <c r="I1419" s="5" t="s">
        <v>204</v>
      </c>
      <c r="J1419" s="4" t="s">
        <v>27</v>
      </c>
      <c r="K1419" s="4" t="s">
        <v>1</v>
      </c>
      <c r="L1419" s="4" t="s">
        <v>0</v>
      </c>
      <c r="M1419" s="4">
        <f>+YEAR(Tabla26[[#This Row],[Fecha de creación]])</f>
        <v>2023</v>
      </c>
      <c r="N1419" s="4">
        <f>+MONTH(Tabla26[[#This Row],[Fecha de creación]])</f>
        <v>4</v>
      </c>
    </row>
    <row r="1420" spans="1:14" hidden="1" x14ac:dyDescent="0.3">
      <c r="A1420" s="6">
        <v>45070.677766203706</v>
      </c>
      <c r="B1420" s="4" t="s">
        <v>32</v>
      </c>
      <c r="C1420" s="4" t="s">
        <v>3599</v>
      </c>
      <c r="D1420" s="4" t="s">
        <v>464</v>
      </c>
      <c r="E1420" s="4" t="s">
        <v>7</v>
      </c>
      <c r="F1420" s="4" t="s">
        <v>14</v>
      </c>
      <c r="G1420" s="4" t="s">
        <v>13</v>
      </c>
      <c r="H1420" s="2" t="s">
        <v>580</v>
      </c>
      <c r="I1420" s="5" t="s">
        <v>127</v>
      </c>
      <c r="J1420" s="4" t="s">
        <v>2</v>
      </c>
      <c r="K1420" s="4" t="s">
        <v>1</v>
      </c>
      <c r="L1420" s="4" t="s">
        <v>11</v>
      </c>
      <c r="M1420" s="4">
        <f>+YEAR(Tabla26[[#This Row],[Fecha de creación]])</f>
        <v>2023</v>
      </c>
      <c r="N1420" s="4">
        <f>+MONTH(Tabla26[[#This Row],[Fecha de creación]])</f>
        <v>5</v>
      </c>
    </row>
    <row r="1421" spans="1:14" hidden="1" x14ac:dyDescent="0.3">
      <c r="A1421" s="6">
        <v>45084.728101851855</v>
      </c>
      <c r="B1421" s="4" t="s">
        <v>32</v>
      </c>
      <c r="C1421" s="4" t="s">
        <v>2980</v>
      </c>
      <c r="D1421" s="4" t="s">
        <v>464</v>
      </c>
      <c r="E1421" s="4" t="s">
        <v>7</v>
      </c>
      <c r="F1421" s="4" t="s">
        <v>43</v>
      </c>
      <c r="G1421" s="4" t="s">
        <v>13</v>
      </c>
      <c r="H1421" s="2" t="s">
        <v>71</v>
      </c>
      <c r="I1421" s="5" t="s">
        <v>158</v>
      </c>
      <c r="J1421" s="4" t="s">
        <v>27</v>
      </c>
      <c r="K1421" s="4" t="s">
        <v>1</v>
      </c>
      <c r="L1421" s="4" t="s">
        <v>11</v>
      </c>
      <c r="M1421" s="4">
        <f>+YEAR(Tabla26[[#This Row],[Fecha de creación]])</f>
        <v>2023</v>
      </c>
      <c r="N1421" s="4">
        <f>+MONTH(Tabla26[[#This Row],[Fecha de creación]])</f>
        <v>6</v>
      </c>
    </row>
    <row r="1422" spans="1:14" hidden="1" x14ac:dyDescent="0.3">
      <c r="A1422" s="6">
        <v>45097.438923611109</v>
      </c>
      <c r="B1422" s="4" t="s">
        <v>32</v>
      </c>
      <c r="C1422" s="4" t="s">
        <v>2579</v>
      </c>
      <c r="D1422" s="4" t="s">
        <v>464</v>
      </c>
      <c r="E1422" s="4" t="s">
        <v>7</v>
      </c>
      <c r="F1422" s="4" t="s">
        <v>43</v>
      </c>
      <c r="G1422" s="4" t="s">
        <v>13</v>
      </c>
      <c r="H1422" s="2" t="s">
        <v>71</v>
      </c>
      <c r="I1422" s="5" t="s">
        <v>158</v>
      </c>
      <c r="J1422" s="4" t="s">
        <v>27</v>
      </c>
      <c r="K1422" s="4" t="s">
        <v>1</v>
      </c>
      <c r="L1422" s="4" t="s">
        <v>11</v>
      </c>
      <c r="M1422" s="4">
        <f>+YEAR(Tabla26[[#This Row],[Fecha de creación]])</f>
        <v>2023</v>
      </c>
      <c r="N1422" s="4">
        <f>+MONTH(Tabla26[[#This Row],[Fecha de creación]])</f>
        <v>6</v>
      </c>
    </row>
    <row r="1423" spans="1:14" hidden="1" x14ac:dyDescent="0.3">
      <c r="A1423" s="6">
        <v>45105.658518518518</v>
      </c>
      <c r="B1423" s="4" t="s">
        <v>32</v>
      </c>
      <c r="C1423" s="4" t="s">
        <v>2359</v>
      </c>
      <c r="D1423" s="4" t="s">
        <v>464</v>
      </c>
      <c r="E1423" s="4" t="s">
        <v>7</v>
      </c>
      <c r="F1423" s="4" t="s">
        <v>14</v>
      </c>
      <c r="G1423" s="4" t="s">
        <v>13</v>
      </c>
      <c r="H1423" s="2" t="s">
        <v>580</v>
      </c>
      <c r="I1423" s="5" t="s">
        <v>127</v>
      </c>
      <c r="J1423" s="4"/>
      <c r="K1423" s="4" t="s">
        <v>1</v>
      </c>
      <c r="L1423" s="4" t="s">
        <v>11</v>
      </c>
      <c r="M1423" s="4">
        <f>+YEAR(Tabla26[[#This Row],[Fecha de creación]])</f>
        <v>2023</v>
      </c>
      <c r="N1423" s="4">
        <f>+MONTH(Tabla26[[#This Row],[Fecha de creación]])</f>
        <v>6</v>
      </c>
    </row>
    <row r="1424" spans="1:14" hidden="1" x14ac:dyDescent="0.3">
      <c r="A1424" s="6">
        <v>45111.632430555554</v>
      </c>
      <c r="B1424" s="4" t="s">
        <v>32</v>
      </c>
      <c r="C1424" s="4" t="s">
        <v>2241</v>
      </c>
      <c r="D1424" s="4" t="s">
        <v>464</v>
      </c>
      <c r="E1424" s="4" t="s">
        <v>7</v>
      </c>
      <c r="F1424" s="4" t="s">
        <v>43</v>
      </c>
      <c r="G1424" s="4" t="s">
        <v>13</v>
      </c>
      <c r="H1424" s="2" t="s">
        <v>71</v>
      </c>
      <c r="I1424" s="5" t="s">
        <v>28</v>
      </c>
      <c r="J1424" s="4" t="s">
        <v>27</v>
      </c>
      <c r="K1424" s="4" t="s">
        <v>1</v>
      </c>
      <c r="L1424" s="4" t="s">
        <v>11</v>
      </c>
      <c r="M1424" s="4">
        <f>+YEAR(Tabla26[[#This Row],[Fecha de creación]])</f>
        <v>2023</v>
      </c>
      <c r="N1424" s="4">
        <f>+MONTH(Tabla26[[#This Row],[Fecha de creación]])</f>
        <v>7</v>
      </c>
    </row>
    <row r="1425" spans="1:14" hidden="1" x14ac:dyDescent="0.3">
      <c r="A1425" s="6">
        <v>45112.653877314813</v>
      </c>
      <c r="B1425" s="4" t="s">
        <v>23</v>
      </c>
      <c r="C1425" s="4" t="s">
        <v>2186</v>
      </c>
      <c r="D1425" s="4" t="s">
        <v>464</v>
      </c>
      <c r="E1425" s="4" t="s">
        <v>7</v>
      </c>
      <c r="F1425" s="4" t="s">
        <v>43</v>
      </c>
      <c r="G1425" s="4" t="s">
        <v>13</v>
      </c>
      <c r="H1425" s="2" t="s">
        <v>71</v>
      </c>
      <c r="I1425" s="5" t="s">
        <v>98</v>
      </c>
      <c r="J1425" s="4" t="s">
        <v>27</v>
      </c>
      <c r="K1425" s="4" t="s">
        <v>1</v>
      </c>
      <c r="L1425" s="4" t="s">
        <v>11</v>
      </c>
      <c r="M1425" s="4">
        <f>+YEAR(Tabla26[[#This Row],[Fecha de creación]])</f>
        <v>2023</v>
      </c>
      <c r="N1425" s="4">
        <f>+MONTH(Tabla26[[#This Row],[Fecha de creación]])</f>
        <v>7</v>
      </c>
    </row>
    <row r="1426" spans="1:14" hidden="1" x14ac:dyDescent="0.3">
      <c r="A1426" s="6">
        <v>45137.682546296295</v>
      </c>
      <c r="B1426" s="4" t="s">
        <v>32</v>
      </c>
      <c r="C1426" s="4" t="s">
        <v>1525</v>
      </c>
      <c r="D1426" s="4" t="s">
        <v>464</v>
      </c>
      <c r="E1426" s="4" t="s">
        <v>7</v>
      </c>
      <c r="F1426" s="4" t="s">
        <v>14</v>
      </c>
      <c r="G1426" s="4" t="s">
        <v>5</v>
      </c>
      <c r="H1426" s="2" t="s">
        <v>580</v>
      </c>
      <c r="I1426" s="5" t="s">
        <v>204</v>
      </c>
      <c r="J1426" s="4"/>
      <c r="K1426" s="4" t="s">
        <v>1</v>
      </c>
      <c r="L1426" s="4" t="s">
        <v>11</v>
      </c>
      <c r="M1426" s="4">
        <f>+YEAR(Tabla26[[#This Row],[Fecha de creación]])</f>
        <v>2023</v>
      </c>
      <c r="N1426" s="4">
        <f>+MONTH(Tabla26[[#This Row],[Fecha de creación]])</f>
        <v>7</v>
      </c>
    </row>
    <row r="1427" spans="1:14" hidden="1" x14ac:dyDescent="0.3">
      <c r="A1427" s="6">
        <v>45146.735543981478</v>
      </c>
      <c r="B1427" s="4" t="s">
        <v>32</v>
      </c>
      <c r="C1427" s="4" t="s">
        <v>1265</v>
      </c>
      <c r="D1427" s="4" t="s">
        <v>464</v>
      </c>
      <c r="E1427" s="4" t="s">
        <v>7</v>
      </c>
      <c r="F1427" s="4" t="s">
        <v>14</v>
      </c>
      <c r="G1427" s="4" t="s">
        <v>13</v>
      </c>
      <c r="H1427" s="2" t="s">
        <v>580</v>
      </c>
      <c r="I1427" s="5" t="s">
        <v>127</v>
      </c>
      <c r="J1427" s="4"/>
      <c r="K1427" s="4" t="s">
        <v>1</v>
      </c>
      <c r="L1427" s="4" t="s">
        <v>11</v>
      </c>
      <c r="M1427" s="4">
        <f>+YEAR(Tabla26[[#This Row],[Fecha de creación]])</f>
        <v>2023</v>
      </c>
      <c r="N1427" s="4">
        <f>+MONTH(Tabla26[[#This Row],[Fecha de creación]])</f>
        <v>8</v>
      </c>
    </row>
    <row r="1428" spans="1:14" hidden="1" x14ac:dyDescent="0.3">
      <c r="A1428" s="6">
        <v>45155.529699074075</v>
      </c>
      <c r="B1428" s="4" t="s">
        <v>23</v>
      </c>
      <c r="C1428" s="4" t="s">
        <v>1070</v>
      </c>
      <c r="D1428" s="4" t="s">
        <v>464</v>
      </c>
      <c r="E1428" s="4" t="s">
        <v>7</v>
      </c>
      <c r="F1428" s="4" t="s">
        <v>14</v>
      </c>
      <c r="G1428" s="4" t="s">
        <v>13</v>
      </c>
      <c r="H1428" s="2" t="s">
        <v>580</v>
      </c>
      <c r="I1428" s="5" t="s">
        <v>18</v>
      </c>
      <c r="J1428" s="4"/>
      <c r="K1428" s="4" t="s">
        <v>1</v>
      </c>
      <c r="L1428" s="4" t="s">
        <v>11</v>
      </c>
      <c r="M1428" s="4">
        <f>+YEAR(Tabla26[[#This Row],[Fecha de creación]])</f>
        <v>2023</v>
      </c>
      <c r="N1428" s="4">
        <f>+MONTH(Tabla26[[#This Row],[Fecha de creación]])</f>
        <v>8</v>
      </c>
    </row>
    <row r="1429" spans="1:14" hidden="1" x14ac:dyDescent="0.3">
      <c r="A1429" s="6">
        <v>45157.630011574074</v>
      </c>
      <c r="B1429" s="4" t="s">
        <v>32</v>
      </c>
      <c r="C1429" s="4" t="s">
        <v>1024</v>
      </c>
      <c r="D1429" s="4" t="s">
        <v>464</v>
      </c>
      <c r="E1429" s="4" t="s">
        <v>7</v>
      </c>
      <c r="F1429" s="4" t="s">
        <v>43</v>
      </c>
      <c r="G1429" s="4" t="s">
        <v>13</v>
      </c>
      <c r="H1429" s="2" t="s">
        <v>71</v>
      </c>
      <c r="I1429" s="5" t="s">
        <v>158</v>
      </c>
      <c r="J1429" s="4" t="s">
        <v>27</v>
      </c>
      <c r="K1429" s="4" t="s">
        <v>1</v>
      </c>
      <c r="L1429" s="4" t="s">
        <v>11</v>
      </c>
      <c r="M1429" s="4">
        <f>+YEAR(Tabla26[[#This Row],[Fecha de creación]])</f>
        <v>2023</v>
      </c>
      <c r="N1429" s="4">
        <f>+MONTH(Tabla26[[#This Row],[Fecha de creación]])</f>
        <v>8</v>
      </c>
    </row>
    <row r="1430" spans="1:14" hidden="1" x14ac:dyDescent="0.3">
      <c r="A1430" s="6">
        <v>45157.63144675926</v>
      </c>
      <c r="B1430" s="4" t="s">
        <v>23</v>
      </c>
      <c r="C1430" s="4" t="s">
        <v>1023</v>
      </c>
      <c r="D1430" s="4" t="s">
        <v>464</v>
      </c>
      <c r="E1430" s="4" t="s">
        <v>7</v>
      </c>
      <c r="F1430" s="4" t="s">
        <v>14</v>
      </c>
      <c r="G1430" s="4" t="s">
        <v>13</v>
      </c>
      <c r="I1430" s="5" t="s">
        <v>237</v>
      </c>
      <c r="J1430" s="4" t="s">
        <v>27</v>
      </c>
      <c r="K1430" s="4" t="s">
        <v>1</v>
      </c>
      <c r="L1430" s="4" t="s">
        <v>11</v>
      </c>
      <c r="M1430" s="4">
        <f>+YEAR(Tabla26[[#This Row],[Fecha de creación]])</f>
        <v>2023</v>
      </c>
      <c r="N1430" s="4">
        <f>+MONTH(Tabla26[[#This Row],[Fecha de creación]])</f>
        <v>8</v>
      </c>
    </row>
    <row r="1431" spans="1:14" hidden="1" x14ac:dyDescent="0.3">
      <c r="A1431" s="6">
        <v>45185.446736111109</v>
      </c>
      <c r="B1431" s="4" t="s">
        <v>23</v>
      </c>
      <c r="C1431" s="4" t="s">
        <v>465</v>
      </c>
      <c r="D1431" s="4" t="s">
        <v>464</v>
      </c>
      <c r="E1431" s="4" t="s">
        <v>7</v>
      </c>
      <c r="F1431" s="4" t="s">
        <v>43</v>
      </c>
      <c r="G1431" s="4" t="s">
        <v>13</v>
      </c>
      <c r="H1431" s="2" t="s">
        <v>71</v>
      </c>
      <c r="I1431" s="5" t="s">
        <v>98</v>
      </c>
      <c r="J1431" s="4" t="s">
        <v>2</v>
      </c>
      <c r="K1431" s="4" t="s">
        <v>1</v>
      </c>
      <c r="L1431" s="4" t="s">
        <v>11</v>
      </c>
      <c r="M1431" s="4">
        <f>+YEAR(Tabla26[[#This Row],[Fecha de creación]])</f>
        <v>2023</v>
      </c>
      <c r="N1431" s="4">
        <f>+MONTH(Tabla26[[#This Row],[Fecha de creación]])</f>
        <v>9</v>
      </c>
    </row>
    <row r="1432" spans="1:14" hidden="1" x14ac:dyDescent="0.3">
      <c r="A1432" s="6">
        <v>45209.492893518516</v>
      </c>
      <c r="B1432" s="4" t="s">
        <v>32</v>
      </c>
      <c r="C1432" s="4" t="s">
        <v>13216</v>
      </c>
      <c r="D1432" s="4" t="s">
        <v>464</v>
      </c>
      <c r="E1432" s="4" t="s">
        <v>7</v>
      </c>
      <c r="F1432" s="4" t="s">
        <v>43</v>
      </c>
      <c r="G1432" s="4" t="s">
        <v>13</v>
      </c>
      <c r="H1432" s="2" t="s">
        <v>71</v>
      </c>
      <c r="I1432" s="5" t="s">
        <v>158</v>
      </c>
      <c r="J1432" s="4" t="s">
        <v>27</v>
      </c>
      <c r="K1432" s="4" t="s">
        <v>1</v>
      </c>
      <c r="L1432" s="4" t="s">
        <v>11</v>
      </c>
      <c r="M1432" s="4">
        <v>2023</v>
      </c>
      <c r="N1432" s="4">
        <v>10</v>
      </c>
    </row>
    <row r="1433" spans="1:14" hidden="1" x14ac:dyDescent="0.3">
      <c r="A1433" s="6">
        <v>45213.421597222223</v>
      </c>
      <c r="B1433" s="4" t="s">
        <v>23</v>
      </c>
      <c r="C1433" s="4" t="s">
        <v>13259</v>
      </c>
      <c r="D1433" s="4" t="s">
        <v>464</v>
      </c>
      <c r="E1433" s="4" t="s">
        <v>7</v>
      </c>
      <c r="F1433" s="4" t="s">
        <v>43</v>
      </c>
      <c r="G1433" s="4" t="s">
        <v>13</v>
      </c>
      <c r="H1433" s="2" t="s">
        <v>71</v>
      </c>
      <c r="I1433" s="5" t="s">
        <v>98</v>
      </c>
      <c r="J1433" s="4" t="s">
        <v>27</v>
      </c>
      <c r="K1433" s="4" t="s">
        <v>1</v>
      </c>
      <c r="L1433" s="4" t="s">
        <v>11</v>
      </c>
      <c r="M1433" s="4">
        <v>2023</v>
      </c>
      <c r="N1433" s="4">
        <v>10</v>
      </c>
    </row>
    <row r="1434" spans="1:14" hidden="1" x14ac:dyDescent="0.3">
      <c r="A1434" s="6">
        <v>44655.483726851853</v>
      </c>
      <c r="B1434" s="4" t="s">
        <v>58</v>
      </c>
      <c r="C1434" s="4" t="s">
        <v>10936</v>
      </c>
      <c r="D1434" s="4" t="s">
        <v>10935</v>
      </c>
      <c r="E1434" s="4" t="s">
        <v>7</v>
      </c>
      <c r="F1434" s="4" t="s">
        <v>14</v>
      </c>
      <c r="G1434" s="4" t="s">
        <v>13</v>
      </c>
      <c r="H1434" s="2" t="s">
        <v>60</v>
      </c>
      <c r="I1434" s="5" t="s">
        <v>10247</v>
      </c>
      <c r="J1434" s="4"/>
      <c r="K1434" s="4" t="s">
        <v>1</v>
      </c>
      <c r="L1434" s="4" t="s">
        <v>11</v>
      </c>
      <c r="M1434" s="4">
        <f>+YEAR(Tabla26[[#This Row],[Fecha de creación]])</f>
        <v>2022</v>
      </c>
      <c r="N1434" s="4">
        <f>+MONTH(Tabla26[[#This Row],[Fecha de creación]])</f>
        <v>4</v>
      </c>
    </row>
    <row r="1435" spans="1:14" hidden="1" x14ac:dyDescent="0.3">
      <c r="A1435" s="6">
        <v>44625.662557870368</v>
      </c>
      <c r="B1435" s="4" t="s">
        <v>58</v>
      </c>
      <c r="C1435" s="4" t="s">
        <v>11491</v>
      </c>
      <c r="D1435" s="4" t="s">
        <v>11490</v>
      </c>
      <c r="E1435" s="4" t="s">
        <v>7</v>
      </c>
      <c r="F1435" s="4" t="s">
        <v>14</v>
      </c>
      <c r="G1435" s="4" t="s">
        <v>13</v>
      </c>
      <c r="H1435" s="2" t="s">
        <v>71</v>
      </c>
      <c r="I1435" s="5" t="s">
        <v>10247</v>
      </c>
      <c r="J1435" s="4"/>
      <c r="K1435" s="4" t="s">
        <v>1</v>
      </c>
      <c r="L1435" s="4" t="s">
        <v>0</v>
      </c>
      <c r="M1435" s="4">
        <f>+YEAR(Tabla26[[#This Row],[Fecha de creación]])</f>
        <v>2022</v>
      </c>
      <c r="N1435" s="4">
        <f>+MONTH(Tabla26[[#This Row],[Fecha de creación]])</f>
        <v>3</v>
      </c>
    </row>
    <row r="1436" spans="1:14" hidden="1" x14ac:dyDescent="0.3">
      <c r="A1436" s="6">
        <v>44624.651782407411</v>
      </c>
      <c r="B1436" s="4" t="s">
        <v>58</v>
      </c>
      <c r="C1436" s="4" t="s">
        <v>11508</v>
      </c>
      <c r="D1436" s="4" t="s">
        <v>11507</v>
      </c>
      <c r="E1436" s="4" t="s">
        <v>7</v>
      </c>
      <c r="F1436" s="4" t="s">
        <v>14</v>
      </c>
      <c r="G1436" s="4" t="s">
        <v>13</v>
      </c>
      <c r="H1436" s="2" t="s">
        <v>71</v>
      </c>
      <c r="I1436" s="5" t="s">
        <v>10247</v>
      </c>
      <c r="J1436" s="4"/>
      <c r="K1436" s="4" t="s">
        <v>1</v>
      </c>
      <c r="L1436" s="4" t="s">
        <v>0</v>
      </c>
      <c r="M1436" s="4">
        <f>+YEAR(Tabla26[[#This Row],[Fecha de creación]])</f>
        <v>2022</v>
      </c>
      <c r="N1436" s="4">
        <f>+MONTH(Tabla26[[#This Row],[Fecha de creación]])</f>
        <v>3</v>
      </c>
    </row>
    <row r="1437" spans="1:14" hidden="1" x14ac:dyDescent="0.3">
      <c r="A1437" s="6">
        <v>44643.468368055554</v>
      </c>
      <c r="B1437" s="4" t="s">
        <v>58</v>
      </c>
      <c r="C1437" s="4" t="s">
        <v>11126</v>
      </c>
      <c r="D1437" s="4" t="s">
        <v>11125</v>
      </c>
      <c r="E1437" s="4" t="s">
        <v>7</v>
      </c>
      <c r="F1437" s="4" t="s">
        <v>14</v>
      </c>
      <c r="G1437" s="4" t="s">
        <v>13</v>
      </c>
      <c r="H1437" s="2" t="s">
        <v>60</v>
      </c>
      <c r="I1437" s="5" t="s">
        <v>10247</v>
      </c>
      <c r="J1437" s="4"/>
      <c r="K1437" s="4" t="s">
        <v>1</v>
      </c>
      <c r="L1437" s="4" t="s">
        <v>11</v>
      </c>
      <c r="M1437" s="4">
        <f>+YEAR(Tabla26[[#This Row],[Fecha de creación]])</f>
        <v>2022</v>
      </c>
      <c r="N1437" s="4">
        <f>+MONTH(Tabla26[[#This Row],[Fecha de creación]])</f>
        <v>3</v>
      </c>
    </row>
    <row r="1438" spans="1:14" hidden="1" x14ac:dyDescent="0.3">
      <c r="A1438" s="6">
        <v>44625.667407407411</v>
      </c>
      <c r="B1438" s="4" t="s">
        <v>58</v>
      </c>
      <c r="C1438" s="4" t="s">
        <v>11487</v>
      </c>
      <c r="D1438" s="4" t="s">
        <v>11234</v>
      </c>
      <c r="E1438" s="4" t="s">
        <v>7</v>
      </c>
      <c r="F1438" s="4" t="s">
        <v>14</v>
      </c>
      <c r="G1438" s="4" t="s">
        <v>13</v>
      </c>
      <c r="H1438" s="2" t="s">
        <v>71</v>
      </c>
      <c r="I1438" s="5" t="s">
        <v>10247</v>
      </c>
      <c r="J1438" s="4"/>
      <c r="K1438" s="4" t="s">
        <v>1</v>
      </c>
      <c r="L1438" s="4" t="s">
        <v>11</v>
      </c>
      <c r="M1438" s="4">
        <f>+YEAR(Tabla26[[#This Row],[Fecha de creación]])</f>
        <v>2022</v>
      </c>
      <c r="N1438" s="4">
        <f>+MONTH(Tabla26[[#This Row],[Fecha de creación]])</f>
        <v>3</v>
      </c>
    </row>
    <row r="1439" spans="1:14" hidden="1" x14ac:dyDescent="0.3">
      <c r="A1439" s="6">
        <v>44637.620763888888</v>
      </c>
      <c r="B1439" s="4" t="s">
        <v>58</v>
      </c>
      <c r="C1439" s="4" t="s">
        <v>11235</v>
      </c>
      <c r="D1439" s="4" t="s">
        <v>11234</v>
      </c>
      <c r="E1439" s="4" t="s">
        <v>7</v>
      </c>
      <c r="F1439" s="4" t="s">
        <v>14</v>
      </c>
      <c r="G1439" s="4" t="s">
        <v>13</v>
      </c>
      <c r="H1439" s="2" t="s">
        <v>60</v>
      </c>
      <c r="I1439" s="5" t="s">
        <v>10247</v>
      </c>
      <c r="J1439" s="4"/>
      <c r="K1439" s="4" t="s">
        <v>1</v>
      </c>
      <c r="L1439" s="4" t="s">
        <v>11</v>
      </c>
      <c r="M1439" s="4">
        <f>+YEAR(Tabla26[[#This Row],[Fecha de creación]])</f>
        <v>2022</v>
      </c>
      <c r="N1439" s="4">
        <f>+MONTH(Tabla26[[#This Row],[Fecha de creación]])</f>
        <v>3</v>
      </c>
    </row>
    <row r="1440" spans="1:14" hidden="1" x14ac:dyDescent="0.3">
      <c r="A1440" s="6">
        <v>44635.583356481482</v>
      </c>
      <c r="B1440" s="4" t="s">
        <v>58</v>
      </c>
      <c r="C1440" s="4" t="s">
        <v>11293</v>
      </c>
      <c r="D1440" s="4" t="s">
        <v>11292</v>
      </c>
      <c r="E1440" s="4" t="s">
        <v>7</v>
      </c>
      <c r="F1440" s="4" t="s">
        <v>14</v>
      </c>
      <c r="G1440" s="4" t="s">
        <v>13</v>
      </c>
      <c r="H1440" s="2" t="s">
        <v>60</v>
      </c>
      <c r="I1440" s="5" t="s">
        <v>10247</v>
      </c>
      <c r="J1440" s="4"/>
      <c r="K1440" s="4" t="s">
        <v>1</v>
      </c>
      <c r="L1440" s="4" t="s">
        <v>11</v>
      </c>
      <c r="M1440" s="4">
        <f>+YEAR(Tabla26[[#This Row],[Fecha de creación]])</f>
        <v>2022</v>
      </c>
      <c r="N1440" s="4">
        <f>+MONTH(Tabla26[[#This Row],[Fecha de creación]])</f>
        <v>3</v>
      </c>
    </row>
    <row r="1441" spans="1:14" hidden="1" x14ac:dyDescent="0.3">
      <c r="A1441" s="6">
        <v>44636.521932870368</v>
      </c>
      <c r="B1441" s="4" t="s">
        <v>58</v>
      </c>
      <c r="C1441" s="4" t="s">
        <v>11264</v>
      </c>
      <c r="D1441" s="4" t="s">
        <v>11263</v>
      </c>
      <c r="E1441" s="4" t="s">
        <v>7</v>
      </c>
      <c r="F1441" s="4" t="s">
        <v>14</v>
      </c>
      <c r="G1441" s="4" t="s">
        <v>13</v>
      </c>
      <c r="H1441" s="2" t="s">
        <v>60</v>
      </c>
      <c r="I1441" s="5" t="s">
        <v>10247</v>
      </c>
      <c r="J1441" s="4"/>
      <c r="K1441" s="4" t="s">
        <v>1</v>
      </c>
      <c r="L1441" s="4" t="s">
        <v>11</v>
      </c>
      <c r="M1441" s="4">
        <f>+YEAR(Tabla26[[#This Row],[Fecha de creación]])</f>
        <v>2022</v>
      </c>
      <c r="N1441" s="4">
        <f>+MONTH(Tabla26[[#This Row],[Fecha de creación]])</f>
        <v>3</v>
      </c>
    </row>
    <row r="1442" spans="1:14" hidden="1" x14ac:dyDescent="0.3">
      <c r="A1442" s="6">
        <v>44670.685185185182</v>
      </c>
      <c r="B1442" s="4" t="s">
        <v>58</v>
      </c>
      <c r="C1442" s="4" t="s">
        <v>10702</v>
      </c>
      <c r="D1442" s="4" t="s">
        <v>10701</v>
      </c>
      <c r="E1442" s="4" t="s">
        <v>7</v>
      </c>
      <c r="F1442" s="4" t="s">
        <v>14</v>
      </c>
      <c r="G1442" s="4" t="s">
        <v>13</v>
      </c>
      <c r="H1442" s="2" t="s">
        <v>60</v>
      </c>
      <c r="I1442" s="5" t="s">
        <v>10247</v>
      </c>
      <c r="J1442" s="4"/>
      <c r="K1442" s="4" t="s">
        <v>1</v>
      </c>
      <c r="L1442" s="4" t="s">
        <v>11</v>
      </c>
      <c r="M1442" s="4">
        <f>+YEAR(Tabla26[[#This Row],[Fecha de creación]])</f>
        <v>2022</v>
      </c>
      <c r="N1442" s="4">
        <f>+MONTH(Tabla26[[#This Row],[Fecha de creación]])</f>
        <v>4</v>
      </c>
    </row>
    <row r="1443" spans="1:14" hidden="1" x14ac:dyDescent="0.3">
      <c r="A1443" s="6">
        <v>44672.51258101852</v>
      </c>
      <c r="B1443" s="4" t="s">
        <v>53</v>
      </c>
      <c r="C1443" s="4" t="s">
        <v>10663</v>
      </c>
      <c r="D1443" s="4" t="s">
        <v>10662</v>
      </c>
      <c r="E1443" s="4" t="s">
        <v>7</v>
      </c>
      <c r="F1443" s="4" t="s">
        <v>14</v>
      </c>
      <c r="G1443" s="4" t="s">
        <v>13</v>
      </c>
      <c r="H1443" s="2" t="s">
        <v>40</v>
      </c>
      <c r="I1443" s="5" t="s">
        <v>9518</v>
      </c>
      <c r="J1443" s="4" t="s">
        <v>2</v>
      </c>
      <c r="K1443" s="4" t="s">
        <v>1</v>
      </c>
      <c r="L1443" s="4" t="s">
        <v>11</v>
      </c>
      <c r="M1443" s="4">
        <f>+YEAR(Tabla26[[#This Row],[Fecha de creación]])</f>
        <v>2022</v>
      </c>
      <c r="N1443" s="4">
        <f>+MONTH(Tabla26[[#This Row],[Fecha de creación]])</f>
        <v>4</v>
      </c>
    </row>
    <row r="1444" spans="1:14" hidden="1" x14ac:dyDescent="0.3">
      <c r="A1444" s="6">
        <v>44601</v>
      </c>
      <c r="B1444" s="4" t="s">
        <v>58</v>
      </c>
      <c r="C1444" s="4" t="s">
        <v>12013</v>
      </c>
      <c r="D1444" s="4" t="s">
        <v>12012</v>
      </c>
      <c r="E1444" s="4" t="s">
        <v>7</v>
      </c>
      <c r="F1444" s="4" t="s">
        <v>14</v>
      </c>
      <c r="G1444" s="4" t="s">
        <v>13</v>
      </c>
      <c r="H1444" s="2" t="s">
        <v>60</v>
      </c>
      <c r="I1444" s="5" t="s">
        <v>10247</v>
      </c>
      <c r="J1444" s="4"/>
      <c r="K1444" s="4" t="s">
        <v>1</v>
      </c>
      <c r="L1444" s="4" t="s">
        <v>11</v>
      </c>
      <c r="M1444" s="4">
        <f>+YEAR(Tabla26[[#This Row],[Fecha de creación]])</f>
        <v>2022</v>
      </c>
      <c r="N1444" s="4">
        <f>+MONTH(Tabla26[[#This Row],[Fecha de creación]])</f>
        <v>2</v>
      </c>
    </row>
    <row r="1445" spans="1:14" hidden="1" x14ac:dyDescent="0.3">
      <c r="A1445" s="6">
        <v>44691.385405092595</v>
      </c>
      <c r="B1445" s="4" t="s">
        <v>53</v>
      </c>
      <c r="C1445" s="4" t="s">
        <v>10013</v>
      </c>
      <c r="D1445" s="4" t="s">
        <v>10012</v>
      </c>
      <c r="E1445" s="4" t="s">
        <v>7</v>
      </c>
      <c r="F1445" s="4" t="s">
        <v>14</v>
      </c>
      <c r="G1445" s="4" t="s">
        <v>13</v>
      </c>
      <c r="H1445" s="2" t="s">
        <v>40</v>
      </c>
      <c r="I1445" s="5" t="s">
        <v>9518</v>
      </c>
      <c r="J1445" s="4" t="s">
        <v>917</v>
      </c>
      <c r="K1445" s="4" t="s">
        <v>1</v>
      </c>
      <c r="L1445" s="4" t="s">
        <v>11</v>
      </c>
      <c r="M1445" s="4">
        <f>+YEAR(Tabla26[[#This Row],[Fecha de creación]])</f>
        <v>2022</v>
      </c>
      <c r="N1445" s="4">
        <f>+MONTH(Tabla26[[#This Row],[Fecha de creación]])</f>
        <v>5</v>
      </c>
    </row>
    <row r="1446" spans="1:14" hidden="1" x14ac:dyDescent="0.3">
      <c r="A1446" s="6">
        <v>44672.614247685182</v>
      </c>
      <c r="B1446" s="4" t="s">
        <v>53</v>
      </c>
      <c r="C1446" s="4" t="s">
        <v>10655</v>
      </c>
      <c r="D1446" s="4" t="s">
        <v>10654</v>
      </c>
      <c r="E1446" s="4" t="s">
        <v>7</v>
      </c>
      <c r="F1446" s="4" t="s">
        <v>14</v>
      </c>
      <c r="G1446" s="4" t="s">
        <v>13</v>
      </c>
      <c r="H1446" s="2" t="s">
        <v>40</v>
      </c>
      <c r="I1446" s="5" t="s">
        <v>9518</v>
      </c>
      <c r="J1446" s="4" t="s">
        <v>2</v>
      </c>
      <c r="K1446" s="4" t="s">
        <v>1</v>
      </c>
      <c r="L1446" s="4" t="s">
        <v>11</v>
      </c>
      <c r="M1446" s="4">
        <f>+YEAR(Tabla26[[#This Row],[Fecha de creación]])</f>
        <v>2022</v>
      </c>
      <c r="N1446" s="4">
        <f>+MONTH(Tabla26[[#This Row],[Fecha de creación]])</f>
        <v>4</v>
      </c>
    </row>
    <row r="1447" spans="1:14" hidden="1" x14ac:dyDescent="0.3">
      <c r="A1447" s="6">
        <v>44686.525370370371</v>
      </c>
      <c r="B1447" s="4" t="s">
        <v>53</v>
      </c>
      <c r="C1447" s="4" t="s">
        <v>10177</v>
      </c>
      <c r="D1447" s="4" t="s">
        <v>10176</v>
      </c>
      <c r="E1447" s="4" t="s">
        <v>7</v>
      </c>
      <c r="F1447" s="4" t="s">
        <v>14</v>
      </c>
      <c r="G1447" s="4" t="s">
        <v>13</v>
      </c>
      <c r="H1447" s="2" t="s">
        <v>47</v>
      </c>
      <c r="I1447" s="5" t="s">
        <v>9518</v>
      </c>
      <c r="J1447" s="4" t="s">
        <v>2</v>
      </c>
      <c r="K1447" s="4" t="s">
        <v>1</v>
      </c>
      <c r="L1447" s="4" t="s">
        <v>11</v>
      </c>
      <c r="M1447" s="4">
        <f>+YEAR(Tabla26[[#This Row],[Fecha de creación]])</f>
        <v>2022</v>
      </c>
      <c r="N1447" s="4">
        <f>+MONTH(Tabla26[[#This Row],[Fecha de creación]])</f>
        <v>5</v>
      </c>
    </row>
    <row r="1448" spans="1:14" hidden="1" x14ac:dyDescent="0.3">
      <c r="A1448" s="6">
        <v>44672.510937500003</v>
      </c>
      <c r="B1448" s="4" t="s">
        <v>53</v>
      </c>
      <c r="C1448" s="4" t="s">
        <v>10665</v>
      </c>
      <c r="D1448" s="4" t="s">
        <v>10664</v>
      </c>
      <c r="E1448" s="4" t="s">
        <v>7</v>
      </c>
      <c r="F1448" s="4" t="s">
        <v>14</v>
      </c>
      <c r="G1448" s="4" t="s">
        <v>13</v>
      </c>
      <c r="H1448" s="2" t="s">
        <v>40</v>
      </c>
      <c r="I1448" s="5" t="s">
        <v>9518</v>
      </c>
      <c r="J1448" s="4" t="s">
        <v>917</v>
      </c>
      <c r="K1448" s="4" t="s">
        <v>1</v>
      </c>
      <c r="L1448" s="4" t="s">
        <v>11</v>
      </c>
      <c r="M1448" s="4">
        <f>+YEAR(Tabla26[[#This Row],[Fecha de creación]])</f>
        <v>2022</v>
      </c>
      <c r="N1448" s="4">
        <f>+MONTH(Tabla26[[#This Row],[Fecha de creación]])</f>
        <v>4</v>
      </c>
    </row>
    <row r="1449" spans="1:14" hidden="1" x14ac:dyDescent="0.3">
      <c r="A1449" s="6">
        <v>44686.528009259258</v>
      </c>
      <c r="B1449" s="4" t="s">
        <v>53</v>
      </c>
      <c r="C1449" s="4" t="s">
        <v>10175</v>
      </c>
      <c r="D1449" s="4" t="s">
        <v>10174</v>
      </c>
      <c r="E1449" s="4" t="s">
        <v>7</v>
      </c>
      <c r="F1449" s="4" t="s">
        <v>14</v>
      </c>
      <c r="G1449" s="4" t="s">
        <v>13</v>
      </c>
      <c r="H1449" s="2" t="s">
        <v>47</v>
      </c>
      <c r="I1449" s="5" t="s">
        <v>9518</v>
      </c>
      <c r="J1449" s="4" t="s">
        <v>27</v>
      </c>
      <c r="K1449" s="4" t="s">
        <v>1</v>
      </c>
      <c r="L1449" s="4" t="s">
        <v>11</v>
      </c>
      <c r="M1449" s="4">
        <f>+YEAR(Tabla26[[#This Row],[Fecha de creación]])</f>
        <v>2022</v>
      </c>
      <c r="N1449" s="4">
        <f>+MONTH(Tabla26[[#This Row],[Fecha de creación]])</f>
        <v>5</v>
      </c>
    </row>
    <row r="1450" spans="1:14" hidden="1" x14ac:dyDescent="0.3">
      <c r="A1450" s="6">
        <v>44672.530393518522</v>
      </c>
      <c r="B1450" s="4" t="s">
        <v>53</v>
      </c>
      <c r="C1450" s="4" t="s">
        <v>10657</v>
      </c>
      <c r="D1450" s="4" t="s">
        <v>10656</v>
      </c>
      <c r="E1450" s="4" t="s">
        <v>7</v>
      </c>
      <c r="F1450" s="4" t="s">
        <v>14</v>
      </c>
      <c r="G1450" s="4" t="s">
        <v>13</v>
      </c>
      <c r="H1450" s="2" t="s">
        <v>40</v>
      </c>
      <c r="I1450" s="5" t="s">
        <v>9518</v>
      </c>
      <c r="J1450" s="4" t="s">
        <v>917</v>
      </c>
      <c r="K1450" s="4" t="s">
        <v>1</v>
      </c>
      <c r="L1450" s="4" t="s">
        <v>11</v>
      </c>
      <c r="M1450" s="4">
        <f>+YEAR(Tabla26[[#This Row],[Fecha de creación]])</f>
        <v>2022</v>
      </c>
      <c r="N1450" s="4">
        <f>+MONTH(Tabla26[[#This Row],[Fecha de creación]])</f>
        <v>4</v>
      </c>
    </row>
    <row r="1451" spans="1:14" hidden="1" x14ac:dyDescent="0.3">
      <c r="A1451" s="6">
        <v>44672.528587962966</v>
      </c>
      <c r="B1451" s="4" t="s">
        <v>53</v>
      </c>
      <c r="C1451" s="4" t="s">
        <v>10659</v>
      </c>
      <c r="D1451" s="4" t="s">
        <v>10658</v>
      </c>
      <c r="E1451" s="4" t="s">
        <v>7</v>
      </c>
      <c r="F1451" s="4" t="s">
        <v>14</v>
      </c>
      <c r="G1451" s="4" t="s">
        <v>13</v>
      </c>
      <c r="H1451" s="2" t="s">
        <v>40</v>
      </c>
      <c r="I1451" s="5" t="s">
        <v>9518</v>
      </c>
      <c r="J1451" s="4" t="s">
        <v>917</v>
      </c>
      <c r="K1451" s="4" t="s">
        <v>1</v>
      </c>
      <c r="L1451" s="4" t="s">
        <v>11</v>
      </c>
      <c r="M1451" s="4">
        <f>+YEAR(Tabla26[[#This Row],[Fecha de creación]])</f>
        <v>2022</v>
      </c>
      <c r="N1451" s="4">
        <f>+MONTH(Tabla26[[#This Row],[Fecha de creación]])</f>
        <v>4</v>
      </c>
    </row>
    <row r="1452" spans="1:14" hidden="1" x14ac:dyDescent="0.3">
      <c r="A1452" s="6">
        <v>44672.504259259258</v>
      </c>
      <c r="B1452" s="4" t="s">
        <v>53</v>
      </c>
      <c r="C1452" s="4" t="s">
        <v>10669</v>
      </c>
      <c r="D1452" s="4" t="s">
        <v>10668</v>
      </c>
      <c r="E1452" s="4" t="s">
        <v>7</v>
      </c>
      <c r="F1452" s="4" t="s">
        <v>14</v>
      </c>
      <c r="G1452" s="4" t="s">
        <v>13</v>
      </c>
      <c r="H1452" s="2" t="s">
        <v>40</v>
      </c>
      <c r="I1452" s="5" t="s">
        <v>9518</v>
      </c>
      <c r="J1452" s="4" t="s">
        <v>2</v>
      </c>
      <c r="K1452" s="4" t="s">
        <v>1</v>
      </c>
      <c r="L1452" s="4" t="s">
        <v>11</v>
      </c>
      <c r="M1452" s="4">
        <f>+YEAR(Tabla26[[#This Row],[Fecha de creación]])</f>
        <v>2022</v>
      </c>
      <c r="N1452" s="4">
        <f>+MONTH(Tabla26[[#This Row],[Fecha de creación]])</f>
        <v>4</v>
      </c>
    </row>
    <row r="1453" spans="1:14" hidden="1" x14ac:dyDescent="0.3">
      <c r="A1453" s="6">
        <v>44985.695474537039</v>
      </c>
      <c r="B1453" s="4" t="s">
        <v>58</v>
      </c>
      <c r="C1453" s="4" t="s">
        <v>5189</v>
      </c>
      <c r="D1453" s="4" t="s">
        <v>5188</v>
      </c>
      <c r="E1453" s="4" t="s">
        <v>7</v>
      </c>
      <c r="F1453" s="4" t="s">
        <v>14</v>
      </c>
      <c r="G1453" s="4" t="s">
        <v>13</v>
      </c>
      <c r="H1453" s="2" t="s">
        <v>29</v>
      </c>
      <c r="I1453" s="5" t="s">
        <v>59</v>
      </c>
      <c r="J1453" s="4"/>
      <c r="K1453" s="4" t="s">
        <v>1</v>
      </c>
      <c r="L1453" s="4" t="s">
        <v>11</v>
      </c>
      <c r="M1453" s="4">
        <f>+YEAR(Tabla26[[#This Row],[Fecha de creación]])</f>
        <v>2023</v>
      </c>
      <c r="N1453" s="4">
        <f>+MONTH(Tabla26[[#This Row],[Fecha de creación]])</f>
        <v>2</v>
      </c>
    </row>
    <row r="1454" spans="1:14" hidden="1" x14ac:dyDescent="0.3">
      <c r="A1454" s="6">
        <v>45128.593738425923</v>
      </c>
      <c r="B1454" s="4" t="s">
        <v>58</v>
      </c>
      <c r="C1454" s="4" t="s">
        <v>1694</v>
      </c>
      <c r="D1454" s="4" t="s">
        <v>1693</v>
      </c>
      <c r="E1454" s="4" t="s">
        <v>7</v>
      </c>
      <c r="F1454" s="4" t="s">
        <v>14</v>
      </c>
      <c r="G1454" s="4" t="s">
        <v>13</v>
      </c>
      <c r="H1454" s="2" t="s">
        <v>60</v>
      </c>
      <c r="I1454" s="5" t="s">
        <v>59</v>
      </c>
      <c r="J1454" s="4"/>
      <c r="K1454" s="4" t="s">
        <v>1</v>
      </c>
      <c r="L1454" s="4" t="s">
        <v>11</v>
      </c>
      <c r="M1454" s="4">
        <f>+YEAR(Tabla26[[#This Row],[Fecha de creación]])</f>
        <v>2023</v>
      </c>
      <c r="N1454" s="4">
        <f>+MONTH(Tabla26[[#This Row],[Fecha de creación]])</f>
        <v>7</v>
      </c>
    </row>
    <row r="1455" spans="1:14" hidden="1" x14ac:dyDescent="0.3">
      <c r="A1455" s="6">
        <v>45072.685393518521</v>
      </c>
      <c r="B1455" s="4" t="s">
        <v>58</v>
      </c>
      <c r="C1455" s="4" t="s">
        <v>3473</v>
      </c>
      <c r="D1455" s="4" t="s">
        <v>3472</v>
      </c>
      <c r="E1455" s="4" t="s">
        <v>7</v>
      </c>
      <c r="F1455" s="4" t="s">
        <v>43</v>
      </c>
      <c r="G1455" s="4" t="s">
        <v>13</v>
      </c>
      <c r="H1455" s="2" t="s">
        <v>71</v>
      </c>
      <c r="I1455" s="5" t="s">
        <v>59</v>
      </c>
      <c r="J1455" s="4"/>
      <c r="K1455" s="4" t="s">
        <v>1</v>
      </c>
      <c r="L1455" s="4" t="s">
        <v>11</v>
      </c>
      <c r="M1455" s="4">
        <f>+YEAR(Tabla26[[#This Row],[Fecha de creación]])</f>
        <v>2023</v>
      </c>
      <c r="N1455" s="4">
        <f>+MONTH(Tabla26[[#This Row],[Fecha de creación]])</f>
        <v>5</v>
      </c>
    </row>
    <row r="1456" spans="1:14" hidden="1" x14ac:dyDescent="0.3">
      <c r="A1456" s="6">
        <v>45089.424513888887</v>
      </c>
      <c r="B1456" s="4" t="s">
        <v>58</v>
      </c>
      <c r="C1456" s="4" t="s">
        <v>2853</v>
      </c>
      <c r="D1456" s="4" t="s">
        <v>2852</v>
      </c>
      <c r="E1456" s="4" t="s">
        <v>7</v>
      </c>
      <c r="F1456" s="4" t="s">
        <v>14</v>
      </c>
      <c r="G1456" s="4" t="s">
        <v>13</v>
      </c>
      <c r="H1456" s="2" t="s">
        <v>60</v>
      </c>
      <c r="I1456" s="5" t="s">
        <v>59</v>
      </c>
      <c r="J1456" s="4"/>
      <c r="K1456" s="4" t="s">
        <v>1</v>
      </c>
      <c r="L1456" s="4" t="s">
        <v>11</v>
      </c>
      <c r="M1456" s="4">
        <f>+YEAR(Tabla26[[#This Row],[Fecha de creación]])</f>
        <v>2023</v>
      </c>
      <c r="N1456" s="4">
        <f>+MONTH(Tabla26[[#This Row],[Fecha de creación]])</f>
        <v>6</v>
      </c>
    </row>
    <row r="1457" spans="1:14" hidden="1" x14ac:dyDescent="0.3">
      <c r="A1457" s="6">
        <v>44806.492083333331</v>
      </c>
      <c r="B1457" s="4" t="s">
        <v>58</v>
      </c>
      <c r="C1457" s="4" t="s">
        <v>7673</v>
      </c>
      <c r="D1457" s="4" t="s">
        <v>7672</v>
      </c>
      <c r="E1457" s="4" t="s">
        <v>7</v>
      </c>
      <c r="F1457" s="4" t="s">
        <v>14</v>
      </c>
      <c r="G1457" s="4" t="s">
        <v>13</v>
      </c>
      <c r="H1457" s="2" t="s">
        <v>60</v>
      </c>
      <c r="I1457" s="5" t="s">
        <v>59</v>
      </c>
      <c r="J1457" s="4"/>
      <c r="K1457" s="4" t="s">
        <v>1</v>
      </c>
      <c r="L1457" s="4" t="s">
        <v>11</v>
      </c>
      <c r="M1457" s="4">
        <f>+YEAR(Tabla26[[#This Row],[Fecha de creación]])</f>
        <v>2022</v>
      </c>
      <c r="N1457" s="4">
        <f>+MONTH(Tabla26[[#This Row],[Fecha de creación]])</f>
        <v>9</v>
      </c>
    </row>
    <row r="1458" spans="1:14" hidden="1" x14ac:dyDescent="0.3">
      <c r="A1458" s="6">
        <v>45090.483229166668</v>
      </c>
      <c r="B1458" s="4" t="s">
        <v>58</v>
      </c>
      <c r="C1458" s="4" t="s">
        <v>2779</v>
      </c>
      <c r="D1458" s="4" t="s">
        <v>2778</v>
      </c>
      <c r="E1458" s="4" t="s">
        <v>7</v>
      </c>
      <c r="F1458" s="4" t="s">
        <v>14</v>
      </c>
      <c r="G1458" s="4" t="s">
        <v>13</v>
      </c>
      <c r="H1458" s="2" t="s">
        <v>60</v>
      </c>
      <c r="I1458" s="5" t="s">
        <v>59</v>
      </c>
      <c r="J1458" s="4"/>
      <c r="K1458" s="4" t="s">
        <v>1</v>
      </c>
      <c r="L1458" s="4" t="s">
        <v>11</v>
      </c>
      <c r="M1458" s="4">
        <f>+YEAR(Tabla26[[#This Row],[Fecha de creación]])</f>
        <v>2023</v>
      </c>
      <c r="N1458" s="4">
        <f>+MONTH(Tabla26[[#This Row],[Fecha de creación]])</f>
        <v>6</v>
      </c>
    </row>
    <row r="1459" spans="1:14" hidden="1" x14ac:dyDescent="0.3">
      <c r="A1459" s="6">
        <v>45048.40729166667</v>
      </c>
      <c r="B1459" s="4" t="s">
        <v>58</v>
      </c>
      <c r="C1459" s="4" t="s">
        <v>3867</v>
      </c>
      <c r="D1459" s="4" t="s">
        <v>3866</v>
      </c>
      <c r="E1459" s="4" t="s">
        <v>7</v>
      </c>
      <c r="F1459" s="4" t="s">
        <v>14</v>
      </c>
      <c r="G1459" s="4" t="s">
        <v>13</v>
      </c>
      <c r="H1459" s="2" t="s">
        <v>60</v>
      </c>
      <c r="I1459" s="5" t="s">
        <v>59</v>
      </c>
      <c r="J1459" s="4"/>
      <c r="K1459" s="4" t="s">
        <v>1</v>
      </c>
      <c r="L1459" s="4" t="s">
        <v>11</v>
      </c>
      <c r="M1459" s="4">
        <f>+YEAR(Tabla26[[#This Row],[Fecha de creación]])</f>
        <v>2023</v>
      </c>
      <c r="N1459" s="4">
        <f>+MONTH(Tabla26[[#This Row],[Fecha de creación]])</f>
        <v>5</v>
      </c>
    </row>
    <row r="1460" spans="1:14" hidden="1" x14ac:dyDescent="0.3">
      <c r="A1460" s="6">
        <v>44706.393692129626</v>
      </c>
      <c r="B1460" s="4" t="s">
        <v>58</v>
      </c>
      <c r="C1460" s="4" t="s">
        <v>9562</v>
      </c>
      <c r="D1460" s="4" t="s">
        <v>9561</v>
      </c>
      <c r="E1460" s="4" t="s">
        <v>7</v>
      </c>
      <c r="F1460" s="4" t="s">
        <v>14</v>
      </c>
      <c r="G1460" s="4" t="s">
        <v>13</v>
      </c>
      <c r="H1460" s="2" t="s">
        <v>60</v>
      </c>
      <c r="I1460" s="5" t="s">
        <v>59</v>
      </c>
      <c r="J1460" s="4"/>
      <c r="K1460" s="4" t="s">
        <v>1</v>
      </c>
      <c r="L1460" s="4" t="s">
        <v>11</v>
      </c>
      <c r="M1460" s="4">
        <f>+YEAR(Tabla26[[#This Row],[Fecha de creación]])</f>
        <v>2022</v>
      </c>
      <c r="N1460" s="4">
        <f>+MONTH(Tabla26[[#This Row],[Fecha de creación]])</f>
        <v>5</v>
      </c>
    </row>
    <row r="1461" spans="1:14" hidden="1" x14ac:dyDescent="0.3">
      <c r="A1461" s="6">
        <v>44677.486851851849</v>
      </c>
      <c r="B1461" s="4" t="s">
        <v>58</v>
      </c>
      <c r="C1461" s="4" t="s">
        <v>10570</v>
      </c>
      <c r="D1461" s="4" t="s">
        <v>10569</v>
      </c>
      <c r="E1461" s="4" t="s">
        <v>7</v>
      </c>
      <c r="F1461" s="4" t="s">
        <v>14</v>
      </c>
      <c r="G1461" s="4" t="s">
        <v>13</v>
      </c>
      <c r="H1461" s="2" t="s">
        <v>60</v>
      </c>
      <c r="I1461" s="5" t="s">
        <v>59</v>
      </c>
      <c r="J1461" s="4"/>
      <c r="K1461" s="4" t="s">
        <v>1</v>
      </c>
      <c r="L1461" s="4" t="s">
        <v>11</v>
      </c>
      <c r="M1461" s="4">
        <f>+YEAR(Tabla26[[#This Row],[Fecha de creación]])</f>
        <v>2022</v>
      </c>
      <c r="N1461" s="4">
        <f>+MONTH(Tabla26[[#This Row],[Fecha de creación]])</f>
        <v>4</v>
      </c>
    </row>
    <row r="1462" spans="1:14" hidden="1" x14ac:dyDescent="0.3">
      <c r="A1462" s="6">
        <v>44663.44195601852</v>
      </c>
      <c r="B1462" s="4" t="s">
        <v>58</v>
      </c>
      <c r="C1462" s="4" t="s">
        <v>10782</v>
      </c>
      <c r="D1462" s="4" t="s">
        <v>10781</v>
      </c>
      <c r="E1462" s="4" t="s">
        <v>7</v>
      </c>
      <c r="F1462" s="4" t="s">
        <v>14</v>
      </c>
      <c r="G1462" s="4" t="s">
        <v>20</v>
      </c>
      <c r="I1462" s="5" t="s">
        <v>59</v>
      </c>
      <c r="J1462" s="4"/>
      <c r="K1462" s="4" t="s">
        <v>1</v>
      </c>
      <c r="L1462" s="4" t="s">
        <v>0</v>
      </c>
      <c r="M1462" s="4">
        <f>+YEAR(Tabla26[[#This Row],[Fecha de creación]])</f>
        <v>2022</v>
      </c>
      <c r="N1462" s="4">
        <f>+MONTH(Tabla26[[#This Row],[Fecha de creación]])</f>
        <v>4</v>
      </c>
    </row>
    <row r="1463" spans="1:14" hidden="1" x14ac:dyDescent="0.3">
      <c r="A1463" s="6">
        <v>44698.626192129632</v>
      </c>
      <c r="B1463" s="4" t="s">
        <v>58</v>
      </c>
      <c r="C1463" s="4" t="s">
        <v>9775</v>
      </c>
      <c r="D1463" s="4" t="s">
        <v>9774</v>
      </c>
      <c r="E1463" s="4" t="s">
        <v>7</v>
      </c>
      <c r="F1463" s="4" t="s">
        <v>14</v>
      </c>
      <c r="G1463" s="4" t="s">
        <v>13</v>
      </c>
      <c r="H1463" s="2" t="s">
        <v>60</v>
      </c>
      <c r="I1463" s="5" t="s">
        <v>59</v>
      </c>
      <c r="J1463" s="4"/>
      <c r="K1463" s="4" t="s">
        <v>1</v>
      </c>
      <c r="L1463" s="4" t="s">
        <v>11</v>
      </c>
      <c r="M1463" s="4">
        <f>+YEAR(Tabla26[[#This Row],[Fecha de creación]])</f>
        <v>2022</v>
      </c>
      <c r="N1463" s="4">
        <f>+MONTH(Tabla26[[#This Row],[Fecha de creación]])</f>
        <v>5</v>
      </c>
    </row>
    <row r="1464" spans="1:14" hidden="1" x14ac:dyDescent="0.3">
      <c r="A1464" s="6">
        <v>44685.596990740742</v>
      </c>
      <c r="B1464" s="4" t="s">
        <v>58</v>
      </c>
      <c r="C1464" s="4" t="s">
        <v>10216</v>
      </c>
      <c r="D1464" s="4" t="s">
        <v>2958</v>
      </c>
      <c r="E1464" s="4" t="s">
        <v>7</v>
      </c>
      <c r="F1464" s="4" t="s">
        <v>14</v>
      </c>
      <c r="G1464" s="4" t="s">
        <v>13</v>
      </c>
      <c r="H1464" s="2" t="s">
        <v>60</v>
      </c>
      <c r="I1464" s="5" t="s">
        <v>59</v>
      </c>
      <c r="J1464" s="4"/>
      <c r="K1464" s="4" t="s">
        <v>1</v>
      </c>
      <c r="L1464" s="4" t="s">
        <v>11</v>
      </c>
      <c r="M1464" s="4">
        <f>+YEAR(Tabla26[[#This Row],[Fecha de creación]])</f>
        <v>2022</v>
      </c>
      <c r="N1464" s="4">
        <f>+MONTH(Tabla26[[#This Row],[Fecha de creación]])</f>
        <v>5</v>
      </c>
    </row>
    <row r="1465" spans="1:14" hidden="1" x14ac:dyDescent="0.3">
      <c r="A1465" s="6">
        <v>45085.478078703702</v>
      </c>
      <c r="B1465" s="4" t="s">
        <v>58</v>
      </c>
      <c r="C1465" s="4" t="s">
        <v>2959</v>
      </c>
      <c r="D1465" s="4" t="s">
        <v>2958</v>
      </c>
      <c r="E1465" s="4" t="s">
        <v>7</v>
      </c>
      <c r="F1465" s="4" t="s">
        <v>14</v>
      </c>
      <c r="G1465" s="4" t="s">
        <v>13</v>
      </c>
      <c r="H1465" s="2" t="s">
        <v>60</v>
      </c>
      <c r="I1465" s="5" t="s">
        <v>59</v>
      </c>
      <c r="J1465" s="4"/>
      <c r="K1465" s="4" t="s">
        <v>1</v>
      </c>
      <c r="L1465" s="4" t="s">
        <v>11</v>
      </c>
      <c r="M1465" s="4">
        <f>+YEAR(Tabla26[[#This Row],[Fecha de creación]])</f>
        <v>2023</v>
      </c>
      <c r="N1465" s="4">
        <f>+MONTH(Tabla26[[#This Row],[Fecha de creación]])</f>
        <v>6</v>
      </c>
    </row>
    <row r="1466" spans="1:14" hidden="1" x14ac:dyDescent="0.3">
      <c r="A1466" s="6">
        <v>44704.598229166666</v>
      </c>
      <c r="B1466" s="4" t="s">
        <v>58</v>
      </c>
      <c r="C1466" s="4" t="s">
        <v>9637</v>
      </c>
      <c r="D1466" s="4" t="s">
        <v>9636</v>
      </c>
      <c r="E1466" s="4" t="s">
        <v>7</v>
      </c>
      <c r="F1466" s="4" t="s">
        <v>14</v>
      </c>
      <c r="G1466" s="4" t="s">
        <v>13</v>
      </c>
      <c r="H1466" s="2" t="s">
        <v>60</v>
      </c>
      <c r="I1466" s="5" t="s">
        <v>59</v>
      </c>
      <c r="J1466" s="4"/>
      <c r="K1466" s="4" t="s">
        <v>1</v>
      </c>
      <c r="L1466" s="4" t="s">
        <v>11</v>
      </c>
      <c r="M1466" s="4">
        <f>+YEAR(Tabla26[[#This Row],[Fecha de creación]])</f>
        <v>2022</v>
      </c>
      <c r="N1466" s="4">
        <f>+MONTH(Tabla26[[#This Row],[Fecha de creación]])</f>
        <v>5</v>
      </c>
    </row>
    <row r="1467" spans="1:14" hidden="1" x14ac:dyDescent="0.3">
      <c r="A1467" s="6">
        <v>44658.714305555557</v>
      </c>
      <c r="B1467" s="4" t="s">
        <v>58</v>
      </c>
      <c r="C1467" s="4" t="s">
        <v>10860</v>
      </c>
      <c r="D1467" s="4" t="s">
        <v>10837</v>
      </c>
      <c r="E1467" s="4" t="s">
        <v>7</v>
      </c>
      <c r="F1467" s="4" t="s">
        <v>14</v>
      </c>
      <c r="G1467" s="4" t="s">
        <v>13</v>
      </c>
      <c r="H1467" s="2" t="s">
        <v>60</v>
      </c>
      <c r="I1467" s="5" t="s">
        <v>10247</v>
      </c>
      <c r="J1467" s="4"/>
      <c r="K1467" s="4" t="s">
        <v>1</v>
      </c>
      <c r="L1467" s="4" t="s">
        <v>11</v>
      </c>
      <c r="M1467" s="4">
        <f>+YEAR(Tabla26[[#This Row],[Fecha de creación]])</f>
        <v>2022</v>
      </c>
      <c r="N1467" s="4">
        <f>+MONTH(Tabla26[[#This Row],[Fecha de creación]])</f>
        <v>4</v>
      </c>
    </row>
    <row r="1468" spans="1:14" hidden="1" x14ac:dyDescent="0.3">
      <c r="A1468" s="6">
        <v>44660.376967592594</v>
      </c>
      <c r="B1468" s="4" t="s">
        <v>58</v>
      </c>
      <c r="C1468" s="4" t="s">
        <v>10839</v>
      </c>
      <c r="D1468" s="4" t="s">
        <v>10837</v>
      </c>
      <c r="E1468" s="4" t="s">
        <v>7</v>
      </c>
      <c r="F1468" s="4" t="s">
        <v>14</v>
      </c>
      <c r="G1468" s="4" t="s">
        <v>20</v>
      </c>
      <c r="H1468" s="2" t="s">
        <v>60</v>
      </c>
      <c r="I1468" s="5" t="s">
        <v>10247</v>
      </c>
      <c r="J1468" s="4"/>
      <c r="K1468" s="4" t="s">
        <v>1</v>
      </c>
      <c r="L1468" s="4" t="s">
        <v>0</v>
      </c>
      <c r="M1468" s="4">
        <f>+YEAR(Tabla26[[#This Row],[Fecha de creación]])</f>
        <v>2022</v>
      </c>
      <c r="N1468" s="4">
        <f>+MONTH(Tabla26[[#This Row],[Fecha de creación]])</f>
        <v>4</v>
      </c>
    </row>
    <row r="1469" spans="1:14" hidden="1" x14ac:dyDescent="0.3">
      <c r="A1469" s="6">
        <v>44660.446296296293</v>
      </c>
      <c r="B1469" s="4" t="s">
        <v>58</v>
      </c>
      <c r="C1469" s="4" t="s">
        <v>10838</v>
      </c>
      <c r="D1469" s="4" t="s">
        <v>10837</v>
      </c>
      <c r="E1469" s="4" t="s">
        <v>7</v>
      </c>
      <c r="F1469" s="4" t="s">
        <v>14</v>
      </c>
      <c r="G1469" s="4" t="s">
        <v>13</v>
      </c>
      <c r="H1469" s="2" t="s">
        <v>60</v>
      </c>
      <c r="I1469" s="5" t="s">
        <v>10247</v>
      </c>
      <c r="J1469" s="4"/>
      <c r="K1469" s="4" t="s">
        <v>1</v>
      </c>
      <c r="L1469" s="4" t="s">
        <v>11</v>
      </c>
      <c r="M1469" s="4">
        <f>+YEAR(Tabla26[[#This Row],[Fecha de creación]])</f>
        <v>2022</v>
      </c>
      <c r="N1469" s="4">
        <f>+MONTH(Tabla26[[#This Row],[Fecha de creación]])</f>
        <v>4</v>
      </c>
    </row>
    <row r="1470" spans="1:14" hidden="1" x14ac:dyDescent="0.3">
      <c r="A1470" s="6">
        <v>44684.458807870367</v>
      </c>
      <c r="B1470" s="4" t="s">
        <v>58</v>
      </c>
      <c r="C1470" s="4" t="s">
        <v>10270</v>
      </c>
      <c r="D1470" s="4" t="s">
        <v>10269</v>
      </c>
      <c r="E1470" s="4" t="s">
        <v>7</v>
      </c>
      <c r="F1470" s="4" t="s">
        <v>14</v>
      </c>
      <c r="G1470" s="4" t="s">
        <v>13</v>
      </c>
      <c r="H1470" s="2" t="s">
        <v>60</v>
      </c>
      <c r="I1470" s="5" t="s">
        <v>59</v>
      </c>
      <c r="J1470" s="4"/>
      <c r="K1470" s="4" t="s">
        <v>1</v>
      </c>
      <c r="L1470" s="4" t="s">
        <v>11</v>
      </c>
      <c r="M1470" s="4">
        <f>+YEAR(Tabla26[[#This Row],[Fecha de creación]])</f>
        <v>2022</v>
      </c>
      <c r="N1470" s="4">
        <f>+MONTH(Tabla26[[#This Row],[Fecha de creación]])</f>
        <v>5</v>
      </c>
    </row>
    <row r="1471" spans="1:14" hidden="1" x14ac:dyDescent="0.3">
      <c r="A1471" s="6">
        <v>44699.680752314816</v>
      </c>
      <c r="B1471" s="4" t="s">
        <v>58</v>
      </c>
      <c r="C1471" s="4" t="s">
        <v>9739</v>
      </c>
      <c r="D1471" s="4" t="s">
        <v>9738</v>
      </c>
      <c r="E1471" s="4" t="s">
        <v>7</v>
      </c>
      <c r="F1471" s="4" t="s">
        <v>14</v>
      </c>
      <c r="G1471" s="4" t="s">
        <v>13</v>
      </c>
      <c r="H1471" s="2" t="s">
        <v>60</v>
      </c>
      <c r="I1471" s="5" t="s">
        <v>59</v>
      </c>
      <c r="J1471" s="4"/>
      <c r="K1471" s="4" t="s">
        <v>1</v>
      </c>
      <c r="L1471" s="4" t="s">
        <v>11</v>
      </c>
      <c r="M1471" s="4">
        <f>+YEAR(Tabla26[[#This Row],[Fecha de creación]])</f>
        <v>2022</v>
      </c>
      <c r="N1471" s="4">
        <f>+MONTH(Tabla26[[#This Row],[Fecha de creación]])</f>
        <v>5</v>
      </c>
    </row>
    <row r="1472" spans="1:14" hidden="1" x14ac:dyDescent="0.3">
      <c r="A1472" s="6">
        <v>44985.653993055559</v>
      </c>
      <c r="B1472" s="4" t="s">
        <v>58</v>
      </c>
      <c r="C1472" s="4" t="s">
        <v>5198</v>
      </c>
      <c r="D1472" s="4" t="s">
        <v>5197</v>
      </c>
      <c r="E1472" s="4" t="s">
        <v>7</v>
      </c>
      <c r="F1472" s="4" t="s">
        <v>14</v>
      </c>
      <c r="G1472" s="4" t="s">
        <v>13</v>
      </c>
      <c r="H1472" s="2" t="s">
        <v>60</v>
      </c>
      <c r="I1472" s="5" t="s">
        <v>59</v>
      </c>
      <c r="J1472" s="4"/>
      <c r="K1472" s="4" t="s">
        <v>1</v>
      </c>
      <c r="L1472" s="4" t="s">
        <v>11</v>
      </c>
      <c r="M1472" s="4">
        <f>+YEAR(Tabla26[[#This Row],[Fecha de creación]])</f>
        <v>2023</v>
      </c>
      <c r="N1472" s="4">
        <f>+MONTH(Tabla26[[#This Row],[Fecha de creación]])</f>
        <v>2</v>
      </c>
    </row>
    <row r="1473" spans="1:14" hidden="1" x14ac:dyDescent="0.3">
      <c r="A1473" s="6">
        <v>44794.625648148147</v>
      </c>
      <c r="B1473" s="4" t="s">
        <v>58</v>
      </c>
      <c r="C1473" s="4" t="s">
        <v>7874</v>
      </c>
      <c r="D1473" s="4" t="s">
        <v>7873</v>
      </c>
      <c r="E1473" s="4" t="s">
        <v>7</v>
      </c>
      <c r="F1473" s="4" t="s">
        <v>14</v>
      </c>
      <c r="G1473" s="4" t="s">
        <v>13</v>
      </c>
      <c r="H1473" s="2" t="s">
        <v>60</v>
      </c>
      <c r="I1473" s="5" t="s">
        <v>59</v>
      </c>
      <c r="J1473" s="4"/>
      <c r="K1473" s="4" t="s">
        <v>1</v>
      </c>
      <c r="L1473" s="4" t="s">
        <v>11</v>
      </c>
      <c r="M1473" s="4">
        <f>+YEAR(Tabla26[[#This Row],[Fecha de creación]])</f>
        <v>2022</v>
      </c>
      <c r="N1473" s="4">
        <f>+MONTH(Tabla26[[#This Row],[Fecha de creación]])</f>
        <v>8</v>
      </c>
    </row>
    <row r="1474" spans="1:14" hidden="1" x14ac:dyDescent="0.3">
      <c r="A1474" s="6">
        <v>44664.642789351848</v>
      </c>
      <c r="B1474" s="4" t="s">
        <v>58</v>
      </c>
      <c r="C1474" s="4" t="s">
        <v>10766</v>
      </c>
      <c r="D1474" s="4" t="s">
        <v>10765</v>
      </c>
      <c r="E1474" s="4" t="s">
        <v>7</v>
      </c>
      <c r="F1474" s="4" t="s">
        <v>14</v>
      </c>
      <c r="G1474" s="4" t="s">
        <v>13</v>
      </c>
      <c r="H1474" s="2" t="s">
        <v>60</v>
      </c>
      <c r="I1474" s="5" t="s">
        <v>59</v>
      </c>
      <c r="J1474" s="4"/>
      <c r="K1474" s="4" t="s">
        <v>1</v>
      </c>
      <c r="L1474" s="4" t="s">
        <v>11</v>
      </c>
      <c r="M1474" s="4">
        <f>+YEAR(Tabla26[[#This Row],[Fecha de creación]])</f>
        <v>2022</v>
      </c>
      <c r="N1474" s="4">
        <f>+MONTH(Tabla26[[#This Row],[Fecha de creación]])</f>
        <v>4</v>
      </c>
    </row>
    <row r="1475" spans="1:14" hidden="1" x14ac:dyDescent="0.3">
      <c r="A1475" s="6">
        <v>44657.693090277775</v>
      </c>
      <c r="B1475" s="4" t="s">
        <v>58</v>
      </c>
      <c r="C1475" s="4" t="s">
        <v>10889</v>
      </c>
      <c r="D1475" s="4" t="s">
        <v>10888</v>
      </c>
      <c r="E1475" s="4" t="s">
        <v>7</v>
      </c>
      <c r="F1475" s="4" t="s">
        <v>14</v>
      </c>
      <c r="G1475" s="4" t="s">
        <v>13</v>
      </c>
      <c r="H1475" s="2" t="s">
        <v>60</v>
      </c>
      <c r="I1475" s="5" t="s">
        <v>10247</v>
      </c>
      <c r="J1475" s="4"/>
      <c r="K1475" s="4" t="s">
        <v>1</v>
      </c>
      <c r="L1475" s="4" t="s">
        <v>11</v>
      </c>
      <c r="M1475" s="4">
        <f>+YEAR(Tabla26[[#This Row],[Fecha de creación]])</f>
        <v>2022</v>
      </c>
      <c r="N1475" s="4">
        <f>+MONTH(Tabla26[[#This Row],[Fecha de creación]])</f>
        <v>4</v>
      </c>
    </row>
    <row r="1476" spans="1:14" hidden="1" x14ac:dyDescent="0.3">
      <c r="A1476" s="6">
        <v>44690.491909722223</v>
      </c>
      <c r="B1476" s="4" t="s">
        <v>58</v>
      </c>
      <c r="C1476" s="4" t="s">
        <v>10047</v>
      </c>
      <c r="D1476" s="4" t="s">
        <v>10046</v>
      </c>
      <c r="E1476" s="4" t="s">
        <v>7</v>
      </c>
      <c r="F1476" s="4" t="s">
        <v>14</v>
      </c>
      <c r="G1476" s="4" t="s">
        <v>13</v>
      </c>
      <c r="H1476" s="2" t="s">
        <v>60</v>
      </c>
      <c r="I1476" s="5" t="s">
        <v>59</v>
      </c>
      <c r="J1476" s="4"/>
      <c r="K1476" s="4" t="s">
        <v>1</v>
      </c>
      <c r="L1476" s="4" t="s">
        <v>11</v>
      </c>
      <c r="M1476" s="4">
        <f>+YEAR(Tabla26[[#This Row],[Fecha de creación]])</f>
        <v>2022</v>
      </c>
      <c r="N1476" s="4">
        <f>+MONTH(Tabla26[[#This Row],[Fecha de creación]])</f>
        <v>5</v>
      </c>
    </row>
    <row r="1477" spans="1:14" hidden="1" x14ac:dyDescent="0.3">
      <c r="A1477" s="6">
        <v>44689.689120370371</v>
      </c>
      <c r="B1477" s="4" t="s">
        <v>58</v>
      </c>
      <c r="C1477" s="4" t="s">
        <v>10073</v>
      </c>
      <c r="D1477" s="4" t="s">
        <v>10072</v>
      </c>
      <c r="E1477" s="4" t="s">
        <v>7</v>
      </c>
      <c r="F1477" s="4" t="s">
        <v>14</v>
      </c>
      <c r="G1477" s="4" t="s">
        <v>13</v>
      </c>
      <c r="H1477" s="2" t="s">
        <v>60</v>
      </c>
      <c r="I1477" s="5" t="s">
        <v>59</v>
      </c>
      <c r="J1477" s="4"/>
      <c r="K1477" s="4" t="s">
        <v>1</v>
      </c>
      <c r="L1477" s="4" t="s">
        <v>11</v>
      </c>
      <c r="M1477" s="4">
        <f>+YEAR(Tabla26[[#This Row],[Fecha de creación]])</f>
        <v>2022</v>
      </c>
      <c r="N1477" s="4">
        <f>+MONTH(Tabla26[[#This Row],[Fecha de creación]])</f>
        <v>5</v>
      </c>
    </row>
    <row r="1478" spans="1:14" hidden="1" x14ac:dyDescent="0.3">
      <c r="A1478" s="6">
        <v>44690.682511574072</v>
      </c>
      <c r="B1478" s="4" t="s">
        <v>58</v>
      </c>
      <c r="C1478" s="4" t="s">
        <v>10023</v>
      </c>
      <c r="D1478" s="4" t="s">
        <v>10022</v>
      </c>
      <c r="E1478" s="4" t="s">
        <v>7</v>
      </c>
      <c r="F1478" s="4" t="s">
        <v>14</v>
      </c>
      <c r="G1478" s="4" t="s">
        <v>13</v>
      </c>
      <c r="H1478" s="2" t="s">
        <v>60</v>
      </c>
      <c r="I1478" s="5" t="s">
        <v>59</v>
      </c>
      <c r="J1478" s="4"/>
      <c r="K1478" s="4" t="s">
        <v>1</v>
      </c>
      <c r="L1478" s="4" t="s">
        <v>11</v>
      </c>
      <c r="M1478" s="4">
        <f>+YEAR(Tabla26[[#This Row],[Fecha de creación]])</f>
        <v>2022</v>
      </c>
      <c r="N1478" s="4">
        <f>+MONTH(Tabla26[[#This Row],[Fecha de creación]])</f>
        <v>5</v>
      </c>
    </row>
    <row r="1479" spans="1:14" hidden="1" x14ac:dyDescent="0.3">
      <c r="A1479" s="6">
        <v>44679.703252314815</v>
      </c>
      <c r="B1479" s="4" t="s">
        <v>58</v>
      </c>
      <c r="C1479" s="4" t="s">
        <v>10441</v>
      </c>
      <c r="D1479" s="4" t="s">
        <v>10440</v>
      </c>
      <c r="E1479" s="4" t="s">
        <v>7</v>
      </c>
      <c r="F1479" s="4" t="s">
        <v>14</v>
      </c>
      <c r="G1479" s="4" t="s">
        <v>13</v>
      </c>
      <c r="H1479" s="2" t="s">
        <v>60</v>
      </c>
      <c r="I1479" s="5" t="s">
        <v>59</v>
      </c>
      <c r="J1479" s="4"/>
      <c r="K1479" s="4" t="s">
        <v>1</v>
      </c>
      <c r="L1479" s="4" t="s">
        <v>11</v>
      </c>
      <c r="M1479" s="4">
        <f>+YEAR(Tabla26[[#This Row],[Fecha de creación]])</f>
        <v>2022</v>
      </c>
      <c r="N1479" s="4">
        <f>+MONTH(Tabla26[[#This Row],[Fecha de creación]])</f>
        <v>4</v>
      </c>
    </row>
    <row r="1480" spans="1:14" hidden="1" x14ac:dyDescent="0.3">
      <c r="A1480" s="6">
        <v>44663.698946759258</v>
      </c>
      <c r="B1480" s="4" t="s">
        <v>58</v>
      </c>
      <c r="C1480" s="4" t="s">
        <v>10769</v>
      </c>
      <c r="D1480" s="4" t="s">
        <v>10768</v>
      </c>
      <c r="E1480" s="4" t="s">
        <v>7</v>
      </c>
      <c r="F1480" s="4" t="s">
        <v>14</v>
      </c>
      <c r="G1480" s="4" t="s">
        <v>13</v>
      </c>
      <c r="H1480" s="2" t="s">
        <v>60</v>
      </c>
      <c r="I1480" s="5" t="s">
        <v>59</v>
      </c>
      <c r="J1480" s="4"/>
      <c r="K1480" s="4" t="s">
        <v>1</v>
      </c>
      <c r="L1480" s="4" t="s">
        <v>11</v>
      </c>
      <c r="M1480" s="4">
        <f>+YEAR(Tabla26[[#This Row],[Fecha de creación]])</f>
        <v>2022</v>
      </c>
      <c r="N1480" s="4">
        <f>+MONTH(Tabla26[[#This Row],[Fecha de creación]])</f>
        <v>4</v>
      </c>
    </row>
    <row r="1481" spans="1:14" hidden="1" x14ac:dyDescent="0.3">
      <c r="A1481" s="6">
        <v>44660.465173611112</v>
      </c>
      <c r="B1481" s="4" t="s">
        <v>58</v>
      </c>
      <c r="C1481" s="4" t="s">
        <v>10832</v>
      </c>
      <c r="D1481" s="4" t="s">
        <v>10831</v>
      </c>
      <c r="E1481" s="4" t="s">
        <v>7</v>
      </c>
      <c r="F1481" s="4" t="s">
        <v>14</v>
      </c>
      <c r="G1481" s="4" t="s">
        <v>13</v>
      </c>
      <c r="H1481" s="2" t="s">
        <v>60</v>
      </c>
      <c r="I1481" s="5" t="s">
        <v>10247</v>
      </c>
      <c r="J1481" s="4"/>
      <c r="K1481" s="4" t="s">
        <v>1</v>
      </c>
      <c r="L1481" s="4" t="s">
        <v>11</v>
      </c>
      <c r="M1481" s="4">
        <f>+YEAR(Tabla26[[#This Row],[Fecha de creación]])</f>
        <v>2022</v>
      </c>
      <c r="N1481" s="4">
        <f>+MONTH(Tabla26[[#This Row],[Fecha de creación]])</f>
        <v>4</v>
      </c>
    </row>
    <row r="1482" spans="1:14" hidden="1" x14ac:dyDescent="0.3">
      <c r="A1482" s="6">
        <v>44684.363923611112</v>
      </c>
      <c r="B1482" s="4" t="s">
        <v>58</v>
      </c>
      <c r="C1482" s="4" t="s">
        <v>10288</v>
      </c>
      <c r="D1482" s="4" t="s">
        <v>10287</v>
      </c>
      <c r="E1482" s="4" t="s">
        <v>7</v>
      </c>
      <c r="F1482" s="4" t="s">
        <v>14</v>
      </c>
      <c r="G1482" s="4" t="s">
        <v>13</v>
      </c>
      <c r="H1482" s="2" t="s">
        <v>60</v>
      </c>
      <c r="I1482" s="5" t="s">
        <v>59</v>
      </c>
      <c r="J1482" s="4"/>
      <c r="K1482" s="4" t="s">
        <v>1</v>
      </c>
      <c r="L1482" s="4" t="s">
        <v>11</v>
      </c>
      <c r="M1482" s="4">
        <f>+YEAR(Tabla26[[#This Row],[Fecha de creación]])</f>
        <v>2022</v>
      </c>
      <c r="N1482" s="4">
        <f>+MONTH(Tabla26[[#This Row],[Fecha de creación]])</f>
        <v>5</v>
      </c>
    </row>
    <row r="1483" spans="1:14" hidden="1" x14ac:dyDescent="0.3">
      <c r="A1483" s="6">
        <v>44692.439965277779</v>
      </c>
      <c r="B1483" s="4" t="s">
        <v>58</v>
      </c>
      <c r="C1483" s="4" t="s">
        <v>9959</v>
      </c>
      <c r="D1483" s="4" t="s">
        <v>9958</v>
      </c>
      <c r="E1483" s="4" t="s">
        <v>7</v>
      </c>
      <c r="F1483" s="4" t="s">
        <v>14</v>
      </c>
      <c r="G1483" s="4" t="s">
        <v>13</v>
      </c>
      <c r="H1483" s="2" t="s">
        <v>60</v>
      </c>
      <c r="I1483" s="5" t="s">
        <v>59</v>
      </c>
      <c r="J1483" s="4"/>
      <c r="K1483" s="4" t="s">
        <v>1</v>
      </c>
      <c r="L1483" s="4" t="s">
        <v>11</v>
      </c>
      <c r="M1483" s="4">
        <f>+YEAR(Tabla26[[#This Row],[Fecha de creación]])</f>
        <v>2022</v>
      </c>
      <c r="N1483" s="4">
        <f>+MONTH(Tabla26[[#This Row],[Fecha de creación]])</f>
        <v>5</v>
      </c>
    </row>
    <row r="1484" spans="1:14" hidden="1" x14ac:dyDescent="0.3">
      <c r="A1484" s="6">
        <v>45020.687592592592</v>
      </c>
      <c r="B1484" s="4" t="s">
        <v>58</v>
      </c>
      <c r="C1484" s="4" t="s">
        <v>4320</v>
      </c>
      <c r="D1484" s="4" t="s">
        <v>4313</v>
      </c>
      <c r="E1484" s="4" t="s">
        <v>7</v>
      </c>
      <c r="F1484" s="4" t="s">
        <v>14</v>
      </c>
      <c r="G1484" s="4" t="s">
        <v>13</v>
      </c>
      <c r="H1484" s="2" t="s">
        <v>29</v>
      </c>
      <c r="I1484" s="5" t="s">
        <v>59</v>
      </c>
      <c r="J1484" s="4"/>
      <c r="K1484" s="4" t="s">
        <v>1</v>
      </c>
      <c r="L1484" s="4" t="s">
        <v>11</v>
      </c>
      <c r="M1484" s="4">
        <f>+YEAR(Tabla26[[#This Row],[Fecha de creación]])</f>
        <v>2023</v>
      </c>
      <c r="N1484" s="4">
        <f>+MONTH(Tabla26[[#This Row],[Fecha de creación]])</f>
        <v>4</v>
      </c>
    </row>
    <row r="1485" spans="1:14" hidden="1" x14ac:dyDescent="0.3">
      <c r="A1485" s="6">
        <v>45021.366562499999</v>
      </c>
      <c r="B1485" s="4" t="s">
        <v>58</v>
      </c>
      <c r="C1485" s="4" t="s">
        <v>4314</v>
      </c>
      <c r="D1485" s="4" t="s">
        <v>4313</v>
      </c>
      <c r="E1485" s="4" t="s">
        <v>7</v>
      </c>
      <c r="F1485" s="4" t="s">
        <v>14</v>
      </c>
      <c r="G1485" s="4" t="s">
        <v>13</v>
      </c>
      <c r="H1485" s="2" t="s">
        <v>29</v>
      </c>
      <c r="I1485" s="5" t="s">
        <v>59</v>
      </c>
      <c r="J1485" s="4"/>
      <c r="K1485" s="4" t="s">
        <v>1</v>
      </c>
      <c r="L1485" s="4" t="s">
        <v>11</v>
      </c>
      <c r="M1485" s="4">
        <f>+YEAR(Tabla26[[#This Row],[Fecha de creación]])</f>
        <v>2023</v>
      </c>
      <c r="N1485" s="4">
        <f>+MONTH(Tabla26[[#This Row],[Fecha de creación]])</f>
        <v>4</v>
      </c>
    </row>
    <row r="1486" spans="1:14" hidden="1" x14ac:dyDescent="0.3">
      <c r="A1486" s="6">
        <v>45027.511296296296</v>
      </c>
      <c r="B1486" s="4" t="s">
        <v>58</v>
      </c>
      <c r="C1486" s="4" t="s">
        <v>4191</v>
      </c>
      <c r="D1486" s="4" t="s">
        <v>4190</v>
      </c>
      <c r="E1486" s="4" t="s">
        <v>7</v>
      </c>
      <c r="F1486" s="4" t="s">
        <v>14</v>
      </c>
      <c r="G1486" s="4" t="s">
        <v>13</v>
      </c>
      <c r="H1486" s="2" t="s">
        <v>60</v>
      </c>
      <c r="I1486" s="5" t="s">
        <v>59</v>
      </c>
      <c r="J1486" s="4"/>
      <c r="K1486" s="4" t="s">
        <v>1</v>
      </c>
      <c r="L1486" s="4" t="s">
        <v>11</v>
      </c>
      <c r="M1486" s="4">
        <f>+YEAR(Tabla26[[#This Row],[Fecha de creación]])</f>
        <v>2023</v>
      </c>
      <c r="N1486" s="4">
        <f>+MONTH(Tabla26[[#This Row],[Fecha de creación]])</f>
        <v>4</v>
      </c>
    </row>
    <row r="1487" spans="1:14" hidden="1" x14ac:dyDescent="0.3">
      <c r="A1487" s="6">
        <v>44985.577523148146</v>
      </c>
      <c r="B1487" s="4" t="s">
        <v>58</v>
      </c>
      <c r="C1487" s="4" t="s">
        <v>5209</v>
      </c>
      <c r="D1487" s="4" t="s">
        <v>5208</v>
      </c>
      <c r="E1487" s="4" t="s">
        <v>7</v>
      </c>
      <c r="F1487" s="4" t="s">
        <v>14</v>
      </c>
      <c r="G1487" s="4" t="s">
        <v>13</v>
      </c>
      <c r="H1487" s="2" t="s">
        <v>60</v>
      </c>
      <c r="I1487" s="5" t="s">
        <v>59</v>
      </c>
      <c r="J1487" s="4"/>
      <c r="K1487" s="4" t="s">
        <v>1</v>
      </c>
      <c r="L1487" s="4" t="s">
        <v>11</v>
      </c>
      <c r="M1487" s="4">
        <f>+YEAR(Tabla26[[#This Row],[Fecha de creación]])</f>
        <v>2023</v>
      </c>
      <c r="N1487" s="4">
        <f>+MONTH(Tabla26[[#This Row],[Fecha de creación]])</f>
        <v>2</v>
      </c>
    </row>
    <row r="1488" spans="1:14" hidden="1" x14ac:dyDescent="0.3">
      <c r="A1488" s="6">
        <v>44978.449247685188</v>
      </c>
      <c r="B1488" s="4" t="s">
        <v>58</v>
      </c>
      <c r="C1488" s="4" t="s">
        <v>5453</v>
      </c>
      <c r="D1488" s="4" t="s">
        <v>5452</v>
      </c>
      <c r="E1488" s="4" t="s">
        <v>7</v>
      </c>
      <c r="F1488" s="4" t="s">
        <v>14</v>
      </c>
      <c r="G1488" s="4" t="s">
        <v>13</v>
      </c>
      <c r="H1488" s="2" t="s">
        <v>60</v>
      </c>
      <c r="I1488" s="5" t="s">
        <v>59</v>
      </c>
      <c r="J1488" s="4"/>
      <c r="K1488" s="4" t="s">
        <v>1</v>
      </c>
      <c r="L1488" s="4" t="s">
        <v>11</v>
      </c>
      <c r="M1488" s="4">
        <f>+YEAR(Tabla26[[#This Row],[Fecha de creación]])</f>
        <v>2023</v>
      </c>
      <c r="N1488" s="4">
        <f>+MONTH(Tabla26[[#This Row],[Fecha de creación]])</f>
        <v>2</v>
      </c>
    </row>
    <row r="1489" spans="1:14" hidden="1" x14ac:dyDescent="0.3">
      <c r="A1489" s="6">
        <v>44793.439872685187</v>
      </c>
      <c r="B1489" s="4" t="s">
        <v>58</v>
      </c>
      <c r="C1489" s="4" t="s">
        <v>7899</v>
      </c>
      <c r="D1489" s="4" t="s">
        <v>7898</v>
      </c>
      <c r="E1489" s="4" t="s">
        <v>7</v>
      </c>
      <c r="F1489" s="4" t="s">
        <v>14</v>
      </c>
      <c r="G1489" s="4" t="s">
        <v>13</v>
      </c>
      <c r="H1489" s="2" t="s">
        <v>60</v>
      </c>
      <c r="I1489" s="5" t="s">
        <v>59</v>
      </c>
      <c r="J1489" s="4"/>
      <c r="K1489" s="4" t="s">
        <v>1</v>
      </c>
      <c r="L1489" s="4" t="s">
        <v>11</v>
      </c>
      <c r="M1489" s="4">
        <f>+YEAR(Tabla26[[#This Row],[Fecha de creación]])</f>
        <v>2022</v>
      </c>
      <c r="N1489" s="4">
        <f>+MONTH(Tabla26[[#This Row],[Fecha de creación]])</f>
        <v>8</v>
      </c>
    </row>
    <row r="1490" spans="1:14" hidden="1" x14ac:dyDescent="0.3">
      <c r="A1490" s="6">
        <v>44676.498761574076</v>
      </c>
      <c r="B1490" s="4" t="s">
        <v>58</v>
      </c>
      <c r="C1490" s="4" t="s">
        <v>10610</v>
      </c>
      <c r="D1490" s="4" t="s">
        <v>10278</v>
      </c>
      <c r="E1490" s="4" t="s">
        <v>7</v>
      </c>
      <c r="F1490" s="4" t="s">
        <v>14</v>
      </c>
      <c r="G1490" s="4" t="s">
        <v>20</v>
      </c>
      <c r="H1490" s="2" t="s">
        <v>60</v>
      </c>
      <c r="I1490" s="5" t="s">
        <v>59</v>
      </c>
      <c r="J1490" s="4"/>
      <c r="K1490" s="4" t="s">
        <v>1</v>
      </c>
      <c r="L1490" s="4" t="s">
        <v>0</v>
      </c>
      <c r="M1490" s="4">
        <f>+YEAR(Tabla26[[#This Row],[Fecha de creación]])</f>
        <v>2022</v>
      </c>
      <c r="N1490" s="4">
        <f>+MONTH(Tabla26[[#This Row],[Fecha de creación]])</f>
        <v>4</v>
      </c>
    </row>
    <row r="1491" spans="1:14" hidden="1" x14ac:dyDescent="0.3">
      <c r="A1491" s="6">
        <v>44684.431932870371</v>
      </c>
      <c r="B1491" s="4" t="s">
        <v>58</v>
      </c>
      <c r="C1491" s="4" t="s">
        <v>10279</v>
      </c>
      <c r="D1491" s="4" t="s">
        <v>10278</v>
      </c>
      <c r="E1491" s="4" t="s">
        <v>7</v>
      </c>
      <c r="F1491" s="4" t="s">
        <v>14</v>
      </c>
      <c r="G1491" s="4" t="s">
        <v>13</v>
      </c>
      <c r="H1491" s="2" t="s">
        <v>60</v>
      </c>
      <c r="I1491" s="5" t="s">
        <v>59</v>
      </c>
      <c r="J1491" s="4"/>
      <c r="K1491" s="4" t="s">
        <v>1</v>
      </c>
      <c r="L1491" s="4" t="s">
        <v>11</v>
      </c>
      <c r="M1491" s="4">
        <f>+YEAR(Tabla26[[#This Row],[Fecha de creación]])</f>
        <v>2022</v>
      </c>
      <c r="N1491" s="4">
        <f>+MONTH(Tabla26[[#This Row],[Fecha de creación]])</f>
        <v>5</v>
      </c>
    </row>
    <row r="1492" spans="1:14" hidden="1" x14ac:dyDescent="0.3">
      <c r="A1492" s="6">
        <v>44808.411076388889</v>
      </c>
      <c r="B1492" s="4" t="s">
        <v>58</v>
      </c>
      <c r="C1492" s="4" t="s">
        <v>7647</v>
      </c>
      <c r="D1492" s="4" t="s">
        <v>7646</v>
      </c>
      <c r="E1492" s="4" t="s">
        <v>7</v>
      </c>
      <c r="F1492" s="4" t="s">
        <v>14</v>
      </c>
      <c r="G1492" s="4" t="s">
        <v>13</v>
      </c>
      <c r="H1492" s="2" t="s">
        <v>60</v>
      </c>
      <c r="I1492" s="5" t="s">
        <v>59</v>
      </c>
      <c r="J1492" s="4"/>
      <c r="K1492" s="4" t="s">
        <v>1</v>
      </c>
      <c r="L1492" s="4" t="s">
        <v>11</v>
      </c>
      <c r="M1492" s="4">
        <f>+YEAR(Tabla26[[#This Row],[Fecha de creación]])</f>
        <v>2022</v>
      </c>
      <c r="N1492" s="4">
        <f>+MONTH(Tabla26[[#This Row],[Fecha de creación]])</f>
        <v>9</v>
      </c>
    </row>
    <row r="1493" spans="1:14" hidden="1" x14ac:dyDescent="0.3">
      <c r="A1493" s="6">
        <v>45014.507361111115</v>
      </c>
      <c r="B1493" s="4" t="s">
        <v>58</v>
      </c>
      <c r="C1493" s="4" t="s">
        <v>4464</v>
      </c>
      <c r="D1493" s="4" t="s">
        <v>4463</v>
      </c>
      <c r="E1493" s="4" t="s">
        <v>7</v>
      </c>
      <c r="F1493" s="4" t="s">
        <v>14</v>
      </c>
      <c r="G1493" s="4" t="s">
        <v>5</v>
      </c>
      <c r="H1493" s="2" t="s">
        <v>580</v>
      </c>
      <c r="I1493" s="5" t="s">
        <v>2463</v>
      </c>
      <c r="J1493" s="4"/>
      <c r="K1493" s="4" t="s">
        <v>1</v>
      </c>
      <c r="L1493" s="4" t="s">
        <v>0</v>
      </c>
      <c r="M1493" s="4">
        <f>+YEAR(Tabla26[[#This Row],[Fecha de creación]])</f>
        <v>2023</v>
      </c>
      <c r="N1493" s="4">
        <f>+MONTH(Tabla26[[#This Row],[Fecha de creación]])</f>
        <v>3</v>
      </c>
    </row>
    <row r="1494" spans="1:14" hidden="1" x14ac:dyDescent="0.3">
      <c r="A1494" s="6">
        <v>44965.418900462966</v>
      </c>
      <c r="B1494" s="4" t="s">
        <v>58</v>
      </c>
      <c r="C1494" s="4" t="s">
        <v>5836</v>
      </c>
      <c r="D1494" s="4" t="s">
        <v>5835</v>
      </c>
      <c r="E1494" s="4" t="s">
        <v>7</v>
      </c>
      <c r="F1494" s="4" t="s">
        <v>14</v>
      </c>
      <c r="G1494" s="4" t="s">
        <v>13</v>
      </c>
      <c r="H1494" s="2" t="s">
        <v>60</v>
      </c>
      <c r="I1494" s="5" t="s">
        <v>59</v>
      </c>
      <c r="J1494" s="4"/>
      <c r="K1494" s="4" t="s">
        <v>1</v>
      </c>
      <c r="L1494" s="4" t="s">
        <v>11</v>
      </c>
      <c r="M1494" s="4">
        <f>+YEAR(Tabla26[[#This Row],[Fecha de creación]])</f>
        <v>2023</v>
      </c>
      <c r="N1494" s="4">
        <f>+MONTH(Tabla26[[#This Row],[Fecha de creación]])</f>
        <v>2</v>
      </c>
    </row>
    <row r="1495" spans="1:14" hidden="1" x14ac:dyDescent="0.3">
      <c r="A1495" s="6">
        <v>44592.717581018522</v>
      </c>
      <c r="B1495" s="4" t="s">
        <v>58</v>
      </c>
      <c r="C1495" s="4" t="s">
        <v>12216</v>
      </c>
      <c r="D1495" s="4" t="s">
        <v>12215</v>
      </c>
      <c r="E1495" s="4" t="s">
        <v>7</v>
      </c>
      <c r="F1495" s="4" t="s">
        <v>43</v>
      </c>
      <c r="G1495" s="4" t="s">
        <v>13</v>
      </c>
      <c r="H1495" s="2" t="s">
        <v>71</v>
      </c>
      <c r="I1495" s="5" t="s">
        <v>10247</v>
      </c>
      <c r="J1495" s="4"/>
      <c r="K1495" s="4" t="s">
        <v>1</v>
      </c>
      <c r="L1495" s="4" t="s">
        <v>11</v>
      </c>
      <c r="M1495" s="4">
        <f>+YEAR(Tabla26[[#This Row],[Fecha de creación]])</f>
        <v>2022</v>
      </c>
      <c r="N1495" s="4">
        <f>+MONTH(Tabla26[[#This Row],[Fecha de creación]])</f>
        <v>1</v>
      </c>
    </row>
    <row r="1496" spans="1:14" hidden="1" x14ac:dyDescent="0.3">
      <c r="A1496" s="6">
        <v>44690.562708333331</v>
      </c>
      <c r="B1496" s="4" t="s">
        <v>58</v>
      </c>
      <c r="C1496" s="4" t="s">
        <v>10038</v>
      </c>
      <c r="D1496" s="4" t="s">
        <v>10037</v>
      </c>
      <c r="E1496" s="4" t="s">
        <v>7</v>
      </c>
      <c r="F1496" s="4" t="s">
        <v>14</v>
      </c>
      <c r="G1496" s="4" t="s">
        <v>13</v>
      </c>
      <c r="H1496" s="2" t="s">
        <v>60</v>
      </c>
      <c r="I1496" s="5" t="s">
        <v>59</v>
      </c>
      <c r="J1496" s="4"/>
      <c r="K1496" s="4" t="s">
        <v>1</v>
      </c>
      <c r="L1496" s="4" t="s">
        <v>11</v>
      </c>
      <c r="M1496" s="4">
        <f>+YEAR(Tabla26[[#This Row],[Fecha de creación]])</f>
        <v>2022</v>
      </c>
      <c r="N1496" s="4">
        <f>+MONTH(Tabla26[[#This Row],[Fecha de creación]])</f>
        <v>5</v>
      </c>
    </row>
    <row r="1497" spans="1:14" hidden="1" x14ac:dyDescent="0.3">
      <c r="A1497" s="6">
        <v>44704.673576388886</v>
      </c>
      <c r="B1497" s="4" t="s">
        <v>58</v>
      </c>
      <c r="C1497" s="4" t="s">
        <v>9626</v>
      </c>
      <c r="D1497" s="4" t="s">
        <v>9625</v>
      </c>
      <c r="E1497" s="4" t="s">
        <v>7</v>
      </c>
      <c r="F1497" s="4" t="s">
        <v>14</v>
      </c>
      <c r="G1497" s="4" t="s">
        <v>13</v>
      </c>
      <c r="H1497" s="2" t="s">
        <v>60</v>
      </c>
      <c r="I1497" s="5" t="s">
        <v>59</v>
      </c>
      <c r="J1497" s="4"/>
      <c r="K1497" s="4" t="s">
        <v>1</v>
      </c>
      <c r="L1497" s="4" t="s">
        <v>11</v>
      </c>
      <c r="M1497" s="4">
        <f>+YEAR(Tabla26[[#This Row],[Fecha de creación]])</f>
        <v>2022</v>
      </c>
      <c r="N1497" s="4">
        <f>+MONTH(Tabla26[[#This Row],[Fecha de creación]])</f>
        <v>5</v>
      </c>
    </row>
    <row r="1498" spans="1:14" hidden="1" x14ac:dyDescent="0.3">
      <c r="A1498" s="6">
        <v>44684.730752314812</v>
      </c>
      <c r="B1498" s="4" t="s">
        <v>58</v>
      </c>
      <c r="C1498" s="4" t="s">
        <v>10241</v>
      </c>
      <c r="D1498" s="4" t="s">
        <v>8082</v>
      </c>
      <c r="E1498" s="4" t="s">
        <v>7</v>
      </c>
      <c r="F1498" s="4" t="s">
        <v>14</v>
      </c>
      <c r="G1498" s="4" t="s">
        <v>13</v>
      </c>
      <c r="H1498" s="2" t="s">
        <v>60</v>
      </c>
      <c r="I1498" s="5" t="s">
        <v>59</v>
      </c>
      <c r="J1498" s="4"/>
      <c r="K1498" s="4" t="s">
        <v>1</v>
      </c>
      <c r="L1498" s="4" t="s">
        <v>11</v>
      </c>
      <c r="M1498" s="4">
        <f>+YEAR(Tabla26[[#This Row],[Fecha de creación]])</f>
        <v>2022</v>
      </c>
      <c r="N1498" s="4">
        <f>+MONTH(Tabla26[[#This Row],[Fecha de creación]])</f>
        <v>5</v>
      </c>
    </row>
    <row r="1499" spans="1:14" hidden="1" x14ac:dyDescent="0.3">
      <c r="A1499" s="6">
        <v>44690.393703703703</v>
      </c>
      <c r="B1499" s="4" t="s">
        <v>58</v>
      </c>
      <c r="C1499" s="4" t="s">
        <v>10055</v>
      </c>
      <c r="D1499" s="4" t="s">
        <v>8082</v>
      </c>
      <c r="E1499" s="4" t="s">
        <v>7</v>
      </c>
      <c r="F1499" s="4" t="s">
        <v>14</v>
      </c>
      <c r="G1499" s="4" t="s">
        <v>13</v>
      </c>
      <c r="H1499" s="2" t="s">
        <v>60</v>
      </c>
      <c r="I1499" s="5" t="s">
        <v>59</v>
      </c>
      <c r="J1499" s="4"/>
      <c r="K1499" s="4" t="s">
        <v>1</v>
      </c>
      <c r="L1499" s="4" t="s">
        <v>11</v>
      </c>
      <c r="M1499" s="4">
        <f>+YEAR(Tabla26[[#This Row],[Fecha de creación]])</f>
        <v>2022</v>
      </c>
      <c r="N1499" s="4">
        <f>+MONTH(Tabla26[[#This Row],[Fecha de creación]])</f>
        <v>5</v>
      </c>
    </row>
    <row r="1500" spans="1:14" hidden="1" x14ac:dyDescent="0.3">
      <c r="A1500" s="6">
        <v>44699.587152777778</v>
      </c>
      <c r="B1500" s="4" t="s">
        <v>58</v>
      </c>
      <c r="C1500" s="4" t="s">
        <v>9748</v>
      </c>
      <c r="D1500" s="4" t="s">
        <v>8082</v>
      </c>
      <c r="E1500" s="4" t="s">
        <v>7</v>
      </c>
      <c r="F1500" s="4" t="s">
        <v>14</v>
      </c>
      <c r="G1500" s="4" t="s">
        <v>13</v>
      </c>
      <c r="H1500" s="2" t="s">
        <v>60</v>
      </c>
      <c r="I1500" s="5" t="s">
        <v>59</v>
      </c>
      <c r="J1500" s="4"/>
      <c r="K1500" s="4" t="s">
        <v>1</v>
      </c>
      <c r="L1500" s="4" t="s">
        <v>11</v>
      </c>
      <c r="M1500" s="4">
        <f>+YEAR(Tabla26[[#This Row],[Fecha de creación]])</f>
        <v>2022</v>
      </c>
      <c r="N1500" s="4">
        <f>+MONTH(Tabla26[[#This Row],[Fecha de creación]])</f>
        <v>5</v>
      </c>
    </row>
    <row r="1501" spans="1:14" hidden="1" x14ac:dyDescent="0.3">
      <c r="A1501" s="6">
        <v>44783.446226851855</v>
      </c>
      <c r="B1501" s="4" t="s">
        <v>58</v>
      </c>
      <c r="C1501" s="4" t="s">
        <v>8083</v>
      </c>
      <c r="D1501" s="4" t="s">
        <v>8082</v>
      </c>
      <c r="E1501" s="4" t="s">
        <v>7</v>
      </c>
      <c r="F1501" s="4" t="s">
        <v>14</v>
      </c>
      <c r="G1501" s="4" t="s">
        <v>13</v>
      </c>
      <c r="H1501" s="2" t="s">
        <v>60</v>
      </c>
      <c r="I1501" s="5" t="s">
        <v>59</v>
      </c>
      <c r="J1501" s="4"/>
      <c r="K1501" s="4" t="s">
        <v>1</v>
      </c>
      <c r="L1501" s="4" t="s">
        <v>11</v>
      </c>
      <c r="M1501" s="4">
        <f>+YEAR(Tabla26[[#This Row],[Fecha de creación]])</f>
        <v>2022</v>
      </c>
      <c r="N1501" s="4">
        <f>+MONTH(Tabla26[[#This Row],[Fecha de creación]])</f>
        <v>8</v>
      </c>
    </row>
    <row r="1502" spans="1:14" hidden="1" x14ac:dyDescent="0.3">
      <c r="A1502" s="6">
        <v>45107.370081018518</v>
      </c>
      <c r="B1502" s="4" t="s">
        <v>58</v>
      </c>
      <c r="C1502" s="4" t="s">
        <v>2324</v>
      </c>
      <c r="D1502" s="4" t="s">
        <v>2323</v>
      </c>
      <c r="E1502" s="4" t="s">
        <v>7</v>
      </c>
      <c r="F1502" s="4" t="s">
        <v>14</v>
      </c>
      <c r="G1502" s="4" t="s">
        <v>13</v>
      </c>
      <c r="H1502" s="2" t="s">
        <v>60</v>
      </c>
      <c r="I1502" s="5" t="s">
        <v>59</v>
      </c>
      <c r="J1502" s="4"/>
      <c r="K1502" s="4" t="s">
        <v>1</v>
      </c>
      <c r="L1502" s="4" t="s">
        <v>11</v>
      </c>
      <c r="M1502" s="4">
        <f>+YEAR(Tabla26[[#This Row],[Fecha de creación]])</f>
        <v>2023</v>
      </c>
      <c r="N1502" s="4">
        <f>+MONTH(Tabla26[[#This Row],[Fecha de creación]])</f>
        <v>6</v>
      </c>
    </row>
    <row r="1503" spans="1:14" hidden="1" x14ac:dyDescent="0.3">
      <c r="A1503" s="6">
        <v>44699.399502314816</v>
      </c>
      <c r="B1503" s="4" t="s">
        <v>58</v>
      </c>
      <c r="C1503" s="4" t="s">
        <v>9764</v>
      </c>
      <c r="D1503" s="4" t="s">
        <v>8006</v>
      </c>
      <c r="E1503" s="4" t="s">
        <v>7</v>
      </c>
      <c r="F1503" s="4" t="s">
        <v>14</v>
      </c>
      <c r="G1503" s="4" t="s">
        <v>13</v>
      </c>
      <c r="H1503" s="2" t="s">
        <v>60</v>
      </c>
      <c r="I1503" s="5" t="s">
        <v>59</v>
      </c>
      <c r="J1503" s="4"/>
      <c r="K1503" s="4" t="s">
        <v>1</v>
      </c>
      <c r="L1503" s="4" t="s">
        <v>11</v>
      </c>
      <c r="M1503" s="4">
        <f>+YEAR(Tabla26[[#This Row],[Fecha de creación]])</f>
        <v>2022</v>
      </c>
      <c r="N1503" s="4">
        <f>+MONTH(Tabla26[[#This Row],[Fecha de creación]])</f>
        <v>5</v>
      </c>
    </row>
    <row r="1504" spans="1:14" hidden="1" x14ac:dyDescent="0.3">
      <c r="A1504" s="6">
        <v>44786.469664351855</v>
      </c>
      <c r="B1504" s="4" t="s">
        <v>58</v>
      </c>
      <c r="C1504" s="4" t="s">
        <v>8007</v>
      </c>
      <c r="D1504" s="4" t="s">
        <v>8006</v>
      </c>
      <c r="E1504" s="4" t="s">
        <v>7</v>
      </c>
      <c r="F1504" s="4" t="s">
        <v>14</v>
      </c>
      <c r="G1504" s="4" t="s">
        <v>13</v>
      </c>
      <c r="H1504" s="2" t="s">
        <v>60</v>
      </c>
      <c r="I1504" s="5" t="s">
        <v>59</v>
      </c>
      <c r="J1504" s="4"/>
      <c r="K1504" s="4" t="s">
        <v>1</v>
      </c>
      <c r="L1504" s="4" t="s">
        <v>11</v>
      </c>
      <c r="M1504" s="4">
        <f>+YEAR(Tabla26[[#This Row],[Fecha de creación]])</f>
        <v>2022</v>
      </c>
      <c r="N1504" s="4">
        <f>+MONTH(Tabla26[[#This Row],[Fecha de creación]])</f>
        <v>8</v>
      </c>
    </row>
    <row r="1505" spans="1:14" hidden="1" x14ac:dyDescent="0.3">
      <c r="A1505" s="6">
        <v>44678.606747685182</v>
      </c>
      <c r="B1505" s="4" t="s">
        <v>58</v>
      </c>
      <c r="C1505" s="4" t="s">
        <v>10510</v>
      </c>
      <c r="D1505" s="4" t="s">
        <v>8243</v>
      </c>
      <c r="E1505" s="4" t="s">
        <v>7</v>
      </c>
      <c r="F1505" s="4" t="s">
        <v>14</v>
      </c>
      <c r="G1505" s="4" t="s">
        <v>13</v>
      </c>
      <c r="H1505" s="2" t="s">
        <v>60</v>
      </c>
      <c r="I1505" s="5" t="s">
        <v>59</v>
      </c>
      <c r="J1505" s="4"/>
      <c r="K1505" s="4" t="s">
        <v>1</v>
      </c>
      <c r="L1505" s="4" t="s">
        <v>11</v>
      </c>
      <c r="M1505" s="4">
        <f>+YEAR(Tabla26[[#This Row],[Fecha de creación]])</f>
        <v>2022</v>
      </c>
      <c r="N1505" s="4">
        <f>+MONTH(Tabla26[[#This Row],[Fecha de creación]])</f>
        <v>4</v>
      </c>
    </row>
    <row r="1506" spans="1:14" hidden="1" x14ac:dyDescent="0.3">
      <c r="A1506" s="6">
        <v>44777.536053240743</v>
      </c>
      <c r="B1506" s="4" t="s">
        <v>58</v>
      </c>
      <c r="C1506" s="4" t="s">
        <v>8244</v>
      </c>
      <c r="D1506" s="4" t="s">
        <v>8243</v>
      </c>
      <c r="E1506" s="4" t="s">
        <v>7</v>
      </c>
      <c r="F1506" s="4" t="s">
        <v>14</v>
      </c>
      <c r="G1506" s="4" t="s">
        <v>13</v>
      </c>
      <c r="H1506" s="2" t="s">
        <v>60</v>
      </c>
      <c r="I1506" s="5" t="s">
        <v>59</v>
      </c>
      <c r="J1506" s="4"/>
      <c r="K1506" s="4" t="s">
        <v>1</v>
      </c>
      <c r="L1506" s="4" t="s">
        <v>11</v>
      </c>
      <c r="M1506" s="4">
        <f>+YEAR(Tabla26[[#This Row],[Fecha de creación]])</f>
        <v>2022</v>
      </c>
      <c r="N1506" s="4">
        <f>+MONTH(Tabla26[[#This Row],[Fecha de creación]])</f>
        <v>8</v>
      </c>
    </row>
    <row r="1507" spans="1:14" hidden="1" x14ac:dyDescent="0.3">
      <c r="A1507" s="6">
        <v>45097.581122685187</v>
      </c>
      <c r="B1507" s="4" t="s">
        <v>58</v>
      </c>
      <c r="C1507" s="4" t="s">
        <v>2569</v>
      </c>
      <c r="D1507" s="4" t="s">
        <v>2568</v>
      </c>
      <c r="E1507" s="4" t="s">
        <v>7</v>
      </c>
      <c r="F1507" s="4" t="s">
        <v>43</v>
      </c>
      <c r="G1507" s="4" t="s">
        <v>13</v>
      </c>
      <c r="H1507" s="2" t="s">
        <v>71</v>
      </c>
      <c r="I1507" s="5" t="s">
        <v>59</v>
      </c>
      <c r="J1507" s="4"/>
      <c r="K1507" s="4" t="s">
        <v>1</v>
      </c>
      <c r="L1507" s="4" t="s">
        <v>11</v>
      </c>
      <c r="M1507" s="4">
        <f>+YEAR(Tabla26[[#This Row],[Fecha de creación]])</f>
        <v>2023</v>
      </c>
      <c r="N1507" s="4">
        <f>+MONTH(Tabla26[[#This Row],[Fecha de creación]])</f>
        <v>6</v>
      </c>
    </row>
    <row r="1508" spans="1:14" hidden="1" x14ac:dyDescent="0.3">
      <c r="A1508" s="6">
        <v>45126.404988425929</v>
      </c>
      <c r="B1508" s="4" t="s">
        <v>58</v>
      </c>
      <c r="C1508" s="4" t="s">
        <v>1792</v>
      </c>
      <c r="D1508" s="4" t="s">
        <v>1791</v>
      </c>
      <c r="E1508" s="4" t="s">
        <v>7</v>
      </c>
      <c r="F1508" s="4" t="s">
        <v>14</v>
      </c>
      <c r="G1508" s="4" t="s">
        <v>13</v>
      </c>
      <c r="H1508" s="2" t="s">
        <v>60</v>
      </c>
      <c r="I1508" s="5" t="s">
        <v>59</v>
      </c>
      <c r="J1508" s="4"/>
      <c r="K1508" s="4" t="s">
        <v>1</v>
      </c>
      <c r="L1508" s="4" t="s">
        <v>11</v>
      </c>
      <c r="M1508" s="4">
        <f>+YEAR(Tabla26[[#This Row],[Fecha de creación]])</f>
        <v>2023</v>
      </c>
      <c r="N1508" s="4">
        <f>+MONTH(Tabla26[[#This Row],[Fecha de creación]])</f>
        <v>7</v>
      </c>
    </row>
    <row r="1509" spans="1:14" hidden="1" x14ac:dyDescent="0.3">
      <c r="A1509" s="6">
        <v>44662.636736111112</v>
      </c>
      <c r="B1509" s="4" t="s">
        <v>58</v>
      </c>
      <c r="C1509" s="4" t="s">
        <v>10805</v>
      </c>
      <c r="D1509" s="4" t="s">
        <v>10804</v>
      </c>
      <c r="E1509" s="4" t="s">
        <v>7</v>
      </c>
      <c r="F1509" s="4" t="s">
        <v>14</v>
      </c>
      <c r="G1509" s="4" t="s">
        <v>13</v>
      </c>
      <c r="H1509" s="2" t="s">
        <v>60</v>
      </c>
      <c r="I1509" s="5" t="s">
        <v>59</v>
      </c>
      <c r="J1509" s="4"/>
      <c r="K1509" s="4" t="s">
        <v>1</v>
      </c>
      <c r="L1509" s="4" t="s">
        <v>11</v>
      </c>
      <c r="M1509" s="4">
        <f>+YEAR(Tabla26[[#This Row],[Fecha de creación]])</f>
        <v>2022</v>
      </c>
      <c r="N1509" s="4">
        <f>+MONTH(Tabla26[[#This Row],[Fecha de creación]])</f>
        <v>4</v>
      </c>
    </row>
    <row r="1510" spans="1:14" hidden="1" x14ac:dyDescent="0.3">
      <c r="A1510" s="6">
        <v>44974.688368055555</v>
      </c>
      <c r="B1510" s="4" t="s">
        <v>58</v>
      </c>
      <c r="C1510" s="4" t="s">
        <v>5582</v>
      </c>
      <c r="D1510" s="4" t="s">
        <v>5581</v>
      </c>
      <c r="E1510" s="4" t="s">
        <v>7</v>
      </c>
      <c r="F1510" s="4" t="s">
        <v>14</v>
      </c>
      <c r="G1510" s="4" t="s">
        <v>13</v>
      </c>
      <c r="H1510" s="2" t="s">
        <v>60</v>
      </c>
      <c r="I1510" s="5" t="s">
        <v>59</v>
      </c>
      <c r="J1510" s="4"/>
      <c r="K1510" s="4" t="s">
        <v>1</v>
      </c>
      <c r="L1510" s="4" t="s">
        <v>11</v>
      </c>
      <c r="M1510" s="4">
        <f>+YEAR(Tabla26[[#This Row],[Fecha de creación]])</f>
        <v>2023</v>
      </c>
      <c r="N1510" s="4">
        <f>+MONTH(Tabla26[[#This Row],[Fecha de creación]])</f>
        <v>2</v>
      </c>
    </row>
    <row r="1511" spans="1:14" hidden="1" x14ac:dyDescent="0.3">
      <c r="A1511" s="6">
        <v>45092.455127314817</v>
      </c>
      <c r="B1511" s="4" t="s">
        <v>58</v>
      </c>
      <c r="C1511" s="4" t="s">
        <v>2717</v>
      </c>
      <c r="D1511" s="4" t="s">
        <v>2716</v>
      </c>
      <c r="E1511" s="4" t="s">
        <v>7</v>
      </c>
      <c r="F1511" s="4" t="s">
        <v>43</v>
      </c>
      <c r="G1511" s="4" t="s">
        <v>13</v>
      </c>
      <c r="H1511" s="2" t="s">
        <v>71</v>
      </c>
      <c r="I1511" s="5" t="s">
        <v>59</v>
      </c>
      <c r="J1511" s="4"/>
      <c r="K1511" s="4" t="s">
        <v>1</v>
      </c>
      <c r="L1511" s="4" t="s">
        <v>11</v>
      </c>
      <c r="M1511" s="4">
        <f>+YEAR(Tabla26[[#This Row],[Fecha de creación]])</f>
        <v>2023</v>
      </c>
      <c r="N1511" s="4">
        <f>+MONTH(Tabla26[[#This Row],[Fecha de creación]])</f>
        <v>6</v>
      </c>
    </row>
    <row r="1512" spans="1:14" hidden="1" x14ac:dyDescent="0.3">
      <c r="A1512" s="6">
        <v>44670.685543981483</v>
      </c>
      <c r="B1512" s="4" t="s">
        <v>58</v>
      </c>
      <c r="C1512" s="4" t="s">
        <v>10700</v>
      </c>
      <c r="D1512" s="4" t="s">
        <v>10699</v>
      </c>
      <c r="E1512" s="4" t="s">
        <v>7</v>
      </c>
      <c r="F1512" s="4" t="s">
        <v>14</v>
      </c>
      <c r="G1512" s="4" t="s">
        <v>13</v>
      </c>
      <c r="H1512" s="2" t="s">
        <v>60</v>
      </c>
      <c r="I1512" s="5" t="s">
        <v>59</v>
      </c>
      <c r="J1512" s="4"/>
      <c r="K1512" s="4" t="s">
        <v>1</v>
      </c>
      <c r="L1512" s="4" t="s">
        <v>11</v>
      </c>
      <c r="M1512" s="4">
        <f>+YEAR(Tabla26[[#This Row],[Fecha de creación]])</f>
        <v>2022</v>
      </c>
      <c r="N1512" s="4">
        <f>+MONTH(Tabla26[[#This Row],[Fecha de creación]])</f>
        <v>4</v>
      </c>
    </row>
    <row r="1513" spans="1:14" hidden="1" x14ac:dyDescent="0.3">
      <c r="A1513" s="6">
        <v>44687.484131944446</v>
      </c>
      <c r="B1513" s="4" t="s">
        <v>58</v>
      </c>
      <c r="C1513" s="4" t="s">
        <v>10159</v>
      </c>
      <c r="D1513" s="4" t="s">
        <v>10158</v>
      </c>
      <c r="E1513" s="4" t="s">
        <v>7</v>
      </c>
      <c r="F1513" s="4" t="s">
        <v>14</v>
      </c>
      <c r="G1513" s="4" t="s">
        <v>13</v>
      </c>
      <c r="H1513" s="2" t="s">
        <v>60</v>
      </c>
      <c r="I1513" s="5" t="s">
        <v>59</v>
      </c>
      <c r="J1513" s="4"/>
      <c r="K1513" s="4" t="s">
        <v>1</v>
      </c>
      <c r="L1513" s="4" t="s">
        <v>11</v>
      </c>
      <c r="M1513" s="4">
        <f>+YEAR(Tabla26[[#This Row],[Fecha de creación]])</f>
        <v>2022</v>
      </c>
      <c r="N1513" s="4">
        <f>+MONTH(Tabla26[[#This Row],[Fecha de creación]])</f>
        <v>5</v>
      </c>
    </row>
    <row r="1514" spans="1:14" hidden="1" x14ac:dyDescent="0.3">
      <c r="A1514" s="6">
        <v>45103.380312499998</v>
      </c>
      <c r="B1514" s="4" t="s">
        <v>58</v>
      </c>
      <c r="C1514" s="4" t="s">
        <v>2435</v>
      </c>
      <c r="D1514" s="4" t="s">
        <v>2434</v>
      </c>
      <c r="E1514" s="4" t="s">
        <v>7</v>
      </c>
      <c r="F1514" s="4" t="s">
        <v>43</v>
      </c>
      <c r="G1514" s="4" t="s">
        <v>13</v>
      </c>
      <c r="H1514" s="2" t="s">
        <v>71</v>
      </c>
      <c r="I1514" s="5" t="s">
        <v>59</v>
      </c>
      <c r="J1514" s="4"/>
      <c r="K1514" s="4" t="s">
        <v>1</v>
      </c>
      <c r="L1514" s="4" t="s">
        <v>11</v>
      </c>
      <c r="M1514" s="4">
        <f>+YEAR(Tabla26[[#This Row],[Fecha de creación]])</f>
        <v>2023</v>
      </c>
      <c r="N1514" s="4">
        <f>+MONTH(Tabla26[[#This Row],[Fecha de creación]])</f>
        <v>6</v>
      </c>
    </row>
    <row r="1515" spans="1:14" hidden="1" x14ac:dyDescent="0.3">
      <c r="A1515" s="6">
        <v>44680.649872685186</v>
      </c>
      <c r="B1515" s="4" t="s">
        <v>58</v>
      </c>
      <c r="C1515" s="4" t="s">
        <v>10407</v>
      </c>
      <c r="D1515" s="4" t="s">
        <v>10391</v>
      </c>
      <c r="E1515" s="4" t="s">
        <v>7</v>
      </c>
      <c r="F1515" s="4" t="s">
        <v>14</v>
      </c>
      <c r="G1515" s="4" t="s">
        <v>13</v>
      </c>
      <c r="H1515" s="2" t="s">
        <v>60</v>
      </c>
      <c r="I1515" s="5" t="s">
        <v>59</v>
      </c>
      <c r="J1515" s="4"/>
      <c r="K1515" s="4" t="s">
        <v>1</v>
      </c>
      <c r="L1515" s="4" t="s">
        <v>11</v>
      </c>
      <c r="M1515" s="4">
        <f>+YEAR(Tabla26[[#This Row],[Fecha de creación]])</f>
        <v>2022</v>
      </c>
      <c r="N1515" s="4">
        <f>+MONTH(Tabla26[[#This Row],[Fecha de creación]])</f>
        <v>4</v>
      </c>
    </row>
    <row r="1516" spans="1:14" hidden="1" x14ac:dyDescent="0.3">
      <c r="A1516" s="6">
        <v>44681.402060185188</v>
      </c>
      <c r="B1516" s="4" t="s">
        <v>58</v>
      </c>
      <c r="C1516" s="4" t="s">
        <v>10392</v>
      </c>
      <c r="D1516" s="4" t="s">
        <v>10391</v>
      </c>
      <c r="E1516" s="4" t="s">
        <v>7</v>
      </c>
      <c r="F1516" s="4" t="s">
        <v>14</v>
      </c>
      <c r="G1516" s="4" t="s">
        <v>13</v>
      </c>
      <c r="H1516" s="2" t="s">
        <v>60</v>
      </c>
      <c r="I1516" s="5" t="s">
        <v>59</v>
      </c>
      <c r="J1516" s="4"/>
      <c r="K1516" s="4" t="s">
        <v>1</v>
      </c>
      <c r="L1516" s="4" t="s">
        <v>11</v>
      </c>
      <c r="M1516" s="4">
        <f>+YEAR(Tabla26[[#This Row],[Fecha de creación]])</f>
        <v>2022</v>
      </c>
      <c r="N1516" s="4">
        <f>+MONTH(Tabla26[[#This Row],[Fecha de creación]])</f>
        <v>4</v>
      </c>
    </row>
    <row r="1517" spans="1:14" hidden="1" x14ac:dyDescent="0.3">
      <c r="A1517" s="6">
        <v>44659.583645833336</v>
      </c>
      <c r="B1517" s="4" t="s">
        <v>58</v>
      </c>
      <c r="C1517" s="4" t="s">
        <v>10849</v>
      </c>
      <c r="D1517" s="4" t="s">
        <v>10848</v>
      </c>
      <c r="E1517" s="4" t="s">
        <v>7</v>
      </c>
      <c r="F1517" s="4" t="s">
        <v>14</v>
      </c>
      <c r="G1517" s="4" t="s">
        <v>13</v>
      </c>
      <c r="H1517" s="2" t="s">
        <v>60</v>
      </c>
      <c r="I1517" s="5" t="s">
        <v>10247</v>
      </c>
      <c r="J1517" s="4"/>
      <c r="K1517" s="4" t="s">
        <v>1</v>
      </c>
      <c r="L1517" s="4" t="s">
        <v>11</v>
      </c>
      <c r="M1517" s="4">
        <f>+YEAR(Tabla26[[#This Row],[Fecha de creación]])</f>
        <v>2022</v>
      </c>
      <c r="N1517" s="4">
        <f>+MONTH(Tabla26[[#This Row],[Fecha de creación]])</f>
        <v>4</v>
      </c>
    </row>
    <row r="1518" spans="1:14" hidden="1" x14ac:dyDescent="0.3">
      <c r="A1518" s="6">
        <v>44979.585486111115</v>
      </c>
      <c r="B1518" s="4" t="s">
        <v>58</v>
      </c>
      <c r="C1518" s="4" t="s">
        <v>5390</v>
      </c>
      <c r="D1518" s="4" t="s">
        <v>5389</v>
      </c>
      <c r="E1518" s="4" t="s">
        <v>7</v>
      </c>
      <c r="F1518" s="4" t="s">
        <v>14</v>
      </c>
      <c r="G1518" s="4" t="s">
        <v>13</v>
      </c>
      <c r="H1518" s="2" t="s">
        <v>60</v>
      </c>
      <c r="I1518" s="5" t="s">
        <v>59</v>
      </c>
      <c r="J1518" s="4"/>
      <c r="K1518" s="4" t="s">
        <v>1</v>
      </c>
      <c r="L1518" s="4" t="s">
        <v>11</v>
      </c>
      <c r="M1518" s="4">
        <f>+YEAR(Tabla26[[#This Row],[Fecha de creación]])</f>
        <v>2023</v>
      </c>
      <c r="N1518" s="4">
        <f>+MONTH(Tabla26[[#This Row],[Fecha de creación]])</f>
        <v>2</v>
      </c>
    </row>
    <row r="1519" spans="1:14" hidden="1" x14ac:dyDescent="0.3">
      <c r="A1519" s="6">
        <v>44707.656550925924</v>
      </c>
      <c r="B1519" s="4" t="s">
        <v>58</v>
      </c>
      <c r="C1519" s="4" t="s">
        <v>9512</v>
      </c>
      <c r="D1519" s="4" t="s">
        <v>9511</v>
      </c>
      <c r="E1519" s="4" t="s">
        <v>7</v>
      </c>
      <c r="F1519" s="4" t="s">
        <v>14</v>
      </c>
      <c r="G1519" s="4" t="s">
        <v>13</v>
      </c>
      <c r="H1519" s="2" t="s">
        <v>60</v>
      </c>
      <c r="I1519" s="5" t="s">
        <v>59</v>
      </c>
      <c r="J1519" s="4"/>
      <c r="K1519" s="4" t="s">
        <v>1</v>
      </c>
      <c r="L1519" s="4" t="s">
        <v>11</v>
      </c>
      <c r="M1519" s="4">
        <f>+YEAR(Tabla26[[#This Row],[Fecha de creación]])</f>
        <v>2022</v>
      </c>
      <c r="N1519" s="4">
        <f>+MONTH(Tabla26[[#This Row],[Fecha de creación]])</f>
        <v>5</v>
      </c>
    </row>
    <row r="1520" spans="1:14" hidden="1" x14ac:dyDescent="0.3">
      <c r="A1520" s="6">
        <v>45085.632731481484</v>
      </c>
      <c r="B1520" s="4" t="s">
        <v>58</v>
      </c>
      <c r="C1520" s="4" t="s">
        <v>2949</v>
      </c>
      <c r="D1520" s="4" t="s">
        <v>2948</v>
      </c>
      <c r="E1520" s="4" t="s">
        <v>7</v>
      </c>
      <c r="F1520" s="4" t="s">
        <v>14</v>
      </c>
      <c r="G1520" s="4" t="s">
        <v>13</v>
      </c>
      <c r="H1520" s="2" t="s">
        <v>60</v>
      </c>
      <c r="I1520" s="5" t="s">
        <v>59</v>
      </c>
      <c r="J1520" s="4"/>
      <c r="K1520" s="4" t="s">
        <v>1</v>
      </c>
      <c r="L1520" s="4" t="s">
        <v>11</v>
      </c>
      <c r="M1520" s="4">
        <f>+YEAR(Tabla26[[#This Row],[Fecha de creación]])</f>
        <v>2023</v>
      </c>
      <c r="N1520" s="4">
        <f>+MONTH(Tabla26[[#This Row],[Fecha de creación]])</f>
        <v>6</v>
      </c>
    </row>
    <row r="1521" spans="1:14" hidden="1" x14ac:dyDescent="0.3">
      <c r="A1521" s="6">
        <v>44703.670034722221</v>
      </c>
      <c r="B1521" s="4" t="s">
        <v>58</v>
      </c>
      <c r="C1521" s="4" t="s">
        <v>9665</v>
      </c>
      <c r="D1521" s="4" t="s">
        <v>3535</v>
      </c>
      <c r="E1521" s="4" t="s">
        <v>7</v>
      </c>
      <c r="F1521" s="4" t="s">
        <v>14</v>
      </c>
      <c r="G1521" s="4" t="s">
        <v>13</v>
      </c>
      <c r="H1521" s="2" t="s">
        <v>60</v>
      </c>
      <c r="I1521" s="5" t="s">
        <v>59</v>
      </c>
      <c r="J1521" s="4"/>
      <c r="K1521" s="4" t="s">
        <v>1</v>
      </c>
      <c r="L1521" s="4" t="s">
        <v>11</v>
      </c>
      <c r="M1521" s="4">
        <f>+YEAR(Tabla26[[#This Row],[Fecha de creación]])</f>
        <v>2022</v>
      </c>
      <c r="N1521" s="4">
        <f>+MONTH(Tabla26[[#This Row],[Fecha de creación]])</f>
        <v>5</v>
      </c>
    </row>
    <row r="1522" spans="1:14" hidden="1" x14ac:dyDescent="0.3">
      <c r="A1522" s="6">
        <v>45071.657384259262</v>
      </c>
      <c r="B1522" s="4" t="s">
        <v>58</v>
      </c>
      <c r="C1522" s="4" t="s">
        <v>3536</v>
      </c>
      <c r="D1522" s="4" t="s">
        <v>3535</v>
      </c>
      <c r="E1522" s="4" t="s">
        <v>7</v>
      </c>
      <c r="F1522" s="4" t="s">
        <v>14</v>
      </c>
      <c r="G1522" s="4" t="s">
        <v>13</v>
      </c>
      <c r="H1522" s="2" t="s">
        <v>60</v>
      </c>
      <c r="I1522" s="5" t="s">
        <v>59</v>
      </c>
      <c r="J1522" s="4"/>
      <c r="K1522" s="4" t="s">
        <v>1</v>
      </c>
      <c r="L1522" s="4" t="s">
        <v>11</v>
      </c>
      <c r="M1522" s="4">
        <f>+YEAR(Tabla26[[#This Row],[Fecha de creación]])</f>
        <v>2023</v>
      </c>
      <c r="N1522" s="4">
        <f>+MONTH(Tabla26[[#This Row],[Fecha de creación]])</f>
        <v>5</v>
      </c>
    </row>
    <row r="1523" spans="1:14" hidden="1" x14ac:dyDescent="0.3">
      <c r="A1523" s="6">
        <v>44698.631886574076</v>
      </c>
      <c r="B1523" s="4" t="s">
        <v>58</v>
      </c>
      <c r="C1523" s="4" t="s">
        <v>9773</v>
      </c>
      <c r="D1523" s="4" t="s">
        <v>9772</v>
      </c>
      <c r="E1523" s="4" t="s">
        <v>7</v>
      </c>
      <c r="F1523" s="4" t="s">
        <v>14</v>
      </c>
      <c r="G1523" s="4" t="s">
        <v>13</v>
      </c>
      <c r="H1523" s="2" t="s">
        <v>60</v>
      </c>
      <c r="I1523" s="5" t="s">
        <v>59</v>
      </c>
      <c r="J1523" s="4"/>
      <c r="K1523" s="4" t="s">
        <v>1</v>
      </c>
      <c r="L1523" s="4" t="s">
        <v>11</v>
      </c>
      <c r="M1523" s="4">
        <f>+YEAR(Tabla26[[#This Row],[Fecha de creación]])</f>
        <v>2022</v>
      </c>
      <c r="N1523" s="4">
        <f>+MONTH(Tabla26[[#This Row],[Fecha de creación]])</f>
        <v>5</v>
      </c>
    </row>
    <row r="1524" spans="1:14" hidden="1" x14ac:dyDescent="0.3">
      <c r="A1524" s="6">
        <v>44704.477256944447</v>
      </c>
      <c r="B1524" s="4" t="s">
        <v>58</v>
      </c>
      <c r="C1524" s="4" t="s">
        <v>9651</v>
      </c>
      <c r="D1524" s="4" t="s">
        <v>9650</v>
      </c>
      <c r="E1524" s="4" t="s">
        <v>7</v>
      </c>
      <c r="F1524" s="4" t="s">
        <v>14</v>
      </c>
      <c r="G1524" s="4" t="s">
        <v>13</v>
      </c>
      <c r="H1524" s="2" t="s">
        <v>60</v>
      </c>
      <c r="I1524" s="5" t="s">
        <v>59</v>
      </c>
      <c r="J1524" s="4"/>
      <c r="K1524" s="4" t="s">
        <v>1</v>
      </c>
      <c r="L1524" s="4" t="s">
        <v>11</v>
      </c>
      <c r="M1524" s="4">
        <f>+YEAR(Tabla26[[#This Row],[Fecha de creación]])</f>
        <v>2022</v>
      </c>
      <c r="N1524" s="4">
        <f>+MONTH(Tabla26[[#This Row],[Fecha de creación]])</f>
        <v>5</v>
      </c>
    </row>
    <row r="1525" spans="1:14" hidden="1" x14ac:dyDescent="0.3">
      <c r="A1525" s="6">
        <v>44685.623252314814</v>
      </c>
      <c r="B1525" s="4" t="s">
        <v>58</v>
      </c>
      <c r="C1525" s="4" t="s">
        <v>10209</v>
      </c>
      <c r="D1525" s="4" t="s">
        <v>2929</v>
      </c>
      <c r="E1525" s="4" t="s">
        <v>7</v>
      </c>
      <c r="F1525" s="4" t="s">
        <v>14</v>
      </c>
      <c r="G1525" s="4" t="s">
        <v>13</v>
      </c>
      <c r="H1525" s="2" t="s">
        <v>60</v>
      </c>
      <c r="I1525" s="5" t="s">
        <v>59</v>
      </c>
      <c r="J1525" s="4"/>
      <c r="K1525" s="4" t="s">
        <v>1</v>
      </c>
      <c r="L1525" s="4" t="s">
        <v>11</v>
      </c>
      <c r="M1525" s="4">
        <f>+YEAR(Tabla26[[#This Row],[Fecha de creación]])</f>
        <v>2022</v>
      </c>
      <c r="N1525" s="4">
        <f>+MONTH(Tabla26[[#This Row],[Fecha de creación]])</f>
        <v>5</v>
      </c>
    </row>
    <row r="1526" spans="1:14" hidden="1" x14ac:dyDescent="0.3">
      <c r="A1526" s="6">
        <v>45086.521296296298</v>
      </c>
      <c r="B1526" s="4" t="s">
        <v>58</v>
      </c>
      <c r="C1526" s="4" t="s">
        <v>2930</v>
      </c>
      <c r="D1526" s="4" t="s">
        <v>2929</v>
      </c>
      <c r="E1526" s="4" t="s">
        <v>7</v>
      </c>
      <c r="F1526" s="4" t="s">
        <v>14</v>
      </c>
      <c r="G1526" s="4" t="s">
        <v>13</v>
      </c>
      <c r="H1526" s="2" t="s">
        <v>60</v>
      </c>
      <c r="I1526" s="5" t="s">
        <v>59</v>
      </c>
      <c r="J1526" s="4"/>
      <c r="K1526" s="4" t="s">
        <v>1</v>
      </c>
      <c r="L1526" s="4" t="s">
        <v>11</v>
      </c>
      <c r="M1526" s="4">
        <f>+YEAR(Tabla26[[#This Row],[Fecha de creación]])</f>
        <v>2023</v>
      </c>
      <c r="N1526" s="4">
        <f>+MONTH(Tabla26[[#This Row],[Fecha de creación]])</f>
        <v>6</v>
      </c>
    </row>
    <row r="1527" spans="1:14" hidden="1" x14ac:dyDescent="0.3">
      <c r="A1527" s="6">
        <v>44713.447210648148</v>
      </c>
      <c r="B1527" s="4" t="s">
        <v>58</v>
      </c>
      <c r="C1527" s="4" t="s">
        <v>9389</v>
      </c>
      <c r="D1527" s="4" t="s">
        <v>9373</v>
      </c>
      <c r="E1527" s="4" t="s">
        <v>7</v>
      </c>
      <c r="F1527" s="4" t="s">
        <v>14</v>
      </c>
      <c r="G1527" s="4" t="s">
        <v>13</v>
      </c>
      <c r="H1527" s="2" t="s">
        <v>60</v>
      </c>
      <c r="I1527" s="5" t="s">
        <v>59</v>
      </c>
      <c r="J1527" s="4"/>
      <c r="K1527" s="4" t="s">
        <v>1</v>
      </c>
      <c r="L1527" s="4" t="s">
        <v>11</v>
      </c>
      <c r="M1527" s="4">
        <f>+YEAR(Tabla26[[#This Row],[Fecha de creación]])</f>
        <v>2022</v>
      </c>
      <c r="N1527" s="4">
        <f>+MONTH(Tabla26[[#This Row],[Fecha de creación]])</f>
        <v>6</v>
      </c>
    </row>
    <row r="1528" spans="1:14" hidden="1" x14ac:dyDescent="0.3">
      <c r="A1528" s="6">
        <v>44713.598854166667</v>
      </c>
      <c r="B1528" s="4" t="s">
        <v>58</v>
      </c>
      <c r="C1528" s="4" t="s">
        <v>9374</v>
      </c>
      <c r="D1528" s="4" t="s">
        <v>9373</v>
      </c>
      <c r="E1528" s="4" t="s">
        <v>7</v>
      </c>
      <c r="F1528" s="4" t="s">
        <v>14</v>
      </c>
      <c r="G1528" s="4" t="s">
        <v>13</v>
      </c>
      <c r="H1528" s="2" t="s">
        <v>60</v>
      </c>
      <c r="I1528" s="5" t="s">
        <v>59</v>
      </c>
      <c r="J1528" s="4"/>
      <c r="K1528" s="4" t="s">
        <v>1</v>
      </c>
      <c r="L1528" s="4" t="s">
        <v>11</v>
      </c>
      <c r="M1528" s="4">
        <f>+YEAR(Tabla26[[#This Row],[Fecha de creación]])</f>
        <v>2022</v>
      </c>
      <c r="N1528" s="4">
        <f>+MONTH(Tabla26[[#This Row],[Fecha de creación]])</f>
        <v>6</v>
      </c>
    </row>
    <row r="1529" spans="1:14" hidden="1" x14ac:dyDescent="0.3">
      <c r="A1529" s="6">
        <v>44697.726724537039</v>
      </c>
      <c r="B1529" s="4" t="s">
        <v>58</v>
      </c>
      <c r="C1529" s="4" t="s">
        <v>9802</v>
      </c>
      <c r="D1529" s="4" t="s">
        <v>9792</v>
      </c>
      <c r="E1529" s="4" t="s">
        <v>7</v>
      </c>
      <c r="F1529" s="4" t="s">
        <v>14</v>
      </c>
      <c r="G1529" s="4" t="s">
        <v>13</v>
      </c>
      <c r="H1529" s="2" t="s">
        <v>60</v>
      </c>
      <c r="I1529" s="5" t="s">
        <v>59</v>
      </c>
      <c r="J1529" s="4"/>
      <c r="K1529" s="4" t="s">
        <v>1</v>
      </c>
      <c r="L1529" s="4" t="s">
        <v>11</v>
      </c>
      <c r="M1529" s="4">
        <f>+YEAR(Tabla26[[#This Row],[Fecha de creación]])</f>
        <v>2022</v>
      </c>
      <c r="N1529" s="4">
        <f>+MONTH(Tabla26[[#This Row],[Fecha de creación]])</f>
        <v>5</v>
      </c>
    </row>
    <row r="1530" spans="1:14" hidden="1" x14ac:dyDescent="0.3">
      <c r="A1530" s="6">
        <v>44698.490868055553</v>
      </c>
      <c r="B1530" s="4" t="s">
        <v>58</v>
      </c>
      <c r="C1530" s="4" t="s">
        <v>9793</v>
      </c>
      <c r="D1530" s="4" t="s">
        <v>9792</v>
      </c>
      <c r="E1530" s="4" t="s">
        <v>7</v>
      </c>
      <c r="F1530" s="4" t="s">
        <v>14</v>
      </c>
      <c r="G1530" s="4" t="s">
        <v>13</v>
      </c>
      <c r="H1530" s="2" t="s">
        <v>60</v>
      </c>
      <c r="I1530" s="5" t="s">
        <v>59</v>
      </c>
      <c r="J1530" s="4"/>
      <c r="K1530" s="4" t="s">
        <v>1</v>
      </c>
      <c r="L1530" s="4" t="s">
        <v>11</v>
      </c>
      <c r="M1530" s="4">
        <f>+YEAR(Tabla26[[#This Row],[Fecha de creación]])</f>
        <v>2022</v>
      </c>
      <c r="N1530" s="4">
        <f>+MONTH(Tabla26[[#This Row],[Fecha de creación]])</f>
        <v>5</v>
      </c>
    </row>
    <row r="1531" spans="1:14" hidden="1" x14ac:dyDescent="0.3">
      <c r="A1531" s="6">
        <v>44697.413715277777</v>
      </c>
      <c r="B1531" s="4" t="s">
        <v>58</v>
      </c>
      <c r="C1531" s="4" t="s">
        <v>9832</v>
      </c>
      <c r="D1531" s="4" t="s">
        <v>9831</v>
      </c>
      <c r="E1531" s="4" t="s">
        <v>7</v>
      </c>
      <c r="F1531" s="4" t="s">
        <v>14</v>
      </c>
      <c r="G1531" s="4" t="s">
        <v>13</v>
      </c>
      <c r="H1531" s="2" t="s">
        <v>60</v>
      </c>
      <c r="I1531" s="5" t="s">
        <v>59</v>
      </c>
      <c r="J1531" s="4"/>
      <c r="K1531" s="4" t="s">
        <v>1</v>
      </c>
      <c r="L1531" s="4" t="s">
        <v>11</v>
      </c>
      <c r="M1531" s="4">
        <f>+YEAR(Tabla26[[#This Row],[Fecha de creación]])</f>
        <v>2022</v>
      </c>
      <c r="N1531" s="4">
        <f>+MONTH(Tabla26[[#This Row],[Fecha de creación]])</f>
        <v>5</v>
      </c>
    </row>
    <row r="1532" spans="1:14" hidden="1" x14ac:dyDescent="0.3">
      <c r="A1532" s="6">
        <v>44694.448125000003</v>
      </c>
      <c r="B1532" s="4" t="s">
        <v>58</v>
      </c>
      <c r="C1532" s="4" t="s">
        <v>9885</v>
      </c>
      <c r="D1532" s="4" t="s">
        <v>9884</v>
      </c>
      <c r="E1532" s="4" t="s">
        <v>7</v>
      </c>
      <c r="F1532" s="4" t="s">
        <v>14</v>
      </c>
      <c r="G1532" s="4" t="s">
        <v>13</v>
      </c>
      <c r="H1532" s="2" t="s">
        <v>60</v>
      </c>
      <c r="I1532" s="5" t="s">
        <v>59</v>
      </c>
      <c r="J1532" s="4"/>
      <c r="K1532" s="4" t="s">
        <v>1</v>
      </c>
      <c r="L1532" s="4" t="s">
        <v>11</v>
      </c>
      <c r="M1532" s="4">
        <f>+YEAR(Tabla26[[#This Row],[Fecha de creación]])</f>
        <v>2022</v>
      </c>
      <c r="N1532" s="4">
        <f>+MONTH(Tabla26[[#This Row],[Fecha de creación]])</f>
        <v>5</v>
      </c>
    </row>
    <row r="1533" spans="1:14" hidden="1" x14ac:dyDescent="0.3">
      <c r="A1533" s="6">
        <v>44693.658564814818</v>
      </c>
      <c r="B1533" s="4" t="s">
        <v>58</v>
      </c>
      <c r="C1533" s="4" t="s">
        <v>9899</v>
      </c>
      <c r="D1533" s="4" t="s">
        <v>8260</v>
      </c>
      <c r="E1533" s="4" t="s">
        <v>7</v>
      </c>
      <c r="F1533" s="4" t="s">
        <v>14</v>
      </c>
      <c r="G1533" s="4" t="s">
        <v>13</v>
      </c>
      <c r="H1533" s="2" t="s">
        <v>60</v>
      </c>
      <c r="I1533" s="5" t="s">
        <v>59</v>
      </c>
      <c r="J1533" s="4"/>
      <c r="K1533" s="4" t="s">
        <v>1</v>
      </c>
      <c r="L1533" s="4" t="s">
        <v>11</v>
      </c>
      <c r="M1533" s="4">
        <f>+YEAR(Tabla26[[#This Row],[Fecha de creación]])</f>
        <v>2022</v>
      </c>
      <c r="N1533" s="4">
        <f>+MONTH(Tabla26[[#This Row],[Fecha de creación]])</f>
        <v>5</v>
      </c>
    </row>
    <row r="1534" spans="1:14" hidden="1" x14ac:dyDescent="0.3">
      <c r="A1534" s="6">
        <v>44695.426006944443</v>
      </c>
      <c r="B1534" s="4" t="s">
        <v>58</v>
      </c>
      <c r="C1534" s="4" t="s">
        <v>9865</v>
      </c>
      <c r="D1534" s="4" t="s">
        <v>8260</v>
      </c>
      <c r="E1534" s="4" t="s">
        <v>7</v>
      </c>
      <c r="F1534" s="4" t="s">
        <v>14</v>
      </c>
      <c r="G1534" s="4" t="s">
        <v>13</v>
      </c>
      <c r="H1534" s="2" t="s">
        <v>60</v>
      </c>
      <c r="I1534" s="5" t="s">
        <v>59</v>
      </c>
      <c r="J1534" s="4"/>
      <c r="K1534" s="4" t="s">
        <v>1</v>
      </c>
      <c r="L1534" s="4" t="s">
        <v>11</v>
      </c>
      <c r="M1534" s="4">
        <f>+YEAR(Tabla26[[#This Row],[Fecha de creación]])</f>
        <v>2022</v>
      </c>
      <c r="N1534" s="4">
        <f>+MONTH(Tabla26[[#This Row],[Fecha de creación]])</f>
        <v>5</v>
      </c>
    </row>
    <row r="1535" spans="1:14" hidden="1" x14ac:dyDescent="0.3">
      <c r="A1535" s="6">
        <v>44777.493356481478</v>
      </c>
      <c r="B1535" s="4" t="s">
        <v>58</v>
      </c>
      <c r="C1535" s="4" t="s">
        <v>8261</v>
      </c>
      <c r="D1535" s="4" t="s">
        <v>8260</v>
      </c>
      <c r="E1535" s="4" t="s">
        <v>7</v>
      </c>
      <c r="F1535" s="4" t="s">
        <v>14</v>
      </c>
      <c r="G1535" s="4" t="s">
        <v>13</v>
      </c>
      <c r="H1535" s="2" t="s">
        <v>60</v>
      </c>
      <c r="I1535" s="5" t="s">
        <v>59</v>
      </c>
      <c r="J1535" s="4"/>
      <c r="K1535" s="4" t="s">
        <v>1</v>
      </c>
      <c r="L1535" s="4" t="s">
        <v>11</v>
      </c>
      <c r="M1535" s="4">
        <f>+YEAR(Tabla26[[#This Row],[Fecha de creación]])</f>
        <v>2022</v>
      </c>
      <c r="N1535" s="4">
        <f>+MONTH(Tabla26[[#This Row],[Fecha de creación]])</f>
        <v>8</v>
      </c>
    </row>
    <row r="1536" spans="1:14" hidden="1" x14ac:dyDescent="0.3">
      <c r="A1536" s="6">
        <v>44672.65625</v>
      </c>
      <c r="B1536" s="4" t="s">
        <v>58</v>
      </c>
      <c r="C1536" s="4" t="s">
        <v>10649</v>
      </c>
      <c r="D1536" s="4" t="s">
        <v>10648</v>
      </c>
      <c r="E1536" s="4" t="s">
        <v>7</v>
      </c>
      <c r="F1536" s="4" t="s">
        <v>14</v>
      </c>
      <c r="G1536" s="4" t="s">
        <v>13</v>
      </c>
      <c r="H1536" s="2" t="s">
        <v>60</v>
      </c>
      <c r="I1536" s="5" t="s">
        <v>59</v>
      </c>
      <c r="J1536" s="4"/>
      <c r="K1536" s="4" t="s">
        <v>1</v>
      </c>
      <c r="L1536" s="4" t="s">
        <v>11</v>
      </c>
      <c r="M1536" s="4">
        <f>+YEAR(Tabla26[[#This Row],[Fecha de creación]])</f>
        <v>2022</v>
      </c>
      <c r="N1536" s="4">
        <f>+MONTH(Tabla26[[#This Row],[Fecha de creación]])</f>
        <v>4</v>
      </c>
    </row>
    <row r="1537" spans="1:14" hidden="1" x14ac:dyDescent="0.3">
      <c r="A1537" s="6">
        <v>45049.502199074072</v>
      </c>
      <c r="B1537" s="4" t="s">
        <v>58</v>
      </c>
      <c r="C1537" s="4" t="s">
        <v>3848</v>
      </c>
      <c r="D1537" s="4" t="s">
        <v>3847</v>
      </c>
      <c r="E1537" s="4" t="s">
        <v>7</v>
      </c>
      <c r="F1537" s="4" t="s">
        <v>14</v>
      </c>
      <c r="G1537" s="4" t="s">
        <v>13</v>
      </c>
      <c r="H1537" s="2" t="s">
        <v>60</v>
      </c>
      <c r="I1537" s="5" t="s">
        <v>59</v>
      </c>
      <c r="J1537" s="4"/>
      <c r="K1537" s="4" t="s">
        <v>1</v>
      </c>
      <c r="L1537" s="4" t="s">
        <v>11</v>
      </c>
      <c r="M1537" s="4">
        <f>+YEAR(Tabla26[[#This Row],[Fecha de creación]])</f>
        <v>2023</v>
      </c>
      <c r="N1537" s="4">
        <f>+MONTH(Tabla26[[#This Row],[Fecha de creación]])</f>
        <v>5</v>
      </c>
    </row>
    <row r="1538" spans="1:14" hidden="1" x14ac:dyDescent="0.3">
      <c r="A1538" s="6">
        <v>44684.612453703703</v>
      </c>
      <c r="B1538" s="4" t="s">
        <v>58</v>
      </c>
      <c r="C1538" s="4" t="s">
        <v>10258</v>
      </c>
      <c r="D1538" s="4" t="s">
        <v>9815</v>
      </c>
      <c r="E1538" s="4" t="s">
        <v>7</v>
      </c>
      <c r="F1538" s="4" t="s">
        <v>14</v>
      </c>
      <c r="G1538" s="4" t="s">
        <v>13</v>
      </c>
      <c r="H1538" s="2" t="s">
        <v>60</v>
      </c>
      <c r="I1538" s="5" t="s">
        <v>59</v>
      </c>
      <c r="J1538" s="4"/>
      <c r="K1538" s="4" t="s">
        <v>1</v>
      </c>
      <c r="L1538" s="4" t="s">
        <v>11</v>
      </c>
      <c r="M1538" s="4">
        <f>+YEAR(Tabla26[[#This Row],[Fecha de creación]])</f>
        <v>2022</v>
      </c>
      <c r="N1538" s="4">
        <f>+MONTH(Tabla26[[#This Row],[Fecha de creación]])</f>
        <v>5</v>
      </c>
    </row>
    <row r="1539" spans="1:14" hidden="1" x14ac:dyDescent="0.3">
      <c r="A1539" s="6">
        <v>44697.587395833332</v>
      </c>
      <c r="B1539" s="4" t="s">
        <v>58</v>
      </c>
      <c r="C1539" s="4" t="s">
        <v>9816</v>
      </c>
      <c r="D1539" s="4" t="s">
        <v>9815</v>
      </c>
      <c r="E1539" s="4" t="s">
        <v>7</v>
      </c>
      <c r="F1539" s="4" t="s">
        <v>14</v>
      </c>
      <c r="G1539" s="4" t="s">
        <v>13</v>
      </c>
      <c r="H1539" s="2" t="s">
        <v>60</v>
      </c>
      <c r="I1539" s="5" t="s">
        <v>59</v>
      </c>
      <c r="J1539" s="4"/>
      <c r="K1539" s="4" t="s">
        <v>1</v>
      </c>
      <c r="L1539" s="4" t="s">
        <v>11</v>
      </c>
      <c r="M1539" s="4">
        <f>+YEAR(Tabla26[[#This Row],[Fecha de creación]])</f>
        <v>2022</v>
      </c>
      <c r="N1539" s="4">
        <f>+MONTH(Tabla26[[#This Row],[Fecha de creación]])</f>
        <v>5</v>
      </c>
    </row>
    <row r="1540" spans="1:14" hidden="1" x14ac:dyDescent="0.3">
      <c r="A1540" s="6">
        <v>44776.701793981483</v>
      </c>
      <c r="B1540" s="4" t="s">
        <v>58</v>
      </c>
      <c r="C1540" s="4" t="s">
        <v>8284</v>
      </c>
      <c r="D1540" s="4" t="s">
        <v>8283</v>
      </c>
      <c r="E1540" s="4" t="s">
        <v>7</v>
      </c>
      <c r="F1540" s="4" t="s">
        <v>14</v>
      </c>
      <c r="G1540" s="4" t="s">
        <v>13</v>
      </c>
      <c r="H1540" s="2" t="s">
        <v>60</v>
      </c>
      <c r="I1540" s="5" t="s">
        <v>59</v>
      </c>
      <c r="J1540" s="4"/>
      <c r="K1540" s="4" t="s">
        <v>1</v>
      </c>
      <c r="L1540" s="4" t="s">
        <v>11</v>
      </c>
      <c r="M1540" s="4">
        <f>+YEAR(Tabla26[[#This Row],[Fecha de creación]])</f>
        <v>2022</v>
      </c>
      <c r="N1540" s="4">
        <f>+MONTH(Tabla26[[#This Row],[Fecha de creación]])</f>
        <v>8</v>
      </c>
    </row>
    <row r="1541" spans="1:14" hidden="1" x14ac:dyDescent="0.3">
      <c r="A1541" s="6">
        <v>44692.40116898148</v>
      </c>
      <c r="B1541" s="4" t="s">
        <v>58</v>
      </c>
      <c r="C1541" s="4" t="s">
        <v>9961</v>
      </c>
      <c r="D1541" s="4" t="s">
        <v>9960</v>
      </c>
      <c r="E1541" s="4" t="s">
        <v>7</v>
      </c>
      <c r="F1541" s="4" t="s">
        <v>14</v>
      </c>
      <c r="G1541" s="4" t="s">
        <v>13</v>
      </c>
      <c r="H1541" s="2" t="s">
        <v>60</v>
      </c>
      <c r="I1541" s="5" t="s">
        <v>59</v>
      </c>
      <c r="J1541" s="4"/>
      <c r="K1541" s="4" t="s">
        <v>1</v>
      </c>
      <c r="L1541" s="4" t="s">
        <v>11</v>
      </c>
      <c r="M1541" s="4">
        <f>+YEAR(Tabla26[[#This Row],[Fecha de creación]])</f>
        <v>2022</v>
      </c>
      <c r="N1541" s="4">
        <f>+MONTH(Tabla26[[#This Row],[Fecha de creación]])</f>
        <v>5</v>
      </c>
    </row>
    <row r="1542" spans="1:14" hidden="1" x14ac:dyDescent="0.3">
      <c r="A1542" s="6">
        <v>44673.508622685185</v>
      </c>
      <c r="B1542" s="4" t="s">
        <v>58</v>
      </c>
      <c r="C1542" s="4" t="s">
        <v>10639</v>
      </c>
      <c r="D1542" s="4" t="s">
        <v>10623</v>
      </c>
      <c r="E1542" s="4" t="s">
        <v>7</v>
      </c>
      <c r="F1542" s="4" t="s">
        <v>14</v>
      </c>
      <c r="G1542" s="4" t="s">
        <v>20</v>
      </c>
      <c r="H1542" s="2" t="s">
        <v>60</v>
      </c>
      <c r="I1542" s="5" t="s">
        <v>59</v>
      </c>
      <c r="J1542" s="4"/>
      <c r="K1542" s="4" t="s">
        <v>1</v>
      </c>
      <c r="L1542" s="4" t="s">
        <v>11</v>
      </c>
      <c r="M1542" s="4">
        <f>+YEAR(Tabla26[[#This Row],[Fecha de creación]])</f>
        <v>2022</v>
      </c>
      <c r="N1542" s="4">
        <f>+MONTH(Tabla26[[#This Row],[Fecha de creación]])</f>
        <v>4</v>
      </c>
    </row>
    <row r="1543" spans="1:14" hidden="1" x14ac:dyDescent="0.3">
      <c r="A1543" s="6">
        <v>44675.365648148145</v>
      </c>
      <c r="B1543" s="4" t="s">
        <v>58</v>
      </c>
      <c r="C1543" s="4" t="s">
        <v>10624</v>
      </c>
      <c r="D1543" s="4" t="s">
        <v>10623</v>
      </c>
      <c r="E1543" s="4" t="s">
        <v>7</v>
      </c>
      <c r="F1543" s="4" t="s">
        <v>14</v>
      </c>
      <c r="G1543" s="4" t="s">
        <v>20</v>
      </c>
      <c r="H1543" s="2" t="s">
        <v>60</v>
      </c>
      <c r="I1543" s="5" t="s">
        <v>59</v>
      </c>
      <c r="J1543" s="4"/>
      <c r="K1543" s="4" t="s">
        <v>1</v>
      </c>
      <c r="L1543" s="4" t="s">
        <v>11</v>
      </c>
      <c r="M1543" s="4">
        <f>+YEAR(Tabla26[[#This Row],[Fecha de creación]])</f>
        <v>2022</v>
      </c>
      <c r="N1543" s="4">
        <f>+MONTH(Tabla26[[#This Row],[Fecha de creación]])</f>
        <v>4</v>
      </c>
    </row>
    <row r="1544" spans="1:14" hidden="1" x14ac:dyDescent="0.3">
      <c r="A1544" s="6">
        <v>44979.573414351849</v>
      </c>
      <c r="B1544" s="4" t="s">
        <v>58</v>
      </c>
      <c r="C1544" s="4" t="s">
        <v>5396</v>
      </c>
      <c r="D1544" s="4" t="s">
        <v>5395</v>
      </c>
      <c r="E1544" s="4" t="s">
        <v>7</v>
      </c>
      <c r="F1544" s="4" t="s">
        <v>14</v>
      </c>
      <c r="G1544" s="4" t="s">
        <v>13</v>
      </c>
      <c r="H1544" s="2" t="s">
        <v>60</v>
      </c>
      <c r="I1544" s="5" t="s">
        <v>59</v>
      </c>
      <c r="J1544" s="4"/>
      <c r="K1544" s="4" t="s">
        <v>1</v>
      </c>
      <c r="L1544" s="4" t="s">
        <v>11</v>
      </c>
      <c r="M1544" s="4">
        <f>+YEAR(Tabla26[[#This Row],[Fecha de creación]])</f>
        <v>2023</v>
      </c>
      <c r="N1544" s="4">
        <f>+MONTH(Tabla26[[#This Row],[Fecha de creación]])</f>
        <v>2</v>
      </c>
    </row>
    <row r="1545" spans="1:14" hidden="1" x14ac:dyDescent="0.3">
      <c r="A1545" s="6">
        <v>44782.476886574077</v>
      </c>
      <c r="B1545" s="4" t="s">
        <v>58</v>
      </c>
      <c r="C1545" s="4" t="s">
        <v>8098</v>
      </c>
      <c r="D1545" s="4" t="s">
        <v>8097</v>
      </c>
      <c r="E1545" s="4" t="s">
        <v>7</v>
      </c>
      <c r="F1545" s="4" t="s">
        <v>14</v>
      </c>
      <c r="G1545" s="4" t="s">
        <v>13</v>
      </c>
      <c r="H1545" s="2" t="s">
        <v>60</v>
      </c>
      <c r="I1545" s="5" t="s">
        <v>59</v>
      </c>
      <c r="J1545" s="4"/>
      <c r="K1545" s="4" t="s">
        <v>1</v>
      </c>
      <c r="L1545" s="4" t="s">
        <v>11</v>
      </c>
      <c r="M1545" s="4">
        <f>+YEAR(Tabla26[[#This Row],[Fecha de creación]])</f>
        <v>2022</v>
      </c>
      <c r="N1545" s="4">
        <f>+MONTH(Tabla26[[#This Row],[Fecha de creación]])</f>
        <v>8</v>
      </c>
    </row>
    <row r="1546" spans="1:14" hidden="1" x14ac:dyDescent="0.3">
      <c r="A1546" s="6">
        <v>44778.502303240741</v>
      </c>
      <c r="B1546" s="4" t="s">
        <v>58</v>
      </c>
      <c r="C1546" s="4" t="s">
        <v>8213</v>
      </c>
      <c r="D1546" s="4" t="s">
        <v>8212</v>
      </c>
      <c r="E1546" s="4" t="s">
        <v>7</v>
      </c>
      <c r="F1546" s="4" t="s">
        <v>14</v>
      </c>
      <c r="G1546" s="4" t="s">
        <v>13</v>
      </c>
      <c r="H1546" s="2" t="s">
        <v>60</v>
      </c>
      <c r="I1546" s="5" t="s">
        <v>59</v>
      </c>
      <c r="J1546" s="4"/>
      <c r="K1546" s="4" t="s">
        <v>1</v>
      </c>
      <c r="L1546" s="4" t="s">
        <v>11</v>
      </c>
      <c r="M1546" s="4">
        <f>+YEAR(Tabla26[[#This Row],[Fecha de creación]])</f>
        <v>2022</v>
      </c>
      <c r="N1546" s="4">
        <f>+MONTH(Tabla26[[#This Row],[Fecha de creación]])</f>
        <v>8</v>
      </c>
    </row>
    <row r="1547" spans="1:14" hidden="1" x14ac:dyDescent="0.3">
      <c r="A1547" s="6">
        <v>44707.400173611109</v>
      </c>
      <c r="B1547" s="4" t="s">
        <v>58</v>
      </c>
      <c r="C1547" s="4" t="s">
        <v>9537</v>
      </c>
      <c r="D1547" s="4" t="s">
        <v>9536</v>
      </c>
      <c r="E1547" s="4" t="s">
        <v>7</v>
      </c>
      <c r="F1547" s="4" t="s">
        <v>14</v>
      </c>
      <c r="G1547" s="4" t="s">
        <v>13</v>
      </c>
      <c r="H1547" s="2" t="s">
        <v>60</v>
      </c>
      <c r="I1547" s="5" t="s">
        <v>59</v>
      </c>
      <c r="J1547" s="4"/>
      <c r="K1547" s="4" t="s">
        <v>1</v>
      </c>
      <c r="L1547" s="4" t="s">
        <v>11</v>
      </c>
      <c r="M1547" s="4">
        <f>+YEAR(Tabla26[[#This Row],[Fecha de creación]])</f>
        <v>2022</v>
      </c>
      <c r="N1547" s="4">
        <f>+MONTH(Tabla26[[#This Row],[Fecha de creación]])</f>
        <v>5</v>
      </c>
    </row>
    <row r="1548" spans="1:14" hidden="1" x14ac:dyDescent="0.3">
      <c r="A1548" s="6">
        <v>44713.499641203707</v>
      </c>
      <c r="B1548" s="4" t="s">
        <v>58</v>
      </c>
      <c r="C1548" s="4" t="s">
        <v>9381</v>
      </c>
      <c r="D1548" s="4" t="s">
        <v>7659</v>
      </c>
      <c r="E1548" s="4" t="s">
        <v>7</v>
      </c>
      <c r="F1548" s="4" t="s">
        <v>14</v>
      </c>
      <c r="G1548" s="4" t="s">
        <v>13</v>
      </c>
      <c r="H1548" s="2" t="s">
        <v>60</v>
      </c>
      <c r="I1548" s="5" t="s">
        <v>59</v>
      </c>
      <c r="J1548" s="4"/>
      <c r="K1548" s="4" t="s">
        <v>1</v>
      </c>
      <c r="L1548" s="4" t="s">
        <v>11</v>
      </c>
      <c r="M1548" s="4">
        <f>+YEAR(Tabla26[[#This Row],[Fecha de creación]])</f>
        <v>2022</v>
      </c>
      <c r="N1548" s="4">
        <f>+MONTH(Tabla26[[#This Row],[Fecha de creación]])</f>
        <v>6</v>
      </c>
    </row>
    <row r="1549" spans="1:14" hidden="1" x14ac:dyDescent="0.3">
      <c r="A1549" s="6">
        <v>44806.702280092592</v>
      </c>
      <c r="B1549" s="4" t="s">
        <v>58</v>
      </c>
      <c r="C1549" s="4" t="s">
        <v>7660</v>
      </c>
      <c r="D1549" s="4" t="s">
        <v>7659</v>
      </c>
      <c r="E1549" s="4" t="s">
        <v>7</v>
      </c>
      <c r="F1549" s="4" t="s">
        <v>14</v>
      </c>
      <c r="G1549" s="4" t="s">
        <v>13</v>
      </c>
      <c r="H1549" s="2" t="s">
        <v>60</v>
      </c>
      <c r="I1549" s="5" t="s">
        <v>59</v>
      </c>
      <c r="J1549" s="4"/>
      <c r="K1549" s="4" t="s">
        <v>1</v>
      </c>
      <c r="L1549" s="4" t="s">
        <v>11</v>
      </c>
      <c r="M1549" s="4">
        <f>+YEAR(Tabla26[[#This Row],[Fecha de creación]])</f>
        <v>2022</v>
      </c>
      <c r="N1549" s="4">
        <f>+MONTH(Tabla26[[#This Row],[Fecha de creación]])</f>
        <v>9</v>
      </c>
    </row>
    <row r="1550" spans="1:14" hidden="1" x14ac:dyDescent="0.3">
      <c r="A1550" s="6">
        <v>44663.425706018519</v>
      </c>
      <c r="B1550" s="4" t="s">
        <v>58</v>
      </c>
      <c r="C1550" s="4" t="s">
        <v>10785</v>
      </c>
      <c r="D1550" s="4" t="s">
        <v>10783</v>
      </c>
      <c r="E1550" s="4" t="s">
        <v>7</v>
      </c>
      <c r="F1550" s="4" t="s">
        <v>14</v>
      </c>
      <c r="G1550" s="4" t="s">
        <v>20</v>
      </c>
      <c r="H1550" s="2" t="s">
        <v>60</v>
      </c>
      <c r="I1550" s="5" t="s">
        <v>59</v>
      </c>
      <c r="J1550" s="4"/>
      <c r="K1550" s="4" t="s">
        <v>1</v>
      </c>
      <c r="L1550" s="4" t="s">
        <v>0</v>
      </c>
      <c r="M1550" s="4">
        <f>+YEAR(Tabla26[[#This Row],[Fecha de creación]])</f>
        <v>2022</v>
      </c>
      <c r="N1550" s="4">
        <f>+MONTH(Tabla26[[#This Row],[Fecha de creación]])</f>
        <v>4</v>
      </c>
    </row>
    <row r="1551" spans="1:14" hidden="1" x14ac:dyDescent="0.3">
      <c r="A1551" s="6">
        <v>44663.437604166669</v>
      </c>
      <c r="B1551" s="4" t="s">
        <v>58</v>
      </c>
      <c r="C1551" s="4" t="s">
        <v>10784</v>
      </c>
      <c r="D1551" s="4" t="s">
        <v>10783</v>
      </c>
      <c r="E1551" s="4" t="s">
        <v>7</v>
      </c>
      <c r="F1551" s="4" t="s">
        <v>14</v>
      </c>
      <c r="G1551" s="4" t="s">
        <v>13</v>
      </c>
      <c r="H1551" s="2" t="s">
        <v>60</v>
      </c>
      <c r="I1551" s="5" t="s">
        <v>59</v>
      </c>
      <c r="J1551" s="4"/>
      <c r="K1551" s="4" t="s">
        <v>1</v>
      </c>
      <c r="L1551" s="4" t="s">
        <v>11</v>
      </c>
      <c r="M1551" s="4">
        <f>+YEAR(Tabla26[[#This Row],[Fecha de creación]])</f>
        <v>2022</v>
      </c>
      <c r="N1551" s="4">
        <f>+MONTH(Tabla26[[#This Row],[Fecha de creación]])</f>
        <v>4</v>
      </c>
    </row>
    <row r="1552" spans="1:14" hidden="1" x14ac:dyDescent="0.3">
      <c r="A1552" s="6">
        <v>44683.466898148145</v>
      </c>
      <c r="B1552" s="4" t="s">
        <v>58</v>
      </c>
      <c r="C1552" s="4" t="s">
        <v>10321</v>
      </c>
      <c r="D1552" s="4" t="s">
        <v>10320</v>
      </c>
      <c r="E1552" s="4" t="s">
        <v>7</v>
      </c>
      <c r="F1552" s="4" t="s">
        <v>14</v>
      </c>
      <c r="G1552" s="4" t="s">
        <v>13</v>
      </c>
      <c r="H1552" s="2" t="s">
        <v>60</v>
      </c>
      <c r="I1552" s="5" t="s">
        <v>59</v>
      </c>
      <c r="J1552" s="4"/>
      <c r="K1552" s="4" t="s">
        <v>1</v>
      </c>
      <c r="L1552" s="4" t="s">
        <v>11</v>
      </c>
      <c r="M1552" s="4">
        <f>+YEAR(Tabla26[[#This Row],[Fecha de creación]])</f>
        <v>2022</v>
      </c>
      <c r="N1552" s="4">
        <f>+MONTH(Tabla26[[#This Row],[Fecha de creación]])</f>
        <v>5</v>
      </c>
    </row>
    <row r="1553" spans="1:14" hidden="1" x14ac:dyDescent="0.3">
      <c r="A1553" s="6">
        <v>44672.659155092595</v>
      </c>
      <c r="B1553" s="4" t="s">
        <v>58</v>
      </c>
      <c r="C1553" s="4" t="s">
        <v>10645</v>
      </c>
      <c r="D1553" s="4" t="s">
        <v>10454</v>
      </c>
      <c r="E1553" s="4" t="s">
        <v>7</v>
      </c>
      <c r="F1553" s="4" t="s">
        <v>14</v>
      </c>
      <c r="G1553" s="4" t="s">
        <v>20</v>
      </c>
      <c r="H1553" s="2" t="s">
        <v>60</v>
      </c>
      <c r="I1553" s="5" t="s">
        <v>59</v>
      </c>
      <c r="J1553" s="4"/>
      <c r="K1553" s="4" t="s">
        <v>1</v>
      </c>
      <c r="L1553" s="4" t="s">
        <v>0</v>
      </c>
      <c r="M1553" s="4">
        <f>+YEAR(Tabla26[[#This Row],[Fecha de creación]])</f>
        <v>2022</v>
      </c>
      <c r="N1553" s="4">
        <f>+MONTH(Tabla26[[#This Row],[Fecha de creación]])</f>
        <v>4</v>
      </c>
    </row>
    <row r="1554" spans="1:14" hidden="1" x14ac:dyDescent="0.3">
      <c r="A1554" s="6">
        <v>44677.5934837963</v>
      </c>
      <c r="B1554" s="4" t="s">
        <v>58</v>
      </c>
      <c r="C1554" s="4" t="s">
        <v>10553</v>
      </c>
      <c r="D1554" s="4" t="s">
        <v>10454</v>
      </c>
      <c r="E1554" s="4" t="s">
        <v>7</v>
      </c>
      <c r="F1554" s="4" t="s">
        <v>14</v>
      </c>
      <c r="G1554" s="4" t="s">
        <v>13</v>
      </c>
      <c r="H1554" s="2" t="s">
        <v>60</v>
      </c>
      <c r="I1554" s="5" t="s">
        <v>59</v>
      </c>
      <c r="J1554" s="4"/>
      <c r="K1554" s="4" t="s">
        <v>1</v>
      </c>
      <c r="L1554" s="4" t="s">
        <v>11</v>
      </c>
      <c r="M1554" s="4">
        <f>+YEAR(Tabla26[[#This Row],[Fecha de creación]])</f>
        <v>2022</v>
      </c>
      <c r="N1554" s="4">
        <f>+MONTH(Tabla26[[#This Row],[Fecha de creación]])</f>
        <v>4</v>
      </c>
    </row>
    <row r="1555" spans="1:14" hidden="1" x14ac:dyDescent="0.3">
      <c r="A1555" s="6">
        <v>44679.663819444446</v>
      </c>
      <c r="B1555" s="4" t="s">
        <v>58</v>
      </c>
      <c r="C1555" s="4" t="s">
        <v>10455</v>
      </c>
      <c r="D1555" s="4" t="s">
        <v>10454</v>
      </c>
      <c r="E1555" s="4" t="s">
        <v>7</v>
      </c>
      <c r="F1555" s="4" t="s">
        <v>14</v>
      </c>
      <c r="G1555" s="4" t="s">
        <v>13</v>
      </c>
      <c r="H1555" s="2" t="s">
        <v>60</v>
      </c>
      <c r="I1555" s="5" t="s">
        <v>59</v>
      </c>
      <c r="J1555" s="4"/>
      <c r="K1555" s="4" t="s">
        <v>1</v>
      </c>
      <c r="L1555" s="4" t="s">
        <v>11</v>
      </c>
      <c r="M1555" s="4">
        <f>+YEAR(Tabla26[[#This Row],[Fecha de creación]])</f>
        <v>2022</v>
      </c>
      <c r="N1555" s="4">
        <f>+MONTH(Tabla26[[#This Row],[Fecha de creación]])</f>
        <v>4</v>
      </c>
    </row>
    <row r="1556" spans="1:14" hidden="1" x14ac:dyDescent="0.3">
      <c r="A1556" s="6">
        <v>44694.493425925924</v>
      </c>
      <c r="B1556" s="4" t="s">
        <v>58</v>
      </c>
      <c r="C1556" s="4" t="s">
        <v>9880</v>
      </c>
      <c r="D1556" s="4" t="s">
        <v>9879</v>
      </c>
      <c r="E1556" s="4" t="s">
        <v>7</v>
      </c>
      <c r="F1556" s="4" t="s">
        <v>14</v>
      </c>
      <c r="G1556" s="4" t="s">
        <v>13</v>
      </c>
      <c r="H1556" s="2" t="s">
        <v>60</v>
      </c>
      <c r="I1556" s="5" t="s">
        <v>59</v>
      </c>
      <c r="J1556" s="4"/>
      <c r="K1556" s="4" t="s">
        <v>1</v>
      </c>
      <c r="L1556" s="4" t="s">
        <v>11</v>
      </c>
      <c r="M1556" s="4">
        <f>+YEAR(Tabla26[[#This Row],[Fecha de creación]])</f>
        <v>2022</v>
      </c>
      <c r="N1556" s="4">
        <f>+MONTH(Tabla26[[#This Row],[Fecha de creación]])</f>
        <v>5</v>
      </c>
    </row>
    <row r="1557" spans="1:14" hidden="1" x14ac:dyDescent="0.3">
      <c r="A1557" s="6">
        <v>44681.385000000002</v>
      </c>
      <c r="B1557" s="4" t="s">
        <v>58</v>
      </c>
      <c r="C1557" s="4" t="s">
        <v>10395</v>
      </c>
      <c r="D1557" s="4" t="s">
        <v>10207</v>
      </c>
      <c r="E1557" s="4" t="s">
        <v>7</v>
      </c>
      <c r="F1557" s="4" t="s">
        <v>14</v>
      </c>
      <c r="G1557" s="4" t="s">
        <v>13</v>
      </c>
      <c r="H1557" s="2" t="s">
        <v>60</v>
      </c>
      <c r="I1557" s="5" t="s">
        <v>59</v>
      </c>
      <c r="J1557" s="4"/>
      <c r="K1557" s="4" t="s">
        <v>1</v>
      </c>
      <c r="L1557" s="4" t="s">
        <v>11</v>
      </c>
      <c r="M1557" s="4">
        <f>+YEAR(Tabla26[[#This Row],[Fecha de creación]])</f>
        <v>2022</v>
      </c>
      <c r="N1557" s="4">
        <f>+MONTH(Tabla26[[#This Row],[Fecha de creación]])</f>
        <v>4</v>
      </c>
    </row>
    <row r="1558" spans="1:14" hidden="1" x14ac:dyDescent="0.3">
      <c r="A1558" s="6">
        <v>44685.635995370372</v>
      </c>
      <c r="B1558" s="4" t="s">
        <v>58</v>
      </c>
      <c r="C1558" s="4" t="s">
        <v>10208</v>
      </c>
      <c r="D1558" s="4" t="s">
        <v>10207</v>
      </c>
      <c r="E1558" s="4" t="s">
        <v>7</v>
      </c>
      <c r="F1558" s="4" t="s">
        <v>14</v>
      </c>
      <c r="G1558" s="4" t="s">
        <v>13</v>
      </c>
      <c r="H1558" s="2" t="s">
        <v>60</v>
      </c>
      <c r="I1558" s="5" t="s">
        <v>59</v>
      </c>
      <c r="J1558" s="4"/>
      <c r="K1558" s="4" t="s">
        <v>1</v>
      </c>
      <c r="L1558" s="4" t="s">
        <v>11</v>
      </c>
      <c r="M1558" s="4">
        <f>+YEAR(Tabla26[[#This Row],[Fecha de creación]])</f>
        <v>2022</v>
      </c>
      <c r="N1558" s="4">
        <f>+MONTH(Tabla26[[#This Row],[Fecha de creación]])</f>
        <v>5</v>
      </c>
    </row>
    <row r="1559" spans="1:14" hidden="1" x14ac:dyDescent="0.3">
      <c r="A1559" s="6">
        <v>45178.728645833333</v>
      </c>
      <c r="B1559" s="4" t="s">
        <v>32</v>
      </c>
      <c r="C1559" s="4" t="s">
        <v>582</v>
      </c>
      <c r="D1559" s="4" t="s">
        <v>581</v>
      </c>
      <c r="E1559" s="4" t="s">
        <v>7</v>
      </c>
      <c r="F1559" s="4" t="s">
        <v>14</v>
      </c>
      <c r="G1559" s="4" t="s">
        <v>5</v>
      </c>
      <c r="H1559" s="2" t="s">
        <v>580</v>
      </c>
      <c r="I1559" s="5" t="s">
        <v>204</v>
      </c>
      <c r="J1559" s="4"/>
      <c r="K1559" s="4" t="s">
        <v>1</v>
      </c>
      <c r="L1559" s="4" t="s">
        <v>0</v>
      </c>
      <c r="M1559" s="4">
        <f>+YEAR(Tabla26[[#This Row],[Fecha de creación]])</f>
        <v>2023</v>
      </c>
      <c r="N1559" s="4">
        <f>+MONTH(Tabla26[[#This Row],[Fecha de creación]])</f>
        <v>9</v>
      </c>
    </row>
    <row r="1560" spans="1:14" hidden="1" x14ac:dyDescent="0.3">
      <c r="A1560" s="6">
        <v>44810.654791666668</v>
      </c>
      <c r="B1560" s="4" t="s">
        <v>53</v>
      </c>
      <c r="C1560" s="4" t="s">
        <v>7594</v>
      </c>
      <c r="D1560" s="4" t="s">
        <v>7572</v>
      </c>
      <c r="E1560" s="4" t="s">
        <v>7</v>
      </c>
      <c r="F1560" s="4" t="s">
        <v>14</v>
      </c>
      <c r="G1560" s="4" t="s">
        <v>5</v>
      </c>
      <c r="H1560" s="2" t="s">
        <v>55</v>
      </c>
      <c r="I1560" s="5" t="s">
        <v>277</v>
      </c>
      <c r="J1560" s="4" t="s">
        <v>27</v>
      </c>
      <c r="K1560" s="4" t="s">
        <v>1</v>
      </c>
      <c r="L1560" s="4" t="s">
        <v>0</v>
      </c>
      <c r="M1560" s="4">
        <f>+YEAR(Tabla26[[#This Row],[Fecha de creación]])</f>
        <v>2022</v>
      </c>
      <c r="N1560" s="4">
        <f>+MONTH(Tabla26[[#This Row],[Fecha de creación]])</f>
        <v>9</v>
      </c>
    </row>
    <row r="1561" spans="1:14" hidden="1" x14ac:dyDescent="0.3">
      <c r="A1561" s="6">
        <v>44811.505497685182</v>
      </c>
      <c r="B1561" s="4" t="s">
        <v>53</v>
      </c>
      <c r="C1561" s="4" t="s">
        <v>7573</v>
      </c>
      <c r="D1561" s="4" t="s">
        <v>7572</v>
      </c>
      <c r="E1561" s="4" t="s">
        <v>7</v>
      </c>
      <c r="F1561" s="4" t="s">
        <v>14</v>
      </c>
      <c r="G1561" s="4" t="s">
        <v>5</v>
      </c>
      <c r="H1561" s="2" t="s">
        <v>55</v>
      </c>
      <c r="I1561" s="5" t="s">
        <v>277</v>
      </c>
      <c r="J1561" s="4" t="s">
        <v>27</v>
      </c>
      <c r="K1561" s="4" t="s">
        <v>1</v>
      </c>
      <c r="L1561" s="4" t="s">
        <v>0</v>
      </c>
      <c r="M1561" s="4">
        <f>+YEAR(Tabla26[[#This Row],[Fecha de creación]])</f>
        <v>2022</v>
      </c>
      <c r="N1561" s="4">
        <f>+MONTH(Tabla26[[#This Row],[Fecha de creación]])</f>
        <v>9</v>
      </c>
    </row>
    <row r="1562" spans="1:14" x14ac:dyDescent="0.3">
      <c r="A1562" s="6">
        <v>44840.476423611108</v>
      </c>
      <c r="B1562" s="4" t="s">
        <v>32</v>
      </c>
      <c r="C1562" s="4" t="s">
        <v>7196</v>
      </c>
      <c r="D1562" s="4" t="s">
        <v>232</v>
      </c>
      <c r="E1562" s="4" t="s">
        <v>7</v>
      </c>
      <c r="F1562" s="4" t="s">
        <v>14</v>
      </c>
      <c r="G1562" s="4" t="s">
        <v>5</v>
      </c>
      <c r="H1562" s="2" t="s">
        <v>76</v>
      </c>
      <c r="I1562" s="5" t="s">
        <v>1019</v>
      </c>
      <c r="J1562" s="4" t="s">
        <v>27</v>
      </c>
      <c r="K1562" s="4" t="s">
        <v>1</v>
      </c>
      <c r="L1562" s="4" t="s">
        <v>0</v>
      </c>
      <c r="M1562" s="4">
        <f>+YEAR(Tabla26[[#This Row],[Fecha de creación]])</f>
        <v>2022</v>
      </c>
      <c r="N1562" s="4">
        <f>+MONTH(Tabla26[[#This Row],[Fecha de creación]])</f>
        <v>10</v>
      </c>
    </row>
    <row r="1563" spans="1:14" x14ac:dyDescent="0.3">
      <c r="A1563" s="6">
        <v>44840.720601851855</v>
      </c>
      <c r="B1563" s="4" t="s">
        <v>10</v>
      </c>
      <c r="C1563" s="4" t="s">
        <v>7189</v>
      </c>
      <c r="D1563" s="4" t="s">
        <v>7188</v>
      </c>
      <c r="E1563" s="4" t="s">
        <v>7</v>
      </c>
      <c r="F1563" s="4" t="s">
        <v>14</v>
      </c>
      <c r="G1563" s="4" t="s">
        <v>5</v>
      </c>
      <c r="H1563" s="2" t="s">
        <v>76</v>
      </c>
      <c r="I1563" s="5" t="s">
        <v>553</v>
      </c>
      <c r="J1563" s="4" t="s">
        <v>27</v>
      </c>
      <c r="K1563" s="4" t="s">
        <v>1</v>
      </c>
      <c r="L1563" s="4" t="s">
        <v>0</v>
      </c>
      <c r="M1563" s="4">
        <f>+YEAR(Tabla26[[#This Row],[Fecha de creación]])</f>
        <v>2022</v>
      </c>
      <c r="N1563" s="4">
        <f>+MONTH(Tabla26[[#This Row],[Fecha de creación]])</f>
        <v>10</v>
      </c>
    </row>
    <row r="1564" spans="1:14" hidden="1" x14ac:dyDescent="0.3">
      <c r="A1564" s="6">
        <v>45035.466377314813</v>
      </c>
      <c r="B1564" s="4" t="s">
        <v>58</v>
      </c>
      <c r="C1564" s="4" t="s">
        <v>4052</v>
      </c>
      <c r="D1564" s="4" t="s">
        <v>4051</v>
      </c>
      <c r="E1564" s="4" t="s">
        <v>7</v>
      </c>
      <c r="F1564" s="4" t="s">
        <v>14</v>
      </c>
      <c r="G1564" s="4" t="s">
        <v>5</v>
      </c>
      <c r="H1564" s="2" t="s">
        <v>55</v>
      </c>
      <c r="I1564" s="5" t="s">
        <v>54</v>
      </c>
      <c r="J1564" s="4"/>
      <c r="K1564" s="4" t="s">
        <v>1</v>
      </c>
      <c r="L1564" s="4" t="s">
        <v>0</v>
      </c>
      <c r="M1564" s="4">
        <f>+YEAR(Tabla26[[#This Row],[Fecha de creación]])</f>
        <v>2023</v>
      </c>
      <c r="N1564" s="4">
        <f>+MONTH(Tabla26[[#This Row],[Fecha de creación]])</f>
        <v>4</v>
      </c>
    </row>
    <row r="1565" spans="1:14" hidden="1" x14ac:dyDescent="0.3">
      <c r="A1565" s="6">
        <v>45016.506921296299</v>
      </c>
      <c r="B1565" s="4" t="s">
        <v>988</v>
      </c>
      <c r="C1565" s="4" t="s">
        <v>4396</v>
      </c>
      <c r="D1565" s="4" t="s">
        <v>4395</v>
      </c>
      <c r="E1565" s="4" t="s">
        <v>7</v>
      </c>
      <c r="F1565" s="4" t="s">
        <v>14</v>
      </c>
      <c r="G1565" s="4" t="s">
        <v>20</v>
      </c>
      <c r="H1565" s="2" t="s">
        <v>2049</v>
      </c>
      <c r="I1565" s="5" t="s">
        <v>985</v>
      </c>
      <c r="J1565" s="4" t="s">
        <v>27</v>
      </c>
      <c r="K1565" s="4" t="s">
        <v>1</v>
      </c>
      <c r="L1565" s="4" t="s">
        <v>11</v>
      </c>
      <c r="M1565" s="4">
        <f>+YEAR(Tabla26[[#This Row],[Fecha de creación]])</f>
        <v>2023</v>
      </c>
      <c r="N1565" s="4">
        <f>+MONTH(Tabla26[[#This Row],[Fecha de creación]])</f>
        <v>3</v>
      </c>
    </row>
    <row r="1566" spans="1:14" hidden="1" x14ac:dyDescent="0.3">
      <c r="A1566" s="6">
        <v>44570.509722222225</v>
      </c>
      <c r="B1566" s="4" t="s">
        <v>32</v>
      </c>
      <c r="C1566" s="4" t="s">
        <v>12783</v>
      </c>
      <c r="D1566" s="4" t="s">
        <v>1903</v>
      </c>
      <c r="E1566" s="4" t="s">
        <v>7</v>
      </c>
      <c r="F1566" s="4" t="s">
        <v>14</v>
      </c>
      <c r="G1566" s="4" t="s">
        <v>13</v>
      </c>
      <c r="H1566" s="2" t="s">
        <v>80</v>
      </c>
      <c r="I1566" s="5" t="s">
        <v>6499</v>
      </c>
      <c r="J1566" s="4" t="s">
        <v>27</v>
      </c>
      <c r="K1566" s="4" t="s">
        <v>1</v>
      </c>
      <c r="L1566" s="4" t="s">
        <v>0</v>
      </c>
      <c r="M1566" s="4">
        <f>+YEAR(Tabla26[[#This Row],[Fecha de creación]])</f>
        <v>2022</v>
      </c>
      <c r="N1566" s="4">
        <f>+MONTH(Tabla26[[#This Row],[Fecha de creación]])</f>
        <v>1</v>
      </c>
    </row>
    <row r="1567" spans="1:14" hidden="1" x14ac:dyDescent="0.3">
      <c r="A1567" s="6">
        <v>44610.408796296295</v>
      </c>
      <c r="B1567" s="4" t="s">
        <v>32</v>
      </c>
      <c r="C1567" s="4" t="s">
        <v>11849</v>
      </c>
      <c r="D1567" s="4" t="s">
        <v>1903</v>
      </c>
      <c r="E1567" s="4" t="s">
        <v>7</v>
      </c>
      <c r="F1567" s="4" t="s">
        <v>14</v>
      </c>
      <c r="G1567" s="4" t="s">
        <v>5</v>
      </c>
      <c r="H1567" s="2" t="s">
        <v>71</v>
      </c>
      <c r="I1567" s="5" t="s">
        <v>10097</v>
      </c>
      <c r="J1567" s="4" t="s">
        <v>27</v>
      </c>
      <c r="K1567" s="4" t="s">
        <v>1</v>
      </c>
      <c r="L1567" s="4" t="s">
        <v>0</v>
      </c>
      <c r="M1567" s="4">
        <f>+YEAR(Tabla26[[#This Row],[Fecha de creación]])</f>
        <v>2022</v>
      </c>
      <c r="N1567" s="4">
        <f>+MONTH(Tabla26[[#This Row],[Fecha de creación]])</f>
        <v>2</v>
      </c>
    </row>
    <row r="1568" spans="1:14" hidden="1" x14ac:dyDescent="0.3">
      <c r="A1568" s="6">
        <v>44727.649710648147</v>
      </c>
      <c r="B1568" s="4" t="s">
        <v>32</v>
      </c>
      <c r="C1568" s="4" t="s">
        <v>9169</v>
      </c>
      <c r="D1568" s="4" t="s">
        <v>1903</v>
      </c>
      <c r="E1568" s="4" t="s">
        <v>7</v>
      </c>
      <c r="F1568" s="4" t="s">
        <v>14</v>
      </c>
      <c r="G1568" s="4" t="s">
        <v>5</v>
      </c>
      <c r="H1568" s="2" t="s">
        <v>47</v>
      </c>
      <c r="I1568" s="5" t="s">
        <v>1019</v>
      </c>
      <c r="J1568" s="4"/>
      <c r="K1568" s="4" t="s">
        <v>1</v>
      </c>
      <c r="L1568" s="4" t="s">
        <v>0</v>
      </c>
      <c r="M1568" s="4">
        <f>+YEAR(Tabla26[[#This Row],[Fecha de creación]])</f>
        <v>2022</v>
      </c>
      <c r="N1568" s="4">
        <f>+MONTH(Tabla26[[#This Row],[Fecha de creación]])</f>
        <v>6</v>
      </c>
    </row>
    <row r="1569" spans="1:14" hidden="1" x14ac:dyDescent="0.3">
      <c r="A1569" s="6">
        <v>44835.599953703706</v>
      </c>
      <c r="B1569" s="4" t="s">
        <v>23</v>
      </c>
      <c r="C1569" s="4" t="s">
        <v>7245</v>
      </c>
      <c r="D1569" s="4" t="s">
        <v>1903</v>
      </c>
      <c r="E1569" s="4" t="s">
        <v>7</v>
      </c>
      <c r="F1569" s="4" t="s">
        <v>14</v>
      </c>
      <c r="G1569" s="4" t="s">
        <v>5</v>
      </c>
      <c r="H1569" s="2" t="s">
        <v>55</v>
      </c>
      <c r="I1569" s="5" t="s">
        <v>1291</v>
      </c>
      <c r="J1569" s="4" t="s">
        <v>27</v>
      </c>
      <c r="K1569" s="4" t="s">
        <v>1</v>
      </c>
      <c r="L1569" s="4" t="s">
        <v>0</v>
      </c>
      <c r="M1569" s="4">
        <f>+YEAR(Tabla26[[#This Row],[Fecha de creación]])</f>
        <v>2022</v>
      </c>
      <c r="N1569" s="4">
        <f>+MONTH(Tabla26[[#This Row],[Fecha de creación]])</f>
        <v>10</v>
      </c>
    </row>
    <row r="1570" spans="1:14" hidden="1" x14ac:dyDescent="0.3">
      <c r="A1570" s="6">
        <v>45051.474814814814</v>
      </c>
      <c r="B1570" s="4" t="s">
        <v>17</v>
      </c>
      <c r="C1570" s="4" t="s">
        <v>3827</v>
      </c>
      <c r="D1570" s="4" t="s">
        <v>1903</v>
      </c>
      <c r="E1570" s="4" t="s">
        <v>7</v>
      </c>
      <c r="F1570" s="4" t="s">
        <v>14</v>
      </c>
      <c r="G1570" s="4" t="s">
        <v>20</v>
      </c>
      <c r="H1570" s="2" t="s">
        <v>2049</v>
      </c>
      <c r="I1570" s="5" t="s">
        <v>133</v>
      </c>
      <c r="J1570" s="4"/>
      <c r="K1570" s="4" t="s">
        <v>1</v>
      </c>
      <c r="L1570" s="4" t="s">
        <v>0</v>
      </c>
      <c r="M1570" s="4">
        <f>+YEAR(Tabla26[[#This Row],[Fecha de creación]])</f>
        <v>2023</v>
      </c>
      <c r="N1570" s="4">
        <f>+MONTH(Tabla26[[#This Row],[Fecha de creación]])</f>
        <v>5</v>
      </c>
    </row>
    <row r="1571" spans="1:14" hidden="1" x14ac:dyDescent="0.3">
      <c r="A1571" s="6">
        <v>45090.533067129632</v>
      </c>
      <c r="B1571" s="4" t="s">
        <v>17</v>
      </c>
      <c r="C1571" s="4" t="s">
        <v>2772</v>
      </c>
      <c r="D1571" s="4" t="s">
        <v>1903</v>
      </c>
      <c r="E1571" s="4" t="s">
        <v>7</v>
      </c>
      <c r="F1571" s="4" t="s">
        <v>14</v>
      </c>
      <c r="G1571" s="4" t="s">
        <v>13</v>
      </c>
      <c r="H1571" s="2" t="s">
        <v>2049</v>
      </c>
      <c r="I1571" s="5" t="s">
        <v>133</v>
      </c>
      <c r="J1571" s="4" t="s">
        <v>27</v>
      </c>
      <c r="K1571" s="4" t="s">
        <v>1</v>
      </c>
      <c r="L1571" s="4" t="s">
        <v>11</v>
      </c>
      <c r="M1571" s="4">
        <f>+YEAR(Tabla26[[#This Row],[Fecha de creación]])</f>
        <v>2023</v>
      </c>
      <c r="N1571" s="4">
        <f>+MONTH(Tabla26[[#This Row],[Fecha de creación]])</f>
        <v>6</v>
      </c>
    </row>
    <row r="1572" spans="1:14" hidden="1" x14ac:dyDescent="0.3">
      <c r="A1572" s="6">
        <v>45118.715925925928</v>
      </c>
      <c r="B1572" s="4" t="s">
        <v>35</v>
      </c>
      <c r="C1572" s="4" t="s">
        <v>1904</v>
      </c>
      <c r="D1572" s="4" t="s">
        <v>1903</v>
      </c>
      <c r="E1572" s="4" t="s">
        <v>7</v>
      </c>
      <c r="F1572" s="4" t="s">
        <v>14</v>
      </c>
      <c r="G1572" s="4" t="s">
        <v>5</v>
      </c>
      <c r="H1572" s="2" t="s">
        <v>55</v>
      </c>
      <c r="I1572" s="5" t="s">
        <v>46</v>
      </c>
      <c r="J1572" s="4" t="s">
        <v>2</v>
      </c>
      <c r="K1572" s="4" t="s">
        <v>1</v>
      </c>
      <c r="L1572" s="4" t="s">
        <v>0</v>
      </c>
      <c r="M1572" s="4">
        <f>+YEAR(Tabla26[[#This Row],[Fecha de creación]])</f>
        <v>2023</v>
      </c>
      <c r="N1572" s="4">
        <f>+MONTH(Tabla26[[#This Row],[Fecha de creación]])</f>
        <v>7</v>
      </c>
    </row>
    <row r="1573" spans="1:14" hidden="1" x14ac:dyDescent="0.3">
      <c r="A1573" s="6">
        <v>45208.760312500002</v>
      </c>
      <c r="B1573" s="4" t="s">
        <v>17</v>
      </c>
      <c r="C1573" s="4" t="s">
        <v>13200</v>
      </c>
      <c r="D1573" s="4" t="s">
        <v>1903</v>
      </c>
      <c r="E1573" s="4" t="s">
        <v>7</v>
      </c>
      <c r="F1573" s="4" t="s">
        <v>43</v>
      </c>
      <c r="G1573" s="4" t="s">
        <v>13</v>
      </c>
      <c r="I1573" s="5" t="s">
        <v>12</v>
      </c>
      <c r="J1573" s="4" t="s">
        <v>2</v>
      </c>
      <c r="K1573" s="4" t="s">
        <v>1</v>
      </c>
      <c r="L1573" s="4" t="s">
        <v>11</v>
      </c>
      <c r="M1573" s="4">
        <v>2023</v>
      </c>
      <c r="N1573" s="4">
        <v>10</v>
      </c>
    </row>
    <row r="1574" spans="1:14" x14ac:dyDescent="0.3">
      <c r="A1574" s="6">
        <v>44872.577303240738</v>
      </c>
      <c r="B1574" s="4" t="s">
        <v>10</v>
      </c>
      <c r="C1574" s="4" t="s">
        <v>6788</v>
      </c>
      <c r="D1574" s="4" t="s">
        <v>2059</v>
      </c>
      <c r="E1574" s="4" t="s">
        <v>7</v>
      </c>
      <c r="F1574" s="4" t="s">
        <v>14</v>
      </c>
      <c r="G1574" s="4" t="s">
        <v>20</v>
      </c>
      <c r="H1574" s="2" t="s">
        <v>76</v>
      </c>
      <c r="I1574" s="5" t="s">
        <v>6787</v>
      </c>
      <c r="J1574" s="4" t="s">
        <v>27</v>
      </c>
      <c r="K1574" s="4" t="s">
        <v>1</v>
      </c>
      <c r="L1574" s="4" t="s">
        <v>0</v>
      </c>
      <c r="M1574" s="4">
        <f>+YEAR(Tabla26[[#This Row],[Fecha de creación]])</f>
        <v>2022</v>
      </c>
      <c r="N1574" s="4">
        <f>+MONTH(Tabla26[[#This Row],[Fecha de creación]])</f>
        <v>11</v>
      </c>
    </row>
    <row r="1575" spans="1:14" hidden="1" x14ac:dyDescent="0.3">
      <c r="A1575" s="6">
        <v>44578.700868055559</v>
      </c>
      <c r="B1575" s="4" t="s">
        <v>32</v>
      </c>
      <c r="C1575" s="4" t="s">
        <v>12558</v>
      </c>
      <c r="D1575" s="4" t="s">
        <v>1845</v>
      </c>
      <c r="E1575" s="4" t="s">
        <v>7</v>
      </c>
      <c r="F1575" s="4" t="s">
        <v>6</v>
      </c>
      <c r="G1575" s="4" t="s">
        <v>5</v>
      </c>
      <c r="H1575" s="2" t="s">
        <v>457</v>
      </c>
      <c r="I1575" s="5" t="s">
        <v>11670</v>
      </c>
      <c r="J1575" s="4"/>
      <c r="K1575" s="4" t="s">
        <v>1</v>
      </c>
      <c r="L1575" s="4" t="s">
        <v>11</v>
      </c>
      <c r="M1575" s="4">
        <f>+YEAR(Tabla26[[#This Row],[Fecha de creación]])</f>
        <v>2022</v>
      </c>
      <c r="N1575" s="4">
        <f>+MONTH(Tabla26[[#This Row],[Fecha de creación]])</f>
        <v>1</v>
      </c>
    </row>
    <row r="1576" spans="1:14" hidden="1" x14ac:dyDescent="0.3">
      <c r="A1576" s="6">
        <v>45124.426064814812</v>
      </c>
      <c r="B1576" s="4" t="s">
        <v>32</v>
      </c>
      <c r="C1576" s="4" t="s">
        <v>1846</v>
      </c>
      <c r="D1576" s="4" t="s">
        <v>1845</v>
      </c>
      <c r="E1576" s="4" t="s">
        <v>7</v>
      </c>
      <c r="F1576" s="4" t="s">
        <v>14</v>
      </c>
      <c r="G1576" s="4" t="s">
        <v>5</v>
      </c>
      <c r="H1576" s="2" t="s">
        <v>55</v>
      </c>
      <c r="I1576" s="5" t="s">
        <v>1019</v>
      </c>
      <c r="J1576" s="4"/>
      <c r="K1576" s="4" t="s">
        <v>1</v>
      </c>
      <c r="L1576" s="4" t="s">
        <v>0</v>
      </c>
      <c r="M1576" s="4">
        <f>+YEAR(Tabla26[[#This Row],[Fecha de creación]])</f>
        <v>2023</v>
      </c>
      <c r="N1576" s="4">
        <f>+MONTH(Tabla26[[#This Row],[Fecha de creación]])</f>
        <v>7</v>
      </c>
    </row>
    <row r="1577" spans="1:14" hidden="1" x14ac:dyDescent="0.3">
      <c r="A1577" s="6">
        <v>44622.390625</v>
      </c>
      <c r="B1577" s="4" t="s">
        <v>58</v>
      </c>
      <c r="C1577" s="4" t="s">
        <v>11577</v>
      </c>
      <c r="D1577" s="4" t="s">
        <v>11576</v>
      </c>
      <c r="E1577" s="4" t="s">
        <v>7</v>
      </c>
      <c r="F1577" s="4" t="s">
        <v>14</v>
      </c>
      <c r="G1577" s="4" t="s">
        <v>13</v>
      </c>
      <c r="H1577" s="2" t="s">
        <v>71</v>
      </c>
      <c r="I1577" s="5" t="s">
        <v>10247</v>
      </c>
      <c r="J1577" s="4"/>
      <c r="K1577" s="4" t="s">
        <v>1</v>
      </c>
      <c r="L1577" s="4" t="s">
        <v>11</v>
      </c>
      <c r="M1577" s="4">
        <f>+YEAR(Tabla26[[#This Row],[Fecha de creación]])</f>
        <v>2022</v>
      </c>
      <c r="N1577" s="4">
        <f>+MONTH(Tabla26[[#This Row],[Fecha de creación]])</f>
        <v>3</v>
      </c>
    </row>
    <row r="1578" spans="1:14" hidden="1" x14ac:dyDescent="0.3">
      <c r="A1578" s="6">
        <v>44601</v>
      </c>
      <c r="B1578" s="4" t="s">
        <v>58</v>
      </c>
      <c r="C1578" s="4" t="s">
        <v>12017</v>
      </c>
      <c r="D1578" s="4" t="s">
        <v>12016</v>
      </c>
      <c r="E1578" s="4" t="s">
        <v>7</v>
      </c>
      <c r="F1578" s="4" t="s">
        <v>14</v>
      </c>
      <c r="G1578" s="4" t="s">
        <v>13</v>
      </c>
      <c r="H1578" s="2" t="s">
        <v>60</v>
      </c>
      <c r="I1578" s="5" t="s">
        <v>10247</v>
      </c>
      <c r="J1578" s="4"/>
      <c r="K1578" s="4" t="s">
        <v>1</v>
      </c>
      <c r="L1578" s="4" t="s">
        <v>11</v>
      </c>
      <c r="M1578" s="4">
        <f>+YEAR(Tabla26[[#This Row],[Fecha de creación]])</f>
        <v>2022</v>
      </c>
      <c r="N1578" s="4">
        <f>+MONTH(Tabla26[[#This Row],[Fecha de creación]])</f>
        <v>2</v>
      </c>
    </row>
    <row r="1579" spans="1:14" hidden="1" x14ac:dyDescent="0.3">
      <c r="A1579" s="6">
        <v>44642.421956018516</v>
      </c>
      <c r="B1579" s="4" t="s">
        <v>58</v>
      </c>
      <c r="C1579" s="4" t="s">
        <v>11155</v>
      </c>
      <c r="D1579" s="4" t="s">
        <v>11154</v>
      </c>
      <c r="E1579" s="4" t="s">
        <v>7</v>
      </c>
      <c r="F1579" s="4" t="s">
        <v>14</v>
      </c>
      <c r="G1579" s="4" t="s">
        <v>13</v>
      </c>
      <c r="H1579" s="2" t="s">
        <v>60</v>
      </c>
      <c r="I1579" s="5" t="s">
        <v>10247</v>
      </c>
      <c r="J1579" s="4"/>
      <c r="K1579" s="4" t="s">
        <v>1</v>
      </c>
      <c r="L1579" s="4" t="s">
        <v>0</v>
      </c>
      <c r="M1579" s="4">
        <f>+YEAR(Tabla26[[#This Row],[Fecha de creación]])</f>
        <v>2022</v>
      </c>
      <c r="N1579" s="4">
        <f>+MONTH(Tabla26[[#This Row],[Fecha de creación]])</f>
        <v>3</v>
      </c>
    </row>
    <row r="1580" spans="1:14" hidden="1" x14ac:dyDescent="0.3">
      <c r="A1580" s="6">
        <v>44600</v>
      </c>
      <c r="B1580" s="4" t="s">
        <v>58</v>
      </c>
      <c r="C1580" s="4" t="s">
        <v>12040</v>
      </c>
      <c r="D1580" s="4" t="s">
        <v>12039</v>
      </c>
      <c r="E1580" s="4" t="s">
        <v>7</v>
      </c>
      <c r="F1580" s="4" t="s">
        <v>14</v>
      </c>
      <c r="G1580" s="4" t="s">
        <v>20</v>
      </c>
      <c r="H1580" s="2" t="s">
        <v>60</v>
      </c>
      <c r="I1580" s="5" t="s">
        <v>10247</v>
      </c>
      <c r="J1580" s="4"/>
      <c r="K1580" s="4" t="s">
        <v>1</v>
      </c>
      <c r="L1580" s="4" t="s">
        <v>11</v>
      </c>
      <c r="M1580" s="4">
        <f>+YEAR(Tabla26[[#This Row],[Fecha de creación]])</f>
        <v>2022</v>
      </c>
      <c r="N1580" s="4">
        <f>+MONTH(Tabla26[[#This Row],[Fecha de creación]])</f>
        <v>2</v>
      </c>
    </row>
    <row r="1581" spans="1:14" hidden="1" x14ac:dyDescent="0.3">
      <c r="A1581" s="6">
        <v>44610.661805555559</v>
      </c>
      <c r="B1581" s="4" t="s">
        <v>32</v>
      </c>
      <c r="C1581" s="4" t="s">
        <v>11818</v>
      </c>
      <c r="D1581" s="4" t="s">
        <v>11817</v>
      </c>
      <c r="E1581" s="4" t="s">
        <v>7</v>
      </c>
      <c r="F1581" s="4" t="s">
        <v>43</v>
      </c>
      <c r="G1581" s="4" t="s">
        <v>13</v>
      </c>
      <c r="H1581" s="2" t="s">
        <v>71</v>
      </c>
      <c r="I1581" s="5" t="s">
        <v>6499</v>
      </c>
      <c r="J1581" s="4"/>
      <c r="K1581" s="4" t="s">
        <v>1</v>
      </c>
      <c r="L1581" s="4" t="s">
        <v>11</v>
      </c>
      <c r="M1581" s="4">
        <f>+YEAR(Tabla26[[#This Row],[Fecha de creación]])</f>
        <v>2022</v>
      </c>
      <c r="N1581" s="4">
        <f>+MONTH(Tabla26[[#This Row],[Fecha de creación]])</f>
        <v>2</v>
      </c>
    </row>
    <row r="1582" spans="1:14" hidden="1" x14ac:dyDescent="0.3">
      <c r="A1582" s="6">
        <v>44715.635324074072</v>
      </c>
      <c r="B1582" s="4" t="s">
        <v>23</v>
      </c>
      <c r="C1582" s="4" t="s">
        <v>9322</v>
      </c>
      <c r="D1582" s="4" t="s">
        <v>9321</v>
      </c>
      <c r="E1582" s="4" t="s">
        <v>7</v>
      </c>
      <c r="F1582" s="4" t="s">
        <v>43</v>
      </c>
      <c r="G1582" s="4" t="s">
        <v>13</v>
      </c>
      <c r="H1582" s="2" t="s">
        <v>743</v>
      </c>
      <c r="I1582" s="5" t="s">
        <v>18</v>
      </c>
      <c r="J1582" s="4" t="s">
        <v>27</v>
      </c>
      <c r="K1582" s="4" t="s">
        <v>1</v>
      </c>
      <c r="L1582" s="4" t="s">
        <v>11</v>
      </c>
      <c r="M1582" s="4">
        <f>+YEAR(Tabla26[[#This Row],[Fecha de creación]])</f>
        <v>2022</v>
      </c>
      <c r="N1582" s="4">
        <f>+MONTH(Tabla26[[#This Row],[Fecha de creación]])</f>
        <v>6</v>
      </c>
    </row>
    <row r="1583" spans="1:14" hidden="1" x14ac:dyDescent="0.3">
      <c r="A1583" s="6">
        <v>45176.50377314815</v>
      </c>
      <c r="B1583" s="4" t="s">
        <v>32</v>
      </c>
      <c r="C1583" s="4" t="s">
        <v>635</v>
      </c>
      <c r="D1583" s="4" t="s">
        <v>634</v>
      </c>
      <c r="E1583" s="4" t="s">
        <v>7</v>
      </c>
      <c r="F1583" s="4" t="s">
        <v>43</v>
      </c>
      <c r="G1583" s="4" t="s">
        <v>13</v>
      </c>
      <c r="I1583" s="5" t="s">
        <v>158</v>
      </c>
      <c r="J1583" s="4" t="s">
        <v>27</v>
      </c>
      <c r="K1583" s="4" t="s">
        <v>1</v>
      </c>
      <c r="L1583" s="4" t="s">
        <v>11</v>
      </c>
      <c r="M1583" s="4">
        <f>+YEAR(Tabla26[[#This Row],[Fecha de creación]])</f>
        <v>2023</v>
      </c>
      <c r="N1583" s="4">
        <f>+MONTH(Tabla26[[#This Row],[Fecha de creación]])</f>
        <v>9</v>
      </c>
    </row>
    <row r="1584" spans="1:14" hidden="1" x14ac:dyDescent="0.3">
      <c r="A1584" s="6">
        <v>44714.524074074077</v>
      </c>
      <c r="B1584" s="4" t="s">
        <v>32</v>
      </c>
      <c r="C1584" s="4" t="s">
        <v>9347</v>
      </c>
      <c r="D1584" s="4" t="s">
        <v>3038</v>
      </c>
      <c r="E1584" s="4" t="s">
        <v>7</v>
      </c>
      <c r="F1584" s="4" t="s">
        <v>43</v>
      </c>
      <c r="G1584" s="4" t="s">
        <v>13</v>
      </c>
      <c r="H1584" s="2" t="s">
        <v>936</v>
      </c>
      <c r="I1584" s="5" t="s">
        <v>127</v>
      </c>
      <c r="J1584" s="4" t="s">
        <v>27</v>
      </c>
      <c r="K1584" s="4" t="s">
        <v>1</v>
      </c>
      <c r="L1584" s="4" t="s">
        <v>11</v>
      </c>
      <c r="M1584" s="4">
        <f>+YEAR(Tabla26[[#This Row],[Fecha de creación]])</f>
        <v>2022</v>
      </c>
      <c r="N1584" s="4">
        <f>+MONTH(Tabla26[[#This Row],[Fecha de creación]])</f>
        <v>6</v>
      </c>
    </row>
    <row r="1585" spans="1:14" hidden="1" x14ac:dyDescent="0.3">
      <c r="A1585" s="6">
        <v>45083.649409722224</v>
      </c>
      <c r="B1585" s="4" t="s">
        <v>32</v>
      </c>
      <c r="C1585" s="4" t="s">
        <v>3039</v>
      </c>
      <c r="D1585" s="4" t="s">
        <v>3038</v>
      </c>
      <c r="E1585" s="4" t="s">
        <v>7</v>
      </c>
      <c r="F1585" s="4" t="s">
        <v>43</v>
      </c>
      <c r="G1585" s="4" t="s">
        <v>13</v>
      </c>
      <c r="I1585" s="5" t="s">
        <v>158</v>
      </c>
      <c r="J1585" s="4" t="s">
        <v>27</v>
      </c>
      <c r="K1585" s="4" t="s">
        <v>1</v>
      </c>
      <c r="L1585" s="4" t="s">
        <v>11</v>
      </c>
      <c r="M1585" s="4">
        <f>+YEAR(Tabla26[[#This Row],[Fecha de creación]])</f>
        <v>2023</v>
      </c>
      <c r="N1585" s="4">
        <f>+MONTH(Tabla26[[#This Row],[Fecha de creación]])</f>
        <v>6</v>
      </c>
    </row>
    <row r="1586" spans="1:14" hidden="1" x14ac:dyDescent="0.3">
      <c r="A1586" s="6">
        <v>44847.652430555558</v>
      </c>
      <c r="B1586" s="4" t="s">
        <v>17</v>
      </c>
      <c r="C1586" s="4" t="s">
        <v>7110</v>
      </c>
      <c r="D1586" s="4" t="s">
        <v>495</v>
      </c>
      <c r="E1586" s="4" t="s">
        <v>7</v>
      </c>
      <c r="F1586" s="4" t="s">
        <v>43</v>
      </c>
      <c r="G1586" s="4" t="s">
        <v>13</v>
      </c>
      <c r="H1586" s="2" t="s">
        <v>19</v>
      </c>
      <c r="I1586" s="5" t="s">
        <v>133</v>
      </c>
      <c r="J1586" s="4"/>
      <c r="K1586" s="4" t="s">
        <v>1</v>
      </c>
      <c r="L1586" s="4" t="s">
        <v>11</v>
      </c>
      <c r="M1586" s="4">
        <f>+YEAR(Tabla26[[#This Row],[Fecha de creación]])</f>
        <v>2022</v>
      </c>
      <c r="N1586" s="4">
        <f>+MONTH(Tabla26[[#This Row],[Fecha de creación]])</f>
        <v>10</v>
      </c>
    </row>
    <row r="1587" spans="1:14" hidden="1" x14ac:dyDescent="0.3">
      <c r="A1587" s="6">
        <v>44879.639768518522</v>
      </c>
      <c r="B1587" s="4" t="s">
        <v>17</v>
      </c>
      <c r="C1587" s="4" t="s">
        <v>6685</v>
      </c>
      <c r="D1587" s="4" t="s">
        <v>495</v>
      </c>
      <c r="E1587" s="4" t="s">
        <v>7</v>
      </c>
      <c r="F1587" s="4" t="s">
        <v>43</v>
      </c>
      <c r="G1587" s="4" t="s">
        <v>13</v>
      </c>
      <c r="H1587" s="2" t="s">
        <v>19</v>
      </c>
      <c r="I1587" s="5" t="s">
        <v>133</v>
      </c>
      <c r="J1587" s="4"/>
      <c r="K1587" s="4" t="s">
        <v>1</v>
      </c>
      <c r="L1587" s="4" t="s">
        <v>11</v>
      </c>
      <c r="M1587" s="4">
        <f>+YEAR(Tabla26[[#This Row],[Fecha de creación]])</f>
        <v>2022</v>
      </c>
      <c r="N1587" s="4">
        <f>+MONTH(Tabla26[[#This Row],[Fecha de creación]])</f>
        <v>11</v>
      </c>
    </row>
    <row r="1588" spans="1:14" hidden="1" x14ac:dyDescent="0.3">
      <c r="A1588" s="6">
        <v>45021.698287037034</v>
      </c>
      <c r="B1588" s="4" t="s">
        <v>17</v>
      </c>
      <c r="C1588" s="4" t="s">
        <v>4272</v>
      </c>
      <c r="D1588" s="4" t="s">
        <v>495</v>
      </c>
      <c r="E1588" s="4" t="s">
        <v>7</v>
      </c>
      <c r="F1588" s="4" t="s">
        <v>14</v>
      </c>
      <c r="G1588" s="4" t="s">
        <v>13</v>
      </c>
      <c r="H1588" s="2" t="s">
        <v>19</v>
      </c>
      <c r="I1588" s="5" t="s">
        <v>133</v>
      </c>
      <c r="J1588" s="4"/>
      <c r="K1588" s="4" t="s">
        <v>1</v>
      </c>
      <c r="L1588" s="4" t="s">
        <v>11</v>
      </c>
      <c r="M1588" s="4">
        <f>+YEAR(Tabla26[[#This Row],[Fecha de creación]])</f>
        <v>2023</v>
      </c>
      <c r="N1588" s="4">
        <f>+MONTH(Tabla26[[#This Row],[Fecha de creación]])</f>
        <v>4</v>
      </c>
    </row>
    <row r="1589" spans="1:14" hidden="1" x14ac:dyDescent="0.3">
      <c r="A1589" s="6">
        <v>45184.445983796293</v>
      </c>
      <c r="B1589" s="4" t="s">
        <v>10</v>
      </c>
      <c r="C1589" s="4" t="s">
        <v>496</v>
      </c>
      <c r="D1589" s="4" t="s">
        <v>495</v>
      </c>
      <c r="E1589" s="4" t="s">
        <v>7</v>
      </c>
      <c r="F1589" s="4" t="s">
        <v>14</v>
      </c>
      <c r="G1589" s="4" t="s">
        <v>13</v>
      </c>
      <c r="H1589" s="2" t="s">
        <v>19</v>
      </c>
      <c r="I1589" s="5" t="s">
        <v>108</v>
      </c>
      <c r="J1589" s="4" t="s">
        <v>27</v>
      </c>
      <c r="K1589" s="4" t="s">
        <v>1</v>
      </c>
      <c r="L1589" s="4" t="s">
        <v>11</v>
      </c>
      <c r="M1589" s="4">
        <f>+YEAR(Tabla26[[#This Row],[Fecha de creación]])</f>
        <v>2023</v>
      </c>
      <c r="N1589" s="4">
        <f>+MONTH(Tabla26[[#This Row],[Fecha de creación]])</f>
        <v>9</v>
      </c>
    </row>
    <row r="1590" spans="1:14" hidden="1" x14ac:dyDescent="0.3">
      <c r="A1590" s="6">
        <v>44781.724189814813</v>
      </c>
      <c r="B1590" s="4" t="s">
        <v>17</v>
      </c>
      <c r="C1590" s="4" t="s">
        <v>8108</v>
      </c>
      <c r="D1590" s="4" t="s">
        <v>8107</v>
      </c>
      <c r="E1590" s="4" t="s">
        <v>7</v>
      </c>
      <c r="F1590" s="4" t="s">
        <v>43</v>
      </c>
      <c r="G1590" s="4" t="s">
        <v>13</v>
      </c>
      <c r="H1590" s="2" t="s">
        <v>84</v>
      </c>
      <c r="I1590" s="5" t="s">
        <v>133</v>
      </c>
      <c r="J1590" s="4"/>
      <c r="K1590" s="4" t="s">
        <v>1</v>
      </c>
      <c r="L1590" s="4" t="s">
        <v>11</v>
      </c>
      <c r="M1590" s="4">
        <f>+YEAR(Tabla26[[#This Row],[Fecha de creación]])</f>
        <v>2022</v>
      </c>
      <c r="N1590" s="4">
        <f>+MONTH(Tabla26[[#This Row],[Fecha de creación]])</f>
        <v>8</v>
      </c>
    </row>
    <row r="1591" spans="1:14" hidden="1" x14ac:dyDescent="0.3">
      <c r="A1591" s="6">
        <v>45005.438159722224</v>
      </c>
      <c r="B1591" s="4" t="s">
        <v>17</v>
      </c>
      <c r="C1591" s="4" t="s">
        <v>4737</v>
      </c>
      <c r="D1591" s="4" t="s">
        <v>4736</v>
      </c>
      <c r="E1591" s="4" t="s">
        <v>7</v>
      </c>
      <c r="F1591" s="4" t="s">
        <v>43</v>
      </c>
      <c r="G1591" s="4" t="s">
        <v>13</v>
      </c>
      <c r="H1591" s="2" t="s">
        <v>19</v>
      </c>
      <c r="I1591" s="5" t="s">
        <v>133</v>
      </c>
      <c r="J1591" s="4"/>
      <c r="K1591" s="4" t="s">
        <v>1</v>
      </c>
      <c r="L1591" s="4" t="s">
        <v>11</v>
      </c>
      <c r="M1591" s="4">
        <f>+YEAR(Tabla26[[#This Row],[Fecha de creación]])</f>
        <v>2023</v>
      </c>
      <c r="N1591" s="4">
        <f>+MONTH(Tabla26[[#This Row],[Fecha de creación]])</f>
        <v>3</v>
      </c>
    </row>
    <row r="1592" spans="1:14" hidden="1" x14ac:dyDescent="0.3">
      <c r="A1592" s="6">
        <v>45015.685185185182</v>
      </c>
      <c r="B1592" s="4" t="s">
        <v>17</v>
      </c>
      <c r="C1592" s="4" t="s">
        <v>4419</v>
      </c>
      <c r="D1592" s="4" t="s">
        <v>4418</v>
      </c>
      <c r="E1592" s="4" t="s">
        <v>7</v>
      </c>
      <c r="F1592" s="4" t="s">
        <v>43</v>
      </c>
      <c r="G1592" s="4" t="s">
        <v>13</v>
      </c>
      <c r="H1592" s="2" t="s">
        <v>19</v>
      </c>
      <c r="I1592" s="5" t="s">
        <v>133</v>
      </c>
      <c r="J1592" s="4"/>
      <c r="K1592" s="4" t="s">
        <v>1</v>
      </c>
      <c r="L1592" s="4" t="s">
        <v>11</v>
      </c>
      <c r="M1592" s="4">
        <f>+YEAR(Tabla26[[#This Row],[Fecha de creación]])</f>
        <v>2023</v>
      </c>
      <c r="N1592" s="4">
        <f>+MONTH(Tabla26[[#This Row],[Fecha de creación]])</f>
        <v>3</v>
      </c>
    </row>
    <row r="1593" spans="1:14" hidden="1" x14ac:dyDescent="0.3">
      <c r="A1593" s="6">
        <v>44788.577361111114</v>
      </c>
      <c r="B1593" s="4" t="s">
        <v>32</v>
      </c>
      <c r="C1593" s="4" t="s">
        <v>7965</v>
      </c>
      <c r="D1593" s="4" t="s">
        <v>7964</v>
      </c>
      <c r="E1593" s="4" t="s">
        <v>7</v>
      </c>
      <c r="F1593" s="4" t="s">
        <v>14</v>
      </c>
      <c r="G1593" s="4" t="s">
        <v>20</v>
      </c>
      <c r="H1593" s="2" t="s">
        <v>19</v>
      </c>
      <c r="I1593" s="5" t="s">
        <v>127</v>
      </c>
      <c r="J1593" s="4" t="s">
        <v>27</v>
      </c>
      <c r="K1593" s="4" t="s">
        <v>1</v>
      </c>
      <c r="L1593" s="4" t="s">
        <v>0</v>
      </c>
      <c r="M1593" s="4">
        <f>+YEAR(Tabla26[[#This Row],[Fecha de creación]])</f>
        <v>2022</v>
      </c>
      <c r="N1593" s="4">
        <f>+MONTH(Tabla26[[#This Row],[Fecha de creación]])</f>
        <v>8</v>
      </c>
    </row>
    <row r="1594" spans="1:14" hidden="1" x14ac:dyDescent="0.3">
      <c r="A1594" s="6">
        <v>44678.475844907407</v>
      </c>
      <c r="B1594" s="4" t="s">
        <v>35</v>
      </c>
      <c r="C1594" s="4" t="s">
        <v>10529</v>
      </c>
      <c r="D1594" s="4" t="s">
        <v>10528</v>
      </c>
      <c r="E1594" s="4" t="s">
        <v>7</v>
      </c>
      <c r="F1594" s="4" t="s">
        <v>43</v>
      </c>
      <c r="G1594" s="4" t="s">
        <v>20</v>
      </c>
      <c r="H1594" s="2" t="s">
        <v>439</v>
      </c>
      <c r="I1594" s="5" t="s">
        <v>4620</v>
      </c>
      <c r="J1594" s="4" t="s">
        <v>2</v>
      </c>
      <c r="K1594" s="4" t="s">
        <v>1</v>
      </c>
      <c r="L1594" s="4" t="s">
        <v>0</v>
      </c>
      <c r="M1594" s="4">
        <f>+YEAR(Tabla26[[#This Row],[Fecha de creación]])</f>
        <v>2022</v>
      </c>
      <c r="N1594" s="4">
        <f>+MONTH(Tabla26[[#This Row],[Fecha de creación]])</f>
        <v>4</v>
      </c>
    </row>
    <row r="1595" spans="1:14" hidden="1" x14ac:dyDescent="0.3">
      <c r="A1595" s="6">
        <v>44924.700960648152</v>
      </c>
      <c r="B1595" s="4" t="s">
        <v>17</v>
      </c>
      <c r="C1595" s="4" t="s">
        <v>6349</v>
      </c>
      <c r="D1595" s="4" t="s">
        <v>6348</v>
      </c>
      <c r="E1595" s="4" t="s">
        <v>7</v>
      </c>
      <c r="F1595" s="4" t="s">
        <v>14</v>
      </c>
      <c r="G1595" s="4" t="s">
        <v>13</v>
      </c>
      <c r="H1595" s="2" t="s">
        <v>347</v>
      </c>
      <c r="I1595" s="5" t="s">
        <v>133</v>
      </c>
      <c r="J1595" s="4"/>
      <c r="K1595" s="4" t="s">
        <v>1</v>
      </c>
      <c r="L1595" s="4" t="s">
        <v>11</v>
      </c>
      <c r="M1595" s="4">
        <f>+YEAR(Tabla26[[#This Row],[Fecha de creación]])</f>
        <v>2022</v>
      </c>
      <c r="N1595" s="4">
        <f>+MONTH(Tabla26[[#This Row],[Fecha de creación]])</f>
        <v>12</v>
      </c>
    </row>
    <row r="1596" spans="1:14" hidden="1" x14ac:dyDescent="0.3">
      <c r="A1596" s="6">
        <v>44770.443530092591</v>
      </c>
      <c r="B1596" s="4" t="s">
        <v>32</v>
      </c>
      <c r="C1596" s="4" t="s">
        <v>8424</v>
      </c>
      <c r="D1596" s="4" t="s">
        <v>1223</v>
      </c>
      <c r="E1596" s="4" t="s">
        <v>7</v>
      </c>
      <c r="F1596" s="4" t="s">
        <v>43</v>
      </c>
      <c r="G1596" s="4" t="s">
        <v>13</v>
      </c>
      <c r="H1596" s="2" t="s">
        <v>19</v>
      </c>
      <c r="I1596" s="5" t="s">
        <v>127</v>
      </c>
      <c r="J1596" s="4" t="s">
        <v>27</v>
      </c>
      <c r="K1596" s="4" t="s">
        <v>1</v>
      </c>
      <c r="L1596" s="4" t="s">
        <v>11</v>
      </c>
      <c r="M1596" s="4">
        <f>+YEAR(Tabla26[[#This Row],[Fecha de creación]])</f>
        <v>2022</v>
      </c>
      <c r="N1596" s="4">
        <f>+MONTH(Tabla26[[#This Row],[Fecha de creación]])</f>
        <v>7</v>
      </c>
    </row>
    <row r="1597" spans="1:14" hidden="1" x14ac:dyDescent="0.3">
      <c r="A1597" s="6">
        <v>45148.627141203702</v>
      </c>
      <c r="B1597" s="4" t="s">
        <v>32</v>
      </c>
      <c r="C1597" s="4" t="s">
        <v>1224</v>
      </c>
      <c r="D1597" s="4" t="s">
        <v>1223</v>
      </c>
      <c r="E1597" s="4" t="s">
        <v>7</v>
      </c>
      <c r="F1597" s="4" t="s">
        <v>43</v>
      </c>
      <c r="G1597" s="4" t="s">
        <v>13</v>
      </c>
      <c r="H1597" s="2" t="s">
        <v>743</v>
      </c>
      <c r="I1597" s="5" t="s">
        <v>127</v>
      </c>
      <c r="J1597" s="4"/>
      <c r="K1597" s="4" t="s">
        <v>1</v>
      </c>
      <c r="L1597" s="4" t="s">
        <v>11</v>
      </c>
      <c r="M1597" s="4">
        <f>+YEAR(Tabla26[[#This Row],[Fecha de creación]])</f>
        <v>2023</v>
      </c>
      <c r="N1597" s="4">
        <f>+MONTH(Tabla26[[#This Row],[Fecha de creación]])</f>
        <v>8</v>
      </c>
    </row>
    <row r="1598" spans="1:14" hidden="1" x14ac:dyDescent="0.3">
      <c r="A1598" s="6">
        <v>45199.495763888888</v>
      </c>
      <c r="B1598" s="4" t="s">
        <v>17</v>
      </c>
      <c r="C1598" s="4" t="s">
        <v>45</v>
      </c>
      <c r="D1598" s="4" t="s">
        <v>44</v>
      </c>
      <c r="E1598" s="4" t="s">
        <v>7</v>
      </c>
      <c r="F1598" s="4" t="s">
        <v>43</v>
      </c>
      <c r="G1598" s="4" t="s">
        <v>13</v>
      </c>
      <c r="H1598" s="2" t="s">
        <v>19</v>
      </c>
      <c r="I1598" s="5" t="s">
        <v>12</v>
      </c>
      <c r="J1598" s="4" t="s">
        <v>2</v>
      </c>
      <c r="K1598" s="4" t="s">
        <v>1</v>
      </c>
      <c r="L1598" s="4" t="s">
        <v>11</v>
      </c>
      <c r="M1598" s="4">
        <f>+YEAR(Tabla26[[#This Row],[Fecha de creación]])</f>
        <v>2023</v>
      </c>
      <c r="N1598" s="4">
        <f>+MONTH(Tabla26[[#This Row],[Fecha de creación]])</f>
        <v>9</v>
      </c>
    </row>
    <row r="1599" spans="1:14" hidden="1" x14ac:dyDescent="0.3">
      <c r="A1599" s="6">
        <v>44813.480555555558</v>
      </c>
      <c r="B1599" s="4" t="s">
        <v>32</v>
      </c>
      <c r="C1599" s="4" t="s">
        <v>7538</v>
      </c>
      <c r="D1599" s="4" t="s">
        <v>7537</v>
      </c>
      <c r="E1599" s="4" t="s">
        <v>7</v>
      </c>
      <c r="F1599" s="4" t="s">
        <v>14</v>
      </c>
      <c r="G1599" s="4" t="s">
        <v>13</v>
      </c>
      <c r="H1599" s="2" t="s">
        <v>19</v>
      </c>
      <c r="I1599" s="5" t="s">
        <v>127</v>
      </c>
      <c r="J1599" s="4" t="s">
        <v>27</v>
      </c>
      <c r="K1599" s="4" t="s">
        <v>1</v>
      </c>
      <c r="L1599" s="4" t="s">
        <v>11</v>
      </c>
      <c r="M1599" s="4">
        <f>+YEAR(Tabla26[[#This Row],[Fecha de creación]])</f>
        <v>2022</v>
      </c>
      <c r="N1599" s="4">
        <f>+MONTH(Tabla26[[#This Row],[Fecha de creación]])</f>
        <v>9</v>
      </c>
    </row>
    <row r="1600" spans="1:14" hidden="1" x14ac:dyDescent="0.3">
      <c r="A1600" s="6">
        <v>44573.572974537034</v>
      </c>
      <c r="B1600" s="4" t="s">
        <v>32</v>
      </c>
      <c r="C1600" s="4" t="s">
        <v>12739</v>
      </c>
      <c r="D1600" s="4" t="s">
        <v>8712</v>
      </c>
      <c r="E1600" s="4" t="s">
        <v>7</v>
      </c>
      <c r="F1600" s="4" t="s">
        <v>43</v>
      </c>
      <c r="G1600" s="4" t="s">
        <v>20</v>
      </c>
      <c r="H1600" s="2" t="s">
        <v>439</v>
      </c>
      <c r="I1600" s="5" t="s">
        <v>127</v>
      </c>
      <c r="J1600" s="4"/>
      <c r="K1600" s="4" t="s">
        <v>1</v>
      </c>
      <c r="L1600" s="4" t="s">
        <v>0</v>
      </c>
      <c r="M1600" s="4">
        <f>+YEAR(Tabla26[[#This Row],[Fecha de creación]])</f>
        <v>2022</v>
      </c>
      <c r="N1600" s="4">
        <f>+MONTH(Tabla26[[#This Row],[Fecha de creación]])</f>
        <v>1</v>
      </c>
    </row>
    <row r="1601" spans="1:14" hidden="1" x14ac:dyDescent="0.3">
      <c r="A1601" s="6">
        <v>44654.473402777781</v>
      </c>
      <c r="B1601" s="4" t="s">
        <v>32</v>
      </c>
      <c r="C1601" s="4" t="s">
        <v>10947</v>
      </c>
      <c r="D1601" s="4" t="s">
        <v>8712</v>
      </c>
      <c r="E1601" s="4" t="s">
        <v>7</v>
      </c>
      <c r="F1601" s="4" t="s">
        <v>14</v>
      </c>
      <c r="G1601" s="4" t="s">
        <v>13</v>
      </c>
      <c r="H1601" s="2" t="s">
        <v>19</v>
      </c>
      <c r="I1601" s="5" t="s">
        <v>127</v>
      </c>
      <c r="J1601" s="4"/>
      <c r="K1601" s="4" t="s">
        <v>1</v>
      </c>
      <c r="L1601" s="4" t="s">
        <v>11</v>
      </c>
      <c r="M1601" s="4">
        <f>+YEAR(Tabla26[[#This Row],[Fecha de creación]])</f>
        <v>2022</v>
      </c>
      <c r="N1601" s="4">
        <f>+MONTH(Tabla26[[#This Row],[Fecha de creación]])</f>
        <v>4</v>
      </c>
    </row>
    <row r="1602" spans="1:14" hidden="1" x14ac:dyDescent="0.3">
      <c r="A1602" s="6">
        <v>44750.702870370369</v>
      </c>
      <c r="B1602" s="4" t="s">
        <v>23</v>
      </c>
      <c r="C1602" s="4" t="s">
        <v>8713</v>
      </c>
      <c r="D1602" s="4" t="s">
        <v>8712</v>
      </c>
      <c r="E1602" s="4" t="s">
        <v>7</v>
      </c>
      <c r="F1602" s="4" t="s">
        <v>14</v>
      </c>
      <c r="G1602" s="4" t="s">
        <v>13</v>
      </c>
      <c r="H1602" s="2" t="s">
        <v>743</v>
      </c>
      <c r="I1602" s="5" t="s">
        <v>18</v>
      </c>
      <c r="J1602" s="4" t="s">
        <v>27</v>
      </c>
      <c r="K1602" s="4" t="s">
        <v>1</v>
      </c>
      <c r="L1602" s="4" t="s">
        <v>0</v>
      </c>
      <c r="M1602" s="4">
        <f>+YEAR(Tabla26[[#This Row],[Fecha de creación]])</f>
        <v>2022</v>
      </c>
      <c r="N1602" s="4">
        <f>+MONTH(Tabla26[[#This Row],[Fecha de creación]])</f>
        <v>7</v>
      </c>
    </row>
    <row r="1603" spans="1:14" hidden="1" x14ac:dyDescent="0.3">
      <c r="A1603" s="6">
        <v>44571.599456018521</v>
      </c>
      <c r="B1603" s="4" t="s">
        <v>58</v>
      </c>
      <c r="C1603" s="4" t="s">
        <v>12766</v>
      </c>
      <c r="D1603" s="4" t="s">
        <v>12765</v>
      </c>
      <c r="E1603" s="4" t="s">
        <v>7</v>
      </c>
      <c r="F1603" s="4" t="s">
        <v>43</v>
      </c>
      <c r="G1603" s="4" t="s">
        <v>13</v>
      </c>
      <c r="H1603" s="2" t="s">
        <v>71</v>
      </c>
      <c r="I1603" s="5" t="s">
        <v>10247</v>
      </c>
      <c r="J1603" s="4"/>
      <c r="K1603" s="4" t="s">
        <v>1</v>
      </c>
      <c r="L1603" s="4" t="s">
        <v>0</v>
      </c>
      <c r="M1603" s="4">
        <f>+YEAR(Tabla26[[#This Row],[Fecha de creación]])</f>
        <v>2022</v>
      </c>
      <c r="N1603" s="4">
        <f>+MONTH(Tabla26[[#This Row],[Fecha de creación]])</f>
        <v>1</v>
      </c>
    </row>
    <row r="1604" spans="1:14" hidden="1" x14ac:dyDescent="0.3">
      <c r="A1604" s="6">
        <v>44621.475219907406</v>
      </c>
      <c r="B1604" s="4" t="s">
        <v>58</v>
      </c>
      <c r="C1604" s="4" t="s">
        <v>11614</v>
      </c>
      <c r="D1604" s="4" t="s">
        <v>11613</v>
      </c>
      <c r="E1604" s="4" t="s">
        <v>7</v>
      </c>
      <c r="F1604" s="4" t="s">
        <v>14</v>
      </c>
      <c r="G1604" s="4" t="s">
        <v>13</v>
      </c>
      <c r="H1604" s="2" t="s">
        <v>71</v>
      </c>
      <c r="I1604" s="5" t="s">
        <v>10247</v>
      </c>
      <c r="J1604" s="4"/>
      <c r="K1604" s="4" t="s">
        <v>1</v>
      </c>
      <c r="L1604" s="4" t="s">
        <v>11</v>
      </c>
      <c r="M1604" s="4">
        <f>+YEAR(Tabla26[[#This Row],[Fecha de creación]])</f>
        <v>2022</v>
      </c>
      <c r="N1604" s="4">
        <f>+MONTH(Tabla26[[#This Row],[Fecha de creación]])</f>
        <v>3</v>
      </c>
    </row>
    <row r="1605" spans="1:14" hidden="1" x14ac:dyDescent="0.3">
      <c r="A1605" s="6">
        <v>44601</v>
      </c>
      <c r="B1605" s="4" t="s">
        <v>58</v>
      </c>
      <c r="C1605" s="4" t="s">
        <v>12005</v>
      </c>
      <c r="D1605" s="4" t="s">
        <v>12004</v>
      </c>
      <c r="E1605" s="4" t="s">
        <v>7</v>
      </c>
      <c r="F1605" s="4" t="s">
        <v>14</v>
      </c>
      <c r="G1605" s="4" t="s">
        <v>13</v>
      </c>
      <c r="H1605" s="2" t="s">
        <v>40</v>
      </c>
      <c r="I1605" s="5" t="s">
        <v>10247</v>
      </c>
      <c r="J1605" s="4"/>
      <c r="K1605" s="4" t="s">
        <v>1</v>
      </c>
      <c r="L1605" s="4" t="s">
        <v>0</v>
      </c>
      <c r="M1605" s="4">
        <f>+YEAR(Tabla26[[#This Row],[Fecha de creación]])</f>
        <v>2022</v>
      </c>
      <c r="N1605" s="4">
        <f>+MONTH(Tabla26[[#This Row],[Fecha de creación]])</f>
        <v>2</v>
      </c>
    </row>
    <row r="1606" spans="1:14" hidden="1" x14ac:dyDescent="0.3">
      <c r="A1606" s="6">
        <v>44573.70140046296</v>
      </c>
      <c r="B1606" s="4" t="s">
        <v>58</v>
      </c>
      <c r="C1606" s="4" t="s">
        <v>12727</v>
      </c>
      <c r="D1606" s="4" t="s">
        <v>12726</v>
      </c>
      <c r="E1606" s="4" t="s">
        <v>7</v>
      </c>
      <c r="F1606" s="4" t="s">
        <v>14</v>
      </c>
      <c r="G1606" s="4" t="s">
        <v>13</v>
      </c>
      <c r="H1606" s="2" t="s">
        <v>115</v>
      </c>
      <c r="I1606" s="5" t="s">
        <v>10247</v>
      </c>
      <c r="J1606" s="4"/>
      <c r="K1606" s="4" t="s">
        <v>1</v>
      </c>
      <c r="L1606" s="4" t="s">
        <v>0</v>
      </c>
      <c r="M1606" s="4">
        <f>+YEAR(Tabla26[[#This Row],[Fecha de creación]])</f>
        <v>2022</v>
      </c>
      <c r="N1606" s="4">
        <f>+MONTH(Tabla26[[#This Row],[Fecha de creación]])</f>
        <v>1</v>
      </c>
    </row>
    <row r="1607" spans="1:14" hidden="1" x14ac:dyDescent="0.3">
      <c r="A1607" s="6">
        <v>44678.524027777778</v>
      </c>
      <c r="B1607" s="4" t="s">
        <v>32</v>
      </c>
      <c r="C1607" s="4" t="s">
        <v>10517</v>
      </c>
      <c r="D1607" s="4" t="s">
        <v>10516</v>
      </c>
      <c r="E1607" s="4" t="s">
        <v>7</v>
      </c>
      <c r="F1607" s="4" t="s">
        <v>14</v>
      </c>
      <c r="G1607" s="4" t="s">
        <v>5</v>
      </c>
      <c r="H1607" s="2" t="s">
        <v>124</v>
      </c>
      <c r="I1607" s="5" t="s">
        <v>3597</v>
      </c>
      <c r="J1607" s="4"/>
      <c r="K1607" s="4" t="s">
        <v>1</v>
      </c>
      <c r="L1607" s="4" t="s">
        <v>0</v>
      </c>
      <c r="M1607" s="4">
        <f>+YEAR(Tabla26[[#This Row],[Fecha de creación]])</f>
        <v>2022</v>
      </c>
      <c r="N1607" s="4">
        <f>+MONTH(Tabla26[[#This Row],[Fecha de creación]])</f>
        <v>4</v>
      </c>
    </row>
    <row r="1608" spans="1:14" hidden="1" x14ac:dyDescent="0.3">
      <c r="A1608" s="6">
        <v>45008.543171296296</v>
      </c>
      <c r="B1608" s="4" t="s">
        <v>35</v>
      </c>
      <c r="C1608" s="4" t="s">
        <v>4622</v>
      </c>
      <c r="D1608" s="4" t="s">
        <v>4621</v>
      </c>
      <c r="E1608" s="4" t="s">
        <v>7</v>
      </c>
      <c r="F1608" s="4" t="s">
        <v>14</v>
      </c>
      <c r="G1608" s="4" t="s">
        <v>20</v>
      </c>
      <c r="H1608" s="2" t="s">
        <v>47</v>
      </c>
      <c r="I1608" s="5" t="s">
        <v>4620</v>
      </c>
      <c r="J1608" s="4" t="s">
        <v>27</v>
      </c>
      <c r="K1608" s="4" t="s">
        <v>1</v>
      </c>
      <c r="L1608" s="4" t="s">
        <v>0</v>
      </c>
      <c r="M1608" s="4">
        <f>+YEAR(Tabla26[[#This Row],[Fecha de creación]])</f>
        <v>2023</v>
      </c>
      <c r="N1608" s="4">
        <f>+MONTH(Tabla26[[#This Row],[Fecha de creación]])</f>
        <v>3</v>
      </c>
    </row>
    <row r="1609" spans="1:14" hidden="1" x14ac:dyDescent="0.3">
      <c r="A1609" s="6">
        <v>45213.646377314813</v>
      </c>
      <c r="B1609" s="4" t="s">
        <v>10</v>
      </c>
      <c r="C1609" s="4" t="s">
        <v>13263</v>
      </c>
      <c r="D1609" s="4" t="s">
        <v>13264</v>
      </c>
      <c r="E1609" s="4" t="s">
        <v>7</v>
      </c>
      <c r="F1609" s="4" t="s">
        <v>14</v>
      </c>
      <c r="G1609" s="4" t="s">
        <v>5</v>
      </c>
      <c r="H1609" s="2" t="s">
        <v>47</v>
      </c>
      <c r="I1609" s="5" t="s">
        <v>553</v>
      </c>
      <c r="J1609" s="4" t="s">
        <v>27</v>
      </c>
      <c r="K1609" s="4" t="s">
        <v>1</v>
      </c>
      <c r="L1609" s="4" t="s">
        <v>0</v>
      </c>
      <c r="M1609" s="4">
        <v>2023</v>
      </c>
      <c r="N1609" s="4">
        <v>10</v>
      </c>
    </row>
    <row r="1610" spans="1:14" hidden="1" x14ac:dyDescent="0.3">
      <c r="A1610" s="6">
        <v>45163.439201388886</v>
      </c>
      <c r="B1610" s="4" t="s">
        <v>10</v>
      </c>
      <c r="C1610" s="4" t="s">
        <v>921</v>
      </c>
      <c r="D1610" s="4" t="s">
        <v>920</v>
      </c>
      <c r="E1610" s="4" t="s">
        <v>7</v>
      </c>
      <c r="F1610" s="4" t="s">
        <v>6</v>
      </c>
      <c r="G1610" s="4" t="s">
        <v>5</v>
      </c>
      <c r="H1610" s="2" t="s">
        <v>47</v>
      </c>
      <c r="I1610" s="5" t="s">
        <v>553</v>
      </c>
      <c r="J1610" s="4" t="s">
        <v>27</v>
      </c>
      <c r="K1610" s="4" t="s">
        <v>1</v>
      </c>
      <c r="L1610" s="4" t="s">
        <v>0</v>
      </c>
      <c r="M1610" s="4">
        <f>+YEAR(Tabla26[[#This Row],[Fecha de creación]])</f>
        <v>2023</v>
      </c>
      <c r="N1610" s="4">
        <f>+MONTH(Tabla26[[#This Row],[Fecha de creación]])</f>
        <v>8</v>
      </c>
    </row>
    <row r="1611" spans="1:14" hidden="1" x14ac:dyDescent="0.3">
      <c r="A1611" s="6">
        <v>44578.647546296299</v>
      </c>
      <c r="B1611" s="4" t="s">
        <v>32</v>
      </c>
      <c r="C1611" s="4" t="s">
        <v>12567</v>
      </c>
      <c r="D1611" s="4" t="s">
        <v>3357</v>
      </c>
      <c r="E1611" s="4" t="s">
        <v>7</v>
      </c>
      <c r="F1611" s="4" t="s">
        <v>14</v>
      </c>
      <c r="G1611" s="4" t="s">
        <v>5</v>
      </c>
      <c r="H1611" s="2" t="s">
        <v>47</v>
      </c>
      <c r="I1611" s="5" t="s">
        <v>10097</v>
      </c>
      <c r="J1611" s="4"/>
      <c r="K1611" s="4" t="s">
        <v>1</v>
      </c>
      <c r="L1611" s="4" t="s">
        <v>11</v>
      </c>
      <c r="M1611" s="4">
        <f>+YEAR(Tabla26[[#This Row],[Fecha de creación]])</f>
        <v>2022</v>
      </c>
      <c r="N1611" s="4">
        <f>+MONTH(Tabla26[[#This Row],[Fecha de creación]])</f>
        <v>1</v>
      </c>
    </row>
    <row r="1612" spans="1:14" hidden="1" x14ac:dyDescent="0.3">
      <c r="A1612" s="6">
        <v>45076.623101851852</v>
      </c>
      <c r="B1612" s="4" t="s">
        <v>35</v>
      </c>
      <c r="C1612" s="4" t="s">
        <v>3358</v>
      </c>
      <c r="D1612" s="4" t="s">
        <v>3357</v>
      </c>
      <c r="E1612" s="4" t="s">
        <v>7</v>
      </c>
      <c r="F1612" s="4" t="s">
        <v>43</v>
      </c>
      <c r="G1612" s="4" t="s">
        <v>13</v>
      </c>
      <c r="H1612" s="2" t="s">
        <v>47</v>
      </c>
      <c r="I1612" s="5" t="s">
        <v>33</v>
      </c>
      <c r="J1612" s="4" t="s">
        <v>27</v>
      </c>
      <c r="K1612" s="4" t="s">
        <v>1</v>
      </c>
      <c r="L1612" s="4" t="s">
        <v>11</v>
      </c>
      <c r="M1612" s="4">
        <f>+YEAR(Tabla26[[#This Row],[Fecha de creación]])</f>
        <v>2023</v>
      </c>
      <c r="N1612" s="4">
        <f>+MONTH(Tabla26[[#This Row],[Fecha de creación]])</f>
        <v>5</v>
      </c>
    </row>
    <row r="1613" spans="1:14" hidden="1" x14ac:dyDescent="0.3">
      <c r="A1613" s="6">
        <v>45118.536631944444</v>
      </c>
      <c r="B1613" s="4" t="s">
        <v>17</v>
      </c>
      <c r="C1613" s="4" t="s">
        <v>1928</v>
      </c>
      <c r="D1613" s="4" t="s">
        <v>1927</v>
      </c>
      <c r="E1613" s="4" t="s">
        <v>7</v>
      </c>
      <c r="F1613" s="4" t="s">
        <v>14</v>
      </c>
      <c r="G1613" s="4" t="s">
        <v>13</v>
      </c>
      <c r="I1613" s="5" t="s">
        <v>12</v>
      </c>
      <c r="J1613" s="4" t="s">
        <v>2</v>
      </c>
      <c r="K1613" s="4" t="s">
        <v>1</v>
      </c>
      <c r="L1613" s="4" t="s">
        <v>11</v>
      </c>
      <c r="M1613" s="4">
        <f>+YEAR(Tabla26[[#This Row],[Fecha de creación]])</f>
        <v>2023</v>
      </c>
      <c r="N1613" s="4">
        <f>+MONTH(Tabla26[[#This Row],[Fecha de creación]])</f>
        <v>7</v>
      </c>
    </row>
    <row r="1614" spans="1:14" hidden="1" x14ac:dyDescent="0.3">
      <c r="A1614" s="6">
        <v>45194.712719907409</v>
      </c>
      <c r="B1614" s="4" t="s">
        <v>17</v>
      </c>
      <c r="C1614" s="4" t="s">
        <v>236</v>
      </c>
      <c r="D1614" s="4" t="s">
        <v>235</v>
      </c>
      <c r="E1614" s="4" t="s">
        <v>7</v>
      </c>
      <c r="F1614" s="4" t="s">
        <v>14</v>
      </c>
      <c r="G1614" s="4" t="s">
        <v>13</v>
      </c>
      <c r="I1614" s="5" t="s">
        <v>12</v>
      </c>
      <c r="J1614" s="4" t="s">
        <v>2</v>
      </c>
      <c r="K1614" s="4" t="s">
        <v>1</v>
      </c>
      <c r="L1614" s="4" t="s">
        <v>11</v>
      </c>
      <c r="M1614" s="4">
        <f>+YEAR(Tabla26[[#This Row],[Fecha de creación]])</f>
        <v>2023</v>
      </c>
      <c r="N1614" s="4">
        <f>+MONTH(Tabla26[[#This Row],[Fecha de creación]])</f>
        <v>9</v>
      </c>
    </row>
    <row r="1615" spans="1:14" hidden="1" x14ac:dyDescent="0.3">
      <c r="A1615" s="6">
        <v>44570.663206018522</v>
      </c>
      <c r="B1615" s="4" t="s">
        <v>32</v>
      </c>
      <c r="C1615" s="4" t="s">
        <v>12773</v>
      </c>
      <c r="D1615" s="4" t="s">
        <v>12772</v>
      </c>
      <c r="E1615" s="4" t="s">
        <v>7</v>
      </c>
      <c r="F1615" s="4" t="s">
        <v>43</v>
      </c>
      <c r="G1615" s="4" t="s">
        <v>13</v>
      </c>
      <c r="H1615" s="2" t="s">
        <v>71</v>
      </c>
      <c r="I1615" s="5" t="s">
        <v>6499</v>
      </c>
      <c r="J1615" s="4" t="s">
        <v>27</v>
      </c>
      <c r="K1615" s="4" t="s">
        <v>1</v>
      </c>
      <c r="L1615" s="4" t="s">
        <v>11</v>
      </c>
      <c r="M1615" s="4">
        <f>+YEAR(Tabla26[[#This Row],[Fecha de creación]])</f>
        <v>2022</v>
      </c>
      <c r="N1615" s="4">
        <f>+MONTH(Tabla26[[#This Row],[Fecha de creación]])</f>
        <v>1</v>
      </c>
    </row>
    <row r="1616" spans="1:14" hidden="1" x14ac:dyDescent="0.3">
      <c r="A1616" s="6">
        <v>44963.430555555555</v>
      </c>
      <c r="B1616" s="4" t="s">
        <v>35</v>
      </c>
      <c r="C1616" s="4" t="s">
        <v>5878</v>
      </c>
      <c r="D1616" s="4" t="s">
        <v>48</v>
      </c>
      <c r="E1616" s="4" t="s">
        <v>7</v>
      </c>
      <c r="F1616" s="4" t="s">
        <v>14</v>
      </c>
      <c r="G1616" s="4" t="s">
        <v>5</v>
      </c>
      <c r="H1616" s="2" t="s">
        <v>47</v>
      </c>
      <c r="I1616" s="5" t="s">
        <v>46</v>
      </c>
      <c r="J1616" s="4" t="s">
        <v>27</v>
      </c>
      <c r="K1616" s="4" t="s">
        <v>1</v>
      </c>
      <c r="L1616" s="4" t="s">
        <v>0</v>
      </c>
      <c r="M1616" s="4">
        <f>+YEAR(Tabla26[[#This Row],[Fecha de creación]])</f>
        <v>2023</v>
      </c>
      <c r="N1616" s="4">
        <f>+MONTH(Tabla26[[#This Row],[Fecha de creación]])</f>
        <v>2</v>
      </c>
    </row>
    <row r="1617" spans="1:14" hidden="1" x14ac:dyDescent="0.3">
      <c r="A1617" s="6">
        <v>45169.724259259259</v>
      </c>
      <c r="B1617" s="4" t="s">
        <v>35</v>
      </c>
      <c r="C1617" s="4" t="s">
        <v>777</v>
      </c>
      <c r="D1617" s="4" t="s">
        <v>48</v>
      </c>
      <c r="E1617" s="4" t="s">
        <v>7</v>
      </c>
      <c r="F1617" s="4" t="s">
        <v>14</v>
      </c>
      <c r="G1617" s="4" t="s">
        <v>13</v>
      </c>
      <c r="H1617" s="2" t="s">
        <v>47</v>
      </c>
      <c r="I1617" s="5" t="s">
        <v>38</v>
      </c>
      <c r="J1617" s="4" t="s">
        <v>27</v>
      </c>
      <c r="K1617" s="4" t="s">
        <v>1</v>
      </c>
      <c r="L1617" s="4" t="s">
        <v>11</v>
      </c>
      <c r="M1617" s="4">
        <f>+YEAR(Tabla26[[#This Row],[Fecha de creación]])</f>
        <v>2023</v>
      </c>
      <c r="N1617" s="4">
        <f>+MONTH(Tabla26[[#This Row],[Fecha de creación]])</f>
        <v>8</v>
      </c>
    </row>
    <row r="1618" spans="1:14" hidden="1" x14ac:dyDescent="0.3">
      <c r="A1618" s="6">
        <v>45199.476122685184</v>
      </c>
      <c r="B1618" s="4" t="s">
        <v>35</v>
      </c>
      <c r="C1618" s="4" t="s">
        <v>49</v>
      </c>
      <c r="D1618" s="4" t="s">
        <v>48</v>
      </c>
      <c r="E1618" s="4" t="s">
        <v>7</v>
      </c>
      <c r="F1618" s="4" t="s">
        <v>14</v>
      </c>
      <c r="G1618" s="4" t="s">
        <v>5</v>
      </c>
      <c r="H1618" s="2" t="s">
        <v>47</v>
      </c>
      <c r="I1618" s="5" t="s">
        <v>46</v>
      </c>
      <c r="J1618" s="4" t="s">
        <v>2</v>
      </c>
      <c r="K1618" s="4" t="s">
        <v>1</v>
      </c>
      <c r="L1618" s="4" t="s">
        <v>0</v>
      </c>
      <c r="M1618" s="4">
        <f>+YEAR(Tabla26[[#This Row],[Fecha de creación]])</f>
        <v>2023</v>
      </c>
      <c r="N1618" s="4">
        <f>+MONTH(Tabla26[[#This Row],[Fecha de creación]])</f>
        <v>9</v>
      </c>
    </row>
    <row r="1619" spans="1:14" hidden="1" x14ac:dyDescent="0.3">
      <c r="A1619" s="6">
        <v>45216.636354166665</v>
      </c>
      <c r="B1619" s="4" t="s">
        <v>35</v>
      </c>
      <c r="C1619" s="4" t="s">
        <v>13286</v>
      </c>
      <c r="D1619" s="4" t="s">
        <v>48</v>
      </c>
      <c r="E1619" s="4" t="s">
        <v>7</v>
      </c>
      <c r="F1619" s="4" t="s">
        <v>14</v>
      </c>
      <c r="G1619" s="4" t="s">
        <v>5</v>
      </c>
      <c r="H1619" s="2" t="s">
        <v>47</v>
      </c>
      <c r="I1619" s="5" t="s">
        <v>46</v>
      </c>
      <c r="J1619" s="4" t="s">
        <v>27</v>
      </c>
      <c r="K1619" s="4" t="s">
        <v>1</v>
      </c>
      <c r="L1619" s="4" t="s">
        <v>0</v>
      </c>
      <c r="M1619" s="4">
        <v>2023</v>
      </c>
      <c r="N1619" s="4">
        <v>10</v>
      </c>
    </row>
    <row r="1620" spans="1:14" hidden="1" x14ac:dyDescent="0.3">
      <c r="A1620" s="6">
        <v>44825.625763888886</v>
      </c>
      <c r="B1620" s="4" t="s">
        <v>10</v>
      </c>
      <c r="C1620" s="4" t="s">
        <v>7357</v>
      </c>
      <c r="D1620" s="4" t="s">
        <v>7356</v>
      </c>
      <c r="E1620" s="4" t="s">
        <v>7</v>
      </c>
      <c r="F1620" s="4" t="s">
        <v>14</v>
      </c>
      <c r="G1620" s="4" t="s">
        <v>5</v>
      </c>
      <c r="H1620" s="2" t="s">
        <v>47</v>
      </c>
      <c r="I1620" s="5" t="s">
        <v>553</v>
      </c>
      <c r="J1620" s="4" t="s">
        <v>27</v>
      </c>
      <c r="K1620" s="4" t="s">
        <v>1</v>
      </c>
      <c r="L1620" s="4" t="s">
        <v>11</v>
      </c>
      <c r="M1620" s="4">
        <f>+YEAR(Tabla26[[#This Row],[Fecha de creación]])</f>
        <v>2022</v>
      </c>
      <c r="N1620" s="4">
        <f>+MONTH(Tabla26[[#This Row],[Fecha de creación]])</f>
        <v>9</v>
      </c>
    </row>
    <row r="1621" spans="1:14" hidden="1" x14ac:dyDescent="0.3">
      <c r="A1621" s="6">
        <v>44576.649027777778</v>
      </c>
      <c r="B1621" s="4" t="s">
        <v>32</v>
      </c>
      <c r="C1621" s="4" t="s">
        <v>12590</v>
      </c>
      <c r="D1621" s="4" t="s">
        <v>3423</v>
      </c>
      <c r="E1621" s="4" t="s">
        <v>7</v>
      </c>
      <c r="F1621" s="4" t="s">
        <v>14</v>
      </c>
      <c r="G1621" s="4" t="s">
        <v>5</v>
      </c>
      <c r="H1621" s="2" t="s">
        <v>47</v>
      </c>
      <c r="I1621" s="5" t="s">
        <v>10097</v>
      </c>
      <c r="J1621" s="4" t="s">
        <v>27</v>
      </c>
      <c r="K1621" s="4" t="s">
        <v>1</v>
      </c>
      <c r="L1621" s="4" t="s">
        <v>11</v>
      </c>
      <c r="M1621" s="4">
        <f>+YEAR(Tabla26[[#This Row],[Fecha de creación]])</f>
        <v>2022</v>
      </c>
      <c r="N1621" s="4">
        <f>+MONTH(Tabla26[[#This Row],[Fecha de creación]])</f>
        <v>1</v>
      </c>
    </row>
    <row r="1622" spans="1:14" hidden="1" x14ac:dyDescent="0.3">
      <c r="A1622" s="6">
        <v>44745.606111111112</v>
      </c>
      <c r="B1622" s="4" t="s">
        <v>32</v>
      </c>
      <c r="C1622" s="4" t="s">
        <v>8830</v>
      </c>
      <c r="D1622" s="4" t="s">
        <v>3423</v>
      </c>
      <c r="E1622" s="4" t="s">
        <v>7</v>
      </c>
      <c r="F1622" s="4" t="s">
        <v>14</v>
      </c>
      <c r="G1622" s="4" t="s">
        <v>13</v>
      </c>
      <c r="H1622" s="2" t="s">
        <v>47</v>
      </c>
      <c r="I1622" s="5" t="s">
        <v>6499</v>
      </c>
      <c r="J1622" s="4"/>
      <c r="K1622" s="4" t="s">
        <v>1</v>
      </c>
      <c r="L1622" s="4" t="s">
        <v>11</v>
      </c>
      <c r="M1622" s="4">
        <f>+YEAR(Tabla26[[#This Row],[Fecha de creación]])</f>
        <v>2022</v>
      </c>
      <c r="N1622" s="4">
        <f>+MONTH(Tabla26[[#This Row],[Fecha de creación]])</f>
        <v>7</v>
      </c>
    </row>
    <row r="1623" spans="1:14" hidden="1" x14ac:dyDescent="0.3">
      <c r="A1623" s="6">
        <v>44802.729733796295</v>
      </c>
      <c r="B1623" s="4" t="s">
        <v>17</v>
      </c>
      <c r="C1623" s="4" t="s">
        <v>7729</v>
      </c>
      <c r="D1623" s="4" t="s">
        <v>3423</v>
      </c>
      <c r="E1623" s="4" t="s">
        <v>7</v>
      </c>
      <c r="F1623" s="4" t="s">
        <v>14</v>
      </c>
      <c r="G1623" s="4" t="s">
        <v>13</v>
      </c>
      <c r="H1623" s="2" t="s">
        <v>80</v>
      </c>
      <c r="I1623" s="5" t="s">
        <v>133</v>
      </c>
      <c r="J1623" s="4"/>
      <c r="K1623" s="4" t="s">
        <v>1</v>
      </c>
      <c r="L1623" s="4" t="s">
        <v>11</v>
      </c>
      <c r="M1623" s="4">
        <f>+YEAR(Tabla26[[#This Row],[Fecha de creación]])</f>
        <v>2022</v>
      </c>
      <c r="N1623" s="4">
        <f>+MONTH(Tabla26[[#This Row],[Fecha de creación]])</f>
        <v>8</v>
      </c>
    </row>
    <row r="1624" spans="1:14" hidden="1" x14ac:dyDescent="0.3">
      <c r="A1624" s="6">
        <v>44876.4296875</v>
      </c>
      <c r="B1624" s="4" t="s">
        <v>17</v>
      </c>
      <c r="C1624" s="4" t="s">
        <v>6741</v>
      </c>
      <c r="D1624" s="4" t="s">
        <v>3423</v>
      </c>
      <c r="E1624" s="4" t="s">
        <v>7</v>
      </c>
      <c r="F1624" s="4" t="s">
        <v>14</v>
      </c>
      <c r="G1624" s="4" t="s">
        <v>13</v>
      </c>
      <c r="H1624" s="2" t="s">
        <v>80</v>
      </c>
      <c r="I1624" s="5" t="s">
        <v>133</v>
      </c>
      <c r="J1624" s="4"/>
      <c r="K1624" s="4" t="s">
        <v>1</v>
      </c>
      <c r="L1624" s="4" t="s">
        <v>11</v>
      </c>
      <c r="M1624" s="4">
        <f>+YEAR(Tabla26[[#This Row],[Fecha de creación]])</f>
        <v>2022</v>
      </c>
      <c r="N1624" s="4">
        <f>+MONTH(Tabla26[[#This Row],[Fecha de creación]])</f>
        <v>11</v>
      </c>
    </row>
    <row r="1625" spans="1:14" hidden="1" x14ac:dyDescent="0.3">
      <c r="A1625" s="6">
        <v>44909.482881944445</v>
      </c>
      <c r="B1625" s="4" t="s">
        <v>23</v>
      </c>
      <c r="C1625" s="4" t="s">
        <v>6428</v>
      </c>
      <c r="D1625" s="4" t="s">
        <v>3423</v>
      </c>
      <c r="E1625" s="4" t="s">
        <v>7</v>
      </c>
      <c r="F1625" s="4" t="s">
        <v>14</v>
      </c>
      <c r="G1625" s="4" t="s">
        <v>5</v>
      </c>
      <c r="H1625" s="2" t="s">
        <v>47</v>
      </c>
      <c r="I1625" s="5" t="s">
        <v>1291</v>
      </c>
      <c r="J1625" s="4" t="s">
        <v>27</v>
      </c>
      <c r="K1625" s="4" t="s">
        <v>1</v>
      </c>
      <c r="L1625" s="4" t="s">
        <v>0</v>
      </c>
      <c r="M1625" s="4">
        <f>+YEAR(Tabla26[[#This Row],[Fecha de creación]])</f>
        <v>2022</v>
      </c>
      <c r="N1625" s="4">
        <f>+MONTH(Tabla26[[#This Row],[Fecha de creación]])</f>
        <v>12</v>
      </c>
    </row>
    <row r="1626" spans="1:14" hidden="1" x14ac:dyDescent="0.3">
      <c r="A1626" s="6">
        <v>44926.524722222224</v>
      </c>
      <c r="B1626" s="4" t="s">
        <v>17</v>
      </c>
      <c r="C1626" s="4" t="s">
        <v>6333</v>
      </c>
      <c r="D1626" s="4" t="s">
        <v>3423</v>
      </c>
      <c r="E1626" s="4" t="s">
        <v>7</v>
      </c>
      <c r="F1626" s="4" t="s">
        <v>14</v>
      </c>
      <c r="G1626" s="4" t="s">
        <v>13</v>
      </c>
      <c r="H1626" s="2" t="s">
        <v>80</v>
      </c>
      <c r="I1626" s="5" t="s">
        <v>133</v>
      </c>
      <c r="J1626" s="4"/>
      <c r="K1626" s="4" t="s">
        <v>1</v>
      </c>
      <c r="L1626" s="4" t="s">
        <v>11</v>
      </c>
      <c r="M1626" s="4">
        <f>+YEAR(Tabla26[[#This Row],[Fecha de creación]])</f>
        <v>2022</v>
      </c>
      <c r="N1626" s="4">
        <f>+MONTH(Tabla26[[#This Row],[Fecha de creación]])</f>
        <v>12</v>
      </c>
    </row>
    <row r="1627" spans="1:14" hidden="1" x14ac:dyDescent="0.3">
      <c r="A1627" s="6">
        <v>44976.807210648149</v>
      </c>
      <c r="B1627" s="4" t="s">
        <v>17</v>
      </c>
      <c r="C1627" s="4" t="s">
        <v>5526</v>
      </c>
      <c r="D1627" s="4" t="s">
        <v>3423</v>
      </c>
      <c r="E1627" s="4" t="s">
        <v>7</v>
      </c>
      <c r="F1627" s="4" t="s">
        <v>14</v>
      </c>
      <c r="G1627" s="4" t="s">
        <v>13</v>
      </c>
      <c r="H1627" s="2" t="s">
        <v>80</v>
      </c>
      <c r="I1627" s="5" t="s">
        <v>133</v>
      </c>
      <c r="J1627" s="4"/>
      <c r="K1627" s="4" t="s">
        <v>1</v>
      </c>
      <c r="L1627" s="4" t="s">
        <v>11</v>
      </c>
      <c r="M1627" s="4">
        <f>+YEAR(Tabla26[[#This Row],[Fecha de creación]])</f>
        <v>2023</v>
      </c>
      <c r="N1627" s="4">
        <f>+MONTH(Tabla26[[#This Row],[Fecha de creación]])</f>
        <v>2</v>
      </c>
    </row>
    <row r="1628" spans="1:14" hidden="1" x14ac:dyDescent="0.3">
      <c r="A1628" s="6">
        <v>45002.691747685189</v>
      </c>
      <c r="B1628" s="4" t="s">
        <v>10</v>
      </c>
      <c r="C1628" s="4" t="s">
        <v>4763</v>
      </c>
      <c r="D1628" s="4" t="s">
        <v>3423</v>
      </c>
      <c r="E1628" s="4" t="s">
        <v>7</v>
      </c>
      <c r="F1628" s="4" t="s">
        <v>14</v>
      </c>
      <c r="G1628" s="4" t="s">
        <v>5</v>
      </c>
      <c r="H1628" s="2" t="s">
        <v>47</v>
      </c>
      <c r="I1628" s="5" t="s">
        <v>553</v>
      </c>
      <c r="J1628" s="4" t="s">
        <v>27</v>
      </c>
      <c r="K1628" s="4" t="s">
        <v>1</v>
      </c>
      <c r="L1628" s="4" t="s">
        <v>0</v>
      </c>
      <c r="M1628" s="4">
        <f>+YEAR(Tabla26[[#This Row],[Fecha de creación]])</f>
        <v>2023</v>
      </c>
      <c r="N1628" s="4">
        <f>+MONTH(Tabla26[[#This Row],[Fecha de creación]])</f>
        <v>3</v>
      </c>
    </row>
    <row r="1629" spans="1:14" hidden="1" x14ac:dyDescent="0.3">
      <c r="A1629" s="6">
        <v>45046.460277777776</v>
      </c>
      <c r="B1629" s="4" t="s">
        <v>17</v>
      </c>
      <c r="C1629" s="4" t="s">
        <v>3890</v>
      </c>
      <c r="D1629" s="4" t="s">
        <v>3423</v>
      </c>
      <c r="E1629" s="4" t="s">
        <v>7</v>
      </c>
      <c r="F1629" s="4" t="s">
        <v>14</v>
      </c>
      <c r="G1629" s="4" t="s">
        <v>13</v>
      </c>
      <c r="H1629" s="2" t="s">
        <v>80</v>
      </c>
      <c r="I1629" s="5" t="s">
        <v>133</v>
      </c>
      <c r="J1629" s="4"/>
      <c r="K1629" s="4" t="s">
        <v>1</v>
      </c>
      <c r="L1629" s="4" t="s">
        <v>11</v>
      </c>
      <c r="M1629" s="4">
        <f>+YEAR(Tabla26[[#This Row],[Fecha de creación]])</f>
        <v>2023</v>
      </c>
      <c r="N1629" s="4">
        <f>+MONTH(Tabla26[[#This Row],[Fecha de creación]])</f>
        <v>4</v>
      </c>
    </row>
    <row r="1630" spans="1:14" hidden="1" x14ac:dyDescent="0.3">
      <c r="A1630" s="6">
        <v>45073.674699074072</v>
      </c>
      <c r="B1630" s="4" t="s">
        <v>32</v>
      </c>
      <c r="C1630" s="4" t="s">
        <v>3424</v>
      </c>
      <c r="D1630" s="4" t="s">
        <v>3423</v>
      </c>
      <c r="E1630" s="4" t="s">
        <v>7</v>
      </c>
      <c r="F1630" s="4" t="s">
        <v>14</v>
      </c>
      <c r="G1630" s="4" t="s">
        <v>5</v>
      </c>
      <c r="H1630" s="2" t="s">
        <v>47</v>
      </c>
      <c r="I1630" s="5" t="s">
        <v>1019</v>
      </c>
      <c r="J1630" s="4" t="s">
        <v>27</v>
      </c>
      <c r="K1630" s="4" t="s">
        <v>1</v>
      </c>
      <c r="L1630" s="4" t="s">
        <v>0</v>
      </c>
      <c r="M1630" s="4">
        <f>+YEAR(Tabla26[[#This Row],[Fecha de creación]])</f>
        <v>2023</v>
      </c>
      <c r="N1630" s="4">
        <f>+MONTH(Tabla26[[#This Row],[Fecha de creación]])</f>
        <v>5</v>
      </c>
    </row>
    <row r="1631" spans="1:14" hidden="1" x14ac:dyDescent="0.3">
      <c r="A1631" s="6">
        <v>45077.439479166664</v>
      </c>
      <c r="B1631" s="4" t="s">
        <v>58</v>
      </c>
      <c r="C1631" s="4" t="s">
        <v>3309</v>
      </c>
      <c r="D1631" s="4" t="s">
        <v>3308</v>
      </c>
      <c r="E1631" s="4" t="s">
        <v>7</v>
      </c>
      <c r="F1631" s="4" t="s">
        <v>43</v>
      </c>
      <c r="G1631" s="4" t="s">
        <v>13</v>
      </c>
      <c r="H1631" s="2" t="s">
        <v>47</v>
      </c>
      <c r="I1631" s="5" t="s">
        <v>59</v>
      </c>
      <c r="J1631" s="4"/>
      <c r="K1631" s="4" t="s">
        <v>1</v>
      </c>
      <c r="L1631" s="4" t="s">
        <v>11</v>
      </c>
      <c r="M1631" s="4">
        <f>+YEAR(Tabla26[[#This Row],[Fecha de creación]])</f>
        <v>2023</v>
      </c>
      <c r="N1631" s="4">
        <f>+MONTH(Tabla26[[#This Row],[Fecha de creación]])</f>
        <v>5</v>
      </c>
    </row>
    <row r="1632" spans="1:14" hidden="1" x14ac:dyDescent="0.3">
      <c r="A1632" s="6">
        <v>45072.41302083333</v>
      </c>
      <c r="B1632" s="4" t="s">
        <v>58</v>
      </c>
      <c r="C1632" s="4" t="s">
        <v>3517</v>
      </c>
      <c r="D1632" s="4" t="s">
        <v>3516</v>
      </c>
      <c r="E1632" s="4" t="s">
        <v>7</v>
      </c>
      <c r="F1632" s="4" t="s">
        <v>14</v>
      </c>
      <c r="G1632" s="4" t="s">
        <v>5</v>
      </c>
      <c r="H1632" s="2" t="s">
        <v>47</v>
      </c>
      <c r="I1632" s="5" t="s">
        <v>54</v>
      </c>
      <c r="J1632" s="4"/>
      <c r="K1632" s="4" t="s">
        <v>1</v>
      </c>
      <c r="L1632" s="4" t="s">
        <v>0</v>
      </c>
      <c r="M1632" s="4">
        <f>+YEAR(Tabla26[[#This Row],[Fecha de creación]])</f>
        <v>2023</v>
      </c>
      <c r="N1632" s="4">
        <f>+MONTH(Tabla26[[#This Row],[Fecha de creación]])</f>
        <v>5</v>
      </c>
    </row>
    <row r="1633" spans="1:14" hidden="1" x14ac:dyDescent="0.3">
      <c r="A1633" s="6">
        <v>44621.471990740742</v>
      </c>
      <c r="B1633" s="4" t="s">
        <v>58</v>
      </c>
      <c r="C1633" s="4" t="s">
        <v>11618</v>
      </c>
      <c r="D1633" s="4" t="s">
        <v>11617</v>
      </c>
      <c r="E1633" s="4" t="s">
        <v>7</v>
      </c>
      <c r="F1633" s="4" t="s">
        <v>14</v>
      </c>
      <c r="G1633" s="4" t="s">
        <v>5</v>
      </c>
      <c r="H1633" s="2" t="s">
        <v>71</v>
      </c>
      <c r="I1633" s="5" t="s">
        <v>10282</v>
      </c>
      <c r="J1633" s="4"/>
      <c r="K1633" s="4" t="s">
        <v>1</v>
      </c>
      <c r="L1633" s="4" t="s">
        <v>0</v>
      </c>
      <c r="M1633" s="4">
        <f>+YEAR(Tabla26[[#This Row],[Fecha de creación]])</f>
        <v>2022</v>
      </c>
      <c r="N1633" s="4">
        <f>+MONTH(Tabla26[[#This Row],[Fecha de creación]])</f>
        <v>3</v>
      </c>
    </row>
    <row r="1634" spans="1:14" hidden="1" x14ac:dyDescent="0.3">
      <c r="A1634" s="6">
        <v>44625.67491898148</v>
      </c>
      <c r="B1634" s="4" t="s">
        <v>58</v>
      </c>
      <c r="C1634" s="4" t="s">
        <v>11482</v>
      </c>
      <c r="D1634" s="4" t="s">
        <v>11481</v>
      </c>
      <c r="E1634" s="4" t="s">
        <v>7</v>
      </c>
      <c r="F1634" s="4" t="s">
        <v>14</v>
      </c>
      <c r="G1634" s="4" t="s">
        <v>5</v>
      </c>
      <c r="H1634" s="2" t="s">
        <v>71</v>
      </c>
      <c r="I1634" s="5" t="s">
        <v>10282</v>
      </c>
      <c r="J1634" s="4"/>
      <c r="K1634" s="4" t="s">
        <v>1</v>
      </c>
      <c r="L1634" s="4" t="s">
        <v>11</v>
      </c>
      <c r="M1634" s="4">
        <f>+YEAR(Tabla26[[#This Row],[Fecha de creación]])</f>
        <v>2022</v>
      </c>
      <c r="N1634" s="4">
        <f>+MONTH(Tabla26[[#This Row],[Fecha de creación]])</f>
        <v>3</v>
      </c>
    </row>
    <row r="1635" spans="1:14" hidden="1" x14ac:dyDescent="0.3">
      <c r="A1635" s="6">
        <v>44625.673055555555</v>
      </c>
      <c r="B1635" s="4" t="s">
        <v>58</v>
      </c>
      <c r="C1635" s="4" t="s">
        <v>11484</v>
      </c>
      <c r="D1635" s="4" t="s">
        <v>11483</v>
      </c>
      <c r="E1635" s="4" t="s">
        <v>7</v>
      </c>
      <c r="F1635" s="4" t="s">
        <v>14</v>
      </c>
      <c r="G1635" s="4" t="s">
        <v>5</v>
      </c>
      <c r="H1635" s="2" t="s">
        <v>71</v>
      </c>
      <c r="I1635" s="5" t="s">
        <v>10282</v>
      </c>
      <c r="J1635" s="4"/>
      <c r="K1635" s="4" t="s">
        <v>1</v>
      </c>
      <c r="L1635" s="4" t="s">
        <v>11</v>
      </c>
      <c r="M1635" s="4">
        <f>+YEAR(Tabla26[[#This Row],[Fecha de creación]])</f>
        <v>2022</v>
      </c>
      <c r="N1635" s="4">
        <f>+MONTH(Tabla26[[#This Row],[Fecha de creación]])</f>
        <v>3</v>
      </c>
    </row>
    <row r="1636" spans="1:14" hidden="1" x14ac:dyDescent="0.3">
      <c r="A1636" s="6">
        <v>44896.682071759256</v>
      </c>
      <c r="B1636" s="4" t="s">
        <v>35</v>
      </c>
      <c r="C1636" s="4" t="s">
        <v>6532</v>
      </c>
      <c r="D1636" s="4" t="s">
        <v>1337</v>
      </c>
      <c r="E1636" s="4" t="s">
        <v>7</v>
      </c>
      <c r="F1636" s="4" t="s">
        <v>14</v>
      </c>
      <c r="G1636" s="4" t="s">
        <v>5</v>
      </c>
      <c r="H1636" s="2" t="s">
        <v>47</v>
      </c>
      <c r="I1636" s="5" t="s">
        <v>46</v>
      </c>
      <c r="J1636" s="4" t="s">
        <v>27</v>
      </c>
      <c r="K1636" s="4" t="s">
        <v>1</v>
      </c>
      <c r="L1636" s="4" t="s">
        <v>0</v>
      </c>
      <c r="M1636" s="4">
        <f>+YEAR(Tabla26[[#This Row],[Fecha de creación]])</f>
        <v>2022</v>
      </c>
      <c r="N1636" s="4">
        <f>+MONTH(Tabla26[[#This Row],[Fecha de creación]])</f>
        <v>12</v>
      </c>
    </row>
    <row r="1637" spans="1:14" hidden="1" x14ac:dyDescent="0.3">
      <c r="A1637" s="6">
        <v>44974.731990740744</v>
      </c>
      <c r="B1637" s="4" t="s">
        <v>35</v>
      </c>
      <c r="C1637" s="4" t="s">
        <v>5573</v>
      </c>
      <c r="D1637" s="4" t="s">
        <v>1337</v>
      </c>
      <c r="E1637" s="4" t="s">
        <v>7</v>
      </c>
      <c r="F1637" s="4" t="s">
        <v>14</v>
      </c>
      <c r="G1637" s="4" t="s">
        <v>5</v>
      </c>
      <c r="H1637" s="2" t="s">
        <v>47</v>
      </c>
      <c r="I1637" s="5" t="s">
        <v>46</v>
      </c>
      <c r="J1637" s="4" t="s">
        <v>27</v>
      </c>
      <c r="K1637" s="4" t="s">
        <v>1</v>
      </c>
      <c r="L1637" s="4" t="s">
        <v>0</v>
      </c>
      <c r="M1637" s="4">
        <f>+YEAR(Tabla26[[#This Row],[Fecha de creación]])</f>
        <v>2023</v>
      </c>
      <c r="N1637" s="4">
        <f>+MONTH(Tabla26[[#This Row],[Fecha de creación]])</f>
        <v>2</v>
      </c>
    </row>
    <row r="1638" spans="1:14" hidden="1" x14ac:dyDescent="0.3">
      <c r="A1638" s="6">
        <v>44980.671377314815</v>
      </c>
      <c r="B1638" s="4" t="s">
        <v>35</v>
      </c>
      <c r="C1638" s="4" t="s">
        <v>5349</v>
      </c>
      <c r="D1638" s="4" t="s">
        <v>1337</v>
      </c>
      <c r="E1638" s="4" t="s">
        <v>7</v>
      </c>
      <c r="F1638" s="4" t="s">
        <v>14</v>
      </c>
      <c r="G1638" s="4" t="s">
        <v>5</v>
      </c>
      <c r="H1638" s="2" t="s">
        <v>47</v>
      </c>
      <c r="I1638" s="5" t="s">
        <v>46</v>
      </c>
      <c r="J1638" s="4" t="s">
        <v>2</v>
      </c>
      <c r="K1638" s="4" t="s">
        <v>1</v>
      </c>
      <c r="L1638" s="4" t="s">
        <v>0</v>
      </c>
      <c r="M1638" s="4">
        <f>+YEAR(Tabla26[[#This Row],[Fecha de creación]])</f>
        <v>2023</v>
      </c>
      <c r="N1638" s="4">
        <f>+MONTH(Tabla26[[#This Row],[Fecha de creación]])</f>
        <v>2</v>
      </c>
    </row>
    <row r="1639" spans="1:14" hidden="1" x14ac:dyDescent="0.3">
      <c r="A1639" s="6">
        <v>44984.626400462963</v>
      </c>
      <c r="B1639" s="4" t="s">
        <v>10</v>
      </c>
      <c r="C1639" s="4" t="s">
        <v>5247</v>
      </c>
      <c r="D1639" s="4" t="s">
        <v>1337</v>
      </c>
      <c r="E1639" s="4" t="s">
        <v>7</v>
      </c>
      <c r="F1639" s="4" t="s">
        <v>14</v>
      </c>
      <c r="G1639" s="4" t="s">
        <v>5</v>
      </c>
      <c r="H1639" s="2" t="s">
        <v>47</v>
      </c>
      <c r="I1639" s="5" t="s">
        <v>553</v>
      </c>
      <c r="J1639" s="4" t="s">
        <v>27</v>
      </c>
      <c r="K1639" s="4" t="s">
        <v>1</v>
      </c>
      <c r="L1639" s="4" t="s">
        <v>0</v>
      </c>
      <c r="M1639" s="4">
        <f>+YEAR(Tabla26[[#This Row],[Fecha de creación]])</f>
        <v>2023</v>
      </c>
      <c r="N1639" s="4">
        <f>+MONTH(Tabla26[[#This Row],[Fecha de creación]])</f>
        <v>2</v>
      </c>
    </row>
    <row r="1640" spans="1:14" hidden="1" x14ac:dyDescent="0.3">
      <c r="A1640" s="6">
        <v>45042.752800925926</v>
      </c>
      <c r="B1640" s="4" t="s">
        <v>10</v>
      </c>
      <c r="C1640" s="4" t="s">
        <v>3935</v>
      </c>
      <c r="D1640" s="4" t="s">
        <v>1337</v>
      </c>
      <c r="E1640" s="4" t="s">
        <v>7</v>
      </c>
      <c r="F1640" s="4" t="s">
        <v>14</v>
      </c>
      <c r="G1640" s="4" t="s">
        <v>5</v>
      </c>
      <c r="H1640" s="2" t="s">
        <v>47</v>
      </c>
      <c r="I1640" s="5" t="s">
        <v>553</v>
      </c>
      <c r="J1640" s="4" t="s">
        <v>27</v>
      </c>
      <c r="K1640" s="4" t="s">
        <v>1</v>
      </c>
      <c r="L1640" s="4" t="s">
        <v>0</v>
      </c>
      <c r="M1640" s="4">
        <f>+YEAR(Tabla26[[#This Row],[Fecha de creación]])</f>
        <v>2023</v>
      </c>
      <c r="N1640" s="4">
        <f>+MONTH(Tabla26[[#This Row],[Fecha de creación]])</f>
        <v>4</v>
      </c>
    </row>
    <row r="1641" spans="1:14" hidden="1" x14ac:dyDescent="0.3">
      <c r="A1641" s="6">
        <v>45043.708425925928</v>
      </c>
      <c r="B1641" s="4" t="s">
        <v>10</v>
      </c>
      <c r="C1641" s="4" t="s">
        <v>3912</v>
      </c>
      <c r="D1641" s="4" t="s">
        <v>1337</v>
      </c>
      <c r="E1641" s="4" t="s">
        <v>7</v>
      </c>
      <c r="F1641" s="4" t="s">
        <v>14</v>
      </c>
      <c r="G1641" s="4" t="s">
        <v>5</v>
      </c>
      <c r="H1641" s="2" t="s">
        <v>47</v>
      </c>
      <c r="I1641" s="5" t="s">
        <v>553</v>
      </c>
      <c r="J1641" s="4" t="s">
        <v>27</v>
      </c>
      <c r="K1641" s="4" t="s">
        <v>1</v>
      </c>
      <c r="L1641" s="4" t="s">
        <v>0</v>
      </c>
      <c r="M1641" s="4">
        <f>+YEAR(Tabla26[[#This Row],[Fecha de creación]])</f>
        <v>2023</v>
      </c>
      <c r="N1641" s="4">
        <f>+MONTH(Tabla26[[#This Row],[Fecha de creación]])</f>
        <v>4</v>
      </c>
    </row>
    <row r="1642" spans="1:14" hidden="1" x14ac:dyDescent="0.3">
      <c r="A1642" s="6">
        <v>45143.725752314815</v>
      </c>
      <c r="B1642" s="4" t="s">
        <v>10</v>
      </c>
      <c r="C1642" s="4" t="s">
        <v>1340</v>
      </c>
      <c r="D1642" s="4" t="s">
        <v>1337</v>
      </c>
      <c r="E1642" s="4" t="s">
        <v>7</v>
      </c>
      <c r="F1642" s="4" t="s">
        <v>14</v>
      </c>
      <c r="G1642" s="4" t="s">
        <v>5</v>
      </c>
      <c r="H1642" s="2" t="s">
        <v>47</v>
      </c>
      <c r="I1642" s="5" t="s">
        <v>553</v>
      </c>
      <c r="J1642" s="4" t="s">
        <v>27</v>
      </c>
      <c r="K1642" s="4" t="s">
        <v>1</v>
      </c>
      <c r="L1642" s="4" t="s">
        <v>0</v>
      </c>
      <c r="M1642" s="4">
        <f>+YEAR(Tabla26[[#This Row],[Fecha de creación]])</f>
        <v>2023</v>
      </c>
      <c r="N1642" s="4">
        <f>+MONTH(Tabla26[[#This Row],[Fecha de creación]])</f>
        <v>8</v>
      </c>
    </row>
    <row r="1643" spans="1:14" hidden="1" x14ac:dyDescent="0.3">
      <c r="A1643" s="6">
        <v>45143.760833333334</v>
      </c>
      <c r="B1643" s="4" t="s">
        <v>10</v>
      </c>
      <c r="C1643" s="4" t="s">
        <v>1338</v>
      </c>
      <c r="D1643" s="4" t="s">
        <v>1337</v>
      </c>
      <c r="E1643" s="4" t="s">
        <v>7</v>
      </c>
      <c r="F1643" s="4" t="s">
        <v>14</v>
      </c>
      <c r="G1643" s="4" t="s">
        <v>5</v>
      </c>
      <c r="H1643" s="2" t="s">
        <v>47</v>
      </c>
      <c r="I1643" s="5" t="s">
        <v>553</v>
      </c>
      <c r="J1643" s="4" t="s">
        <v>2</v>
      </c>
      <c r="K1643" s="4" t="s">
        <v>1</v>
      </c>
      <c r="L1643" s="4" t="s">
        <v>0</v>
      </c>
      <c r="M1643" s="4">
        <f>+YEAR(Tabla26[[#This Row],[Fecha de creación]])</f>
        <v>2023</v>
      </c>
      <c r="N1643" s="4">
        <f>+MONTH(Tabla26[[#This Row],[Fecha de creación]])</f>
        <v>8</v>
      </c>
    </row>
    <row r="1644" spans="1:14" hidden="1" x14ac:dyDescent="0.3">
      <c r="A1644" s="6">
        <v>45083.676168981481</v>
      </c>
      <c r="B1644" s="4" t="s">
        <v>10</v>
      </c>
      <c r="C1644" s="4" t="s">
        <v>3031</v>
      </c>
      <c r="D1644" s="4" t="s">
        <v>3030</v>
      </c>
      <c r="E1644" s="4" t="s">
        <v>7</v>
      </c>
      <c r="F1644" s="4" t="s">
        <v>14</v>
      </c>
      <c r="G1644" s="4" t="s">
        <v>5</v>
      </c>
      <c r="H1644" s="2" t="s">
        <v>47</v>
      </c>
      <c r="I1644" s="5" t="s">
        <v>553</v>
      </c>
      <c r="J1644" s="4" t="s">
        <v>27</v>
      </c>
      <c r="K1644" s="4" t="s">
        <v>1</v>
      </c>
      <c r="L1644" s="4" t="s">
        <v>0</v>
      </c>
      <c r="M1644" s="4">
        <f>+YEAR(Tabla26[[#This Row],[Fecha de creación]])</f>
        <v>2023</v>
      </c>
      <c r="N1644" s="4">
        <f>+MONTH(Tabla26[[#This Row],[Fecha de creación]])</f>
        <v>6</v>
      </c>
    </row>
    <row r="1645" spans="1:14" hidden="1" x14ac:dyDescent="0.3">
      <c r="A1645" s="6">
        <v>44670.507800925923</v>
      </c>
      <c r="B1645" s="4" t="s">
        <v>58</v>
      </c>
      <c r="C1645" s="4" t="s">
        <v>10706</v>
      </c>
      <c r="D1645" s="4" t="s">
        <v>10705</v>
      </c>
      <c r="E1645" s="4" t="s">
        <v>7</v>
      </c>
      <c r="F1645" s="4" t="s">
        <v>14</v>
      </c>
      <c r="G1645" s="4" t="s">
        <v>5</v>
      </c>
      <c r="H1645" s="2" t="s">
        <v>47</v>
      </c>
      <c r="I1645" s="5" t="s">
        <v>10282</v>
      </c>
      <c r="J1645" s="4"/>
      <c r="K1645" s="4" t="s">
        <v>1</v>
      </c>
      <c r="L1645" s="4" t="s">
        <v>0</v>
      </c>
      <c r="M1645" s="4">
        <f>+YEAR(Tabla26[[#This Row],[Fecha de creación]])</f>
        <v>2022</v>
      </c>
      <c r="N1645" s="4">
        <f>+MONTH(Tabla26[[#This Row],[Fecha de creación]])</f>
        <v>4</v>
      </c>
    </row>
    <row r="1646" spans="1:14" hidden="1" x14ac:dyDescent="0.3">
      <c r="A1646" s="6">
        <v>45140.495682870373</v>
      </c>
      <c r="B1646" s="4" t="s">
        <v>35</v>
      </c>
      <c r="C1646" s="4" t="s">
        <v>1462</v>
      </c>
      <c r="D1646" s="4" t="s">
        <v>1461</v>
      </c>
      <c r="E1646" s="4" t="s">
        <v>7</v>
      </c>
      <c r="F1646" s="4" t="s">
        <v>14</v>
      </c>
      <c r="G1646" s="4" t="s">
        <v>5</v>
      </c>
      <c r="H1646" s="2" t="s">
        <v>47</v>
      </c>
      <c r="I1646" s="5" t="s">
        <v>46</v>
      </c>
      <c r="J1646" s="4" t="s">
        <v>27</v>
      </c>
      <c r="K1646" s="4" t="s">
        <v>1</v>
      </c>
      <c r="L1646" s="4" t="s">
        <v>0</v>
      </c>
      <c r="M1646" s="4">
        <f>+YEAR(Tabla26[[#This Row],[Fecha de creación]])</f>
        <v>2023</v>
      </c>
      <c r="N1646" s="4">
        <f>+MONTH(Tabla26[[#This Row],[Fecha de creación]])</f>
        <v>8</v>
      </c>
    </row>
    <row r="1647" spans="1:14" hidden="1" x14ac:dyDescent="0.3">
      <c r="A1647" s="6">
        <v>44588.711388888885</v>
      </c>
      <c r="B1647" s="4" t="s">
        <v>32</v>
      </c>
      <c r="C1647" s="4" t="s">
        <v>12314</v>
      </c>
      <c r="D1647" s="4" t="s">
        <v>9500</v>
      </c>
      <c r="E1647" s="4" t="s">
        <v>7</v>
      </c>
      <c r="F1647" s="4" t="s">
        <v>14</v>
      </c>
      <c r="G1647" s="4" t="s">
        <v>20</v>
      </c>
      <c r="H1647" s="2" t="s">
        <v>47</v>
      </c>
      <c r="I1647" s="5" t="s">
        <v>127</v>
      </c>
      <c r="J1647" s="4"/>
      <c r="K1647" s="4" t="s">
        <v>1</v>
      </c>
      <c r="L1647" s="4" t="s">
        <v>11</v>
      </c>
      <c r="M1647" s="4">
        <f>+YEAR(Tabla26[[#This Row],[Fecha de creación]])</f>
        <v>2022</v>
      </c>
      <c r="N1647" s="4">
        <f>+MONTH(Tabla26[[#This Row],[Fecha de creación]])</f>
        <v>1</v>
      </c>
    </row>
    <row r="1648" spans="1:14" hidden="1" x14ac:dyDescent="0.3">
      <c r="A1648" s="6">
        <v>44707.732002314813</v>
      </c>
      <c r="B1648" s="4" t="s">
        <v>32</v>
      </c>
      <c r="C1648" s="4" t="s">
        <v>9501</v>
      </c>
      <c r="D1648" s="4" t="s">
        <v>9500</v>
      </c>
      <c r="E1648" s="4" t="s">
        <v>7</v>
      </c>
      <c r="F1648" s="4" t="s">
        <v>14</v>
      </c>
      <c r="G1648" s="4" t="s">
        <v>5</v>
      </c>
      <c r="H1648" s="2" t="s">
        <v>47</v>
      </c>
      <c r="I1648" s="5" t="s">
        <v>1019</v>
      </c>
      <c r="J1648" s="4" t="s">
        <v>917</v>
      </c>
      <c r="K1648" s="4" t="s">
        <v>1</v>
      </c>
      <c r="L1648" s="4" t="s">
        <v>0</v>
      </c>
      <c r="M1648" s="4">
        <f>+YEAR(Tabla26[[#This Row],[Fecha de creación]])</f>
        <v>2022</v>
      </c>
      <c r="N1648" s="4">
        <f>+MONTH(Tabla26[[#This Row],[Fecha de creación]])</f>
        <v>5</v>
      </c>
    </row>
    <row r="1649" spans="1:14" hidden="1" x14ac:dyDescent="0.3">
      <c r="A1649" s="6">
        <v>44909.481689814813</v>
      </c>
      <c r="B1649" s="4" t="s">
        <v>23</v>
      </c>
      <c r="C1649" s="4" t="s">
        <v>6430</v>
      </c>
      <c r="D1649" s="4" t="s">
        <v>6429</v>
      </c>
      <c r="E1649" s="4" t="s">
        <v>7</v>
      </c>
      <c r="F1649" s="4" t="s">
        <v>14</v>
      </c>
      <c r="G1649" s="4" t="s">
        <v>5</v>
      </c>
      <c r="H1649" s="2" t="s">
        <v>47</v>
      </c>
      <c r="I1649" s="5" t="s">
        <v>1291</v>
      </c>
      <c r="J1649" s="4" t="s">
        <v>27</v>
      </c>
      <c r="K1649" s="4" t="s">
        <v>1</v>
      </c>
      <c r="L1649" s="4" t="s">
        <v>0</v>
      </c>
      <c r="M1649" s="4">
        <f>+YEAR(Tabla26[[#This Row],[Fecha de creación]])</f>
        <v>2022</v>
      </c>
      <c r="N1649" s="4">
        <f>+MONTH(Tabla26[[#This Row],[Fecha de creación]])</f>
        <v>12</v>
      </c>
    </row>
    <row r="1650" spans="1:14" hidden="1" x14ac:dyDescent="0.3">
      <c r="A1650" s="6">
        <v>45073.701863425929</v>
      </c>
      <c r="B1650" s="4" t="s">
        <v>23</v>
      </c>
      <c r="C1650" s="4" t="s">
        <v>3417</v>
      </c>
      <c r="D1650" s="4" t="s">
        <v>305</v>
      </c>
      <c r="E1650" s="4" t="s">
        <v>7</v>
      </c>
      <c r="F1650" s="4" t="s">
        <v>14</v>
      </c>
      <c r="G1650" s="4" t="s">
        <v>5</v>
      </c>
      <c r="H1650" s="2" t="s">
        <v>4</v>
      </c>
      <c r="I1650" s="5" t="s">
        <v>94</v>
      </c>
      <c r="J1650" s="4" t="s">
        <v>27</v>
      </c>
      <c r="K1650" s="4" t="s">
        <v>1</v>
      </c>
      <c r="L1650" s="4" t="s">
        <v>0</v>
      </c>
      <c r="M1650" s="4">
        <f>+YEAR(Tabla26[[#This Row],[Fecha de creación]])</f>
        <v>2023</v>
      </c>
      <c r="N1650" s="4">
        <f>+MONTH(Tabla26[[#This Row],[Fecha de creación]])</f>
        <v>5</v>
      </c>
    </row>
    <row r="1651" spans="1:14" hidden="1" x14ac:dyDescent="0.3">
      <c r="A1651" s="6">
        <v>45116.681076388886</v>
      </c>
      <c r="B1651" s="4" t="s">
        <v>23</v>
      </c>
      <c r="C1651" s="4" t="s">
        <v>2000</v>
      </c>
      <c r="D1651" s="4" t="s">
        <v>305</v>
      </c>
      <c r="E1651" s="4" t="s">
        <v>7</v>
      </c>
      <c r="F1651" s="4" t="s">
        <v>14</v>
      </c>
      <c r="G1651" s="4" t="s">
        <v>5</v>
      </c>
      <c r="H1651" s="2" t="s">
        <v>4</v>
      </c>
      <c r="I1651" s="5" t="s">
        <v>123</v>
      </c>
      <c r="J1651" s="4" t="s">
        <v>27</v>
      </c>
      <c r="K1651" s="4" t="s">
        <v>1</v>
      </c>
      <c r="L1651" s="4" t="s">
        <v>0</v>
      </c>
      <c r="M1651" s="4">
        <f>+YEAR(Tabla26[[#This Row],[Fecha de creación]])</f>
        <v>2023</v>
      </c>
      <c r="N1651" s="4">
        <f>+MONTH(Tabla26[[#This Row],[Fecha de creación]])</f>
        <v>7</v>
      </c>
    </row>
    <row r="1652" spans="1:14" hidden="1" x14ac:dyDescent="0.3">
      <c r="A1652" s="6">
        <v>45191.457013888888</v>
      </c>
      <c r="B1652" s="4" t="s">
        <v>23</v>
      </c>
      <c r="C1652" s="4" t="s">
        <v>306</v>
      </c>
      <c r="D1652" s="4" t="s">
        <v>305</v>
      </c>
      <c r="E1652" s="4" t="s">
        <v>7</v>
      </c>
      <c r="F1652" s="4" t="s">
        <v>14</v>
      </c>
      <c r="G1652" s="4" t="s">
        <v>5</v>
      </c>
      <c r="H1652" s="2" t="s">
        <v>4</v>
      </c>
      <c r="I1652" s="5" t="s">
        <v>123</v>
      </c>
      <c r="J1652" s="4"/>
      <c r="K1652" s="4" t="s">
        <v>1</v>
      </c>
      <c r="L1652" s="4" t="s">
        <v>0</v>
      </c>
      <c r="M1652" s="4">
        <f>+YEAR(Tabla26[[#This Row],[Fecha de creación]])</f>
        <v>2023</v>
      </c>
      <c r="N1652" s="4">
        <f>+MONTH(Tabla26[[#This Row],[Fecha de creación]])</f>
        <v>9</v>
      </c>
    </row>
    <row r="1653" spans="1:14" hidden="1" x14ac:dyDescent="0.3">
      <c r="A1653" s="6">
        <v>45084.751134259262</v>
      </c>
      <c r="B1653" s="4" t="s">
        <v>23</v>
      </c>
      <c r="C1653" s="4" t="s">
        <v>2970</v>
      </c>
      <c r="D1653" s="4" t="s">
        <v>2969</v>
      </c>
      <c r="E1653" s="4" t="s">
        <v>7</v>
      </c>
      <c r="F1653" s="4" t="s">
        <v>43</v>
      </c>
      <c r="G1653" s="4" t="s">
        <v>13</v>
      </c>
      <c r="H1653" s="2" t="s">
        <v>71</v>
      </c>
      <c r="I1653" s="5" t="s">
        <v>98</v>
      </c>
      <c r="J1653" s="4" t="s">
        <v>27</v>
      </c>
      <c r="K1653" s="4" t="s">
        <v>1</v>
      </c>
      <c r="L1653" s="4" t="s">
        <v>11</v>
      </c>
      <c r="M1653" s="4">
        <f>+YEAR(Tabla26[[#This Row],[Fecha de creación]])</f>
        <v>2023</v>
      </c>
      <c r="N1653" s="4">
        <f>+MONTH(Tabla26[[#This Row],[Fecha de creación]])</f>
        <v>6</v>
      </c>
    </row>
    <row r="1654" spans="1:14" hidden="1" x14ac:dyDescent="0.3">
      <c r="A1654" s="6">
        <v>45064.836041666669</v>
      </c>
      <c r="B1654" s="4" t="s">
        <v>17</v>
      </c>
      <c r="C1654" s="4" t="s">
        <v>3679</v>
      </c>
      <c r="D1654" s="4" t="s">
        <v>3678</v>
      </c>
      <c r="E1654" s="4" t="s">
        <v>7</v>
      </c>
      <c r="F1654" s="4" t="s">
        <v>14</v>
      </c>
      <c r="G1654" s="4" t="s">
        <v>13</v>
      </c>
      <c r="H1654" s="2" t="s">
        <v>4</v>
      </c>
      <c r="I1654" s="5" t="s">
        <v>3677</v>
      </c>
      <c r="J1654" s="4"/>
      <c r="K1654" s="4" t="s">
        <v>1</v>
      </c>
      <c r="L1654" s="4" t="s">
        <v>0</v>
      </c>
      <c r="M1654" s="4">
        <f>+YEAR(Tabla26[[#This Row],[Fecha de creación]])</f>
        <v>2023</v>
      </c>
      <c r="N1654" s="4">
        <f>+MONTH(Tabla26[[#This Row],[Fecha de creación]])</f>
        <v>5</v>
      </c>
    </row>
    <row r="1655" spans="1:14" hidden="1" x14ac:dyDescent="0.3">
      <c r="A1655" s="6">
        <v>44589.470023148147</v>
      </c>
      <c r="B1655" s="4" t="s">
        <v>23</v>
      </c>
      <c r="C1655" s="4" t="s">
        <v>12298</v>
      </c>
      <c r="D1655" s="4" t="s">
        <v>12297</v>
      </c>
      <c r="E1655" s="4" t="s">
        <v>7</v>
      </c>
      <c r="F1655" s="4" t="s">
        <v>14</v>
      </c>
      <c r="G1655" s="4" t="s">
        <v>20</v>
      </c>
      <c r="H1655" s="2" t="s">
        <v>95</v>
      </c>
      <c r="I1655" s="5" t="s">
        <v>11969</v>
      </c>
      <c r="J1655" s="4" t="s">
        <v>27</v>
      </c>
      <c r="K1655" s="4" t="s">
        <v>1</v>
      </c>
      <c r="L1655" s="4" t="s">
        <v>11</v>
      </c>
      <c r="M1655" s="4">
        <f>+YEAR(Tabla26[[#This Row],[Fecha de creación]])</f>
        <v>2022</v>
      </c>
      <c r="N1655" s="4">
        <f>+MONTH(Tabla26[[#This Row],[Fecha de creación]])</f>
        <v>1</v>
      </c>
    </row>
    <row r="1656" spans="1:14" hidden="1" x14ac:dyDescent="0.3">
      <c r="A1656" s="6">
        <v>44660.471250000002</v>
      </c>
      <c r="B1656" s="4" t="s">
        <v>35</v>
      </c>
      <c r="C1656" s="4" t="s">
        <v>10830</v>
      </c>
      <c r="D1656" s="4" t="s">
        <v>4853</v>
      </c>
      <c r="E1656" s="4" t="s">
        <v>7</v>
      </c>
      <c r="F1656" s="4" t="s">
        <v>6</v>
      </c>
      <c r="G1656" s="4" t="s">
        <v>5</v>
      </c>
      <c r="H1656" s="2" t="s">
        <v>4</v>
      </c>
      <c r="I1656" s="5" t="s">
        <v>385</v>
      </c>
      <c r="J1656" s="4" t="s">
        <v>27</v>
      </c>
      <c r="K1656" s="4" t="s">
        <v>1</v>
      </c>
      <c r="L1656" s="4" t="s">
        <v>0</v>
      </c>
      <c r="M1656" s="4">
        <f>+YEAR(Tabla26[[#This Row],[Fecha de creación]])</f>
        <v>2022</v>
      </c>
      <c r="N1656" s="4">
        <f>+MONTH(Tabla26[[#This Row],[Fecha de creación]])</f>
        <v>4</v>
      </c>
    </row>
    <row r="1657" spans="1:14" hidden="1" x14ac:dyDescent="0.3">
      <c r="A1657" s="6">
        <v>44663.396145833336</v>
      </c>
      <c r="B1657" s="4" t="s">
        <v>10</v>
      </c>
      <c r="C1657" s="4" t="s">
        <v>10788</v>
      </c>
      <c r="D1657" s="4" t="s">
        <v>4853</v>
      </c>
      <c r="E1657" s="4" t="s">
        <v>7</v>
      </c>
      <c r="F1657" s="4" t="s">
        <v>6</v>
      </c>
      <c r="G1657" s="4" t="s">
        <v>5</v>
      </c>
      <c r="H1657" s="2" t="s">
        <v>4</v>
      </c>
      <c r="I1657" s="5" t="s">
        <v>3</v>
      </c>
      <c r="J1657" s="4" t="s">
        <v>2</v>
      </c>
      <c r="K1657" s="4" t="s">
        <v>1</v>
      </c>
      <c r="L1657" s="4" t="s">
        <v>0</v>
      </c>
      <c r="M1657" s="4">
        <f>+YEAR(Tabla26[[#This Row],[Fecha de creación]])</f>
        <v>2022</v>
      </c>
      <c r="N1657" s="4">
        <f>+MONTH(Tabla26[[#This Row],[Fecha de creación]])</f>
        <v>4</v>
      </c>
    </row>
    <row r="1658" spans="1:14" hidden="1" x14ac:dyDescent="0.3">
      <c r="A1658" s="6">
        <v>44974.693344907406</v>
      </c>
      <c r="B1658" s="4" t="s">
        <v>10</v>
      </c>
      <c r="C1658" s="4" t="s">
        <v>5579</v>
      </c>
      <c r="D1658" s="4" t="s">
        <v>4853</v>
      </c>
      <c r="E1658" s="4" t="s">
        <v>7</v>
      </c>
      <c r="F1658" s="4" t="s">
        <v>14</v>
      </c>
      <c r="G1658" s="4" t="s">
        <v>13</v>
      </c>
      <c r="H1658" s="2" t="s">
        <v>4</v>
      </c>
      <c r="I1658" s="5" t="s">
        <v>4245</v>
      </c>
      <c r="J1658" s="4" t="s">
        <v>27</v>
      </c>
      <c r="K1658" s="4" t="s">
        <v>1</v>
      </c>
      <c r="L1658" s="4" t="s">
        <v>11</v>
      </c>
      <c r="M1658" s="4">
        <f>+YEAR(Tabla26[[#This Row],[Fecha de creación]])</f>
        <v>2023</v>
      </c>
      <c r="N1658" s="4">
        <f>+MONTH(Tabla26[[#This Row],[Fecha de creación]])</f>
        <v>2</v>
      </c>
    </row>
    <row r="1659" spans="1:14" hidden="1" x14ac:dyDescent="0.3">
      <c r="A1659" s="6">
        <v>44998.536273148151</v>
      </c>
      <c r="B1659" s="4" t="s">
        <v>10</v>
      </c>
      <c r="C1659" s="4" t="s">
        <v>4854</v>
      </c>
      <c r="D1659" s="4" t="s">
        <v>4853</v>
      </c>
      <c r="E1659" s="4" t="s">
        <v>7</v>
      </c>
      <c r="F1659" s="4" t="s">
        <v>14</v>
      </c>
      <c r="G1659" s="4" t="s">
        <v>13</v>
      </c>
      <c r="I1659" s="5" t="s">
        <v>4245</v>
      </c>
      <c r="J1659" s="4" t="s">
        <v>27</v>
      </c>
      <c r="K1659" s="4" t="s">
        <v>1</v>
      </c>
      <c r="L1659" s="4" t="s">
        <v>11</v>
      </c>
      <c r="M1659" s="4">
        <f>+YEAR(Tabla26[[#This Row],[Fecha de creación]])</f>
        <v>2023</v>
      </c>
      <c r="N1659" s="4">
        <f>+MONTH(Tabla26[[#This Row],[Fecha de creación]])</f>
        <v>3</v>
      </c>
    </row>
    <row r="1660" spans="1:14" hidden="1" x14ac:dyDescent="0.3">
      <c r="A1660" s="6">
        <v>44813.515567129631</v>
      </c>
      <c r="B1660" s="4" t="s">
        <v>53</v>
      </c>
      <c r="C1660" s="4" t="s">
        <v>7531</v>
      </c>
      <c r="D1660" s="4" t="s">
        <v>7530</v>
      </c>
      <c r="E1660" s="4" t="s">
        <v>7</v>
      </c>
      <c r="F1660" s="4" t="s">
        <v>14</v>
      </c>
      <c r="G1660" s="4" t="s">
        <v>20</v>
      </c>
      <c r="I1660" s="5" t="s">
        <v>50</v>
      </c>
      <c r="J1660" s="4" t="s">
        <v>2</v>
      </c>
      <c r="K1660" s="4" t="s">
        <v>1</v>
      </c>
      <c r="L1660" s="4" t="s">
        <v>0</v>
      </c>
      <c r="M1660" s="4">
        <f>+YEAR(Tabla26[[#This Row],[Fecha de creación]])</f>
        <v>2022</v>
      </c>
      <c r="N1660" s="4">
        <f>+MONTH(Tabla26[[#This Row],[Fecha de creación]])</f>
        <v>9</v>
      </c>
    </row>
    <row r="1661" spans="1:14" hidden="1" x14ac:dyDescent="0.3">
      <c r="A1661" s="6">
        <v>44731.484502314815</v>
      </c>
      <c r="B1661" s="4" t="s">
        <v>32</v>
      </c>
      <c r="C1661" s="4" t="s">
        <v>9099</v>
      </c>
      <c r="D1661" s="4" t="s">
        <v>2627</v>
      </c>
      <c r="E1661" s="4" t="s">
        <v>7</v>
      </c>
      <c r="F1661" s="4" t="s">
        <v>14</v>
      </c>
      <c r="G1661" s="4" t="s">
        <v>5</v>
      </c>
      <c r="H1661" s="2" t="s">
        <v>95</v>
      </c>
      <c r="I1661" s="5" t="s">
        <v>3597</v>
      </c>
      <c r="J1661" s="4" t="s">
        <v>27</v>
      </c>
      <c r="K1661" s="4" t="s">
        <v>1</v>
      </c>
      <c r="L1661" s="4" t="s">
        <v>11</v>
      </c>
      <c r="M1661" s="4">
        <f>+YEAR(Tabla26[[#This Row],[Fecha de creación]])</f>
        <v>2022</v>
      </c>
      <c r="N1661" s="4">
        <f>+MONTH(Tabla26[[#This Row],[Fecha de creación]])</f>
        <v>6</v>
      </c>
    </row>
    <row r="1662" spans="1:14" hidden="1" x14ac:dyDescent="0.3">
      <c r="A1662" s="6">
        <v>44731.491307870368</v>
      </c>
      <c r="B1662" s="4" t="s">
        <v>32</v>
      </c>
      <c r="C1662" s="4" t="s">
        <v>9096</v>
      </c>
      <c r="D1662" s="4" t="s">
        <v>2627</v>
      </c>
      <c r="E1662" s="4" t="s">
        <v>7</v>
      </c>
      <c r="F1662" s="4" t="s">
        <v>14</v>
      </c>
      <c r="G1662" s="4" t="s">
        <v>5</v>
      </c>
      <c r="H1662" s="2" t="s">
        <v>166</v>
      </c>
      <c r="I1662" s="5" t="s">
        <v>3597</v>
      </c>
      <c r="J1662" s="4" t="s">
        <v>27</v>
      </c>
      <c r="K1662" s="4" t="s">
        <v>1</v>
      </c>
      <c r="L1662" s="4" t="s">
        <v>0</v>
      </c>
      <c r="M1662" s="4">
        <f>+YEAR(Tabla26[[#This Row],[Fecha de creación]])</f>
        <v>2022</v>
      </c>
      <c r="N1662" s="4">
        <f>+MONTH(Tabla26[[#This Row],[Fecha de creación]])</f>
        <v>6</v>
      </c>
    </row>
    <row r="1663" spans="1:14" hidden="1" x14ac:dyDescent="0.3">
      <c r="A1663" s="6">
        <v>44731.536828703705</v>
      </c>
      <c r="B1663" s="4" t="s">
        <v>32</v>
      </c>
      <c r="C1663" s="4" t="s">
        <v>9082</v>
      </c>
      <c r="D1663" s="4" t="s">
        <v>2627</v>
      </c>
      <c r="E1663" s="4" t="s">
        <v>7</v>
      </c>
      <c r="F1663" s="4" t="s">
        <v>14</v>
      </c>
      <c r="G1663" s="4" t="s">
        <v>5</v>
      </c>
      <c r="H1663" s="2" t="s">
        <v>166</v>
      </c>
      <c r="I1663" s="5" t="s">
        <v>3597</v>
      </c>
      <c r="J1663" s="4" t="s">
        <v>27</v>
      </c>
      <c r="K1663" s="4" t="s">
        <v>1</v>
      </c>
      <c r="L1663" s="4" t="s">
        <v>0</v>
      </c>
      <c r="M1663" s="4">
        <f>+YEAR(Tabla26[[#This Row],[Fecha de creación]])</f>
        <v>2022</v>
      </c>
      <c r="N1663" s="4">
        <f>+MONTH(Tabla26[[#This Row],[Fecha de creación]])</f>
        <v>6</v>
      </c>
    </row>
    <row r="1664" spans="1:14" hidden="1" x14ac:dyDescent="0.3">
      <c r="A1664" s="6">
        <v>44735.519907407404</v>
      </c>
      <c r="B1664" s="4" t="s">
        <v>32</v>
      </c>
      <c r="C1664" s="4" t="s">
        <v>8989</v>
      </c>
      <c r="D1664" s="4" t="s">
        <v>2627</v>
      </c>
      <c r="E1664" s="4" t="s">
        <v>7</v>
      </c>
      <c r="F1664" s="4" t="s">
        <v>14</v>
      </c>
      <c r="G1664" s="4" t="s">
        <v>20</v>
      </c>
      <c r="H1664" s="2" t="s">
        <v>166</v>
      </c>
      <c r="I1664" s="5" t="s">
        <v>70</v>
      </c>
      <c r="J1664" s="4" t="s">
        <v>2</v>
      </c>
      <c r="K1664" s="4" t="s">
        <v>1</v>
      </c>
      <c r="L1664" s="4" t="s">
        <v>0</v>
      </c>
      <c r="M1664" s="4">
        <f>+YEAR(Tabla26[[#This Row],[Fecha de creación]])</f>
        <v>2022</v>
      </c>
      <c r="N1664" s="4">
        <f>+MONTH(Tabla26[[#This Row],[Fecha de creación]])</f>
        <v>6</v>
      </c>
    </row>
    <row r="1665" spans="1:14" hidden="1" x14ac:dyDescent="0.3">
      <c r="A1665" s="6">
        <v>44735.520624999997</v>
      </c>
      <c r="B1665" s="4" t="s">
        <v>32</v>
      </c>
      <c r="C1665" s="4" t="s">
        <v>8988</v>
      </c>
      <c r="D1665" s="4" t="s">
        <v>2627</v>
      </c>
      <c r="E1665" s="4" t="s">
        <v>7</v>
      </c>
      <c r="F1665" s="4" t="s">
        <v>14</v>
      </c>
      <c r="G1665" s="4" t="s">
        <v>5</v>
      </c>
      <c r="H1665" s="2" t="s">
        <v>95</v>
      </c>
      <c r="I1665" s="5" t="s">
        <v>3597</v>
      </c>
      <c r="J1665" s="4" t="s">
        <v>2</v>
      </c>
      <c r="K1665" s="4" t="s">
        <v>1</v>
      </c>
      <c r="L1665" s="4" t="s">
        <v>11</v>
      </c>
      <c r="M1665" s="4">
        <f>+YEAR(Tabla26[[#This Row],[Fecha de creación]])</f>
        <v>2022</v>
      </c>
      <c r="N1665" s="4">
        <f>+MONTH(Tabla26[[#This Row],[Fecha de creación]])</f>
        <v>6</v>
      </c>
    </row>
    <row r="1666" spans="1:14" hidden="1" x14ac:dyDescent="0.3">
      <c r="A1666" s="6">
        <v>44825.536192129628</v>
      </c>
      <c r="B1666" s="4" t="s">
        <v>35</v>
      </c>
      <c r="C1666" s="4" t="s">
        <v>7359</v>
      </c>
      <c r="D1666" s="4" t="s">
        <v>2627</v>
      </c>
      <c r="E1666" s="4" t="s">
        <v>7</v>
      </c>
      <c r="F1666" s="4" t="s">
        <v>14</v>
      </c>
      <c r="G1666" s="4" t="s">
        <v>5</v>
      </c>
      <c r="H1666" s="2" t="s">
        <v>166</v>
      </c>
      <c r="I1666" s="5" t="s">
        <v>385</v>
      </c>
      <c r="J1666" s="4" t="s">
        <v>27</v>
      </c>
      <c r="K1666" s="4" t="s">
        <v>1</v>
      </c>
      <c r="L1666" s="4" t="s">
        <v>11</v>
      </c>
      <c r="M1666" s="4">
        <f>+YEAR(Tabla26[[#This Row],[Fecha de creación]])</f>
        <v>2022</v>
      </c>
      <c r="N1666" s="4">
        <f>+MONTH(Tabla26[[#This Row],[Fecha de creación]])</f>
        <v>9</v>
      </c>
    </row>
    <row r="1667" spans="1:14" hidden="1" x14ac:dyDescent="0.3">
      <c r="A1667" s="6">
        <v>44975.505949074075</v>
      </c>
      <c r="B1667" s="4" t="s">
        <v>35</v>
      </c>
      <c r="C1667" s="4" t="s">
        <v>5553</v>
      </c>
      <c r="D1667" s="4" t="s">
        <v>2627</v>
      </c>
      <c r="E1667" s="4" t="s">
        <v>7</v>
      </c>
      <c r="F1667" s="4" t="s">
        <v>14</v>
      </c>
      <c r="G1667" s="4" t="s">
        <v>5</v>
      </c>
      <c r="H1667" s="2" t="s">
        <v>4</v>
      </c>
      <c r="I1667" s="5" t="s">
        <v>385</v>
      </c>
      <c r="J1667" s="4" t="s">
        <v>27</v>
      </c>
      <c r="K1667" s="4" t="s">
        <v>1</v>
      </c>
      <c r="L1667" s="4" t="s">
        <v>0</v>
      </c>
      <c r="M1667" s="4">
        <f>+YEAR(Tabla26[[#This Row],[Fecha de creación]])</f>
        <v>2023</v>
      </c>
      <c r="N1667" s="4">
        <f>+MONTH(Tabla26[[#This Row],[Fecha de creación]])</f>
        <v>2</v>
      </c>
    </row>
    <row r="1668" spans="1:14" hidden="1" x14ac:dyDescent="0.3">
      <c r="A1668" s="6">
        <v>44984.684259259258</v>
      </c>
      <c r="B1668" s="4" t="s">
        <v>35</v>
      </c>
      <c r="C1668" s="4" t="s">
        <v>5244</v>
      </c>
      <c r="D1668" s="4" t="s">
        <v>2627</v>
      </c>
      <c r="E1668" s="4" t="s">
        <v>7</v>
      </c>
      <c r="F1668" s="4" t="s">
        <v>6</v>
      </c>
      <c r="G1668" s="4" t="s">
        <v>5</v>
      </c>
      <c r="H1668" s="2" t="s">
        <v>4</v>
      </c>
      <c r="I1668" s="5" t="s">
        <v>385</v>
      </c>
      <c r="J1668" s="4" t="s">
        <v>27</v>
      </c>
      <c r="K1668" s="4" t="s">
        <v>1</v>
      </c>
      <c r="L1668" s="4" t="s">
        <v>0</v>
      </c>
      <c r="M1668" s="4">
        <f>+YEAR(Tabla26[[#This Row],[Fecha de creación]])</f>
        <v>2023</v>
      </c>
      <c r="N1668" s="4">
        <f>+MONTH(Tabla26[[#This Row],[Fecha de creación]])</f>
        <v>2</v>
      </c>
    </row>
    <row r="1669" spans="1:14" hidden="1" x14ac:dyDescent="0.3">
      <c r="A1669" s="6">
        <v>44995.688321759262</v>
      </c>
      <c r="B1669" s="4" t="s">
        <v>35</v>
      </c>
      <c r="C1669" s="4" t="s">
        <v>4900</v>
      </c>
      <c r="D1669" s="4" t="s">
        <v>2627</v>
      </c>
      <c r="E1669" s="4" t="s">
        <v>7</v>
      </c>
      <c r="F1669" s="4" t="s">
        <v>14</v>
      </c>
      <c r="G1669" s="4" t="s">
        <v>13</v>
      </c>
      <c r="I1669" s="5" t="s">
        <v>4247</v>
      </c>
      <c r="J1669" s="4" t="s">
        <v>27</v>
      </c>
      <c r="K1669" s="4" t="s">
        <v>1</v>
      </c>
      <c r="L1669" s="4" t="s">
        <v>11</v>
      </c>
      <c r="M1669" s="4">
        <f>+YEAR(Tabla26[[#This Row],[Fecha de creación]])</f>
        <v>2023</v>
      </c>
      <c r="N1669" s="4">
        <f>+MONTH(Tabla26[[#This Row],[Fecha de creación]])</f>
        <v>3</v>
      </c>
    </row>
    <row r="1670" spans="1:14" hidden="1" x14ac:dyDescent="0.3">
      <c r="A1670" s="6">
        <v>45017.672569444447</v>
      </c>
      <c r="B1670" s="4" t="s">
        <v>35</v>
      </c>
      <c r="C1670" s="4" t="s">
        <v>4372</v>
      </c>
      <c r="D1670" s="4" t="s">
        <v>2627</v>
      </c>
      <c r="E1670" s="4" t="s">
        <v>7</v>
      </c>
      <c r="F1670" s="4" t="s">
        <v>14</v>
      </c>
      <c r="G1670" s="4" t="s">
        <v>13</v>
      </c>
      <c r="H1670" s="2" t="s">
        <v>166</v>
      </c>
      <c r="I1670" s="5" t="s">
        <v>4247</v>
      </c>
      <c r="J1670" s="4" t="s">
        <v>27</v>
      </c>
      <c r="K1670" s="4" t="s">
        <v>1</v>
      </c>
      <c r="L1670" s="4" t="s">
        <v>11</v>
      </c>
      <c r="M1670" s="4">
        <f>+YEAR(Tabla26[[#This Row],[Fecha de creación]])</f>
        <v>2023</v>
      </c>
      <c r="N1670" s="4">
        <f>+MONTH(Tabla26[[#This Row],[Fecha de creación]])</f>
        <v>4</v>
      </c>
    </row>
    <row r="1671" spans="1:14" hidden="1" x14ac:dyDescent="0.3">
      <c r="A1671" s="6">
        <v>45095.709004629629</v>
      </c>
      <c r="B1671" s="4" t="s">
        <v>32</v>
      </c>
      <c r="C1671" s="4" t="s">
        <v>2628</v>
      </c>
      <c r="D1671" s="4" t="s">
        <v>2627</v>
      </c>
      <c r="E1671" s="4" t="s">
        <v>7</v>
      </c>
      <c r="F1671" s="4" t="s">
        <v>14</v>
      </c>
      <c r="G1671" s="4" t="s">
        <v>5</v>
      </c>
      <c r="H1671" s="2" t="s">
        <v>95</v>
      </c>
      <c r="I1671" s="5" t="s">
        <v>204</v>
      </c>
      <c r="J1671" s="4" t="s">
        <v>27</v>
      </c>
      <c r="K1671" s="4" t="s">
        <v>1</v>
      </c>
      <c r="L1671" s="4" t="s">
        <v>0</v>
      </c>
      <c r="M1671" s="4">
        <f>+YEAR(Tabla26[[#This Row],[Fecha de creación]])</f>
        <v>2023</v>
      </c>
      <c r="N1671" s="4">
        <f>+MONTH(Tabla26[[#This Row],[Fecha de creación]])</f>
        <v>6</v>
      </c>
    </row>
    <row r="1672" spans="1:14" hidden="1" x14ac:dyDescent="0.3">
      <c r="A1672" s="6">
        <v>44697.440162037034</v>
      </c>
      <c r="B1672" s="4" t="s">
        <v>10</v>
      </c>
      <c r="C1672" s="4" t="s">
        <v>9827</v>
      </c>
      <c r="D1672" s="4" t="s">
        <v>9826</v>
      </c>
      <c r="E1672" s="4" t="s">
        <v>7</v>
      </c>
      <c r="F1672" s="4" t="s">
        <v>14</v>
      </c>
      <c r="G1672" s="4" t="s">
        <v>20</v>
      </c>
      <c r="H1672" s="2" t="s">
        <v>95</v>
      </c>
      <c r="I1672" s="5" t="s">
        <v>3145</v>
      </c>
      <c r="J1672" s="4" t="s">
        <v>27</v>
      </c>
      <c r="K1672" s="4" t="s">
        <v>1</v>
      </c>
      <c r="L1672" s="4" t="s">
        <v>11</v>
      </c>
      <c r="M1672" s="4">
        <f>+YEAR(Tabla26[[#This Row],[Fecha de creación]])</f>
        <v>2022</v>
      </c>
      <c r="N1672" s="4">
        <f>+MONTH(Tabla26[[#This Row],[Fecha de creación]])</f>
        <v>5</v>
      </c>
    </row>
    <row r="1673" spans="1:14" hidden="1" x14ac:dyDescent="0.3">
      <c r="A1673" s="6">
        <v>44713.636562500003</v>
      </c>
      <c r="B1673" s="4" t="s">
        <v>23</v>
      </c>
      <c r="C1673" s="4" t="s">
        <v>9366</v>
      </c>
      <c r="D1673" s="4" t="s">
        <v>9365</v>
      </c>
      <c r="E1673" s="4" t="s">
        <v>7</v>
      </c>
      <c r="F1673" s="4" t="s">
        <v>14</v>
      </c>
      <c r="G1673" s="4" t="s">
        <v>13</v>
      </c>
      <c r="H1673" s="2" t="s">
        <v>166</v>
      </c>
      <c r="I1673" s="5" t="s">
        <v>9287</v>
      </c>
      <c r="J1673" s="4"/>
      <c r="K1673" s="4" t="s">
        <v>1</v>
      </c>
      <c r="L1673" s="4" t="s">
        <v>11</v>
      </c>
      <c r="M1673" s="4">
        <f>+YEAR(Tabla26[[#This Row],[Fecha de creación]])</f>
        <v>2022</v>
      </c>
      <c r="N1673" s="4">
        <f>+MONTH(Tabla26[[#This Row],[Fecha de creación]])</f>
        <v>6</v>
      </c>
    </row>
    <row r="1674" spans="1:14" hidden="1" x14ac:dyDescent="0.3">
      <c r="A1674" s="6">
        <v>44825.492164351854</v>
      </c>
      <c r="B1674" s="4" t="s">
        <v>10</v>
      </c>
      <c r="C1674" s="4" t="s">
        <v>7360</v>
      </c>
      <c r="D1674" s="4" t="s">
        <v>6443</v>
      </c>
      <c r="E1674" s="4" t="s">
        <v>7</v>
      </c>
      <c r="F1674" s="4" t="s">
        <v>14</v>
      </c>
      <c r="G1674" s="4" t="s">
        <v>20</v>
      </c>
      <c r="H1674" s="2" t="s">
        <v>95</v>
      </c>
      <c r="I1674" s="5" t="s">
        <v>3145</v>
      </c>
      <c r="J1674" s="4"/>
      <c r="K1674" s="4" t="s">
        <v>1</v>
      </c>
      <c r="L1674" s="4" t="s">
        <v>0</v>
      </c>
      <c r="M1674" s="4">
        <f>+YEAR(Tabla26[[#This Row],[Fecha de creación]])</f>
        <v>2022</v>
      </c>
      <c r="N1674" s="4">
        <f>+MONTH(Tabla26[[#This Row],[Fecha de creación]])</f>
        <v>9</v>
      </c>
    </row>
    <row r="1675" spans="1:14" hidden="1" x14ac:dyDescent="0.3">
      <c r="A1675" s="6">
        <v>44826.455868055556</v>
      </c>
      <c r="B1675" s="4" t="s">
        <v>35</v>
      </c>
      <c r="C1675" s="4" t="s">
        <v>7354</v>
      </c>
      <c r="D1675" s="4" t="s">
        <v>6443</v>
      </c>
      <c r="E1675" s="4" t="s">
        <v>7</v>
      </c>
      <c r="F1675" s="4" t="s">
        <v>14</v>
      </c>
      <c r="G1675" s="4" t="s">
        <v>5</v>
      </c>
      <c r="H1675" s="2" t="s">
        <v>166</v>
      </c>
      <c r="I1675" s="5" t="s">
        <v>385</v>
      </c>
      <c r="J1675" s="4" t="s">
        <v>27</v>
      </c>
      <c r="K1675" s="4" t="s">
        <v>1</v>
      </c>
      <c r="L1675" s="4" t="s">
        <v>0</v>
      </c>
      <c r="M1675" s="4">
        <f>+YEAR(Tabla26[[#This Row],[Fecha de creación]])</f>
        <v>2022</v>
      </c>
      <c r="N1675" s="4">
        <f>+MONTH(Tabla26[[#This Row],[Fecha de creación]])</f>
        <v>9</v>
      </c>
    </row>
    <row r="1676" spans="1:14" hidden="1" x14ac:dyDescent="0.3">
      <c r="A1676" s="6">
        <v>44836.440532407411</v>
      </c>
      <c r="B1676" s="4" t="s">
        <v>10</v>
      </c>
      <c r="C1676" s="4" t="s">
        <v>7243</v>
      </c>
      <c r="D1676" s="4" t="s">
        <v>6443</v>
      </c>
      <c r="E1676" s="4" t="s">
        <v>7</v>
      </c>
      <c r="F1676" s="4" t="s">
        <v>14</v>
      </c>
      <c r="G1676" s="4" t="s">
        <v>20</v>
      </c>
      <c r="H1676" s="2" t="s">
        <v>166</v>
      </c>
      <c r="I1676" s="5" t="s">
        <v>3145</v>
      </c>
      <c r="J1676" s="4" t="s">
        <v>27</v>
      </c>
      <c r="K1676" s="4" t="s">
        <v>1</v>
      </c>
      <c r="L1676" s="4" t="s">
        <v>0</v>
      </c>
      <c r="M1676" s="4">
        <f>+YEAR(Tabla26[[#This Row],[Fecha de creación]])</f>
        <v>2022</v>
      </c>
      <c r="N1676" s="4">
        <f>+MONTH(Tabla26[[#This Row],[Fecha de creación]])</f>
        <v>10</v>
      </c>
    </row>
    <row r="1677" spans="1:14" hidden="1" x14ac:dyDescent="0.3">
      <c r="A1677" s="6">
        <v>44840.380833333336</v>
      </c>
      <c r="B1677" s="4" t="s">
        <v>35</v>
      </c>
      <c r="C1677" s="4" t="s">
        <v>7202</v>
      </c>
      <c r="D1677" s="4" t="s">
        <v>6443</v>
      </c>
      <c r="E1677" s="4" t="s">
        <v>7</v>
      </c>
      <c r="F1677" s="4" t="s">
        <v>14</v>
      </c>
      <c r="G1677" s="4" t="s">
        <v>20</v>
      </c>
      <c r="H1677" s="2" t="s">
        <v>166</v>
      </c>
      <c r="I1677" s="5" t="s">
        <v>4620</v>
      </c>
      <c r="J1677" s="4" t="s">
        <v>27</v>
      </c>
      <c r="K1677" s="4" t="s">
        <v>1</v>
      </c>
      <c r="L1677" s="4" t="s">
        <v>0</v>
      </c>
      <c r="M1677" s="4">
        <f>+YEAR(Tabla26[[#This Row],[Fecha de creación]])</f>
        <v>2022</v>
      </c>
      <c r="N1677" s="4">
        <f>+MONTH(Tabla26[[#This Row],[Fecha de creación]])</f>
        <v>10</v>
      </c>
    </row>
    <row r="1678" spans="1:14" hidden="1" x14ac:dyDescent="0.3">
      <c r="A1678" s="6">
        <v>44878.464236111111</v>
      </c>
      <c r="B1678" s="4" t="s">
        <v>10</v>
      </c>
      <c r="C1678" s="4" t="s">
        <v>6705</v>
      </c>
      <c r="D1678" s="4" t="s">
        <v>6443</v>
      </c>
      <c r="E1678" s="4" t="s">
        <v>7</v>
      </c>
      <c r="F1678" s="4" t="s">
        <v>14</v>
      </c>
      <c r="G1678" s="4" t="s">
        <v>5</v>
      </c>
      <c r="H1678" s="2" t="s">
        <v>166</v>
      </c>
      <c r="I1678" s="5" t="s">
        <v>3</v>
      </c>
      <c r="J1678" s="4" t="s">
        <v>27</v>
      </c>
      <c r="K1678" s="4" t="s">
        <v>1</v>
      </c>
      <c r="L1678" s="4" t="s">
        <v>0</v>
      </c>
      <c r="M1678" s="4">
        <f>+YEAR(Tabla26[[#This Row],[Fecha de creación]])</f>
        <v>2022</v>
      </c>
      <c r="N1678" s="4">
        <f>+MONTH(Tabla26[[#This Row],[Fecha de creación]])</f>
        <v>11</v>
      </c>
    </row>
    <row r="1679" spans="1:14" hidden="1" x14ac:dyDescent="0.3">
      <c r="A1679" s="6">
        <v>44880.587870370371</v>
      </c>
      <c r="B1679" s="4" t="s">
        <v>35</v>
      </c>
      <c r="C1679" s="4" t="s">
        <v>6668</v>
      </c>
      <c r="D1679" s="4" t="s">
        <v>6443</v>
      </c>
      <c r="E1679" s="4" t="s">
        <v>7</v>
      </c>
      <c r="F1679" s="4" t="s">
        <v>14</v>
      </c>
      <c r="G1679" s="4" t="s">
        <v>5</v>
      </c>
      <c r="H1679" s="2" t="s">
        <v>166</v>
      </c>
      <c r="I1679" s="5" t="s">
        <v>385</v>
      </c>
      <c r="J1679" s="4" t="s">
        <v>27</v>
      </c>
      <c r="K1679" s="4" t="s">
        <v>1</v>
      </c>
      <c r="L1679" s="4" t="s">
        <v>0</v>
      </c>
      <c r="M1679" s="4">
        <f>+YEAR(Tabla26[[#This Row],[Fecha de creación]])</f>
        <v>2022</v>
      </c>
      <c r="N1679" s="4">
        <f>+MONTH(Tabla26[[#This Row],[Fecha de creación]])</f>
        <v>11</v>
      </c>
    </row>
    <row r="1680" spans="1:14" hidden="1" x14ac:dyDescent="0.3">
      <c r="A1680" s="6">
        <v>44908.494004629632</v>
      </c>
      <c r="B1680" s="4" t="s">
        <v>10</v>
      </c>
      <c r="C1680" s="4" t="s">
        <v>6444</v>
      </c>
      <c r="D1680" s="4" t="s">
        <v>6443</v>
      </c>
      <c r="E1680" s="4" t="s">
        <v>7</v>
      </c>
      <c r="F1680" s="4" t="s">
        <v>14</v>
      </c>
      <c r="G1680" s="4" t="s">
        <v>20</v>
      </c>
      <c r="I1680" s="5" t="s">
        <v>3145</v>
      </c>
      <c r="J1680" s="4"/>
      <c r="K1680" s="4" t="s">
        <v>1</v>
      </c>
      <c r="L1680" s="4" t="s">
        <v>0</v>
      </c>
      <c r="M1680" s="4">
        <f>+YEAR(Tabla26[[#This Row],[Fecha de creación]])</f>
        <v>2022</v>
      </c>
      <c r="N1680" s="4">
        <f>+MONTH(Tabla26[[#This Row],[Fecha de creación]])</f>
        <v>12</v>
      </c>
    </row>
    <row r="1681" spans="1:14" hidden="1" x14ac:dyDescent="0.3">
      <c r="A1681" s="6">
        <v>44713.648113425923</v>
      </c>
      <c r="B1681" s="4" t="s">
        <v>23</v>
      </c>
      <c r="C1681" s="4" t="s">
        <v>9361</v>
      </c>
      <c r="D1681" s="4" t="s">
        <v>7169</v>
      </c>
      <c r="E1681" s="4" t="s">
        <v>7</v>
      </c>
      <c r="F1681" s="4" t="s">
        <v>14</v>
      </c>
      <c r="G1681" s="4" t="s">
        <v>5</v>
      </c>
      <c r="H1681" s="2" t="s">
        <v>166</v>
      </c>
      <c r="I1681" s="5" t="s">
        <v>94</v>
      </c>
      <c r="J1681" s="4"/>
      <c r="K1681" s="4" t="s">
        <v>1</v>
      </c>
      <c r="L1681" s="4" t="s">
        <v>0</v>
      </c>
      <c r="M1681" s="4">
        <f>+YEAR(Tabla26[[#This Row],[Fecha de creación]])</f>
        <v>2022</v>
      </c>
      <c r="N1681" s="4">
        <f>+MONTH(Tabla26[[#This Row],[Fecha de creación]])</f>
        <v>6</v>
      </c>
    </row>
    <row r="1682" spans="1:14" hidden="1" x14ac:dyDescent="0.3">
      <c r="A1682" s="6">
        <v>44843.49019675926</v>
      </c>
      <c r="B1682" s="4" t="s">
        <v>32</v>
      </c>
      <c r="C1682" s="4" t="s">
        <v>7170</v>
      </c>
      <c r="D1682" s="4" t="s">
        <v>7169</v>
      </c>
      <c r="E1682" s="4" t="s">
        <v>7</v>
      </c>
      <c r="F1682" s="4" t="s">
        <v>6</v>
      </c>
      <c r="G1682" s="4" t="s">
        <v>13</v>
      </c>
      <c r="H1682" s="2" t="s">
        <v>166</v>
      </c>
      <c r="I1682" s="5" t="s">
        <v>6499</v>
      </c>
      <c r="J1682" s="4"/>
      <c r="K1682" s="4" t="s">
        <v>1</v>
      </c>
      <c r="L1682" s="4" t="s">
        <v>11</v>
      </c>
      <c r="M1682" s="4">
        <f>+YEAR(Tabla26[[#This Row],[Fecha de creación]])</f>
        <v>2022</v>
      </c>
      <c r="N1682" s="4">
        <f>+MONTH(Tabla26[[#This Row],[Fecha de creación]])</f>
        <v>10</v>
      </c>
    </row>
    <row r="1683" spans="1:14" hidden="1" x14ac:dyDescent="0.3">
      <c r="A1683" s="6">
        <v>44565.386087962965</v>
      </c>
      <c r="B1683" s="4" t="s">
        <v>32</v>
      </c>
      <c r="C1683" s="4" t="s">
        <v>12986</v>
      </c>
      <c r="D1683" s="4" t="s">
        <v>96</v>
      </c>
      <c r="E1683" s="4" t="s">
        <v>7</v>
      </c>
      <c r="F1683" s="4" t="s">
        <v>14</v>
      </c>
      <c r="G1683" s="4" t="s">
        <v>5</v>
      </c>
      <c r="H1683" s="2" t="s">
        <v>95</v>
      </c>
      <c r="I1683" s="5" t="s">
        <v>11670</v>
      </c>
      <c r="J1683" s="4"/>
      <c r="K1683" s="4" t="s">
        <v>1</v>
      </c>
      <c r="L1683" s="4" t="s">
        <v>11</v>
      </c>
      <c r="M1683" s="4">
        <f>+YEAR(Tabla26[[#This Row],[Fecha de creación]])</f>
        <v>2022</v>
      </c>
      <c r="N1683" s="4">
        <f>+MONTH(Tabla26[[#This Row],[Fecha de creación]])</f>
        <v>1</v>
      </c>
    </row>
    <row r="1684" spans="1:14" hidden="1" x14ac:dyDescent="0.3">
      <c r="A1684" s="6">
        <v>44570.417291666665</v>
      </c>
      <c r="B1684" s="4" t="s">
        <v>32</v>
      </c>
      <c r="C1684" s="4" t="s">
        <v>12799</v>
      </c>
      <c r="D1684" s="4" t="s">
        <v>96</v>
      </c>
      <c r="E1684" s="4" t="s">
        <v>7</v>
      </c>
      <c r="F1684" s="4" t="s">
        <v>14</v>
      </c>
      <c r="G1684" s="4" t="s">
        <v>5</v>
      </c>
      <c r="H1684" s="2" t="s">
        <v>95</v>
      </c>
      <c r="I1684" s="5" t="s">
        <v>11670</v>
      </c>
      <c r="J1684" s="4" t="s">
        <v>27</v>
      </c>
      <c r="K1684" s="4" t="s">
        <v>1</v>
      </c>
      <c r="L1684" s="4" t="s">
        <v>11</v>
      </c>
      <c r="M1684" s="4">
        <f>+YEAR(Tabla26[[#This Row],[Fecha de creación]])</f>
        <v>2022</v>
      </c>
      <c r="N1684" s="4">
        <f>+MONTH(Tabla26[[#This Row],[Fecha de creación]])</f>
        <v>1</v>
      </c>
    </row>
    <row r="1685" spans="1:14" hidden="1" x14ac:dyDescent="0.3">
      <c r="A1685" s="6">
        <v>44570.488969907405</v>
      </c>
      <c r="B1685" s="4" t="s">
        <v>32</v>
      </c>
      <c r="C1685" s="4" t="s">
        <v>12785</v>
      </c>
      <c r="D1685" s="4" t="s">
        <v>96</v>
      </c>
      <c r="E1685" s="4" t="s">
        <v>7</v>
      </c>
      <c r="F1685" s="4" t="s">
        <v>14</v>
      </c>
      <c r="G1685" s="4" t="s">
        <v>5</v>
      </c>
      <c r="H1685" s="2" t="s">
        <v>95</v>
      </c>
      <c r="I1685" s="5" t="s">
        <v>11670</v>
      </c>
      <c r="J1685" s="4" t="s">
        <v>27</v>
      </c>
      <c r="K1685" s="4" t="s">
        <v>1</v>
      </c>
      <c r="L1685" s="4" t="s">
        <v>11</v>
      </c>
      <c r="M1685" s="4">
        <f>+YEAR(Tabla26[[#This Row],[Fecha de creación]])</f>
        <v>2022</v>
      </c>
      <c r="N1685" s="4">
        <f>+MONTH(Tabla26[[#This Row],[Fecha de creación]])</f>
        <v>1</v>
      </c>
    </row>
    <row r="1686" spans="1:14" hidden="1" x14ac:dyDescent="0.3">
      <c r="A1686" s="6">
        <v>44572.421574074076</v>
      </c>
      <c r="B1686" s="4" t="s">
        <v>32</v>
      </c>
      <c r="C1686" s="4" t="s">
        <v>12758</v>
      </c>
      <c r="D1686" s="4" t="s">
        <v>96</v>
      </c>
      <c r="E1686" s="4" t="s">
        <v>7</v>
      </c>
      <c r="F1686" s="4" t="s">
        <v>14</v>
      </c>
      <c r="G1686" s="4" t="s">
        <v>5</v>
      </c>
      <c r="H1686" s="2" t="s">
        <v>95</v>
      </c>
      <c r="I1686" s="5" t="s">
        <v>11670</v>
      </c>
      <c r="J1686" s="4" t="s">
        <v>27</v>
      </c>
      <c r="K1686" s="4" t="s">
        <v>1</v>
      </c>
      <c r="L1686" s="4" t="s">
        <v>11</v>
      </c>
      <c r="M1686" s="4">
        <f>+YEAR(Tabla26[[#This Row],[Fecha de creación]])</f>
        <v>2022</v>
      </c>
      <c r="N1686" s="4">
        <f>+MONTH(Tabla26[[#This Row],[Fecha de creación]])</f>
        <v>1</v>
      </c>
    </row>
    <row r="1687" spans="1:14" hidden="1" x14ac:dyDescent="0.3">
      <c r="A1687" s="6">
        <v>44572.450023148151</v>
      </c>
      <c r="B1687" s="4" t="s">
        <v>32</v>
      </c>
      <c r="C1687" s="4" t="s">
        <v>12757</v>
      </c>
      <c r="D1687" s="4" t="s">
        <v>96</v>
      </c>
      <c r="E1687" s="4" t="s">
        <v>7</v>
      </c>
      <c r="F1687" s="4" t="s">
        <v>14</v>
      </c>
      <c r="G1687" s="4" t="s">
        <v>5</v>
      </c>
      <c r="H1687" s="2" t="s">
        <v>95</v>
      </c>
      <c r="I1687" s="5" t="s">
        <v>11670</v>
      </c>
      <c r="J1687" s="4" t="s">
        <v>27</v>
      </c>
      <c r="K1687" s="4" t="s">
        <v>1</v>
      </c>
      <c r="L1687" s="4" t="s">
        <v>11</v>
      </c>
      <c r="M1687" s="4">
        <f>+YEAR(Tabla26[[#This Row],[Fecha de creación]])</f>
        <v>2022</v>
      </c>
      <c r="N1687" s="4">
        <f>+MONTH(Tabla26[[#This Row],[Fecha de creación]])</f>
        <v>1</v>
      </c>
    </row>
    <row r="1688" spans="1:14" hidden="1" x14ac:dyDescent="0.3">
      <c r="A1688" s="6">
        <v>44572.474733796298</v>
      </c>
      <c r="B1688" s="4" t="s">
        <v>32</v>
      </c>
      <c r="C1688" s="4" t="s">
        <v>12756</v>
      </c>
      <c r="D1688" s="4" t="s">
        <v>96</v>
      </c>
      <c r="E1688" s="4" t="s">
        <v>7</v>
      </c>
      <c r="F1688" s="4" t="s">
        <v>14</v>
      </c>
      <c r="G1688" s="4" t="s">
        <v>5</v>
      </c>
      <c r="H1688" s="2" t="s">
        <v>95</v>
      </c>
      <c r="I1688" s="5" t="s">
        <v>11670</v>
      </c>
      <c r="J1688" s="4" t="s">
        <v>27</v>
      </c>
      <c r="K1688" s="4" t="s">
        <v>1</v>
      </c>
      <c r="L1688" s="4" t="s">
        <v>0</v>
      </c>
      <c r="M1688" s="4">
        <f>+YEAR(Tabla26[[#This Row],[Fecha de creación]])</f>
        <v>2022</v>
      </c>
      <c r="N1688" s="4">
        <f>+MONTH(Tabla26[[#This Row],[Fecha de creación]])</f>
        <v>1</v>
      </c>
    </row>
    <row r="1689" spans="1:14" hidden="1" x14ac:dyDescent="0.3">
      <c r="A1689" s="6">
        <v>44583.43478009259</v>
      </c>
      <c r="B1689" s="4" t="s">
        <v>32</v>
      </c>
      <c r="C1689" s="4" t="s">
        <v>12460</v>
      </c>
      <c r="D1689" s="4" t="s">
        <v>96</v>
      </c>
      <c r="E1689" s="4" t="s">
        <v>7</v>
      </c>
      <c r="F1689" s="4" t="s">
        <v>14</v>
      </c>
      <c r="G1689" s="4" t="s">
        <v>20</v>
      </c>
      <c r="H1689" s="2" t="s">
        <v>166</v>
      </c>
      <c r="I1689" s="5" t="s">
        <v>6499</v>
      </c>
      <c r="J1689" s="4" t="s">
        <v>27</v>
      </c>
      <c r="K1689" s="4" t="s">
        <v>1</v>
      </c>
      <c r="L1689" s="4" t="s">
        <v>11</v>
      </c>
      <c r="M1689" s="4">
        <f>+YEAR(Tabla26[[#This Row],[Fecha de creación]])</f>
        <v>2022</v>
      </c>
      <c r="N1689" s="4">
        <f>+MONTH(Tabla26[[#This Row],[Fecha de creación]])</f>
        <v>1</v>
      </c>
    </row>
    <row r="1690" spans="1:14" hidden="1" x14ac:dyDescent="0.3">
      <c r="A1690" s="6">
        <v>44586.671030092592</v>
      </c>
      <c r="B1690" s="4" t="s">
        <v>32</v>
      </c>
      <c r="C1690" s="4" t="s">
        <v>12395</v>
      </c>
      <c r="D1690" s="4" t="s">
        <v>96</v>
      </c>
      <c r="E1690" s="4" t="s">
        <v>7</v>
      </c>
      <c r="F1690" s="4" t="s">
        <v>14</v>
      </c>
      <c r="G1690" s="4" t="s">
        <v>20</v>
      </c>
      <c r="H1690" s="2" t="s">
        <v>95</v>
      </c>
      <c r="I1690" s="5" t="s">
        <v>127</v>
      </c>
      <c r="J1690" s="4"/>
      <c r="K1690" s="4" t="s">
        <v>1</v>
      </c>
      <c r="L1690" s="4" t="s">
        <v>11</v>
      </c>
      <c r="M1690" s="4">
        <f>+YEAR(Tabla26[[#This Row],[Fecha de creación]])</f>
        <v>2022</v>
      </c>
      <c r="N1690" s="4">
        <f>+MONTH(Tabla26[[#This Row],[Fecha de creación]])</f>
        <v>1</v>
      </c>
    </row>
    <row r="1691" spans="1:14" hidden="1" x14ac:dyDescent="0.3">
      <c r="A1691" s="6">
        <v>44586.672199074077</v>
      </c>
      <c r="B1691" s="4" t="s">
        <v>32</v>
      </c>
      <c r="C1691" s="4" t="s">
        <v>12394</v>
      </c>
      <c r="D1691" s="4" t="s">
        <v>96</v>
      </c>
      <c r="E1691" s="4" t="s">
        <v>7</v>
      </c>
      <c r="F1691" s="4" t="s">
        <v>14</v>
      </c>
      <c r="G1691" s="4" t="s">
        <v>20</v>
      </c>
      <c r="H1691" s="2" t="s">
        <v>95</v>
      </c>
      <c r="I1691" s="5" t="s">
        <v>127</v>
      </c>
      <c r="J1691" s="4"/>
      <c r="K1691" s="4" t="s">
        <v>1</v>
      </c>
      <c r="L1691" s="4" t="s">
        <v>11</v>
      </c>
      <c r="M1691" s="4">
        <f>+YEAR(Tabla26[[#This Row],[Fecha de creación]])</f>
        <v>2022</v>
      </c>
      <c r="N1691" s="4">
        <f>+MONTH(Tabla26[[#This Row],[Fecha de creación]])</f>
        <v>1</v>
      </c>
    </row>
    <row r="1692" spans="1:14" hidden="1" x14ac:dyDescent="0.3">
      <c r="A1692" s="6">
        <v>44596</v>
      </c>
      <c r="B1692" s="4" t="s">
        <v>32</v>
      </c>
      <c r="C1692" s="4" t="s">
        <v>12136</v>
      </c>
      <c r="D1692" s="4" t="s">
        <v>96</v>
      </c>
      <c r="E1692" s="4" t="s">
        <v>7</v>
      </c>
      <c r="F1692" s="4" t="s">
        <v>14</v>
      </c>
      <c r="G1692" s="4" t="s">
        <v>5</v>
      </c>
      <c r="H1692" s="2" t="s">
        <v>95</v>
      </c>
      <c r="I1692" s="5" t="s">
        <v>11670</v>
      </c>
      <c r="J1692" s="4"/>
      <c r="K1692" s="4" t="s">
        <v>1</v>
      </c>
      <c r="L1692" s="4" t="s">
        <v>11</v>
      </c>
      <c r="M1692" s="4">
        <f>+YEAR(Tabla26[[#This Row],[Fecha de creación]])</f>
        <v>2022</v>
      </c>
      <c r="N1692" s="4">
        <f>+MONTH(Tabla26[[#This Row],[Fecha de creación]])</f>
        <v>2</v>
      </c>
    </row>
    <row r="1693" spans="1:14" hidden="1" x14ac:dyDescent="0.3">
      <c r="A1693" s="6">
        <v>44604</v>
      </c>
      <c r="B1693" s="4" t="s">
        <v>32</v>
      </c>
      <c r="C1693" s="4" t="s">
        <v>11958</v>
      </c>
      <c r="D1693" s="4" t="s">
        <v>96</v>
      </c>
      <c r="E1693" s="4" t="s">
        <v>7</v>
      </c>
      <c r="F1693" s="4" t="s">
        <v>14</v>
      </c>
      <c r="G1693" s="4" t="s">
        <v>5</v>
      </c>
      <c r="H1693" s="2" t="s">
        <v>95</v>
      </c>
      <c r="I1693" s="5" t="s">
        <v>11670</v>
      </c>
      <c r="J1693" s="4"/>
      <c r="K1693" s="4" t="s">
        <v>1</v>
      </c>
      <c r="L1693" s="4" t="s">
        <v>11</v>
      </c>
      <c r="M1693" s="4">
        <f>+YEAR(Tabla26[[#This Row],[Fecha de creación]])</f>
        <v>2022</v>
      </c>
      <c r="N1693" s="4">
        <f>+MONTH(Tabla26[[#This Row],[Fecha de creación]])</f>
        <v>2</v>
      </c>
    </row>
    <row r="1694" spans="1:14" hidden="1" x14ac:dyDescent="0.3">
      <c r="A1694" s="6">
        <v>44605.423298611109</v>
      </c>
      <c r="B1694" s="4" t="s">
        <v>32</v>
      </c>
      <c r="C1694" s="4" t="s">
        <v>11951</v>
      </c>
      <c r="D1694" s="4" t="s">
        <v>96</v>
      </c>
      <c r="E1694" s="4" t="s">
        <v>7</v>
      </c>
      <c r="F1694" s="4" t="s">
        <v>14</v>
      </c>
      <c r="G1694" s="4" t="s">
        <v>5</v>
      </c>
      <c r="H1694" s="2" t="s">
        <v>95</v>
      </c>
      <c r="I1694" s="5" t="s">
        <v>70</v>
      </c>
      <c r="J1694" s="4" t="s">
        <v>27</v>
      </c>
      <c r="K1694" s="4" t="s">
        <v>1</v>
      </c>
      <c r="L1694" s="4" t="s">
        <v>11</v>
      </c>
      <c r="M1694" s="4">
        <f>+YEAR(Tabla26[[#This Row],[Fecha de creación]])</f>
        <v>2022</v>
      </c>
      <c r="N1694" s="4">
        <f>+MONTH(Tabla26[[#This Row],[Fecha de creación]])</f>
        <v>2</v>
      </c>
    </row>
    <row r="1695" spans="1:14" hidden="1" x14ac:dyDescent="0.3">
      <c r="A1695" s="6">
        <v>44606</v>
      </c>
      <c r="B1695" s="4" t="s">
        <v>32</v>
      </c>
      <c r="C1695" s="4" t="s">
        <v>11928</v>
      </c>
      <c r="D1695" s="4" t="s">
        <v>96</v>
      </c>
      <c r="E1695" s="4" t="s">
        <v>7</v>
      </c>
      <c r="F1695" s="4" t="s">
        <v>14</v>
      </c>
      <c r="G1695" s="4" t="s">
        <v>20</v>
      </c>
      <c r="H1695" s="2" t="s">
        <v>71</v>
      </c>
      <c r="I1695" s="5" t="s">
        <v>6499</v>
      </c>
      <c r="J1695" s="4"/>
      <c r="K1695" s="4" t="s">
        <v>1</v>
      </c>
      <c r="L1695" s="4" t="s">
        <v>11</v>
      </c>
      <c r="M1695" s="4">
        <f>+YEAR(Tabla26[[#This Row],[Fecha de creación]])</f>
        <v>2022</v>
      </c>
      <c r="N1695" s="4">
        <f>+MONTH(Tabla26[[#This Row],[Fecha de creación]])</f>
        <v>2</v>
      </c>
    </row>
    <row r="1696" spans="1:14" hidden="1" x14ac:dyDescent="0.3">
      <c r="A1696" s="6">
        <v>44606</v>
      </c>
      <c r="B1696" s="4" t="s">
        <v>32</v>
      </c>
      <c r="C1696" s="4" t="s">
        <v>11925</v>
      </c>
      <c r="D1696" s="4" t="s">
        <v>96</v>
      </c>
      <c r="E1696" s="4" t="s">
        <v>7</v>
      </c>
      <c r="F1696" s="4" t="s">
        <v>6</v>
      </c>
      <c r="G1696" s="4" t="s">
        <v>5</v>
      </c>
      <c r="H1696" s="2" t="s">
        <v>71</v>
      </c>
      <c r="I1696" s="5" t="s">
        <v>11670</v>
      </c>
      <c r="J1696" s="4"/>
      <c r="K1696" s="4" t="s">
        <v>1</v>
      </c>
      <c r="L1696" s="4" t="s">
        <v>0</v>
      </c>
      <c r="M1696" s="4">
        <f>+YEAR(Tabla26[[#This Row],[Fecha de creación]])</f>
        <v>2022</v>
      </c>
      <c r="N1696" s="4">
        <f>+MONTH(Tabla26[[#This Row],[Fecha de creación]])</f>
        <v>2</v>
      </c>
    </row>
    <row r="1697" spans="1:14" hidden="1" x14ac:dyDescent="0.3">
      <c r="A1697" s="6">
        <v>44618.381539351853</v>
      </c>
      <c r="B1697" s="4" t="s">
        <v>32</v>
      </c>
      <c r="C1697" s="4" t="s">
        <v>11672</v>
      </c>
      <c r="D1697" s="4" t="s">
        <v>96</v>
      </c>
      <c r="E1697" s="4" t="s">
        <v>7</v>
      </c>
      <c r="F1697" s="4" t="s">
        <v>14</v>
      </c>
      <c r="G1697" s="4" t="s">
        <v>5</v>
      </c>
      <c r="H1697" s="2" t="s">
        <v>71</v>
      </c>
      <c r="I1697" s="5" t="s">
        <v>11670</v>
      </c>
      <c r="J1697" s="4"/>
      <c r="K1697" s="4" t="s">
        <v>1</v>
      </c>
      <c r="L1697" s="4" t="s">
        <v>11</v>
      </c>
      <c r="M1697" s="4">
        <f>+YEAR(Tabla26[[#This Row],[Fecha de creación]])</f>
        <v>2022</v>
      </c>
      <c r="N1697" s="4">
        <f>+MONTH(Tabla26[[#This Row],[Fecha de creación]])</f>
        <v>2</v>
      </c>
    </row>
    <row r="1698" spans="1:14" hidden="1" x14ac:dyDescent="0.3">
      <c r="A1698" s="6">
        <v>44618.416585648149</v>
      </c>
      <c r="B1698" s="4" t="s">
        <v>32</v>
      </c>
      <c r="C1698" s="4" t="s">
        <v>11671</v>
      </c>
      <c r="D1698" s="4" t="s">
        <v>96</v>
      </c>
      <c r="E1698" s="4" t="s">
        <v>7</v>
      </c>
      <c r="F1698" s="4" t="s">
        <v>14</v>
      </c>
      <c r="G1698" s="4" t="s">
        <v>5</v>
      </c>
      <c r="H1698" s="2" t="s">
        <v>71</v>
      </c>
      <c r="I1698" s="5" t="s">
        <v>11670</v>
      </c>
      <c r="J1698" s="4" t="s">
        <v>27</v>
      </c>
      <c r="K1698" s="4" t="s">
        <v>1</v>
      </c>
      <c r="L1698" s="4" t="s">
        <v>11</v>
      </c>
      <c r="M1698" s="4">
        <f>+YEAR(Tabla26[[#This Row],[Fecha de creación]])</f>
        <v>2022</v>
      </c>
      <c r="N1698" s="4">
        <f>+MONTH(Tabla26[[#This Row],[Fecha de creación]])</f>
        <v>2</v>
      </c>
    </row>
    <row r="1699" spans="1:14" hidden="1" x14ac:dyDescent="0.3">
      <c r="A1699" s="6">
        <v>44630.722638888888</v>
      </c>
      <c r="B1699" s="4" t="s">
        <v>32</v>
      </c>
      <c r="C1699" s="4" t="s">
        <v>11378</v>
      </c>
      <c r="D1699" s="4" t="s">
        <v>96</v>
      </c>
      <c r="E1699" s="4" t="s">
        <v>7</v>
      </c>
      <c r="F1699" s="4" t="s">
        <v>14</v>
      </c>
      <c r="G1699" s="4" t="s">
        <v>20</v>
      </c>
      <c r="H1699" s="2" t="s">
        <v>166</v>
      </c>
      <c r="I1699" s="5" t="s">
        <v>127</v>
      </c>
      <c r="J1699" s="4"/>
      <c r="K1699" s="4" t="s">
        <v>1</v>
      </c>
      <c r="L1699" s="4" t="s">
        <v>11</v>
      </c>
      <c r="M1699" s="4">
        <f>+YEAR(Tabla26[[#This Row],[Fecha de creación]])</f>
        <v>2022</v>
      </c>
      <c r="N1699" s="4">
        <f>+MONTH(Tabla26[[#This Row],[Fecha de creación]])</f>
        <v>3</v>
      </c>
    </row>
    <row r="1700" spans="1:14" hidden="1" x14ac:dyDescent="0.3">
      <c r="A1700" s="6">
        <v>44630.724444444444</v>
      </c>
      <c r="B1700" s="4" t="s">
        <v>32</v>
      </c>
      <c r="C1700" s="4" t="s">
        <v>11377</v>
      </c>
      <c r="D1700" s="4" t="s">
        <v>96</v>
      </c>
      <c r="E1700" s="4" t="s">
        <v>7</v>
      </c>
      <c r="F1700" s="4" t="s">
        <v>14</v>
      </c>
      <c r="G1700" s="4" t="s">
        <v>20</v>
      </c>
      <c r="H1700" s="2" t="s">
        <v>166</v>
      </c>
      <c r="I1700" s="5" t="s">
        <v>127</v>
      </c>
      <c r="J1700" s="4"/>
      <c r="K1700" s="4" t="s">
        <v>1</v>
      </c>
      <c r="L1700" s="4" t="s">
        <v>11</v>
      </c>
      <c r="M1700" s="4">
        <f>+YEAR(Tabla26[[#This Row],[Fecha de creación]])</f>
        <v>2022</v>
      </c>
      <c r="N1700" s="4">
        <f>+MONTH(Tabla26[[#This Row],[Fecha de creación]])</f>
        <v>3</v>
      </c>
    </row>
    <row r="1701" spans="1:14" hidden="1" x14ac:dyDescent="0.3">
      <c r="A1701" s="6">
        <v>44632.692233796297</v>
      </c>
      <c r="B1701" s="4" t="s">
        <v>32</v>
      </c>
      <c r="C1701" s="4" t="s">
        <v>11344</v>
      </c>
      <c r="D1701" s="4" t="s">
        <v>96</v>
      </c>
      <c r="E1701" s="4" t="s">
        <v>7</v>
      </c>
      <c r="F1701" s="4" t="s">
        <v>14</v>
      </c>
      <c r="G1701" s="4" t="s">
        <v>20</v>
      </c>
      <c r="H1701" s="2" t="s">
        <v>166</v>
      </c>
      <c r="I1701" s="5" t="s">
        <v>70</v>
      </c>
      <c r="J1701" s="4" t="s">
        <v>27</v>
      </c>
      <c r="K1701" s="4" t="s">
        <v>1</v>
      </c>
      <c r="L1701" s="4" t="s">
        <v>0</v>
      </c>
      <c r="M1701" s="4">
        <f>+YEAR(Tabla26[[#This Row],[Fecha de creación]])</f>
        <v>2022</v>
      </c>
      <c r="N1701" s="4">
        <f>+MONTH(Tabla26[[#This Row],[Fecha de creación]])</f>
        <v>3</v>
      </c>
    </row>
    <row r="1702" spans="1:14" hidden="1" x14ac:dyDescent="0.3">
      <c r="A1702" s="6">
        <v>44632.69332175926</v>
      </c>
      <c r="B1702" s="4" t="s">
        <v>32</v>
      </c>
      <c r="C1702" s="4" t="s">
        <v>11343</v>
      </c>
      <c r="D1702" s="4" t="s">
        <v>96</v>
      </c>
      <c r="E1702" s="4" t="s">
        <v>7</v>
      </c>
      <c r="F1702" s="4" t="s">
        <v>14</v>
      </c>
      <c r="G1702" s="4" t="s">
        <v>5</v>
      </c>
      <c r="H1702" s="2" t="s">
        <v>95</v>
      </c>
      <c r="I1702" s="5" t="s">
        <v>70</v>
      </c>
      <c r="J1702" s="4" t="s">
        <v>27</v>
      </c>
      <c r="K1702" s="4" t="s">
        <v>1</v>
      </c>
      <c r="L1702" s="4" t="s">
        <v>11</v>
      </c>
      <c r="M1702" s="4">
        <f>+YEAR(Tabla26[[#This Row],[Fecha de creación]])</f>
        <v>2022</v>
      </c>
      <c r="N1702" s="4">
        <f>+MONTH(Tabla26[[#This Row],[Fecha de creación]])</f>
        <v>3</v>
      </c>
    </row>
    <row r="1703" spans="1:14" hidden="1" x14ac:dyDescent="0.3">
      <c r="A1703" s="6">
        <v>44633.495567129627</v>
      </c>
      <c r="B1703" s="4" t="s">
        <v>32</v>
      </c>
      <c r="C1703" s="4" t="s">
        <v>11341</v>
      </c>
      <c r="D1703" s="4" t="s">
        <v>96</v>
      </c>
      <c r="E1703" s="4" t="s">
        <v>7</v>
      </c>
      <c r="F1703" s="4" t="s">
        <v>14</v>
      </c>
      <c r="G1703" s="4" t="s">
        <v>13</v>
      </c>
      <c r="H1703" s="2" t="s">
        <v>166</v>
      </c>
      <c r="I1703" s="5" t="s">
        <v>127</v>
      </c>
      <c r="J1703" s="4"/>
      <c r="K1703" s="4" t="s">
        <v>1</v>
      </c>
      <c r="L1703" s="4" t="s">
        <v>11</v>
      </c>
      <c r="M1703" s="4">
        <f>+YEAR(Tabla26[[#This Row],[Fecha de creación]])</f>
        <v>2022</v>
      </c>
      <c r="N1703" s="4">
        <f>+MONTH(Tabla26[[#This Row],[Fecha de creación]])</f>
        <v>3</v>
      </c>
    </row>
    <row r="1704" spans="1:14" hidden="1" x14ac:dyDescent="0.3">
      <c r="A1704" s="6">
        <v>44633.647499999999</v>
      </c>
      <c r="B1704" s="4" t="s">
        <v>32</v>
      </c>
      <c r="C1704" s="4" t="s">
        <v>11336</v>
      </c>
      <c r="D1704" s="4" t="s">
        <v>96</v>
      </c>
      <c r="E1704" s="4" t="s">
        <v>7</v>
      </c>
      <c r="F1704" s="4" t="s">
        <v>14</v>
      </c>
      <c r="G1704" s="4" t="s">
        <v>5</v>
      </c>
      <c r="H1704" s="2" t="s">
        <v>166</v>
      </c>
      <c r="I1704" s="5" t="s">
        <v>3597</v>
      </c>
      <c r="J1704" s="4"/>
      <c r="K1704" s="4" t="s">
        <v>1</v>
      </c>
      <c r="L1704" s="4" t="s">
        <v>0</v>
      </c>
      <c r="M1704" s="4">
        <f>+YEAR(Tabla26[[#This Row],[Fecha de creación]])</f>
        <v>2022</v>
      </c>
      <c r="N1704" s="4">
        <f>+MONTH(Tabla26[[#This Row],[Fecha de creación]])</f>
        <v>3</v>
      </c>
    </row>
    <row r="1705" spans="1:14" hidden="1" x14ac:dyDescent="0.3">
      <c r="A1705" s="6">
        <v>44633.648356481484</v>
      </c>
      <c r="B1705" s="4" t="s">
        <v>32</v>
      </c>
      <c r="C1705" s="4" t="s">
        <v>11335</v>
      </c>
      <c r="D1705" s="4" t="s">
        <v>96</v>
      </c>
      <c r="E1705" s="4" t="s">
        <v>7</v>
      </c>
      <c r="F1705" s="4" t="s">
        <v>14</v>
      </c>
      <c r="G1705" s="4" t="s">
        <v>5</v>
      </c>
      <c r="H1705" s="2" t="s">
        <v>166</v>
      </c>
      <c r="I1705" s="5" t="s">
        <v>3597</v>
      </c>
      <c r="J1705" s="4"/>
      <c r="K1705" s="4" t="s">
        <v>1</v>
      </c>
      <c r="L1705" s="4" t="s">
        <v>11</v>
      </c>
      <c r="M1705" s="4">
        <f>+YEAR(Tabla26[[#This Row],[Fecha de creación]])</f>
        <v>2022</v>
      </c>
      <c r="N1705" s="4">
        <f>+MONTH(Tabla26[[#This Row],[Fecha de creación]])</f>
        <v>3</v>
      </c>
    </row>
    <row r="1706" spans="1:14" hidden="1" x14ac:dyDescent="0.3">
      <c r="A1706" s="6">
        <v>44633.65351851852</v>
      </c>
      <c r="B1706" s="4" t="s">
        <v>32</v>
      </c>
      <c r="C1706" s="4" t="s">
        <v>11332</v>
      </c>
      <c r="D1706" s="4" t="s">
        <v>96</v>
      </c>
      <c r="E1706" s="4" t="s">
        <v>7</v>
      </c>
      <c r="F1706" s="4" t="s">
        <v>14</v>
      </c>
      <c r="G1706" s="4" t="s">
        <v>5</v>
      </c>
      <c r="H1706" s="2" t="s">
        <v>95</v>
      </c>
      <c r="I1706" s="5" t="s">
        <v>3597</v>
      </c>
      <c r="J1706" s="4"/>
      <c r="K1706" s="4" t="s">
        <v>1</v>
      </c>
      <c r="L1706" s="4" t="s">
        <v>0</v>
      </c>
      <c r="M1706" s="4">
        <f>+YEAR(Tabla26[[#This Row],[Fecha de creación]])</f>
        <v>2022</v>
      </c>
      <c r="N1706" s="4">
        <f>+MONTH(Tabla26[[#This Row],[Fecha de creación]])</f>
        <v>3</v>
      </c>
    </row>
    <row r="1707" spans="1:14" hidden="1" x14ac:dyDescent="0.3">
      <c r="A1707" s="6">
        <v>44664.623414351852</v>
      </c>
      <c r="B1707" s="4" t="s">
        <v>35</v>
      </c>
      <c r="C1707" s="4" t="s">
        <v>10767</v>
      </c>
      <c r="D1707" s="4" t="s">
        <v>96</v>
      </c>
      <c r="E1707" s="4" t="s">
        <v>7</v>
      </c>
      <c r="F1707" s="4" t="s">
        <v>6</v>
      </c>
      <c r="G1707" s="4" t="s">
        <v>5</v>
      </c>
      <c r="H1707" s="2" t="s">
        <v>4</v>
      </c>
      <c r="I1707" s="5" t="s">
        <v>385</v>
      </c>
      <c r="J1707" s="4" t="s">
        <v>27</v>
      </c>
      <c r="K1707" s="4" t="s">
        <v>1</v>
      </c>
      <c r="L1707" s="4" t="s">
        <v>0</v>
      </c>
      <c r="M1707" s="4">
        <f>+YEAR(Tabla26[[#This Row],[Fecha de creación]])</f>
        <v>2022</v>
      </c>
      <c r="N1707" s="4">
        <f>+MONTH(Tabla26[[#This Row],[Fecha de creación]])</f>
        <v>4</v>
      </c>
    </row>
    <row r="1708" spans="1:14" hidden="1" x14ac:dyDescent="0.3">
      <c r="A1708" s="6">
        <v>44668.683553240742</v>
      </c>
      <c r="B1708" s="4" t="s">
        <v>32</v>
      </c>
      <c r="C1708" s="4" t="s">
        <v>10725</v>
      </c>
      <c r="D1708" s="4" t="s">
        <v>96</v>
      </c>
      <c r="E1708" s="4" t="s">
        <v>7</v>
      </c>
      <c r="F1708" s="4" t="s">
        <v>14</v>
      </c>
      <c r="G1708" s="4" t="s">
        <v>5</v>
      </c>
      <c r="H1708" s="2" t="s">
        <v>166</v>
      </c>
      <c r="I1708" s="5" t="s">
        <v>3597</v>
      </c>
      <c r="J1708" s="4"/>
      <c r="K1708" s="4" t="s">
        <v>1</v>
      </c>
      <c r="L1708" s="4" t="s">
        <v>0</v>
      </c>
      <c r="M1708" s="4">
        <f>+YEAR(Tabla26[[#This Row],[Fecha de creación]])</f>
        <v>2022</v>
      </c>
      <c r="N1708" s="4">
        <f>+MONTH(Tabla26[[#This Row],[Fecha de creación]])</f>
        <v>4</v>
      </c>
    </row>
    <row r="1709" spans="1:14" hidden="1" x14ac:dyDescent="0.3">
      <c r="A1709" s="6">
        <v>44681.683715277781</v>
      </c>
      <c r="B1709" s="4" t="s">
        <v>32</v>
      </c>
      <c r="C1709" s="4" t="s">
        <v>10371</v>
      </c>
      <c r="D1709" s="4" t="s">
        <v>96</v>
      </c>
      <c r="E1709" s="4" t="s">
        <v>7</v>
      </c>
      <c r="F1709" s="4" t="s">
        <v>14</v>
      </c>
      <c r="G1709" s="4" t="s">
        <v>20</v>
      </c>
      <c r="H1709" s="2" t="s">
        <v>166</v>
      </c>
      <c r="I1709" s="5" t="s">
        <v>70</v>
      </c>
      <c r="J1709" s="4" t="s">
        <v>27</v>
      </c>
      <c r="K1709" s="4" t="s">
        <v>1</v>
      </c>
      <c r="L1709" s="4" t="s">
        <v>0</v>
      </c>
      <c r="M1709" s="4">
        <f>+YEAR(Tabla26[[#This Row],[Fecha de creación]])</f>
        <v>2022</v>
      </c>
      <c r="N1709" s="4">
        <f>+MONTH(Tabla26[[#This Row],[Fecha de creación]])</f>
        <v>4</v>
      </c>
    </row>
    <row r="1710" spans="1:14" hidden="1" x14ac:dyDescent="0.3">
      <c r="A1710" s="6">
        <v>44681.695775462962</v>
      </c>
      <c r="B1710" s="4" t="s">
        <v>32</v>
      </c>
      <c r="C1710" s="4" t="s">
        <v>10370</v>
      </c>
      <c r="D1710" s="4" t="s">
        <v>96</v>
      </c>
      <c r="E1710" s="4" t="s">
        <v>7</v>
      </c>
      <c r="F1710" s="4" t="s">
        <v>14</v>
      </c>
      <c r="G1710" s="4" t="s">
        <v>20</v>
      </c>
      <c r="H1710" s="2" t="s">
        <v>166</v>
      </c>
      <c r="I1710" s="5" t="s">
        <v>70</v>
      </c>
      <c r="J1710" s="4" t="s">
        <v>27</v>
      </c>
      <c r="K1710" s="4" t="s">
        <v>1</v>
      </c>
      <c r="L1710" s="4" t="s">
        <v>0</v>
      </c>
      <c r="M1710" s="4">
        <f>+YEAR(Tabla26[[#This Row],[Fecha de creación]])</f>
        <v>2022</v>
      </c>
      <c r="N1710" s="4">
        <f>+MONTH(Tabla26[[#This Row],[Fecha de creación]])</f>
        <v>4</v>
      </c>
    </row>
    <row r="1711" spans="1:14" hidden="1" x14ac:dyDescent="0.3">
      <c r="A1711" s="6">
        <v>44684.472916666666</v>
      </c>
      <c r="B1711" s="4" t="s">
        <v>32</v>
      </c>
      <c r="C1711" s="4" t="s">
        <v>10268</v>
      </c>
      <c r="D1711" s="4" t="s">
        <v>96</v>
      </c>
      <c r="E1711" s="4" t="s">
        <v>7</v>
      </c>
      <c r="F1711" s="4" t="s">
        <v>43</v>
      </c>
      <c r="G1711" s="4" t="s">
        <v>20</v>
      </c>
      <c r="H1711" s="2" t="s">
        <v>124</v>
      </c>
      <c r="I1711" s="5" t="s">
        <v>127</v>
      </c>
      <c r="J1711" s="4"/>
      <c r="K1711" s="4" t="s">
        <v>1</v>
      </c>
      <c r="L1711" s="4" t="s">
        <v>0</v>
      </c>
      <c r="M1711" s="4">
        <f>+YEAR(Tabla26[[#This Row],[Fecha de creación]])</f>
        <v>2022</v>
      </c>
      <c r="N1711" s="4">
        <f>+MONTH(Tabla26[[#This Row],[Fecha de creación]])</f>
        <v>5</v>
      </c>
    </row>
    <row r="1712" spans="1:14" hidden="1" x14ac:dyDescent="0.3">
      <c r="A1712" s="6">
        <v>44688.510034722225</v>
      </c>
      <c r="B1712" s="4" t="s">
        <v>32</v>
      </c>
      <c r="C1712" s="4" t="s">
        <v>10137</v>
      </c>
      <c r="D1712" s="4" t="s">
        <v>96</v>
      </c>
      <c r="E1712" s="4" t="s">
        <v>7</v>
      </c>
      <c r="F1712" s="4" t="s">
        <v>14</v>
      </c>
      <c r="G1712" s="4" t="s">
        <v>20</v>
      </c>
      <c r="H1712" s="2" t="s">
        <v>166</v>
      </c>
      <c r="I1712" s="5" t="s">
        <v>70</v>
      </c>
      <c r="J1712" s="4" t="s">
        <v>27</v>
      </c>
      <c r="K1712" s="4" t="s">
        <v>1</v>
      </c>
      <c r="L1712" s="4" t="s">
        <v>0</v>
      </c>
      <c r="M1712" s="4">
        <f>+YEAR(Tabla26[[#This Row],[Fecha de creación]])</f>
        <v>2022</v>
      </c>
      <c r="N1712" s="4">
        <f>+MONTH(Tabla26[[#This Row],[Fecha de creación]])</f>
        <v>5</v>
      </c>
    </row>
    <row r="1713" spans="1:14" hidden="1" x14ac:dyDescent="0.3">
      <c r="A1713" s="6">
        <v>44688.513703703706</v>
      </c>
      <c r="B1713" s="4" t="s">
        <v>32</v>
      </c>
      <c r="C1713" s="4" t="s">
        <v>10136</v>
      </c>
      <c r="D1713" s="4" t="s">
        <v>96</v>
      </c>
      <c r="E1713" s="4" t="s">
        <v>7</v>
      </c>
      <c r="F1713" s="4" t="s">
        <v>14</v>
      </c>
      <c r="G1713" s="4" t="s">
        <v>20</v>
      </c>
      <c r="H1713" s="2" t="s">
        <v>166</v>
      </c>
      <c r="I1713" s="5" t="s">
        <v>70</v>
      </c>
      <c r="J1713" s="4" t="s">
        <v>27</v>
      </c>
      <c r="K1713" s="4" t="s">
        <v>1</v>
      </c>
      <c r="L1713" s="4" t="s">
        <v>0</v>
      </c>
      <c r="M1713" s="4">
        <f>+YEAR(Tabla26[[#This Row],[Fecha de creación]])</f>
        <v>2022</v>
      </c>
      <c r="N1713" s="4">
        <f>+MONTH(Tabla26[[#This Row],[Fecha de creación]])</f>
        <v>5</v>
      </c>
    </row>
    <row r="1714" spans="1:14" hidden="1" x14ac:dyDescent="0.3">
      <c r="A1714" s="6">
        <v>44688.532627314817</v>
      </c>
      <c r="B1714" s="4" t="s">
        <v>32</v>
      </c>
      <c r="C1714" s="4" t="s">
        <v>10135</v>
      </c>
      <c r="D1714" s="4" t="s">
        <v>96</v>
      </c>
      <c r="E1714" s="4" t="s">
        <v>7</v>
      </c>
      <c r="F1714" s="4" t="s">
        <v>14</v>
      </c>
      <c r="G1714" s="4" t="s">
        <v>20</v>
      </c>
      <c r="H1714" s="2" t="s">
        <v>166</v>
      </c>
      <c r="I1714" s="5" t="s">
        <v>70</v>
      </c>
      <c r="J1714" s="4" t="s">
        <v>27</v>
      </c>
      <c r="K1714" s="4" t="s">
        <v>1</v>
      </c>
      <c r="L1714" s="4" t="s">
        <v>0</v>
      </c>
      <c r="M1714" s="4">
        <f>+YEAR(Tabla26[[#This Row],[Fecha de creación]])</f>
        <v>2022</v>
      </c>
      <c r="N1714" s="4">
        <f>+MONTH(Tabla26[[#This Row],[Fecha de creación]])</f>
        <v>5</v>
      </c>
    </row>
    <row r="1715" spans="1:14" hidden="1" x14ac:dyDescent="0.3">
      <c r="A1715" s="6">
        <v>44691.65425925926</v>
      </c>
      <c r="B1715" s="4" t="s">
        <v>32</v>
      </c>
      <c r="C1715" s="4" t="s">
        <v>9972</v>
      </c>
      <c r="D1715" s="4" t="s">
        <v>96</v>
      </c>
      <c r="E1715" s="4" t="s">
        <v>7</v>
      </c>
      <c r="F1715" s="4" t="s">
        <v>14</v>
      </c>
      <c r="G1715" s="4" t="s">
        <v>20</v>
      </c>
      <c r="H1715" s="2" t="s">
        <v>166</v>
      </c>
      <c r="I1715" s="5" t="s">
        <v>70</v>
      </c>
      <c r="J1715" s="4" t="s">
        <v>27</v>
      </c>
      <c r="K1715" s="4" t="s">
        <v>1</v>
      </c>
      <c r="L1715" s="4" t="s">
        <v>0</v>
      </c>
      <c r="M1715" s="4">
        <f>+YEAR(Tabla26[[#This Row],[Fecha de creación]])</f>
        <v>2022</v>
      </c>
      <c r="N1715" s="4">
        <f>+MONTH(Tabla26[[#This Row],[Fecha de creación]])</f>
        <v>5</v>
      </c>
    </row>
    <row r="1716" spans="1:14" hidden="1" x14ac:dyDescent="0.3">
      <c r="A1716" s="6">
        <v>44701.70621527778</v>
      </c>
      <c r="B1716" s="4" t="s">
        <v>32</v>
      </c>
      <c r="C1716" s="4" t="s">
        <v>9710</v>
      </c>
      <c r="D1716" s="4" t="s">
        <v>96</v>
      </c>
      <c r="E1716" s="4" t="s">
        <v>7</v>
      </c>
      <c r="F1716" s="4" t="s">
        <v>14</v>
      </c>
      <c r="G1716" s="4" t="s">
        <v>13</v>
      </c>
      <c r="H1716" s="2" t="s">
        <v>100</v>
      </c>
      <c r="I1716" s="5" t="s">
        <v>70</v>
      </c>
      <c r="J1716" s="4" t="s">
        <v>27</v>
      </c>
      <c r="K1716" s="4" t="s">
        <v>1</v>
      </c>
      <c r="L1716" s="4" t="s">
        <v>11</v>
      </c>
      <c r="M1716" s="4">
        <f>+YEAR(Tabla26[[#This Row],[Fecha de creación]])</f>
        <v>2022</v>
      </c>
      <c r="N1716" s="4">
        <f>+MONTH(Tabla26[[#This Row],[Fecha de creación]])</f>
        <v>5</v>
      </c>
    </row>
    <row r="1717" spans="1:14" hidden="1" x14ac:dyDescent="0.3">
      <c r="A1717" s="6">
        <v>44701.716134259259</v>
      </c>
      <c r="B1717" s="4" t="s">
        <v>32</v>
      </c>
      <c r="C1717" s="4" t="s">
        <v>9709</v>
      </c>
      <c r="D1717" s="4" t="s">
        <v>96</v>
      </c>
      <c r="E1717" s="4" t="s">
        <v>7</v>
      </c>
      <c r="F1717" s="4" t="s">
        <v>14</v>
      </c>
      <c r="G1717" s="4" t="s">
        <v>13</v>
      </c>
      <c r="H1717" s="2" t="s">
        <v>100</v>
      </c>
      <c r="I1717" s="5" t="s">
        <v>70</v>
      </c>
      <c r="J1717" s="4" t="s">
        <v>27</v>
      </c>
      <c r="K1717" s="4" t="s">
        <v>1</v>
      </c>
      <c r="L1717" s="4" t="s">
        <v>11</v>
      </c>
      <c r="M1717" s="4">
        <f>+YEAR(Tabla26[[#This Row],[Fecha de creación]])</f>
        <v>2022</v>
      </c>
      <c r="N1717" s="4">
        <f>+MONTH(Tabla26[[#This Row],[Fecha de creación]])</f>
        <v>5</v>
      </c>
    </row>
    <row r="1718" spans="1:14" hidden="1" x14ac:dyDescent="0.3">
      <c r="A1718" s="6">
        <v>44701.733923611115</v>
      </c>
      <c r="B1718" s="4" t="s">
        <v>32</v>
      </c>
      <c r="C1718" s="4" t="s">
        <v>9707</v>
      </c>
      <c r="D1718" s="4" t="s">
        <v>96</v>
      </c>
      <c r="E1718" s="4" t="s">
        <v>7</v>
      </c>
      <c r="F1718" s="4" t="s">
        <v>14</v>
      </c>
      <c r="G1718" s="4" t="s">
        <v>20</v>
      </c>
      <c r="H1718" s="2" t="s">
        <v>100</v>
      </c>
      <c r="I1718" s="5" t="s">
        <v>70</v>
      </c>
      <c r="J1718" s="4" t="s">
        <v>27</v>
      </c>
      <c r="K1718" s="4" t="s">
        <v>1</v>
      </c>
      <c r="L1718" s="4" t="s">
        <v>0</v>
      </c>
      <c r="M1718" s="4">
        <f>+YEAR(Tabla26[[#This Row],[Fecha de creación]])</f>
        <v>2022</v>
      </c>
      <c r="N1718" s="4">
        <f>+MONTH(Tabla26[[#This Row],[Fecha de creación]])</f>
        <v>5</v>
      </c>
    </row>
    <row r="1719" spans="1:14" hidden="1" x14ac:dyDescent="0.3">
      <c r="A1719" s="6">
        <v>44701.736018518517</v>
      </c>
      <c r="B1719" s="4" t="s">
        <v>32</v>
      </c>
      <c r="C1719" s="4" t="s">
        <v>9706</v>
      </c>
      <c r="D1719" s="4" t="s">
        <v>96</v>
      </c>
      <c r="E1719" s="4" t="s">
        <v>7</v>
      </c>
      <c r="F1719" s="4" t="s">
        <v>14</v>
      </c>
      <c r="G1719" s="4" t="s">
        <v>20</v>
      </c>
      <c r="H1719" s="2" t="s">
        <v>100</v>
      </c>
      <c r="I1719" s="5" t="s">
        <v>70</v>
      </c>
      <c r="J1719" s="4" t="s">
        <v>27</v>
      </c>
      <c r="K1719" s="4" t="s">
        <v>1</v>
      </c>
      <c r="L1719" s="4" t="s">
        <v>0</v>
      </c>
      <c r="M1719" s="4">
        <f>+YEAR(Tabla26[[#This Row],[Fecha de creación]])</f>
        <v>2022</v>
      </c>
      <c r="N1719" s="4">
        <f>+MONTH(Tabla26[[#This Row],[Fecha de creación]])</f>
        <v>5</v>
      </c>
    </row>
    <row r="1720" spans="1:14" hidden="1" x14ac:dyDescent="0.3">
      <c r="A1720" s="6">
        <v>44712.458935185183</v>
      </c>
      <c r="B1720" s="4" t="s">
        <v>23</v>
      </c>
      <c r="C1720" s="4" t="s">
        <v>9408</v>
      </c>
      <c r="D1720" s="4" t="s">
        <v>96</v>
      </c>
      <c r="E1720" s="4" t="s">
        <v>7</v>
      </c>
      <c r="F1720" s="4" t="s">
        <v>14</v>
      </c>
      <c r="G1720" s="4" t="s">
        <v>20</v>
      </c>
      <c r="H1720" s="2" t="s">
        <v>166</v>
      </c>
      <c r="I1720" s="5" t="s">
        <v>9287</v>
      </c>
      <c r="J1720" s="4"/>
      <c r="K1720" s="4" t="s">
        <v>1</v>
      </c>
      <c r="L1720" s="4" t="s">
        <v>0</v>
      </c>
      <c r="M1720" s="4">
        <f>+YEAR(Tabla26[[#This Row],[Fecha de creación]])</f>
        <v>2022</v>
      </c>
      <c r="N1720" s="4">
        <f>+MONTH(Tabla26[[#This Row],[Fecha de creación]])</f>
        <v>5</v>
      </c>
    </row>
    <row r="1721" spans="1:14" hidden="1" x14ac:dyDescent="0.3">
      <c r="A1721" s="6">
        <v>44714.68712962963</v>
      </c>
      <c r="B1721" s="4" t="s">
        <v>32</v>
      </c>
      <c r="C1721" s="4" t="s">
        <v>9340</v>
      </c>
      <c r="D1721" s="4" t="s">
        <v>96</v>
      </c>
      <c r="E1721" s="4" t="s">
        <v>7</v>
      </c>
      <c r="F1721" s="4" t="s">
        <v>14</v>
      </c>
      <c r="G1721" s="4" t="s">
        <v>20</v>
      </c>
      <c r="H1721" s="2" t="s">
        <v>166</v>
      </c>
      <c r="I1721" s="5" t="s">
        <v>70</v>
      </c>
      <c r="J1721" s="4" t="s">
        <v>27</v>
      </c>
      <c r="K1721" s="4" t="s">
        <v>1</v>
      </c>
      <c r="L1721" s="4" t="s">
        <v>0</v>
      </c>
      <c r="M1721" s="4">
        <f>+YEAR(Tabla26[[#This Row],[Fecha de creación]])</f>
        <v>2022</v>
      </c>
      <c r="N1721" s="4">
        <f>+MONTH(Tabla26[[#This Row],[Fecha de creación]])</f>
        <v>6</v>
      </c>
    </row>
    <row r="1722" spans="1:14" hidden="1" x14ac:dyDescent="0.3">
      <c r="A1722" s="6">
        <v>44725.615972222222</v>
      </c>
      <c r="B1722" s="4" t="s">
        <v>32</v>
      </c>
      <c r="C1722" s="4" t="s">
        <v>9198</v>
      </c>
      <c r="D1722" s="4" t="s">
        <v>96</v>
      </c>
      <c r="E1722" s="4" t="s">
        <v>7</v>
      </c>
      <c r="F1722" s="4" t="s">
        <v>14</v>
      </c>
      <c r="G1722" s="4" t="s">
        <v>13</v>
      </c>
      <c r="H1722" s="2" t="s">
        <v>95</v>
      </c>
      <c r="I1722" s="5" t="s">
        <v>6499</v>
      </c>
      <c r="J1722" s="4"/>
      <c r="K1722" s="4" t="s">
        <v>1</v>
      </c>
      <c r="L1722" s="4" t="s">
        <v>11</v>
      </c>
      <c r="M1722" s="4">
        <f>+YEAR(Tabla26[[#This Row],[Fecha de creación]])</f>
        <v>2022</v>
      </c>
      <c r="N1722" s="4">
        <f>+MONTH(Tabla26[[#This Row],[Fecha de creación]])</f>
        <v>6</v>
      </c>
    </row>
    <row r="1723" spans="1:14" hidden="1" x14ac:dyDescent="0.3">
      <c r="A1723" s="6">
        <v>44731.482986111114</v>
      </c>
      <c r="B1723" s="4" t="s">
        <v>32</v>
      </c>
      <c r="C1723" s="4" t="s">
        <v>9100</v>
      </c>
      <c r="D1723" s="4" t="s">
        <v>96</v>
      </c>
      <c r="E1723" s="4" t="s">
        <v>7</v>
      </c>
      <c r="F1723" s="4" t="s">
        <v>14</v>
      </c>
      <c r="G1723" s="4" t="s">
        <v>20</v>
      </c>
      <c r="H1723" s="2" t="s">
        <v>166</v>
      </c>
      <c r="I1723" s="5" t="s">
        <v>70</v>
      </c>
      <c r="J1723" s="4" t="s">
        <v>27</v>
      </c>
      <c r="K1723" s="4" t="s">
        <v>1</v>
      </c>
      <c r="L1723" s="4" t="s">
        <v>0</v>
      </c>
      <c r="M1723" s="4">
        <f>+YEAR(Tabla26[[#This Row],[Fecha de creación]])</f>
        <v>2022</v>
      </c>
      <c r="N1723" s="4">
        <f>+MONTH(Tabla26[[#This Row],[Fecha de creación]])</f>
        <v>6</v>
      </c>
    </row>
    <row r="1724" spans="1:14" hidden="1" x14ac:dyDescent="0.3">
      <c r="A1724" s="6">
        <v>44731.540219907409</v>
      </c>
      <c r="B1724" s="4" t="s">
        <v>32</v>
      </c>
      <c r="C1724" s="4" t="s">
        <v>9079</v>
      </c>
      <c r="D1724" s="4" t="s">
        <v>96</v>
      </c>
      <c r="E1724" s="4" t="s">
        <v>7</v>
      </c>
      <c r="F1724" s="4" t="s">
        <v>14</v>
      </c>
      <c r="G1724" s="4" t="s">
        <v>13</v>
      </c>
      <c r="H1724" s="2" t="s">
        <v>166</v>
      </c>
      <c r="I1724" s="5" t="s">
        <v>127</v>
      </c>
      <c r="J1724" s="4" t="s">
        <v>27</v>
      </c>
      <c r="K1724" s="4" t="s">
        <v>1</v>
      </c>
      <c r="L1724" s="4" t="s">
        <v>11</v>
      </c>
      <c r="M1724" s="4">
        <f>+YEAR(Tabla26[[#This Row],[Fecha de creación]])</f>
        <v>2022</v>
      </c>
      <c r="N1724" s="4">
        <f>+MONTH(Tabla26[[#This Row],[Fecha de creación]])</f>
        <v>6</v>
      </c>
    </row>
    <row r="1725" spans="1:14" hidden="1" x14ac:dyDescent="0.3">
      <c r="A1725" s="6">
        <v>44733.476712962962</v>
      </c>
      <c r="B1725" s="4" t="s">
        <v>32</v>
      </c>
      <c r="C1725" s="4" t="s">
        <v>9041</v>
      </c>
      <c r="D1725" s="4" t="s">
        <v>96</v>
      </c>
      <c r="E1725" s="4" t="s">
        <v>7</v>
      </c>
      <c r="F1725" s="4" t="s">
        <v>14</v>
      </c>
      <c r="G1725" s="4" t="s">
        <v>13</v>
      </c>
      <c r="H1725" s="2" t="s">
        <v>166</v>
      </c>
      <c r="I1725" s="5" t="s">
        <v>6499</v>
      </c>
      <c r="J1725" s="4"/>
      <c r="K1725" s="4" t="s">
        <v>1</v>
      </c>
      <c r="L1725" s="4" t="s">
        <v>11</v>
      </c>
      <c r="M1725" s="4">
        <f>+YEAR(Tabla26[[#This Row],[Fecha de creación]])</f>
        <v>2022</v>
      </c>
      <c r="N1725" s="4">
        <f>+MONTH(Tabla26[[#This Row],[Fecha de creación]])</f>
        <v>6</v>
      </c>
    </row>
    <row r="1726" spans="1:14" hidden="1" x14ac:dyDescent="0.3">
      <c r="A1726" s="6">
        <v>44745.644861111112</v>
      </c>
      <c r="B1726" s="4" t="s">
        <v>32</v>
      </c>
      <c r="C1726" s="4" t="s">
        <v>8828</v>
      </c>
      <c r="D1726" s="4" t="s">
        <v>96</v>
      </c>
      <c r="E1726" s="4" t="s">
        <v>7</v>
      </c>
      <c r="F1726" s="4" t="s">
        <v>14</v>
      </c>
      <c r="G1726" s="4" t="s">
        <v>5</v>
      </c>
      <c r="H1726" s="2" t="s">
        <v>95</v>
      </c>
      <c r="I1726" s="5" t="s">
        <v>3597</v>
      </c>
      <c r="J1726" s="4" t="s">
        <v>27</v>
      </c>
      <c r="K1726" s="4" t="s">
        <v>1</v>
      </c>
      <c r="L1726" s="4" t="s">
        <v>11</v>
      </c>
      <c r="M1726" s="4">
        <f>+YEAR(Tabla26[[#This Row],[Fecha de creación]])</f>
        <v>2022</v>
      </c>
      <c r="N1726" s="4">
        <f>+MONTH(Tabla26[[#This Row],[Fecha de creación]])</f>
        <v>7</v>
      </c>
    </row>
    <row r="1727" spans="1:14" hidden="1" x14ac:dyDescent="0.3">
      <c r="A1727" s="6">
        <v>44752.577511574076</v>
      </c>
      <c r="B1727" s="4" t="s">
        <v>10</v>
      </c>
      <c r="C1727" s="4" t="s">
        <v>8692</v>
      </c>
      <c r="D1727" s="4" t="s">
        <v>96</v>
      </c>
      <c r="E1727" s="4" t="s">
        <v>7</v>
      </c>
      <c r="F1727" s="4" t="s">
        <v>14</v>
      </c>
      <c r="G1727" s="4" t="s">
        <v>5</v>
      </c>
      <c r="H1727" s="2" t="s">
        <v>4</v>
      </c>
      <c r="I1727" s="5" t="s">
        <v>3</v>
      </c>
      <c r="J1727" s="4" t="s">
        <v>27</v>
      </c>
      <c r="K1727" s="4" t="s">
        <v>1</v>
      </c>
      <c r="L1727" s="4" t="s">
        <v>0</v>
      </c>
      <c r="M1727" s="4">
        <f>+YEAR(Tabla26[[#This Row],[Fecha de creación]])</f>
        <v>2022</v>
      </c>
      <c r="N1727" s="4">
        <f>+MONTH(Tabla26[[#This Row],[Fecha de creación]])</f>
        <v>7</v>
      </c>
    </row>
    <row r="1728" spans="1:14" hidden="1" x14ac:dyDescent="0.3">
      <c r="A1728" s="6">
        <v>44752.580231481479</v>
      </c>
      <c r="B1728" s="4" t="s">
        <v>35</v>
      </c>
      <c r="C1728" s="4" t="s">
        <v>8691</v>
      </c>
      <c r="D1728" s="4" t="s">
        <v>96</v>
      </c>
      <c r="E1728" s="4" t="s">
        <v>7</v>
      </c>
      <c r="F1728" s="4" t="s">
        <v>14</v>
      </c>
      <c r="G1728" s="4" t="s">
        <v>5</v>
      </c>
      <c r="H1728" s="2" t="s">
        <v>4</v>
      </c>
      <c r="I1728" s="5" t="s">
        <v>385</v>
      </c>
      <c r="J1728" s="4" t="s">
        <v>27</v>
      </c>
      <c r="K1728" s="4" t="s">
        <v>1</v>
      </c>
      <c r="L1728" s="4" t="s">
        <v>0</v>
      </c>
      <c r="M1728" s="4">
        <f>+YEAR(Tabla26[[#This Row],[Fecha de creación]])</f>
        <v>2022</v>
      </c>
      <c r="N1728" s="4">
        <f>+MONTH(Tabla26[[#This Row],[Fecha de creación]])</f>
        <v>7</v>
      </c>
    </row>
    <row r="1729" spans="1:14" hidden="1" x14ac:dyDescent="0.3">
      <c r="A1729" s="6">
        <v>44758.594004629631</v>
      </c>
      <c r="B1729" s="4" t="s">
        <v>32</v>
      </c>
      <c r="C1729" s="4" t="s">
        <v>8604</v>
      </c>
      <c r="D1729" s="4" t="s">
        <v>96</v>
      </c>
      <c r="E1729" s="4" t="s">
        <v>7</v>
      </c>
      <c r="F1729" s="4" t="s">
        <v>14</v>
      </c>
      <c r="G1729" s="4" t="s">
        <v>13</v>
      </c>
      <c r="H1729" s="2" t="s">
        <v>166</v>
      </c>
      <c r="I1729" s="5" t="s">
        <v>6499</v>
      </c>
      <c r="J1729" s="4"/>
      <c r="K1729" s="4" t="s">
        <v>1</v>
      </c>
      <c r="L1729" s="4" t="s">
        <v>11</v>
      </c>
      <c r="M1729" s="4">
        <f>+YEAR(Tabla26[[#This Row],[Fecha de creación]])</f>
        <v>2022</v>
      </c>
      <c r="N1729" s="4">
        <f>+MONTH(Tabla26[[#This Row],[Fecha de creación]])</f>
        <v>7</v>
      </c>
    </row>
    <row r="1730" spans="1:14" hidden="1" x14ac:dyDescent="0.3">
      <c r="A1730" s="6">
        <v>44770.479675925926</v>
      </c>
      <c r="B1730" s="4" t="s">
        <v>32</v>
      </c>
      <c r="C1730" s="4" t="s">
        <v>8423</v>
      </c>
      <c r="D1730" s="4" t="s">
        <v>96</v>
      </c>
      <c r="E1730" s="4" t="s">
        <v>7</v>
      </c>
      <c r="F1730" s="4" t="s">
        <v>14</v>
      </c>
      <c r="G1730" s="4" t="s">
        <v>5</v>
      </c>
      <c r="H1730" s="2" t="s">
        <v>95</v>
      </c>
      <c r="I1730" s="5" t="s">
        <v>3597</v>
      </c>
      <c r="J1730" s="4" t="s">
        <v>27</v>
      </c>
      <c r="K1730" s="4" t="s">
        <v>1</v>
      </c>
      <c r="L1730" s="4" t="s">
        <v>11</v>
      </c>
      <c r="M1730" s="4">
        <f>+YEAR(Tabla26[[#This Row],[Fecha de creación]])</f>
        <v>2022</v>
      </c>
      <c r="N1730" s="4">
        <f>+MONTH(Tabla26[[#This Row],[Fecha de creación]])</f>
        <v>7</v>
      </c>
    </row>
    <row r="1731" spans="1:14" hidden="1" x14ac:dyDescent="0.3">
      <c r="A1731" s="6">
        <v>44771.484074074076</v>
      </c>
      <c r="B1731" s="4" t="s">
        <v>32</v>
      </c>
      <c r="C1731" s="4" t="s">
        <v>8406</v>
      </c>
      <c r="D1731" s="4" t="s">
        <v>96</v>
      </c>
      <c r="E1731" s="4" t="s">
        <v>7</v>
      </c>
      <c r="F1731" s="4" t="s">
        <v>14</v>
      </c>
      <c r="G1731" s="4" t="s">
        <v>13</v>
      </c>
      <c r="H1731" s="2" t="s">
        <v>166</v>
      </c>
      <c r="I1731" s="5" t="s">
        <v>6499</v>
      </c>
      <c r="J1731" s="4"/>
      <c r="K1731" s="4" t="s">
        <v>1</v>
      </c>
      <c r="L1731" s="4" t="s">
        <v>11</v>
      </c>
      <c r="M1731" s="4">
        <f>+YEAR(Tabla26[[#This Row],[Fecha de creación]])</f>
        <v>2022</v>
      </c>
      <c r="N1731" s="4">
        <f>+MONTH(Tabla26[[#This Row],[Fecha de creación]])</f>
        <v>7</v>
      </c>
    </row>
    <row r="1732" spans="1:14" hidden="1" x14ac:dyDescent="0.3">
      <c r="A1732" s="6">
        <v>44780.689502314817</v>
      </c>
      <c r="B1732" s="4" t="s">
        <v>32</v>
      </c>
      <c r="C1732" s="4" t="s">
        <v>8145</v>
      </c>
      <c r="D1732" s="4" t="s">
        <v>96</v>
      </c>
      <c r="E1732" s="4" t="s">
        <v>7</v>
      </c>
      <c r="F1732" s="4" t="s">
        <v>14</v>
      </c>
      <c r="G1732" s="4" t="s">
        <v>20</v>
      </c>
      <c r="H1732" s="2" t="s">
        <v>166</v>
      </c>
      <c r="I1732" s="5" t="s">
        <v>70</v>
      </c>
      <c r="J1732" s="4" t="s">
        <v>27</v>
      </c>
      <c r="K1732" s="4" t="s">
        <v>1</v>
      </c>
      <c r="L1732" s="4" t="s">
        <v>0</v>
      </c>
      <c r="M1732" s="4">
        <f>+YEAR(Tabla26[[#This Row],[Fecha de creación]])</f>
        <v>2022</v>
      </c>
      <c r="N1732" s="4">
        <f>+MONTH(Tabla26[[#This Row],[Fecha de creación]])</f>
        <v>8</v>
      </c>
    </row>
    <row r="1733" spans="1:14" hidden="1" x14ac:dyDescent="0.3">
      <c r="A1733" s="6">
        <v>44780.690289351849</v>
      </c>
      <c r="B1733" s="4" t="s">
        <v>32</v>
      </c>
      <c r="C1733" s="4" t="s">
        <v>8144</v>
      </c>
      <c r="D1733" s="4" t="s">
        <v>96</v>
      </c>
      <c r="E1733" s="4" t="s">
        <v>7</v>
      </c>
      <c r="F1733" s="4" t="s">
        <v>14</v>
      </c>
      <c r="G1733" s="4" t="s">
        <v>5</v>
      </c>
      <c r="H1733" s="2" t="s">
        <v>95</v>
      </c>
      <c r="I1733" s="5" t="s">
        <v>3597</v>
      </c>
      <c r="J1733" s="4" t="s">
        <v>27</v>
      </c>
      <c r="K1733" s="4" t="s">
        <v>1</v>
      </c>
      <c r="L1733" s="4" t="s">
        <v>11</v>
      </c>
      <c r="M1733" s="4">
        <f>+YEAR(Tabla26[[#This Row],[Fecha de creación]])</f>
        <v>2022</v>
      </c>
      <c r="N1733" s="4">
        <f>+MONTH(Tabla26[[#This Row],[Fecha de creación]])</f>
        <v>8</v>
      </c>
    </row>
    <row r="1734" spans="1:14" hidden="1" x14ac:dyDescent="0.3">
      <c r="A1734" s="6">
        <v>44787.700520833336</v>
      </c>
      <c r="B1734" s="4" t="s">
        <v>32</v>
      </c>
      <c r="C1734" s="4" t="s">
        <v>7975</v>
      </c>
      <c r="D1734" s="4" t="s">
        <v>96</v>
      </c>
      <c r="E1734" s="4" t="s">
        <v>7</v>
      </c>
      <c r="F1734" s="4" t="s">
        <v>14</v>
      </c>
      <c r="G1734" s="4" t="s">
        <v>5</v>
      </c>
      <c r="H1734" s="2" t="s">
        <v>95</v>
      </c>
      <c r="I1734" s="5" t="s">
        <v>204</v>
      </c>
      <c r="J1734" s="4" t="s">
        <v>27</v>
      </c>
      <c r="K1734" s="4" t="s">
        <v>1</v>
      </c>
      <c r="L1734" s="4" t="s">
        <v>0</v>
      </c>
      <c r="M1734" s="4">
        <f>+YEAR(Tabla26[[#This Row],[Fecha de creación]])</f>
        <v>2022</v>
      </c>
      <c r="N1734" s="4">
        <f>+MONTH(Tabla26[[#This Row],[Fecha de creación]])</f>
        <v>8</v>
      </c>
    </row>
    <row r="1735" spans="1:14" hidden="1" x14ac:dyDescent="0.3">
      <c r="A1735" s="6">
        <v>44801.562951388885</v>
      </c>
      <c r="B1735" s="4" t="s">
        <v>32</v>
      </c>
      <c r="C1735" s="4" t="s">
        <v>7738</v>
      </c>
      <c r="D1735" s="4" t="s">
        <v>96</v>
      </c>
      <c r="E1735" s="4" t="s">
        <v>7</v>
      </c>
      <c r="F1735" s="4" t="s">
        <v>14</v>
      </c>
      <c r="G1735" s="4" t="s">
        <v>5</v>
      </c>
      <c r="H1735" s="2" t="s">
        <v>95</v>
      </c>
      <c r="I1735" s="5" t="s">
        <v>204</v>
      </c>
      <c r="J1735" s="4" t="s">
        <v>27</v>
      </c>
      <c r="K1735" s="4" t="s">
        <v>1</v>
      </c>
      <c r="L1735" s="4" t="s">
        <v>11</v>
      </c>
      <c r="M1735" s="4">
        <f>+YEAR(Tabla26[[#This Row],[Fecha de creación]])</f>
        <v>2022</v>
      </c>
      <c r="N1735" s="4">
        <f>+MONTH(Tabla26[[#This Row],[Fecha de creación]])</f>
        <v>8</v>
      </c>
    </row>
    <row r="1736" spans="1:14" hidden="1" x14ac:dyDescent="0.3">
      <c r="A1736" s="6">
        <v>44801.716412037036</v>
      </c>
      <c r="B1736" s="4" t="s">
        <v>32</v>
      </c>
      <c r="C1736" s="4" t="s">
        <v>7735</v>
      </c>
      <c r="D1736" s="4" t="s">
        <v>96</v>
      </c>
      <c r="E1736" s="4" t="s">
        <v>7</v>
      </c>
      <c r="F1736" s="4" t="s">
        <v>14</v>
      </c>
      <c r="G1736" s="4" t="s">
        <v>20</v>
      </c>
      <c r="I1736" s="5" t="s">
        <v>70</v>
      </c>
      <c r="J1736" s="4" t="s">
        <v>27</v>
      </c>
      <c r="K1736" s="4" t="s">
        <v>1</v>
      </c>
      <c r="L1736" s="4" t="s">
        <v>0</v>
      </c>
      <c r="M1736" s="4">
        <f>+YEAR(Tabla26[[#This Row],[Fecha de creación]])</f>
        <v>2022</v>
      </c>
      <c r="N1736" s="4">
        <f>+MONTH(Tabla26[[#This Row],[Fecha de creación]])</f>
        <v>8</v>
      </c>
    </row>
    <row r="1737" spans="1:14" hidden="1" x14ac:dyDescent="0.3">
      <c r="A1737" s="6">
        <v>44801.718101851853</v>
      </c>
      <c r="B1737" s="4" t="s">
        <v>32</v>
      </c>
      <c r="C1737" s="4" t="s">
        <v>7734</v>
      </c>
      <c r="D1737" s="4" t="s">
        <v>96</v>
      </c>
      <c r="E1737" s="4" t="s">
        <v>7</v>
      </c>
      <c r="F1737" s="4" t="s">
        <v>14</v>
      </c>
      <c r="G1737" s="4" t="s">
        <v>5</v>
      </c>
      <c r="H1737" s="2" t="s">
        <v>95</v>
      </c>
      <c r="I1737" s="5" t="s">
        <v>204</v>
      </c>
      <c r="J1737" s="4" t="s">
        <v>27</v>
      </c>
      <c r="K1737" s="4" t="s">
        <v>1</v>
      </c>
      <c r="L1737" s="4" t="s">
        <v>11</v>
      </c>
      <c r="M1737" s="4">
        <f>+YEAR(Tabla26[[#This Row],[Fecha de creación]])</f>
        <v>2022</v>
      </c>
      <c r="N1737" s="4">
        <f>+MONTH(Tabla26[[#This Row],[Fecha de creación]])</f>
        <v>8</v>
      </c>
    </row>
    <row r="1738" spans="1:14" hidden="1" x14ac:dyDescent="0.3">
      <c r="A1738" s="6">
        <v>44801.72515046296</v>
      </c>
      <c r="B1738" s="4" t="s">
        <v>32</v>
      </c>
      <c r="C1738" s="4" t="s">
        <v>7733</v>
      </c>
      <c r="D1738" s="4" t="s">
        <v>96</v>
      </c>
      <c r="E1738" s="4" t="s">
        <v>7</v>
      </c>
      <c r="F1738" s="4" t="s">
        <v>14</v>
      </c>
      <c r="G1738" s="4" t="s">
        <v>5</v>
      </c>
      <c r="H1738" s="2" t="s">
        <v>95</v>
      </c>
      <c r="I1738" s="5" t="s">
        <v>204</v>
      </c>
      <c r="J1738" s="4" t="s">
        <v>27</v>
      </c>
      <c r="K1738" s="4" t="s">
        <v>1</v>
      </c>
      <c r="L1738" s="4" t="s">
        <v>11</v>
      </c>
      <c r="M1738" s="4">
        <f>+YEAR(Tabla26[[#This Row],[Fecha de creación]])</f>
        <v>2022</v>
      </c>
      <c r="N1738" s="4">
        <f>+MONTH(Tabla26[[#This Row],[Fecha de creación]])</f>
        <v>8</v>
      </c>
    </row>
    <row r="1739" spans="1:14" hidden="1" x14ac:dyDescent="0.3">
      <c r="A1739" s="6">
        <v>44810.493483796294</v>
      </c>
      <c r="B1739" s="4" t="s">
        <v>32</v>
      </c>
      <c r="C1739" s="4" t="s">
        <v>7606</v>
      </c>
      <c r="D1739" s="4" t="s">
        <v>96</v>
      </c>
      <c r="E1739" s="4" t="s">
        <v>7</v>
      </c>
      <c r="F1739" s="4" t="s">
        <v>14</v>
      </c>
      <c r="G1739" s="4" t="s">
        <v>13</v>
      </c>
      <c r="H1739" s="2" t="s">
        <v>166</v>
      </c>
      <c r="I1739" s="5" t="s">
        <v>6499</v>
      </c>
      <c r="J1739" s="4"/>
      <c r="K1739" s="4" t="s">
        <v>1</v>
      </c>
      <c r="L1739" s="4" t="s">
        <v>11</v>
      </c>
      <c r="M1739" s="4">
        <f>+YEAR(Tabla26[[#This Row],[Fecha de creación]])</f>
        <v>2022</v>
      </c>
      <c r="N1739" s="4">
        <f>+MONTH(Tabla26[[#This Row],[Fecha de creación]])</f>
        <v>9</v>
      </c>
    </row>
    <row r="1740" spans="1:14" hidden="1" x14ac:dyDescent="0.3">
      <c r="A1740" s="6">
        <v>44811.710949074077</v>
      </c>
      <c r="B1740" s="4" t="s">
        <v>32</v>
      </c>
      <c r="C1740" s="4" t="s">
        <v>7560</v>
      </c>
      <c r="D1740" s="4" t="s">
        <v>96</v>
      </c>
      <c r="E1740" s="4" t="s">
        <v>7</v>
      </c>
      <c r="F1740" s="4" t="s">
        <v>14</v>
      </c>
      <c r="G1740" s="4" t="s">
        <v>5</v>
      </c>
      <c r="H1740" s="2" t="s">
        <v>95</v>
      </c>
      <c r="I1740" s="5" t="s">
        <v>3597</v>
      </c>
      <c r="J1740" s="4" t="s">
        <v>27</v>
      </c>
      <c r="K1740" s="4" t="s">
        <v>1</v>
      </c>
      <c r="L1740" s="4" t="s">
        <v>0</v>
      </c>
      <c r="M1740" s="4">
        <f>+YEAR(Tabla26[[#This Row],[Fecha de creación]])</f>
        <v>2022</v>
      </c>
      <c r="N1740" s="4">
        <f>+MONTH(Tabla26[[#This Row],[Fecha de creación]])</f>
        <v>9</v>
      </c>
    </row>
    <row r="1741" spans="1:14" hidden="1" x14ac:dyDescent="0.3">
      <c r="A1741" s="6">
        <v>44817.653946759259</v>
      </c>
      <c r="B1741" s="4" t="s">
        <v>32</v>
      </c>
      <c r="C1741" s="4" t="s">
        <v>7472</v>
      </c>
      <c r="D1741" s="4" t="s">
        <v>96</v>
      </c>
      <c r="E1741" s="4" t="s">
        <v>7</v>
      </c>
      <c r="F1741" s="4" t="s">
        <v>14</v>
      </c>
      <c r="G1741" s="4" t="s">
        <v>5</v>
      </c>
      <c r="H1741" s="2" t="s">
        <v>95</v>
      </c>
      <c r="I1741" s="5" t="s">
        <v>204</v>
      </c>
      <c r="J1741" s="4" t="s">
        <v>27</v>
      </c>
      <c r="K1741" s="4" t="s">
        <v>1</v>
      </c>
      <c r="L1741" s="4" t="s">
        <v>0</v>
      </c>
      <c r="M1741" s="4">
        <f>+YEAR(Tabla26[[#This Row],[Fecha de creación]])</f>
        <v>2022</v>
      </c>
      <c r="N1741" s="4">
        <f>+MONTH(Tabla26[[#This Row],[Fecha de creación]])</f>
        <v>9</v>
      </c>
    </row>
    <row r="1742" spans="1:14" hidden="1" x14ac:dyDescent="0.3">
      <c r="A1742" s="6">
        <v>44817.655601851853</v>
      </c>
      <c r="B1742" s="4" t="s">
        <v>32</v>
      </c>
      <c r="C1742" s="4" t="s">
        <v>7470</v>
      </c>
      <c r="D1742" s="4" t="s">
        <v>96</v>
      </c>
      <c r="E1742" s="4" t="s">
        <v>7</v>
      </c>
      <c r="F1742" s="4" t="s">
        <v>14</v>
      </c>
      <c r="G1742" s="4" t="s">
        <v>5</v>
      </c>
      <c r="H1742" s="2" t="s">
        <v>95</v>
      </c>
      <c r="I1742" s="5" t="s">
        <v>204</v>
      </c>
      <c r="J1742" s="4" t="s">
        <v>27</v>
      </c>
      <c r="K1742" s="4" t="s">
        <v>1</v>
      </c>
      <c r="L1742" s="4" t="s">
        <v>0</v>
      </c>
      <c r="M1742" s="4">
        <f>+YEAR(Tabla26[[#This Row],[Fecha de creación]])</f>
        <v>2022</v>
      </c>
      <c r="N1742" s="4">
        <f>+MONTH(Tabla26[[#This Row],[Fecha de creación]])</f>
        <v>9</v>
      </c>
    </row>
    <row r="1743" spans="1:14" hidden="1" x14ac:dyDescent="0.3">
      <c r="A1743" s="6">
        <v>44817.659884259258</v>
      </c>
      <c r="B1743" s="4" t="s">
        <v>32</v>
      </c>
      <c r="C1743" s="4" t="s">
        <v>7469</v>
      </c>
      <c r="D1743" s="4" t="s">
        <v>96</v>
      </c>
      <c r="E1743" s="4" t="s">
        <v>7</v>
      </c>
      <c r="F1743" s="4" t="s">
        <v>14</v>
      </c>
      <c r="G1743" s="4" t="s">
        <v>5</v>
      </c>
      <c r="H1743" s="2" t="s">
        <v>95</v>
      </c>
      <c r="I1743" s="5" t="s">
        <v>204</v>
      </c>
      <c r="J1743" s="4" t="s">
        <v>27</v>
      </c>
      <c r="K1743" s="4" t="s">
        <v>1</v>
      </c>
      <c r="L1743" s="4" t="s">
        <v>0</v>
      </c>
      <c r="M1743" s="4">
        <f>+YEAR(Tabla26[[#This Row],[Fecha de creación]])</f>
        <v>2022</v>
      </c>
      <c r="N1743" s="4">
        <f>+MONTH(Tabla26[[#This Row],[Fecha de creación]])</f>
        <v>9</v>
      </c>
    </row>
    <row r="1744" spans="1:14" hidden="1" x14ac:dyDescent="0.3">
      <c r="A1744" s="6">
        <v>44819.446863425925</v>
      </c>
      <c r="B1744" s="4" t="s">
        <v>35</v>
      </c>
      <c r="C1744" s="4" t="s">
        <v>7462</v>
      </c>
      <c r="D1744" s="4" t="s">
        <v>96</v>
      </c>
      <c r="E1744" s="4" t="s">
        <v>7</v>
      </c>
      <c r="F1744" s="4" t="s">
        <v>14</v>
      </c>
      <c r="G1744" s="4" t="s">
        <v>20</v>
      </c>
      <c r="H1744" s="2" t="s">
        <v>166</v>
      </c>
      <c r="I1744" s="5" t="s">
        <v>4620</v>
      </c>
      <c r="J1744" s="4" t="s">
        <v>27</v>
      </c>
      <c r="K1744" s="4" t="s">
        <v>1</v>
      </c>
      <c r="L1744" s="4" t="s">
        <v>0</v>
      </c>
      <c r="M1744" s="4">
        <f>+YEAR(Tabla26[[#This Row],[Fecha de creación]])</f>
        <v>2022</v>
      </c>
      <c r="N1744" s="4">
        <f>+MONTH(Tabla26[[#This Row],[Fecha de creación]])</f>
        <v>9</v>
      </c>
    </row>
    <row r="1745" spans="1:14" hidden="1" x14ac:dyDescent="0.3">
      <c r="A1745" s="6">
        <v>44822.514791666668</v>
      </c>
      <c r="B1745" s="4" t="s">
        <v>32</v>
      </c>
      <c r="C1745" s="4" t="s">
        <v>7403</v>
      </c>
      <c r="D1745" s="4" t="s">
        <v>96</v>
      </c>
      <c r="E1745" s="4" t="s">
        <v>7</v>
      </c>
      <c r="F1745" s="4" t="s">
        <v>6</v>
      </c>
      <c r="G1745" s="4" t="s">
        <v>5</v>
      </c>
      <c r="H1745" s="2" t="s">
        <v>166</v>
      </c>
      <c r="I1745" s="5" t="s">
        <v>958</v>
      </c>
      <c r="J1745" s="4"/>
      <c r="K1745" s="4" t="s">
        <v>1</v>
      </c>
      <c r="L1745" s="4" t="s">
        <v>0</v>
      </c>
      <c r="M1745" s="4">
        <f>+YEAR(Tabla26[[#This Row],[Fecha de creación]])</f>
        <v>2022</v>
      </c>
      <c r="N1745" s="4">
        <f>+MONTH(Tabla26[[#This Row],[Fecha de creación]])</f>
        <v>9</v>
      </c>
    </row>
    <row r="1746" spans="1:14" hidden="1" x14ac:dyDescent="0.3">
      <c r="A1746" s="6">
        <v>44822.694722222222</v>
      </c>
      <c r="B1746" s="4" t="s">
        <v>32</v>
      </c>
      <c r="C1746" s="4" t="s">
        <v>7394</v>
      </c>
      <c r="D1746" s="4" t="s">
        <v>96</v>
      </c>
      <c r="E1746" s="4" t="s">
        <v>7</v>
      </c>
      <c r="F1746" s="4" t="s">
        <v>14</v>
      </c>
      <c r="G1746" s="4" t="s">
        <v>13</v>
      </c>
      <c r="H1746" s="2" t="s">
        <v>95</v>
      </c>
      <c r="I1746" s="5" t="s">
        <v>204</v>
      </c>
      <c r="J1746" s="4" t="s">
        <v>27</v>
      </c>
      <c r="K1746" s="4" t="s">
        <v>1</v>
      </c>
      <c r="L1746" s="4" t="s">
        <v>0</v>
      </c>
      <c r="M1746" s="4">
        <f>+YEAR(Tabla26[[#This Row],[Fecha de creación]])</f>
        <v>2022</v>
      </c>
      <c r="N1746" s="4">
        <f>+MONTH(Tabla26[[#This Row],[Fecha de creación]])</f>
        <v>9</v>
      </c>
    </row>
    <row r="1747" spans="1:14" hidden="1" x14ac:dyDescent="0.3">
      <c r="A1747" s="6">
        <v>44824.62327546296</v>
      </c>
      <c r="B1747" s="4" t="s">
        <v>32</v>
      </c>
      <c r="C1747" s="4" t="s">
        <v>7369</v>
      </c>
      <c r="D1747" s="4" t="s">
        <v>96</v>
      </c>
      <c r="E1747" s="4" t="s">
        <v>7</v>
      </c>
      <c r="F1747" s="4" t="s">
        <v>14</v>
      </c>
      <c r="G1747" s="4" t="s">
        <v>20</v>
      </c>
      <c r="H1747" s="2" t="s">
        <v>166</v>
      </c>
      <c r="I1747" s="5" t="s">
        <v>70</v>
      </c>
      <c r="J1747" s="4" t="s">
        <v>27</v>
      </c>
      <c r="K1747" s="4" t="s">
        <v>1</v>
      </c>
      <c r="L1747" s="4" t="s">
        <v>0</v>
      </c>
      <c r="M1747" s="4">
        <f>+YEAR(Tabla26[[#This Row],[Fecha de creación]])</f>
        <v>2022</v>
      </c>
      <c r="N1747" s="4">
        <f>+MONTH(Tabla26[[#This Row],[Fecha de creación]])</f>
        <v>9</v>
      </c>
    </row>
    <row r="1748" spans="1:14" hidden="1" x14ac:dyDescent="0.3">
      <c r="A1748" s="6">
        <v>44824.631481481483</v>
      </c>
      <c r="B1748" s="4" t="s">
        <v>32</v>
      </c>
      <c r="C1748" s="4" t="s">
        <v>7368</v>
      </c>
      <c r="D1748" s="4" t="s">
        <v>96</v>
      </c>
      <c r="E1748" s="4" t="s">
        <v>7</v>
      </c>
      <c r="F1748" s="4" t="s">
        <v>14</v>
      </c>
      <c r="G1748" s="4" t="s">
        <v>13</v>
      </c>
      <c r="H1748" s="2" t="s">
        <v>95</v>
      </c>
      <c r="I1748" s="5" t="s">
        <v>204</v>
      </c>
      <c r="J1748" s="4"/>
      <c r="K1748" s="4" t="s">
        <v>1</v>
      </c>
      <c r="L1748" s="4" t="s">
        <v>11</v>
      </c>
      <c r="M1748" s="4">
        <f>+YEAR(Tabla26[[#This Row],[Fecha de creación]])</f>
        <v>2022</v>
      </c>
      <c r="N1748" s="4">
        <f>+MONTH(Tabla26[[#This Row],[Fecha de creación]])</f>
        <v>9</v>
      </c>
    </row>
    <row r="1749" spans="1:14" hidden="1" x14ac:dyDescent="0.3">
      <c r="A1749" s="6">
        <v>44831.458981481483</v>
      </c>
      <c r="B1749" s="4" t="s">
        <v>32</v>
      </c>
      <c r="C1749" s="4" t="s">
        <v>7297</v>
      </c>
      <c r="D1749" s="4" t="s">
        <v>96</v>
      </c>
      <c r="E1749" s="4" t="s">
        <v>7</v>
      </c>
      <c r="F1749" s="4" t="s">
        <v>14</v>
      </c>
      <c r="G1749" s="4" t="s">
        <v>13</v>
      </c>
      <c r="H1749" s="2" t="s">
        <v>166</v>
      </c>
      <c r="I1749" s="5" t="s">
        <v>6499</v>
      </c>
      <c r="J1749" s="4"/>
      <c r="K1749" s="4" t="s">
        <v>1</v>
      </c>
      <c r="L1749" s="4" t="s">
        <v>11</v>
      </c>
      <c r="M1749" s="4">
        <f>+YEAR(Tabla26[[#This Row],[Fecha de creación]])</f>
        <v>2022</v>
      </c>
      <c r="N1749" s="4">
        <f>+MONTH(Tabla26[[#This Row],[Fecha de creación]])</f>
        <v>9</v>
      </c>
    </row>
    <row r="1750" spans="1:14" hidden="1" x14ac:dyDescent="0.3">
      <c r="A1750" s="6">
        <v>44840.443645833337</v>
      </c>
      <c r="B1750" s="4" t="s">
        <v>32</v>
      </c>
      <c r="C1750" s="4" t="s">
        <v>7197</v>
      </c>
      <c r="D1750" s="4" t="s">
        <v>96</v>
      </c>
      <c r="E1750" s="4" t="s">
        <v>7</v>
      </c>
      <c r="F1750" s="4" t="s">
        <v>14</v>
      </c>
      <c r="G1750" s="4" t="s">
        <v>13</v>
      </c>
      <c r="H1750" s="2" t="s">
        <v>166</v>
      </c>
      <c r="I1750" s="5" t="s">
        <v>6499</v>
      </c>
      <c r="J1750" s="4"/>
      <c r="K1750" s="4" t="s">
        <v>1</v>
      </c>
      <c r="L1750" s="4" t="s">
        <v>11</v>
      </c>
      <c r="M1750" s="4">
        <f>+YEAR(Tabla26[[#This Row],[Fecha de creación]])</f>
        <v>2022</v>
      </c>
      <c r="N1750" s="4">
        <f>+MONTH(Tabla26[[#This Row],[Fecha de creación]])</f>
        <v>10</v>
      </c>
    </row>
    <row r="1751" spans="1:14" hidden="1" x14ac:dyDescent="0.3">
      <c r="A1751" s="6">
        <v>44843.714675925927</v>
      </c>
      <c r="B1751" s="4" t="s">
        <v>32</v>
      </c>
      <c r="C1751" s="4" t="s">
        <v>7166</v>
      </c>
      <c r="D1751" s="4" t="s">
        <v>96</v>
      </c>
      <c r="E1751" s="4" t="s">
        <v>7</v>
      </c>
      <c r="F1751" s="4" t="s">
        <v>14</v>
      </c>
      <c r="G1751" s="4" t="s">
        <v>20</v>
      </c>
      <c r="H1751" s="2" t="s">
        <v>95</v>
      </c>
      <c r="I1751" s="5" t="s">
        <v>127</v>
      </c>
      <c r="J1751" s="4" t="s">
        <v>27</v>
      </c>
      <c r="K1751" s="4" t="s">
        <v>1</v>
      </c>
      <c r="L1751" s="4" t="s">
        <v>0</v>
      </c>
      <c r="M1751" s="4">
        <f>+YEAR(Tabla26[[#This Row],[Fecha de creación]])</f>
        <v>2022</v>
      </c>
      <c r="N1751" s="4">
        <f>+MONTH(Tabla26[[#This Row],[Fecha de creación]])</f>
        <v>10</v>
      </c>
    </row>
    <row r="1752" spans="1:14" hidden="1" x14ac:dyDescent="0.3">
      <c r="A1752" s="6">
        <v>44847.764421296299</v>
      </c>
      <c r="B1752" s="4" t="s">
        <v>32</v>
      </c>
      <c r="C1752" s="4" t="s">
        <v>7109</v>
      </c>
      <c r="D1752" s="4" t="s">
        <v>96</v>
      </c>
      <c r="E1752" s="4" t="s">
        <v>7</v>
      </c>
      <c r="F1752" s="4" t="s">
        <v>14</v>
      </c>
      <c r="G1752" s="4" t="s">
        <v>5</v>
      </c>
      <c r="H1752" s="2" t="s">
        <v>95</v>
      </c>
      <c r="I1752" s="5" t="s">
        <v>204</v>
      </c>
      <c r="J1752" s="4" t="s">
        <v>27</v>
      </c>
      <c r="K1752" s="4" t="s">
        <v>1</v>
      </c>
      <c r="L1752" s="4" t="s">
        <v>0</v>
      </c>
      <c r="M1752" s="4">
        <f>+YEAR(Tabla26[[#This Row],[Fecha de creación]])</f>
        <v>2022</v>
      </c>
      <c r="N1752" s="4">
        <f>+MONTH(Tabla26[[#This Row],[Fecha de creación]])</f>
        <v>10</v>
      </c>
    </row>
    <row r="1753" spans="1:14" hidden="1" x14ac:dyDescent="0.3">
      <c r="A1753" s="6">
        <v>44864.651828703703</v>
      </c>
      <c r="B1753" s="4" t="s">
        <v>32</v>
      </c>
      <c r="C1753" s="4" t="s">
        <v>6925</v>
      </c>
      <c r="D1753" s="4" t="s">
        <v>96</v>
      </c>
      <c r="E1753" s="4" t="s">
        <v>7</v>
      </c>
      <c r="F1753" s="4" t="s">
        <v>14</v>
      </c>
      <c r="G1753" s="4" t="s">
        <v>5</v>
      </c>
      <c r="H1753" s="2" t="s">
        <v>95</v>
      </c>
      <c r="I1753" s="5" t="s">
        <v>204</v>
      </c>
      <c r="J1753" s="4" t="s">
        <v>27</v>
      </c>
      <c r="K1753" s="4" t="s">
        <v>1</v>
      </c>
      <c r="L1753" s="4" t="s">
        <v>11</v>
      </c>
      <c r="M1753" s="4">
        <f>+YEAR(Tabla26[[#This Row],[Fecha de creación]])</f>
        <v>2022</v>
      </c>
      <c r="N1753" s="4">
        <f>+MONTH(Tabla26[[#This Row],[Fecha de creación]])</f>
        <v>10</v>
      </c>
    </row>
    <row r="1754" spans="1:14" hidden="1" x14ac:dyDescent="0.3">
      <c r="A1754" s="6">
        <v>44864.683807870373</v>
      </c>
      <c r="B1754" s="4" t="s">
        <v>32</v>
      </c>
      <c r="C1754" s="4" t="s">
        <v>6921</v>
      </c>
      <c r="D1754" s="4" t="s">
        <v>96</v>
      </c>
      <c r="E1754" s="4" t="s">
        <v>7</v>
      </c>
      <c r="F1754" s="4" t="s">
        <v>14</v>
      </c>
      <c r="G1754" s="4" t="s">
        <v>5</v>
      </c>
      <c r="H1754" s="2" t="s">
        <v>95</v>
      </c>
      <c r="I1754" s="5" t="s">
        <v>204</v>
      </c>
      <c r="J1754" s="4" t="s">
        <v>27</v>
      </c>
      <c r="K1754" s="4" t="s">
        <v>1</v>
      </c>
      <c r="L1754" s="4" t="s">
        <v>11</v>
      </c>
      <c r="M1754" s="4">
        <f>+YEAR(Tabla26[[#This Row],[Fecha de creación]])</f>
        <v>2022</v>
      </c>
      <c r="N1754" s="4">
        <f>+MONTH(Tabla26[[#This Row],[Fecha de creación]])</f>
        <v>10</v>
      </c>
    </row>
    <row r="1755" spans="1:14" hidden="1" x14ac:dyDescent="0.3">
      <c r="A1755" s="6">
        <v>44866.439166666663</v>
      </c>
      <c r="B1755" s="4" t="s">
        <v>32</v>
      </c>
      <c r="C1755" s="4" t="s">
        <v>6905</v>
      </c>
      <c r="D1755" s="4" t="s">
        <v>96</v>
      </c>
      <c r="E1755" s="4" t="s">
        <v>7</v>
      </c>
      <c r="F1755" s="4" t="s">
        <v>14</v>
      </c>
      <c r="G1755" s="4" t="s">
        <v>13</v>
      </c>
      <c r="H1755" s="2" t="s">
        <v>166</v>
      </c>
      <c r="I1755" s="5" t="s">
        <v>6499</v>
      </c>
      <c r="J1755" s="4"/>
      <c r="K1755" s="4" t="s">
        <v>1</v>
      </c>
      <c r="L1755" s="4" t="s">
        <v>11</v>
      </c>
      <c r="M1755" s="4">
        <f>+YEAR(Tabla26[[#This Row],[Fecha de creación]])</f>
        <v>2022</v>
      </c>
      <c r="N1755" s="4">
        <f>+MONTH(Tabla26[[#This Row],[Fecha de creación]])</f>
        <v>11</v>
      </c>
    </row>
    <row r="1756" spans="1:14" hidden="1" x14ac:dyDescent="0.3">
      <c r="A1756" s="6">
        <v>44866.531759259262</v>
      </c>
      <c r="B1756" s="4" t="s">
        <v>32</v>
      </c>
      <c r="C1756" s="4" t="s">
        <v>6891</v>
      </c>
      <c r="D1756" s="4" t="s">
        <v>96</v>
      </c>
      <c r="E1756" s="4" t="s">
        <v>7</v>
      </c>
      <c r="F1756" s="4" t="s">
        <v>14</v>
      </c>
      <c r="G1756" s="4" t="s">
        <v>13</v>
      </c>
      <c r="H1756" s="2" t="s">
        <v>166</v>
      </c>
      <c r="I1756" s="5" t="s">
        <v>6499</v>
      </c>
      <c r="J1756" s="4"/>
      <c r="K1756" s="4" t="s">
        <v>1</v>
      </c>
      <c r="L1756" s="4" t="s">
        <v>11</v>
      </c>
      <c r="M1756" s="4">
        <f>+YEAR(Tabla26[[#This Row],[Fecha de creación]])</f>
        <v>2022</v>
      </c>
      <c r="N1756" s="4">
        <f>+MONTH(Tabla26[[#This Row],[Fecha de creación]])</f>
        <v>11</v>
      </c>
    </row>
    <row r="1757" spans="1:14" hidden="1" x14ac:dyDescent="0.3">
      <c r="A1757" s="6">
        <v>44867.604722222219</v>
      </c>
      <c r="B1757" s="4" t="s">
        <v>32</v>
      </c>
      <c r="C1757" s="4" t="s">
        <v>6864</v>
      </c>
      <c r="D1757" s="4" t="s">
        <v>96</v>
      </c>
      <c r="E1757" s="4" t="s">
        <v>7</v>
      </c>
      <c r="F1757" s="4" t="s">
        <v>43</v>
      </c>
      <c r="G1757" s="4" t="s">
        <v>13</v>
      </c>
      <c r="H1757" s="2" t="s">
        <v>124</v>
      </c>
      <c r="I1757" s="5" t="s">
        <v>6499</v>
      </c>
      <c r="J1757" s="4"/>
      <c r="K1757" s="4" t="s">
        <v>1</v>
      </c>
      <c r="L1757" s="4" t="s">
        <v>11</v>
      </c>
      <c r="M1757" s="4">
        <f>+YEAR(Tabla26[[#This Row],[Fecha de creación]])</f>
        <v>2022</v>
      </c>
      <c r="N1757" s="4">
        <f>+MONTH(Tabla26[[#This Row],[Fecha de creación]])</f>
        <v>11</v>
      </c>
    </row>
    <row r="1758" spans="1:14" hidden="1" x14ac:dyDescent="0.3">
      <c r="A1758" s="6">
        <v>44876.443460648145</v>
      </c>
      <c r="B1758" s="4" t="s">
        <v>35</v>
      </c>
      <c r="C1758" s="4" t="s">
        <v>6740</v>
      </c>
      <c r="D1758" s="4" t="s">
        <v>96</v>
      </c>
      <c r="E1758" s="4" t="s">
        <v>7</v>
      </c>
      <c r="F1758" s="4" t="s">
        <v>14</v>
      </c>
      <c r="G1758" s="4" t="s">
        <v>5</v>
      </c>
      <c r="H1758" s="2" t="s">
        <v>95</v>
      </c>
      <c r="I1758" s="5" t="s">
        <v>385</v>
      </c>
      <c r="J1758" s="4" t="s">
        <v>27</v>
      </c>
      <c r="K1758" s="4" t="s">
        <v>1</v>
      </c>
      <c r="L1758" s="4" t="s">
        <v>0</v>
      </c>
      <c r="M1758" s="4">
        <f>+YEAR(Tabla26[[#This Row],[Fecha de creación]])</f>
        <v>2022</v>
      </c>
      <c r="N1758" s="4">
        <f>+MONTH(Tabla26[[#This Row],[Fecha de creación]])</f>
        <v>11</v>
      </c>
    </row>
    <row r="1759" spans="1:14" hidden="1" x14ac:dyDescent="0.3">
      <c r="A1759" s="6">
        <v>44878.521087962959</v>
      </c>
      <c r="B1759" s="4" t="s">
        <v>32</v>
      </c>
      <c r="C1759" s="4" t="s">
        <v>6701</v>
      </c>
      <c r="D1759" s="4" t="s">
        <v>96</v>
      </c>
      <c r="E1759" s="4" t="s">
        <v>7</v>
      </c>
      <c r="F1759" s="4" t="s">
        <v>14</v>
      </c>
      <c r="G1759" s="4" t="s">
        <v>13</v>
      </c>
      <c r="H1759" s="2" t="s">
        <v>166</v>
      </c>
      <c r="I1759" s="5" t="s">
        <v>6499</v>
      </c>
      <c r="J1759" s="4"/>
      <c r="K1759" s="4" t="s">
        <v>1</v>
      </c>
      <c r="L1759" s="4" t="s">
        <v>11</v>
      </c>
      <c r="M1759" s="4">
        <f>+YEAR(Tabla26[[#This Row],[Fecha de creación]])</f>
        <v>2022</v>
      </c>
      <c r="N1759" s="4">
        <f>+MONTH(Tabla26[[#This Row],[Fecha de creación]])</f>
        <v>11</v>
      </c>
    </row>
    <row r="1760" spans="1:14" hidden="1" x14ac:dyDescent="0.3">
      <c r="A1760" s="6">
        <v>44880.681585648148</v>
      </c>
      <c r="B1760" s="4" t="s">
        <v>32</v>
      </c>
      <c r="C1760" s="4" t="s">
        <v>6661</v>
      </c>
      <c r="D1760" s="4" t="s">
        <v>96</v>
      </c>
      <c r="E1760" s="4" t="s">
        <v>7</v>
      </c>
      <c r="F1760" s="4" t="s">
        <v>14</v>
      </c>
      <c r="G1760" s="4" t="s">
        <v>5</v>
      </c>
      <c r="H1760" s="2" t="s">
        <v>95</v>
      </c>
      <c r="I1760" s="5" t="s">
        <v>204</v>
      </c>
      <c r="J1760" s="4" t="s">
        <v>27</v>
      </c>
      <c r="K1760" s="4" t="s">
        <v>1</v>
      </c>
      <c r="L1760" s="4" t="s">
        <v>0</v>
      </c>
      <c r="M1760" s="4">
        <f>+YEAR(Tabla26[[#This Row],[Fecha de creación]])</f>
        <v>2022</v>
      </c>
      <c r="N1760" s="4">
        <f>+MONTH(Tabla26[[#This Row],[Fecha de creación]])</f>
        <v>11</v>
      </c>
    </row>
    <row r="1761" spans="1:14" hidden="1" x14ac:dyDescent="0.3">
      <c r="A1761" s="6">
        <v>44886.536678240744</v>
      </c>
      <c r="B1761" s="4" t="s">
        <v>10</v>
      </c>
      <c r="C1761" s="4" t="s">
        <v>6606</v>
      </c>
      <c r="D1761" s="4" t="s">
        <v>96</v>
      </c>
      <c r="E1761" s="4" t="s">
        <v>7</v>
      </c>
      <c r="F1761" s="4" t="s">
        <v>14</v>
      </c>
      <c r="G1761" s="4" t="s">
        <v>5</v>
      </c>
      <c r="H1761" s="2" t="s">
        <v>95</v>
      </c>
      <c r="I1761" s="5" t="s">
        <v>3</v>
      </c>
      <c r="J1761" s="4" t="s">
        <v>27</v>
      </c>
      <c r="K1761" s="4" t="s">
        <v>1</v>
      </c>
      <c r="L1761" s="4" t="s">
        <v>0</v>
      </c>
      <c r="M1761" s="4">
        <f>+YEAR(Tabla26[[#This Row],[Fecha de creación]])</f>
        <v>2022</v>
      </c>
      <c r="N1761" s="4">
        <f>+MONTH(Tabla26[[#This Row],[Fecha de creación]])</f>
        <v>11</v>
      </c>
    </row>
    <row r="1762" spans="1:14" hidden="1" x14ac:dyDescent="0.3">
      <c r="A1762" s="6">
        <v>44888.438321759262</v>
      </c>
      <c r="B1762" s="4" t="s">
        <v>32</v>
      </c>
      <c r="C1762" s="4" t="s">
        <v>6595</v>
      </c>
      <c r="D1762" s="4" t="s">
        <v>96</v>
      </c>
      <c r="E1762" s="4" t="s">
        <v>7</v>
      </c>
      <c r="F1762" s="4" t="s">
        <v>14</v>
      </c>
      <c r="G1762" s="4" t="s">
        <v>5</v>
      </c>
      <c r="H1762" s="2" t="s">
        <v>95</v>
      </c>
      <c r="I1762" s="5" t="s">
        <v>204</v>
      </c>
      <c r="J1762" s="4" t="s">
        <v>27</v>
      </c>
      <c r="K1762" s="4" t="s">
        <v>1</v>
      </c>
      <c r="L1762" s="4" t="s">
        <v>11</v>
      </c>
      <c r="M1762" s="4">
        <f>+YEAR(Tabla26[[#This Row],[Fecha de creación]])</f>
        <v>2022</v>
      </c>
      <c r="N1762" s="4">
        <f>+MONTH(Tabla26[[#This Row],[Fecha de creación]])</f>
        <v>11</v>
      </c>
    </row>
    <row r="1763" spans="1:14" hidden="1" x14ac:dyDescent="0.3">
      <c r="A1763" s="6">
        <v>44888.693923611114</v>
      </c>
      <c r="B1763" s="4" t="s">
        <v>32</v>
      </c>
      <c r="C1763" s="4" t="s">
        <v>6587</v>
      </c>
      <c r="D1763" s="4" t="s">
        <v>96</v>
      </c>
      <c r="E1763" s="4" t="s">
        <v>7</v>
      </c>
      <c r="F1763" s="4" t="s">
        <v>14</v>
      </c>
      <c r="G1763" s="4" t="s">
        <v>13</v>
      </c>
      <c r="H1763" s="2" t="s">
        <v>153</v>
      </c>
      <c r="I1763" s="5" t="s">
        <v>70</v>
      </c>
      <c r="J1763" s="4" t="s">
        <v>27</v>
      </c>
      <c r="K1763" s="4" t="s">
        <v>1</v>
      </c>
      <c r="L1763" s="4" t="s">
        <v>11</v>
      </c>
      <c r="M1763" s="4">
        <f>+YEAR(Tabla26[[#This Row],[Fecha de creación]])</f>
        <v>2022</v>
      </c>
      <c r="N1763" s="4">
        <f>+MONTH(Tabla26[[#This Row],[Fecha de creación]])</f>
        <v>11</v>
      </c>
    </row>
    <row r="1764" spans="1:14" hidden="1" x14ac:dyDescent="0.3">
      <c r="A1764" s="6">
        <v>44934.680590277778</v>
      </c>
      <c r="B1764" s="4" t="s">
        <v>32</v>
      </c>
      <c r="C1764" s="4" t="s">
        <v>6259</v>
      </c>
      <c r="D1764" s="4" t="s">
        <v>96</v>
      </c>
      <c r="E1764" s="4" t="s">
        <v>7</v>
      </c>
      <c r="F1764" s="4" t="s">
        <v>14</v>
      </c>
      <c r="G1764" s="4" t="s">
        <v>5</v>
      </c>
      <c r="H1764" s="2" t="s">
        <v>95</v>
      </c>
      <c r="I1764" s="5" t="s">
        <v>204</v>
      </c>
      <c r="J1764" s="4" t="s">
        <v>27</v>
      </c>
      <c r="K1764" s="4" t="s">
        <v>1</v>
      </c>
      <c r="L1764" s="4" t="s">
        <v>0</v>
      </c>
      <c r="M1764" s="4">
        <f>+YEAR(Tabla26[[#This Row],[Fecha de creación]])</f>
        <v>2023</v>
      </c>
      <c r="N1764" s="4">
        <f>+MONTH(Tabla26[[#This Row],[Fecha de creación]])</f>
        <v>1</v>
      </c>
    </row>
    <row r="1765" spans="1:14" hidden="1" x14ac:dyDescent="0.3">
      <c r="A1765" s="6">
        <v>44941.601886574077</v>
      </c>
      <c r="B1765" s="4" t="s">
        <v>23</v>
      </c>
      <c r="C1765" s="4" t="s">
        <v>6181</v>
      </c>
      <c r="D1765" s="4" t="s">
        <v>96</v>
      </c>
      <c r="E1765" s="4" t="s">
        <v>7</v>
      </c>
      <c r="F1765" s="4" t="s">
        <v>14</v>
      </c>
      <c r="G1765" s="4" t="s">
        <v>5</v>
      </c>
      <c r="H1765" s="2" t="s">
        <v>166</v>
      </c>
      <c r="I1765" s="5" t="s">
        <v>123</v>
      </c>
      <c r="J1765" s="4" t="s">
        <v>27</v>
      </c>
      <c r="K1765" s="4" t="s">
        <v>1</v>
      </c>
      <c r="L1765" s="4" t="s">
        <v>0</v>
      </c>
      <c r="M1765" s="4">
        <f>+YEAR(Tabla26[[#This Row],[Fecha de creación]])</f>
        <v>2023</v>
      </c>
      <c r="N1765" s="4">
        <f>+MONTH(Tabla26[[#This Row],[Fecha de creación]])</f>
        <v>1</v>
      </c>
    </row>
    <row r="1766" spans="1:14" hidden="1" x14ac:dyDescent="0.3">
      <c r="A1766" s="6">
        <v>44944.498495370368</v>
      </c>
      <c r="B1766" s="4" t="s">
        <v>23</v>
      </c>
      <c r="C1766" s="4" t="s">
        <v>6144</v>
      </c>
      <c r="D1766" s="4" t="s">
        <v>96</v>
      </c>
      <c r="E1766" s="4" t="s">
        <v>7</v>
      </c>
      <c r="F1766" s="4" t="s">
        <v>14</v>
      </c>
      <c r="G1766" s="4" t="s">
        <v>5</v>
      </c>
      <c r="H1766" s="2" t="s">
        <v>166</v>
      </c>
      <c r="I1766" s="5" t="s">
        <v>123</v>
      </c>
      <c r="J1766" s="4" t="s">
        <v>27</v>
      </c>
      <c r="K1766" s="4" t="s">
        <v>1</v>
      </c>
      <c r="L1766" s="4" t="s">
        <v>0</v>
      </c>
      <c r="M1766" s="4">
        <f>+YEAR(Tabla26[[#This Row],[Fecha de creación]])</f>
        <v>2023</v>
      </c>
      <c r="N1766" s="4">
        <f>+MONTH(Tabla26[[#This Row],[Fecha de creación]])</f>
        <v>1</v>
      </c>
    </row>
    <row r="1767" spans="1:14" hidden="1" x14ac:dyDescent="0.3">
      <c r="A1767" s="6">
        <v>44945.711226851854</v>
      </c>
      <c r="B1767" s="4" t="s">
        <v>32</v>
      </c>
      <c r="C1767" s="4" t="s">
        <v>6116</v>
      </c>
      <c r="D1767" s="4" t="s">
        <v>96</v>
      </c>
      <c r="E1767" s="4" t="s">
        <v>7</v>
      </c>
      <c r="F1767" s="4" t="s">
        <v>14</v>
      </c>
      <c r="G1767" s="4" t="s">
        <v>5</v>
      </c>
      <c r="H1767" s="2" t="s">
        <v>95</v>
      </c>
      <c r="I1767" s="5" t="s">
        <v>204</v>
      </c>
      <c r="J1767" s="4" t="s">
        <v>27</v>
      </c>
      <c r="K1767" s="4" t="s">
        <v>1</v>
      </c>
      <c r="L1767" s="4" t="s">
        <v>0</v>
      </c>
      <c r="M1767" s="4">
        <f>+YEAR(Tabla26[[#This Row],[Fecha de creación]])</f>
        <v>2023</v>
      </c>
      <c r="N1767" s="4">
        <f>+MONTH(Tabla26[[#This Row],[Fecha de creación]])</f>
        <v>1</v>
      </c>
    </row>
    <row r="1768" spans="1:14" hidden="1" x14ac:dyDescent="0.3">
      <c r="A1768" s="6">
        <v>44946.702557870369</v>
      </c>
      <c r="B1768" s="4" t="s">
        <v>32</v>
      </c>
      <c r="C1768" s="4" t="s">
        <v>6097</v>
      </c>
      <c r="D1768" s="4" t="s">
        <v>96</v>
      </c>
      <c r="E1768" s="4" t="s">
        <v>7</v>
      </c>
      <c r="F1768" s="4" t="s">
        <v>14</v>
      </c>
      <c r="G1768" s="4" t="s">
        <v>5</v>
      </c>
      <c r="H1768" s="2" t="s">
        <v>95</v>
      </c>
      <c r="I1768" s="5" t="s">
        <v>204</v>
      </c>
      <c r="J1768" s="4" t="s">
        <v>27</v>
      </c>
      <c r="K1768" s="4" t="s">
        <v>1</v>
      </c>
      <c r="L1768" s="4" t="s">
        <v>0</v>
      </c>
      <c r="M1768" s="4">
        <f>+YEAR(Tabla26[[#This Row],[Fecha de creación]])</f>
        <v>2023</v>
      </c>
      <c r="N1768" s="4">
        <f>+MONTH(Tabla26[[#This Row],[Fecha de creación]])</f>
        <v>1</v>
      </c>
    </row>
    <row r="1769" spans="1:14" hidden="1" x14ac:dyDescent="0.3">
      <c r="A1769" s="6">
        <v>44948.584374999999</v>
      </c>
      <c r="B1769" s="4" t="s">
        <v>10</v>
      </c>
      <c r="C1769" s="4" t="s">
        <v>6074</v>
      </c>
      <c r="D1769" s="4" t="s">
        <v>96</v>
      </c>
      <c r="E1769" s="4" t="s">
        <v>7</v>
      </c>
      <c r="F1769" s="4" t="s">
        <v>14</v>
      </c>
      <c r="G1769" s="4" t="s">
        <v>5</v>
      </c>
      <c r="H1769" s="2" t="s">
        <v>4</v>
      </c>
      <c r="I1769" s="5" t="s">
        <v>3</v>
      </c>
      <c r="J1769" s="4"/>
      <c r="K1769" s="4" t="s">
        <v>1</v>
      </c>
      <c r="L1769" s="4" t="s">
        <v>0</v>
      </c>
      <c r="M1769" s="4">
        <f>+YEAR(Tabla26[[#This Row],[Fecha de creación]])</f>
        <v>2023</v>
      </c>
      <c r="N1769" s="4">
        <f>+MONTH(Tabla26[[#This Row],[Fecha de creación]])</f>
        <v>1</v>
      </c>
    </row>
    <row r="1770" spans="1:14" hidden="1" x14ac:dyDescent="0.3">
      <c r="A1770" s="6">
        <v>44951.45275462963</v>
      </c>
      <c r="B1770" s="4" t="s">
        <v>32</v>
      </c>
      <c r="C1770" s="4" t="s">
        <v>6032</v>
      </c>
      <c r="D1770" s="4" t="s">
        <v>96</v>
      </c>
      <c r="E1770" s="4" t="s">
        <v>7</v>
      </c>
      <c r="F1770" s="4" t="s">
        <v>14</v>
      </c>
      <c r="G1770" s="4" t="s">
        <v>5</v>
      </c>
      <c r="H1770" s="2" t="s">
        <v>166</v>
      </c>
      <c r="I1770" s="5" t="s">
        <v>204</v>
      </c>
      <c r="J1770" s="4" t="s">
        <v>27</v>
      </c>
      <c r="K1770" s="4" t="s">
        <v>1</v>
      </c>
      <c r="L1770" s="4" t="s">
        <v>0</v>
      </c>
      <c r="M1770" s="4">
        <f>+YEAR(Tabla26[[#This Row],[Fecha de creación]])</f>
        <v>2023</v>
      </c>
      <c r="N1770" s="4">
        <f>+MONTH(Tabla26[[#This Row],[Fecha de creación]])</f>
        <v>1</v>
      </c>
    </row>
    <row r="1771" spans="1:14" hidden="1" x14ac:dyDescent="0.3">
      <c r="A1771" s="6">
        <v>44978.646527777775</v>
      </c>
      <c r="B1771" s="4" t="s">
        <v>32</v>
      </c>
      <c r="C1771" s="4" t="s">
        <v>5443</v>
      </c>
      <c r="D1771" s="4" t="s">
        <v>96</v>
      </c>
      <c r="E1771" s="4" t="s">
        <v>7</v>
      </c>
      <c r="F1771" s="4" t="s">
        <v>14</v>
      </c>
      <c r="G1771" s="4" t="s">
        <v>5</v>
      </c>
      <c r="H1771" s="2" t="s">
        <v>95</v>
      </c>
      <c r="I1771" s="5" t="s">
        <v>204</v>
      </c>
      <c r="J1771" s="4" t="s">
        <v>27</v>
      </c>
      <c r="K1771" s="4" t="s">
        <v>1</v>
      </c>
      <c r="L1771" s="4" t="s">
        <v>0</v>
      </c>
      <c r="M1771" s="4">
        <f>+YEAR(Tabla26[[#This Row],[Fecha de creación]])</f>
        <v>2023</v>
      </c>
      <c r="N1771" s="4">
        <f>+MONTH(Tabla26[[#This Row],[Fecha de creación]])</f>
        <v>2</v>
      </c>
    </row>
    <row r="1772" spans="1:14" hidden="1" x14ac:dyDescent="0.3">
      <c r="A1772" s="6">
        <v>44991.524328703701</v>
      </c>
      <c r="B1772" s="4" t="s">
        <v>32</v>
      </c>
      <c r="C1772" s="4" t="s">
        <v>5006</v>
      </c>
      <c r="D1772" s="4" t="s">
        <v>96</v>
      </c>
      <c r="E1772" s="4" t="s">
        <v>7</v>
      </c>
      <c r="F1772" s="4" t="s">
        <v>14</v>
      </c>
      <c r="G1772" s="4" t="s">
        <v>5</v>
      </c>
      <c r="H1772" s="2" t="s">
        <v>166</v>
      </c>
      <c r="I1772" s="5" t="s">
        <v>204</v>
      </c>
      <c r="J1772" s="4" t="s">
        <v>27</v>
      </c>
      <c r="K1772" s="4" t="s">
        <v>1</v>
      </c>
      <c r="L1772" s="4" t="s">
        <v>0</v>
      </c>
      <c r="M1772" s="4">
        <f>+YEAR(Tabla26[[#This Row],[Fecha de creación]])</f>
        <v>2023</v>
      </c>
      <c r="N1772" s="4">
        <f>+MONTH(Tabla26[[#This Row],[Fecha de creación]])</f>
        <v>3</v>
      </c>
    </row>
    <row r="1773" spans="1:14" hidden="1" x14ac:dyDescent="0.3">
      <c r="A1773" s="6">
        <v>45001.41542824074</v>
      </c>
      <c r="B1773" s="4" t="s">
        <v>32</v>
      </c>
      <c r="C1773" s="4" t="s">
        <v>4799</v>
      </c>
      <c r="D1773" s="4" t="s">
        <v>96</v>
      </c>
      <c r="E1773" s="4" t="s">
        <v>7</v>
      </c>
      <c r="F1773" s="4" t="s">
        <v>14</v>
      </c>
      <c r="G1773" s="4" t="s">
        <v>5</v>
      </c>
      <c r="H1773" s="2" t="s">
        <v>95</v>
      </c>
      <c r="I1773" s="5" t="s">
        <v>204</v>
      </c>
      <c r="J1773" s="4" t="s">
        <v>27</v>
      </c>
      <c r="K1773" s="4" t="s">
        <v>1</v>
      </c>
      <c r="L1773" s="4" t="s">
        <v>0</v>
      </c>
      <c r="M1773" s="4">
        <f>+YEAR(Tabla26[[#This Row],[Fecha de creación]])</f>
        <v>2023</v>
      </c>
      <c r="N1773" s="4">
        <f>+MONTH(Tabla26[[#This Row],[Fecha de creación]])</f>
        <v>3</v>
      </c>
    </row>
    <row r="1774" spans="1:14" hidden="1" x14ac:dyDescent="0.3">
      <c r="A1774" s="6">
        <v>45006.653113425928</v>
      </c>
      <c r="B1774" s="4" t="s">
        <v>32</v>
      </c>
      <c r="C1774" s="4" t="s">
        <v>4684</v>
      </c>
      <c r="D1774" s="4" t="s">
        <v>96</v>
      </c>
      <c r="E1774" s="4" t="s">
        <v>7</v>
      </c>
      <c r="F1774" s="4" t="s">
        <v>14</v>
      </c>
      <c r="G1774" s="4" t="s">
        <v>5</v>
      </c>
      <c r="H1774" s="2" t="s">
        <v>166</v>
      </c>
      <c r="I1774" s="5" t="s">
        <v>204</v>
      </c>
      <c r="J1774" s="4" t="s">
        <v>27</v>
      </c>
      <c r="K1774" s="4" t="s">
        <v>1</v>
      </c>
      <c r="L1774" s="4" t="s">
        <v>0</v>
      </c>
      <c r="M1774" s="4">
        <f>+YEAR(Tabla26[[#This Row],[Fecha de creación]])</f>
        <v>2023</v>
      </c>
      <c r="N1774" s="4">
        <f>+MONTH(Tabla26[[#This Row],[Fecha de creación]])</f>
        <v>3</v>
      </c>
    </row>
    <row r="1775" spans="1:14" hidden="1" x14ac:dyDescent="0.3">
      <c r="A1775" s="6">
        <v>45032.721006944441</v>
      </c>
      <c r="B1775" s="4" t="s">
        <v>32</v>
      </c>
      <c r="C1775" s="4" t="s">
        <v>4092</v>
      </c>
      <c r="D1775" s="4" t="s">
        <v>96</v>
      </c>
      <c r="E1775" s="4" t="s">
        <v>7</v>
      </c>
      <c r="F1775" s="4" t="s">
        <v>14</v>
      </c>
      <c r="G1775" s="4" t="s">
        <v>13</v>
      </c>
      <c r="H1775" s="2" t="s">
        <v>166</v>
      </c>
      <c r="I1775" s="5" t="s">
        <v>127</v>
      </c>
      <c r="J1775" s="4" t="s">
        <v>27</v>
      </c>
      <c r="K1775" s="4" t="s">
        <v>1</v>
      </c>
      <c r="L1775" s="4" t="s">
        <v>11</v>
      </c>
      <c r="M1775" s="4">
        <f>+YEAR(Tabla26[[#This Row],[Fecha de creación]])</f>
        <v>2023</v>
      </c>
      <c r="N1775" s="4">
        <f>+MONTH(Tabla26[[#This Row],[Fecha de creación]])</f>
        <v>4</v>
      </c>
    </row>
    <row r="1776" spans="1:14" hidden="1" x14ac:dyDescent="0.3">
      <c r="A1776" s="6">
        <v>45032.723414351851</v>
      </c>
      <c r="B1776" s="4" t="s">
        <v>32</v>
      </c>
      <c r="C1776" s="4" t="s">
        <v>4091</v>
      </c>
      <c r="D1776" s="4" t="s">
        <v>96</v>
      </c>
      <c r="E1776" s="4" t="s">
        <v>7</v>
      </c>
      <c r="F1776" s="4" t="s">
        <v>14</v>
      </c>
      <c r="G1776" s="4" t="s">
        <v>5</v>
      </c>
      <c r="H1776" s="2" t="s">
        <v>95</v>
      </c>
      <c r="I1776" s="5" t="s">
        <v>204</v>
      </c>
      <c r="J1776" s="4" t="s">
        <v>27</v>
      </c>
      <c r="K1776" s="4" t="s">
        <v>1</v>
      </c>
      <c r="L1776" s="4" t="s">
        <v>0</v>
      </c>
      <c r="M1776" s="4">
        <f>+YEAR(Tabla26[[#This Row],[Fecha de creación]])</f>
        <v>2023</v>
      </c>
      <c r="N1776" s="4">
        <f>+MONTH(Tabla26[[#This Row],[Fecha de creación]])</f>
        <v>4</v>
      </c>
    </row>
    <row r="1777" spans="1:14" hidden="1" x14ac:dyDescent="0.3">
      <c r="A1777" s="6">
        <v>45043.728784722225</v>
      </c>
      <c r="B1777" s="4" t="s">
        <v>32</v>
      </c>
      <c r="C1777" s="4" t="s">
        <v>3909</v>
      </c>
      <c r="D1777" s="4" t="s">
        <v>96</v>
      </c>
      <c r="E1777" s="4" t="s">
        <v>7</v>
      </c>
      <c r="F1777" s="4" t="s">
        <v>14</v>
      </c>
      <c r="G1777" s="4" t="s">
        <v>5</v>
      </c>
      <c r="H1777" s="2" t="s">
        <v>95</v>
      </c>
      <c r="I1777" s="5" t="s">
        <v>204</v>
      </c>
      <c r="J1777" s="4" t="s">
        <v>27</v>
      </c>
      <c r="K1777" s="4" t="s">
        <v>1</v>
      </c>
      <c r="L1777" s="4" t="s">
        <v>0</v>
      </c>
      <c r="M1777" s="4">
        <f>+YEAR(Tabla26[[#This Row],[Fecha de creación]])</f>
        <v>2023</v>
      </c>
      <c r="N1777" s="4">
        <f>+MONTH(Tabla26[[#This Row],[Fecha de creación]])</f>
        <v>4</v>
      </c>
    </row>
    <row r="1778" spans="1:14" hidden="1" x14ac:dyDescent="0.3">
      <c r="A1778" s="6">
        <v>45044.612164351849</v>
      </c>
      <c r="B1778" s="4" t="s">
        <v>32</v>
      </c>
      <c r="C1778" s="4" t="s">
        <v>3899</v>
      </c>
      <c r="D1778" s="4" t="s">
        <v>96</v>
      </c>
      <c r="E1778" s="4" t="s">
        <v>7</v>
      </c>
      <c r="F1778" s="4" t="s">
        <v>14</v>
      </c>
      <c r="G1778" s="4" t="s">
        <v>5</v>
      </c>
      <c r="H1778" s="2" t="s">
        <v>95</v>
      </c>
      <c r="I1778" s="5" t="s">
        <v>204</v>
      </c>
      <c r="J1778" s="4" t="s">
        <v>27</v>
      </c>
      <c r="K1778" s="4" t="s">
        <v>1</v>
      </c>
      <c r="L1778" s="4" t="s">
        <v>0</v>
      </c>
      <c r="M1778" s="4">
        <f>+YEAR(Tabla26[[#This Row],[Fecha de creación]])</f>
        <v>2023</v>
      </c>
      <c r="N1778" s="4">
        <f>+MONTH(Tabla26[[#This Row],[Fecha de creación]])</f>
        <v>4</v>
      </c>
    </row>
    <row r="1779" spans="1:14" hidden="1" x14ac:dyDescent="0.3">
      <c r="A1779" s="6">
        <v>45053.695057870369</v>
      </c>
      <c r="B1779" s="4" t="s">
        <v>32</v>
      </c>
      <c r="C1779" s="4" t="s">
        <v>3819</v>
      </c>
      <c r="D1779" s="4" t="s">
        <v>96</v>
      </c>
      <c r="E1779" s="4" t="s">
        <v>7</v>
      </c>
      <c r="F1779" s="4" t="s">
        <v>14</v>
      </c>
      <c r="G1779" s="4" t="s">
        <v>20</v>
      </c>
      <c r="H1779" s="2" t="s">
        <v>166</v>
      </c>
      <c r="I1779" s="5" t="s">
        <v>70</v>
      </c>
      <c r="J1779" s="4" t="s">
        <v>27</v>
      </c>
      <c r="K1779" s="4" t="s">
        <v>1</v>
      </c>
      <c r="L1779" s="4" t="s">
        <v>0</v>
      </c>
      <c r="M1779" s="4">
        <f>+YEAR(Tabla26[[#This Row],[Fecha de creación]])</f>
        <v>2023</v>
      </c>
      <c r="N1779" s="4">
        <f>+MONTH(Tabla26[[#This Row],[Fecha de creación]])</f>
        <v>5</v>
      </c>
    </row>
    <row r="1780" spans="1:14" hidden="1" x14ac:dyDescent="0.3">
      <c r="A1780" s="6">
        <v>45053.696817129632</v>
      </c>
      <c r="B1780" s="4" t="s">
        <v>32</v>
      </c>
      <c r="C1780" s="4" t="s">
        <v>3818</v>
      </c>
      <c r="D1780" s="4" t="s">
        <v>96</v>
      </c>
      <c r="E1780" s="4" t="s">
        <v>7</v>
      </c>
      <c r="F1780" s="4" t="s">
        <v>14</v>
      </c>
      <c r="G1780" s="4" t="s">
        <v>5</v>
      </c>
      <c r="H1780" s="2" t="s">
        <v>95</v>
      </c>
      <c r="I1780" s="5" t="s">
        <v>204</v>
      </c>
      <c r="J1780" s="4" t="s">
        <v>27</v>
      </c>
      <c r="K1780" s="4" t="s">
        <v>1</v>
      </c>
      <c r="L1780" s="4" t="s">
        <v>0</v>
      </c>
      <c r="M1780" s="4">
        <f>+YEAR(Tabla26[[#This Row],[Fecha de creación]])</f>
        <v>2023</v>
      </c>
      <c r="N1780" s="4">
        <f>+MONTH(Tabla26[[#This Row],[Fecha de creación]])</f>
        <v>5</v>
      </c>
    </row>
    <row r="1781" spans="1:14" hidden="1" x14ac:dyDescent="0.3">
      <c r="A1781" s="6">
        <v>45056.481006944443</v>
      </c>
      <c r="B1781" s="4" t="s">
        <v>23</v>
      </c>
      <c r="C1781" s="4" t="s">
        <v>3797</v>
      </c>
      <c r="D1781" s="4" t="s">
        <v>96</v>
      </c>
      <c r="E1781" s="4" t="s">
        <v>7</v>
      </c>
      <c r="F1781" s="4" t="s">
        <v>14</v>
      </c>
      <c r="G1781" s="4" t="s">
        <v>5</v>
      </c>
      <c r="H1781" s="2" t="s">
        <v>95</v>
      </c>
      <c r="I1781" s="5" t="s">
        <v>123</v>
      </c>
      <c r="J1781" s="4" t="s">
        <v>27</v>
      </c>
      <c r="K1781" s="4" t="s">
        <v>1</v>
      </c>
      <c r="L1781" s="4" t="s">
        <v>0</v>
      </c>
      <c r="M1781" s="4">
        <f>+YEAR(Tabla26[[#This Row],[Fecha de creación]])</f>
        <v>2023</v>
      </c>
      <c r="N1781" s="4">
        <f>+MONTH(Tabla26[[#This Row],[Fecha de creación]])</f>
        <v>5</v>
      </c>
    </row>
    <row r="1782" spans="1:14" hidden="1" x14ac:dyDescent="0.3">
      <c r="A1782" s="6">
        <v>45057.491539351853</v>
      </c>
      <c r="B1782" s="4" t="s">
        <v>23</v>
      </c>
      <c r="C1782" s="4" t="s">
        <v>3790</v>
      </c>
      <c r="D1782" s="4" t="s">
        <v>96</v>
      </c>
      <c r="E1782" s="4" t="s">
        <v>7</v>
      </c>
      <c r="F1782" s="4" t="s">
        <v>14</v>
      </c>
      <c r="G1782" s="4" t="s">
        <v>5</v>
      </c>
      <c r="H1782" s="2" t="s">
        <v>166</v>
      </c>
      <c r="I1782" s="5" t="s">
        <v>123</v>
      </c>
      <c r="J1782" s="4" t="s">
        <v>27</v>
      </c>
      <c r="K1782" s="4" t="s">
        <v>1</v>
      </c>
      <c r="L1782" s="4" t="s">
        <v>0</v>
      </c>
      <c r="M1782" s="4">
        <f>+YEAR(Tabla26[[#This Row],[Fecha de creación]])</f>
        <v>2023</v>
      </c>
      <c r="N1782" s="4">
        <f>+MONTH(Tabla26[[#This Row],[Fecha de creación]])</f>
        <v>5</v>
      </c>
    </row>
    <row r="1783" spans="1:14" hidden="1" x14ac:dyDescent="0.3">
      <c r="A1783" s="6">
        <v>45058.394791666666</v>
      </c>
      <c r="B1783" s="4" t="s">
        <v>32</v>
      </c>
      <c r="C1783" s="4" t="s">
        <v>3787</v>
      </c>
      <c r="D1783" s="4" t="s">
        <v>96</v>
      </c>
      <c r="E1783" s="4" t="s">
        <v>7</v>
      </c>
      <c r="F1783" s="4" t="s">
        <v>14</v>
      </c>
      <c r="G1783" s="4" t="s">
        <v>5</v>
      </c>
      <c r="H1783" s="2" t="s">
        <v>95</v>
      </c>
      <c r="I1783" s="5" t="s">
        <v>204</v>
      </c>
      <c r="J1783" s="4" t="s">
        <v>2</v>
      </c>
      <c r="K1783" s="4" t="s">
        <v>1</v>
      </c>
      <c r="L1783" s="4" t="s">
        <v>0</v>
      </c>
      <c r="M1783" s="4">
        <f>+YEAR(Tabla26[[#This Row],[Fecha de creación]])</f>
        <v>2023</v>
      </c>
      <c r="N1783" s="4">
        <f>+MONTH(Tabla26[[#This Row],[Fecha de creación]])</f>
        <v>5</v>
      </c>
    </row>
    <row r="1784" spans="1:14" hidden="1" x14ac:dyDescent="0.3">
      <c r="A1784" s="6">
        <v>45062.649571759262</v>
      </c>
      <c r="B1784" s="4" t="s">
        <v>23</v>
      </c>
      <c r="C1784" s="4" t="s">
        <v>3715</v>
      </c>
      <c r="D1784" s="4" t="s">
        <v>96</v>
      </c>
      <c r="E1784" s="4" t="s">
        <v>7</v>
      </c>
      <c r="F1784" s="4" t="s">
        <v>14</v>
      </c>
      <c r="G1784" s="4" t="s">
        <v>5</v>
      </c>
      <c r="H1784" s="2" t="s">
        <v>95</v>
      </c>
      <c r="I1784" s="5" t="s">
        <v>123</v>
      </c>
      <c r="J1784" s="4" t="s">
        <v>27</v>
      </c>
      <c r="K1784" s="4" t="s">
        <v>1</v>
      </c>
      <c r="L1784" s="4" t="s">
        <v>0</v>
      </c>
      <c r="M1784" s="4">
        <f>+YEAR(Tabla26[[#This Row],[Fecha de creación]])</f>
        <v>2023</v>
      </c>
      <c r="N1784" s="4">
        <f>+MONTH(Tabla26[[#This Row],[Fecha de creación]])</f>
        <v>5</v>
      </c>
    </row>
    <row r="1785" spans="1:14" hidden="1" x14ac:dyDescent="0.3">
      <c r="A1785" s="6">
        <v>45065.624236111114</v>
      </c>
      <c r="B1785" s="4" t="s">
        <v>32</v>
      </c>
      <c r="C1785" s="4" t="s">
        <v>3668</v>
      </c>
      <c r="D1785" s="4" t="s">
        <v>96</v>
      </c>
      <c r="E1785" s="4" t="s">
        <v>7</v>
      </c>
      <c r="F1785" s="4" t="s">
        <v>14</v>
      </c>
      <c r="G1785" s="4" t="s">
        <v>5</v>
      </c>
      <c r="H1785" s="2" t="s">
        <v>95</v>
      </c>
      <c r="I1785" s="5" t="s">
        <v>204</v>
      </c>
      <c r="J1785" s="4" t="s">
        <v>2</v>
      </c>
      <c r="K1785" s="4" t="s">
        <v>1</v>
      </c>
      <c r="L1785" s="4" t="s">
        <v>11</v>
      </c>
      <c r="M1785" s="4">
        <f>+YEAR(Tabla26[[#This Row],[Fecha de creación]])</f>
        <v>2023</v>
      </c>
      <c r="N1785" s="4">
        <f>+MONTH(Tabla26[[#This Row],[Fecha de creación]])</f>
        <v>5</v>
      </c>
    </row>
    <row r="1786" spans="1:14" hidden="1" x14ac:dyDescent="0.3">
      <c r="A1786" s="6">
        <v>45070.691192129627</v>
      </c>
      <c r="B1786" s="4" t="s">
        <v>32</v>
      </c>
      <c r="C1786" s="4" t="s">
        <v>3598</v>
      </c>
      <c r="D1786" s="4" t="s">
        <v>96</v>
      </c>
      <c r="E1786" s="4" t="s">
        <v>7</v>
      </c>
      <c r="F1786" s="4" t="s">
        <v>14</v>
      </c>
      <c r="G1786" s="4" t="s">
        <v>5</v>
      </c>
      <c r="H1786" s="2" t="s">
        <v>166</v>
      </c>
      <c r="I1786" s="5" t="s">
        <v>3597</v>
      </c>
      <c r="J1786" s="4" t="s">
        <v>27</v>
      </c>
      <c r="K1786" s="4" t="s">
        <v>1</v>
      </c>
      <c r="L1786" s="4" t="s">
        <v>0</v>
      </c>
      <c r="M1786" s="4">
        <f>+YEAR(Tabla26[[#This Row],[Fecha de creación]])</f>
        <v>2023</v>
      </c>
      <c r="N1786" s="4">
        <f>+MONTH(Tabla26[[#This Row],[Fecha de creación]])</f>
        <v>5</v>
      </c>
    </row>
    <row r="1787" spans="1:14" hidden="1" x14ac:dyDescent="0.3">
      <c r="A1787" s="6">
        <v>45077.482094907406</v>
      </c>
      <c r="B1787" s="4" t="s">
        <v>32</v>
      </c>
      <c r="C1787" s="4" t="s">
        <v>3296</v>
      </c>
      <c r="D1787" s="4" t="s">
        <v>96</v>
      </c>
      <c r="E1787" s="4" t="s">
        <v>7</v>
      </c>
      <c r="F1787" s="4" t="s">
        <v>14</v>
      </c>
      <c r="G1787" s="4" t="s">
        <v>5</v>
      </c>
      <c r="H1787" s="2" t="s">
        <v>95</v>
      </c>
      <c r="I1787" s="5" t="s">
        <v>204</v>
      </c>
      <c r="J1787" s="4" t="s">
        <v>2</v>
      </c>
      <c r="K1787" s="4" t="s">
        <v>1</v>
      </c>
      <c r="L1787" s="4" t="s">
        <v>11</v>
      </c>
      <c r="M1787" s="4">
        <f>+YEAR(Tabla26[[#This Row],[Fecha de creación]])</f>
        <v>2023</v>
      </c>
      <c r="N1787" s="4">
        <f>+MONTH(Tabla26[[#This Row],[Fecha de creación]])</f>
        <v>5</v>
      </c>
    </row>
    <row r="1788" spans="1:14" hidden="1" x14ac:dyDescent="0.3">
      <c r="A1788" s="6">
        <v>45099.731134259258</v>
      </c>
      <c r="B1788" s="4" t="s">
        <v>35</v>
      </c>
      <c r="C1788" s="4" t="s">
        <v>2498</v>
      </c>
      <c r="D1788" s="4" t="s">
        <v>96</v>
      </c>
      <c r="E1788" s="4" t="s">
        <v>7</v>
      </c>
      <c r="F1788" s="4" t="s">
        <v>14</v>
      </c>
      <c r="G1788" s="4" t="s">
        <v>20</v>
      </c>
      <c r="H1788" s="2" t="s">
        <v>166</v>
      </c>
      <c r="I1788" s="5" t="s">
        <v>33</v>
      </c>
      <c r="J1788" s="4" t="s">
        <v>27</v>
      </c>
      <c r="K1788" s="4" t="s">
        <v>1</v>
      </c>
      <c r="L1788" s="4" t="s">
        <v>0</v>
      </c>
      <c r="M1788" s="4">
        <f>+YEAR(Tabla26[[#This Row],[Fecha de creación]])</f>
        <v>2023</v>
      </c>
      <c r="N1788" s="4">
        <f>+MONTH(Tabla26[[#This Row],[Fecha de creación]])</f>
        <v>6</v>
      </c>
    </row>
    <row r="1789" spans="1:14" hidden="1" x14ac:dyDescent="0.3">
      <c r="A1789" s="6">
        <v>45101.675219907411</v>
      </c>
      <c r="B1789" s="4" t="s">
        <v>32</v>
      </c>
      <c r="C1789" s="4" t="s">
        <v>2450</v>
      </c>
      <c r="D1789" s="4" t="s">
        <v>96</v>
      </c>
      <c r="E1789" s="4" t="s">
        <v>7</v>
      </c>
      <c r="F1789" s="4" t="s">
        <v>14</v>
      </c>
      <c r="G1789" s="4" t="s">
        <v>5</v>
      </c>
      <c r="H1789" s="2" t="s">
        <v>95</v>
      </c>
      <c r="I1789" s="5" t="s">
        <v>204</v>
      </c>
      <c r="J1789" s="4" t="s">
        <v>27</v>
      </c>
      <c r="K1789" s="4" t="s">
        <v>1</v>
      </c>
      <c r="L1789" s="4" t="s">
        <v>0</v>
      </c>
      <c r="M1789" s="4">
        <f>+YEAR(Tabla26[[#This Row],[Fecha de creación]])</f>
        <v>2023</v>
      </c>
      <c r="N1789" s="4">
        <f>+MONTH(Tabla26[[#This Row],[Fecha de creación]])</f>
        <v>6</v>
      </c>
    </row>
    <row r="1790" spans="1:14" hidden="1" x14ac:dyDescent="0.3">
      <c r="A1790" s="6">
        <v>45119.72074074074</v>
      </c>
      <c r="B1790" s="4" t="s">
        <v>35</v>
      </c>
      <c r="C1790" s="4" t="s">
        <v>1886</v>
      </c>
      <c r="D1790" s="4" t="s">
        <v>96</v>
      </c>
      <c r="E1790" s="4" t="s">
        <v>7</v>
      </c>
      <c r="F1790" s="4" t="s">
        <v>14</v>
      </c>
      <c r="G1790" s="4" t="s">
        <v>20</v>
      </c>
      <c r="H1790" s="2" t="s">
        <v>166</v>
      </c>
      <c r="I1790" s="5" t="s">
        <v>33</v>
      </c>
      <c r="J1790" s="4" t="s">
        <v>27</v>
      </c>
      <c r="K1790" s="4" t="s">
        <v>1</v>
      </c>
      <c r="L1790" s="4" t="s">
        <v>0</v>
      </c>
      <c r="M1790" s="4">
        <f>+YEAR(Tabla26[[#This Row],[Fecha de creación]])</f>
        <v>2023</v>
      </c>
      <c r="N1790" s="4">
        <f>+MONTH(Tabla26[[#This Row],[Fecha de creación]])</f>
        <v>7</v>
      </c>
    </row>
    <row r="1791" spans="1:14" hidden="1" x14ac:dyDescent="0.3">
      <c r="A1791" s="6">
        <v>45119.723182870373</v>
      </c>
      <c r="B1791" s="4" t="s">
        <v>35</v>
      </c>
      <c r="C1791" s="4" t="s">
        <v>1885</v>
      </c>
      <c r="D1791" s="4" t="s">
        <v>96</v>
      </c>
      <c r="E1791" s="4" t="s">
        <v>7</v>
      </c>
      <c r="F1791" s="4" t="s">
        <v>14</v>
      </c>
      <c r="G1791" s="4" t="s">
        <v>20</v>
      </c>
      <c r="H1791" s="2" t="s">
        <v>166</v>
      </c>
      <c r="I1791" s="5" t="s">
        <v>33</v>
      </c>
      <c r="J1791" s="4" t="s">
        <v>27</v>
      </c>
      <c r="K1791" s="4" t="s">
        <v>1</v>
      </c>
      <c r="L1791" s="4" t="s">
        <v>0</v>
      </c>
      <c r="M1791" s="4">
        <f>+YEAR(Tabla26[[#This Row],[Fecha de creación]])</f>
        <v>2023</v>
      </c>
      <c r="N1791" s="4">
        <f>+MONTH(Tabla26[[#This Row],[Fecha de creación]])</f>
        <v>7</v>
      </c>
    </row>
    <row r="1792" spans="1:14" hidden="1" x14ac:dyDescent="0.3">
      <c r="A1792" s="6">
        <v>45143.767754629633</v>
      </c>
      <c r="B1792" s="4" t="s">
        <v>32</v>
      </c>
      <c r="C1792" s="4" t="s">
        <v>1335</v>
      </c>
      <c r="D1792" s="4" t="s">
        <v>96</v>
      </c>
      <c r="E1792" s="4" t="s">
        <v>7</v>
      </c>
      <c r="F1792" s="4" t="s">
        <v>14</v>
      </c>
      <c r="G1792" s="4" t="s">
        <v>5</v>
      </c>
      <c r="H1792" s="2" t="s">
        <v>95</v>
      </c>
      <c r="I1792" s="5" t="s">
        <v>204</v>
      </c>
      <c r="J1792" s="4"/>
      <c r="K1792" s="4" t="s">
        <v>1</v>
      </c>
      <c r="L1792" s="4" t="s">
        <v>0</v>
      </c>
      <c r="M1792" s="4">
        <f>+YEAR(Tabla26[[#This Row],[Fecha de creación]])</f>
        <v>2023</v>
      </c>
      <c r="N1792" s="4">
        <f>+MONTH(Tabla26[[#This Row],[Fecha de creación]])</f>
        <v>8</v>
      </c>
    </row>
    <row r="1793" spans="1:14" hidden="1" x14ac:dyDescent="0.3">
      <c r="A1793" s="6">
        <v>45151.700185185182</v>
      </c>
      <c r="B1793" s="4" t="s">
        <v>32</v>
      </c>
      <c r="C1793" s="4" t="s">
        <v>1147</v>
      </c>
      <c r="D1793" s="4" t="s">
        <v>96</v>
      </c>
      <c r="E1793" s="4" t="s">
        <v>7</v>
      </c>
      <c r="F1793" s="4" t="s">
        <v>14</v>
      </c>
      <c r="G1793" s="4" t="s">
        <v>5</v>
      </c>
      <c r="H1793" s="2" t="s">
        <v>95</v>
      </c>
      <c r="I1793" s="5" t="s">
        <v>204</v>
      </c>
      <c r="J1793" s="4" t="s">
        <v>27</v>
      </c>
      <c r="K1793" s="4" t="s">
        <v>1</v>
      </c>
      <c r="L1793" s="4" t="s">
        <v>0</v>
      </c>
      <c r="M1793" s="4">
        <f>+YEAR(Tabla26[[#This Row],[Fecha de creación]])</f>
        <v>2023</v>
      </c>
      <c r="N1793" s="4">
        <f>+MONTH(Tabla26[[#This Row],[Fecha de creación]])</f>
        <v>8</v>
      </c>
    </row>
    <row r="1794" spans="1:14" hidden="1" x14ac:dyDescent="0.3">
      <c r="A1794" s="6">
        <v>45177.700682870367</v>
      </c>
      <c r="B1794" s="4" t="s">
        <v>32</v>
      </c>
      <c r="C1794" s="4" t="s">
        <v>595</v>
      </c>
      <c r="D1794" s="4" t="s">
        <v>96</v>
      </c>
      <c r="E1794" s="4" t="s">
        <v>7</v>
      </c>
      <c r="F1794" s="4" t="s">
        <v>14</v>
      </c>
      <c r="G1794" s="4" t="s">
        <v>5</v>
      </c>
      <c r="H1794" s="2" t="s">
        <v>95</v>
      </c>
      <c r="I1794" s="5" t="s">
        <v>204</v>
      </c>
      <c r="J1794" s="4" t="s">
        <v>27</v>
      </c>
      <c r="K1794" s="4" t="s">
        <v>1</v>
      </c>
      <c r="L1794" s="4" t="s">
        <v>0</v>
      </c>
      <c r="M1794" s="4">
        <f>+YEAR(Tabla26[[#This Row],[Fecha de creación]])</f>
        <v>2023</v>
      </c>
      <c r="N1794" s="4">
        <f>+MONTH(Tabla26[[#This Row],[Fecha de creación]])</f>
        <v>9</v>
      </c>
    </row>
    <row r="1795" spans="1:14" hidden="1" x14ac:dyDescent="0.3">
      <c r="A1795" s="6">
        <v>45190.659085648149</v>
      </c>
      <c r="B1795" s="4" t="s">
        <v>23</v>
      </c>
      <c r="C1795" s="4" t="s">
        <v>316</v>
      </c>
      <c r="D1795" s="4" t="s">
        <v>96</v>
      </c>
      <c r="E1795" s="4" t="s">
        <v>7</v>
      </c>
      <c r="F1795" s="4" t="s">
        <v>14</v>
      </c>
      <c r="G1795" s="4" t="s">
        <v>5</v>
      </c>
      <c r="H1795" s="2" t="s">
        <v>95</v>
      </c>
      <c r="I1795" s="5" t="s">
        <v>123</v>
      </c>
      <c r="J1795" s="4" t="s">
        <v>2</v>
      </c>
      <c r="K1795" s="4" t="s">
        <v>1</v>
      </c>
      <c r="L1795" s="4" t="s">
        <v>0</v>
      </c>
      <c r="M1795" s="4">
        <f>+YEAR(Tabla26[[#This Row],[Fecha de creación]])</f>
        <v>2023</v>
      </c>
      <c r="N1795" s="4">
        <f>+MONTH(Tabla26[[#This Row],[Fecha de creación]])</f>
        <v>9</v>
      </c>
    </row>
    <row r="1796" spans="1:14" hidden="1" x14ac:dyDescent="0.3">
      <c r="A1796" s="6">
        <v>45195.697685185187</v>
      </c>
      <c r="B1796" s="4" t="s">
        <v>32</v>
      </c>
      <c r="C1796" s="4" t="s">
        <v>205</v>
      </c>
      <c r="D1796" s="4" t="s">
        <v>96</v>
      </c>
      <c r="E1796" s="4" t="s">
        <v>7</v>
      </c>
      <c r="F1796" s="4" t="s">
        <v>14</v>
      </c>
      <c r="G1796" s="4" t="s">
        <v>5</v>
      </c>
      <c r="H1796" s="2" t="s">
        <v>95</v>
      </c>
      <c r="I1796" s="5" t="s">
        <v>204</v>
      </c>
      <c r="J1796" s="4"/>
      <c r="K1796" s="4" t="s">
        <v>1</v>
      </c>
      <c r="L1796" s="4" t="s">
        <v>0</v>
      </c>
      <c r="M1796" s="4">
        <f>+YEAR(Tabla26[[#This Row],[Fecha de creación]])</f>
        <v>2023</v>
      </c>
      <c r="N1796" s="4">
        <f>+MONTH(Tabla26[[#This Row],[Fecha de creación]])</f>
        <v>9</v>
      </c>
    </row>
    <row r="1797" spans="1:14" hidden="1" x14ac:dyDescent="0.3">
      <c r="A1797" s="6">
        <v>45196.629884259259</v>
      </c>
      <c r="B1797" s="4" t="s">
        <v>23</v>
      </c>
      <c r="C1797" s="4" t="s">
        <v>169</v>
      </c>
      <c r="D1797" s="4" t="s">
        <v>96</v>
      </c>
      <c r="E1797" s="4" t="s">
        <v>7</v>
      </c>
      <c r="F1797" s="4" t="s">
        <v>14</v>
      </c>
      <c r="G1797" s="4" t="s">
        <v>5</v>
      </c>
      <c r="H1797" s="2" t="s">
        <v>95</v>
      </c>
      <c r="I1797" s="5" t="s">
        <v>123</v>
      </c>
      <c r="J1797" s="4" t="s">
        <v>27</v>
      </c>
      <c r="K1797" s="4" t="s">
        <v>1</v>
      </c>
      <c r="L1797" s="4" t="s">
        <v>0</v>
      </c>
      <c r="M1797" s="4">
        <f>+YEAR(Tabla26[[#This Row],[Fecha de creación]])</f>
        <v>2023</v>
      </c>
      <c r="N1797" s="4">
        <f>+MONTH(Tabla26[[#This Row],[Fecha de creación]])</f>
        <v>9</v>
      </c>
    </row>
    <row r="1798" spans="1:14" hidden="1" x14ac:dyDescent="0.3">
      <c r="A1798" s="6">
        <v>45198.465127314812</v>
      </c>
      <c r="B1798" s="4" t="s">
        <v>23</v>
      </c>
      <c r="C1798" s="4" t="s">
        <v>97</v>
      </c>
      <c r="D1798" s="4" t="s">
        <v>96</v>
      </c>
      <c r="E1798" s="4" t="s">
        <v>7</v>
      </c>
      <c r="F1798" s="4" t="s">
        <v>14</v>
      </c>
      <c r="G1798" s="4" t="s">
        <v>5</v>
      </c>
      <c r="H1798" s="2" t="s">
        <v>95</v>
      </c>
      <c r="I1798" s="5" t="s">
        <v>94</v>
      </c>
      <c r="J1798" s="4" t="s">
        <v>27</v>
      </c>
      <c r="K1798" s="4" t="s">
        <v>1</v>
      </c>
      <c r="L1798" s="4" t="s">
        <v>0</v>
      </c>
      <c r="M1798" s="4">
        <f>+YEAR(Tabla26[[#This Row],[Fecha de creación]])</f>
        <v>2023</v>
      </c>
      <c r="N1798" s="4">
        <f>+MONTH(Tabla26[[#This Row],[Fecha de creación]])</f>
        <v>9</v>
      </c>
    </row>
    <row r="1799" spans="1:14" hidden="1" x14ac:dyDescent="0.3">
      <c r="A1799" s="6">
        <v>45212.748993055553</v>
      </c>
      <c r="B1799" s="4" t="s">
        <v>32</v>
      </c>
      <c r="C1799" s="4" t="s">
        <v>13251</v>
      </c>
      <c r="D1799" s="4" t="s">
        <v>96</v>
      </c>
      <c r="E1799" s="4" t="s">
        <v>7</v>
      </c>
      <c r="F1799" s="4" t="s">
        <v>14</v>
      </c>
      <c r="G1799" s="4" t="s">
        <v>5</v>
      </c>
      <c r="H1799" s="2" t="s">
        <v>95</v>
      </c>
      <c r="I1799" s="5" t="s">
        <v>204</v>
      </c>
      <c r="J1799" s="4" t="s">
        <v>27</v>
      </c>
      <c r="K1799" s="4" t="s">
        <v>1</v>
      </c>
      <c r="L1799" s="4" t="s">
        <v>0</v>
      </c>
      <c r="M1799" s="4">
        <v>2023</v>
      </c>
      <c r="N1799" s="4">
        <v>10</v>
      </c>
    </row>
    <row r="1800" spans="1:14" hidden="1" x14ac:dyDescent="0.3">
      <c r="A1800" s="6">
        <v>44878.673854166664</v>
      </c>
      <c r="B1800" s="4" t="s">
        <v>32</v>
      </c>
      <c r="C1800" s="4" t="s">
        <v>6694</v>
      </c>
      <c r="D1800" s="4" t="s">
        <v>6550</v>
      </c>
      <c r="E1800" s="4" t="s">
        <v>7</v>
      </c>
      <c r="F1800" s="4" t="s">
        <v>14</v>
      </c>
      <c r="G1800" s="4" t="s">
        <v>5</v>
      </c>
      <c r="H1800" s="2" t="s">
        <v>95</v>
      </c>
      <c r="I1800" s="5" t="s">
        <v>204</v>
      </c>
      <c r="J1800" s="4" t="s">
        <v>27</v>
      </c>
      <c r="K1800" s="4" t="s">
        <v>1</v>
      </c>
      <c r="L1800" s="4" t="s">
        <v>0</v>
      </c>
      <c r="M1800" s="4">
        <f>+YEAR(Tabla26[[#This Row],[Fecha de creación]])</f>
        <v>2022</v>
      </c>
      <c r="N1800" s="4">
        <f>+MONTH(Tabla26[[#This Row],[Fecha de creación]])</f>
        <v>11</v>
      </c>
    </row>
    <row r="1801" spans="1:14" hidden="1" x14ac:dyDescent="0.3">
      <c r="A1801" s="6">
        <v>44878.711006944446</v>
      </c>
      <c r="B1801" s="4" t="s">
        <v>32</v>
      </c>
      <c r="C1801" s="4" t="s">
        <v>6693</v>
      </c>
      <c r="D1801" s="4" t="s">
        <v>6550</v>
      </c>
      <c r="E1801" s="4" t="s">
        <v>7</v>
      </c>
      <c r="F1801" s="4" t="s">
        <v>14</v>
      </c>
      <c r="G1801" s="4" t="s">
        <v>5</v>
      </c>
      <c r="H1801" s="2" t="s">
        <v>95</v>
      </c>
      <c r="I1801" s="5" t="s">
        <v>204</v>
      </c>
      <c r="J1801" s="4" t="s">
        <v>27</v>
      </c>
      <c r="K1801" s="4" t="s">
        <v>1</v>
      </c>
      <c r="L1801" s="4" t="s">
        <v>0</v>
      </c>
      <c r="M1801" s="4">
        <f>+YEAR(Tabla26[[#This Row],[Fecha de creación]])</f>
        <v>2022</v>
      </c>
      <c r="N1801" s="4">
        <f>+MONTH(Tabla26[[#This Row],[Fecha de creación]])</f>
        <v>11</v>
      </c>
    </row>
    <row r="1802" spans="1:14" hidden="1" x14ac:dyDescent="0.3">
      <c r="A1802" s="6">
        <v>44895.442789351851</v>
      </c>
      <c r="B1802" s="4" t="s">
        <v>32</v>
      </c>
      <c r="C1802" s="4" t="s">
        <v>6551</v>
      </c>
      <c r="D1802" s="4" t="s">
        <v>6550</v>
      </c>
      <c r="E1802" s="4" t="s">
        <v>7</v>
      </c>
      <c r="F1802" s="4" t="s">
        <v>14</v>
      </c>
      <c r="G1802" s="4" t="s">
        <v>5</v>
      </c>
      <c r="H1802" s="2" t="s">
        <v>166</v>
      </c>
      <c r="I1802" s="5" t="s">
        <v>3597</v>
      </c>
      <c r="J1802" s="4" t="s">
        <v>27</v>
      </c>
      <c r="K1802" s="4" t="s">
        <v>1</v>
      </c>
      <c r="L1802" s="4" t="s">
        <v>0</v>
      </c>
      <c r="M1802" s="4">
        <f>+YEAR(Tabla26[[#This Row],[Fecha de creación]])</f>
        <v>2022</v>
      </c>
      <c r="N1802" s="4">
        <f>+MONTH(Tabla26[[#This Row],[Fecha de creación]])</f>
        <v>11</v>
      </c>
    </row>
    <row r="1803" spans="1:14" hidden="1" x14ac:dyDescent="0.3">
      <c r="A1803" s="6">
        <v>44700.51358796296</v>
      </c>
      <c r="B1803" s="4" t="s">
        <v>32</v>
      </c>
      <c r="C1803" s="4" t="s">
        <v>9733</v>
      </c>
      <c r="D1803" s="4" t="s">
        <v>9294</v>
      </c>
      <c r="E1803" s="4" t="s">
        <v>7</v>
      </c>
      <c r="F1803" s="4" t="s">
        <v>14</v>
      </c>
      <c r="G1803" s="4" t="s">
        <v>20</v>
      </c>
      <c r="H1803" s="2" t="s">
        <v>166</v>
      </c>
      <c r="I1803" s="5" t="s">
        <v>127</v>
      </c>
      <c r="J1803" s="4"/>
      <c r="K1803" s="4" t="s">
        <v>1</v>
      </c>
      <c r="L1803" s="4" t="s">
        <v>0</v>
      </c>
      <c r="M1803" s="4">
        <f>+YEAR(Tabla26[[#This Row],[Fecha de creación]])</f>
        <v>2022</v>
      </c>
      <c r="N1803" s="4">
        <f>+MONTH(Tabla26[[#This Row],[Fecha de creación]])</f>
        <v>5</v>
      </c>
    </row>
    <row r="1804" spans="1:14" hidden="1" x14ac:dyDescent="0.3">
      <c r="A1804" s="6">
        <v>44718.686944444446</v>
      </c>
      <c r="B1804" s="4" t="s">
        <v>32</v>
      </c>
      <c r="C1804" s="4" t="s">
        <v>9295</v>
      </c>
      <c r="D1804" s="4" t="s">
        <v>9294</v>
      </c>
      <c r="E1804" s="4" t="s">
        <v>7</v>
      </c>
      <c r="F1804" s="4" t="s">
        <v>14</v>
      </c>
      <c r="G1804" s="4" t="s">
        <v>20</v>
      </c>
      <c r="H1804" s="2" t="s">
        <v>95</v>
      </c>
      <c r="I1804" s="5" t="s">
        <v>127</v>
      </c>
      <c r="J1804" s="4"/>
      <c r="K1804" s="4" t="s">
        <v>1</v>
      </c>
      <c r="L1804" s="4" t="s">
        <v>0</v>
      </c>
      <c r="M1804" s="4">
        <f>+YEAR(Tabla26[[#This Row],[Fecha de creación]])</f>
        <v>2022</v>
      </c>
      <c r="N1804" s="4">
        <f>+MONTH(Tabla26[[#This Row],[Fecha de creación]])</f>
        <v>6</v>
      </c>
    </row>
    <row r="1805" spans="1:14" hidden="1" x14ac:dyDescent="0.3">
      <c r="A1805" s="22">
        <v>45029.476134259261</v>
      </c>
      <c r="B1805" s="23" t="s">
        <v>988</v>
      </c>
      <c r="C1805" s="23" t="s">
        <v>4141</v>
      </c>
      <c r="D1805" s="23" t="s">
        <v>4140</v>
      </c>
      <c r="E1805" s="23" t="s">
        <v>7</v>
      </c>
      <c r="F1805" s="23" t="s">
        <v>14</v>
      </c>
      <c r="G1805" s="23" t="s">
        <v>13</v>
      </c>
      <c r="H1805" s="24" t="s">
        <v>91</v>
      </c>
      <c r="I1805" s="23" t="s">
        <v>985</v>
      </c>
      <c r="J1805" s="23" t="s">
        <v>27</v>
      </c>
      <c r="K1805" s="23" t="s">
        <v>1</v>
      </c>
      <c r="L1805" s="23" t="s">
        <v>11</v>
      </c>
      <c r="M1805" s="23">
        <f>+YEAR(Tabla26[[#This Row],[Fecha de creación]])</f>
        <v>2023</v>
      </c>
      <c r="N1805" s="23">
        <f>+MONTH(Tabla26[[#This Row],[Fecha de creación]])</f>
        <v>4</v>
      </c>
    </row>
    <row r="1806" spans="1:14" hidden="1" x14ac:dyDescent="0.3">
      <c r="A1806" s="6">
        <v>44580.747974537036</v>
      </c>
      <c r="B1806" s="4" t="s">
        <v>32</v>
      </c>
      <c r="C1806" s="4" t="s">
        <v>12495</v>
      </c>
      <c r="D1806" s="4" t="s">
        <v>4382</v>
      </c>
      <c r="E1806" s="4" t="s">
        <v>7</v>
      </c>
      <c r="F1806" s="4" t="s">
        <v>14</v>
      </c>
      <c r="G1806" s="4" t="s">
        <v>13</v>
      </c>
      <c r="H1806" s="2" t="s">
        <v>24</v>
      </c>
      <c r="I1806" s="5" t="s">
        <v>6499</v>
      </c>
      <c r="J1806" s="4"/>
      <c r="K1806" s="4" t="s">
        <v>1</v>
      </c>
      <c r="L1806" s="4" t="s">
        <v>11</v>
      </c>
      <c r="M1806" s="4">
        <f>+YEAR(Tabla26[[#This Row],[Fecha de creación]])</f>
        <v>2022</v>
      </c>
      <c r="N1806" s="4">
        <f>+MONTH(Tabla26[[#This Row],[Fecha de creación]])</f>
        <v>1</v>
      </c>
    </row>
    <row r="1807" spans="1:14" hidden="1" x14ac:dyDescent="0.3">
      <c r="A1807" s="6">
        <v>44586.564479166664</v>
      </c>
      <c r="B1807" s="4" t="s">
        <v>32</v>
      </c>
      <c r="C1807" s="4" t="s">
        <v>12402</v>
      </c>
      <c r="D1807" s="4" t="s">
        <v>4382</v>
      </c>
      <c r="E1807" s="4" t="s">
        <v>7</v>
      </c>
      <c r="F1807" s="4" t="s">
        <v>14</v>
      </c>
      <c r="G1807" s="4" t="s">
        <v>13</v>
      </c>
      <c r="H1807" s="2" t="s">
        <v>24</v>
      </c>
      <c r="I1807" s="5" t="s">
        <v>6499</v>
      </c>
      <c r="J1807" s="4" t="s">
        <v>27</v>
      </c>
      <c r="K1807" s="4" t="s">
        <v>1</v>
      </c>
      <c r="L1807" s="4" t="s">
        <v>11</v>
      </c>
      <c r="M1807" s="4">
        <f>+YEAR(Tabla26[[#This Row],[Fecha de creación]])</f>
        <v>2022</v>
      </c>
      <c r="N1807" s="4">
        <f>+MONTH(Tabla26[[#This Row],[Fecha de creación]])</f>
        <v>1</v>
      </c>
    </row>
    <row r="1808" spans="1:14" hidden="1" x14ac:dyDescent="0.3">
      <c r="A1808" s="6">
        <v>44586.571006944447</v>
      </c>
      <c r="B1808" s="4" t="s">
        <v>32</v>
      </c>
      <c r="C1808" s="4" t="s">
        <v>12397</v>
      </c>
      <c r="D1808" s="4" t="s">
        <v>4382</v>
      </c>
      <c r="E1808" s="4" t="s">
        <v>7</v>
      </c>
      <c r="F1808" s="4" t="s">
        <v>14</v>
      </c>
      <c r="G1808" s="4" t="s">
        <v>13</v>
      </c>
      <c r="H1808" s="2" t="s">
        <v>24</v>
      </c>
      <c r="I1808" s="5" t="s">
        <v>6499</v>
      </c>
      <c r="J1808" s="4"/>
      <c r="K1808" s="4" t="s">
        <v>1</v>
      </c>
      <c r="L1808" s="4" t="s">
        <v>0</v>
      </c>
      <c r="M1808" s="4">
        <f>+YEAR(Tabla26[[#This Row],[Fecha de creación]])</f>
        <v>2022</v>
      </c>
      <c r="N1808" s="4">
        <f>+MONTH(Tabla26[[#This Row],[Fecha de creación]])</f>
        <v>1</v>
      </c>
    </row>
    <row r="1809" spans="1:14" hidden="1" x14ac:dyDescent="0.3">
      <c r="A1809" s="6">
        <v>44596</v>
      </c>
      <c r="B1809" s="4" t="s">
        <v>32</v>
      </c>
      <c r="C1809" s="4" t="s">
        <v>12130</v>
      </c>
      <c r="D1809" s="4" t="s">
        <v>4382</v>
      </c>
      <c r="E1809" s="4" t="s">
        <v>7</v>
      </c>
      <c r="F1809" s="4" t="s">
        <v>14</v>
      </c>
      <c r="G1809" s="4" t="s">
        <v>13</v>
      </c>
      <c r="H1809" s="2" t="s">
        <v>24</v>
      </c>
      <c r="I1809" s="5" t="s">
        <v>6499</v>
      </c>
      <c r="J1809" s="4"/>
      <c r="K1809" s="4" t="s">
        <v>1</v>
      </c>
      <c r="L1809" s="4" t="s">
        <v>11</v>
      </c>
      <c r="M1809" s="4">
        <f>+YEAR(Tabla26[[#This Row],[Fecha de creación]])</f>
        <v>2022</v>
      </c>
      <c r="N1809" s="4">
        <f>+MONTH(Tabla26[[#This Row],[Fecha de creación]])</f>
        <v>2</v>
      </c>
    </row>
    <row r="1810" spans="1:14" hidden="1" x14ac:dyDescent="0.3">
      <c r="A1810" s="6">
        <v>44615.547395833331</v>
      </c>
      <c r="B1810" s="4" t="s">
        <v>32</v>
      </c>
      <c r="C1810" s="4" t="s">
        <v>11717</v>
      </c>
      <c r="D1810" s="4" t="s">
        <v>4382</v>
      </c>
      <c r="E1810" s="4" t="s">
        <v>7</v>
      </c>
      <c r="F1810" s="4" t="s">
        <v>14</v>
      </c>
      <c r="G1810" s="4" t="s">
        <v>13</v>
      </c>
      <c r="H1810" s="2" t="s">
        <v>71</v>
      </c>
      <c r="I1810" s="5" t="s">
        <v>6499</v>
      </c>
      <c r="J1810" s="4"/>
      <c r="K1810" s="4" t="s">
        <v>1</v>
      </c>
      <c r="L1810" s="4" t="s">
        <v>11</v>
      </c>
      <c r="M1810" s="4">
        <f>+YEAR(Tabla26[[#This Row],[Fecha de creación]])</f>
        <v>2022</v>
      </c>
      <c r="N1810" s="4">
        <f>+MONTH(Tabla26[[#This Row],[Fecha de creación]])</f>
        <v>2</v>
      </c>
    </row>
    <row r="1811" spans="1:14" hidden="1" x14ac:dyDescent="0.3">
      <c r="A1811" s="6">
        <v>44617.495081018518</v>
      </c>
      <c r="B1811" s="4" t="s">
        <v>32</v>
      </c>
      <c r="C1811" s="4" t="s">
        <v>11680</v>
      </c>
      <c r="D1811" s="4" t="s">
        <v>4382</v>
      </c>
      <c r="E1811" s="4" t="s">
        <v>7</v>
      </c>
      <c r="F1811" s="4" t="s">
        <v>14</v>
      </c>
      <c r="G1811" s="4" t="s">
        <v>13</v>
      </c>
      <c r="H1811" s="2" t="s">
        <v>71</v>
      </c>
      <c r="I1811" s="5" t="s">
        <v>6499</v>
      </c>
      <c r="J1811" s="4"/>
      <c r="K1811" s="4" t="s">
        <v>1</v>
      </c>
      <c r="L1811" s="4" t="s">
        <v>0</v>
      </c>
      <c r="M1811" s="4">
        <f>+YEAR(Tabla26[[#This Row],[Fecha de creación]])</f>
        <v>2022</v>
      </c>
      <c r="N1811" s="4">
        <f>+MONTH(Tabla26[[#This Row],[Fecha de creación]])</f>
        <v>2</v>
      </c>
    </row>
    <row r="1812" spans="1:14" hidden="1" x14ac:dyDescent="0.3">
      <c r="A1812" s="6">
        <v>44620.722974537035</v>
      </c>
      <c r="B1812" s="4" t="s">
        <v>32</v>
      </c>
      <c r="C1812" s="4" t="s">
        <v>11634</v>
      </c>
      <c r="D1812" s="4" t="s">
        <v>4382</v>
      </c>
      <c r="E1812" s="4" t="s">
        <v>7</v>
      </c>
      <c r="F1812" s="4" t="s">
        <v>14</v>
      </c>
      <c r="G1812" s="4" t="s">
        <v>13</v>
      </c>
      <c r="H1812" s="2" t="s">
        <v>71</v>
      </c>
      <c r="I1812" s="5" t="s">
        <v>6499</v>
      </c>
      <c r="J1812" s="4"/>
      <c r="K1812" s="4" t="s">
        <v>1</v>
      </c>
      <c r="L1812" s="4" t="s">
        <v>0</v>
      </c>
      <c r="M1812" s="4">
        <f>+YEAR(Tabla26[[#This Row],[Fecha de creación]])</f>
        <v>2022</v>
      </c>
      <c r="N1812" s="4">
        <f>+MONTH(Tabla26[[#This Row],[Fecha de creación]])</f>
        <v>2</v>
      </c>
    </row>
    <row r="1813" spans="1:14" hidden="1" x14ac:dyDescent="0.3">
      <c r="A1813" s="6">
        <v>44627.426770833335</v>
      </c>
      <c r="B1813" s="4" t="s">
        <v>32</v>
      </c>
      <c r="C1813" s="4" t="s">
        <v>11462</v>
      </c>
      <c r="D1813" s="4" t="s">
        <v>4382</v>
      </c>
      <c r="E1813" s="4" t="s">
        <v>7</v>
      </c>
      <c r="F1813" s="4" t="s">
        <v>14</v>
      </c>
      <c r="G1813" s="4" t="s">
        <v>13</v>
      </c>
      <c r="H1813" s="2" t="s">
        <v>24</v>
      </c>
      <c r="I1813" s="5" t="s">
        <v>6499</v>
      </c>
      <c r="J1813" s="4"/>
      <c r="K1813" s="4" t="s">
        <v>1</v>
      </c>
      <c r="L1813" s="4" t="s">
        <v>11</v>
      </c>
      <c r="M1813" s="4">
        <f>+YEAR(Tabla26[[#This Row],[Fecha de creación]])</f>
        <v>2022</v>
      </c>
      <c r="N1813" s="4">
        <f>+MONTH(Tabla26[[#This Row],[Fecha de creación]])</f>
        <v>3</v>
      </c>
    </row>
    <row r="1814" spans="1:14" hidden="1" x14ac:dyDescent="0.3">
      <c r="A1814" s="6">
        <v>44629.39571759259</v>
      </c>
      <c r="B1814" s="4" t="s">
        <v>32</v>
      </c>
      <c r="C1814" s="4" t="s">
        <v>11429</v>
      </c>
      <c r="D1814" s="4" t="s">
        <v>4382</v>
      </c>
      <c r="E1814" s="4" t="s">
        <v>7</v>
      </c>
      <c r="F1814" s="4" t="s">
        <v>14</v>
      </c>
      <c r="G1814" s="4" t="s">
        <v>13</v>
      </c>
      <c r="H1814" s="2" t="s">
        <v>24</v>
      </c>
      <c r="I1814" s="5" t="s">
        <v>6499</v>
      </c>
      <c r="J1814" s="4"/>
      <c r="K1814" s="4" t="s">
        <v>1</v>
      </c>
      <c r="L1814" s="4" t="s">
        <v>11</v>
      </c>
      <c r="M1814" s="4">
        <f>+YEAR(Tabla26[[#This Row],[Fecha de creación]])</f>
        <v>2022</v>
      </c>
      <c r="N1814" s="4">
        <f>+MONTH(Tabla26[[#This Row],[Fecha de creación]])</f>
        <v>3</v>
      </c>
    </row>
    <row r="1815" spans="1:14" hidden="1" x14ac:dyDescent="0.3">
      <c r="A1815" s="6">
        <v>44641.453113425923</v>
      </c>
      <c r="B1815" s="4" t="s">
        <v>32</v>
      </c>
      <c r="C1815" s="4" t="s">
        <v>11166</v>
      </c>
      <c r="D1815" s="4" t="s">
        <v>4382</v>
      </c>
      <c r="E1815" s="4" t="s">
        <v>7</v>
      </c>
      <c r="F1815" s="4" t="s">
        <v>14</v>
      </c>
      <c r="G1815" s="4" t="s">
        <v>13</v>
      </c>
      <c r="H1815" s="2" t="s">
        <v>24</v>
      </c>
      <c r="I1815" s="5" t="s">
        <v>6499</v>
      </c>
      <c r="J1815" s="4"/>
      <c r="K1815" s="4" t="s">
        <v>1</v>
      </c>
      <c r="L1815" s="4" t="s">
        <v>11</v>
      </c>
      <c r="M1815" s="4">
        <f>+YEAR(Tabla26[[#This Row],[Fecha de creación]])</f>
        <v>2022</v>
      </c>
      <c r="N1815" s="4">
        <f>+MONTH(Tabla26[[#This Row],[Fecha de creación]])</f>
        <v>3</v>
      </c>
    </row>
    <row r="1816" spans="1:14" hidden="1" x14ac:dyDescent="0.3">
      <c r="A1816" s="6">
        <v>44643.50209490741</v>
      </c>
      <c r="B1816" s="4" t="s">
        <v>32</v>
      </c>
      <c r="C1816" s="4" t="s">
        <v>11113</v>
      </c>
      <c r="D1816" s="4" t="s">
        <v>4382</v>
      </c>
      <c r="E1816" s="4" t="s">
        <v>7</v>
      </c>
      <c r="F1816" s="4" t="s">
        <v>14</v>
      </c>
      <c r="G1816" s="4" t="s">
        <v>13</v>
      </c>
      <c r="H1816" s="2" t="s">
        <v>24</v>
      </c>
      <c r="I1816" s="5" t="s">
        <v>6499</v>
      </c>
      <c r="J1816" s="4"/>
      <c r="K1816" s="4" t="s">
        <v>1</v>
      </c>
      <c r="L1816" s="4" t="s">
        <v>0</v>
      </c>
      <c r="M1816" s="4">
        <f>+YEAR(Tabla26[[#This Row],[Fecha de creación]])</f>
        <v>2022</v>
      </c>
      <c r="N1816" s="4">
        <f>+MONTH(Tabla26[[#This Row],[Fecha de creación]])</f>
        <v>3</v>
      </c>
    </row>
    <row r="1817" spans="1:14" hidden="1" x14ac:dyDescent="0.3">
      <c r="A1817" s="6">
        <v>44724.485555555555</v>
      </c>
      <c r="B1817" s="4" t="s">
        <v>32</v>
      </c>
      <c r="C1817" s="4" t="s">
        <v>9215</v>
      </c>
      <c r="D1817" s="4" t="s">
        <v>4382</v>
      </c>
      <c r="E1817" s="4" t="s">
        <v>7</v>
      </c>
      <c r="F1817" s="4" t="s">
        <v>14</v>
      </c>
      <c r="G1817" s="4" t="s">
        <v>13</v>
      </c>
      <c r="H1817" s="2" t="s">
        <v>24</v>
      </c>
      <c r="I1817" s="5" t="s">
        <v>6499</v>
      </c>
      <c r="J1817" s="4"/>
      <c r="K1817" s="4" t="s">
        <v>1</v>
      </c>
      <c r="L1817" s="4" t="s">
        <v>11</v>
      </c>
      <c r="M1817" s="4">
        <f>+YEAR(Tabla26[[#This Row],[Fecha de creación]])</f>
        <v>2022</v>
      </c>
      <c r="N1817" s="4">
        <f>+MONTH(Tabla26[[#This Row],[Fecha de creación]])</f>
        <v>6</v>
      </c>
    </row>
    <row r="1818" spans="1:14" hidden="1" x14ac:dyDescent="0.3">
      <c r="A1818" s="6">
        <v>44724.487488425926</v>
      </c>
      <c r="B1818" s="4" t="s">
        <v>32</v>
      </c>
      <c r="C1818" s="4" t="s">
        <v>9214</v>
      </c>
      <c r="D1818" s="4" t="s">
        <v>4382</v>
      </c>
      <c r="E1818" s="4" t="s">
        <v>7</v>
      </c>
      <c r="F1818" s="4" t="s">
        <v>14</v>
      </c>
      <c r="G1818" s="4" t="s">
        <v>13</v>
      </c>
      <c r="H1818" s="2" t="s">
        <v>24</v>
      </c>
      <c r="I1818" s="5" t="s">
        <v>6499</v>
      </c>
      <c r="J1818" s="4"/>
      <c r="K1818" s="4" t="s">
        <v>1</v>
      </c>
      <c r="L1818" s="4" t="s">
        <v>11</v>
      </c>
      <c r="M1818" s="4">
        <f>+YEAR(Tabla26[[#This Row],[Fecha de creación]])</f>
        <v>2022</v>
      </c>
      <c r="N1818" s="4">
        <f>+MONTH(Tabla26[[#This Row],[Fecha de creación]])</f>
        <v>6</v>
      </c>
    </row>
    <row r="1819" spans="1:14" hidden="1" x14ac:dyDescent="0.3">
      <c r="A1819" s="6">
        <v>44724.489791666667</v>
      </c>
      <c r="B1819" s="4" t="s">
        <v>32</v>
      </c>
      <c r="C1819" s="4" t="s">
        <v>9213</v>
      </c>
      <c r="D1819" s="4" t="s">
        <v>4382</v>
      </c>
      <c r="E1819" s="4" t="s">
        <v>7</v>
      </c>
      <c r="F1819" s="4" t="s">
        <v>14</v>
      </c>
      <c r="G1819" s="4" t="s">
        <v>13</v>
      </c>
      <c r="H1819" s="2" t="s">
        <v>24</v>
      </c>
      <c r="I1819" s="5" t="s">
        <v>6499</v>
      </c>
      <c r="J1819" s="4"/>
      <c r="K1819" s="4" t="s">
        <v>1</v>
      </c>
      <c r="L1819" s="4" t="s">
        <v>11</v>
      </c>
      <c r="M1819" s="4">
        <f>+YEAR(Tabla26[[#This Row],[Fecha de creación]])</f>
        <v>2022</v>
      </c>
      <c r="N1819" s="4">
        <f>+MONTH(Tabla26[[#This Row],[Fecha de creación]])</f>
        <v>6</v>
      </c>
    </row>
    <row r="1820" spans="1:14" hidden="1" x14ac:dyDescent="0.3">
      <c r="A1820" s="6">
        <v>44729.665694444448</v>
      </c>
      <c r="B1820" s="4" t="s">
        <v>32</v>
      </c>
      <c r="C1820" s="4" t="s">
        <v>9138</v>
      </c>
      <c r="D1820" s="4" t="s">
        <v>4382</v>
      </c>
      <c r="E1820" s="4" t="s">
        <v>7</v>
      </c>
      <c r="F1820" s="4" t="s">
        <v>14</v>
      </c>
      <c r="G1820" s="4" t="s">
        <v>13</v>
      </c>
      <c r="H1820" s="2" t="s">
        <v>24</v>
      </c>
      <c r="I1820" s="5" t="s">
        <v>6499</v>
      </c>
      <c r="J1820" s="4"/>
      <c r="K1820" s="4" t="s">
        <v>1</v>
      </c>
      <c r="L1820" s="4" t="s">
        <v>11</v>
      </c>
      <c r="M1820" s="4">
        <f>+YEAR(Tabla26[[#This Row],[Fecha de creación]])</f>
        <v>2022</v>
      </c>
      <c r="N1820" s="4">
        <f>+MONTH(Tabla26[[#This Row],[Fecha de creación]])</f>
        <v>6</v>
      </c>
    </row>
    <row r="1821" spans="1:14" hidden="1" x14ac:dyDescent="0.3">
      <c r="A1821" s="6">
        <v>44735.473437499997</v>
      </c>
      <c r="B1821" s="4" t="s">
        <v>32</v>
      </c>
      <c r="C1821" s="4" t="s">
        <v>8993</v>
      </c>
      <c r="D1821" s="4" t="s">
        <v>4382</v>
      </c>
      <c r="E1821" s="4" t="s">
        <v>7</v>
      </c>
      <c r="F1821" s="4" t="s">
        <v>14</v>
      </c>
      <c r="G1821" s="4" t="s">
        <v>13</v>
      </c>
      <c r="H1821" s="2" t="s">
        <v>24</v>
      </c>
      <c r="I1821" s="5" t="s">
        <v>6499</v>
      </c>
      <c r="J1821" s="4"/>
      <c r="K1821" s="4" t="s">
        <v>1</v>
      </c>
      <c r="L1821" s="4" t="s">
        <v>11</v>
      </c>
      <c r="M1821" s="4">
        <f>+YEAR(Tabla26[[#This Row],[Fecha de creación]])</f>
        <v>2022</v>
      </c>
      <c r="N1821" s="4">
        <f>+MONTH(Tabla26[[#This Row],[Fecha de creación]])</f>
        <v>6</v>
      </c>
    </row>
    <row r="1822" spans="1:14" hidden="1" x14ac:dyDescent="0.3">
      <c r="A1822" s="6">
        <v>44741.67696759259</v>
      </c>
      <c r="B1822" s="4" t="s">
        <v>32</v>
      </c>
      <c r="C1822" s="4" t="s">
        <v>8885</v>
      </c>
      <c r="D1822" s="4" t="s">
        <v>4382</v>
      </c>
      <c r="E1822" s="4" t="s">
        <v>7</v>
      </c>
      <c r="F1822" s="4" t="s">
        <v>14</v>
      </c>
      <c r="G1822" s="4" t="s">
        <v>13</v>
      </c>
      <c r="H1822" s="2" t="s">
        <v>19</v>
      </c>
      <c r="I1822" s="5" t="s">
        <v>6499</v>
      </c>
      <c r="J1822" s="4"/>
      <c r="K1822" s="4" t="s">
        <v>1</v>
      </c>
      <c r="L1822" s="4" t="s">
        <v>11</v>
      </c>
      <c r="M1822" s="4">
        <f>+YEAR(Tabla26[[#This Row],[Fecha de creación]])</f>
        <v>2022</v>
      </c>
      <c r="N1822" s="4">
        <f>+MONTH(Tabla26[[#This Row],[Fecha de creación]])</f>
        <v>6</v>
      </c>
    </row>
    <row r="1823" spans="1:14" hidden="1" x14ac:dyDescent="0.3">
      <c r="A1823" s="6">
        <v>44751.526967592596</v>
      </c>
      <c r="B1823" s="4" t="s">
        <v>32</v>
      </c>
      <c r="C1823" s="4" t="s">
        <v>8708</v>
      </c>
      <c r="D1823" s="4" t="s">
        <v>4382</v>
      </c>
      <c r="E1823" s="4" t="s">
        <v>7</v>
      </c>
      <c r="F1823" s="4" t="s">
        <v>14</v>
      </c>
      <c r="G1823" s="4" t="s">
        <v>13</v>
      </c>
      <c r="H1823" s="2" t="s">
        <v>24</v>
      </c>
      <c r="I1823" s="5" t="s">
        <v>6499</v>
      </c>
      <c r="J1823" s="4"/>
      <c r="K1823" s="4" t="s">
        <v>1</v>
      </c>
      <c r="L1823" s="4" t="s">
        <v>11</v>
      </c>
      <c r="M1823" s="4">
        <f>+YEAR(Tabla26[[#This Row],[Fecha de creación]])</f>
        <v>2022</v>
      </c>
      <c r="N1823" s="4">
        <f>+MONTH(Tabla26[[#This Row],[Fecha de creación]])</f>
        <v>7</v>
      </c>
    </row>
    <row r="1824" spans="1:14" hidden="1" x14ac:dyDescent="0.3">
      <c r="A1824" s="6">
        <v>44774.412743055553</v>
      </c>
      <c r="B1824" s="4" t="s">
        <v>32</v>
      </c>
      <c r="C1824" s="4" t="s">
        <v>8353</v>
      </c>
      <c r="D1824" s="4" t="s">
        <v>4382</v>
      </c>
      <c r="E1824" s="4" t="s">
        <v>7</v>
      </c>
      <c r="F1824" s="4" t="s">
        <v>14</v>
      </c>
      <c r="G1824" s="4" t="s">
        <v>13</v>
      </c>
      <c r="H1824" s="2" t="s">
        <v>24</v>
      </c>
      <c r="I1824" s="5" t="s">
        <v>6499</v>
      </c>
      <c r="J1824" s="4"/>
      <c r="K1824" s="4" t="s">
        <v>1</v>
      </c>
      <c r="L1824" s="4" t="s">
        <v>11</v>
      </c>
      <c r="M1824" s="4">
        <f>+YEAR(Tabla26[[#This Row],[Fecha de creación]])</f>
        <v>2022</v>
      </c>
      <c r="N1824" s="4">
        <f>+MONTH(Tabla26[[#This Row],[Fecha de creación]])</f>
        <v>8</v>
      </c>
    </row>
    <row r="1825" spans="1:14" hidden="1" x14ac:dyDescent="0.3">
      <c r="A1825" s="6">
        <v>44814.689884259256</v>
      </c>
      <c r="B1825" s="4" t="s">
        <v>32</v>
      </c>
      <c r="C1825" s="4" t="s">
        <v>7503</v>
      </c>
      <c r="D1825" s="4" t="s">
        <v>4382</v>
      </c>
      <c r="E1825" s="4" t="s">
        <v>7</v>
      </c>
      <c r="F1825" s="4" t="s">
        <v>14</v>
      </c>
      <c r="G1825" s="4" t="s">
        <v>13</v>
      </c>
      <c r="H1825" s="2" t="s">
        <v>24</v>
      </c>
      <c r="I1825" s="5" t="s">
        <v>6499</v>
      </c>
      <c r="J1825" s="4"/>
      <c r="K1825" s="4" t="s">
        <v>1</v>
      </c>
      <c r="L1825" s="4" t="s">
        <v>11</v>
      </c>
      <c r="M1825" s="4">
        <f>+YEAR(Tabla26[[#This Row],[Fecha de creación]])</f>
        <v>2022</v>
      </c>
      <c r="N1825" s="4">
        <f>+MONTH(Tabla26[[#This Row],[Fecha de creación]])</f>
        <v>9</v>
      </c>
    </row>
    <row r="1826" spans="1:14" hidden="1" x14ac:dyDescent="0.3">
      <c r="A1826" s="6">
        <v>44826.55673611111</v>
      </c>
      <c r="B1826" s="4" t="s">
        <v>32</v>
      </c>
      <c r="C1826" s="4" t="s">
        <v>7351</v>
      </c>
      <c r="D1826" s="4" t="s">
        <v>4382</v>
      </c>
      <c r="E1826" s="4" t="s">
        <v>7</v>
      </c>
      <c r="F1826" s="4" t="s">
        <v>14</v>
      </c>
      <c r="G1826" s="4" t="s">
        <v>13</v>
      </c>
      <c r="H1826" s="2" t="s">
        <v>24</v>
      </c>
      <c r="I1826" s="5" t="s">
        <v>6499</v>
      </c>
      <c r="J1826" s="4"/>
      <c r="K1826" s="4" t="s">
        <v>1</v>
      </c>
      <c r="L1826" s="4" t="s">
        <v>11</v>
      </c>
      <c r="M1826" s="4">
        <f>+YEAR(Tabla26[[#This Row],[Fecha de creación]])</f>
        <v>2022</v>
      </c>
      <c r="N1826" s="4">
        <f>+MONTH(Tabla26[[#This Row],[Fecha de creación]])</f>
        <v>9</v>
      </c>
    </row>
    <row r="1827" spans="1:14" hidden="1" x14ac:dyDescent="0.3">
      <c r="A1827" s="6">
        <v>44848.44809027778</v>
      </c>
      <c r="B1827" s="4" t="s">
        <v>32</v>
      </c>
      <c r="C1827" s="4" t="s">
        <v>7107</v>
      </c>
      <c r="D1827" s="4" t="s">
        <v>4382</v>
      </c>
      <c r="E1827" s="4" t="s">
        <v>7</v>
      </c>
      <c r="F1827" s="4" t="s">
        <v>14</v>
      </c>
      <c r="G1827" s="4" t="s">
        <v>13</v>
      </c>
      <c r="H1827" s="2" t="s">
        <v>24</v>
      </c>
      <c r="I1827" s="5" t="s">
        <v>6499</v>
      </c>
      <c r="J1827" s="4"/>
      <c r="K1827" s="4" t="s">
        <v>1</v>
      </c>
      <c r="L1827" s="4" t="s">
        <v>11</v>
      </c>
      <c r="M1827" s="4">
        <f>+YEAR(Tabla26[[#This Row],[Fecha de creación]])</f>
        <v>2022</v>
      </c>
      <c r="N1827" s="4">
        <f>+MONTH(Tabla26[[#This Row],[Fecha de creación]])</f>
        <v>10</v>
      </c>
    </row>
    <row r="1828" spans="1:14" hidden="1" x14ac:dyDescent="0.3">
      <c r="A1828" s="6">
        <v>44848.464999999997</v>
      </c>
      <c r="B1828" s="4" t="s">
        <v>32</v>
      </c>
      <c r="C1828" s="4" t="s">
        <v>7105</v>
      </c>
      <c r="D1828" s="4" t="s">
        <v>4382</v>
      </c>
      <c r="E1828" s="4" t="s">
        <v>7</v>
      </c>
      <c r="F1828" s="4" t="s">
        <v>14</v>
      </c>
      <c r="G1828" s="4" t="s">
        <v>13</v>
      </c>
      <c r="H1828" s="2" t="s">
        <v>24</v>
      </c>
      <c r="I1828" s="5" t="s">
        <v>6499</v>
      </c>
      <c r="J1828" s="4"/>
      <c r="K1828" s="4" t="s">
        <v>1</v>
      </c>
      <c r="L1828" s="4" t="s">
        <v>11</v>
      </c>
      <c r="M1828" s="4">
        <f>+YEAR(Tabla26[[#This Row],[Fecha de creación]])</f>
        <v>2022</v>
      </c>
      <c r="N1828" s="4">
        <f>+MONTH(Tabla26[[#This Row],[Fecha de creación]])</f>
        <v>10</v>
      </c>
    </row>
    <row r="1829" spans="1:14" hidden="1" x14ac:dyDescent="0.3">
      <c r="A1829" s="6">
        <v>44851.623414351852</v>
      </c>
      <c r="B1829" s="4" t="s">
        <v>32</v>
      </c>
      <c r="C1829" s="4" t="s">
        <v>7067</v>
      </c>
      <c r="D1829" s="4" t="s">
        <v>4382</v>
      </c>
      <c r="E1829" s="4" t="s">
        <v>7</v>
      </c>
      <c r="F1829" s="4" t="s">
        <v>14</v>
      </c>
      <c r="G1829" s="4" t="s">
        <v>13</v>
      </c>
      <c r="H1829" s="2" t="s">
        <v>24</v>
      </c>
      <c r="I1829" s="5" t="s">
        <v>6499</v>
      </c>
      <c r="J1829" s="4"/>
      <c r="K1829" s="4" t="s">
        <v>1</v>
      </c>
      <c r="L1829" s="4" t="s">
        <v>11</v>
      </c>
      <c r="M1829" s="4">
        <f>+YEAR(Tabla26[[#This Row],[Fecha de creación]])</f>
        <v>2022</v>
      </c>
      <c r="N1829" s="4">
        <f>+MONTH(Tabla26[[#This Row],[Fecha de creación]])</f>
        <v>10</v>
      </c>
    </row>
    <row r="1830" spans="1:14" hidden="1" x14ac:dyDescent="0.3">
      <c r="A1830" s="6">
        <v>44854.634976851848</v>
      </c>
      <c r="B1830" s="4" t="s">
        <v>32</v>
      </c>
      <c r="C1830" s="4" t="s">
        <v>7014</v>
      </c>
      <c r="D1830" s="4" t="s">
        <v>4382</v>
      </c>
      <c r="E1830" s="4" t="s">
        <v>7</v>
      </c>
      <c r="F1830" s="4" t="s">
        <v>14</v>
      </c>
      <c r="G1830" s="4" t="s">
        <v>13</v>
      </c>
      <c r="H1830" s="2" t="s">
        <v>24</v>
      </c>
      <c r="I1830" s="5" t="s">
        <v>6499</v>
      </c>
      <c r="J1830" s="4"/>
      <c r="K1830" s="4" t="s">
        <v>1</v>
      </c>
      <c r="L1830" s="4" t="s">
        <v>11</v>
      </c>
      <c r="M1830" s="4">
        <f>+YEAR(Tabla26[[#This Row],[Fecha de creación]])</f>
        <v>2022</v>
      </c>
      <c r="N1830" s="4">
        <f>+MONTH(Tabla26[[#This Row],[Fecha de creación]])</f>
        <v>10</v>
      </c>
    </row>
    <row r="1831" spans="1:14" hidden="1" x14ac:dyDescent="0.3">
      <c r="A1831" s="6">
        <v>44876.49386574074</v>
      </c>
      <c r="B1831" s="4" t="s">
        <v>32</v>
      </c>
      <c r="C1831" s="4" t="s">
        <v>6737</v>
      </c>
      <c r="D1831" s="4" t="s">
        <v>4382</v>
      </c>
      <c r="E1831" s="4" t="s">
        <v>7</v>
      </c>
      <c r="F1831" s="4" t="s">
        <v>14</v>
      </c>
      <c r="G1831" s="4" t="s">
        <v>13</v>
      </c>
      <c r="H1831" s="2" t="s">
        <v>24</v>
      </c>
      <c r="I1831" s="5" t="s">
        <v>6499</v>
      </c>
      <c r="J1831" s="4"/>
      <c r="K1831" s="4" t="s">
        <v>1</v>
      </c>
      <c r="L1831" s="4" t="s">
        <v>11</v>
      </c>
      <c r="M1831" s="4">
        <f>+YEAR(Tabla26[[#This Row],[Fecha de creación]])</f>
        <v>2022</v>
      </c>
      <c r="N1831" s="4">
        <f>+MONTH(Tabla26[[#This Row],[Fecha de creación]])</f>
        <v>11</v>
      </c>
    </row>
    <row r="1832" spans="1:14" hidden="1" x14ac:dyDescent="0.3">
      <c r="A1832" s="6">
        <v>45008.521238425928</v>
      </c>
      <c r="B1832" s="4" t="s">
        <v>10</v>
      </c>
      <c r="C1832" s="4" t="s">
        <v>4630</v>
      </c>
      <c r="D1832" s="4" t="s">
        <v>4382</v>
      </c>
      <c r="E1832" s="4" t="s">
        <v>7</v>
      </c>
      <c r="F1832" s="4" t="s">
        <v>14</v>
      </c>
      <c r="G1832" s="4" t="s">
        <v>13</v>
      </c>
      <c r="I1832" s="5" t="s">
        <v>4245</v>
      </c>
      <c r="J1832" s="4" t="s">
        <v>27</v>
      </c>
      <c r="K1832" s="4" t="s">
        <v>1</v>
      </c>
      <c r="L1832" s="4" t="s">
        <v>11</v>
      </c>
      <c r="M1832" s="4">
        <f>+YEAR(Tabla26[[#This Row],[Fecha de creación]])</f>
        <v>2023</v>
      </c>
      <c r="N1832" s="4">
        <f>+MONTH(Tabla26[[#This Row],[Fecha de creación]])</f>
        <v>3</v>
      </c>
    </row>
    <row r="1833" spans="1:14" hidden="1" x14ac:dyDescent="0.3">
      <c r="A1833" s="6">
        <v>45013.546203703707</v>
      </c>
      <c r="B1833" s="4" t="s">
        <v>35</v>
      </c>
      <c r="C1833" s="4" t="s">
        <v>4496</v>
      </c>
      <c r="D1833" s="4" t="s">
        <v>4382</v>
      </c>
      <c r="E1833" s="4" t="s">
        <v>7</v>
      </c>
      <c r="F1833" s="4" t="s">
        <v>14</v>
      </c>
      <c r="G1833" s="4" t="s">
        <v>13</v>
      </c>
      <c r="I1833" s="5" t="s">
        <v>4247</v>
      </c>
      <c r="J1833" s="4" t="s">
        <v>27</v>
      </c>
      <c r="K1833" s="4" t="s">
        <v>1</v>
      </c>
      <c r="L1833" s="4" t="s">
        <v>11</v>
      </c>
      <c r="M1833" s="4">
        <f>+YEAR(Tabla26[[#This Row],[Fecha de creación]])</f>
        <v>2023</v>
      </c>
      <c r="N1833" s="4">
        <f>+MONTH(Tabla26[[#This Row],[Fecha de creación]])</f>
        <v>3</v>
      </c>
    </row>
    <row r="1834" spans="1:14" hidden="1" x14ac:dyDescent="0.3">
      <c r="A1834" s="6">
        <v>45016.674293981479</v>
      </c>
      <c r="B1834" s="4" t="s">
        <v>10</v>
      </c>
      <c r="C1834" s="4" t="s">
        <v>4383</v>
      </c>
      <c r="D1834" s="4" t="s">
        <v>4382</v>
      </c>
      <c r="E1834" s="4" t="s">
        <v>7</v>
      </c>
      <c r="F1834" s="4" t="s">
        <v>43</v>
      </c>
      <c r="G1834" s="4" t="s">
        <v>13</v>
      </c>
      <c r="I1834" s="5" t="s">
        <v>4245</v>
      </c>
      <c r="J1834" s="4" t="s">
        <v>27</v>
      </c>
      <c r="K1834" s="4" t="s">
        <v>1</v>
      </c>
      <c r="L1834" s="4" t="s">
        <v>11</v>
      </c>
      <c r="M1834" s="4">
        <f>+YEAR(Tabla26[[#This Row],[Fecha de creación]])</f>
        <v>2023</v>
      </c>
      <c r="N1834" s="4">
        <f>+MONTH(Tabla26[[#This Row],[Fecha de creación]])</f>
        <v>3</v>
      </c>
    </row>
    <row r="1835" spans="1:14" hidden="1" x14ac:dyDescent="0.3">
      <c r="A1835" s="6">
        <v>44760.517152777778</v>
      </c>
      <c r="B1835" s="4" t="s">
        <v>32</v>
      </c>
      <c r="C1835" s="4" t="s">
        <v>8579</v>
      </c>
      <c r="D1835" s="4" t="s">
        <v>8578</v>
      </c>
      <c r="E1835" s="4" t="s">
        <v>7</v>
      </c>
      <c r="F1835" s="4" t="s">
        <v>14</v>
      </c>
      <c r="G1835" s="4" t="s">
        <v>13</v>
      </c>
      <c r="H1835" s="2" t="s">
        <v>24</v>
      </c>
      <c r="I1835" s="5" t="s">
        <v>6499</v>
      </c>
      <c r="J1835" s="4"/>
      <c r="K1835" s="4" t="s">
        <v>1</v>
      </c>
      <c r="L1835" s="4" t="s">
        <v>11</v>
      </c>
      <c r="M1835" s="4">
        <f>+YEAR(Tabla26[[#This Row],[Fecha de creación]])</f>
        <v>2022</v>
      </c>
      <c r="N1835" s="4">
        <f>+MONTH(Tabla26[[#This Row],[Fecha de creación]])</f>
        <v>7</v>
      </c>
    </row>
    <row r="1836" spans="1:14" hidden="1" x14ac:dyDescent="0.3">
      <c r="A1836" s="6">
        <v>44806.479722222219</v>
      </c>
      <c r="B1836" s="4" t="s">
        <v>35</v>
      </c>
      <c r="C1836" s="4" t="s">
        <v>7677</v>
      </c>
      <c r="D1836" s="4" t="s">
        <v>7676</v>
      </c>
      <c r="E1836" s="4" t="s">
        <v>7</v>
      </c>
      <c r="F1836" s="4" t="s">
        <v>14</v>
      </c>
      <c r="G1836" s="4" t="s">
        <v>13</v>
      </c>
      <c r="H1836" s="2" t="s">
        <v>24</v>
      </c>
      <c r="I1836" s="5" t="s">
        <v>90</v>
      </c>
      <c r="J1836" s="4" t="s">
        <v>27</v>
      </c>
      <c r="K1836" s="4" t="s">
        <v>1</v>
      </c>
      <c r="L1836" s="4" t="s">
        <v>11</v>
      </c>
      <c r="M1836" s="4">
        <f>+YEAR(Tabla26[[#This Row],[Fecha de creación]])</f>
        <v>2022</v>
      </c>
      <c r="N1836" s="4">
        <f>+MONTH(Tabla26[[#This Row],[Fecha de creación]])</f>
        <v>9</v>
      </c>
    </row>
    <row r="1837" spans="1:14" hidden="1" x14ac:dyDescent="0.3">
      <c r="A1837" s="6">
        <v>44575.492071759261</v>
      </c>
      <c r="B1837" s="4" t="s">
        <v>35</v>
      </c>
      <c r="C1837" s="4" t="s">
        <v>12657</v>
      </c>
      <c r="D1837" s="4" t="s">
        <v>7305</v>
      </c>
      <c r="E1837" s="4" t="s">
        <v>7</v>
      </c>
      <c r="F1837" s="4" t="s">
        <v>14</v>
      </c>
      <c r="G1837" s="4" t="s">
        <v>20</v>
      </c>
      <c r="H1837" s="2" t="s">
        <v>528</v>
      </c>
      <c r="I1837" s="5" t="s">
        <v>4620</v>
      </c>
      <c r="J1837" s="4" t="s">
        <v>27</v>
      </c>
      <c r="K1837" s="4" t="s">
        <v>1</v>
      </c>
      <c r="L1837" s="4" t="s">
        <v>11</v>
      </c>
      <c r="M1837" s="4">
        <f>+YEAR(Tabla26[[#This Row],[Fecha de creación]])</f>
        <v>2022</v>
      </c>
      <c r="N1837" s="4">
        <f>+MONTH(Tabla26[[#This Row],[Fecha de creación]])</f>
        <v>1</v>
      </c>
    </row>
    <row r="1838" spans="1:14" hidden="1" x14ac:dyDescent="0.3">
      <c r="A1838" s="6">
        <v>44830.479074074072</v>
      </c>
      <c r="B1838" s="4" t="s">
        <v>35</v>
      </c>
      <c r="C1838" s="4" t="s">
        <v>7306</v>
      </c>
      <c r="D1838" s="4" t="s">
        <v>7305</v>
      </c>
      <c r="E1838" s="4" t="s">
        <v>7</v>
      </c>
      <c r="F1838" s="4" t="s">
        <v>14</v>
      </c>
      <c r="G1838" s="4" t="s">
        <v>20</v>
      </c>
      <c r="H1838" s="2" t="s">
        <v>528</v>
      </c>
      <c r="I1838" s="5" t="s">
        <v>4620</v>
      </c>
      <c r="J1838" s="4" t="s">
        <v>27</v>
      </c>
      <c r="K1838" s="4" t="s">
        <v>1</v>
      </c>
      <c r="L1838" s="4" t="s">
        <v>11</v>
      </c>
      <c r="M1838" s="4">
        <f>+YEAR(Tabla26[[#This Row],[Fecha de creación]])</f>
        <v>2022</v>
      </c>
      <c r="N1838" s="4">
        <f>+MONTH(Tabla26[[#This Row],[Fecha de creación]])</f>
        <v>9</v>
      </c>
    </row>
    <row r="1839" spans="1:14" hidden="1" x14ac:dyDescent="0.3">
      <c r="A1839" s="6">
        <v>44645.502986111111</v>
      </c>
      <c r="B1839" s="4" t="s">
        <v>58</v>
      </c>
      <c r="C1839" s="4" t="s">
        <v>11055</v>
      </c>
      <c r="D1839" s="4" t="s">
        <v>11054</v>
      </c>
      <c r="E1839" s="4" t="s">
        <v>7</v>
      </c>
      <c r="F1839" s="4" t="s">
        <v>14</v>
      </c>
      <c r="G1839" s="4" t="s">
        <v>13</v>
      </c>
      <c r="H1839" s="2" t="s">
        <v>91</v>
      </c>
      <c r="I1839" s="5" t="s">
        <v>10247</v>
      </c>
      <c r="J1839" s="4"/>
      <c r="K1839" s="4" t="s">
        <v>1</v>
      </c>
      <c r="L1839" s="4" t="s">
        <v>11</v>
      </c>
      <c r="M1839" s="4">
        <f>+YEAR(Tabla26[[#This Row],[Fecha de creación]])</f>
        <v>2022</v>
      </c>
      <c r="N1839" s="4">
        <f>+MONTH(Tabla26[[#This Row],[Fecha de creación]])</f>
        <v>3</v>
      </c>
    </row>
    <row r="1840" spans="1:14" hidden="1" x14ac:dyDescent="0.3">
      <c r="A1840" s="6">
        <v>44645.402071759258</v>
      </c>
      <c r="B1840" s="4" t="s">
        <v>58</v>
      </c>
      <c r="C1840" s="4" t="s">
        <v>11064</v>
      </c>
      <c r="D1840" s="4" t="s">
        <v>11063</v>
      </c>
      <c r="E1840" s="4" t="s">
        <v>7</v>
      </c>
      <c r="F1840" s="4" t="s">
        <v>14</v>
      </c>
      <c r="G1840" s="4" t="s">
        <v>13</v>
      </c>
      <c r="H1840" s="2" t="s">
        <v>91</v>
      </c>
      <c r="I1840" s="5" t="s">
        <v>10247</v>
      </c>
      <c r="J1840" s="4"/>
      <c r="K1840" s="4" t="s">
        <v>1</v>
      </c>
      <c r="L1840" s="4" t="s">
        <v>11</v>
      </c>
      <c r="M1840" s="4">
        <f>+YEAR(Tabla26[[#This Row],[Fecha de creación]])</f>
        <v>2022</v>
      </c>
      <c r="N1840" s="4">
        <f>+MONTH(Tabla26[[#This Row],[Fecha de creación]])</f>
        <v>3</v>
      </c>
    </row>
    <row r="1841" spans="1:14" hidden="1" x14ac:dyDescent="0.3">
      <c r="A1841" s="6">
        <v>44601</v>
      </c>
      <c r="B1841" s="4" t="s">
        <v>58</v>
      </c>
      <c r="C1841" s="4" t="s">
        <v>12024</v>
      </c>
      <c r="D1841" s="4" t="s">
        <v>12023</v>
      </c>
      <c r="E1841" s="4" t="s">
        <v>7</v>
      </c>
      <c r="F1841" s="4" t="s">
        <v>14</v>
      </c>
      <c r="G1841" s="4" t="s">
        <v>13</v>
      </c>
      <c r="H1841" s="2" t="s">
        <v>91</v>
      </c>
      <c r="I1841" s="5" t="s">
        <v>10247</v>
      </c>
      <c r="J1841" s="4"/>
      <c r="K1841" s="4" t="s">
        <v>1</v>
      </c>
      <c r="L1841" s="4" t="s">
        <v>11</v>
      </c>
      <c r="M1841" s="4">
        <f>+YEAR(Tabla26[[#This Row],[Fecha de creación]])</f>
        <v>2022</v>
      </c>
      <c r="N1841" s="4">
        <f>+MONTH(Tabla26[[#This Row],[Fecha de creación]])</f>
        <v>2</v>
      </c>
    </row>
    <row r="1842" spans="1:14" hidden="1" x14ac:dyDescent="0.3">
      <c r="A1842" s="6">
        <v>44625.730891203704</v>
      </c>
      <c r="B1842" s="4" t="s">
        <v>32</v>
      </c>
      <c r="C1842" s="4" t="s">
        <v>11474</v>
      </c>
      <c r="D1842" s="4" t="s">
        <v>11473</v>
      </c>
      <c r="E1842" s="4" t="s">
        <v>7</v>
      </c>
      <c r="F1842" s="4" t="s">
        <v>14</v>
      </c>
      <c r="G1842" s="4" t="s">
        <v>13</v>
      </c>
      <c r="H1842" s="2" t="s">
        <v>24</v>
      </c>
      <c r="I1842" s="5" t="s">
        <v>6499</v>
      </c>
      <c r="J1842" s="4"/>
      <c r="K1842" s="4" t="s">
        <v>1</v>
      </c>
      <c r="L1842" s="4" t="s">
        <v>11</v>
      </c>
      <c r="M1842" s="4">
        <f>+YEAR(Tabla26[[#This Row],[Fecha de creación]])</f>
        <v>2022</v>
      </c>
      <c r="N1842" s="4">
        <f>+MONTH(Tabla26[[#This Row],[Fecha de creación]])</f>
        <v>3</v>
      </c>
    </row>
    <row r="1843" spans="1:14" hidden="1" x14ac:dyDescent="0.3">
      <c r="A1843" s="6">
        <v>44923.592418981483</v>
      </c>
      <c r="B1843" s="4" t="s">
        <v>32</v>
      </c>
      <c r="C1843" s="4" t="s">
        <v>6363</v>
      </c>
      <c r="D1843" s="4" t="s">
        <v>6362</v>
      </c>
      <c r="E1843" s="4" t="s">
        <v>7</v>
      </c>
      <c r="F1843" s="4" t="s">
        <v>6</v>
      </c>
      <c r="G1843" s="4" t="s">
        <v>20</v>
      </c>
      <c r="H1843" s="2" t="s">
        <v>1994</v>
      </c>
      <c r="I1843" s="5" t="s">
        <v>28</v>
      </c>
      <c r="J1843" s="4" t="s">
        <v>27</v>
      </c>
      <c r="K1843" s="4" t="s">
        <v>1</v>
      </c>
      <c r="L1843" s="4" t="s">
        <v>11</v>
      </c>
      <c r="M1843" s="4">
        <f>+YEAR(Tabla26[[#This Row],[Fecha de creación]])</f>
        <v>2022</v>
      </c>
      <c r="N1843" s="4">
        <f>+MONTH(Tabla26[[#This Row],[Fecha de creación]])</f>
        <v>12</v>
      </c>
    </row>
    <row r="1844" spans="1:14" hidden="1" x14ac:dyDescent="0.3">
      <c r="A1844" s="6">
        <v>44787.646168981482</v>
      </c>
      <c r="B1844" s="4" t="s">
        <v>23</v>
      </c>
      <c r="C1844" s="4" t="s">
        <v>7978</v>
      </c>
      <c r="D1844" s="4" t="s">
        <v>7977</v>
      </c>
      <c r="E1844" s="4" t="s">
        <v>7</v>
      </c>
      <c r="F1844" s="4" t="s">
        <v>6</v>
      </c>
      <c r="G1844" s="4" t="s">
        <v>5</v>
      </c>
      <c r="H1844" s="2" t="s">
        <v>4</v>
      </c>
      <c r="I1844" s="5" t="s">
        <v>456</v>
      </c>
      <c r="J1844" s="4" t="s">
        <v>27</v>
      </c>
      <c r="K1844" s="4" t="s">
        <v>1</v>
      </c>
      <c r="L1844" s="4" t="s">
        <v>0</v>
      </c>
      <c r="M1844" s="4">
        <f>+YEAR(Tabla26[[#This Row],[Fecha de creación]])</f>
        <v>2022</v>
      </c>
      <c r="N1844" s="4">
        <f>+MONTH(Tabla26[[#This Row],[Fecha de creación]])</f>
        <v>8</v>
      </c>
    </row>
    <row r="1845" spans="1:14" hidden="1" x14ac:dyDescent="0.3">
      <c r="A1845" s="6">
        <v>45225.405821759261</v>
      </c>
      <c r="B1845" s="4" t="s">
        <v>23</v>
      </c>
      <c r="C1845" s="4" t="s">
        <v>13409</v>
      </c>
      <c r="D1845" s="4" t="s">
        <v>13410</v>
      </c>
      <c r="E1845" s="4" t="s">
        <v>7</v>
      </c>
      <c r="F1845" s="4" t="s">
        <v>43</v>
      </c>
      <c r="G1845" s="4" t="s">
        <v>13</v>
      </c>
      <c r="H1845" s="2" t="s">
        <v>47</v>
      </c>
      <c r="I1845" s="5" t="s">
        <v>98</v>
      </c>
      <c r="J1845" s="4" t="s">
        <v>2</v>
      </c>
      <c r="K1845" s="4" t="s">
        <v>1</v>
      </c>
      <c r="L1845" s="4" t="s">
        <v>11</v>
      </c>
      <c r="M1845" s="4">
        <v>2023</v>
      </c>
      <c r="N1845" s="4">
        <v>10</v>
      </c>
    </row>
    <row r="1846" spans="1:14" hidden="1" x14ac:dyDescent="0.3">
      <c r="A1846" s="6">
        <v>44975.540138888886</v>
      </c>
      <c r="B1846" s="4" t="s">
        <v>35</v>
      </c>
      <c r="C1846" s="4" t="s">
        <v>5551</v>
      </c>
      <c r="D1846" s="4" t="s">
        <v>4616</v>
      </c>
      <c r="E1846" s="4" t="s">
        <v>7</v>
      </c>
      <c r="F1846" s="4" t="s">
        <v>6</v>
      </c>
      <c r="G1846" s="4" t="s">
        <v>5</v>
      </c>
      <c r="H1846" s="2" t="s">
        <v>153</v>
      </c>
      <c r="I1846" s="5" t="s">
        <v>5537</v>
      </c>
      <c r="J1846" s="4" t="s">
        <v>27</v>
      </c>
      <c r="K1846" s="4" t="s">
        <v>1</v>
      </c>
      <c r="L1846" s="4" t="s">
        <v>0</v>
      </c>
      <c r="M1846" s="4">
        <f>+YEAR(Tabla26[[#This Row],[Fecha de creación]])</f>
        <v>2023</v>
      </c>
      <c r="N1846" s="4">
        <f>+MONTH(Tabla26[[#This Row],[Fecha de creación]])</f>
        <v>2</v>
      </c>
    </row>
    <row r="1847" spans="1:14" hidden="1" x14ac:dyDescent="0.3">
      <c r="A1847" s="6">
        <v>44975.726018518515</v>
      </c>
      <c r="B1847" s="4" t="s">
        <v>35</v>
      </c>
      <c r="C1847" s="4" t="s">
        <v>5538</v>
      </c>
      <c r="D1847" s="4" t="s">
        <v>4616</v>
      </c>
      <c r="E1847" s="4" t="s">
        <v>7</v>
      </c>
      <c r="F1847" s="4" t="s">
        <v>6</v>
      </c>
      <c r="G1847" s="4" t="s">
        <v>5</v>
      </c>
      <c r="H1847" s="2" t="s">
        <v>153</v>
      </c>
      <c r="I1847" s="5" t="s">
        <v>5537</v>
      </c>
      <c r="J1847" s="4" t="s">
        <v>27</v>
      </c>
      <c r="K1847" s="4" t="s">
        <v>1</v>
      </c>
      <c r="L1847" s="4" t="s">
        <v>0</v>
      </c>
      <c r="M1847" s="4">
        <f>+YEAR(Tabla26[[#This Row],[Fecha de creación]])</f>
        <v>2023</v>
      </c>
      <c r="N1847" s="4">
        <f>+MONTH(Tabla26[[#This Row],[Fecha de creación]])</f>
        <v>2</v>
      </c>
    </row>
    <row r="1848" spans="1:14" hidden="1" x14ac:dyDescent="0.3">
      <c r="A1848" s="6">
        <v>44978.680115740739</v>
      </c>
      <c r="B1848" s="4" t="s">
        <v>35</v>
      </c>
      <c r="C1848" s="4" t="s">
        <v>5439</v>
      </c>
      <c r="D1848" s="4" t="s">
        <v>4616</v>
      </c>
      <c r="E1848" s="4" t="s">
        <v>7</v>
      </c>
      <c r="F1848" s="4" t="s">
        <v>14</v>
      </c>
      <c r="G1848" s="4" t="s">
        <v>13</v>
      </c>
      <c r="H1848" s="2" t="s">
        <v>528</v>
      </c>
      <c r="I1848" s="5" t="s">
        <v>4247</v>
      </c>
      <c r="J1848" s="4" t="s">
        <v>2</v>
      </c>
      <c r="K1848" s="4" t="s">
        <v>1</v>
      </c>
      <c r="L1848" s="4" t="s">
        <v>11</v>
      </c>
      <c r="M1848" s="4">
        <f>+YEAR(Tabla26[[#This Row],[Fecha de creación]])</f>
        <v>2023</v>
      </c>
      <c r="N1848" s="4">
        <f>+MONTH(Tabla26[[#This Row],[Fecha de creación]])</f>
        <v>2</v>
      </c>
    </row>
    <row r="1849" spans="1:14" hidden="1" x14ac:dyDescent="0.3">
      <c r="A1849" s="6">
        <v>45007.512280092589</v>
      </c>
      <c r="B1849" s="4" t="s">
        <v>35</v>
      </c>
      <c r="C1849" s="4" t="s">
        <v>4655</v>
      </c>
      <c r="D1849" s="4" t="s">
        <v>4616</v>
      </c>
      <c r="E1849" s="4" t="s">
        <v>7</v>
      </c>
      <c r="F1849" s="4" t="s">
        <v>14</v>
      </c>
      <c r="G1849" s="4" t="s">
        <v>13</v>
      </c>
      <c r="H1849" s="2" t="s">
        <v>528</v>
      </c>
      <c r="I1849" s="5" t="s">
        <v>4247</v>
      </c>
      <c r="J1849" s="4" t="s">
        <v>2</v>
      </c>
      <c r="K1849" s="4" t="s">
        <v>1</v>
      </c>
      <c r="L1849" s="4" t="s">
        <v>11</v>
      </c>
      <c r="M1849" s="4">
        <f>+YEAR(Tabla26[[#This Row],[Fecha de creación]])</f>
        <v>2023</v>
      </c>
      <c r="N1849" s="4">
        <f>+MONTH(Tabla26[[#This Row],[Fecha de creación]])</f>
        <v>3</v>
      </c>
    </row>
    <row r="1850" spans="1:14" hidden="1" x14ac:dyDescent="0.3">
      <c r="A1850" s="6">
        <v>45008.546412037038</v>
      </c>
      <c r="B1850" s="4" t="s">
        <v>35</v>
      </c>
      <c r="C1850" s="4" t="s">
        <v>4617</v>
      </c>
      <c r="D1850" s="4" t="s">
        <v>4616</v>
      </c>
      <c r="E1850" s="4" t="s">
        <v>7</v>
      </c>
      <c r="F1850" s="4" t="s">
        <v>14</v>
      </c>
      <c r="G1850" s="4" t="s">
        <v>13</v>
      </c>
      <c r="H1850" s="2" t="s">
        <v>528</v>
      </c>
      <c r="I1850" s="5" t="s">
        <v>4247</v>
      </c>
      <c r="J1850" s="4"/>
      <c r="K1850" s="4" t="s">
        <v>1</v>
      </c>
      <c r="L1850" s="4" t="s">
        <v>11</v>
      </c>
      <c r="M1850" s="4">
        <f>+YEAR(Tabla26[[#This Row],[Fecha de creación]])</f>
        <v>2023</v>
      </c>
      <c r="N1850" s="4">
        <f>+MONTH(Tabla26[[#This Row],[Fecha de creación]])</f>
        <v>3</v>
      </c>
    </row>
    <row r="1851" spans="1:14" hidden="1" x14ac:dyDescent="0.3">
      <c r="A1851" s="6">
        <v>45114.557870370372</v>
      </c>
      <c r="B1851" s="4" t="s">
        <v>17</v>
      </c>
      <c r="C1851" s="4" t="s">
        <v>2096</v>
      </c>
      <c r="D1851" s="4" t="s">
        <v>2095</v>
      </c>
      <c r="E1851" s="4" t="s">
        <v>7</v>
      </c>
      <c r="F1851" s="4" t="s">
        <v>14</v>
      </c>
      <c r="G1851" s="4" t="s">
        <v>13</v>
      </c>
      <c r="I1851" s="5" t="s">
        <v>12</v>
      </c>
      <c r="J1851" s="4" t="s">
        <v>27</v>
      </c>
      <c r="K1851" s="4" t="s">
        <v>1</v>
      </c>
      <c r="L1851" s="4" t="s">
        <v>11</v>
      </c>
      <c r="M1851" s="4">
        <f>+YEAR(Tabla26[[#This Row],[Fecha de creación]])</f>
        <v>2023</v>
      </c>
      <c r="N1851" s="4">
        <f>+MONTH(Tabla26[[#This Row],[Fecha de creación]])</f>
        <v>7</v>
      </c>
    </row>
    <row r="1852" spans="1:14" hidden="1" x14ac:dyDescent="0.3">
      <c r="A1852" s="6">
        <v>44628.667800925927</v>
      </c>
      <c r="B1852" s="4" t="s">
        <v>58</v>
      </c>
      <c r="C1852" s="4" t="s">
        <v>11438</v>
      </c>
      <c r="D1852" s="4" t="s">
        <v>11437</v>
      </c>
      <c r="E1852" s="4" t="s">
        <v>7</v>
      </c>
      <c r="F1852" s="4" t="s">
        <v>14</v>
      </c>
      <c r="G1852" s="4" t="s">
        <v>13</v>
      </c>
      <c r="H1852" s="2" t="s">
        <v>91</v>
      </c>
      <c r="I1852" s="5" t="s">
        <v>10247</v>
      </c>
      <c r="J1852" s="4"/>
      <c r="K1852" s="4" t="s">
        <v>1</v>
      </c>
      <c r="L1852" s="4" t="s">
        <v>11</v>
      </c>
      <c r="M1852" s="4">
        <f>+YEAR(Tabla26[[#This Row],[Fecha de creación]])</f>
        <v>2022</v>
      </c>
      <c r="N1852" s="4">
        <f>+MONTH(Tabla26[[#This Row],[Fecha de creación]])</f>
        <v>3</v>
      </c>
    </row>
    <row r="1853" spans="1:14" hidden="1" x14ac:dyDescent="0.3">
      <c r="A1853" s="6">
        <v>44572.509583333333</v>
      </c>
      <c r="B1853" s="4" t="s">
        <v>10</v>
      </c>
      <c r="C1853" s="4" t="s">
        <v>12753</v>
      </c>
      <c r="D1853" s="4" t="s">
        <v>12752</v>
      </c>
      <c r="E1853" s="4" t="s">
        <v>7</v>
      </c>
      <c r="F1853" s="4" t="s">
        <v>6</v>
      </c>
      <c r="G1853" s="4" t="s">
        <v>5</v>
      </c>
      <c r="H1853" s="2" t="s">
        <v>166</v>
      </c>
      <c r="I1853" s="5" t="s">
        <v>3</v>
      </c>
      <c r="J1853" s="4" t="s">
        <v>27</v>
      </c>
      <c r="K1853" s="4" t="s">
        <v>1</v>
      </c>
      <c r="L1853" s="4" t="s">
        <v>11</v>
      </c>
      <c r="M1853" s="4">
        <f>+YEAR(Tabla26[[#This Row],[Fecha de creación]])</f>
        <v>2022</v>
      </c>
      <c r="N1853" s="4">
        <f>+MONTH(Tabla26[[#This Row],[Fecha de creación]])</f>
        <v>1</v>
      </c>
    </row>
    <row r="1854" spans="1:14" hidden="1" x14ac:dyDescent="0.3">
      <c r="A1854" s="6">
        <v>45180.72755787037</v>
      </c>
      <c r="B1854" s="4" t="s">
        <v>35</v>
      </c>
      <c r="C1854" s="4" t="s">
        <v>546</v>
      </c>
      <c r="D1854" s="4" t="s">
        <v>545</v>
      </c>
      <c r="E1854" s="4" t="s">
        <v>7</v>
      </c>
      <c r="F1854" s="4" t="s">
        <v>6</v>
      </c>
      <c r="G1854" s="4" t="s">
        <v>5</v>
      </c>
      <c r="H1854" s="2" t="s">
        <v>166</v>
      </c>
      <c r="I1854" s="5" t="s">
        <v>385</v>
      </c>
      <c r="J1854" s="4" t="s">
        <v>27</v>
      </c>
      <c r="K1854" s="4" t="s">
        <v>1</v>
      </c>
      <c r="L1854" s="4" t="s">
        <v>0</v>
      </c>
      <c r="M1854" s="4">
        <f>+YEAR(Tabla26[[#This Row],[Fecha de creación]])</f>
        <v>2023</v>
      </c>
      <c r="N1854" s="4">
        <f>+MONTH(Tabla26[[#This Row],[Fecha de creación]])</f>
        <v>9</v>
      </c>
    </row>
    <row r="1855" spans="1:14" hidden="1" x14ac:dyDescent="0.3">
      <c r="A1855" s="6">
        <v>44846.621249999997</v>
      </c>
      <c r="B1855" s="4" t="s">
        <v>35</v>
      </c>
      <c r="C1855" s="4" t="s">
        <v>7126</v>
      </c>
      <c r="D1855" s="4" t="s">
        <v>7125</v>
      </c>
      <c r="E1855" s="4" t="s">
        <v>7</v>
      </c>
      <c r="F1855" s="4" t="s">
        <v>6</v>
      </c>
      <c r="G1855" s="4" t="s">
        <v>5</v>
      </c>
      <c r="H1855" s="2" t="s">
        <v>439</v>
      </c>
      <c r="I1855" s="5" t="s">
        <v>385</v>
      </c>
      <c r="J1855" s="4" t="s">
        <v>2</v>
      </c>
      <c r="K1855" s="4" t="s">
        <v>1</v>
      </c>
      <c r="L1855" s="4" t="s">
        <v>0</v>
      </c>
      <c r="M1855" s="4">
        <f>+YEAR(Tabla26[[#This Row],[Fecha de creación]])</f>
        <v>2022</v>
      </c>
      <c r="N1855" s="4">
        <f>+MONTH(Tabla26[[#This Row],[Fecha de creación]])</f>
        <v>10</v>
      </c>
    </row>
    <row r="1856" spans="1:14" hidden="1" x14ac:dyDescent="0.3">
      <c r="A1856" s="6">
        <v>44670.611238425925</v>
      </c>
      <c r="B1856" s="4" t="s">
        <v>35</v>
      </c>
      <c r="C1856" s="4" t="s">
        <v>10704</v>
      </c>
      <c r="D1856" s="4" t="s">
        <v>10703</v>
      </c>
      <c r="E1856" s="4" t="s">
        <v>7</v>
      </c>
      <c r="F1856" s="4" t="s">
        <v>6</v>
      </c>
      <c r="G1856" s="4" t="s">
        <v>5</v>
      </c>
      <c r="H1856" s="2" t="s">
        <v>4</v>
      </c>
      <c r="I1856" s="5" t="s">
        <v>385</v>
      </c>
      <c r="J1856" s="4" t="s">
        <v>2</v>
      </c>
      <c r="K1856" s="4" t="s">
        <v>1</v>
      </c>
      <c r="L1856" s="4" t="s">
        <v>0</v>
      </c>
      <c r="M1856" s="4">
        <f>+YEAR(Tabla26[[#This Row],[Fecha de creación]])</f>
        <v>2022</v>
      </c>
      <c r="N1856" s="4">
        <f>+MONTH(Tabla26[[#This Row],[Fecha de creación]])</f>
        <v>4</v>
      </c>
    </row>
    <row r="1857" spans="1:14" hidden="1" x14ac:dyDescent="0.3">
      <c r="A1857" s="6">
        <v>44690.473599537036</v>
      </c>
      <c r="B1857" s="4" t="s">
        <v>10</v>
      </c>
      <c r="C1857" s="4" t="s">
        <v>10051</v>
      </c>
      <c r="D1857" s="4" t="s">
        <v>10050</v>
      </c>
      <c r="E1857" s="4" t="s">
        <v>7</v>
      </c>
      <c r="F1857" s="4" t="s">
        <v>6</v>
      </c>
      <c r="G1857" s="4" t="s">
        <v>20</v>
      </c>
      <c r="H1857" s="2" t="s">
        <v>4113</v>
      </c>
      <c r="I1857" s="5" t="s">
        <v>83</v>
      </c>
      <c r="J1857" s="4" t="s">
        <v>27</v>
      </c>
      <c r="K1857" s="4" t="s">
        <v>1</v>
      </c>
      <c r="L1857" s="4" t="s">
        <v>0</v>
      </c>
      <c r="M1857" s="4">
        <f>+YEAR(Tabla26[[#This Row],[Fecha de creación]])</f>
        <v>2022</v>
      </c>
      <c r="N1857" s="4">
        <f>+MONTH(Tabla26[[#This Row],[Fecha de creación]])</f>
        <v>5</v>
      </c>
    </row>
    <row r="1858" spans="1:14" hidden="1" x14ac:dyDescent="0.3">
      <c r="A1858" s="6">
        <v>44660.464467592596</v>
      </c>
      <c r="B1858" s="4" t="s">
        <v>35</v>
      </c>
      <c r="C1858" s="4" t="s">
        <v>10834</v>
      </c>
      <c r="D1858" s="4" t="s">
        <v>10833</v>
      </c>
      <c r="E1858" s="4" t="s">
        <v>7</v>
      </c>
      <c r="F1858" s="4" t="s">
        <v>6</v>
      </c>
      <c r="G1858" s="4" t="s">
        <v>5</v>
      </c>
      <c r="H1858" s="2" t="s">
        <v>453</v>
      </c>
      <c r="I1858" s="5" t="s">
        <v>385</v>
      </c>
      <c r="J1858" s="4" t="s">
        <v>27</v>
      </c>
      <c r="K1858" s="4" t="s">
        <v>1</v>
      </c>
      <c r="L1858" s="4" t="s">
        <v>0</v>
      </c>
      <c r="M1858" s="4">
        <f>+YEAR(Tabla26[[#This Row],[Fecha de creación]])</f>
        <v>2022</v>
      </c>
      <c r="N1858" s="4">
        <f>+MONTH(Tabla26[[#This Row],[Fecha de creación]])</f>
        <v>4</v>
      </c>
    </row>
    <row r="1859" spans="1:14" hidden="1" x14ac:dyDescent="0.3">
      <c r="A1859" s="6">
        <v>45175.703622685185</v>
      </c>
      <c r="B1859" s="4" t="s">
        <v>10</v>
      </c>
      <c r="C1859" s="4" t="s">
        <v>662</v>
      </c>
      <c r="D1859" s="4" t="s">
        <v>661</v>
      </c>
      <c r="E1859" s="4" t="s">
        <v>7</v>
      </c>
      <c r="F1859" s="4" t="s">
        <v>14</v>
      </c>
      <c r="G1859" s="4" t="s">
        <v>5</v>
      </c>
      <c r="H1859" s="2" t="s">
        <v>4</v>
      </c>
      <c r="I1859" s="5" t="s">
        <v>3</v>
      </c>
      <c r="J1859" s="4" t="s">
        <v>27</v>
      </c>
      <c r="K1859" s="4" t="s">
        <v>1</v>
      </c>
      <c r="L1859" s="4" t="s">
        <v>0</v>
      </c>
      <c r="M1859" s="4">
        <f>+YEAR(Tabla26[[#This Row],[Fecha de creación]])</f>
        <v>2023</v>
      </c>
      <c r="N1859" s="4">
        <f>+MONTH(Tabla26[[#This Row],[Fecha de creación]])</f>
        <v>9</v>
      </c>
    </row>
    <row r="1860" spans="1:14" hidden="1" x14ac:dyDescent="0.3">
      <c r="A1860" s="6">
        <v>44603</v>
      </c>
      <c r="B1860" s="4" t="s">
        <v>32</v>
      </c>
      <c r="C1860" s="4" t="s">
        <v>11964</v>
      </c>
      <c r="D1860" s="4" t="s">
        <v>11963</v>
      </c>
      <c r="E1860" s="4" t="s">
        <v>7</v>
      </c>
      <c r="F1860" s="4" t="s">
        <v>6</v>
      </c>
      <c r="G1860" s="4" t="s">
        <v>5</v>
      </c>
      <c r="H1860" s="2" t="s">
        <v>780</v>
      </c>
      <c r="I1860" s="5" t="s">
        <v>8946</v>
      </c>
      <c r="J1860" s="4" t="s">
        <v>27</v>
      </c>
      <c r="K1860" s="4" t="s">
        <v>1</v>
      </c>
      <c r="L1860" s="4" t="s">
        <v>11</v>
      </c>
      <c r="M1860" s="4">
        <f>+YEAR(Tabla26[[#This Row],[Fecha de creación]])</f>
        <v>2022</v>
      </c>
      <c r="N1860" s="4">
        <f>+MONTH(Tabla26[[#This Row],[Fecha de creación]])</f>
        <v>2</v>
      </c>
    </row>
    <row r="1861" spans="1:14" hidden="1" x14ac:dyDescent="0.3">
      <c r="A1861" s="6">
        <v>44946.445162037038</v>
      </c>
      <c r="B1861" s="4" t="s">
        <v>17</v>
      </c>
      <c r="C1861" s="4" t="s">
        <v>6113</v>
      </c>
      <c r="D1861" s="4" t="s">
        <v>6112</v>
      </c>
      <c r="E1861" s="4" t="s">
        <v>7</v>
      </c>
      <c r="F1861" s="4" t="s">
        <v>6</v>
      </c>
      <c r="G1861" s="4" t="s">
        <v>5</v>
      </c>
      <c r="H1861" s="2" t="s">
        <v>780</v>
      </c>
      <c r="I1861" s="5" t="s">
        <v>6111</v>
      </c>
      <c r="J1861" s="4"/>
      <c r="K1861" s="4" t="s">
        <v>1</v>
      </c>
      <c r="L1861" s="4" t="s">
        <v>0</v>
      </c>
      <c r="M1861" s="4">
        <f>+YEAR(Tabla26[[#This Row],[Fecha de creación]])</f>
        <v>2023</v>
      </c>
      <c r="N1861" s="4">
        <f>+MONTH(Tabla26[[#This Row],[Fecha de creación]])</f>
        <v>1</v>
      </c>
    </row>
    <row r="1862" spans="1:14" hidden="1" x14ac:dyDescent="0.3">
      <c r="A1862" s="6">
        <v>44976.529247685183</v>
      </c>
      <c r="B1862" s="4" t="s">
        <v>10</v>
      </c>
      <c r="C1862" s="4" t="s">
        <v>5535</v>
      </c>
      <c r="D1862" s="4" t="s">
        <v>5534</v>
      </c>
      <c r="E1862" s="4" t="s">
        <v>7</v>
      </c>
      <c r="F1862" s="4" t="s">
        <v>6</v>
      </c>
      <c r="G1862" s="4" t="s">
        <v>20</v>
      </c>
      <c r="H1862" s="2" t="s">
        <v>1155</v>
      </c>
      <c r="I1862" s="5" t="s">
        <v>5533</v>
      </c>
      <c r="J1862" s="4" t="s">
        <v>27</v>
      </c>
      <c r="K1862" s="4" t="s">
        <v>1</v>
      </c>
      <c r="L1862" s="4" t="s">
        <v>11</v>
      </c>
      <c r="M1862" s="4">
        <f>+YEAR(Tabla26[[#This Row],[Fecha de creación]])</f>
        <v>2023</v>
      </c>
      <c r="N1862" s="4">
        <f>+MONTH(Tabla26[[#This Row],[Fecha de creación]])</f>
        <v>2</v>
      </c>
    </row>
    <row r="1863" spans="1:14" hidden="1" x14ac:dyDescent="0.3">
      <c r="A1863" s="6">
        <v>44565.687650462962</v>
      </c>
      <c r="B1863" s="4" t="s">
        <v>35</v>
      </c>
      <c r="C1863" s="4" t="s">
        <v>12978</v>
      </c>
      <c r="D1863" s="4" t="s">
        <v>12977</v>
      </c>
      <c r="E1863" s="4" t="s">
        <v>7</v>
      </c>
      <c r="F1863" s="4" t="s">
        <v>6</v>
      </c>
      <c r="G1863" s="4" t="s">
        <v>5</v>
      </c>
      <c r="H1863" s="2" t="s">
        <v>47</v>
      </c>
      <c r="I1863" s="5" t="s">
        <v>10586</v>
      </c>
      <c r="J1863" s="4" t="s">
        <v>27</v>
      </c>
      <c r="K1863" s="4" t="s">
        <v>3418</v>
      </c>
      <c r="L1863" s="4" t="s">
        <v>0</v>
      </c>
      <c r="M1863" s="4">
        <f>+YEAR(Tabla26[[#This Row],[Fecha de creación]])</f>
        <v>2022</v>
      </c>
      <c r="N1863" s="4">
        <f>+MONTH(Tabla26[[#This Row],[Fecha de creación]])</f>
        <v>1</v>
      </c>
    </row>
    <row r="1864" spans="1:14" hidden="1" x14ac:dyDescent="0.3">
      <c r="A1864" s="6">
        <v>44599</v>
      </c>
      <c r="B1864" s="4" t="s">
        <v>35</v>
      </c>
      <c r="C1864" s="4" t="s">
        <v>12071</v>
      </c>
      <c r="D1864" s="4" t="s">
        <v>12070</v>
      </c>
      <c r="E1864" s="4" t="s">
        <v>7</v>
      </c>
      <c r="F1864" s="4" t="s">
        <v>6</v>
      </c>
      <c r="G1864" s="4" t="s">
        <v>5</v>
      </c>
      <c r="H1864" s="2" t="s">
        <v>47</v>
      </c>
      <c r="I1864" s="5" t="s">
        <v>10586</v>
      </c>
      <c r="J1864" s="4" t="s">
        <v>27</v>
      </c>
      <c r="K1864" s="4" t="s">
        <v>1</v>
      </c>
      <c r="L1864" s="4" t="s">
        <v>11</v>
      </c>
      <c r="M1864" s="4">
        <f>+YEAR(Tabla26[[#This Row],[Fecha de creación]])</f>
        <v>2022</v>
      </c>
      <c r="N1864" s="4">
        <f>+MONTH(Tabla26[[#This Row],[Fecha de creación]])</f>
        <v>2</v>
      </c>
    </row>
    <row r="1865" spans="1:14" hidden="1" x14ac:dyDescent="0.3">
      <c r="A1865" s="6">
        <v>45102.431550925925</v>
      </c>
      <c r="B1865" s="4" t="s">
        <v>10</v>
      </c>
      <c r="C1865" s="4" t="s">
        <v>2444</v>
      </c>
      <c r="D1865" s="4" t="s">
        <v>2443</v>
      </c>
      <c r="E1865" s="4" t="s">
        <v>7</v>
      </c>
      <c r="F1865" s="4" t="s">
        <v>6</v>
      </c>
      <c r="G1865" s="4" t="s">
        <v>5</v>
      </c>
      <c r="H1865" s="2" t="s">
        <v>47</v>
      </c>
      <c r="I1865" s="5" t="s">
        <v>553</v>
      </c>
      <c r="J1865" s="4" t="s">
        <v>27</v>
      </c>
      <c r="K1865" s="4" t="s">
        <v>1</v>
      </c>
      <c r="L1865" s="4" t="s">
        <v>0</v>
      </c>
      <c r="M1865" s="4">
        <f>+YEAR(Tabla26[[#This Row],[Fecha de creación]])</f>
        <v>2023</v>
      </c>
      <c r="N1865" s="4">
        <f>+MONTH(Tabla26[[#This Row],[Fecha de creación]])</f>
        <v>6</v>
      </c>
    </row>
    <row r="1866" spans="1:14" hidden="1" x14ac:dyDescent="0.3">
      <c r="A1866" s="6">
        <v>44568.708275462966</v>
      </c>
      <c r="B1866" s="4" t="s">
        <v>53</v>
      </c>
      <c r="C1866" s="4" t="s">
        <v>12839</v>
      </c>
      <c r="D1866" s="4" t="s">
        <v>12838</v>
      </c>
      <c r="E1866" s="4" t="s">
        <v>7</v>
      </c>
      <c r="F1866" s="4" t="s">
        <v>6</v>
      </c>
      <c r="G1866" s="4" t="s">
        <v>5</v>
      </c>
      <c r="H1866" s="2" t="s">
        <v>1994</v>
      </c>
      <c r="I1866" s="5" t="s">
        <v>3568</v>
      </c>
      <c r="J1866" s="4" t="s">
        <v>27</v>
      </c>
      <c r="K1866" s="4" t="s">
        <v>1</v>
      </c>
      <c r="L1866" s="4" t="s">
        <v>0</v>
      </c>
      <c r="M1866" s="4">
        <f>+YEAR(Tabla26[[#This Row],[Fecha de creación]])</f>
        <v>2022</v>
      </c>
      <c r="N1866" s="4">
        <f>+MONTH(Tabla26[[#This Row],[Fecha de creación]])</f>
        <v>1</v>
      </c>
    </row>
    <row r="1867" spans="1:14" hidden="1" x14ac:dyDescent="0.3">
      <c r="A1867" s="6">
        <v>45143.459386574075</v>
      </c>
      <c r="B1867" s="4" t="s">
        <v>35</v>
      </c>
      <c r="C1867" s="4" t="s">
        <v>1355</v>
      </c>
      <c r="D1867" s="4" t="s">
        <v>1354</v>
      </c>
      <c r="E1867" s="4" t="s">
        <v>7</v>
      </c>
      <c r="F1867" s="4" t="s">
        <v>6</v>
      </c>
      <c r="G1867" s="4" t="s">
        <v>20</v>
      </c>
      <c r="I1867" s="5" t="s">
        <v>33</v>
      </c>
      <c r="J1867" s="4" t="s">
        <v>27</v>
      </c>
      <c r="K1867" s="4" t="s">
        <v>1</v>
      </c>
      <c r="L1867" s="4" t="s">
        <v>0</v>
      </c>
      <c r="M1867" s="4">
        <f>+YEAR(Tabla26[[#This Row],[Fecha de creación]])</f>
        <v>2023</v>
      </c>
      <c r="N1867" s="4">
        <f>+MONTH(Tabla26[[#This Row],[Fecha de creación]])</f>
        <v>8</v>
      </c>
    </row>
    <row r="1868" spans="1:14" hidden="1" x14ac:dyDescent="0.3">
      <c r="A1868" s="6">
        <v>44862.819004629629</v>
      </c>
      <c r="B1868" s="4" t="s">
        <v>10</v>
      </c>
      <c r="C1868" s="4" t="s">
        <v>6953</v>
      </c>
      <c r="D1868" s="4" t="s">
        <v>6952</v>
      </c>
      <c r="E1868" s="4" t="s">
        <v>7</v>
      </c>
      <c r="F1868" s="4" t="s">
        <v>6</v>
      </c>
      <c r="G1868" s="4" t="s">
        <v>5</v>
      </c>
      <c r="H1868" s="2" t="s">
        <v>47</v>
      </c>
      <c r="I1868" s="5" t="s">
        <v>553</v>
      </c>
      <c r="J1868" s="4" t="s">
        <v>2</v>
      </c>
      <c r="K1868" s="4" t="s">
        <v>1</v>
      </c>
      <c r="L1868" s="4" t="s">
        <v>0</v>
      </c>
      <c r="M1868" s="4">
        <f>+YEAR(Tabla26[[#This Row],[Fecha de creación]])</f>
        <v>2022</v>
      </c>
      <c r="N1868" s="4">
        <f>+MONTH(Tabla26[[#This Row],[Fecha de creación]])</f>
        <v>10</v>
      </c>
    </row>
    <row r="1869" spans="1:14" hidden="1" x14ac:dyDescent="0.3">
      <c r="A1869" s="6">
        <v>45073.680347222224</v>
      </c>
      <c r="B1869" s="4" t="s">
        <v>32</v>
      </c>
      <c r="C1869" s="4" t="s">
        <v>3420</v>
      </c>
      <c r="D1869" s="4" t="s">
        <v>3419</v>
      </c>
      <c r="E1869" s="4" t="s">
        <v>7</v>
      </c>
      <c r="F1869" s="4" t="s">
        <v>6</v>
      </c>
      <c r="G1869" s="4" t="s">
        <v>5</v>
      </c>
      <c r="H1869" s="2" t="s">
        <v>47</v>
      </c>
      <c r="I1869" s="5" t="s">
        <v>1019</v>
      </c>
      <c r="J1869" s="4" t="s">
        <v>27</v>
      </c>
      <c r="K1869" s="4" t="s">
        <v>3418</v>
      </c>
      <c r="L1869" s="4" t="s">
        <v>11</v>
      </c>
      <c r="M1869" s="4">
        <f>+YEAR(Tabla26[[#This Row],[Fecha de creación]])</f>
        <v>2023</v>
      </c>
      <c r="N1869" s="4">
        <f>+MONTH(Tabla26[[#This Row],[Fecha de creación]])</f>
        <v>5</v>
      </c>
    </row>
    <row r="1870" spans="1:14" hidden="1" x14ac:dyDescent="0.3">
      <c r="A1870" s="6">
        <v>45012.764189814814</v>
      </c>
      <c r="B1870" s="4" t="s">
        <v>10</v>
      </c>
      <c r="C1870" s="4" t="s">
        <v>4510</v>
      </c>
      <c r="D1870" s="4" t="s">
        <v>4509</v>
      </c>
      <c r="E1870" s="4" t="s">
        <v>7</v>
      </c>
      <c r="F1870" s="4" t="s">
        <v>6</v>
      </c>
      <c r="G1870" s="4" t="s">
        <v>5</v>
      </c>
      <c r="H1870" s="2" t="s">
        <v>4</v>
      </c>
      <c r="I1870" s="5" t="s">
        <v>3</v>
      </c>
      <c r="J1870" s="4" t="s">
        <v>27</v>
      </c>
      <c r="K1870" s="4" t="s">
        <v>1</v>
      </c>
      <c r="L1870" s="4" t="s">
        <v>0</v>
      </c>
      <c r="M1870" s="4">
        <f>+YEAR(Tabla26[[#This Row],[Fecha de creación]])</f>
        <v>2023</v>
      </c>
      <c r="N1870" s="4">
        <f>+MONTH(Tabla26[[#This Row],[Fecha de creación]])</f>
        <v>3</v>
      </c>
    </row>
    <row r="1871" spans="1:14" hidden="1" x14ac:dyDescent="0.3">
      <c r="A1871" s="6">
        <v>45117.496990740743</v>
      </c>
      <c r="B1871" s="4" t="s">
        <v>10</v>
      </c>
      <c r="C1871" s="4" t="s">
        <v>1974</v>
      </c>
      <c r="D1871" s="4" t="s">
        <v>1971</v>
      </c>
      <c r="E1871" s="4" t="s">
        <v>7</v>
      </c>
      <c r="F1871" s="4" t="s">
        <v>6</v>
      </c>
      <c r="G1871" s="4" t="s">
        <v>5</v>
      </c>
      <c r="H1871" s="2" t="s">
        <v>84</v>
      </c>
      <c r="I1871" s="5" t="s">
        <v>1970</v>
      </c>
      <c r="J1871" s="4" t="s">
        <v>27</v>
      </c>
      <c r="K1871" s="4" t="s">
        <v>1</v>
      </c>
      <c r="L1871" s="4" t="s">
        <v>0</v>
      </c>
      <c r="M1871" s="4">
        <f>+YEAR(Tabla26[[#This Row],[Fecha de creación]])</f>
        <v>2023</v>
      </c>
      <c r="N1871" s="4">
        <f>+MONTH(Tabla26[[#This Row],[Fecha de creación]])</f>
        <v>7</v>
      </c>
    </row>
    <row r="1872" spans="1:14" hidden="1" x14ac:dyDescent="0.3">
      <c r="A1872" s="6">
        <v>45117.499456018515</v>
      </c>
      <c r="B1872" s="4" t="s">
        <v>10</v>
      </c>
      <c r="C1872" s="4" t="s">
        <v>1972</v>
      </c>
      <c r="D1872" s="4" t="s">
        <v>1971</v>
      </c>
      <c r="E1872" s="4" t="s">
        <v>7</v>
      </c>
      <c r="F1872" s="4" t="s">
        <v>6</v>
      </c>
      <c r="G1872" s="4" t="s">
        <v>5</v>
      </c>
      <c r="H1872" s="2" t="s">
        <v>84</v>
      </c>
      <c r="I1872" s="5" t="s">
        <v>1970</v>
      </c>
      <c r="J1872" s="4" t="s">
        <v>27</v>
      </c>
      <c r="K1872" s="4" t="s">
        <v>1</v>
      </c>
      <c r="L1872" s="4" t="s">
        <v>0</v>
      </c>
      <c r="M1872" s="4">
        <f>+YEAR(Tabla26[[#This Row],[Fecha de creación]])</f>
        <v>2023</v>
      </c>
      <c r="N1872" s="4">
        <f>+MONTH(Tabla26[[#This Row],[Fecha de creación]])</f>
        <v>7</v>
      </c>
    </row>
    <row r="1873" spans="1:14" hidden="1" x14ac:dyDescent="0.3">
      <c r="A1873" s="6">
        <v>44723.510821759257</v>
      </c>
      <c r="B1873" s="4" t="s">
        <v>32</v>
      </c>
      <c r="C1873" s="4" t="s">
        <v>9231</v>
      </c>
      <c r="D1873" s="4" t="s">
        <v>9230</v>
      </c>
      <c r="E1873" s="4" t="s">
        <v>7</v>
      </c>
      <c r="F1873" s="4" t="s">
        <v>6</v>
      </c>
      <c r="G1873" s="4" t="s">
        <v>13</v>
      </c>
      <c r="H1873" s="2" t="s">
        <v>780</v>
      </c>
      <c r="I1873" s="5" t="s">
        <v>127</v>
      </c>
      <c r="J1873" s="4" t="s">
        <v>27</v>
      </c>
      <c r="K1873" s="4" t="s">
        <v>1</v>
      </c>
      <c r="L1873" s="4" t="s">
        <v>11</v>
      </c>
      <c r="M1873" s="4">
        <f>+YEAR(Tabla26[[#This Row],[Fecha de creación]])</f>
        <v>2022</v>
      </c>
      <c r="N1873" s="4">
        <f>+MONTH(Tabla26[[#This Row],[Fecha de creación]])</f>
        <v>6</v>
      </c>
    </row>
    <row r="1874" spans="1:14" hidden="1" x14ac:dyDescent="0.3">
      <c r="A1874" s="6">
        <v>44653.61755787037</v>
      </c>
      <c r="B1874" s="4" t="s">
        <v>35</v>
      </c>
      <c r="C1874" s="4" t="s">
        <v>10952</v>
      </c>
      <c r="D1874" s="4" t="s">
        <v>7781</v>
      </c>
      <c r="E1874" s="4" t="s">
        <v>7</v>
      </c>
      <c r="F1874" s="4" t="s">
        <v>6</v>
      </c>
      <c r="G1874" s="4" t="s">
        <v>5</v>
      </c>
      <c r="H1874" s="2" t="s">
        <v>4</v>
      </c>
      <c r="I1874" s="5" t="s">
        <v>385</v>
      </c>
      <c r="J1874" s="4" t="s">
        <v>27</v>
      </c>
      <c r="K1874" s="4" t="s">
        <v>1</v>
      </c>
      <c r="L1874" s="4" t="s">
        <v>11</v>
      </c>
      <c r="M1874" s="4">
        <f>+YEAR(Tabla26[[#This Row],[Fecha de creación]])</f>
        <v>2022</v>
      </c>
      <c r="N1874" s="4">
        <f>+MONTH(Tabla26[[#This Row],[Fecha de creación]])</f>
        <v>4</v>
      </c>
    </row>
    <row r="1875" spans="1:14" hidden="1" x14ac:dyDescent="0.3">
      <c r="A1875" s="6">
        <v>44775.701932870368</v>
      </c>
      <c r="B1875" s="4" t="s">
        <v>35</v>
      </c>
      <c r="C1875" s="4" t="s">
        <v>8318</v>
      </c>
      <c r="D1875" s="4" t="s">
        <v>7781</v>
      </c>
      <c r="E1875" s="4" t="s">
        <v>7</v>
      </c>
      <c r="F1875" s="4" t="s">
        <v>6</v>
      </c>
      <c r="G1875" s="4" t="s">
        <v>5</v>
      </c>
      <c r="H1875" s="2" t="s">
        <v>4</v>
      </c>
      <c r="I1875" s="5" t="s">
        <v>385</v>
      </c>
      <c r="J1875" s="4" t="s">
        <v>2</v>
      </c>
      <c r="K1875" s="4" t="s">
        <v>1</v>
      </c>
      <c r="L1875" s="4" t="s">
        <v>0</v>
      </c>
      <c r="M1875" s="4">
        <f>+YEAR(Tabla26[[#This Row],[Fecha de creación]])</f>
        <v>2022</v>
      </c>
      <c r="N1875" s="4">
        <f>+MONTH(Tabla26[[#This Row],[Fecha de creación]])</f>
        <v>8</v>
      </c>
    </row>
    <row r="1876" spans="1:14" hidden="1" x14ac:dyDescent="0.3">
      <c r="A1876" s="6">
        <v>44798.552152777775</v>
      </c>
      <c r="B1876" s="4" t="s">
        <v>35</v>
      </c>
      <c r="C1876" s="4" t="s">
        <v>7782</v>
      </c>
      <c r="D1876" s="4" t="s">
        <v>7781</v>
      </c>
      <c r="E1876" s="4" t="s">
        <v>7</v>
      </c>
      <c r="F1876" s="4" t="s">
        <v>6</v>
      </c>
      <c r="G1876" s="4" t="s">
        <v>5</v>
      </c>
      <c r="H1876" s="2" t="s">
        <v>4</v>
      </c>
      <c r="I1876" s="5" t="s">
        <v>385</v>
      </c>
      <c r="J1876" s="4" t="s">
        <v>2</v>
      </c>
      <c r="K1876" s="4" t="s">
        <v>1</v>
      </c>
      <c r="L1876" s="4" t="s">
        <v>0</v>
      </c>
      <c r="M1876" s="4">
        <f>+YEAR(Tabla26[[#This Row],[Fecha de creación]])</f>
        <v>2022</v>
      </c>
      <c r="N1876" s="4">
        <f>+MONTH(Tabla26[[#This Row],[Fecha de creación]])</f>
        <v>8</v>
      </c>
    </row>
    <row r="1877" spans="1:14" hidden="1" x14ac:dyDescent="0.3">
      <c r="A1877" s="6">
        <v>45005.49015046296</v>
      </c>
      <c r="B1877" s="4" t="s">
        <v>32</v>
      </c>
      <c r="C1877" s="4" t="s">
        <v>4730</v>
      </c>
      <c r="D1877" s="4" t="s">
        <v>4729</v>
      </c>
      <c r="E1877" s="4" t="s">
        <v>7</v>
      </c>
      <c r="F1877" s="4" t="s">
        <v>6</v>
      </c>
      <c r="G1877" s="4" t="s">
        <v>5</v>
      </c>
      <c r="H1877" s="2" t="s">
        <v>47</v>
      </c>
      <c r="I1877" s="5" t="s">
        <v>1019</v>
      </c>
      <c r="J1877" s="4" t="s">
        <v>2</v>
      </c>
      <c r="K1877" s="4" t="s">
        <v>1</v>
      </c>
      <c r="L1877" s="4" t="s">
        <v>0</v>
      </c>
      <c r="M1877" s="4">
        <f>+YEAR(Tabla26[[#This Row],[Fecha de creación]])</f>
        <v>2023</v>
      </c>
      <c r="N1877" s="4">
        <f>+MONTH(Tabla26[[#This Row],[Fecha de creación]])</f>
        <v>3</v>
      </c>
    </row>
    <row r="1878" spans="1:14" hidden="1" x14ac:dyDescent="0.3">
      <c r="A1878" s="6">
        <v>45224.504432870373</v>
      </c>
      <c r="B1878" s="4" t="s">
        <v>35</v>
      </c>
      <c r="C1878" s="4" t="s">
        <v>13395</v>
      </c>
      <c r="D1878" s="4" t="s">
        <v>13396</v>
      </c>
      <c r="E1878" s="4" t="s">
        <v>7</v>
      </c>
      <c r="F1878" s="4" t="s">
        <v>6</v>
      </c>
      <c r="G1878" s="4" t="s">
        <v>5</v>
      </c>
      <c r="H1878" s="2" t="s">
        <v>166</v>
      </c>
      <c r="I1878" s="5" t="s">
        <v>385</v>
      </c>
      <c r="J1878" s="4" t="s">
        <v>27</v>
      </c>
      <c r="K1878" s="4" t="s">
        <v>1</v>
      </c>
      <c r="L1878" s="4" t="s">
        <v>0</v>
      </c>
      <c r="M1878" s="4">
        <v>2023</v>
      </c>
      <c r="N1878" s="4">
        <v>10</v>
      </c>
    </row>
    <row r="1879" spans="1:14" hidden="1" x14ac:dyDescent="0.3">
      <c r="A1879" s="6">
        <v>44729.695300925923</v>
      </c>
      <c r="B1879" s="4" t="s">
        <v>35</v>
      </c>
      <c r="C1879" s="4" t="s">
        <v>9133</v>
      </c>
      <c r="D1879" s="4" t="s">
        <v>9132</v>
      </c>
      <c r="E1879" s="4" t="s">
        <v>7</v>
      </c>
      <c r="F1879" s="4" t="s">
        <v>6</v>
      </c>
      <c r="G1879" s="4" t="s">
        <v>5</v>
      </c>
      <c r="H1879" s="2" t="s">
        <v>4</v>
      </c>
      <c r="I1879" s="5" t="s">
        <v>385</v>
      </c>
      <c r="J1879" s="4" t="s">
        <v>27</v>
      </c>
      <c r="K1879" s="4" t="s">
        <v>1</v>
      </c>
      <c r="L1879" s="4" t="s">
        <v>0</v>
      </c>
      <c r="M1879" s="4">
        <f>+YEAR(Tabla26[[#This Row],[Fecha de creación]])</f>
        <v>2022</v>
      </c>
      <c r="N1879" s="4">
        <f>+MONTH(Tabla26[[#This Row],[Fecha de creación]])</f>
        <v>6</v>
      </c>
    </row>
    <row r="1880" spans="1:14" hidden="1" x14ac:dyDescent="0.3">
      <c r="A1880" s="6">
        <v>44961.69027777778</v>
      </c>
      <c r="B1880" s="4" t="s">
        <v>35</v>
      </c>
      <c r="C1880" s="4" t="s">
        <v>5903</v>
      </c>
      <c r="D1880" s="4" t="s">
        <v>5010</v>
      </c>
      <c r="E1880" s="4" t="s">
        <v>7</v>
      </c>
      <c r="F1880" s="4" t="s">
        <v>6</v>
      </c>
      <c r="G1880" s="4" t="s">
        <v>5</v>
      </c>
      <c r="H1880" s="2" t="s">
        <v>4</v>
      </c>
      <c r="I1880" s="5" t="s">
        <v>385</v>
      </c>
      <c r="J1880" s="4" t="s">
        <v>2</v>
      </c>
      <c r="K1880" s="4" t="s">
        <v>1</v>
      </c>
      <c r="L1880" s="4" t="s">
        <v>0</v>
      </c>
      <c r="M1880" s="4">
        <f>+YEAR(Tabla26[[#This Row],[Fecha de creación]])</f>
        <v>2023</v>
      </c>
      <c r="N1880" s="4">
        <f>+MONTH(Tabla26[[#This Row],[Fecha de creación]])</f>
        <v>2</v>
      </c>
    </row>
    <row r="1881" spans="1:14" hidden="1" x14ac:dyDescent="0.3">
      <c r="A1881" s="6">
        <v>44970.472488425927</v>
      </c>
      <c r="B1881" s="4" t="s">
        <v>10</v>
      </c>
      <c r="C1881" s="4" t="s">
        <v>5701</v>
      </c>
      <c r="D1881" s="4" t="s">
        <v>5010</v>
      </c>
      <c r="E1881" s="4" t="s">
        <v>7</v>
      </c>
      <c r="F1881" s="4" t="s">
        <v>6</v>
      </c>
      <c r="G1881" s="4" t="s">
        <v>5</v>
      </c>
      <c r="H1881" s="2" t="s">
        <v>4</v>
      </c>
      <c r="I1881" s="5" t="s">
        <v>3</v>
      </c>
      <c r="J1881" s="4" t="s">
        <v>27</v>
      </c>
      <c r="K1881" s="4" t="s">
        <v>1</v>
      </c>
      <c r="L1881" s="4" t="s">
        <v>0</v>
      </c>
      <c r="M1881" s="4">
        <f>+YEAR(Tabla26[[#This Row],[Fecha de creación]])</f>
        <v>2023</v>
      </c>
      <c r="N1881" s="4">
        <f>+MONTH(Tabla26[[#This Row],[Fecha de creación]])</f>
        <v>2</v>
      </c>
    </row>
    <row r="1882" spans="1:14" hidden="1" x14ac:dyDescent="0.3">
      <c r="A1882" s="6">
        <v>44974.69871527778</v>
      </c>
      <c r="B1882" s="4" t="s">
        <v>10</v>
      </c>
      <c r="C1882" s="4" t="s">
        <v>5577</v>
      </c>
      <c r="D1882" s="4" t="s">
        <v>5010</v>
      </c>
      <c r="E1882" s="4" t="s">
        <v>7</v>
      </c>
      <c r="F1882" s="4" t="s">
        <v>6</v>
      </c>
      <c r="G1882" s="4" t="s">
        <v>5</v>
      </c>
      <c r="H1882" s="2" t="s">
        <v>4</v>
      </c>
      <c r="I1882" s="5" t="s">
        <v>3</v>
      </c>
      <c r="J1882" s="4" t="s">
        <v>27</v>
      </c>
      <c r="K1882" s="4" t="s">
        <v>1</v>
      </c>
      <c r="L1882" s="4" t="s">
        <v>0</v>
      </c>
      <c r="M1882" s="4">
        <f>+YEAR(Tabla26[[#This Row],[Fecha de creación]])</f>
        <v>2023</v>
      </c>
      <c r="N1882" s="4">
        <f>+MONTH(Tabla26[[#This Row],[Fecha de creación]])</f>
        <v>2</v>
      </c>
    </row>
    <row r="1883" spans="1:14" hidden="1" x14ac:dyDescent="0.3">
      <c r="A1883" s="6">
        <v>44991.406400462962</v>
      </c>
      <c r="B1883" s="4" t="s">
        <v>10</v>
      </c>
      <c r="C1883" s="4" t="s">
        <v>5011</v>
      </c>
      <c r="D1883" s="4" t="s">
        <v>5010</v>
      </c>
      <c r="E1883" s="4" t="s">
        <v>7</v>
      </c>
      <c r="F1883" s="4" t="s">
        <v>6</v>
      </c>
      <c r="G1883" s="4" t="s">
        <v>20</v>
      </c>
      <c r="H1883" s="2" t="s">
        <v>4</v>
      </c>
      <c r="I1883" s="5" t="s">
        <v>4245</v>
      </c>
      <c r="J1883" s="4" t="s">
        <v>27</v>
      </c>
      <c r="K1883" s="4" t="s">
        <v>1</v>
      </c>
      <c r="L1883" s="4" t="s">
        <v>0</v>
      </c>
      <c r="M1883" s="4">
        <f>+YEAR(Tabla26[[#This Row],[Fecha de creación]])</f>
        <v>2023</v>
      </c>
      <c r="N1883" s="4">
        <f>+MONTH(Tabla26[[#This Row],[Fecha de creación]])</f>
        <v>3</v>
      </c>
    </row>
    <row r="1884" spans="1:14" hidden="1" x14ac:dyDescent="0.3">
      <c r="A1884" s="6">
        <v>44567.562442129631</v>
      </c>
      <c r="B1884" s="4" t="s">
        <v>10</v>
      </c>
      <c r="C1884" s="4" t="s">
        <v>12901</v>
      </c>
      <c r="D1884" s="4" t="s">
        <v>12900</v>
      </c>
      <c r="E1884" s="4" t="s">
        <v>7</v>
      </c>
      <c r="F1884" s="4" t="s">
        <v>14</v>
      </c>
      <c r="G1884" s="4" t="s">
        <v>13</v>
      </c>
      <c r="H1884" s="2" t="s">
        <v>175</v>
      </c>
      <c r="I1884" s="5" t="s">
        <v>83</v>
      </c>
      <c r="J1884" s="4"/>
      <c r="K1884" s="4" t="s">
        <v>1</v>
      </c>
      <c r="L1884" s="4" t="s">
        <v>11</v>
      </c>
      <c r="M1884" s="4">
        <f>+YEAR(Tabla26[[#This Row],[Fecha de creación]])</f>
        <v>2022</v>
      </c>
      <c r="N1884" s="4">
        <f>+MONTH(Tabla26[[#This Row],[Fecha de creación]])</f>
        <v>1</v>
      </c>
    </row>
    <row r="1885" spans="1:14" hidden="1" x14ac:dyDescent="0.3">
      <c r="A1885" s="6">
        <v>44692.659884259258</v>
      </c>
      <c r="B1885" s="4" t="s">
        <v>35</v>
      </c>
      <c r="C1885" s="4" t="s">
        <v>9924</v>
      </c>
      <c r="D1885" s="4" t="s">
        <v>9923</v>
      </c>
      <c r="E1885" s="4" t="s">
        <v>7</v>
      </c>
      <c r="F1885" s="4" t="s">
        <v>6</v>
      </c>
      <c r="G1885" s="4" t="s">
        <v>20</v>
      </c>
      <c r="H1885" s="2" t="s">
        <v>153</v>
      </c>
      <c r="I1885" s="5" t="s">
        <v>4620</v>
      </c>
      <c r="J1885" s="4" t="s">
        <v>27</v>
      </c>
      <c r="K1885" s="4" t="s">
        <v>1</v>
      </c>
      <c r="L1885" s="4" t="s">
        <v>0</v>
      </c>
      <c r="M1885" s="4">
        <f>+YEAR(Tabla26[[#This Row],[Fecha de creación]])</f>
        <v>2022</v>
      </c>
      <c r="N1885" s="4">
        <f>+MONTH(Tabla26[[#This Row],[Fecha de creación]])</f>
        <v>5</v>
      </c>
    </row>
    <row r="1886" spans="1:14" hidden="1" x14ac:dyDescent="0.3">
      <c r="A1886" s="6">
        <v>44844.627708333333</v>
      </c>
      <c r="B1886" s="4" t="s">
        <v>10</v>
      </c>
      <c r="C1886" s="4" t="s">
        <v>7155</v>
      </c>
      <c r="D1886" s="4" t="s">
        <v>7154</v>
      </c>
      <c r="E1886" s="4" t="s">
        <v>7</v>
      </c>
      <c r="F1886" s="4" t="s">
        <v>6</v>
      </c>
      <c r="G1886" s="4" t="s">
        <v>5</v>
      </c>
      <c r="H1886" s="2" t="s">
        <v>166</v>
      </c>
      <c r="I1886" s="5" t="s">
        <v>3</v>
      </c>
      <c r="J1886" s="4" t="s">
        <v>27</v>
      </c>
      <c r="K1886" s="4" t="s">
        <v>1</v>
      </c>
      <c r="L1886" s="4" t="s">
        <v>0</v>
      </c>
      <c r="M1886" s="4">
        <f>+YEAR(Tabla26[[#This Row],[Fecha de creación]])</f>
        <v>2022</v>
      </c>
      <c r="N1886" s="4">
        <f>+MONTH(Tabla26[[#This Row],[Fecha de creación]])</f>
        <v>10</v>
      </c>
    </row>
    <row r="1887" spans="1:14" hidden="1" x14ac:dyDescent="0.3">
      <c r="A1887" s="6">
        <v>44648.812858796293</v>
      </c>
      <c r="B1887" s="4" t="s">
        <v>58</v>
      </c>
      <c r="C1887" s="4" t="s">
        <v>11011</v>
      </c>
      <c r="D1887" s="4" t="s">
        <v>11010</v>
      </c>
      <c r="E1887" s="4" t="s">
        <v>7</v>
      </c>
      <c r="F1887" s="4" t="s">
        <v>6</v>
      </c>
      <c r="G1887" s="4" t="s">
        <v>5</v>
      </c>
      <c r="H1887" s="2" t="s">
        <v>4113</v>
      </c>
      <c r="I1887" s="5" t="s">
        <v>133</v>
      </c>
      <c r="J1887" s="4"/>
      <c r="K1887" s="4" t="s">
        <v>3418</v>
      </c>
      <c r="L1887" s="4" t="s">
        <v>11</v>
      </c>
      <c r="M1887" s="4">
        <f>+YEAR(Tabla26[[#This Row],[Fecha de creación]])</f>
        <v>2022</v>
      </c>
      <c r="N1887" s="4">
        <f>+MONTH(Tabla26[[#This Row],[Fecha de creación]])</f>
        <v>3</v>
      </c>
    </row>
    <row r="1888" spans="1:14" hidden="1" x14ac:dyDescent="0.3">
      <c r="A1888" s="6">
        <v>44742.627326388887</v>
      </c>
      <c r="B1888" s="4" t="s">
        <v>32</v>
      </c>
      <c r="C1888" s="4" t="s">
        <v>8877</v>
      </c>
      <c r="D1888" s="4" t="s">
        <v>4669</v>
      </c>
      <c r="E1888" s="4" t="s">
        <v>7</v>
      </c>
      <c r="F1888" s="4" t="s">
        <v>6</v>
      </c>
      <c r="G1888" s="4" t="s">
        <v>5</v>
      </c>
      <c r="H1888" s="2" t="s">
        <v>4113</v>
      </c>
      <c r="I1888" s="5" t="s">
        <v>127</v>
      </c>
      <c r="J1888" s="4" t="s">
        <v>27</v>
      </c>
      <c r="K1888" s="4" t="s">
        <v>3418</v>
      </c>
      <c r="L1888" s="4" t="s">
        <v>0</v>
      </c>
      <c r="M1888" s="4">
        <f>+YEAR(Tabla26[[#This Row],[Fecha de creación]])</f>
        <v>2022</v>
      </c>
      <c r="N1888" s="4">
        <f>+MONTH(Tabla26[[#This Row],[Fecha de creación]])</f>
        <v>6</v>
      </c>
    </row>
    <row r="1889" spans="1:14" hidden="1" x14ac:dyDescent="0.3">
      <c r="A1889" s="6">
        <v>44834.421886574077</v>
      </c>
      <c r="B1889" s="4" t="s">
        <v>10</v>
      </c>
      <c r="C1889" s="4" t="s">
        <v>7262</v>
      </c>
      <c r="D1889" s="4" t="s">
        <v>4669</v>
      </c>
      <c r="E1889" s="4" t="s">
        <v>7</v>
      </c>
      <c r="F1889" s="4" t="s">
        <v>6</v>
      </c>
      <c r="G1889" s="4" t="s">
        <v>5</v>
      </c>
      <c r="H1889" s="2" t="s">
        <v>3033</v>
      </c>
      <c r="I1889" s="5" t="s">
        <v>3</v>
      </c>
      <c r="J1889" s="4" t="s">
        <v>27</v>
      </c>
      <c r="K1889" s="4" t="s">
        <v>1</v>
      </c>
      <c r="L1889" s="4" t="s">
        <v>11</v>
      </c>
      <c r="M1889" s="4">
        <f>+YEAR(Tabla26[[#This Row],[Fecha de creación]])</f>
        <v>2022</v>
      </c>
      <c r="N1889" s="4">
        <f>+MONTH(Tabla26[[#This Row],[Fecha de creación]])</f>
        <v>9</v>
      </c>
    </row>
    <row r="1890" spans="1:14" hidden="1" x14ac:dyDescent="0.3">
      <c r="A1890" s="6">
        <v>45007.451782407406</v>
      </c>
      <c r="B1890" s="4" t="s">
        <v>35</v>
      </c>
      <c r="C1890" s="4" t="s">
        <v>4670</v>
      </c>
      <c r="D1890" s="4" t="s">
        <v>4669</v>
      </c>
      <c r="E1890" s="4" t="s">
        <v>7</v>
      </c>
      <c r="F1890" s="4" t="s">
        <v>6</v>
      </c>
      <c r="G1890" s="4" t="s">
        <v>13</v>
      </c>
      <c r="H1890" s="2" t="s">
        <v>3033</v>
      </c>
      <c r="I1890" s="5" t="s">
        <v>4247</v>
      </c>
      <c r="J1890" s="4" t="s">
        <v>27</v>
      </c>
      <c r="K1890" s="4" t="s">
        <v>1</v>
      </c>
      <c r="L1890" s="4" t="s">
        <v>11</v>
      </c>
      <c r="M1890" s="4">
        <f>+YEAR(Tabla26[[#This Row],[Fecha de creación]])</f>
        <v>2023</v>
      </c>
      <c r="N1890" s="4">
        <f>+MONTH(Tabla26[[#This Row],[Fecha de creación]])</f>
        <v>3</v>
      </c>
    </row>
    <row r="1891" spans="1:14" hidden="1" x14ac:dyDescent="0.3">
      <c r="A1891" s="6">
        <v>45002.563738425924</v>
      </c>
      <c r="B1891" s="4" t="s">
        <v>10</v>
      </c>
      <c r="C1891" s="4" t="s">
        <v>4778</v>
      </c>
      <c r="D1891" s="4" t="s">
        <v>4761</v>
      </c>
      <c r="E1891" s="4" t="s">
        <v>7</v>
      </c>
      <c r="F1891" s="4" t="s">
        <v>6</v>
      </c>
      <c r="G1891" s="4" t="s">
        <v>20</v>
      </c>
      <c r="H1891" s="2" t="s">
        <v>4</v>
      </c>
      <c r="I1891" s="5" t="s">
        <v>4245</v>
      </c>
      <c r="J1891" s="4" t="s">
        <v>27</v>
      </c>
      <c r="K1891" s="4" t="s">
        <v>1</v>
      </c>
      <c r="L1891" s="4" t="s">
        <v>0</v>
      </c>
      <c r="M1891" s="4">
        <f>+YEAR(Tabla26[[#This Row],[Fecha de creación]])</f>
        <v>2023</v>
      </c>
      <c r="N1891" s="4">
        <f>+MONTH(Tabla26[[#This Row],[Fecha de creación]])</f>
        <v>3</v>
      </c>
    </row>
    <row r="1892" spans="1:14" hidden="1" x14ac:dyDescent="0.3">
      <c r="A1892" s="6">
        <v>45003.379201388889</v>
      </c>
      <c r="B1892" s="4" t="s">
        <v>10</v>
      </c>
      <c r="C1892" s="4" t="s">
        <v>4762</v>
      </c>
      <c r="D1892" s="4" t="s">
        <v>4761</v>
      </c>
      <c r="E1892" s="4" t="s">
        <v>7</v>
      </c>
      <c r="F1892" s="4" t="s">
        <v>6</v>
      </c>
      <c r="G1892" s="4" t="s">
        <v>5</v>
      </c>
      <c r="H1892" s="2" t="s">
        <v>4</v>
      </c>
      <c r="I1892" s="5" t="s">
        <v>3</v>
      </c>
      <c r="J1892" s="4" t="s">
        <v>2</v>
      </c>
      <c r="K1892" s="4" t="s">
        <v>1</v>
      </c>
      <c r="L1892" s="4" t="s">
        <v>0</v>
      </c>
      <c r="M1892" s="4">
        <f>+YEAR(Tabla26[[#This Row],[Fecha de creación]])</f>
        <v>2023</v>
      </c>
      <c r="N1892" s="4">
        <f>+MONTH(Tabla26[[#This Row],[Fecha de creación]])</f>
        <v>3</v>
      </c>
    </row>
    <row r="1893" spans="1:14" hidden="1" x14ac:dyDescent="0.3">
      <c r="A1893" s="6">
        <v>44795.388078703705</v>
      </c>
      <c r="B1893" s="4" t="s">
        <v>35</v>
      </c>
      <c r="C1893" s="4" t="s">
        <v>7868</v>
      </c>
      <c r="D1893" s="4" t="s">
        <v>7866</v>
      </c>
      <c r="E1893" s="4" t="s">
        <v>7</v>
      </c>
      <c r="F1893" s="4" t="s">
        <v>6</v>
      </c>
      <c r="G1893" s="4" t="s">
        <v>20</v>
      </c>
      <c r="H1893" s="2" t="s">
        <v>166</v>
      </c>
      <c r="I1893" s="5" t="s">
        <v>90</v>
      </c>
      <c r="J1893" s="4" t="s">
        <v>27</v>
      </c>
      <c r="K1893" s="4" t="s">
        <v>1</v>
      </c>
      <c r="L1893" s="4" t="s">
        <v>11</v>
      </c>
      <c r="M1893" s="4">
        <f>+YEAR(Tabla26[[#This Row],[Fecha de creación]])</f>
        <v>2022</v>
      </c>
      <c r="N1893" s="4">
        <f>+MONTH(Tabla26[[#This Row],[Fecha de creación]])</f>
        <v>8</v>
      </c>
    </row>
    <row r="1894" spans="1:14" hidden="1" x14ac:dyDescent="0.3">
      <c r="A1894" s="6">
        <v>44795.389930555553</v>
      </c>
      <c r="B1894" s="4" t="s">
        <v>35</v>
      </c>
      <c r="C1894" s="4" t="s">
        <v>7867</v>
      </c>
      <c r="D1894" s="4" t="s">
        <v>7866</v>
      </c>
      <c r="E1894" s="4" t="s">
        <v>7</v>
      </c>
      <c r="F1894" s="4" t="s">
        <v>6</v>
      </c>
      <c r="G1894" s="4" t="s">
        <v>5</v>
      </c>
      <c r="H1894" s="2" t="s">
        <v>166</v>
      </c>
      <c r="I1894" s="5" t="s">
        <v>385</v>
      </c>
      <c r="J1894" s="4" t="s">
        <v>27</v>
      </c>
      <c r="K1894" s="4" t="s">
        <v>1</v>
      </c>
      <c r="L1894" s="4" t="s">
        <v>11</v>
      </c>
      <c r="M1894" s="4">
        <f>+YEAR(Tabla26[[#This Row],[Fecha de creación]])</f>
        <v>2022</v>
      </c>
      <c r="N1894" s="4">
        <f>+MONTH(Tabla26[[#This Row],[Fecha de creación]])</f>
        <v>8</v>
      </c>
    </row>
    <row r="1895" spans="1:14" hidden="1" x14ac:dyDescent="0.3">
      <c r="A1895" s="6">
        <v>44978.401261574072</v>
      </c>
      <c r="B1895" s="4" t="s">
        <v>35</v>
      </c>
      <c r="C1895" s="4" t="s">
        <v>5464</v>
      </c>
      <c r="D1895" s="4" t="s">
        <v>1396</v>
      </c>
      <c r="E1895" s="4" t="s">
        <v>7</v>
      </c>
      <c r="F1895" s="4" t="s">
        <v>6</v>
      </c>
      <c r="G1895" s="4" t="s">
        <v>5</v>
      </c>
      <c r="H1895" s="2" t="s">
        <v>439</v>
      </c>
      <c r="I1895" s="5" t="s">
        <v>385</v>
      </c>
      <c r="J1895" s="4" t="s">
        <v>27</v>
      </c>
      <c r="K1895" s="4" t="s">
        <v>1</v>
      </c>
      <c r="L1895" s="4" t="s">
        <v>0</v>
      </c>
      <c r="M1895" s="4">
        <f>+YEAR(Tabla26[[#This Row],[Fecha de creación]])</f>
        <v>2023</v>
      </c>
      <c r="N1895" s="4">
        <f>+MONTH(Tabla26[[#This Row],[Fecha de creación]])</f>
        <v>2</v>
      </c>
    </row>
    <row r="1896" spans="1:14" hidden="1" x14ac:dyDescent="0.3">
      <c r="A1896" s="6">
        <v>45021.714328703703</v>
      </c>
      <c r="B1896" s="4" t="s">
        <v>10</v>
      </c>
      <c r="C1896" s="4" t="s">
        <v>4270</v>
      </c>
      <c r="D1896" s="4" t="s">
        <v>1396</v>
      </c>
      <c r="E1896" s="4" t="s">
        <v>7</v>
      </c>
      <c r="F1896" s="4" t="s">
        <v>6</v>
      </c>
      <c r="G1896" s="4" t="s">
        <v>13</v>
      </c>
      <c r="I1896" s="5" t="s">
        <v>4245</v>
      </c>
      <c r="J1896" s="4" t="s">
        <v>27</v>
      </c>
      <c r="K1896" s="4" t="s">
        <v>1</v>
      </c>
      <c r="L1896" s="4" t="s">
        <v>11</v>
      </c>
      <c r="M1896" s="4">
        <f>+YEAR(Tabla26[[#This Row],[Fecha de creación]])</f>
        <v>2023</v>
      </c>
      <c r="N1896" s="4">
        <f>+MONTH(Tabla26[[#This Row],[Fecha de creación]])</f>
        <v>4</v>
      </c>
    </row>
    <row r="1897" spans="1:14" hidden="1" x14ac:dyDescent="0.3">
      <c r="A1897" s="6">
        <v>45141.720266203702</v>
      </c>
      <c r="B1897" s="4" t="s">
        <v>35</v>
      </c>
      <c r="C1897" s="4" t="s">
        <v>1397</v>
      </c>
      <c r="D1897" s="4" t="s">
        <v>1396</v>
      </c>
      <c r="E1897" s="4" t="s">
        <v>7</v>
      </c>
      <c r="F1897" s="4" t="s">
        <v>6</v>
      </c>
      <c r="G1897" s="4" t="s">
        <v>5</v>
      </c>
      <c r="H1897" s="2" t="s">
        <v>439</v>
      </c>
      <c r="I1897" s="5" t="s">
        <v>385</v>
      </c>
      <c r="J1897" s="4" t="s">
        <v>27</v>
      </c>
      <c r="K1897" s="4" t="s">
        <v>1</v>
      </c>
      <c r="L1897" s="4" t="s">
        <v>0</v>
      </c>
      <c r="M1897" s="4">
        <f>+YEAR(Tabla26[[#This Row],[Fecha de creación]])</f>
        <v>2023</v>
      </c>
      <c r="N1897" s="4">
        <f>+MONTH(Tabla26[[#This Row],[Fecha de creación]])</f>
        <v>8</v>
      </c>
    </row>
    <row r="1898" spans="1:14" hidden="1" x14ac:dyDescent="0.3">
      <c r="A1898" s="6">
        <v>45085.48940972222</v>
      </c>
      <c r="B1898" s="4" t="s">
        <v>35</v>
      </c>
      <c r="C1898" s="4" t="s">
        <v>2957</v>
      </c>
      <c r="D1898" s="4" t="s">
        <v>2956</v>
      </c>
      <c r="E1898" s="4" t="s">
        <v>7</v>
      </c>
      <c r="F1898" s="4" t="s">
        <v>6</v>
      </c>
      <c r="G1898" s="4" t="s">
        <v>5</v>
      </c>
      <c r="H1898" s="2" t="s">
        <v>4</v>
      </c>
      <c r="I1898" s="5" t="s">
        <v>385</v>
      </c>
      <c r="J1898" s="4" t="s">
        <v>2</v>
      </c>
      <c r="K1898" s="4" t="s">
        <v>1</v>
      </c>
      <c r="L1898" s="4" t="s">
        <v>0</v>
      </c>
      <c r="M1898" s="4">
        <f>+YEAR(Tabla26[[#This Row],[Fecha de creación]])</f>
        <v>2023</v>
      </c>
      <c r="N1898" s="4">
        <f>+MONTH(Tabla26[[#This Row],[Fecha de creación]])</f>
        <v>6</v>
      </c>
    </row>
    <row r="1899" spans="1:14" hidden="1" x14ac:dyDescent="0.3">
      <c r="A1899" s="6">
        <v>45092.749861111108</v>
      </c>
      <c r="B1899" s="4" t="s">
        <v>35</v>
      </c>
      <c r="C1899" s="4" t="s">
        <v>2691</v>
      </c>
      <c r="D1899" s="4" t="s">
        <v>2690</v>
      </c>
      <c r="E1899" s="4" t="s">
        <v>7</v>
      </c>
      <c r="F1899" s="4" t="s">
        <v>6</v>
      </c>
      <c r="G1899" s="4" t="s">
        <v>5</v>
      </c>
      <c r="H1899" s="2" t="s">
        <v>4</v>
      </c>
      <c r="I1899" s="5" t="s">
        <v>385</v>
      </c>
      <c r="J1899" s="4" t="s">
        <v>27</v>
      </c>
      <c r="K1899" s="4" t="s">
        <v>1</v>
      </c>
      <c r="L1899" s="4" t="s">
        <v>0</v>
      </c>
      <c r="M1899" s="4">
        <f>+YEAR(Tabla26[[#This Row],[Fecha de creación]])</f>
        <v>2023</v>
      </c>
      <c r="N1899" s="4">
        <f>+MONTH(Tabla26[[#This Row],[Fecha de creación]])</f>
        <v>6</v>
      </c>
    </row>
    <row r="1900" spans="1:14" hidden="1" x14ac:dyDescent="0.3">
      <c r="A1900" s="6">
        <v>44568.734930555554</v>
      </c>
      <c r="B1900" s="4" t="s">
        <v>32</v>
      </c>
      <c r="C1900" s="4" t="s">
        <v>12835</v>
      </c>
      <c r="D1900" s="4" t="s">
        <v>12834</v>
      </c>
      <c r="E1900" s="4" t="s">
        <v>7</v>
      </c>
      <c r="F1900" s="4" t="s">
        <v>6</v>
      </c>
      <c r="G1900" s="4" t="s">
        <v>5</v>
      </c>
      <c r="H1900" s="2" t="s">
        <v>4</v>
      </c>
      <c r="I1900" s="5" t="s">
        <v>11670</v>
      </c>
      <c r="J1900" s="4"/>
      <c r="K1900" s="4" t="s">
        <v>1</v>
      </c>
      <c r="L1900" s="4" t="s">
        <v>0</v>
      </c>
      <c r="M1900" s="4">
        <f>+YEAR(Tabla26[[#This Row],[Fecha de creación]])</f>
        <v>2022</v>
      </c>
      <c r="N1900" s="4">
        <f>+MONTH(Tabla26[[#This Row],[Fecha de creación]])</f>
        <v>1</v>
      </c>
    </row>
    <row r="1901" spans="1:14" hidden="1" x14ac:dyDescent="0.3">
      <c r="A1901" s="6">
        <v>44563.473263888889</v>
      </c>
      <c r="B1901" s="4" t="s">
        <v>32</v>
      </c>
      <c r="C1901" s="4" t="s">
        <v>13031</v>
      </c>
      <c r="D1901" s="4" t="s">
        <v>8</v>
      </c>
      <c r="E1901" s="4" t="s">
        <v>7</v>
      </c>
      <c r="F1901" s="4" t="s">
        <v>6</v>
      </c>
      <c r="G1901" s="4" t="s">
        <v>20</v>
      </c>
      <c r="I1901" s="5" t="s">
        <v>70</v>
      </c>
      <c r="J1901" s="4"/>
      <c r="K1901" s="4" t="s">
        <v>1</v>
      </c>
      <c r="L1901" s="4" t="s">
        <v>0</v>
      </c>
      <c r="M1901" s="4">
        <f>+YEAR(Tabla26[[#This Row],[Fecha de creación]])</f>
        <v>2022</v>
      </c>
      <c r="N1901" s="4">
        <f>+MONTH(Tabla26[[#This Row],[Fecha de creación]])</f>
        <v>1</v>
      </c>
    </row>
    <row r="1902" spans="1:14" hidden="1" x14ac:dyDescent="0.3">
      <c r="A1902" s="6">
        <v>44563.481006944443</v>
      </c>
      <c r="B1902" s="4" t="s">
        <v>32</v>
      </c>
      <c r="C1902" s="4" t="s">
        <v>13030</v>
      </c>
      <c r="D1902" s="4" t="s">
        <v>8</v>
      </c>
      <c r="E1902" s="4" t="s">
        <v>7</v>
      </c>
      <c r="F1902" s="4" t="s">
        <v>6</v>
      </c>
      <c r="G1902" s="4" t="s">
        <v>5</v>
      </c>
      <c r="H1902" s="2" t="s">
        <v>1994</v>
      </c>
      <c r="I1902" s="5" t="s">
        <v>70</v>
      </c>
      <c r="J1902" s="4"/>
      <c r="K1902" s="4" t="s">
        <v>1</v>
      </c>
      <c r="L1902" s="4" t="s">
        <v>11</v>
      </c>
      <c r="M1902" s="4">
        <f>+YEAR(Tabla26[[#This Row],[Fecha de creación]])</f>
        <v>2022</v>
      </c>
      <c r="N1902" s="4">
        <f>+MONTH(Tabla26[[#This Row],[Fecha de creación]])</f>
        <v>1</v>
      </c>
    </row>
    <row r="1903" spans="1:14" hidden="1" x14ac:dyDescent="0.3">
      <c r="A1903" s="6">
        <v>44586.454317129632</v>
      </c>
      <c r="B1903" s="4" t="s">
        <v>32</v>
      </c>
      <c r="C1903" s="4" t="s">
        <v>12414</v>
      </c>
      <c r="D1903" s="4" t="s">
        <v>8</v>
      </c>
      <c r="E1903" s="4" t="s">
        <v>7</v>
      </c>
      <c r="F1903" s="4" t="s">
        <v>6</v>
      </c>
      <c r="G1903" s="4" t="s">
        <v>5</v>
      </c>
      <c r="H1903" s="2" t="s">
        <v>4</v>
      </c>
      <c r="I1903" s="5" t="s">
        <v>11670</v>
      </c>
      <c r="J1903" s="4"/>
      <c r="K1903" s="4" t="s">
        <v>1</v>
      </c>
      <c r="L1903" s="4" t="s">
        <v>11</v>
      </c>
      <c r="M1903" s="4">
        <f>+YEAR(Tabla26[[#This Row],[Fecha de creación]])</f>
        <v>2022</v>
      </c>
      <c r="N1903" s="4">
        <f>+MONTH(Tabla26[[#This Row],[Fecha de creación]])</f>
        <v>1</v>
      </c>
    </row>
    <row r="1904" spans="1:14" hidden="1" x14ac:dyDescent="0.3">
      <c r="A1904" s="6">
        <v>44593.634282407409</v>
      </c>
      <c r="B1904" s="4" t="s">
        <v>35</v>
      </c>
      <c r="C1904" s="4" t="s">
        <v>12183</v>
      </c>
      <c r="D1904" s="4" t="s">
        <v>8</v>
      </c>
      <c r="E1904" s="4" t="s">
        <v>7</v>
      </c>
      <c r="F1904" s="4" t="s">
        <v>6</v>
      </c>
      <c r="G1904" s="4" t="s">
        <v>5</v>
      </c>
      <c r="H1904" s="2" t="s">
        <v>4</v>
      </c>
      <c r="I1904" s="5" t="s">
        <v>385</v>
      </c>
      <c r="J1904" s="4" t="s">
        <v>2</v>
      </c>
      <c r="K1904" s="4" t="s">
        <v>1</v>
      </c>
      <c r="L1904" s="4" t="s">
        <v>11</v>
      </c>
      <c r="M1904" s="4">
        <f>+YEAR(Tabla26[[#This Row],[Fecha de creación]])</f>
        <v>2022</v>
      </c>
      <c r="N1904" s="4">
        <f>+MONTH(Tabla26[[#This Row],[Fecha de creación]])</f>
        <v>2</v>
      </c>
    </row>
    <row r="1905" spans="1:14" hidden="1" x14ac:dyDescent="0.3">
      <c r="A1905" s="6">
        <v>44620.613043981481</v>
      </c>
      <c r="B1905" s="4" t="s">
        <v>35</v>
      </c>
      <c r="C1905" s="4" t="s">
        <v>11645</v>
      </c>
      <c r="D1905" s="4" t="s">
        <v>8</v>
      </c>
      <c r="E1905" s="4" t="s">
        <v>7</v>
      </c>
      <c r="F1905" s="4" t="s">
        <v>6</v>
      </c>
      <c r="G1905" s="4" t="s">
        <v>5</v>
      </c>
      <c r="H1905" s="2" t="s">
        <v>71</v>
      </c>
      <c r="I1905" s="5" t="s">
        <v>385</v>
      </c>
      <c r="J1905" s="4" t="s">
        <v>27</v>
      </c>
      <c r="K1905" s="4" t="s">
        <v>1</v>
      </c>
      <c r="L1905" s="4" t="s">
        <v>11</v>
      </c>
      <c r="M1905" s="4">
        <f>+YEAR(Tabla26[[#This Row],[Fecha de creación]])</f>
        <v>2022</v>
      </c>
      <c r="N1905" s="4">
        <f>+MONTH(Tabla26[[#This Row],[Fecha de creación]])</f>
        <v>2</v>
      </c>
    </row>
    <row r="1906" spans="1:14" hidden="1" x14ac:dyDescent="0.3">
      <c r="A1906" s="6">
        <v>44659.510567129626</v>
      </c>
      <c r="B1906" s="4" t="s">
        <v>10</v>
      </c>
      <c r="C1906" s="4" t="s">
        <v>10856</v>
      </c>
      <c r="D1906" s="4" t="s">
        <v>8</v>
      </c>
      <c r="E1906" s="4" t="s">
        <v>7</v>
      </c>
      <c r="F1906" s="4" t="s">
        <v>6</v>
      </c>
      <c r="G1906" s="4" t="s">
        <v>5</v>
      </c>
      <c r="H1906" s="2" t="s">
        <v>4</v>
      </c>
      <c r="I1906" s="5" t="s">
        <v>3</v>
      </c>
      <c r="J1906" s="4" t="s">
        <v>2</v>
      </c>
      <c r="K1906" s="4" t="s">
        <v>1</v>
      </c>
      <c r="L1906" s="4" t="s">
        <v>0</v>
      </c>
      <c r="M1906" s="4">
        <f>+YEAR(Tabla26[[#This Row],[Fecha de creación]])</f>
        <v>2022</v>
      </c>
      <c r="N1906" s="4">
        <f>+MONTH(Tabla26[[#This Row],[Fecha de creación]])</f>
        <v>4</v>
      </c>
    </row>
    <row r="1907" spans="1:14" hidden="1" x14ac:dyDescent="0.3">
      <c r="A1907" s="6">
        <v>44677.632951388892</v>
      </c>
      <c r="B1907" s="4" t="s">
        <v>35</v>
      </c>
      <c r="C1907" s="4" t="s">
        <v>10548</v>
      </c>
      <c r="D1907" s="4" t="s">
        <v>8</v>
      </c>
      <c r="E1907" s="4" t="s">
        <v>7</v>
      </c>
      <c r="F1907" s="4" t="s">
        <v>6</v>
      </c>
      <c r="G1907" s="4" t="s">
        <v>5</v>
      </c>
      <c r="H1907" s="2" t="s">
        <v>4</v>
      </c>
      <c r="I1907" s="5" t="s">
        <v>385</v>
      </c>
      <c r="J1907" s="4" t="s">
        <v>2</v>
      </c>
      <c r="K1907" s="4" t="s">
        <v>1</v>
      </c>
      <c r="L1907" s="4" t="s">
        <v>0</v>
      </c>
      <c r="M1907" s="4">
        <f>+YEAR(Tabla26[[#This Row],[Fecha de creación]])</f>
        <v>2022</v>
      </c>
      <c r="N1907" s="4">
        <f>+MONTH(Tabla26[[#This Row],[Fecha de creación]])</f>
        <v>4</v>
      </c>
    </row>
    <row r="1908" spans="1:14" hidden="1" x14ac:dyDescent="0.3">
      <c r="A1908" s="6">
        <v>44680.375972222224</v>
      </c>
      <c r="B1908" s="4" t="s">
        <v>10</v>
      </c>
      <c r="C1908" s="4" t="s">
        <v>10439</v>
      </c>
      <c r="D1908" s="4" t="s">
        <v>8</v>
      </c>
      <c r="E1908" s="4" t="s">
        <v>7</v>
      </c>
      <c r="F1908" s="4" t="s">
        <v>6</v>
      </c>
      <c r="G1908" s="4" t="s">
        <v>5</v>
      </c>
      <c r="H1908" s="2" t="s">
        <v>4</v>
      </c>
      <c r="I1908" s="5" t="s">
        <v>3</v>
      </c>
      <c r="J1908" s="4" t="s">
        <v>2</v>
      </c>
      <c r="K1908" s="4" t="s">
        <v>1</v>
      </c>
      <c r="L1908" s="4" t="s">
        <v>0</v>
      </c>
      <c r="M1908" s="4">
        <f>+YEAR(Tabla26[[#This Row],[Fecha de creación]])</f>
        <v>2022</v>
      </c>
      <c r="N1908" s="4">
        <f>+MONTH(Tabla26[[#This Row],[Fecha de creación]])</f>
        <v>4</v>
      </c>
    </row>
    <row r="1909" spans="1:14" hidden="1" x14ac:dyDescent="0.3">
      <c r="A1909" s="6">
        <v>44680.384710648148</v>
      </c>
      <c r="B1909" s="4" t="s">
        <v>35</v>
      </c>
      <c r="C1909" s="4" t="s">
        <v>10438</v>
      </c>
      <c r="D1909" s="4" t="s">
        <v>8</v>
      </c>
      <c r="E1909" s="4" t="s">
        <v>7</v>
      </c>
      <c r="F1909" s="4" t="s">
        <v>6</v>
      </c>
      <c r="G1909" s="4" t="s">
        <v>5</v>
      </c>
      <c r="H1909" s="2" t="s">
        <v>4</v>
      </c>
      <c r="I1909" s="5" t="s">
        <v>385</v>
      </c>
      <c r="J1909" s="4" t="s">
        <v>2</v>
      </c>
      <c r="K1909" s="4" t="s">
        <v>1</v>
      </c>
      <c r="L1909" s="4" t="s">
        <v>0</v>
      </c>
      <c r="M1909" s="4">
        <f>+YEAR(Tabla26[[#This Row],[Fecha de creación]])</f>
        <v>2022</v>
      </c>
      <c r="N1909" s="4">
        <f>+MONTH(Tabla26[[#This Row],[Fecha de creación]])</f>
        <v>4</v>
      </c>
    </row>
    <row r="1910" spans="1:14" hidden="1" x14ac:dyDescent="0.3">
      <c r="A1910" s="6">
        <v>44680.490763888891</v>
      </c>
      <c r="B1910" s="4" t="s">
        <v>35</v>
      </c>
      <c r="C1910" s="4" t="s">
        <v>10428</v>
      </c>
      <c r="D1910" s="4" t="s">
        <v>8</v>
      </c>
      <c r="E1910" s="4" t="s">
        <v>7</v>
      </c>
      <c r="F1910" s="4" t="s">
        <v>6</v>
      </c>
      <c r="G1910" s="4" t="s">
        <v>5</v>
      </c>
      <c r="H1910" s="2" t="s">
        <v>166</v>
      </c>
      <c r="I1910" s="5" t="s">
        <v>385</v>
      </c>
      <c r="J1910" s="4" t="s">
        <v>27</v>
      </c>
      <c r="K1910" s="4" t="s">
        <v>1</v>
      </c>
      <c r="L1910" s="4" t="s">
        <v>0</v>
      </c>
      <c r="M1910" s="4">
        <f>+YEAR(Tabla26[[#This Row],[Fecha de creación]])</f>
        <v>2022</v>
      </c>
      <c r="N1910" s="4">
        <f>+MONTH(Tabla26[[#This Row],[Fecha de creación]])</f>
        <v>4</v>
      </c>
    </row>
    <row r="1911" spans="1:14" hidden="1" x14ac:dyDescent="0.3">
      <c r="A1911" s="6">
        <v>44702.699861111112</v>
      </c>
      <c r="B1911" s="4" t="s">
        <v>32</v>
      </c>
      <c r="C1911" s="4" t="s">
        <v>9680</v>
      </c>
      <c r="D1911" s="4" t="s">
        <v>8</v>
      </c>
      <c r="E1911" s="4" t="s">
        <v>7</v>
      </c>
      <c r="F1911" s="4" t="s">
        <v>6</v>
      </c>
      <c r="G1911" s="4" t="s">
        <v>5</v>
      </c>
      <c r="H1911" s="2" t="s">
        <v>1155</v>
      </c>
      <c r="I1911" s="5" t="s">
        <v>3597</v>
      </c>
      <c r="J1911" s="4" t="s">
        <v>27</v>
      </c>
      <c r="K1911" s="4" t="s">
        <v>1</v>
      </c>
      <c r="L1911" s="4" t="s">
        <v>11</v>
      </c>
      <c r="M1911" s="4">
        <f>+YEAR(Tabla26[[#This Row],[Fecha de creación]])</f>
        <v>2022</v>
      </c>
      <c r="N1911" s="4">
        <f>+MONTH(Tabla26[[#This Row],[Fecha de creación]])</f>
        <v>5</v>
      </c>
    </row>
    <row r="1912" spans="1:14" hidden="1" x14ac:dyDescent="0.3">
      <c r="A1912" s="6">
        <v>44708.624675925923</v>
      </c>
      <c r="B1912" s="4" t="s">
        <v>35</v>
      </c>
      <c r="C1912" s="4" t="s">
        <v>9476</v>
      </c>
      <c r="D1912" s="4" t="s">
        <v>8</v>
      </c>
      <c r="E1912" s="4" t="s">
        <v>7</v>
      </c>
      <c r="F1912" s="4" t="s">
        <v>6</v>
      </c>
      <c r="G1912" s="4" t="s">
        <v>5</v>
      </c>
      <c r="H1912" s="2" t="s">
        <v>4</v>
      </c>
      <c r="I1912" s="5" t="s">
        <v>385</v>
      </c>
      <c r="J1912" s="4" t="s">
        <v>27</v>
      </c>
      <c r="K1912" s="4" t="s">
        <v>1</v>
      </c>
      <c r="L1912" s="4" t="s">
        <v>0</v>
      </c>
      <c r="M1912" s="4">
        <f>+YEAR(Tabla26[[#This Row],[Fecha de creación]])</f>
        <v>2022</v>
      </c>
      <c r="N1912" s="4">
        <f>+MONTH(Tabla26[[#This Row],[Fecha de creación]])</f>
        <v>5</v>
      </c>
    </row>
    <row r="1913" spans="1:14" hidden="1" x14ac:dyDescent="0.3">
      <c r="A1913" s="6">
        <v>44719.616053240738</v>
      </c>
      <c r="B1913" s="4" t="s">
        <v>10</v>
      </c>
      <c r="C1913" s="4" t="s">
        <v>9285</v>
      </c>
      <c r="D1913" s="4" t="s">
        <v>8</v>
      </c>
      <c r="E1913" s="4" t="s">
        <v>7</v>
      </c>
      <c r="F1913" s="4" t="s">
        <v>6</v>
      </c>
      <c r="G1913" s="4" t="s">
        <v>20</v>
      </c>
      <c r="H1913" s="2" t="s">
        <v>4</v>
      </c>
      <c r="I1913" s="5" t="s">
        <v>83</v>
      </c>
      <c r="J1913" s="4" t="s">
        <v>27</v>
      </c>
      <c r="K1913" s="4" t="s">
        <v>1</v>
      </c>
      <c r="L1913" s="4" t="s">
        <v>0</v>
      </c>
      <c r="M1913" s="4">
        <f>+YEAR(Tabla26[[#This Row],[Fecha de creación]])</f>
        <v>2022</v>
      </c>
      <c r="N1913" s="4">
        <f>+MONTH(Tabla26[[#This Row],[Fecha de creación]])</f>
        <v>6</v>
      </c>
    </row>
    <row r="1914" spans="1:14" hidden="1" x14ac:dyDescent="0.3">
      <c r="A1914" s="6">
        <v>44744.482476851852</v>
      </c>
      <c r="B1914" s="4" t="s">
        <v>35</v>
      </c>
      <c r="C1914" s="4" t="s">
        <v>8853</v>
      </c>
      <c r="D1914" s="4" t="s">
        <v>8</v>
      </c>
      <c r="E1914" s="4" t="s">
        <v>7</v>
      </c>
      <c r="F1914" s="4" t="s">
        <v>6</v>
      </c>
      <c r="G1914" s="4" t="s">
        <v>20</v>
      </c>
      <c r="H1914" s="2" t="s">
        <v>4</v>
      </c>
      <c r="I1914" s="5" t="s">
        <v>90</v>
      </c>
      <c r="J1914" s="4" t="s">
        <v>27</v>
      </c>
      <c r="K1914" s="4" t="s">
        <v>1</v>
      </c>
      <c r="L1914" s="4" t="s">
        <v>11</v>
      </c>
      <c r="M1914" s="4">
        <f>+YEAR(Tabla26[[#This Row],[Fecha de creación]])</f>
        <v>2022</v>
      </c>
      <c r="N1914" s="4">
        <f>+MONTH(Tabla26[[#This Row],[Fecha de creación]])</f>
        <v>7</v>
      </c>
    </row>
    <row r="1915" spans="1:14" hidden="1" x14ac:dyDescent="0.3">
      <c r="A1915" s="6">
        <v>44750.61550925926</v>
      </c>
      <c r="B1915" s="4" t="s">
        <v>35</v>
      </c>
      <c r="C1915" s="4" t="s">
        <v>8720</v>
      </c>
      <c r="D1915" s="4" t="s">
        <v>8</v>
      </c>
      <c r="E1915" s="4" t="s">
        <v>7</v>
      </c>
      <c r="F1915" s="4" t="s">
        <v>6</v>
      </c>
      <c r="G1915" s="4" t="s">
        <v>20</v>
      </c>
      <c r="H1915" s="2" t="s">
        <v>4</v>
      </c>
      <c r="I1915" s="5" t="s">
        <v>90</v>
      </c>
      <c r="J1915" s="4" t="s">
        <v>27</v>
      </c>
      <c r="K1915" s="4" t="s">
        <v>1</v>
      </c>
      <c r="L1915" s="4" t="s">
        <v>0</v>
      </c>
      <c r="M1915" s="4">
        <f>+YEAR(Tabla26[[#This Row],[Fecha de creación]])</f>
        <v>2022</v>
      </c>
      <c r="N1915" s="4">
        <f>+MONTH(Tabla26[[#This Row],[Fecha de creación]])</f>
        <v>7</v>
      </c>
    </row>
    <row r="1916" spans="1:14" hidden="1" x14ac:dyDescent="0.3">
      <c r="A1916" s="6">
        <v>44762.456574074073</v>
      </c>
      <c r="B1916" s="4" t="s">
        <v>10</v>
      </c>
      <c r="C1916" s="4" t="s">
        <v>8544</v>
      </c>
      <c r="D1916" s="4" t="s">
        <v>8</v>
      </c>
      <c r="E1916" s="4" t="s">
        <v>7</v>
      </c>
      <c r="F1916" s="4" t="s">
        <v>6</v>
      </c>
      <c r="G1916" s="4" t="s">
        <v>5</v>
      </c>
      <c r="H1916" s="2" t="s">
        <v>4</v>
      </c>
      <c r="I1916" s="5" t="s">
        <v>3</v>
      </c>
      <c r="J1916" s="4" t="s">
        <v>27</v>
      </c>
      <c r="K1916" s="4" t="s">
        <v>1</v>
      </c>
      <c r="L1916" s="4" t="s">
        <v>11</v>
      </c>
      <c r="M1916" s="4">
        <f>+YEAR(Tabla26[[#This Row],[Fecha de creación]])</f>
        <v>2022</v>
      </c>
      <c r="N1916" s="4">
        <f>+MONTH(Tabla26[[#This Row],[Fecha de creación]])</f>
        <v>7</v>
      </c>
    </row>
    <row r="1917" spans="1:14" hidden="1" x14ac:dyDescent="0.3">
      <c r="A1917" s="6">
        <v>44763.523310185185</v>
      </c>
      <c r="B1917" s="4" t="s">
        <v>10</v>
      </c>
      <c r="C1917" s="4" t="s">
        <v>8527</v>
      </c>
      <c r="D1917" s="4" t="s">
        <v>8</v>
      </c>
      <c r="E1917" s="4" t="s">
        <v>7</v>
      </c>
      <c r="F1917" s="4" t="s">
        <v>6</v>
      </c>
      <c r="G1917" s="4" t="s">
        <v>20</v>
      </c>
      <c r="H1917" s="2" t="s">
        <v>4</v>
      </c>
      <c r="I1917" s="5" t="s">
        <v>83</v>
      </c>
      <c r="J1917" s="4" t="s">
        <v>27</v>
      </c>
      <c r="K1917" s="4" t="s">
        <v>1</v>
      </c>
      <c r="L1917" s="4" t="s">
        <v>11</v>
      </c>
      <c r="M1917" s="4">
        <f>+YEAR(Tabla26[[#This Row],[Fecha de creación]])</f>
        <v>2022</v>
      </c>
      <c r="N1917" s="4">
        <f>+MONTH(Tabla26[[#This Row],[Fecha de creación]])</f>
        <v>7</v>
      </c>
    </row>
    <row r="1918" spans="1:14" hidden="1" x14ac:dyDescent="0.3">
      <c r="A1918" s="6">
        <v>44774.380601851852</v>
      </c>
      <c r="B1918" s="4" t="s">
        <v>35</v>
      </c>
      <c r="C1918" s="4" t="s">
        <v>8358</v>
      </c>
      <c r="D1918" s="4" t="s">
        <v>8</v>
      </c>
      <c r="E1918" s="4" t="s">
        <v>7</v>
      </c>
      <c r="F1918" s="4" t="s">
        <v>6</v>
      </c>
      <c r="G1918" s="4" t="s">
        <v>20</v>
      </c>
      <c r="H1918" s="2" t="s">
        <v>4</v>
      </c>
      <c r="I1918" s="5" t="s">
        <v>90</v>
      </c>
      <c r="J1918" s="4" t="s">
        <v>27</v>
      </c>
      <c r="K1918" s="4" t="s">
        <v>1</v>
      </c>
      <c r="L1918" s="4" t="s">
        <v>11</v>
      </c>
      <c r="M1918" s="4">
        <f>+YEAR(Tabla26[[#This Row],[Fecha de creación]])</f>
        <v>2022</v>
      </c>
      <c r="N1918" s="4">
        <f>+MONTH(Tabla26[[#This Row],[Fecha de creación]])</f>
        <v>8</v>
      </c>
    </row>
    <row r="1919" spans="1:14" hidden="1" x14ac:dyDescent="0.3">
      <c r="A1919" s="6">
        <v>44774.383773148147</v>
      </c>
      <c r="B1919" s="4" t="s">
        <v>35</v>
      </c>
      <c r="C1919" s="4" t="s">
        <v>8357</v>
      </c>
      <c r="D1919" s="4" t="s">
        <v>8</v>
      </c>
      <c r="E1919" s="4" t="s">
        <v>7</v>
      </c>
      <c r="F1919" s="4" t="s">
        <v>6</v>
      </c>
      <c r="G1919" s="4" t="s">
        <v>5</v>
      </c>
      <c r="H1919" s="2" t="s">
        <v>4</v>
      </c>
      <c r="I1919" s="5" t="s">
        <v>385</v>
      </c>
      <c r="J1919" s="4" t="s">
        <v>2</v>
      </c>
      <c r="K1919" s="4" t="s">
        <v>1</v>
      </c>
      <c r="L1919" s="4" t="s">
        <v>0</v>
      </c>
      <c r="M1919" s="4">
        <f>+YEAR(Tabla26[[#This Row],[Fecha de creación]])</f>
        <v>2022</v>
      </c>
      <c r="N1919" s="4">
        <f>+MONTH(Tabla26[[#This Row],[Fecha de creación]])</f>
        <v>8</v>
      </c>
    </row>
    <row r="1920" spans="1:14" hidden="1" x14ac:dyDescent="0.3">
      <c r="A1920" s="6">
        <v>44795.489062499997</v>
      </c>
      <c r="B1920" s="4" t="s">
        <v>35</v>
      </c>
      <c r="C1920" s="4" t="s">
        <v>7864</v>
      </c>
      <c r="D1920" s="4" t="s">
        <v>8</v>
      </c>
      <c r="E1920" s="4" t="s">
        <v>7</v>
      </c>
      <c r="F1920" s="4" t="s">
        <v>6</v>
      </c>
      <c r="G1920" s="4" t="s">
        <v>5</v>
      </c>
      <c r="H1920" s="2" t="s">
        <v>4</v>
      </c>
      <c r="I1920" s="5" t="s">
        <v>385</v>
      </c>
      <c r="J1920" s="4" t="s">
        <v>27</v>
      </c>
      <c r="K1920" s="4" t="s">
        <v>1</v>
      </c>
      <c r="L1920" s="4" t="s">
        <v>11</v>
      </c>
      <c r="M1920" s="4">
        <f>+YEAR(Tabla26[[#This Row],[Fecha de creación]])</f>
        <v>2022</v>
      </c>
      <c r="N1920" s="4">
        <f>+MONTH(Tabla26[[#This Row],[Fecha de creación]])</f>
        <v>8</v>
      </c>
    </row>
    <row r="1921" spans="1:14" hidden="1" x14ac:dyDescent="0.3">
      <c r="A1921" s="6">
        <v>44796.493715277778</v>
      </c>
      <c r="B1921" s="4" t="s">
        <v>10</v>
      </c>
      <c r="C1921" s="4" t="s">
        <v>7837</v>
      </c>
      <c r="D1921" s="4" t="s">
        <v>8</v>
      </c>
      <c r="E1921" s="4" t="s">
        <v>7</v>
      </c>
      <c r="F1921" s="4" t="s">
        <v>6</v>
      </c>
      <c r="G1921" s="4" t="s">
        <v>5</v>
      </c>
      <c r="H1921" s="2" t="s">
        <v>4</v>
      </c>
      <c r="I1921" s="5" t="s">
        <v>3</v>
      </c>
      <c r="J1921" s="4" t="s">
        <v>27</v>
      </c>
      <c r="K1921" s="4" t="s">
        <v>1</v>
      </c>
      <c r="L1921" s="4" t="s">
        <v>0</v>
      </c>
      <c r="M1921" s="4">
        <f>+YEAR(Tabla26[[#This Row],[Fecha de creación]])</f>
        <v>2022</v>
      </c>
      <c r="N1921" s="4">
        <f>+MONTH(Tabla26[[#This Row],[Fecha de creación]])</f>
        <v>8</v>
      </c>
    </row>
    <row r="1922" spans="1:14" hidden="1" x14ac:dyDescent="0.3">
      <c r="A1922" s="6">
        <v>44796.58421296296</v>
      </c>
      <c r="B1922" s="4" t="s">
        <v>10</v>
      </c>
      <c r="C1922" s="4" t="s">
        <v>7831</v>
      </c>
      <c r="D1922" s="4" t="s">
        <v>8</v>
      </c>
      <c r="E1922" s="4" t="s">
        <v>7</v>
      </c>
      <c r="F1922" s="4" t="s">
        <v>6</v>
      </c>
      <c r="G1922" s="4" t="s">
        <v>5</v>
      </c>
      <c r="H1922" s="2" t="s">
        <v>4</v>
      </c>
      <c r="I1922" s="5" t="s">
        <v>3</v>
      </c>
      <c r="J1922" s="4" t="s">
        <v>2</v>
      </c>
      <c r="K1922" s="4" t="s">
        <v>1</v>
      </c>
      <c r="L1922" s="4" t="s">
        <v>11</v>
      </c>
      <c r="M1922" s="4">
        <f>+YEAR(Tabla26[[#This Row],[Fecha de creación]])</f>
        <v>2022</v>
      </c>
      <c r="N1922" s="4">
        <f>+MONTH(Tabla26[[#This Row],[Fecha de creación]])</f>
        <v>8</v>
      </c>
    </row>
    <row r="1923" spans="1:14" hidden="1" x14ac:dyDescent="0.3">
      <c r="A1923" s="6">
        <v>44805.700648148151</v>
      </c>
      <c r="B1923" s="4" t="s">
        <v>35</v>
      </c>
      <c r="C1923" s="4" t="s">
        <v>7700</v>
      </c>
      <c r="D1923" s="4" t="s">
        <v>8</v>
      </c>
      <c r="E1923" s="4" t="s">
        <v>7</v>
      </c>
      <c r="F1923" s="4" t="s">
        <v>6</v>
      </c>
      <c r="G1923" s="4" t="s">
        <v>5</v>
      </c>
      <c r="H1923" s="2" t="s">
        <v>4</v>
      </c>
      <c r="I1923" s="5" t="s">
        <v>385</v>
      </c>
      <c r="J1923" s="4" t="s">
        <v>27</v>
      </c>
      <c r="K1923" s="4" t="s">
        <v>1</v>
      </c>
      <c r="L1923" s="4" t="s">
        <v>0</v>
      </c>
      <c r="M1923" s="4">
        <f>+YEAR(Tabla26[[#This Row],[Fecha de creación]])</f>
        <v>2022</v>
      </c>
      <c r="N1923" s="4">
        <f>+MONTH(Tabla26[[#This Row],[Fecha de creación]])</f>
        <v>9</v>
      </c>
    </row>
    <row r="1924" spans="1:14" hidden="1" x14ac:dyDescent="0.3">
      <c r="A1924" s="6">
        <v>44806.415833333333</v>
      </c>
      <c r="B1924" s="4" t="s">
        <v>35</v>
      </c>
      <c r="C1924" s="4" t="s">
        <v>7692</v>
      </c>
      <c r="D1924" s="4" t="s">
        <v>8</v>
      </c>
      <c r="E1924" s="4" t="s">
        <v>7</v>
      </c>
      <c r="F1924" s="4" t="s">
        <v>6</v>
      </c>
      <c r="G1924" s="4" t="s">
        <v>5</v>
      </c>
      <c r="H1924" s="2" t="s">
        <v>4</v>
      </c>
      <c r="I1924" s="5" t="s">
        <v>385</v>
      </c>
      <c r="J1924" s="4" t="s">
        <v>2</v>
      </c>
      <c r="K1924" s="4" t="s">
        <v>1</v>
      </c>
      <c r="L1924" s="4" t="s">
        <v>0</v>
      </c>
      <c r="M1924" s="4">
        <f>+YEAR(Tabla26[[#This Row],[Fecha de creación]])</f>
        <v>2022</v>
      </c>
      <c r="N1924" s="4">
        <f>+MONTH(Tabla26[[#This Row],[Fecha de creación]])</f>
        <v>9</v>
      </c>
    </row>
    <row r="1925" spans="1:14" hidden="1" x14ac:dyDescent="0.3">
      <c r="A1925" s="6">
        <v>44808.562719907408</v>
      </c>
      <c r="B1925" s="4" t="s">
        <v>32</v>
      </c>
      <c r="C1925" s="4" t="s">
        <v>7635</v>
      </c>
      <c r="D1925" s="4" t="s">
        <v>8</v>
      </c>
      <c r="E1925" s="4" t="s">
        <v>7</v>
      </c>
      <c r="F1925" s="4" t="s">
        <v>6</v>
      </c>
      <c r="G1925" s="4" t="s">
        <v>5</v>
      </c>
      <c r="H1925" s="2" t="s">
        <v>4</v>
      </c>
      <c r="I1925" s="5" t="s">
        <v>958</v>
      </c>
      <c r="J1925" s="4"/>
      <c r="K1925" s="4" t="s">
        <v>1</v>
      </c>
      <c r="L1925" s="4" t="s">
        <v>0</v>
      </c>
      <c r="M1925" s="4">
        <f>+YEAR(Tabla26[[#This Row],[Fecha de creación]])</f>
        <v>2022</v>
      </c>
      <c r="N1925" s="4">
        <f>+MONTH(Tabla26[[#This Row],[Fecha de creación]])</f>
        <v>9</v>
      </c>
    </row>
    <row r="1926" spans="1:14" hidden="1" x14ac:dyDescent="0.3">
      <c r="A1926" s="6">
        <v>44810.39912037037</v>
      </c>
      <c r="B1926" s="4" t="s">
        <v>35</v>
      </c>
      <c r="C1926" s="4" t="s">
        <v>7609</v>
      </c>
      <c r="D1926" s="4" t="s">
        <v>8</v>
      </c>
      <c r="E1926" s="4" t="s">
        <v>7</v>
      </c>
      <c r="F1926" s="4" t="s">
        <v>6</v>
      </c>
      <c r="G1926" s="4" t="s">
        <v>5</v>
      </c>
      <c r="H1926" s="2" t="s">
        <v>4</v>
      </c>
      <c r="I1926" s="5" t="s">
        <v>385</v>
      </c>
      <c r="J1926" s="4" t="s">
        <v>27</v>
      </c>
      <c r="K1926" s="4" t="s">
        <v>1</v>
      </c>
      <c r="L1926" s="4" t="s">
        <v>0</v>
      </c>
      <c r="M1926" s="4">
        <f>+YEAR(Tabla26[[#This Row],[Fecha de creación]])</f>
        <v>2022</v>
      </c>
      <c r="N1926" s="4">
        <f>+MONTH(Tabla26[[#This Row],[Fecha de creación]])</f>
        <v>9</v>
      </c>
    </row>
    <row r="1927" spans="1:14" hidden="1" x14ac:dyDescent="0.3">
      <c r="A1927" s="6">
        <v>44811.502326388887</v>
      </c>
      <c r="B1927" s="4" t="s">
        <v>10</v>
      </c>
      <c r="C1927" s="4" t="s">
        <v>7574</v>
      </c>
      <c r="D1927" s="4" t="s">
        <v>8</v>
      </c>
      <c r="E1927" s="4" t="s">
        <v>7</v>
      </c>
      <c r="F1927" s="4" t="s">
        <v>6</v>
      </c>
      <c r="G1927" s="4" t="s">
        <v>5</v>
      </c>
      <c r="H1927" s="2" t="s">
        <v>4</v>
      </c>
      <c r="I1927" s="5" t="s">
        <v>3</v>
      </c>
      <c r="J1927" s="4" t="s">
        <v>2</v>
      </c>
      <c r="K1927" s="4" t="s">
        <v>1</v>
      </c>
      <c r="L1927" s="4" t="s">
        <v>0</v>
      </c>
      <c r="M1927" s="4">
        <f>+YEAR(Tabla26[[#This Row],[Fecha de creación]])</f>
        <v>2022</v>
      </c>
      <c r="N1927" s="4">
        <f>+MONTH(Tabla26[[#This Row],[Fecha de creación]])</f>
        <v>9</v>
      </c>
    </row>
    <row r="1928" spans="1:14" hidden="1" x14ac:dyDescent="0.3">
      <c r="A1928" s="6">
        <v>44812.645914351851</v>
      </c>
      <c r="B1928" s="4" t="s">
        <v>35</v>
      </c>
      <c r="C1928" s="4" t="s">
        <v>7549</v>
      </c>
      <c r="D1928" s="4" t="s">
        <v>8</v>
      </c>
      <c r="E1928" s="4" t="s">
        <v>7</v>
      </c>
      <c r="F1928" s="4" t="s">
        <v>6</v>
      </c>
      <c r="G1928" s="4" t="s">
        <v>20</v>
      </c>
      <c r="H1928" s="2" t="s">
        <v>4</v>
      </c>
      <c r="I1928" s="5" t="s">
        <v>38</v>
      </c>
      <c r="J1928" s="4" t="s">
        <v>27</v>
      </c>
      <c r="K1928" s="4" t="s">
        <v>1</v>
      </c>
      <c r="L1928" s="4" t="s">
        <v>0</v>
      </c>
      <c r="M1928" s="4">
        <f>+YEAR(Tabla26[[#This Row],[Fecha de creación]])</f>
        <v>2022</v>
      </c>
      <c r="N1928" s="4">
        <f>+MONTH(Tabla26[[#This Row],[Fecha de creación]])</f>
        <v>9</v>
      </c>
    </row>
    <row r="1929" spans="1:14" hidden="1" x14ac:dyDescent="0.3">
      <c r="A1929" s="6">
        <v>44812.646909722222</v>
      </c>
      <c r="B1929" s="4" t="s">
        <v>35</v>
      </c>
      <c r="C1929" s="4" t="s">
        <v>7548</v>
      </c>
      <c r="D1929" s="4" t="s">
        <v>8</v>
      </c>
      <c r="E1929" s="4" t="s">
        <v>7</v>
      </c>
      <c r="F1929" s="4" t="s">
        <v>6</v>
      </c>
      <c r="G1929" s="4" t="s">
        <v>5</v>
      </c>
      <c r="H1929" s="2" t="s">
        <v>4</v>
      </c>
      <c r="I1929" s="5" t="s">
        <v>385</v>
      </c>
      <c r="J1929" s="4" t="s">
        <v>27</v>
      </c>
      <c r="K1929" s="4" t="s">
        <v>1</v>
      </c>
      <c r="L1929" s="4" t="s">
        <v>0</v>
      </c>
      <c r="M1929" s="4">
        <f>+YEAR(Tabla26[[#This Row],[Fecha de creación]])</f>
        <v>2022</v>
      </c>
      <c r="N1929" s="4">
        <f>+MONTH(Tabla26[[#This Row],[Fecha de creación]])</f>
        <v>9</v>
      </c>
    </row>
    <row r="1930" spans="1:14" hidden="1" x14ac:dyDescent="0.3">
      <c r="A1930" s="6">
        <v>44813.508935185186</v>
      </c>
      <c r="B1930" s="4" t="s">
        <v>35</v>
      </c>
      <c r="C1930" s="4" t="s">
        <v>7532</v>
      </c>
      <c r="D1930" s="4" t="s">
        <v>8</v>
      </c>
      <c r="E1930" s="4" t="s">
        <v>7</v>
      </c>
      <c r="F1930" s="4" t="s">
        <v>6</v>
      </c>
      <c r="G1930" s="4" t="s">
        <v>5</v>
      </c>
      <c r="H1930" s="2" t="s">
        <v>4</v>
      </c>
      <c r="I1930" s="5" t="s">
        <v>385</v>
      </c>
      <c r="J1930" s="4" t="s">
        <v>27</v>
      </c>
      <c r="K1930" s="4" t="s">
        <v>1</v>
      </c>
      <c r="L1930" s="4" t="s">
        <v>0</v>
      </c>
      <c r="M1930" s="4">
        <f>+YEAR(Tabla26[[#This Row],[Fecha de creación]])</f>
        <v>2022</v>
      </c>
      <c r="N1930" s="4">
        <f>+MONTH(Tabla26[[#This Row],[Fecha de creación]])</f>
        <v>9</v>
      </c>
    </row>
    <row r="1931" spans="1:14" hidden="1" x14ac:dyDescent="0.3">
      <c r="A1931" s="6">
        <v>44816.658634259256</v>
      </c>
      <c r="B1931" s="4" t="s">
        <v>10</v>
      </c>
      <c r="C1931" s="4" t="s">
        <v>7487</v>
      </c>
      <c r="D1931" s="4" t="s">
        <v>8</v>
      </c>
      <c r="E1931" s="4" t="s">
        <v>7</v>
      </c>
      <c r="F1931" s="4" t="s">
        <v>6</v>
      </c>
      <c r="G1931" s="4" t="s">
        <v>5</v>
      </c>
      <c r="H1931" s="2" t="s">
        <v>4</v>
      </c>
      <c r="I1931" s="5" t="s">
        <v>3</v>
      </c>
      <c r="J1931" s="4" t="s">
        <v>27</v>
      </c>
      <c r="K1931" s="4" t="s">
        <v>1</v>
      </c>
      <c r="L1931" s="4" t="s">
        <v>0</v>
      </c>
      <c r="M1931" s="4">
        <f>+YEAR(Tabla26[[#This Row],[Fecha de creación]])</f>
        <v>2022</v>
      </c>
      <c r="N1931" s="4">
        <f>+MONTH(Tabla26[[#This Row],[Fecha de creación]])</f>
        <v>9</v>
      </c>
    </row>
    <row r="1932" spans="1:14" hidden="1" x14ac:dyDescent="0.3">
      <c r="A1932" s="6">
        <v>44817.733935185184</v>
      </c>
      <c r="B1932" s="4" t="s">
        <v>35</v>
      </c>
      <c r="C1932" s="4" t="s">
        <v>7467</v>
      </c>
      <c r="D1932" s="4" t="s">
        <v>8</v>
      </c>
      <c r="E1932" s="4" t="s">
        <v>7</v>
      </c>
      <c r="F1932" s="4" t="s">
        <v>6</v>
      </c>
      <c r="G1932" s="4" t="s">
        <v>5</v>
      </c>
      <c r="H1932" s="2" t="s">
        <v>124</v>
      </c>
      <c r="I1932" s="5" t="s">
        <v>385</v>
      </c>
      <c r="J1932" s="4" t="s">
        <v>27</v>
      </c>
      <c r="K1932" s="4" t="s">
        <v>1</v>
      </c>
      <c r="L1932" s="4" t="s">
        <v>0</v>
      </c>
      <c r="M1932" s="4">
        <f>+YEAR(Tabla26[[#This Row],[Fecha de creación]])</f>
        <v>2022</v>
      </c>
      <c r="N1932" s="4">
        <f>+MONTH(Tabla26[[#This Row],[Fecha de creación]])</f>
        <v>9</v>
      </c>
    </row>
    <row r="1933" spans="1:14" hidden="1" x14ac:dyDescent="0.3">
      <c r="A1933" s="6">
        <v>44831.382106481484</v>
      </c>
      <c r="B1933" s="4" t="s">
        <v>35</v>
      </c>
      <c r="C1933" s="4" t="s">
        <v>7299</v>
      </c>
      <c r="D1933" s="4" t="s">
        <v>8</v>
      </c>
      <c r="E1933" s="4" t="s">
        <v>7</v>
      </c>
      <c r="F1933" s="4" t="s">
        <v>6</v>
      </c>
      <c r="G1933" s="4" t="s">
        <v>5</v>
      </c>
      <c r="H1933" s="2" t="s">
        <v>4</v>
      </c>
      <c r="I1933" s="5" t="s">
        <v>385</v>
      </c>
      <c r="J1933" s="4" t="s">
        <v>27</v>
      </c>
      <c r="K1933" s="4" t="s">
        <v>1</v>
      </c>
      <c r="L1933" s="4" t="s">
        <v>11</v>
      </c>
      <c r="M1933" s="4">
        <f>+YEAR(Tabla26[[#This Row],[Fecha de creación]])</f>
        <v>2022</v>
      </c>
      <c r="N1933" s="4">
        <f>+MONTH(Tabla26[[#This Row],[Fecha de creación]])</f>
        <v>9</v>
      </c>
    </row>
    <row r="1934" spans="1:14" hidden="1" x14ac:dyDescent="0.3">
      <c r="A1934" s="6">
        <v>44833.697696759256</v>
      </c>
      <c r="B1934" s="4" t="s">
        <v>35</v>
      </c>
      <c r="C1934" s="4" t="s">
        <v>7266</v>
      </c>
      <c r="D1934" s="4" t="s">
        <v>8</v>
      </c>
      <c r="E1934" s="4" t="s">
        <v>7</v>
      </c>
      <c r="F1934" s="4" t="s">
        <v>6</v>
      </c>
      <c r="G1934" s="4" t="s">
        <v>20</v>
      </c>
      <c r="H1934" s="2" t="s">
        <v>4</v>
      </c>
      <c r="I1934" s="5" t="s">
        <v>90</v>
      </c>
      <c r="J1934" s="4" t="s">
        <v>2</v>
      </c>
      <c r="K1934" s="4" t="s">
        <v>1</v>
      </c>
      <c r="L1934" s="4" t="s">
        <v>0</v>
      </c>
      <c r="M1934" s="4">
        <f>+YEAR(Tabla26[[#This Row],[Fecha de creación]])</f>
        <v>2022</v>
      </c>
      <c r="N1934" s="4">
        <f>+MONTH(Tabla26[[#This Row],[Fecha de creación]])</f>
        <v>9</v>
      </c>
    </row>
    <row r="1935" spans="1:14" hidden="1" x14ac:dyDescent="0.3">
      <c r="A1935" s="6">
        <v>44833.700266203705</v>
      </c>
      <c r="B1935" s="4" t="s">
        <v>35</v>
      </c>
      <c r="C1935" s="4" t="s">
        <v>7265</v>
      </c>
      <c r="D1935" s="4" t="s">
        <v>8</v>
      </c>
      <c r="E1935" s="4" t="s">
        <v>7</v>
      </c>
      <c r="F1935" s="4" t="s">
        <v>6</v>
      </c>
      <c r="G1935" s="4" t="s">
        <v>5</v>
      </c>
      <c r="H1935" s="2" t="s">
        <v>4</v>
      </c>
      <c r="I1935" s="5" t="s">
        <v>385</v>
      </c>
      <c r="J1935" s="4" t="s">
        <v>2</v>
      </c>
      <c r="K1935" s="4" t="s">
        <v>1</v>
      </c>
      <c r="L1935" s="4" t="s">
        <v>0</v>
      </c>
      <c r="M1935" s="4">
        <f>+YEAR(Tabla26[[#This Row],[Fecha de creación]])</f>
        <v>2022</v>
      </c>
      <c r="N1935" s="4">
        <f>+MONTH(Tabla26[[#This Row],[Fecha de creación]])</f>
        <v>9</v>
      </c>
    </row>
    <row r="1936" spans="1:14" hidden="1" x14ac:dyDescent="0.3">
      <c r="A1936" s="6">
        <v>44837.632905092592</v>
      </c>
      <c r="B1936" s="4" t="s">
        <v>35</v>
      </c>
      <c r="C1936" s="4" t="s">
        <v>7233</v>
      </c>
      <c r="D1936" s="4" t="s">
        <v>8</v>
      </c>
      <c r="E1936" s="4" t="s">
        <v>7</v>
      </c>
      <c r="F1936" s="4" t="s">
        <v>6</v>
      </c>
      <c r="G1936" s="4" t="s">
        <v>5</v>
      </c>
      <c r="H1936" s="2" t="s">
        <v>4</v>
      </c>
      <c r="I1936" s="5" t="s">
        <v>385</v>
      </c>
      <c r="J1936" s="4" t="s">
        <v>2</v>
      </c>
      <c r="K1936" s="4" t="s">
        <v>1</v>
      </c>
      <c r="L1936" s="4" t="s">
        <v>0</v>
      </c>
      <c r="M1936" s="4">
        <f>+YEAR(Tabla26[[#This Row],[Fecha de creación]])</f>
        <v>2022</v>
      </c>
      <c r="N1936" s="4">
        <f>+MONTH(Tabla26[[#This Row],[Fecha de creación]])</f>
        <v>10</v>
      </c>
    </row>
    <row r="1937" spans="1:14" hidden="1" x14ac:dyDescent="0.3">
      <c r="A1937" s="6">
        <v>44838.593553240738</v>
      </c>
      <c r="B1937" s="4" t="s">
        <v>35</v>
      </c>
      <c r="C1937" s="4" t="s">
        <v>7220</v>
      </c>
      <c r="D1937" s="4" t="s">
        <v>8</v>
      </c>
      <c r="E1937" s="4" t="s">
        <v>7</v>
      </c>
      <c r="F1937" s="4" t="s">
        <v>6</v>
      </c>
      <c r="G1937" s="4" t="s">
        <v>5</v>
      </c>
      <c r="H1937" s="2" t="s">
        <v>4</v>
      </c>
      <c r="I1937" s="5" t="s">
        <v>385</v>
      </c>
      <c r="J1937" s="4" t="s">
        <v>27</v>
      </c>
      <c r="K1937" s="4" t="s">
        <v>1</v>
      </c>
      <c r="L1937" s="4" t="s">
        <v>0</v>
      </c>
      <c r="M1937" s="4">
        <f>+YEAR(Tabla26[[#This Row],[Fecha de creación]])</f>
        <v>2022</v>
      </c>
      <c r="N1937" s="4">
        <f>+MONTH(Tabla26[[#This Row],[Fecha de creación]])</f>
        <v>10</v>
      </c>
    </row>
    <row r="1938" spans="1:14" hidden="1" x14ac:dyDescent="0.3">
      <c r="A1938" s="6">
        <v>44838.799131944441</v>
      </c>
      <c r="B1938" s="4" t="s">
        <v>10</v>
      </c>
      <c r="C1938" s="4" t="s">
        <v>7212</v>
      </c>
      <c r="D1938" s="4" t="s">
        <v>8</v>
      </c>
      <c r="E1938" s="4" t="s">
        <v>7</v>
      </c>
      <c r="F1938" s="4" t="s">
        <v>6</v>
      </c>
      <c r="G1938" s="4" t="s">
        <v>5</v>
      </c>
      <c r="H1938" s="2" t="s">
        <v>4</v>
      </c>
      <c r="I1938" s="5" t="s">
        <v>3</v>
      </c>
      <c r="J1938" s="4" t="s">
        <v>27</v>
      </c>
      <c r="K1938" s="4" t="s">
        <v>1</v>
      </c>
      <c r="L1938" s="4" t="s">
        <v>0</v>
      </c>
      <c r="M1938" s="4">
        <f>+YEAR(Tabla26[[#This Row],[Fecha de creación]])</f>
        <v>2022</v>
      </c>
      <c r="N1938" s="4">
        <f>+MONTH(Tabla26[[#This Row],[Fecha de creación]])</f>
        <v>10</v>
      </c>
    </row>
    <row r="1939" spans="1:14" hidden="1" x14ac:dyDescent="0.3">
      <c r="A1939" s="6">
        <v>44838.808599537035</v>
      </c>
      <c r="B1939" s="4" t="s">
        <v>35</v>
      </c>
      <c r="C1939" s="4" t="s">
        <v>7211</v>
      </c>
      <c r="D1939" s="4" t="s">
        <v>8</v>
      </c>
      <c r="E1939" s="4" t="s">
        <v>7</v>
      </c>
      <c r="F1939" s="4" t="s">
        <v>6</v>
      </c>
      <c r="G1939" s="4" t="s">
        <v>5</v>
      </c>
      <c r="H1939" s="2" t="s">
        <v>4</v>
      </c>
      <c r="I1939" s="5" t="s">
        <v>385</v>
      </c>
      <c r="J1939" s="4" t="s">
        <v>27</v>
      </c>
      <c r="K1939" s="4" t="s">
        <v>1</v>
      </c>
      <c r="L1939" s="4" t="s">
        <v>0</v>
      </c>
      <c r="M1939" s="4">
        <f>+YEAR(Tabla26[[#This Row],[Fecha de creación]])</f>
        <v>2022</v>
      </c>
      <c r="N1939" s="4">
        <f>+MONTH(Tabla26[[#This Row],[Fecha de creación]])</f>
        <v>10</v>
      </c>
    </row>
    <row r="1940" spans="1:14" hidden="1" x14ac:dyDescent="0.3">
      <c r="A1940" s="6">
        <v>44844.372858796298</v>
      </c>
      <c r="B1940" s="4" t="s">
        <v>10</v>
      </c>
      <c r="C1940" s="4" t="s">
        <v>7165</v>
      </c>
      <c r="D1940" s="4" t="s">
        <v>8</v>
      </c>
      <c r="E1940" s="4" t="s">
        <v>7</v>
      </c>
      <c r="F1940" s="4" t="s">
        <v>6</v>
      </c>
      <c r="G1940" s="4" t="s">
        <v>5</v>
      </c>
      <c r="H1940" s="2" t="s">
        <v>1994</v>
      </c>
      <c r="I1940" s="5" t="s">
        <v>3</v>
      </c>
      <c r="J1940" s="4" t="s">
        <v>27</v>
      </c>
      <c r="K1940" s="4" t="s">
        <v>1</v>
      </c>
      <c r="L1940" s="4" t="s">
        <v>0</v>
      </c>
      <c r="M1940" s="4">
        <f>+YEAR(Tabla26[[#This Row],[Fecha de creación]])</f>
        <v>2022</v>
      </c>
      <c r="N1940" s="4">
        <f>+MONTH(Tabla26[[#This Row],[Fecha de creación]])</f>
        <v>10</v>
      </c>
    </row>
    <row r="1941" spans="1:14" hidden="1" x14ac:dyDescent="0.3">
      <c r="A1941" s="6">
        <v>44844.408310185187</v>
      </c>
      <c r="B1941" s="4" t="s">
        <v>10</v>
      </c>
      <c r="C1941" s="4" t="s">
        <v>7164</v>
      </c>
      <c r="D1941" s="4" t="s">
        <v>8</v>
      </c>
      <c r="E1941" s="4" t="s">
        <v>7</v>
      </c>
      <c r="F1941" s="4" t="s">
        <v>6</v>
      </c>
      <c r="G1941" s="4" t="s">
        <v>5</v>
      </c>
      <c r="H1941" s="2" t="s">
        <v>4</v>
      </c>
      <c r="I1941" s="5" t="s">
        <v>3</v>
      </c>
      <c r="J1941" s="4" t="s">
        <v>27</v>
      </c>
      <c r="K1941" s="4" t="s">
        <v>1</v>
      </c>
      <c r="L1941" s="4" t="s">
        <v>0</v>
      </c>
      <c r="M1941" s="4">
        <f>+YEAR(Tabla26[[#This Row],[Fecha de creación]])</f>
        <v>2022</v>
      </c>
      <c r="N1941" s="4">
        <f>+MONTH(Tabla26[[#This Row],[Fecha de creación]])</f>
        <v>10</v>
      </c>
    </row>
    <row r="1942" spans="1:14" hidden="1" x14ac:dyDescent="0.3">
      <c r="A1942" s="6">
        <v>44844.432500000003</v>
      </c>
      <c r="B1942" s="4" t="s">
        <v>10</v>
      </c>
      <c r="C1942" s="4" t="s">
        <v>7163</v>
      </c>
      <c r="D1942" s="4" t="s">
        <v>8</v>
      </c>
      <c r="E1942" s="4" t="s">
        <v>7</v>
      </c>
      <c r="F1942" s="4" t="s">
        <v>14</v>
      </c>
      <c r="G1942" s="4" t="s">
        <v>5</v>
      </c>
      <c r="H1942" s="2" t="s">
        <v>4</v>
      </c>
      <c r="I1942" s="5" t="s">
        <v>3</v>
      </c>
      <c r="J1942" s="4" t="s">
        <v>27</v>
      </c>
      <c r="K1942" s="4" t="s">
        <v>1</v>
      </c>
      <c r="L1942" s="4" t="s">
        <v>0</v>
      </c>
      <c r="M1942" s="4">
        <f>+YEAR(Tabla26[[#This Row],[Fecha de creación]])</f>
        <v>2022</v>
      </c>
      <c r="N1942" s="4">
        <f>+MONTH(Tabla26[[#This Row],[Fecha de creación]])</f>
        <v>10</v>
      </c>
    </row>
    <row r="1943" spans="1:14" hidden="1" x14ac:dyDescent="0.3">
      <c r="A1943" s="6">
        <v>44844.443402777775</v>
      </c>
      <c r="B1943" s="4" t="s">
        <v>35</v>
      </c>
      <c r="C1943" s="4" t="s">
        <v>7162</v>
      </c>
      <c r="D1943" s="4" t="s">
        <v>8</v>
      </c>
      <c r="E1943" s="4" t="s">
        <v>7</v>
      </c>
      <c r="F1943" s="4" t="s">
        <v>6</v>
      </c>
      <c r="G1943" s="4" t="s">
        <v>5</v>
      </c>
      <c r="H1943" s="2" t="s">
        <v>1994</v>
      </c>
      <c r="I1943" s="5" t="s">
        <v>385</v>
      </c>
      <c r="J1943" s="4" t="s">
        <v>27</v>
      </c>
      <c r="K1943" s="4" t="s">
        <v>1</v>
      </c>
      <c r="L1943" s="4" t="s">
        <v>0</v>
      </c>
      <c r="M1943" s="4">
        <f>+YEAR(Tabla26[[#This Row],[Fecha de creación]])</f>
        <v>2022</v>
      </c>
      <c r="N1943" s="4">
        <f>+MONTH(Tabla26[[#This Row],[Fecha de creación]])</f>
        <v>10</v>
      </c>
    </row>
    <row r="1944" spans="1:14" hidden="1" x14ac:dyDescent="0.3">
      <c r="A1944" s="6">
        <v>44844.453923611109</v>
      </c>
      <c r="B1944" s="4" t="s">
        <v>35</v>
      </c>
      <c r="C1944" s="4" t="s">
        <v>7161</v>
      </c>
      <c r="D1944" s="4" t="s">
        <v>8</v>
      </c>
      <c r="E1944" s="4" t="s">
        <v>7</v>
      </c>
      <c r="F1944" s="4" t="s">
        <v>6</v>
      </c>
      <c r="G1944" s="4" t="s">
        <v>5</v>
      </c>
      <c r="H1944" s="2" t="s">
        <v>4</v>
      </c>
      <c r="I1944" s="5" t="s">
        <v>385</v>
      </c>
      <c r="J1944" s="4" t="s">
        <v>27</v>
      </c>
      <c r="K1944" s="4" t="s">
        <v>1</v>
      </c>
      <c r="L1944" s="4" t="s">
        <v>0</v>
      </c>
      <c r="M1944" s="4">
        <f>+YEAR(Tabla26[[#This Row],[Fecha de creación]])</f>
        <v>2022</v>
      </c>
      <c r="N1944" s="4">
        <f>+MONTH(Tabla26[[#This Row],[Fecha de creación]])</f>
        <v>10</v>
      </c>
    </row>
    <row r="1945" spans="1:14" hidden="1" x14ac:dyDescent="0.3">
      <c r="A1945" s="6">
        <v>44844.469351851854</v>
      </c>
      <c r="B1945" s="4" t="s">
        <v>10</v>
      </c>
      <c r="C1945" s="4" t="s">
        <v>7159</v>
      </c>
      <c r="D1945" s="4" t="s">
        <v>8</v>
      </c>
      <c r="E1945" s="4" t="s">
        <v>7</v>
      </c>
      <c r="F1945" s="4" t="s">
        <v>14</v>
      </c>
      <c r="G1945" s="4" t="s">
        <v>20</v>
      </c>
      <c r="H1945" s="2" t="s">
        <v>4</v>
      </c>
      <c r="I1945" s="5" t="s">
        <v>83</v>
      </c>
      <c r="J1945" s="4" t="s">
        <v>27</v>
      </c>
      <c r="K1945" s="4" t="s">
        <v>1</v>
      </c>
      <c r="L1945" s="4" t="s">
        <v>0</v>
      </c>
      <c r="M1945" s="4">
        <f>+YEAR(Tabla26[[#This Row],[Fecha de creación]])</f>
        <v>2022</v>
      </c>
      <c r="N1945" s="4">
        <f>+MONTH(Tabla26[[#This Row],[Fecha de creación]])</f>
        <v>10</v>
      </c>
    </row>
    <row r="1946" spans="1:14" hidden="1" x14ac:dyDescent="0.3">
      <c r="A1946" s="6">
        <v>44844.615474537037</v>
      </c>
      <c r="B1946" s="4" t="s">
        <v>35</v>
      </c>
      <c r="C1946" s="4" t="s">
        <v>7156</v>
      </c>
      <c r="D1946" s="4" t="s">
        <v>8</v>
      </c>
      <c r="E1946" s="4" t="s">
        <v>7</v>
      </c>
      <c r="F1946" s="4" t="s">
        <v>6</v>
      </c>
      <c r="G1946" s="4" t="s">
        <v>5</v>
      </c>
      <c r="H1946" s="2" t="s">
        <v>4</v>
      </c>
      <c r="I1946" s="5" t="s">
        <v>385</v>
      </c>
      <c r="J1946" s="4" t="s">
        <v>27</v>
      </c>
      <c r="K1946" s="4" t="s">
        <v>1</v>
      </c>
      <c r="L1946" s="4" t="s">
        <v>0</v>
      </c>
      <c r="M1946" s="4">
        <f>+YEAR(Tabla26[[#This Row],[Fecha de creación]])</f>
        <v>2022</v>
      </c>
      <c r="N1946" s="4">
        <f>+MONTH(Tabla26[[#This Row],[Fecha de creación]])</f>
        <v>10</v>
      </c>
    </row>
    <row r="1947" spans="1:14" hidden="1" x14ac:dyDescent="0.3">
      <c r="A1947" s="6">
        <v>44846.511041666665</v>
      </c>
      <c r="B1947" s="4" t="s">
        <v>10</v>
      </c>
      <c r="C1947" s="4" t="s">
        <v>7129</v>
      </c>
      <c r="D1947" s="4" t="s">
        <v>8</v>
      </c>
      <c r="E1947" s="4" t="s">
        <v>7</v>
      </c>
      <c r="F1947" s="4" t="s">
        <v>6</v>
      </c>
      <c r="G1947" s="4" t="s">
        <v>5</v>
      </c>
      <c r="H1947" s="2" t="s">
        <v>4</v>
      </c>
      <c r="I1947" s="5" t="s">
        <v>3</v>
      </c>
      <c r="J1947" s="4" t="s">
        <v>27</v>
      </c>
      <c r="K1947" s="4" t="s">
        <v>1</v>
      </c>
      <c r="L1947" s="4" t="s">
        <v>0</v>
      </c>
      <c r="M1947" s="4">
        <f>+YEAR(Tabla26[[#This Row],[Fecha de creación]])</f>
        <v>2022</v>
      </c>
      <c r="N1947" s="4">
        <f>+MONTH(Tabla26[[#This Row],[Fecha de creación]])</f>
        <v>10</v>
      </c>
    </row>
    <row r="1948" spans="1:14" hidden="1" x14ac:dyDescent="0.3">
      <c r="A1948" s="6">
        <v>44852.527731481481</v>
      </c>
      <c r="B1948" s="4" t="s">
        <v>35</v>
      </c>
      <c r="C1948" s="4" t="s">
        <v>7052</v>
      </c>
      <c r="D1948" s="4" t="s">
        <v>8</v>
      </c>
      <c r="E1948" s="4" t="s">
        <v>7</v>
      </c>
      <c r="F1948" s="4" t="s">
        <v>6</v>
      </c>
      <c r="G1948" s="4" t="s">
        <v>5</v>
      </c>
      <c r="H1948" s="2" t="s">
        <v>4</v>
      </c>
      <c r="I1948" s="5" t="s">
        <v>385</v>
      </c>
      <c r="J1948" s="4" t="s">
        <v>27</v>
      </c>
      <c r="K1948" s="4" t="s">
        <v>1</v>
      </c>
      <c r="L1948" s="4" t="s">
        <v>0</v>
      </c>
      <c r="M1948" s="4">
        <f>+YEAR(Tabla26[[#This Row],[Fecha de creación]])</f>
        <v>2022</v>
      </c>
      <c r="N1948" s="4">
        <f>+MONTH(Tabla26[[#This Row],[Fecha de creación]])</f>
        <v>10</v>
      </c>
    </row>
    <row r="1949" spans="1:14" hidden="1" x14ac:dyDescent="0.3">
      <c r="A1949" s="6">
        <v>44859.487858796296</v>
      </c>
      <c r="B1949" s="4" t="s">
        <v>10</v>
      </c>
      <c r="C1949" s="4" t="s">
        <v>6976</v>
      </c>
      <c r="D1949" s="4" t="s">
        <v>8</v>
      </c>
      <c r="E1949" s="4" t="s">
        <v>7</v>
      </c>
      <c r="F1949" s="4" t="s">
        <v>6</v>
      </c>
      <c r="G1949" s="4" t="s">
        <v>5</v>
      </c>
      <c r="H1949" s="2" t="s">
        <v>4</v>
      </c>
      <c r="I1949" s="5" t="s">
        <v>3</v>
      </c>
      <c r="J1949" s="4" t="s">
        <v>27</v>
      </c>
      <c r="K1949" s="4" t="s">
        <v>1</v>
      </c>
      <c r="L1949" s="4" t="s">
        <v>11</v>
      </c>
      <c r="M1949" s="4">
        <f>+YEAR(Tabla26[[#This Row],[Fecha de creación]])</f>
        <v>2022</v>
      </c>
      <c r="N1949" s="4">
        <f>+MONTH(Tabla26[[#This Row],[Fecha de creación]])</f>
        <v>10</v>
      </c>
    </row>
    <row r="1950" spans="1:14" hidden="1" x14ac:dyDescent="0.3">
      <c r="A1950" s="6">
        <v>44860.522592592592</v>
      </c>
      <c r="B1950" s="4" t="s">
        <v>35</v>
      </c>
      <c r="C1950" s="4" t="s">
        <v>6966</v>
      </c>
      <c r="D1950" s="4" t="s">
        <v>8</v>
      </c>
      <c r="E1950" s="4" t="s">
        <v>7</v>
      </c>
      <c r="F1950" s="4" t="s">
        <v>6</v>
      </c>
      <c r="G1950" s="4" t="s">
        <v>5</v>
      </c>
      <c r="H1950" s="2" t="s">
        <v>4</v>
      </c>
      <c r="I1950" s="5" t="s">
        <v>385</v>
      </c>
      <c r="J1950" s="4" t="s">
        <v>27</v>
      </c>
      <c r="K1950" s="4" t="s">
        <v>1</v>
      </c>
      <c r="L1950" s="4" t="s">
        <v>0</v>
      </c>
      <c r="M1950" s="4">
        <f>+YEAR(Tabla26[[#This Row],[Fecha de creación]])</f>
        <v>2022</v>
      </c>
      <c r="N1950" s="4">
        <f>+MONTH(Tabla26[[#This Row],[Fecha de creación]])</f>
        <v>10</v>
      </c>
    </row>
    <row r="1951" spans="1:14" hidden="1" x14ac:dyDescent="0.3">
      <c r="A1951" s="6">
        <v>44861.692615740743</v>
      </c>
      <c r="B1951" s="4" t="s">
        <v>35</v>
      </c>
      <c r="C1951" s="4" t="s">
        <v>6962</v>
      </c>
      <c r="D1951" s="4" t="s">
        <v>8</v>
      </c>
      <c r="E1951" s="4" t="s">
        <v>7</v>
      </c>
      <c r="F1951" s="4" t="s">
        <v>6</v>
      </c>
      <c r="G1951" s="4" t="s">
        <v>20</v>
      </c>
      <c r="H1951" s="2" t="s">
        <v>4</v>
      </c>
      <c r="I1951" s="5" t="s">
        <v>38</v>
      </c>
      <c r="J1951" s="4" t="s">
        <v>2</v>
      </c>
      <c r="K1951" s="4" t="s">
        <v>1</v>
      </c>
      <c r="L1951" s="4" t="s">
        <v>0</v>
      </c>
      <c r="M1951" s="4">
        <f>+YEAR(Tabla26[[#This Row],[Fecha de creación]])</f>
        <v>2022</v>
      </c>
      <c r="N1951" s="4">
        <f>+MONTH(Tabla26[[#This Row],[Fecha de creación]])</f>
        <v>10</v>
      </c>
    </row>
    <row r="1952" spans="1:14" hidden="1" x14ac:dyDescent="0.3">
      <c r="A1952" s="6">
        <v>44868.656898148147</v>
      </c>
      <c r="B1952" s="4" t="s">
        <v>35</v>
      </c>
      <c r="C1952" s="4" t="s">
        <v>6847</v>
      </c>
      <c r="D1952" s="4" t="s">
        <v>8</v>
      </c>
      <c r="E1952" s="4" t="s">
        <v>7</v>
      </c>
      <c r="F1952" s="4" t="s">
        <v>6</v>
      </c>
      <c r="G1952" s="4" t="s">
        <v>5</v>
      </c>
      <c r="H1952" s="2" t="s">
        <v>4</v>
      </c>
      <c r="I1952" s="5" t="s">
        <v>385</v>
      </c>
      <c r="J1952" s="4" t="s">
        <v>27</v>
      </c>
      <c r="K1952" s="4" t="s">
        <v>1</v>
      </c>
      <c r="L1952" s="4" t="s">
        <v>0</v>
      </c>
      <c r="M1952" s="4">
        <f>+YEAR(Tabla26[[#This Row],[Fecha de creación]])</f>
        <v>2022</v>
      </c>
      <c r="N1952" s="4">
        <f>+MONTH(Tabla26[[#This Row],[Fecha de creación]])</f>
        <v>11</v>
      </c>
    </row>
    <row r="1953" spans="1:14" hidden="1" x14ac:dyDescent="0.3">
      <c r="A1953" s="6">
        <v>44872.372060185182</v>
      </c>
      <c r="B1953" s="4" t="s">
        <v>35</v>
      </c>
      <c r="C1953" s="4" t="s">
        <v>6799</v>
      </c>
      <c r="D1953" s="4" t="s">
        <v>8</v>
      </c>
      <c r="E1953" s="4" t="s">
        <v>7</v>
      </c>
      <c r="F1953" s="4" t="s">
        <v>6</v>
      </c>
      <c r="G1953" s="4" t="s">
        <v>5</v>
      </c>
      <c r="H1953" s="2" t="s">
        <v>4</v>
      </c>
      <c r="I1953" s="5" t="s">
        <v>385</v>
      </c>
      <c r="J1953" s="4" t="s">
        <v>27</v>
      </c>
      <c r="K1953" s="4" t="s">
        <v>1</v>
      </c>
      <c r="L1953" s="4" t="s">
        <v>0</v>
      </c>
      <c r="M1953" s="4">
        <f>+YEAR(Tabla26[[#This Row],[Fecha de creación]])</f>
        <v>2022</v>
      </c>
      <c r="N1953" s="4">
        <f>+MONTH(Tabla26[[#This Row],[Fecha de creación]])</f>
        <v>11</v>
      </c>
    </row>
    <row r="1954" spans="1:14" hidden="1" x14ac:dyDescent="0.3">
      <c r="A1954" s="6">
        <v>44919.474861111114</v>
      </c>
      <c r="B1954" s="4" t="s">
        <v>32</v>
      </c>
      <c r="C1954" s="4" t="s">
        <v>6372</v>
      </c>
      <c r="D1954" s="4" t="s">
        <v>8</v>
      </c>
      <c r="E1954" s="4" t="s">
        <v>7</v>
      </c>
      <c r="F1954" s="4" t="s">
        <v>6</v>
      </c>
      <c r="G1954" s="4" t="s">
        <v>5</v>
      </c>
      <c r="H1954" s="2" t="s">
        <v>1994</v>
      </c>
      <c r="I1954" s="5" t="s">
        <v>958</v>
      </c>
      <c r="J1954" s="4"/>
      <c r="K1954" s="4" t="s">
        <v>1</v>
      </c>
      <c r="L1954" s="4" t="s">
        <v>0</v>
      </c>
      <c r="M1954" s="4">
        <f>+YEAR(Tabla26[[#This Row],[Fecha de creación]])</f>
        <v>2022</v>
      </c>
      <c r="N1954" s="4">
        <f>+MONTH(Tabla26[[#This Row],[Fecha de creación]])</f>
        <v>12</v>
      </c>
    </row>
    <row r="1955" spans="1:14" hidden="1" x14ac:dyDescent="0.3">
      <c r="A1955" s="6">
        <v>44975.732395833336</v>
      </c>
      <c r="B1955" s="4" t="s">
        <v>10</v>
      </c>
      <c r="C1955" s="4" t="s">
        <v>5536</v>
      </c>
      <c r="D1955" s="4" t="s">
        <v>8</v>
      </c>
      <c r="E1955" s="4" t="s">
        <v>7</v>
      </c>
      <c r="F1955" s="4" t="s">
        <v>6</v>
      </c>
      <c r="G1955" s="4" t="s">
        <v>5</v>
      </c>
      <c r="H1955" s="2" t="s">
        <v>4</v>
      </c>
      <c r="I1955" s="5" t="s">
        <v>3</v>
      </c>
      <c r="J1955" s="4" t="s">
        <v>2</v>
      </c>
      <c r="K1955" s="4" t="s">
        <v>1</v>
      </c>
      <c r="L1955" s="4" t="s">
        <v>0</v>
      </c>
      <c r="M1955" s="4">
        <f>+YEAR(Tabla26[[#This Row],[Fecha de creación]])</f>
        <v>2023</v>
      </c>
      <c r="N1955" s="4">
        <f>+MONTH(Tabla26[[#This Row],[Fecha de creación]])</f>
        <v>2</v>
      </c>
    </row>
    <row r="1956" spans="1:14" hidden="1" x14ac:dyDescent="0.3">
      <c r="A1956" s="6">
        <v>44978.576412037037</v>
      </c>
      <c r="B1956" s="4" t="s">
        <v>10</v>
      </c>
      <c r="C1956" s="4" t="s">
        <v>5444</v>
      </c>
      <c r="D1956" s="4" t="s">
        <v>8</v>
      </c>
      <c r="E1956" s="4" t="s">
        <v>7</v>
      </c>
      <c r="F1956" s="4" t="s">
        <v>14</v>
      </c>
      <c r="G1956" s="4" t="s">
        <v>5</v>
      </c>
      <c r="H1956" s="2" t="s">
        <v>4</v>
      </c>
      <c r="I1956" s="5" t="s">
        <v>3</v>
      </c>
      <c r="J1956" s="4" t="s">
        <v>2</v>
      </c>
      <c r="K1956" s="4" t="s">
        <v>1</v>
      </c>
      <c r="L1956" s="4" t="s">
        <v>0</v>
      </c>
      <c r="M1956" s="4">
        <f>+YEAR(Tabla26[[#This Row],[Fecha de creación]])</f>
        <v>2023</v>
      </c>
      <c r="N1956" s="4">
        <f>+MONTH(Tabla26[[#This Row],[Fecha de creación]])</f>
        <v>2</v>
      </c>
    </row>
    <row r="1957" spans="1:14" hidden="1" x14ac:dyDescent="0.3">
      <c r="A1957" s="6">
        <v>44978.661122685182</v>
      </c>
      <c r="B1957" s="4" t="s">
        <v>35</v>
      </c>
      <c r="C1957" s="4" t="s">
        <v>5441</v>
      </c>
      <c r="D1957" s="4" t="s">
        <v>8</v>
      </c>
      <c r="E1957" s="4" t="s">
        <v>7</v>
      </c>
      <c r="F1957" s="4" t="s">
        <v>6</v>
      </c>
      <c r="G1957" s="4" t="s">
        <v>5</v>
      </c>
      <c r="H1957" s="2" t="s">
        <v>4</v>
      </c>
      <c r="I1957" s="5" t="s">
        <v>385</v>
      </c>
      <c r="J1957" s="4" t="s">
        <v>2</v>
      </c>
      <c r="K1957" s="4" t="s">
        <v>1</v>
      </c>
      <c r="L1957" s="4" t="s">
        <v>0</v>
      </c>
      <c r="M1957" s="4">
        <f>+YEAR(Tabla26[[#This Row],[Fecha de creación]])</f>
        <v>2023</v>
      </c>
      <c r="N1957" s="4">
        <f>+MONTH(Tabla26[[#This Row],[Fecha de creación]])</f>
        <v>2</v>
      </c>
    </row>
    <row r="1958" spans="1:14" hidden="1" x14ac:dyDescent="0.3">
      <c r="A1958" s="6">
        <v>44984.453055555554</v>
      </c>
      <c r="B1958" s="4" t="s">
        <v>10</v>
      </c>
      <c r="C1958" s="4" t="s">
        <v>5257</v>
      </c>
      <c r="D1958" s="4" t="s">
        <v>8</v>
      </c>
      <c r="E1958" s="4" t="s">
        <v>7</v>
      </c>
      <c r="F1958" s="4" t="s">
        <v>14</v>
      </c>
      <c r="G1958" s="4" t="s">
        <v>5</v>
      </c>
      <c r="H1958" s="2" t="s">
        <v>4</v>
      </c>
      <c r="I1958" s="5" t="s">
        <v>3</v>
      </c>
      <c r="J1958" s="4" t="s">
        <v>27</v>
      </c>
      <c r="K1958" s="4" t="s">
        <v>1</v>
      </c>
      <c r="L1958" s="4" t="s">
        <v>0</v>
      </c>
      <c r="M1958" s="4">
        <f>+YEAR(Tabla26[[#This Row],[Fecha de creación]])</f>
        <v>2023</v>
      </c>
      <c r="N1958" s="4">
        <f>+MONTH(Tabla26[[#This Row],[Fecha de creación]])</f>
        <v>2</v>
      </c>
    </row>
    <row r="1959" spans="1:14" hidden="1" x14ac:dyDescent="0.3">
      <c r="A1959" s="6">
        <v>44984.454745370371</v>
      </c>
      <c r="B1959" s="4" t="s">
        <v>10</v>
      </c>
      <c r="C1959" s="4" t="s">
        <v>5256</v>
      </c>
      <c r="D1959" s="4" t="s">
        <v>8</v>
      </c>
      <c r="E1959" s="4" t="s">
        <v>7</v>
      </c>
      <c r="F1959" s="4" t="s">
        <v>6</v>
      </c>
      <c r="G1959" s="4" t="s">
        <v>5</v>
      </c>
      <c r="H1959" s="2" t="s">
        <v>4</v>
      </c>
      <c r="I1959" s="5" t="s">
        <v>3</v>
      </c>
      <c r="J1959" s="4" t="s">
        <v>2</v>
      </c>
      <c r="K1959" s="4" t="s">
        <v>1</v>
      </c>
      <c r="L1959" s="4" t="s">
        <v>11</v>
      </c>
      <c r="M1959" s="4">
        <f>+YEAR(Tabla26[[#This Row],[Fecha de creación]])</f>
        <v>2023</v>
      </c>
      <c r="N1959" s="4">
        <f>+MONTH(Tabla26[[#This Row],[Fecha de creación]])</f>
        <v>2</v>
      </c>
    </row>
    <row r="1960" spans="1:14" hidden="1" x14ac:dyDescent="0.3">
      <c r="A1960" s="6">
        <v>44986.484965277778</v>
      </c>
      <c r="B1960" s="4" t="s">
        <v>35</v>
      </c>
      <c r="C1960" s="4" t="s">
        <v>5159</v>
      </c>
      <c r="D1960" s="4" t="s">
        <v>8</v>
      </c>
      <c r="E1960" s="4" t="s">
        <v>7</v>
      </c>
      <c r="F1960" s="4" t="s">
        <v>6</v>
      </c>
      <c r="G1960" s="4" t="s">
        <v>5</v>
      </c>
      <c r="H1960" s="2" t="s">
        <v>4</v>
      </c>
      <c r="I1960" s="5" t="s">
        <v>385</v>
      </c>
      <c r="J1960" s="4" t="s">
        <v>27</v>
      </c>
      <c r="K1960" s="4" t="s">
        <v>1</v>
      </c>
      <c r="L1960" s="4" t="s">
        <v>0</v>
      </c>
      <c r="M1960" s="4">
        <f>+YEAR(Tabla26[[#This Row],[Fecha de creación]])</f>
        <v>2023</v>
      </c>
      <c r="N1960" s="4">
        <f>+MONTH(Tabla26[[#This Row],[Fecha de creación]])</f>
        <v>3</v>
      </c>
    </row>
    <row r="1961" spans="1:14" hidden="1" x14ac:dyDescent="0.3">
      <c r="A1961" s="6">
        <v>44987.543321759258</v>
      </c>
      <c r="B1961" s="4" t="s">
        <v>35</v>
      </c>
      <c r="C1961" s="4" t="s">
        <v>5098</v>
      </c>
      <c r="D1961" s="4" t="s">
        <v>8</v>
      </c>
      <c r="E1961" s="4" t="s">
        <v>7</v>
      </c>
      <c r="F1961" s="4" t="s">
        <v>6</v>
      </c>
      <c r="G1961" s="4" t="s">
        <v>5</v>
      </c>
      <c r="H1961" s="2" t="s">
        <v>4</v>
      </c>
      <c r="I1961" s="5" t="s">
        <v>385</v>
      </c>
      <c r="J1961" s="4" t="s">
        <v>27</v>
      </c>
      <c r="K1961" s="4" t="s">
        <v>1</v>
      </c>
      <c r="L1961" s="4" t="s">
        <v>0</v>
      </c>
      <c r="M1961" s="4">
        <f>+YEAR(Tabla26[[#This Row],[Fecha de creación]])</f>
        <v>2023</v>
      </c>
      <c r="N1961" s="4">
        <f>+MONTH(Tabla26[[#This Row],[Fecha de creación]])</f>
        <v>3</v>
      </c>
    </row>
    <row r="1962" spans="1:14" hidden="1" x14ac:dyDescent="0.3">
      <c r="A1962" s="6">
        <v>44988.617534722223</v>
      </c>
      <c r="B1962" s="4" t="s">
        <v>35</v>
      </c>
      <c r="C1962" s="4" t="s">
        <v>5062</v>
      </c>
      <c r="D1962" s="4" t="s">
        <v>8</v>
      </c>
      <c r="E1962" s="4" t="s">
        <v>7</v>
      </c>
      <c r="F1962" s="4" t="s">
        <v>14</v>
      </c>
      <c r="G1962" s="4" t="s">
        <v>13</v>
      </c>
      <c r="H1962" s="2" t="s">
        <v>166</v>
      </c>
      <c r="I1962" s="5" t="s">
        <v>38</v>
      </c>
      <c r="J1962" s="4" t="s">
        <v>27</v>
      </c>
      <c r="K1962" s="4" t="s">
        <v>1</v>
      </c>
      <c r="L1962" s="4" t="s">
        <v>11</v>
      </c>
      <c r="M1962" s="4">
        <f>+YEAR(Tabla26[[#This Row],[Fecha de creación]])</f>
        <v>2023</v>
      </c>
      <c r="N1962" s="4">
        <f>+MONTH(Tabla26[[#This Row],[Fecha de creación]])</f>
        <v>3</v>
      </c>
    </row>
    <row r="1963" spans="1:14" hidden="1" x14ac:dyDescent="0.3">
      <c r="A1963" s="6">
        <v>44992.46707175926</v>
      </c>
      <c r="B1963" s="4" t="s">
        <v>35</v>
      </c>
      <c r="C1963" s="4" t="s">
        <v>4986</v>
      </c>
      <c r="D1963" s="4" t="s">
        <v>8</v>
      </c>
      <c r="E1963" s="4" t="s">
        <v>7</v>
      </c>
      <c r="F1963" s="4" t="s">
        <v>6</v>
      </c>
      <c r="G1963" s="4" t="s">
        <v>5</v>
      </c>
      <c r="H1963" s="2" t="s">
        <v>4</v>
      </c>
      <c r="I1963" s="5" t="s">
        <v>385</v>
      </c>
      <c r="J1963" s="4" t="s">
        <v>2</v>
      </c>
      <c r="K1963" s="4" t="s">
        <v>1</v>
      </c>
      <c r="L1963" s="4" t="s">
        <v>0</v>
      </c>
      <c r="M1963" s="4">
        <f>+YEAR(Tabla26[[#This Row],[Fecha de creación]])</f>
        <v>2023</v>
      </c>
      <c r="N1963" s="4">
        <f>+MONTH(Tabla26[[#This Row],[Fecha de creación]])</f>
        <v>3</v>
      </c>
    </row>
    <row r="1964" spans="1:14" hidden="1" x14ac:dyDescent="0.3">
      <c r="A1964" s="6">
        <v>44999.707094907404</v>
      </c>
      <c r="B1964" s="4" t="s">
        <v>35</v>
      </c>
      <c r="C1964" s="4" t="s">
        <v>4820</v>
      </c>
      <c r="D1964" s="4" t="s">
        <v>8</v>
      </c>
      <c r="E1964" s="4" t="s">
        <v>7</v>
      </c>
      <c r="F1964" s="4" t="s">
        <v>6</v>
      </c>
      <c r="G1964" s="4" t="s">
        <v>5</v>
      </c>
      <c r="H1964" s="2" t="s">
        <v>4</v>
      </c>
      <c r="I1964" s="5" t="s">
        <v>385</v>
      </c>
      <c r="J1964" s="4" t="s">
        <v>27</v>
      </c>
      <c r="K1964" s="4" t="s">
        <v>1</v>
      </c>
      <c r="L1964" s="4" t="s">
        <v>0</v>
      </c>
      <c r="M1964" s="4">
        <f>+YEAR(Tabla26[[#This Row],[Fecha de creación]])</f>
        <v>2023</v>
      </c>
      <c r="N1964" s="4">
        <f>+MONTH(Tabla26[[#This Row],[Fecha de creación]])</f>
        <v>3</v>
      </c>
    </row>
    <row r="1965" spans="1:14" hidden="1" x14ac:dyDescent="0.3">
      <c r="A1965" s="6">
        <v>45003.56591435185</v>
      </c>
      <c r="B1965" s="4" t="s">
        <v>35</v>
      </c>
      <c r="C1965" s="4" t="s">
        <v>4757</v>
      </c>
      <c r="D1965" s="4" t="s">
        <v>8</v>
      </c>
      <c r="E1965" s="4" t="s">
        <v>7</v>
      </c>
      <c r="F1965" s="4" t="s">
        <v>6</v>
      </c>
      <c r="G1965" s="4" t="s">
        <v>5</v>
      </c>
      <c r="H1965" s="2" t="s">
        <v>4</v>
      </c>
      <c r="I1965" s="5" t="s">
        <v>385</v>
      </c>
      <c r="J1965" s="4"/>
      <c r="K1965" s="4" t="s">
        <v>1</v>
      </c>
      <c r="L1965" s="4" t="s">
        <v>0</v>
      </c>
      <c r="M1965" s="4">
        <f>+YEAR(Tabla26[[#This Row],[Fecha de creación]])</f>
        <v>2023</v>
      </c>
      <c r="N1965" s="4">
        <f>+MONTH(Tabla26[[#This Row],[Fecha de creación]])</f>
        <v>3</v>
      </c>
    </row>
    <row r="1966" spans="1:14" hidden="1" x14ac:dyDescent="0.3">
      <c r="A1966" s="6">
        <v>45006.723506944443</v>
      </c>
      <c r="B1966" s="4" t="s">
        <v>35</v>
      </c>
      <c r="C1966" s="4" t="s">
        <v>4678</v>
      </c>
      <c r="D1966" s="4" t="s">
        <v>8</v>
      </c>
      <c r="E1966" s="4" t="s">
        <v>7</v>
      </c>
      <c r="F1966" s="4" t="s">
        <v>6</v>
      </c>
      <c r="G1966" s="4" t="s">
        <v>5</v>
      </c>
      <c r="H1966" s="2" t="s">
        <v>4</v>
      </c>
      <c r="I1966" s="5" t="s">
        <v>385</v>
      </c>
      <c r="J1966" s="4" t="s">
        <v>27</v>
      </c>
      <c r="K1966" s="4" t="s">
        <v>1</v>
      </c>
      <c r="L1966" s="4" t="s">
        <v>0</v>
      </c>
      <c r="M1966" s="4">
        <f>+YEAR(Tabla26[[#This Row],[Fecha de creación]])</f>
        <v>2023</v>
      </c>
      <c r="N1966" s="4">
        <f>+MONTH(Tabla26[[#This Row],[Fecha de creación]])</f>
        <v>3</v>
      </c>
    </row>
    <row r="1967" spans="1:14" hidden="1" x14ac:dyDescent="0.3">
      <c r="A1967" s="6">
        <v>45010.520150462966</v>
      </c>
      <c r="B1967" s="4" t="s">
        <v>35</v>
      </c>
      <c r="C1967" s="4" t="s">
        <v>4565</v>
      </c>
      <c r="D1967" s="4" t="s">
        <v>8</v>
      </c>
      <c r="E1967" s="4" t="s">
        <v>7</v>
      </c>
      <c r="F1967" s="4" t="s">
        <v>6</v>
      </c>
      <c r="G1967" s="4" t="s">
        <v>20</v>
      </c>
      <c r="H1967" s="2" t="s">
        <v>4</v>
      </c>
      <c r="I1967" s="5" t="s">
        <v>4247</v>
      </c>
      <c r="J1967" s="4" t="s">
        <v>27</v>
      </c>
      <c r="K1967" s="4" t="s">
        <v>1</v>
      </c>
      <c r="L1967" s="4" t="s">
        <v>0</v>
      </c>
      <c r="M1967" s="4">
        <f>+YEAR(Tabla26[[#This Row],[Fecha de creación]])</f>
        <v>2023</v>
      </c>
      <c r="N1967" s="4">
        <f>+MONTH(Tabla26[[#This Row],[Fecha de creación]])</f>
        <v>3</v>
      </c>
    </row>
    <row r="1968" spans="1:14" hidden="1" x14ac:dyDescent="0.3">
      <c r="A1968" s="6">
        <v>45013.4377662037</v>
      </c>
      <c r="B1968" s="4" t="s">
        <v>35</v>
      </c>
      <c r="C1968" s="4" t="s">
        <v>4506</v>
      </c>
      <c r="D1968" s="4" t="s">
        <v>8</v>
      </c>
      <c r="E1968" s="4" t="s">
        <v>7</v>
      </c>
      <c r="F1968" s="4" t="s">
        <v>6</v>
      </c>
      <c r="G1968" s="4" t="s">
        <v>20</v>
      </c>
      <c r="H1968" s="2" t="s">
        <v>4</v>
      </c>
      <c r="I1968" s="5" t="s">
        <v>4247</v>
      </c>
      <c r="J1968" s="4" t="s">
        <v>27</v>
      </c>
      <c r="K1968" s="4" t="s">
        <v>1</v>
      </c>
      <c r="L1968" s="4" t="s">
        <v>0</v>
      </c>
      <c r="M1968" s="4">
        <f>+YEAR(Tabla26[[#This Row],[Fecha de creación]])</f>
        <v>2023</v>
      </c>
      <c r="N1968" s="4">
        <f>+MONTH(Tabla26[[#This Row],[Fecha de creación]])</f>
        <v>3</v>
      </c>
    </row>
    <row r="1969" spans="1:14" hidden="1" x14ac:dyDescent="0.3">
      <c r="A1969" s="6">
        <v>45013.482719907406</v>
      </c>
      <c r="B1969" s="4" t="s">
        <v>35</v>
      </c>
      <c r="C1969" s="4" t="s">
        <v>4502</v>
      </c>
      <c r="D1969" s="4" t="s">
        <v>8</v>
      </c>
      <c r="E1969" s="4" t="s">
        <v>7</v>
      </c>
      <c r="F1969" s="4" t="s">
        <v>6</v>
      </c>
      <c r="G1969" s="4" t="s">
        <v>20</v>
      </c>
      <c r="H1969" s="2" t="s">
        <v>4</v>
      </c>
      <c r="I1969" s="5" t="s">
        <v>4247</v>
      </c>
      <c r="J1969" s="4" t="s">
        <v>27</v>
      </c>
      <c r="K1969" s="4" t="s">
        <v>1</v>
      </c>
      <c r="L1969" s="4" t="s">
        <v>0</v>
      </c>
      <c r="M1969" s="4">
        <f>+YEAR(Tabla26[[#This Row],[Fecha de creación]])</f>
        <v>2023</v>
      </c>
      <c r="N1969" s="4">
        <f>+MONTH(Tabla26[[#This Row],[Fecha de creación]])</f>
        <v>3</v>
      </c>
    </row>
    <row r="1970" spans="1:14" hidden="1" x14ac:dyDescent="0.3">
      <c r="A1970" s="6">
        <v>45015.584675925929</v>
      </c>
      <c r="B1970" s="4" t="s">
        <v>35</v>
      </c>
      <c r="C1970" s="4" t="s">
        <v>4425</v>
      </c>
      <c r="D1970" s="4" t="s">
        <v>8</v>
      </c>
      <c r="E1970" s="4" t="s">
        <v>7</v>
      </c>
      <c r="F1970" s="4" t="s">
        <v>6</v>
      </c>
      <c r="G1970" s="4" t="s">
        <v>5</v>
      </c>
      <c r="H1970" s="2" t="s">
        <v>4</v>
      </c>
      <c r="I1970" s="5" t="s">
        <v>385</v>
      </c>
      <c r="J1970" s="4" t="s">
        <v>27</v>
      </c>
      <c r="K1970" s="4" t="s">
        <v>1</v>
      </c>
      <c r="L1970" s="4" t="s">
        <v>11</v>
      </c>
      <c r="M1970" s="4">
        <f>+YEAR(Tabla26[[#This Row],[Fecha de creación]])</f>
        <v>2023</v>
      </c>
      <c r="N1970" s="4">
        <f>+MONTH(Tabla26[[#This Row],[Fecha de creación]])</f>
        <v>3</v>
      </c>
    </row>
    <row r="1971" spans="1:14" hidden="1" x14ac:dyDescent="0.3">
      <c r="A1971" s="6">
        <v>45019.46334490741</v>
      </c>
      <c r="B1971" s="4" t="s">
        <v>35</v>
      </c>
      <c r="C1971" s="4" t="s">
        <v>4364</v>
      </c>
      <c r="D1971" s="4" t="s">
        <v>8</v>
      </c>
      <c r="E1971" s="4" t="s">
        <v>7</v>
      </c>
      <c r="F1971" s="4" t="s">
        <v>6</v>
      </c>
      <c r="G1971" s="4" t="s">
        <v>5</v>
      </c>
      <c r="H1971" s="2" t="s">
        <v>4</v>
      </c>
      <c r="I1971" s="5" t="s">
        <v>385</v>
      </c>
      <c r="J1971" s="4" t="s">
        <v>27</v>
      </c>
      <c r="K1971" s="4" t="s">
        <v>1</v>
      </c>
      <c r="L1971" s="4" t="s">
        <v>0</v>
      </c>
      <c r="M1971" s="4">
        <f>+YEAR(Tabla26[[#This Row],[Fecha de creación]])</f>
        <v>2023</v>
      </c>
      <c r="N1971" s="4">
        <f>+MONTH(Tabla26[[#This Row],[Fecha de creación]])</f>
        <v>4</v>
      </c>
    </row>
    <row r="1972" spans="1:14" hidden="1" x14ac:dyDescent="0.3">
      <c r="A1972" s="6">
        <v>45019.552939814814</v>
      </c>
      <c r="B1972" s="4" t="s">
        <v>35</v>
      </c>
      <c r="C1972" s="4" t="s">
        <v>4353</v>
      </c>
      <c r="D1972" s="4" t="s">
        <v>8</v>
      </c>
      <c r="E1972" s="4" t="s">
        <v>7</v>
      </c>
      <c r="F1972" s="4" t="s">
        <v>6</v>
      </c>
      <c r="G1972" s="4" t="s">
        <v>5</v>
      </c>
      <c r="H1972" s="2" t="s">
        <v>4</v>
      </c>
      <c r="I1972" s="5" t="s">
        <v>385</v>
      </c>
      <c r="J1972" s="4" t="s">
        <v>27</v>
      </c>
      <c r="K1972" s="4" t="s">
        <v>1</v>
      </c>
      <c r="L1972" s="4" t="s">
        <v>0</v>
      </c>
      <c r="M1972" s="4">
        <f>+YEAR(Tabla26[[#This Row],[Fecha de creación]])</f>
        <v>2023</v>
      </c>
      <c r="N1972" s="4">
        <f>+MONTH(Tabla26[[#This Row],[Fecha de creación]])</f>
        <v>4</v>
      </c>
    </row>
    <row r="1973" spans="1:14" hidden="1" x14ac:dyDescent="0.3">
      <c r="A1973" s="6">
        <v>45084.453912037039</v>
      </c>
      <c r="B1973" s="4" t="s">
        <v>35</v>
      </c>
      <c r="C1973" s="4" t="s">
        <v>3002</v>
      </c>
      <c r="D1973" s="4" t="s">
        <v>8</v>
      </c>
      <c r="E1973" s="4" t="s">
        <v>7</v>
      </c>
      <c r="F1973" s="4" t="s">
        <v>14</v>
      </c>
      <c r="G1973" s="4" t="s">
        <v>5</v>
      </c>
      <c r="H1973" s="2" t="s">
        <v>4</v>
      </c>
      <c r="I1973" s="5" t="s">
        <v>385</v>
      </c>
      <c r="J1973" s="4" t="s">
        <v>27</v>
      </c>
      <c r="K1973" s="4" t="s">
        <v>1</v>
      </c>
      <c r="L1973" s="4" t="s">
        <v>0</v>
      </c>
      <c r="M1973" s="4">
        <f>+YEAR(Tabla26[[#This Row],[Fecha de creación]])</f>
        <v>2023</v>
      </c>
      <c r="N1973" s="4">
        <f>+MONTH(Tabla26[[#This Row],[Fecha de creación]])</f>
        <v>6</v>
      </c>
    </row>
    <row r="1974" spans="1:14" hidden="1" x14ac:dyDescent="0.3">
      <c r="A1974" s="6">
        <v>45088.665451388886</v>
      </c>
      <c r="B1974" s="4" t="s">
        <v>35</v>
      </c>
      <c r="C1974" s="4" t="s">
        <v>2867</v>
      </c>
      <c r="D1974" s="4" t="s">
        <v>8</v>
      </c>
      <c r="E1974" s="4" t="s">
        <v>7</v>
      </c>
      <c r="F1974" s="4" t="s">
        <v>6</v>
      </c>
      <c r="G1974" s="4" t="s">
        <v>5</v>
      </c>
      <c r="H1974" s="2" t="s">
        <v>4</v>
      </c>
      <c r="I1974" s="5" t="s">
        <v>385</v>
      </c>
      <c r="J1974" s="4" t="s">
        <v>27</v>
      </c>
      <c r="K1974" s="4" t="s">
        <v>1</v>
      </c>
      <c r="L1974" s="4" t="s">
        <v>0</v>
      </c>
      <c r="M1974" s="4">
        <f>+YEAR(Tabla26[[#This Row],[Fecha de creación]])</f>
        <v>2023</v>
      </c>
      <c r="N1974" s="4">
        <f>+MONTH(Tabla26[[#This Row],[Fecha de creación]])</f>
        <v>6</v>
      </c>
    </row>
    <row r="1975" spans="1:14" hidden="1" x14ac:dyDescent="0.3">
      <c r="A1975" s="6">
        <v>45088.675243055557</v>
      </c>
      <c r="B1975" s="4" t="s">
        <v>10</v>
      </c>
      <c r="C1975" s="4" t="s">
        <v>2866</v>
      </c>
      <c r="D1975" s="4" t="s">
        <v>8</v>
      </c>
      <c r="E1975" s="4" t="s">
        <v>7</v>
      </c>
      <c r="F1975" s="4" t="s">
        <v>14</v>
      </c>
      <c r="G1975" s="4" t="s">
        <v>5</v>
      </c>
      <c r="H1975" s="2" t="s">
        <v>4</v>
      </c>
      <c r="I1975" s="5" t="s">
        <v>3</v>
      </c>
      <c r="J1975" s="4" t="s">
        <v>27</v>
      </c>
      <c r="K1975" s="4" t="s">
        <v>1</v>
      </c>
      <c r="L1975" s="4" t="s">
        <v>0</v>
      </c>
      <c r="M1975" s="4">
        <f>+YEAR(Tabla26[[#This Row],[Fecha de creación]])</f>
        <v>2023</v>
      </c>
      <c r="N1975" s="4">
        <f>+MONTH(Tabla26[[#This Row],[Fecha de creación]])</f>
        <v>6</v>
      </c>
    </row>
    <row r="1976" spans="1:14" hidden="1" x14ac:dyDescent="0.3">
      <c r="A1976" s="6">
        <v>45111.628784722219</v>
      </c>
      <c r="B1976" s="4" t="s">
        <v>35</v>
      </c>
      <c r="C1976" s="4" t="s">
        <v>2244</v>
      </c>
      <c r="D1976" s="4" t="s">
        <v>8</v>
      </c>
      <c r="E1976" s="4" t="s">
        <v>7</v>
      </c>
      <c r="F1976" s="4" t="s">
        <v>6</v>
      </c>
      <c r="G1976" s="4" t="s">
        <v>5</v>
      </c>
      <c r="H1976" s="2" t="s">
        <v>4</v>
      </c>
      <c r="I1976" s="5" t="s">
        <v>385</v>
      </c>
      <c r="J1976" s="4" t="s">
        <v>27</v>
      </c>
      <c r="K1976" s="4" t="s">
        <v>1</v>
      </c>
      <c r="L1976" s="4" t="s">
        <v>0</v>
      </c>
      <c r="M1976" s="4">
        <f>+YEAR(Tabla26[[#This Row],[Fecha de creación]])</f>
        <v>2023</v>
      </c>
      <c r="N1976" s="4">
        <f>+MONTH(Tabla26[[#This Row],[Fecha de creación]])</f>
        <v>7</v>
      </c>
    </row>
    <row r="1977" spans="1:14" hidden="1" x14ac:dyDescent="0.3">
      <c r="A1977" s="6">
        <v>45135.684976851851</v>
      </c>
      <c r="B1977" s="4" t="s">
        <v>35</v>
      </c>
      <c r="C1977" s="4" t="s">
        <v>1553</v>
      </c>
      <c r="D1977" s="4" t="s">
        <v>8</v>
      </c>
      <c r="E1977" s="4" t="s">
        <v>7</v>
      </c>
      <c r="F1977" s="4" t="s">
        <v>6</v>
      </c>
      <c r="G1977" s="4" t="s">
        <v>5</v>
      </c>
      <c r="H1977" s="2" t="s">
        <v>4</v>
      </c>
      <c r="I1977" s="5" t="s">
        <v>385</v>
      </c>
      <c r="J1977" s="4" t="s">
        <v>27</v>
      </c>
      <c r="K1977" s="4" t="s">
        <v>1</v>
      </c>
      <c r="L1977" s="4" t="s">
        <v>11</v>
      </c>
      <c r="M1977" s="4">
        <f>+YEAR(Tabla26[[#This Row],[Fecha de creación]])</f>
        <v>2023</v>
      </c>
      <c r="N1977" s="4">
        <f>+MONTH(Tabla26[[#This Row],[Fecha de creación]])</f>
        <v>7</v>
      </c>
    </row>
    <row r="1978" spans="1:14" hidden="1" x14ac:dyDescent="0.3">
      <c r="A1978" s="6">
        <v>45141.613854166666</v>
      </c>
      <c r="B1978" s="4" t="s">
        <v>35</v>
      </c>
      <c r="C1978" s="4" t="s">
        <v>1411</v>
      </c>
      <c r="D1978" s="4" t="s">
        <v>8</v>
      </c>
      <c r="E1978" s="4" t="s">
        <v>7</v>
      </c>
      <c r="F1978" s="4" t="s">
        <v>6</v>
      </c>
      <c r="G1978" s="4" t="s">
        <v>5</v>
      </c>
      <c r="H1978" s="2" t="s">
        <v>4</v>
      </c>
      <c r="I1978" s="5" t="s">
        <v>385</v>
      </c>
      <c r="J1978" s="4" t="s">
        <v>27</v>
      </c>
      <c r="K1978" s="4" t="s">
        <v>1</v>
      </c>
      <c r="L1978" s="4" t="s">
        <v>0</v>
      </c>
      <c r="M1978" s="4">
        <f>+YEAR(Tabla26[[#This Row],[Fecha de creación]])</f>
        <v>2023</v>
      </c>
      <c r="N1978" s="4">
        <f>+MONTH(Tabla26[[#This Row],[Fecha de creación]])</f>
        <v>8</v>
      </c>
    </row>
    <row r="1979" spans="1:14" hidden="1" x14ac:dyDescent="0.3">
      <c r="A1979" s="6">
        <v>45160.745266203703</v>
      </c>
      <c r="B1979" s="4" t="s">
        <v>35</v>
      </c>
      <c r="C1979" s="4" t="s">
        <v>969</v>
      </c>
      <c r="D1979" s="4" t="s">
        <v>8</v>
      </c>
      <c r="E1979" s="4" t="s">
        <v>7</v>
      </c>
      <c r="F1979" s="4" t="s">
        <v>6</v>
      </c>
      <c r="G1979" s="4" t="s">
        <v>5</v>
      </c>
      <c r="H1979" s="2" t="s">
        <v>4</v>
      </c>
      <c r="I1979" s="5" t="s">
        <v>385</v>
      </c>
      <c r="J1979" s="4" t="s">
        <v>27</v>
      </c>
      <c r="K1979" s="4" t="s">
        <v>1</v>
      </c>
      <c r="L1979" s="4" t="s">
        <v>0</v>
      </c>
      <c r="M1979" s="4">
        <f>+YEAR(Tabla26[[#This Row],[Fecha de creación]])</f>
        <v>2023</v>
      </c>
      <c r="N1979" s="4">
        <f>+MONTH(Tabla26[[#This Row],[Fecha de creación]])</f>
        <v>8</v>
      </c>
    </row>
    <row r="1980" spans="1:14" hidden="1" x14ac:dyDescent="0.3">
      <c r="A1980" s="6">
        <v>45174.62300925926</v>
      </c>
      <c r="B1980" s="4" t="s">
        <v>10</v>
      </c>
      <c r="C1980" s="4" t="s">
        <v>692</v>
      </c>
      <c r="D1980" s="4" t="s">
        <v>8</v>
      </c>
      <c r="E1980" s="4" t="s">
        <v>7</v>
      </c>
      <c r="F1980" s="4" t="s">
        <v>6</v>
      </c>
      <c r="G1980" s="4" t="s">
        <v>5</v>
      </c>
      <c r="H1980" s="2" t="s">
        <v>4</v>
      </c>
      <c r="I1980" s="5" t="s">
        <v>3</v>
      </c>
      <c r="J1980" s="4" t="s">
        <v>27</v>
      </c>
      <c r="K1980" s="4" t="s">
        <v>1</v>
      </c>
      <c r="L1980" s="4" t="s">
        <v>0</v>
      </c>
      <c r="M1980" s="4">
        <f>+YEAR(Tabla26[[#This Row],[Fecha de creación]])</f>
        <v>2023</v>
      </c>
      <c r="N1980" s="4">
        <f>+MONTH(Tabla26[[#This Row],[Fecha de creación]])</f>
        <v>9</v>
      </c>
    </row>
    <row r="1981" spans="1:14" hidden="1" x14ac:dyDescent="0.3">
      <c r="A1981" s="6">
        <v>45188.64770833333</v>
      </c>
      <c r="B1981" s="4" t="s">
        <v>35</v>
      </c>
      <c r="C1981" s="4" t="s">
        <v>393</v>
      </c>
      <c r="D1981" s="4" t="s">
        <v>8</v>
      </c>
      <c r="E1981" s="4" t="s">
        <v>7</v>
      </c>
      <c r="F1981" s="4" t="s">
        <v>6</v>
      </c>
      <c r="G1981" s="4" t="s">
        <v>5</v>
      </c>
      <c r="H1981" s="2" t="s">
        <v>4</v>
      </c>
      <c r="I1981" s="5" t="s">
        <v>385</v>
      </c>
      <c r="J1981" s="4" t="s">
        <v>27</v>
      </c>
      <c r="K1981" s="4" t="s">
        <v>1</v>
      </c>
      <c r="L1981" s="4" t="s">
        <v>0</v>
      </c>
      <c r="M1981" s="4">
        <f>+YEAR(Tabla26[[#This Row],[Fecha de creación]])</f>
        <v>2023</v>
      </c>
      <c r="N1981" s="4">
        <f>+MONTH(Tabla26[[#This Row],[Fecha de creación]])</f>
        <v>9</v>
      </c>
    </row>
    <row r="1982" spans="1:14" hidden="1" x14ac:dyDescent="0.3">
      <c r="A1982" s="6">
        <v>45196.740636574075</v>
      </c>
      <c r="B1982" s="4" t="s">
        <v>10</v>
      </c>
      <c r="C1982" s="4" t="s">
        <v>150</v>
      </c>
      <c r="D1982" s="4" t="s">
        <v>8</v>
      </c>
      <c r="E1982" s="4" t="s">
        <v>7</v>
      </c>
      <c r="F1982" s="4" t="s">
        <v>6</v>
      </c>
      <c r="G1982" s="4" t="s">
        <v>5</v>
      </c>
      <c r="H1982" s="2" t="s">
        <v>4</v>
      </c>
      <c r="I1982" s="5" t="s">
        <v>3</v>
      </c>
      <c r="J1982" s="4" t="s">
        <v>27</v>
      </c>
      <c r="K1982" s="4" t="s">
        <v>1</v>
      </c>
      <c r="L1982" s="4" t="s">
        <v>0</v>
      </c>
      <c r="M1982" s="4">
        <f>+YEAR(Tabla26[[#This Row],[Fecha de creación]])</f>
        <v>2023</v>
      </c>
      <c r="N1982" s="4">
        <f>+MONTH(Tabla26[[#This Row],[Fecha de creación]])</f>
        <v>9</v>
      </c>
    </row>
    <row r="1983" spans="1:14" hidden="1" x14ac:dyDescent="0.3">
      <c r="A1983" s="6">
        <v>45199.672534722224</v>
      </c>
      <c r="B1983" s="4" t="s">
        <v>10</v>
      </c>
      <c r="C1983" s="4" t="s">
        <v>9</v>
      </c>
      <c r="D1983" s="4" t="s">
        <v>8</v>
      </c>
      <c r="E1983" s="4" t="s">
        <v>7</v>
      </c>
      <c r="F1983" s="4" t="s">
        <v>6</v>
      </c>
      <c r="G1983" s="4" t="s">
        <v>5</v>
      </c>
      <c r="H1983" s="2" t="s">
        <v>4</v>
      </c>
      <c r="I1983" s="5" t="s">
        <v>3</v>
      </c>
      <c r="J1983" s="4" t="s">
        <v>2</v>
      </c>
      <c r="K1983" s="4" t="s">
        <v>1</v>
      </c>
      <c r="L1983" s="4" t="s">
        <v>0</v>
      </c>
      <c r="M1983" s="4">
        <f>+YEAR(Tabla26[[#This Row],[Fecha de creación]])</f>
        <v>2023</v>
      </c>
      <c r="N1983" s="4">
        <f>+MONTH(Tabla26[[#This Row],[Fecha de creación]])</f>
        <v>9</v>
      </c>
    </row>
    <row r="1984" spans="1:14" hidden="1" x14ac:dyDescent="0.3">
      <c r="A1984" s="6">
        <v>45218.444675925923</v>
      </c>
      <c r="B1984" s="4" t="s">
        <v>35</v>
      </c>
      <c r="C1984" s="4" t="s">
        <v>13298</v>
      </c>
      <c r="D1984" s="4" t="s">
        <v>8</v>
      </c>
      <c r="E1984" s="4" t="s">
        <v>7</v>
      </c>
      <c r="F1984" s="4" t="s">
        <v>14</v>
      </c>
      <c r="G1984" s="4" t="s">
        <v>5</v>
      </c>
      <c r="H1984" s="2" t="s">
        <v>4</v>
      </c>
      <c r="I1984" s="5" t="s">
        <v>385</v>
      </c>
      <c r="J1984" s="4" t="s">
        <v>27</v>
      </c>
      <c r="K1984" s="4" t="s">
        <v>1</v>
      </c>
      <c r="L1984" s="4" t="s">
        <v>0</v>
      </c>
      <c r="M1984" s="4">
        <v>2023</v>
      </c>
      <c r="N1984" s="4">
        <v>10</v>
      </c>
    </row>
    <row r="1985" spans="1:14" hidden="1" x14ac:dyDescent="0.3">
      <c r="A1985" s="6">
        <v>45229.38208333333</v>
      </c>
      <c r="B1985" s="4" t="s">
        <v>35</v>
      </c>
      <c r="C1985" s="4" t="s">
        <v>13464</v>
      </c>
      <c r="D1985" s="4" t="s">
        <v>8</v>
      </c>
      <c r="E1985" s="4" t="s">
        <v>7</v>
      </c>
      <c r="F1985" s="4" t="s">
        <v>6</v>
      </c>
      <c r="G1985" s="4" t="s">
        <v>5</v>
      </c>
      <c r="H1985" s="2" t="s">
        <v>4</v>
      </c>
      <c r="I1985" s="5" t="s">
        <v>385</v>
      </c>
      <c r="J1985" s="4" t="s">
        <v>27</v>
      </c>
      <c r="K1985" s="4" t="s">
        <v>1</v>
      </c>
      <c r="L1985" s="4" t="s">
        <v>0</v>
      </c>
      <c r="M1985" s="4">
        <v>2023</v>
      </c>
      <c r="N1985" s="4">
        <v>10</v>
      </c>
    </row>
    <row r="1986" spans="1:14" hidden="1" x14ac:dyDescent="0.3">
      <c r="A1986" s="6">
        <v>44914.586446759262</v>
      </c>
      <c r="B1986" s="4" t="s">
        <v>35</v>
      </c>
      <c r="C1986" s="4" t="s">
        <v>6388</v>
      </c>
      <c r="D1986" s="4" t="s">
        <v>6387</v>
      </c>
      <c r="E1986" s="4" t="s">
        <v>7</v>
      </c>
      <c r="F1986" s="4" t="s">
        <v>14</v>
      </c>
      <c r="G1986" s="4" t="s">
        <v>5</v>
      </c>
      <c r="H1986" s="2" t="s">
        <v>4</v>
      </c>
      <c r="I1986" s="5" t="s">
        <v>385</v>
      </c>
      <c r="J1986" s="4" t="s">
        <v>27</v>
      </c>
      <c r="K1986" s="4" t="s">
        <v>1</v>
      </c>
      <c r="L1986" s="4" t="s">
        <v>0</v>
      </c>
      <c r="M1986" s="4">
        <f>+YEAR(Tabla26[[#This Row],[Fecha de creación]])</f>
        <v>2022</v>
      </c>
      <c r="N1986" s="4">
        <f>+MONTH(Tabla26[[#This Row],[Fecha de creación]])</f>
        <v>12</v>
      </c>
    </row>
    <row r="1987" spans="1:14" hidden="1" x14ac:dyDescent="0.3">
      <c r="A1987" s="6">
        <v>44739.693414351852</v>
      </c>
      <c r="B1987" s="4" t="s">
        <v>32</v>
      </c>
      <c r="C1987" s="4" t="s">
        <v>8910</v>
      </c>
      <c r="D1987" s="4" t="s">
        <v>8909</v>
      </c>
      <c r="E1987" s="4" t="s">
        <v>7</v>
      </c>
      <c r="F1987" s="4" t="s">
        <v>6</v>
      </c>
      <c r="G1987" s="4" t="s">
        <v>5</v>
      </c>
      <c r="H1987" s="2" t="s">
        <v>1994</v>
      </c>
      <c r="I1987" s="5" t="s">
        <v>3597</v>
      </c>
      <c r="J1987" s="4"/>
      <c r="K1987" s="4" t="s">
        <v>1</v>
      </c>
      <c r="L1987" s="4" t="s">
        <v>11</v>
      </c>
      <c r="M1987" s="4">
        <f>+YEAR(Tabla26[[#This Row],[Fecha de creación]])</f>
        <v>2022</v>
      </c>
      <c r="N1987" s="4">
        <f>+MONTH(Tabla26[[#This Row],[Fecha de creación]])</f>
        <v>6</v>
      </c>
    </row>
    <row r="1988" spans="1:14" hidden="1" x14ac:dyDescent="0.3">
      <c r="A1988" s="6">
        <v>44731.474895833337</v>
      </c>
      <c r="B1988" s="4" t="s">
        <v>32</v>
      </c>
      <c r="C1988" s="4" t="s">
        <v>9104</v>
      </c>
      <c r="D1988" s="4" t="s">
        <v>8271</v>
      </c>
      <c r="E1988" s="4" t="s">
        <v>7</v>
      </c>
      <c r="F1988" s="4" t="s">
        <v>6</v>
      </c>
      <c r="G1988" s="4" t="s">
        <v>5</v>
      </c>
      <c r="H1988" s="2" t="s">
        <v>166</v>
      </c>
      <c r="I1988" s="5" t="s">
        <v>3597</v>
      </c>
      <c r="J1988" s="4"/>
      <c r="K1988" s="4" t="s">
        <v>3418</v>
      </c>
      <c r="L1988" s="4" t="s">
        <v>0</v>
      </c>
      <c r="M1988" s="4">
        <f>+YEAR(Tabla26[[#This Row],[Fecha de creación]])</f>
        <v>2022</v>
      </c>
      <c r="N1988" s="4">
        <f>+MONTH(Tabla26[[#This Row],[Fecha de creación]])</f>
        <v>6</v>
      </c>
    </row>
    <row r="1989" spans="1:14" hidden="1" x14ac:dyDescent="0.3">
      <c r="A1989" s="6">
        <v>44777.463321759256</v>
      </c>
      <c r="B1989" s="4" t="s">
        <v>32</v>
      </c>
      <c r="C1989" s="4" t="s">
        <v>8272</v>
      </c>
      <c r="D1989" s="4" t="s">
        <v>8271</v>
      </c>
      <c r="E1989" s="4" t="s">
        <v>7</v>
      </c>
      <c r="F1989" s="4" t="s">
        <v>6</v>
      </c>
      <c r="G1989" s="4" t="s">
        <v>5</v>
      </c>
      <c r="H1989" s="2" t="s">
        <v>457</v>
      </c>
      <c r="I1989" s="5" t="s">
        <v>958</v>
      </c>
      <c r="J1989" s="4" t="s">
        <v>27</v>
      </c>
      <c r="K1989" s="4" t="s">
        <v>1</v>
      </c>
      <c r="L1989" s="4" t="s">
        <v>0</v>
      </c>
      <c r="M1989" s="4">
        <f>+YEAR(Tabla26[[#This Row],[Fecha de creación]])</f>
        <v>2022</v>
      </c>
      <c r="N1989" s="4">
        <f>+MONTH(Tabla26[[#This Row],[Fecha de creación]])</f>
        <v>8</v>
      </c>
    </row>
    <row r="1990" spans="1:14" hidden="1" x14ac:dyDescent="0.3">
      <c r="A1990" s="6">
        <v>44806.5859375</v>
      </c>
      <c r="B1990" s="4" t="s">
        <v>35</v>
      </c>
      <c r="C1990" s="4" t="s">
        <v>7669</v>
      </c>
      <c r="D1990" s="4" t="s">
        <v>7668</v>
      </c>
      <c r="E1990" s="4" t="s">
        <v>7</v>
      </c>
      <c r="F1990" s="4" t="s">
        <v>6</v>
      </c>
      <c r="G1990" s="4" t="s">
        <v>5</v>
      </c>
      <c r="H1990" s="2" t="s">
        <v>166</v>
      </c>
      <c r="I1990" s="5" t="s">
        <v>385</v>
      </c>
      <c r="J1990" s="4" t="s">
        <v>27</v>
      </c>
      <c r="K1990" s="4" t="s">
        <v>1</v>
      </c>
      <c r="L1990" s="4" t="s">
        <v>0</v>
      </c>
      <c r="M1990" s="4">
        <f>+YEAR(Tabla26[[#This Row],[Fecha de creación]])</f>
        <v>2022</v>
      </c>
      <c r="N1990" s="4">
        <f>+MONTH(Tabla26[[#This Row],[Fecha de creación]])</f>
        <v>9</v>
      </c>
    </row>
    <row r="1991" spans="1:14" hidden="1" x14ac:dyDescent="0.3">
      <c r="A1991" s="6">
        <v>44690.375347222223</v>
      </c>
      <c r="B1991" s="4" t="s">
        <v>35</v>
      </c>
      <c r="C1991" s="4" t="s">
        <v>10060</v>
      </c>
      <c r="D1991" s="4" t="s">
        <v>10056</v>
      </c>
      <c r="E1991" s="4" t="s">
        <v>7</v>
      </c>
      <c r="F1991" s="4" t="s">
        <v>6</v>
      </c>
      <c r="G1991" s="4" t="s">
        <v>5</v>
      </c>
      <c r="H1991" s="2" t="s">
        <v>161</v>
      </c>
      <c r="I1991" s="5" t="s">
        <v>5537</v>
      </c>
      <c r="J1991" s="4" t="s">
        <v>27</v>
      </c>
      <c r="K1991" s="4" t="s">
        <v>1</v>
      </c>
      <c r="L1991" s="4" t="s">
        <v>0</v>
      </c>
      <c r="M1991" s="4">
        <f>+YEAR(Tabla26[[#This Row],[Fecha de creación]])</f>
        <v>2022</v>
      </c>
      <c r="N1991" s="4">
        <f>+MONTH(Tabla26[[#This Row],[Fecha de creación]])</f>
        <v>5</v>
      </c>
    </row>
    <row r="1992" spans="1:14" hidden="1" x14ac:dyDescent="0.3">
      <c r="A1992" s="6">
        <v>44690.38349537037</v>
      </c>
      <c r="B1992" s="4" t="s">
        <v>35</v>
      </c>
      <c r="C1992" s="4" t="s">
        <v>10057</v>
      </c>
      <c r="D1992" s="4" t="s">
        <v>10056</v>
      </c>
      <c r="E1992" s="4" t="s">
        <v>7</v>
      </c>
      <c r="F1992" s="4" t="s">
        <v>6</v>
      </c>
      <c r="G1992" s="4" t="s">
        <v>5</v>
      </c>
      <c r="H1992" s="2" t="s">
        <v>166</v>
      </c>
      <c r="I1992" s="5" t="s">
        <v>385</v>
      </c>
      <c r="J1992" s="4" t="s">
        <v>27</v>
      </c>
      <c r="K1992" s="4" t="s">
        <v>1</v>
      </c>
      <c r="L1992" s="4" t="s">
        <v>0</v>
      </c>
      <c r="M1992" s="4">
        <f>+YEAR(Tabla26[[#This Row],[Fecha de creación]])</f>
        <v>2022</v>
      </c>
      <c r="N1992" s="4">
        <f>+MONTH(Tabla26[[#This Row],[Fecha de creación]])</f>
        <v>5</v>
      </c>
    </row>
    <row r="1993" spans="1:14" hidden="1" x14ac:dyDescent="0.3">
      <c r="A1993" s="6">
        <v>44743.59542824074</v>
      </c>
      <c r="B1993" s="4" t="s">
        <v>32</v>
      </c>
      <c r="C1993" s="4" t="s">
        <v>8858</v>
      </c>
      <c r="D1993" s="4" t="s">
        <v>8857</v>
      </c>
      <c r="E1993" s="4" t="s">
        <v>7</v>
      </c>
      <c r="F1993" s="4" t="s">
        <v>6</v>
      </c>
      <c r="G1993" s="4" t="s">
        <v>5</v>
      </c>
      <c r="H1993" s="2" t="s">
        <v>166</v>
      </c>
      <c r="I1993" s="5" t="s">
        <v>3597</v>
      </c>
      <c r="J1993" s="4"/>
      <c r="K1993" s="4" t="s">
        <v>3418</v>
      </c>
      <c r="L1993" s="4" t="s">
        <v>0</v>
      </c>
      <c r="M1993" s="4">
        <f>+YEAR(Tabla26[[#This Row],[Fecha de creación]])</f>
        <v>2022</v>
      </c>
      <c r="N1993" s="4">
        <f>+MONTH(Tabla26[[#This Row],[Fecha de creación]])</f>
        <v>7</v>
      </c>
    </row>
    <row r="1994" spans="1:14" hidden="1" x14ac:dyDescent="0.3">
      <c r="A1994" s="6">
        <v>44739.741608796299</v>
      </c>
      <c r="B1994" s="4" t="s">
        <v>10</v>
      </c>
      <c r="C1994" s="4" t="s">
        <v>8907</v>
      </c>
      <c r="D1994" s="4" t="s">
        <v>8906</v>
      </c>
      <c r="E1994" s="4" t="s">
        <v>7</v>
      </c>
      <c r="F1994" s="4" t="s">
        <v>6</v>
      </c>
      <c r="G1994" s="4" t="s">
        <v>5</v>
      </c>
      <c r="H1994" s="2" t="s">
        <v>4</v>
      </c>
      <c r="I1994" s="5" t="s">
        <v>3</v>
      </c>
      <c r="J1994" s="4" t="s">
        <v>27</v>
      </c>
      <c r="K1994" s="4" t="s">
        <v>1</v>
      </c>
      <c r="L1994" s="4" t="s">
        <v>11</v>
      </c>
      <c r="M1994" s="4">
        <f>+YEAR(Tabla26[[#This Row],[Fecha de creación]])</f>
        <v>2022</v>
      </c>
      <c r="N1994" s="4">
        <f>+MONTH(Tabla26[[#This Row],[Fecha de creación]])</f>
        <v>6</v>
      </c>
    </row>
    <row r="1995" spans="1:14" hidden="1" x14ac:dyDescent="0.3">
      <c r="A1995" s="6">
        <v>45155.526180555556</v>
      </c>
      <c r="B1995" s="4" t="s">
        <v>23</v>
      </c>
      <c r="C1995" s="4" t="s">
        <v>1072</v>
      </c>
      <c r="D1995" s="4" t="s">
        <v>1071</v>
      </c>
      <c r="E1995" s="4" t="s">
        <v>7</v>
      </c>
      <c r="F1995" s="4" t="s">
        <v>6</v>
      </c>
      <c r="G1995" s="4" t="s">
        <v>5</v>
      </c>
      <c r="H1995" s="2" t="s">
        <v>439</v>
      </c>
      <c r="I1995" s="5" t="s">
        <v>456</v>
      </c>
      <c r="J1995" s="4"/>
      <c r="K1995" s="4" t="s">
        <v>1</v>
      </c>
      <c r="L1995" s="4" t="s">
        <v>0</v>
      </c>
      <c r="M1995" s="4">
        <f>+YEAR(Tabla26[[#This Row],[Fecha de creación]])</f>
        <v>2023</v>
      </c>
      <c r="N1995" s="4">
        <f>+MONTH(Tabla26[[#This Row],[Fecha de creación]])</f>
        <v>8</v>
      </c>
    </row>
    <row r="1996" spans="1:14" hidden="1" x14ac:dyDescent="0.3">
      <c r="A1996" s="6">
        <v>45030.638599537036</v>
      </c>
      <c r="B1996" s="4" t="s">
        <v>23</v>
      </c>
      <c r="C1996" s="4" t="s">
        <v>4115</v>
      </c>
      <c r="D1996" s="4" t="s">
        <v>4114</v>
      </c>
      <c r="E1996" s="4" t="s">
        <v>7</v>
      </c>
      <c r="F1996" s="4" t="s">
        <v>6</v>
      </c>
      <c r="G1996" s="4" t="s">
        <v>13</v>
      </c>
      <c r="H1996" s="2" t="s">
        <v>4113</v>
      </c>
      <c r="I1996" s="5" t="s">
        <v>18</v>
      </c>
      <c r="J1996" s="4" t="s">
        <v>2</v>
      </c>
      <c r="K1996" s="4" t="s">
        <v>1</v>
      </c>
      <c r="L1996" s="4" t="s">
        <v>11</v>
      </c>
      <c r="M1996" s="4">
        <f>+YEAR(Tabla26[[#This Row],[Fecha de creación]])</f>
        <v>2023</v>
      </c>
      <c r="N1996" s="4">
        <f>+MONTH(Tabla26[[#This Row],[Fecha de creación]])</f>
        <v>4</v>
      </c>
    </row>
    <row r="1997" spans="1:14" hidden="1" x14ac:dyDescent="0.3">
      <c r="A1997" s="6">
        <v>44690.531736111108</v>
      </c>
      <c r="B1997" s="4" t="s">
        <v>35</v>
      </c>
      <c r="C1997" s="4" t="s">
        <v>10040</v>
      </c>
      <c r="D1997" s="4" t="s">
        <v>10039</v>
      </c>
      <c r="E1997" s="4" t="s">
        <v>7</v>
      </c>
      <c r="F1997" s="4" t="s">
        <v>6</v>
      </c>
      <c r="G1997" s="4" t="s">
        <v>5</v>
      </c>
      <c r="H1997" s="2" t="s">
        <v>4</v>
      </c>
      <c r="I1997" s="5" t="s">
        <v>385</v>
      </c>
      <c r="J1997" s="4" t="s">
        <v>27</v>
      </c>
      <c r="K1997" s="4" t="s">
        <v>1</v>
      </c>
      <c r="L1997" s="4" t="s">
        <v>0</v>
      </c>
      <c r="M1997" s="4">
        <f>+YEAR(Tabla26[[#This Row],[Fecha de creación]])</f>
        <v>2022</v>
      </c>
      <c r="N1997" s="4">
        <f>+MONTH(Tabla26[[#This Row],[Fecha de creación]])</f>
        <v>5</v>
      </c>
    </row>
    <row r="1998" spans="1:14" hidden="1" x14ac:dyDescent="0.3">
      <c r="A1998" s="6">
        <v>45215.586944444447</v>
      </c>
      <c r="B1998" s="4" t="s">
        <v>35</v>
      </c>
      <c r="C1998" s="4" t="s">
        <v>13271</v>
      </c>
      <c r="D1998" s="4" t="s">
        <v>13272</v>
      </c>
      <c r="E1998" s="4" t="s">
        <v>7</v>
      </c>
      <c r="F1998" s="4" t="s">
        <v>6</v>
      </c>
      <c r="G1998" s="4" t="s">
        <v>5</v>
      </c>
      <c r="H1998" s="2" t="s">
        <v>4</v>
      </c>
      <c r="I1998" s="5" t="s">
        <v>385</v>
      </c>
      <c r="J1998" s="4" t="s">
        <v>27</v>
      </c>
      <c r="K1998" s="4" t="s">
        <v>1</v>
      </c>
      <c r="L1998" s="4" t="s">
        <v>0</v>
      </c>
      <c r="M1998" s="4">
        <v>2023</v>
      </c>
      <c r="N1998" s="4">
        <v>10</v>
      </c>
    </row>
    <row r="1999" spans="1:14" hidden="1" x14ac:dyDescent="0.3">
      <c r="A1999" s="6">
        <v>44752.500173611108</v>
      </c>
      <c r="B1999" s="4" t="s">
        <v>23</v>
      </c>
      <c r="C1999" s="4" t="s">
        <v>8697</v>
      </c>
      <c r="D1999" s="4" t="s">
        <v>8696</v>
      </c>
      <c r="E1999" s="4" t="s">
        <v>7</v>
      </c>
      <c r="F1999" s="4" t="s">
        <v>6</v>
      </c>
      <c r="G1999" s="4" t="s">
        <v>5</v>
      </c>
      <c r="H1999" s="2" t="s">
        <v>2452</v>
      </c>
      <c r="I1999" s="5" t="s">
        <v>8695</v>
      </c>
      <c r="J1999" s="4" t="s">
        <v>27</v>
      </c>
      <c r="K1999" s="4" t="s">
        <v>1</v>
      </c>
      <c r="L1999" s="4" t="s">
        <v>0</v>
      </c>
      <c r="M1999" s="4">
        <f>+YEAR(Tabla26[[#This Row],[Fecha de creación]])</f>
        <v>2022</v>
      </c>
      <c r="N1999" s="4">
        <f>+MONTH(Tabla26[[#This Row],[Fecha de creación]])</f>
        <v>7</v>
      </c>
    </row>
    <row r="2000" spans="1:14" hidden="1" x14ac:dyDescent="0.3">
      <c r="A2000" s="6">
        <v>44641.491736111115</v>
      </c>
      <c r="B2000" s="4" t="s">
        <v>32</v>
      </c>
      <c r="C2000" s="4" t="s">
        <v>11165</v>
      </c>
      <c r="D2000" s="4" t="s">
        <v>7485</v>
      </c>
      <c r="E2000" s="4" t="s">
        <v>7</v>
      </c>
      <c r="F2000" s="4" t="s">
        <v>6</v>
      </c>
      <c r="G2000" s="4" t="s">
        <v>20</v>
      </c>
      <c r="H2000" s="2" t="s">
        <v>4113</v>
      </c>
      <c r="I2000" s="5" t="s">
        <v>6499</v>
      </c>
      <c r="J2000" s="4"/>
      <c r="K2000" s="4" t="s">
        <v>3418</v>
      </c>
      <c r="L2000" s="4" t="s">
        <v>11</v>
      </c>
      <c r="M2000" s="4">
        <f>+YEAR(Tabla26[[#This Row],[Fecha de creación]])</f>
        <v>2022</v>
      </c>
      <c r="N2000" s="4">
        <f>+MONTH(Tabla26[[#This Row],[Fecha de creación]])</f>
        <v>3</v>
      </c>
    </row>
    <row r="2001" spans="1:14" hidden="1" x14ac:dyDescent="0.3">
      <c r="A2001" s="6">
        <v>44816.676759259259</v>
      </c>
      <c r="B2001" s="4" t="s">
        <v>23</v>
      </c>
      <c r="C2001" s="4" t="s">
        <v>7486</v>
      </c>
      <c r="D2001" s="4" t="s">
        <v>7485</v>
      </c>
      <c r="E2001" s="4" t="s">
        <v>7</v>
      </c>
      <c r="F2001" s="4" t="s">
        <v>14</v>
      </c>
      <c r="G2001" s="4" t="s">
        <v>5</v>
      </c>
      <c r="H2001" s="2" t="s">
        <v>47</v>
      </c>
      <c r="I2001" s="5" t="s">
        <v>1291</v>
      </c>
      <c r="J2001" s="4" t="s">
        <v>27</v>
      </c>
      <c r="K2001" s="4" t="s">
        <v>1</v>
      </c>
      <c r="L2001" s="4" t="s">
        <v>0</v>
      </c>
      <c r="M2001" s="4">
        <f>+YEAR(Tabla26[[#This Row],[Fecha de creación]])</f>
        <v>2022</v>
      </c>
      <c r="N2001" s="4">
        <f>+MONTH(Tabla26[[#This Row],[Fecha de creación]])</f>
        <v>9</v>
      </c>
    </row>
    <row r="2002" spans="1:14" hidden="1" x14ac:dyDescent="0.3">
      <c r="A2002" s="6">
        <v>44642.396168981482</v>
      </c>
      <c r="B2002" s="4" t="s">
        <v>32</v>
      </c>
      <c r="C2002" s="4" t="s">
        <v>11157</v>
      </c>
      <c r="D2002" s="4" t="s">
        <v>11156</v>
      </c>
      <c r="E2002" s="4" t="s">
        <v>7</v>
      </c>
      <c r="F2002" s="4" t="s">
        <v>6</v>
      </c>
      <c r="G2002" s="4" t="s">
        <v>5</v>
      </c>
      <c r="H2002" s="2" t="s">
        <v>780</v>
      </c>
      <c r="I2002" s="5" t="s">
        <v>8946</v>
      </c>
      <c r="J2002" s="4" t="s">
        <v>27</v>
      </c>
      <c r="K2002" s="4" t="s">
        <v>3418</v>
      </c>
      <c r="L2002" s="4" t="s">
        <v>11</v>
      </c>
      <c r="M2002" s="4">
        <f>+YEAR(Tabla26[[#This Row],[Fecha de creación]])</f>
        <v>2022</v>
      </c>
      <c r="N2002" s="4">
        <f>+MONTH(Tabla26[[#This Row],[Fecha de creación]])</f>
        <v>3</v>
      </c>
    </row>
    <row r="2003" spans="1:14" hidden="1" x14ac:dyDescent="0.3">
      <c r="A2003" s="6">
        <v>45224.503472222219</v>
      </c>
      <c r="B2003" s="4" t="s">
        <v>35</v>
      </c>
      <c r="C2003" s="4" t="s">
        <v>13393</v>
      </c>
      <c r="D2003" s="4" t="s">
        <v>13394</v>
      </c>
      <c r="E2003" s="4" t="s">
        <v>7</v>
      </c>
      <c r="F2003" s="4" t="s">
        <v>6</v>
      </c>
      <c r="G2003" s="4" t="s">
        <v>5</v>
      </c>
      <c r="H2003" s="2" t="s">
        <v>166</v>
      </c>
      <c r="I2003" s="5" t="s">
        <v>385</v>
      </c>
      <c r="J2003" s="4" t="s">
        <v>2</v>
      </c>
      <c r="K2003" s="4" t="s">
        <v>1</v>
      </c>
      <c r="L2003" s="4" t="s">
        <v>0</v>
      </c>
      <c r="M2003" s="4">
        <v>2023</v>
      </c>
      <c r="N2003" s="4">
        <v>10</v>
      </c>
    </row>
    <row r="2004" spans="1:14" hidden="1" x14ac:dyDescent="0.3">
      <c r="A2004" s="6">
        <v>44698.405706018515</v>
      </c>
      <c r="B2004" s="4" t="s">
        <v>35</v>
      </c>
      <c r="C2004" s="4" t="s">
        <v>9796</v>
      </c>
      <c r="D2004" s="4" t="s">
        <v>9795</v>
      </c>
      <c r="E2004" s="4" t="s">
        <v>7</v>
      </c>
      <c r="F2004" s="4" t="s">
        <v>6</v>
      </c>
      <c r="G2004" s="4" t="s">
        <v>5</v>
      </c>
      <c r="H2004" s="2" t="s">
        <v>4</v>
      </c>
      <c r="I2004" s="5" t="s">
        <v>385</v>
      </c>
      <c r="J2004" s="4" t="s">
        <v>27</v>
      </c>
      <c r="K2004" s="4" t="s">
        <v>1</v>
      </c>
      <c r="L2004" s="4" t="s">
        <v>0</v>
      </c>
      <c r="M2004" s="4">
        <f>+YEAR(Tabla26[[#This Row],[Fecha de creación]])</f>
        <v>2022</v>
      </c>
      <c r="N2004" s="4">
        <f>+MONTH(Tabla26[[#This Row],[Fecha de creación]])</f>
        <v>5</v>
      </c>
    </row>
    <row r="2005" spans="1:14" hidden="1" x14ac:dyDescent="0.3">
      <c r="A2005" s="6">
        <v>44602</v>
      </c>
      <c r="B2005" s="4" t="s">
        <v>32</v>
      </c>
      <c r="C2005" s="4" t="s">
        <v>11984</v>
      </c>
      <c r="D2005" s="4" t="s">
        <v>3888</v>
      </c>
      <c r="E2005" s="4" t="s">
        <v>7</v>
      </c>
      <c r="F2005" s="4" t="s">
        <v>14</v>
      </c>
      <c r="G2005" s="4" t="s">
        <v>5</v>
      </c>
      <c r="H2005" s="2" t="s">
        <v>166</v>
      </c>
      <c r="I2005" s="5" t="s">
        <v>11670</v>
      </c>
      <c r="J2005" s="4"/>
      <c r="K2005" s="4" t="s">
        <v>1</v>
      </c>
      <c r="L2005" s="4" t="s">
        <v>11</v>
      </c>
      <c r="M2005" s="4">
        <f>+YEAR(Tabla26[[#This Row],[Fecha de creación]])</f>
        <v>2022</v>
      </c>
      <c r="N2005" s="4">
        <f>+MONTH(Tabla26[[#This Row],[Fecha de creación]])</f>
        <v>2</v>
      </c>
    </row>
    <row r="2006" spans="1:14" hidden="1" x14ac:dyDescent="0.3">
      <c r="A2006" s="6">
        <v>45046.494074074071</v>
      </c>
      <c r="B2006" s="4" t="s">
        <v>32</v>
      </c>
      <c r="C2006" s="4" t="s">
        <v>3889</v>
      </c>
      <c r="D2006" s="4" t="s">
        <v>3888</v>
      </c>
      <c r="E2006" s="4" t="s">
        <v>7</v>
      </c>
      <c r="F2006" s="4" t="s">
        <v>14</v>
      </c>
      <c r="G2006" s="4" t="s">
        <v>5</v>
      </c>
      <c r="H2006" s="2" t="s">
        <v>166</v>
      </c>
      <c r="I2006" s="5" t="s">
        <v>204</v>
      </c>
      <c r="J2006" s="4" t="s">
        <v>27</v>
      </c>
      <c r="K2006" s="4" t="s">
        <v>1</v>
      </c>
      <c r="L2006" s="4" t="s">
        <v>0</v>
      </c>
      <c r="M2006" s="4">
        <f>+YEAR(Tabla26[[#This Row],[Fecha de creación]])</f>
        <v>2023</v>
      </c>
      <c r="N2006" s="4">
        <f>+MONTH(Tabla26[[#This Row],[Fecha de creación]])</f>
        <v>4</v>
      </c>
    </row>
    <row r="2007" spans="1:14" hidden="1" x14ac:dyDescent="0.3">
      <c r="A2007" s="6">
        <v>45161.519791666666</v>
      </c>
      <c r="B2007" s="4" t="s">
        <v>32</v>
      </c>
      <c r="C2007" s="4" t="s">
        <v>960</v>
      </c>
      <c r="D2007" s="4" t="s">
        <v>959</v>
      </c>
      <c r="E2007" s="4" t="s">
        <v>7</v>
      </c>
      <c r="F2007" s="4" t="s">
        <v>6</v>
      </c>
      <c r="G2007" s="4" t="s">
        <v>5</v>
      </c>
      <c r="H2007" s="2" t="s">
        <v>166</v>
      </c>
      <c r="I2007" s="5" t="s">
        <v>958</v>
      </c>
      <c r="J2007" s="4"/>
      <c r="K2007" s="4" t="s">
        <v>1</v>
      </c>
      <c r="L2007" s="4" t="s">
        <v>0</v>
      </c>
      <c r="M2007" s="4">
        <f>+YEAR(Tabla26[[#This Row],[Fecha de creación]])</f>
        <v>2023</v>
      </c>
      <c r="N2007" s="4">
        <f>+MONTH(Tabla26[[#This Row],[Fecha de creación]])</f>
        <v>8</v>
      </c>
    </row>
    <row r="2008" spans="1:14" hidden="1" x14ac:dyDescent="0.3">
      <c r="A2008" s="6">
        <v>45149.612430555557</v>
      </c>
      <c r="B2008" s="4" t="s">
        <v>32</v>
      </c>
      <c r="C2008" s="4" t="s">
        <v>1193</v>
      </c>
      <c r="D2008" s="4" t="s">
        <v>1192</v>
      </c>
      <c r="E2008" s="4" t="s">
        <v>7</v>
      </c>
      <c r="F2008" s="4" t="s">
        <v>6</v>
      </c>
      <c r="G2008" s="4" t="s">
        <v>5</v>
      </c>
      <c r="H2008" s="2" t="s">
        <v>166</v>
      </c>
      <c r="I2008" s="5" t="s">
        <v>958</v>
      </c>
      <c r="J2008" s="4"/>
      <c r="K2008" s="4" t="s">
        <v>1</v>
      </c>
      <c r="L2008" s="4" t="s">
        <v>0</v>
      </c>
      <c r="M2008" s="4">
        <f>+YEAR(Tabla26[[#This Row],[Fecha de creación]])</f>
        <v>2023</v>
      </c>
      <c r="N2008" s="4">
        <f>+MONTH(Tabla26[[#This Row],[Fecha de creación]])</f>
        <v>8</v>
      </c>
    </row>
    <row r="2009" spans="1:14" hidden="1" x14ac:dyDescent="0.3">
      <c r="A2009" s="6">
        <v>44838.657349537039</v>
      </c>
      <c r="B2009" s="4" t="s">
        <v>32</v>
      </c>
      <c r="C2009" s="4" t="s">
        <v>7218</v>
      </c>
      <c r="D2009" s="4" t="s">
        <v>7217</v>
      </c>
      <c r="E2009" s="4" t="s">
        <v>7</v>
      </c>
      <c r="F2009" s="4" t="s">
        <v>6</v>
      </c>
      <c r="G2009" s="4" t="s">
        <v>13</v>
      </c>
      <c r="H2009" s="2" t="s">
        <v>4113</v>
      </c>
      <c r="I2009" s="5" t="s">
        <v>127</v>
      </c>
      <c r="J2009" s="4"/>
      <c r="K2009" s="4" t="s">
        <v>1</v>
      </c>
      <c r="L2009" s="4" t="s">
        <v>11</v>
      </c>
      <c r="M2009" s="4">
        <f>+YEAR(Tabla26[[#This Row],[Fecha de creación]])</f>
        <v>2022</v>
      </c>
      <c r="N2009" s="4">
        <f>+MONTH(Tabla26[[#This Row],[Fecha de creación]])</f>
        <v>10</v>
      </c>
    </row>
    <row r="2010" spans="1:14" hidden="1" x14ac:dyDescent="0.3">
      <c r="A2010" s="6">
        <v>45092.753460648149</v>
      </c>
      <c r="B2010" s="4" t="s">
        <v>35</v>
      </c>
      <c r="C2010" s="4" t="s">
        <v>2689</v>
      </c>
      <c r="D2010" s="4" t="s">
        <v>2688</v>
      </c>
      <c r="E2010" s="4" t="s">
        <v>7</v>
      </c>
      <c r="F2010" s="4" t="s">
        <v>6</v>
      </c>
      <c r="G2010" s="4" t="s">
        <v>5</v>
      </c>
      <c r="H2010" s="2" t="s">
        <v>4</v>
      </c>
      <c r="I2010" s="5" t="s">
        <v>385</v>
      </c>
      <c r="J2010" s="4" t="s">
        <v>27</v>
      </c>
      <c r="K2010" s="4" t="s">
        <v>1</v>
      </c>
      <c r="L2010" s="4" t="s">
        <v>0</v>
      </c>
      <c r="M2010" s="4">
        <f>+YEAR(Tabla26[[#This Row],[Fecha de creación]])</f>
        <v>2023</v>
      </c>
      <c r="N2010" s="4">
        <f>+MONTH(Tabla26[[#This Row],[Fecha de creación]])</f>
        <v>6</v>
      </c>
    </row>
    <row r="2011" spans="1:14" hidden="1" x14ac:dyDescent="0.3">
      <c r="A2011" s="6">
        <v>44870.704293981478</v>
      </c>
      <c r="B2011" s="4" t="s">
        <v>32</v>
      </c>
      <c r="C2011" s="4" t="s">
        <v>6825</v>
      </c>
      <c r="D2011" s="4" t="s">
        <v>6824</v>
      </c>
      <c r="E2011" s="4" t="s">
        <v>7</v>
      </c>
      <c r="F2011" s="4" t="s">
        <v>6</v>
      </c>
      <c r="G2011" s="4" t="s">
        <v>5</v>
      </c>
      <c r="H2011" s="2" t="s">
        <v>1155</v>
      </c>
      <c r="I2011" s="5" t="s">
        <v>958</v>
      </c>
      <c r="J2011" s="4" t="s">
        <v>27</v>
      </c>
      <c r="K2011" s="4" t="s">
        <v>1</v>
      </c>
      <c r="L2011" s="4" t="s">
        <v>0</v>
      </c>
      <c r="M2011" s="4">
        <f>+YEAR(Tabla26[[#This Row],[Fecha de creación]])</f>
        <v>2022</v>
      </c>
      <c r="N2011" s="4">
        <f>+MONTH(Tabla26[[#This Row],[Fecha de creación]])</f>
        <v>11</v>
      </c>
    </row>
    <row r="2012" spans="1:14" hidden="1" x14ac:dyDescent="0.3">
      <c r="A2012" s="6">
        <v>44569.672025462962</v>
      </c>
      <c r="B2012" s="4" t="s">
        <v>32</v>
      </c>
      <c r="C2012" s="4" t="s">
        <v>12822</v>
      </c>
      <c r="D2012" s="4" t="s">
        <v>617</v>
      </c>
      <c r="E2012" s="4" t="s">
        <v>7</v>
      </c>
      <c r="F2012" s="4" t="s">
        <v>6</v>
      </c>
      <c r="G2012" s="4" t="s">
        <v>5</v>
      </c>
      <c r="H2012" s="2" t="s">
        <v>4</v>
      </c>
      <c r="I2012" s="5" t="s">
        <v>11670</v>
      </c>
      <c r="J2012" s="4"/>
      <c r="K2012" s="4" t="s">
        <v>3418</v>
      </c>
      <c r="L2012" s="4" t="s">
        <v>11</v>
      </c>
      <c r="M2012" s="4">
        <f>+YEAR(Tabla26[[#This Row],[Fecha de creación]])</f>
        <v>2022</v>
      </c>
      <c r="N2012" s="4">
        <f>+MONTH(Tabla26[[#This Row],[Fecha de creación]])</f>
        <v>1</v>
      </c>
    </row>
    <row r="2013" spans="1:14" hidden="1" x14ac:dyDescent="0.3">
      <c r="A2013" s="6">
        <v>44581.601354166669</v>
      </c>
      <c r="B2013" s="4" t="s">
        <v>32</v>
      </c>
      <c r="C2013" s="4" t="s">
        <v>12480</v>
      </c>
      <c r="D2013" s="4" t="s">
        <v>617</v>
      </c>
      <c r="E2013" s="4" t="s">
        <v>7</v>
      </c>
      <c r="F2013" s="4" t="s">
        <v>6</v>
      </c>
      <c r="G2013" s="4" t="s">
        <v>5</v>
      </c>
      <c r="H2013" s="2" t="s">
        <v>1994</v>
      </c>
      <c r="I2013" s="5" t="s">
        <v>11670</v>
      </c>
      <c r="J2013" s="4"/>
      <c r="K2013" s="4" t="s">
        <v>1</v>
      </c>
      <c r="L2013" s="4" t="s">
        <v>11</v>
      </c>
      <c r="M2013" s="4">
        <f>+YEAR(Tabla26[[#This Row],[Fecha de creación]])</f>
        <v>2022</v>
      </c>
      <c r="N2013" s="4">
        <f>+MONTH(Tabla26[[#This Row],[Fecha de creación]])</f>
        <v>1</v>
      </c>
    </row>
    <row r="2014" spans="1:14" hidden="1" x14ac:dyDescent="0.3">
      <c r="A2014" s="6">
        <v>44615.704085648147</v>
      </c>
      <c r="B2014" s="4" t="s">
        <v>32</v>
      </c>
      <c r="C2014" s="4" t="s">
        <v>11698</v>
      </c>
      <c r="D2014" s="4" t="s">
        <v>617</v>
      </c>
      <c r="E2014" s="4" t="s">
        <v>7</v>
      </c>
      <c r="F2014" s="4" t="s">
        <v>6</v>
      </c>
      <c r="G2014" s="4" t="s">
        <v>5</v>
      </c>
      <c r="H2014" s="2" t="s">
        <v>71</v>
      </c>
      <c r="I2014" s="5" t="s">
        <v>127</v>
      </c>
      <c r="J2014" s="4"/>
      <c r="K2014" s="4" t="s">
        <v>3418</v>
      </c>
      <c r="L2014" s="4" t="s">
        <v>11</v>
      </c>
      <c r="M2014" s="4">
        <f>+YEAR(Tabla26[[#This Row],[Fecha de creación]])</f>
        <v>2022</v>
      </c>
      <c r="N2014" s="4">
        <f>+MONTH(Tabla26[[#This Row],[Fecha de creación]])</f>
        <v>2</v>
      </c>
    </row>
    <row r="2015" spans="1:14" hidden="1" x14ac:dyDescent="0.3">
      <c r="A2015" s="6">
        <v>44665.476817129631</v>
      </c>
      <c r="B2015" s="4" t="s">
        <v>32</v>
      </c>
      <c r="C2015" s="4" t="s">
        <v>10757</v>
      </c>
      <c r="D2015" s="4" t="s">
        <v>617</v>
      </c>
      <c r="E2015" s="4" t="s">
        <v>7</v>
      </c>
      <c r="F2015" s="4" t="s">
        <v>14</v>
      </c>
      <c r="G2015" s="4" t="s">
        <v>13</v>
      </c>
      <c r="H2015" s="2" t="s">
        <v>124</v>
      </c>
      <c r="I2015" s="5" t="s">
        <v>127</v>
      </c>
      <c r="J2015" s="4"/>
      <c r="K2015" s="4" t="s">
        <v>1</v>
      </c>
      <c r="L2015" s="4" t="s">
        <v>11</v>
      </c>
      <c r="M2015" s="4">
        <f>+YEAR(Tabla26[[#This Row],[Fecha de creación]])</f>
        <v>2022</v>
      </c>
      <c r="N2015" s="4">
        <f>+MONTH(Tabla26[[#This Row],[Fecha de creación]])</f>
        <v>4</v>
      </c>
    </row>
    <row r="2016" spans="1:14" hidden="1" x14ac:dyDescent="0.3">
      <c r="A2016" s="6">
        <v>44682.472858796296</v>
      </c>
      <c r="B2016" s="4" t="s">
        <v>32</v>
      </c>
      <c r="C2016" s="4" t="s">
        <v>10368</v>
      </c>
      <c r="D2016" s="4" t="s">
        <v>617</v>
      </c>
      <c r="E2016" s="4" t="s">
        <v>7</v>
      </c>
      <c r="F2016" s="4" t="s">
        <v>14</v>
      </c>
      <c r="G2016" s="4" t="s">
        <v>5</v>
      </c>
      <c r="H2016" s="2" t="s">
        <v>4</v>
      </c>
      <c r="I2016" s="5" t="s">
        <v>3597</v>
      </c>
      <c r="J2016" s="4"/>
      <c r="K2016" s="4" t="s">
        <v>1</v>
      </c>
      <c r="L2016" s="4" t="s">
        <v>0</v>
      </c>
      <c r="M2016" s="4">
        <f>+YEAR(Tabla26[[#This Row],[Fecha de creación]])</f>
        <v>2022</v>
      </c>
      <c r="N2016" s="4">
        <f>+MONTH(Tabla26[[#This Row],[Fecha de creación]])</f>
        <v>5</v>
      </c>
    </row>
    <row r="2017" spans="1:14" hidden="1" x14ac:dyDescent="0.3">
      <c r="A2017" s="6">
        <v>44757.607754629629</v>
      </c>
      <c r="B2017" s="4" t="s">
        <v>32</v>
      </c>
      <c r="C2017" s="4" t="s">
        <v>8616</v>
      </c>
      <c r="D2017" s="4" t="s">
        <v>617</v>
      </c>
      <c r="E2017" s="4" t="s">
        <v>7</v>
      </c>
      <c r="F2017" s="4" t="s">
        <v>6</v>
      </c>
      <c r="G2017" s="4" t="s">
        <v>5</v>
      </c>
      <c r="H2017" s="2" t="s">
        <v>4</v>
      </c>
      <c r="I2017" s="5" t="s">
        <v>958</v>
      </c>
      <c r="J2017" s="4" t="s">
        <v>27</v>
      </c>
      <c r="K2017" s="4" t="s">
        <v>1</v>
      </c>
      <c r="L2017" s="4" t="s">
        <v>0</v>
      </c>
      <c r="M2017" s="4">
        <f>+YEAR(Tabla26[[#This Row],[Fecha de creación]])</f>
        <v>2022</v>
      </c>
      <c r="N2017" s="4">
        <f>+MONTH(Tabla26[[#This Row],[Fecha de creación]])</f>
        <v>7</v>
      </c>
    </row>
    <row r="2018" spans="1:14" hidden="1" x14ac:dyDescent="0.3">
      <c r="A2018" s="6">
        <v>44761.421770833331</v>
      </c>
      <c r="B2018" s="4" t="s">
        <v>23</v>
      </c>
      <c r="C2018" s="4" t="s">
        <v>8554</v>
      </c>
      <c r="D2018" s="4" t="s">
        <v>617</v>
      </c>
      <c r="E2018" s="4" t="s">
        <v>7</v>
      </c>
      <c r="F2018" s="4" t="s">
        <v>6</v>
      </c>
      <c r="G2018" s="4" t="s">
        <v>5</v>
      </c>
      <c r="H2018" s="2" t="s">
        <v>1994</v>
      </c>
      <c r="I2018" s="5" t="s">
        <v>456</v>
      </c>
      <c r="J2018" s="4" t="s">
        <v>27</v>
      </c>
      <c r="K2018" s="4" t="s">
        <v>1</v>
      </c>
      <c r="L2018" s="4" t="s">
        <v>11</v>
      </c>
      <c r="M2018" s="4">
        <f>+YEAR(Tabla26[[#This Row],[Fecha de creación]])</f>
        <v>2022</v>
      </c>
      <c r="N2018" s="4">
        <f>+MONTH(Tabla26[[#This Row],[Fecha de creación]])</f>
        <v>7</v>
      </c>
    </row>
    <row r="2019" spans="1:14" hidden="1" x14ac:dyDescent="0.3">
      <c r="A2019" s="6">
        <v>44769.640567129631</v>
      </c>
      <c r="B2019" s="4" t="s">
        <v>32</v>
      </c>
      <c r="C2019" s="4" t="s">
        <v>8431</v>
      </c>
      <c r="D2019" s="4" t="s">
        <v>617</v>
      </c>
      <c r="E2019" s="4" t="s">
        <v>7</v>
      </c>
      <c r="F2019" s="4" t="s">
        <v>6</v>
      </c>
      <c r="G2019" s="4" t="s">
        <v>5</v>
      </c>
      <c r="H2019" s="2" t="s">
        <v>457</v>
      </c>
      <c r="I2019" s="5" t="s">
        <v>3597</v>
      </c>
      <c r="J2019" s="4" t="s">
        <v>27</v>
      </c>
      <c r="K2019" s="4" t="s">
        <v>1</v>
      </c>
      <c r="L2019" s="4" t="s">
        <v>0</v>
      </c>
      <c r="M2019" s="4">
        <f>+YEAR(Tabla26[[#This Row],[Fecha de creación]])</f>
        <v>2022</v>
      </c>
      <c r="N2019" s="4">
        <f>+MONTH(Tabla26[[#This Row],[Fecha de creación]])</f>
        <v>7</v>
      </c>
    </row>
    <row r="2020" spans="1:14" hidden="1" x14ac:dyDescent="0.3">
      <c r="A2020" s="6">
        <v>44786.483599537038</v>
      </c>
      <c r="B2020" s="4" t="s">
        <v>10</v>
      </c>
      <c r="C2020" s="4" t="s">
        <v>8004</v>
      </c>
      <c r="D2020" s="4" t="s">
        <v>617</v>
      </c>
      <c r="E2020" s="4" t="s">
        <v>7</v>
      </c>
      <c r="F2020" s="4" t="s">
        <v>6</v>
      </c>
      <c r="G2020" s="4" t="s">
        <v>5</v>
      </c>
      <c r="H2020" s="2" t="s">
        <v>4</v>
      </c>
      <c r="I2020" s="5" t="s">
        <v>3</v>
      </c>
      <c r="J2020" s="4" t="s">
        <v>27</v>
      </c>
      <c r="K2020" s="4" t="s">
        <v>1</v>
      </c>
      <c r="L2020" s="4" t="s">
        <v>0</v>
      </c>
      <c r="M2020" s="4">
        <f>+YEAR(Tabla26[[#This Row],[Fecha de creación]])</f>
        <v>2022</v>
      </c>
      <c r="N2020" s="4">
        <f>+MONTH(Tabla26[[#This Row],[Fecha de creación]])</f>
        <v>8</v>
      </c>
    </row>
    <row r="2021" spans="1:14" hidden="1" x14ac:dyDescent="0.3">
      <c r="A2021" s="6">
        <v>44787.560300925928</v>
      </c>
      <c r="B2021" s="4" t="s">
        <v>32</v>
      </c>
      <c r="C2021" s="4" t="s">
        <v>7983</v>
      </c>
      <c r="D2021" s="4" t="s">
        <v>617</v>
      </c>
      <c r="E2021" s="4" t="s">
        <v>7</v>
      </c>
      <c r="F2021" s="4" t="s">
        <v>6</v>
      </c>
      <c r="G2021" s="4" t="s">
        <v>5</v>
      </c>
      <c r="H2021" s="2" t="s">
        <v>166</v>
      </c>
      <c r="I2021" s="5" t="s">
        <v>958</v>
      </c>
      <c r="J2021" s="4" t="s">
        <v>27</v>
      </c>
      <c r="K2021" s="4" t="s">
        <v>1</v>
      </c>
      <c r="L2021" s="4" t="s">
        <v>0</v>
      </c>
      <c r="M2021" s="4">
        <f>+YEAR(Tabla26[[#This Row],[Fecha de creación]])</f>
        <v>2022</v>
      </c>
      <c r="N2021" s="4">
        <f>+MONTH(Tabla26[[#This Row],[Fecha de creación]])</f>
        <v>8</v>
      </c>
    </row>
    <row r="2022" spans="1:14" hidden="1" x14ac:dyDescent="0.3">
      <c r="A2022" s="6">
        <v>44891.614918981482</v>
      </c>
      <c r="B2022" s="4" t="s">
        <v>32</v>
      </c>
      <c r="C2022" s="4" t="s">
        <v>6567</v>
      </c>
      <c r="D2022" s="4" t="s">
        <v>617</v>
      </c>
      <c r="E2022" s="4" t="s">
        <v>7</v>
      </c>
      <c r="F2022" s="4" t="s">
        <v>6</v>
      </c>
      <c r="G2022" s="4" t="s">
        <v>5</v>
      </c>
      <c r="H2022" s="2" t="s">
        <v>4</v>
      </c>
      <c r="I2022" s="5" t="s">
        <v>3597</v>
      </c>
      <c r="J2022" s="4" t="s">
        <v>27</v>
      </c>
      <c r="K2022" s="4" t="s">
        <v>1</v>
      </c>
      <c r="L2022" s="4" t="s">
        <v>0</v>
      </c>
      <c r="M2022" s="4">
        <f>+YEAR(Tabla26[[#This Row],[Fecha de creación]])</f>
        <v>2022</v>
      </c>
      <c r="N2022" s="4">
        <f>+MONTH(Tabla26[[#This Row],[Fecha de creación]])</f>
        <v>11</v>
      </c>
    </row>
    <row r="2023" spans="1:14" hidden="1" x14ac:dyDescent="0.3">
      <c r="A2023" s="6">
        <v>44899.539409722223</v>
      </c>
      <c r="B2023" s="4" t="s">
        <v>32</v>
      </c>
      <c r="C2023" s="4" t="s">
        <v>6504</v>
      </c>
      <c r="D2023" s="4" t="s">
        <v>617</v>
      </c>
      <c r="E2023" s="4" t="s">
        <v>7</v>
      </c>
      <c r="F2023" s="4" t="s">
        <v>6</v>
      </c>
      <c r="G2023" s="4" t="s">
        <v>5</v>
      </c>
      <c r="H2023" s="2" t="s">
        <v>1994</v>
      </c>
      <c r="I2023" s="5" t="s">
        <v>958</v>
      </c>
      <c r="J2023" s="4" t="s">
        <v>27</v>
      </c>
      <c r="K2023" s="4" t="s">
        <v>1</v>
      </c>
      <c r="L2023" s="4" t="s">
        <v>0</v>
      </c>
      <c r="M2023" s="4">
        <f>+YEAR(Tabla26[[#This Row],[Fecha de creación]])</f>
        <v>2022</v>
      </c>
      <c r="N2023" s="4">
        <f>+MONTH(Tabla26[[#This Row],[Fecha de creación]])</f>
        <v>12</v>
      </c>
    </row>
    <row r="2024" spans="1:14" hidden="1" x14ac:dyDescent="0.3">
      <c r="A2024" s="6">
        <v>44928.585740740738</v>
      </c>
      <c r="B2024" s="4" t="s">
        <v>35</v>
      </c>
      <c r="C2024" s="4" t="s">
        <v>6326</v>
      </c>
      <c r="D2024" s="4" t="s">
        <v>617</v>
      </c>
      <c r="E2024" s="4" t="s">
        <v>7</v>
      </c>
      <c r="F2024" s="4" t="s">
        <v>6</v>
      </c>
      <c r="G2024" s="4" t="s">
        <v>5</v>
      </c>
      <c r="H2024" s="2" t="s">
        <v>4</v>
      </c>
      <c r="I2024" s="5" t="s">
        <v>385</v>
      </c>
      <c r="J2024" s="4" t="s">
        <v>27</v>
      </c>
      <c r="K2024" s="4" t="s">
        <v>1</v>
      </c>
      <c r="L2024" s="4" t="s">
        <v>0</v>
      </c>
      <c r="M2024" s="4">
        <f>+YEAR(Tabla26[[#This Row],[Fecha de creación]])</f>
        <v>2023</v>
      </c>
      <c r="N2024" s="4">
        <f>+MONTH(Tabla26[[#This Row],[Fecha de creación]])</f>
        <v>1</v>
      </c>
    </row>
    <row r="2025" spans="1:14" hidden="1" x14ac:dyDescent="0.3">
      <c r="A2025" s="6">
        <v>44944.641597222224</v>
      </c>
      <c r="B2025" s="4" t="s">
        <v>32</v>
      </c>
      <c r="C2025" s="4" t="s">
        <v>6140</v>
      </c>
      <c r="D2025" s="4" t="s">
        <v>617</v>
      </c>
      <c r="E2025" s="4" t="s">
        <v>7</v>
      </c>
      <c r="F2025" s="4" t="s">
        <v>6</v>
      </c>
      <c r="G2025" s="4" t="s">
        <v>5</v>
      </c>
      <c r="H2025" s="2" t="s">
        <v>457</v>
      </c>
      <c r="I2025" s="5" t="s">
        <v>958</v>
      </c>
      <c r="J2025" s="4" t="s">
        <v>27</v>
      </c>
      <c r="K2025" s="4" t="s">
        <v>3418</v>
      </c>
      <c r="L2025" s="4" t="s">
        <v>0</v>
      </c>
      <c r="M2025" s="4">
        <f>+YEAR(Tabla26[[#This Row],[Fecha de creación]])</f>
        <v>2023</v>
      </c>
      <c r="N2025" s="4">
        <f>+MONTH(Tabla26[[#This Row],[Fecha de creación]])</f>
        <v>1</v>
      </c>
    </row>
    <row r="2026" spans="1:14" hidden="1" x14ac:dyDescent="0.3">
      <c r="A2026" s="6">
        <v>44954.728472222225</v>
      </c>
      <c r="B2026" s="4" t="s">
        <v>32</v>
      </c>
      <c r="C2026" s="4" t="s">
        <v>5984</v>
      </c>
      <c r="D2026" s="4" t="s">
        <v>617</v>
      </c>
      <c r="E2026" s="4" t="s">
        <v>7</v>
      </c>
      <c r="F2026" s="4" t="s">
        <v>6</v>
      </c>
      <c r="G2026" s="4" t="s">
        <v>5</v>
      </c>
      <c r="H2026" s="2" t="s">
        <v>4</v>
      </c>
      <c r="I2026" s="5" t="s">
        <v>958</v>
      </c>
      <c r="J2026" s="4" t="s">
        <v>27</v>
      </c>
      <c r="K2026" s="4" t="s">
        <v>1</v>
      </c>
      <c r="L2026" s="4" t="s">
        <v>0</v>
      </c>
      <c r="M2026" s="4">
        <f>+YEAR(Tabla26[[#This Row],[Fecha de creación]])</f>
        <v>2023</v>
      </c>
      <c r="N2026" s="4">
        <f>+MONTH(Tabla26[[#This Row],[Fecha de creación]])</f>
        <v>1</v>
      </c>
    </row>
    <row r="2027" spans="1:14" hidden="1" x14ac:dyDescent="0.3">
      <c r="A2027" s="6">
        <v>45052.672256944446</v>
      </c>
      <c r="B2027" s="4" t="s">
        <v>35</v>
      </c>
      <c r="C2027" s="4" t="s">
        <v>3823</v>
      </c>
      <c r="D2027" s="4" t="s">
        <v>617</v>
      </c>
      <c r="E2027" s="4" t="s">
        <v>7</v>
      </c>
      <c r="F2027" s="4" t="s">
        <v>6</v>
      </c>
      <c r="G2027" s="4" t="s">
        <v>5</v>
      </c>
      <c r="H2027" s="2" t="s">
        <v>4</v>
      </c>
      <c r="I2027" s="5" t="s">
        <v>385</v>
      </c>
      <c r="J2027" s="4" t="s">
        <v>27</v>
      </c>
      <c r="K2027" s="4" t="s">
        <v>1</v>
      </c>
      <c r="L2027" s="4" t="s">
        <v>0</v>
      </c>
      <c r="M2027" s="4">
        <f>+YEAR(Tabla26[[#This Row],[Fecha de creación]])</f>
        <v>2023</v>
      </c>
      <c r="N2027" s="4">
        <f>+MONTH(Tabla26[[#This Row],[Fecha de creación]])</f>
        <v>5</v>
      </c>
    </row>
    <row r="2028" spans="1:14" hidden="1" x14ac:dyDescent="0.3">
      <c r="A2028" s="6">
        <v>45060.601805555554</v>
      </c>
      <c r="B2028" s="4" t="s">
        <v>32</v>
      </c>
      <c r="C2028" s="4" t="s">
        <v>3770</v>
      </c>
      <c r="D2028" s="4" t="s">
        <v>617</v>
      </c>
      <c r="E2028" s="4" t="s">
        <v>7</v>
      </c>
      <c r="F2028" s="4" t="s">
        <v>6</v>
      </c>
      <c r="G2028" s="4" t="s">
        <v>5</v>
      </c>
      <c r="H2028" s="2" t="s">
        <v>166</v>
      </c>
      <c r="I2028" s="5" t="s">
        <v>958</v>
      </c>
      <c r="J2028" s="4" t="s">
        <v>27</v>
      </c>
      <c r="K2028" s="4" t="s">
        <v>1</v>
      </c>
      <c r="L2028" s="4" t="s">
        <v>11</v>
      </c>
      <c r="M2028" s="4">
        <f>+YEAR(Tabla26[[#This Row],[Fecha de creación]])</f>
        <v>2023</v>
      </c>
      <c r="N2028" s="4">
        <f>+MONTH(Tabla26[[#This Row],[Fecha de creación]])</f>
        <v>5</v>
      </c>
    </row>
    <row r="2029" spans="1:14" hidden="1" x14ac:dyDescent="0.3">
      <c r="A2029" s="6">
        <v>45076.605624999997</v>
      </c>
      <c r="B2029" s="4" t="s">
        <v>10</v>
      </c>
      <c r="C2029" s="4" t="s">
        <v>3362</v>
      </c>
      <c r="D2029" s="4" t="s">
        <v>617</v>
      </c>
      <c r="E2029" s="4" t="s">
        <v>7</v>
      </c>
      <c r="F2029" s="4" t="s">
        <v>6</v>
      </c>
      <c r="G2029" s="4" t="s">
        <v>5</v>
      </c>
      <c r="H2029" s="2" t="s">
        <v>4</v>
      </c>
      <c r="I2029" s="5" t="s">
        <v>3</v>
      </c>
      <c r="J2029" s="4" t="s">
        <v>27</v>
      </c>
      <c r="K2029" s="4" t="s">
        <v>1</v>
      </c>
      <c r="L2029" s="4" t="s">
        <v>0</v>
      </c>
      <c r="M2029" s="4">
        <f>+YEAR(Tabla26[[#This Row],[Fecha de creación]])</f>
        <v>2023</v>
      </c>
      <c r="N2029" s="4">
        <f>+MONTH(Tabla26[[#This Row],[Fecha de creación]])</f>
        <v>5</v>
      </c>
    </row>
    <row r="2030" spans="1:14" hidden="1" x14ac:dyDescent="0.3">
      <c r="A2030" s="6">
        <v>45146.704108796293</v>
      </c>
      <c r="B2030" s="4" t="s">
        <v>10</v>
      </c>
      <c r="C2030" s="4" t="s">
        <v>1274</v>
      </c>
      <c r="D2030" s="4" t="s">
        <v>617</v>
      </c>
      <c r="E2030" s="4" t="s">
        <v>7</v>
      </c>
      <c r="F2030" s="4" t="s">
        <v>14</v>
      </c>
      <c r="G2030" s="4" t="s">
        <v>5</v>
      </c>
      <c r="H2030" s="2" t="s">
        <v>4</v>
      </c>
      <c r="I2030" s="5" t="s">
        <v>3</v>
      </c>
      <c r="J2030" s="4" t="s">
        <v>27</v>
      </c>
      <c r="K2030" s="4" t="s">
        <v>1</v>
      </c>
      <c r="L2030" s="4" t="s">
        <v>0</v>
      </c>
      <c r="M2030" s="4">
        <f>+YEAR(Tabla26[[#This Row],[Fecha de creación]])</f>
        <v>2023</v>
      </c>
      <c r="N2030" s="4">
        <f>+MONTH(Tabla26[[#This Row],[Fecha de creación]])</f>
        <v>8</v>
      </c>
    </row>
    <row r="2031" spans="1:14" hidden="1" x14ac:dyDescent="0.3">
      <c r="A2031" s="6">
        <v>45150.675567129627</v>
      </c>
      <c r="B2031" s="4" t="s">
        <v>10</v>
      </c>
      <c r="C2031" s="4" t="s">
        <v>1156</v>
      </c>
      <c r="D2031" s="4" t="s">
        <v>617</v>
      </c>
      <c r="E2031" s="4" t="s">
        <v>7</v>
      </c>
      <c r="F2031" s="4" t="s">
        <v>6</v>
      </c>
      <c r="G2031" s="4" t="s">
        <v>5</v>
      </c>
      <c r="H2031" s="2" t="s">
        <v>1155</v>
      </c>
      <c r="I2031" s="5" t="s">
        <v>3</v>
      </c>
      <c r="J2031" s="4" t="s">
        <v>27</v>
      </c>
      <c r="K2031" s="4" t="s">
        <v>1</v>
      </c>
      <c r="L2031" s="4" t="s">
        <v>0</v>
      </c>
      <c r="M2031" s="4">
        <f>+YEAR(Tabla26[[#This Row],[Fecha de creación]])</f>
        <v>2023</v>
      </c>
      <c r="N2031" s="4">
        <f>+MONTH(Tabla26[[#This Row],[Fecha de creación]])</f>
        <v>8</v>
      </c>
    </row>
    <row r="2032" spans="1:14" hidden="1" x14ac:dyDescent="0.3">
      <c r="A2032" s="6">
        <v>45153.591921296298</v>
      </c>
      <c r="B2032" s="4" t="s">
        <v>35</v>
      </c>
      <c r="C2032" s="4" t="s">
        <v>1114</v>
      </c>
      <c r="D2032" s="4" t="s">
        <v>617</v>
      </c>
      <c r="E2032" s="4" t="s">
        <v>7</v>
      </c>
      <c r="F2032" s="4" t="s">
        <v>14</v>
      </c>
      <c r="G2032" s="4" t="s">
        <v>5</v>
      </c>
      <c r="H2032" s="2" t="s">
        <v>4</v>
      </c>
      <c r="I2032" s="5" t="s">
        <v>385</v>
      </c>
      <c r="J2032" s="4" t="s">
        <v>2</v>
      </c>
      <c r="K2032" s="4" t="s">
        <v>1</v>
      </c>
      <c r="L2032" s="4" t="s">
        <v>0</v>
      </c>
      <c r="M2032" s="4">
        <f>+YEAR(Tabla26[[#This Row],[Fecha de creación]])</f>
        <v>2023</v>
      </c>
      <c r="N2032" s="4">
        <f>+MONTH(Tabla26[[#This Row],[Fecha de creación]])</f>
        <v>8</v>
      </c>
    </row>
    <row r="2033" spans="1:14" hidden="1" x14ac:dyDescent="0.3">
      <c r="A2033" s="6">
        <v>45171.40320601852</v>
      </c>
      <c r="B2033" s="4" t="s">
        <v>35</v>
      </c>
      <c r="C2033" s="4" t="s">
        <v>749</v>
      </c>
      <c r="D2033" s="4" t="s">
        <v>617</v>
      </c>
      <c r="E2033" s="4" t="s">
        <v>7</v>
      </c>
      <c r="F2033" s="4" t="s">
        <v>14</v>
      </c>
      <c r="G2033" s="4" t="s">
        <v>5</v>
      </c>
      <c r="H2033" s="2" t="s">
        <v>4</v>
      </c>
      <c r="I2033" s="5" t="s">
        <v>385</v>
      </c>
      <c r="J2033" s="4" t="s">
        <v>27</v>
      </c>
      <c r="K2033" s="4" t="s">
        <v>1</v>
      </c>
      <c r="L2033" s="4" t="s">
        <v>0</v>
      </c>
      <c r="M2033" s="4">
        <f>+YEAR(Tabla26[[#This Row],[Fecha de creación]])</f>
        <v>2023</v>
      </c>
      <c r="N2033" s="4">
        <f>+MONTH(Tabla26[[#This Row],[Fecha de creación]])</f>
        <v>9</v>
      </c>
    </row>
    <row r="2034" spans="1:14" hidden="1" x14ac:dyDescent="0.3">
      <c r="A2034" s="6">
        <v>45177.430902777778</v>
      </c>
      <c r="B2034" s="4" t="s">
        <v>35</v>
      </c>
      <c r="C2034" s="4" t="s">
        <v>618</v>
      </c>
      <c r="D2034" s="4" t="s">
        <v>617</v>
      </c>
      <c r="E2034" s="4" t="s">
        <v>7</v>
      </c>
      <c r="F2034" s="4" t="s">
        <v>14</v>
      </c>
      <c r="G2034" s="4" t="s">
        <v>5</v>
      </c>
      <c r="H2034" s="2" t="s">
        <v>4</v>
      </c>
      <c r="I2034" s="5" t="s">
        <v>385</v>
      </c>
      <c r="J2034" s="4" t="s">
        <v>2</v>
      </c>
      <c r="K2034" s="4" t="s">
        <v>1</v>
      </c>
      <c r="L2034" s="4" t="s">
        <v>0</v>
      </c>
      <c r="M2034" s="4">
        <f>+YEAR(Tabla26[[#This Row],[Fecha de creación]])</f>
        <v>2023</v>
      </c>
      <c r="N2034" s="4">
        <f>+MONTH(Tabla26[[#This Row],[Fecha de creación]])</f>
        <v>9</v>
      </c>
    </row>
    <row r="2035" spans="1:14" hidden="1" x14ac:dyDescent="0.3">
      <c r="A2035" s="6">
        <v>45222.733310185184</v>
      </c>
      <c r="B2035" s="4" t="s">
        <v>35</v>
      </c>
      <c r="C2035" s="4" t="s">
        <v>13357</v>
      </c>
      <c r="D2035" s="4" t="s">
        <v>617</v>
      </c>
      <c r="E2035" s="4" t="s">
        <v>7</v>
      </c>
      <c r="F2035" s="4" t="s">
        <v>6</v>
      </c>
      <c r="G2035" s="4" t="s">
        <v>5</v>
      </c>
      <c r="H2035" s="2" t="s">
        <v>4</v>
      </c>
      <c r="I2035" s="5" t="s">
        <v>385</v>
      </c>
      <c r="J2035" s="4" t="s">
        <v>27</v>
      </c>
      <c r="K2035" s="4" t="s">
        <v>1</v>
      </c>
      <c r="L2035" s="4" t="s">
        <v>0</v>
      </c>
      <c r="M2035" s="4">
        <v>2023</v>
      </c>
      <c r="N2035" s="4">
        <v>10</v>
      </c>
    </row>
    <row r="2036" spans="1:14" hidden="1" x14ac:dyDescent="0.3">
      <c r="A2036" s="6">
        <v>44779.663715277777</v>
      </c>
      <c r="B2036" s="4" t="s">
        <v>32</v>
      </c>
      <c r="C2036" s="4" t="s">
        <v>8160</v>
      </c>
      <c r="D2036" s="4" t="s">
        <v>8159</v>
      </c>
      <c r="E2036" s="4" t="s">
        <v>7</v>
      </c>
      <c r="F2036" s="4" t="s">
        <v>6</v>
      </c>
      <c r="G2036" s="4" t="s">
        <v>20</v>
      </c>
      <c r="I2036" s="5" t="s">
        <v>7727</v>
      </c>
      <c r="J2036" s="4" t="s">
        <v>27</v>
      </c>
      <c r="K2036" s="4" t="s">
        <v>1</v>
      </c>
      <c r="L2036" s="4" t="s">
        <v>0</v>
      </c>
      <c r="M2036" s="4">
        <f>+YEAR(Tabla26[[#This Row],[Fecha de creación]])</f>
        <v>2022</v>
      </c>
      <c r="N2036" s="4">
        <f>+MONTH(Tabla26[[#This Row],[Fecha de creación]])</f>
        <v>8</v>
      </c>
    </row>
    <row r="2037" spans="1:14" hidden="1" x14ac:dyDescent="0.3">
      <c r="A2037" s="6">
        <v>44711.70039351852</v>
      </c>
      <c r="B2037" s="4" t="s">
        <v>32</v>
      </c>
      <c r="C2037" s="4" t="s">
        <v>9414</v>
      </c>
      <c r="D2037" s="4" t="s">
        <v>9413</v>
      </c>
      <c r="E2037" s="4" t="s">
        <v>7</v>
      </c>
      <c r="F2037" s="4" t="s">
        <v>6</v>
      </c>
      <c r="G2037" s="4" t="s">
        <v>5</v>
      </c>
      <c r="H2037" s="2" t="s">
        <v>780</v>
      </c>
      <c r="I2037" s="5" t="s">
        <v>8946</v>
      </c>
      <c r="J2037" s="4" t="s">
        <v>27</v>
      </c>
      <c r="K2037" s="4" t="s">
        <v>1</v>
      </c>
      <c r="L2037" s="4" t="s">
        <v>0</v>
      </c>
      <c r="M2037" s="4">
        <f>+YEAR(Tabla26[[#This Row],[Fecha de creación]])</f>
        <v>2022</v>
      </c>
      <c r="N2037" s="4">
        <f>+MONTH(Tabla26[[#This Row],[Fecha de creación]])</f>
        <v>5</v>
      </c>
    </row>
    <row r="2038" spans="1:14" hidden="1" x14ac:dyDescent="0.3">
      <c r="A2038" s="6">
        <v>45002.574976851851</v>
      </c>
      <c r="B2038" s="4" t="s">
        <v>32</v>
      </c>
      <c r="C2038" s="4" t="s">
        <v>4776</v>
      </c>
      <c r="D2038" s="4" t="s">
        <v>4775</v>
      </c>
      <c r="E2038" s="4" t="s">
        <v>7</v>
      </c>
      <c r="F2038" s="4" t="s">
        <v>6</v>
      </c>
      <c r="G2038" s="4" t="s">
        <v>5</v>
      </c>
      <c r="H2038" s="2" t="s">
        <v>166</v>
      </c>
      <c r="I2038" s="5" t="s">
        <v>958</v>
      </c>
      <c r="J2038" s="4" t="s">
        <v>27</v>
      </c>
      <c r="K2038" s="4" t="s">
        <v>1</v>
      </c>
      <c r="L2038" s="4" t="s">
        <v>0</v>
      </c>
      <c r="M2038" s="4">
        <f>+YEAR(Tabla26[[#This Row],[Fecha de creación]])</f>
        <v>2023</v>
      </c>
      <c r="N2038" s="4">
        <f>+MONTH(Tabla26[[#This Row],[Fecha de creación]])</f>
        <v>3</v>
      </c>
    </row>
    <row r="2039" spans="1:14" hidden="1" x14ac:dyDescent="0.3">
      <c r="A2039" s="6">
        <v>44794.646828703706</v>
      </c>
      <c r="B2039" s="4" t="s">
        <v>32</v>
      </c>
      <c r="C2039" s="4" t="s">
        <v>7870</v>
      </c>
      <c r="D2039" s="4" t="s">
        <v>3526</v>
      </c>
      <c r="E2039" s="4" t="s">
        <v>7</v>
      </c>
      <c r="F2039" s="4" t="s">
        <v>14</v>
      </c>
      <c r="G2039" s="4" t="s">
        <v>5</v>
      </c>
      <c r="H2039" s="2" t="s">
        <v>467</v>
      </c>
      <c r="I2039" s="5" t="s">
        <v>3597</v>
      </c>
      <c r="J2039" s="4" t="s">
        <v>27</v>
      </c>
      <c r="K2039" s="4" t="s">
        <v>1</v>
      </c>
      <c r="L2039" s="4" t="s">
        <v>0</v>
      </c>
      <c r="M2039" s="4">
        <f>+YEAR(Tabla26[[#This Row],[Fecha de creación]])</f>
        <v>2022</v>
      </c>
      <c r="N2039" s="4">
        <f>+MONTH(Tabla26[[#This Row],[Fecha de creación]])</f>
        <v>8</v>
      </c>
    </row>
    <row r="2040" spans="1:14" hidden="1" x14ac:dyDescent="0.3">
      <c r="A2040" s="6">
        <v>45071.71837962963</v>
      </c>
      <c r="B2040" s="4" t="s">
        <v>23</v>
      </c>
      <c r="C2040" s="4" t="s">
        <v>3527</v>
      </c>
      <c r="D2040" s="4" t="s">
        <v>3526</v>
      </c>
      <c r="E2040" s="4" t="s">
        <v>7</v>
      </c>
      <c r="F2040" s="4" t="s">
        <v>6</v>
      </c>
      <c r="G2040" s="4" t="s">
        <v>13</v>
      </c>
      <c r="H2040" s="2" t="s">
        <v>166</v>
      </c>
      <c r="I2040" s="5" t="s">
        <v>18</v>
      </c>
      <c r="J2040" s="4" t="s">
        <v>27</v>
      </c>
      <c r="K2040" s="4" t="s">
        <v>1</v>
      </c>
      <c r="L2040" s="4" t="s">
        <v>11</v>
      </c>
      <c r="M2040" s="4">
        <f>+YEAR(Tabla26[[#This Row],[Fecha de creación]])</f>
        <v>2023</v>
      </c>
      <c r="N2040" s="4">
        <f>+MONTH(Tabla26[[#This Row],[Fecha de creación]])</f>
        <v>5</v>
      </c>
    </row>
    <row r="2041" spans="1:14" hidden="1" x14ac:dyDescent="0.3">
      <c r="A2041" s="6">
        <v>44734.474270833336</v>
      </c>
      <c r="B2041" s="4" t="s">
        <v>32</v>
      </c>
      <c r="C2041" s="4" t="s">
        <v>9015</v>
      </c>
      <c r="D2041" s="4" t="s">
        <v>9014</v>
      </c>
      <c r="E2041" s="4" t="s">
        <v>7</v>
      </c>
      <c r="F2041" s="4" t="s">
        <v>6</v>
      </c>
      <c r="G2041" s="4" t="s">
        <v>13</v>
      </c>
      <c r="H2041" s="2" t="s">
        <v>166</v>
      </c>
      <c r="I2041" s="5" t="s">
        <v>127</v>
      </c>
      <c r="J2041" s="4" t="s">
        <v>27</v>
      </c>
      <c r="K2041" s="4" t="s">
        <v>1</v>
      </c>
      <c r="L2041" s="4" t="s">
        <v>11</v>
      </c>
      <c r="M2041" s="4">
        <f>+YEAR(Tabla26[[#This Row],[Fecha de creación]])</f>
        <v>2022</v>
      </c>
      <c r="N2041" s="4">
        <f>+MONTH(Tabla26[[#This Row],[Fecha de creación]])</f>
        <v>6</v>
      </c>
    </row>
    <row r="2042" spans="1:14" hidden="1" x14ac:dyDescent="0.3">
      <c r="A2042" s="6">
        <v>45054.381145833337</v>
      </c>
      <c r="B2042" s="4" t="s">
        <v>32</v>
      </c>
      <c r="C2042" s="4" t="s">
        <v>3815</v>
      </c>
      <c r="D2042" s="4" t="s">
        <v>3814</v>
      </c>
      <c r="E2042" s="4" t="s">
        <v>7</v>
      </c>
      <c r="F2042" s="4" t="s">
        <v>6</v>
      </c>
      <c r="G2042" s="4" t="s">
        <v>5</v>
      </c>
      <c r="H2042" s="2" t="s">
        <v>457</v>
      </c>
      <c r="I2042" s="5" t="s">
        <v>958</v>
      </c>
      <c r="J2042" s="4" t="s">
        <v>27</v>
      </c>
      <c r="K2042" s="4" t="s">
        <v>1</v>
      </c>
      <c r="L2042" s="4" t="s">
        <v>0</v>
      </c>
      <c r="M2042" s="4">
        <f>+YEAR(Tabla26[[#This Row],[Fecha de creación]])</f>
        <v>2023</v>
      </c>
      <c r="N2042" s="4">
        <f>+MONTH(Tabla26[[#This Row],[Fecha de creación]])</f>
        <v>5</v>
      </c>
    </row>
    <row r="2043" spans="1:14" hidden="1" x14ac:dyDescent="0.3">
      <c r="A2043" s="6">
        <v>44718.662361111114</v>
      </c>
      <c r="B2043" s="4" t="s">
        <v>32</v>
      </c>
      <c r="C2043" s="4" t="s">
        <v>9299</v>
      </c>
      <c r="D2043" s="4" t="s">
        <v>976</v>
      </c>
      <c r="E2043" s="4" t="s">
        <v>7</v>
      </c>
      <c r="F2043" s="4" t="s">
        <v>6</v>
      </c>
      <c r="G2043" s="4" t="s">
        <v>5</v>
      </c>
      <c r="H2043" s="2" t="s">
        <v>166</v>
      </c>
      <c r="I2043" s="5" t="s">
        <v>127</v>
      </c>
      <c r="J2043" s="4" t="s">
        <v>27</v>
      </c>
      <c r="K2043" s="4" t="s">
        <v>1</v>
      </c>
      <c r="L2043" s="4" t="s">
        <v>0</v>
      </c>
      <c r="M2043" s="4">
        <f>+YEAR(Tabla26[[#This Row],[Fecha de creación]])</f>
        <v>2022</v>
      </c>
      <c r="N2043" s="4">
        <f>+MONTH(Tabla26[[#This Row],[Fecha de creación]])</f>
        <v>6</v>
      </c>
    </row>
    <row r="2044" spans="1:14" hidden="1" x14ac:dyDescent="0.3">
      <c r="A2044" s="6">
        <v>44724.468414351853</v>
      </c>
      <c r="B2044" s="4" t="s">
        <v>32</v>
      </c>
      <c r="C2044" s="4" t="s">
        <v>9220</v>
      </c>
      <c r="D2044" s="4" t="s">
        <v>976</v>
      </c>
      <c r="E2044" s="4" t="s">
        <v>7</v>
      </c>
      <c r="F2044" s="4" t="s">
        <v>6</v>
      </c>
      <c r="G2044" s="4" t="s">
        <v>13</v>
      </c>
      <c r="H2044" s="2" t="s">
        <v>4113</v>
      </c>
      <c r="I2044" s="5" t="s">
        <v>127</v>
      </c>
      <c r="J2044" s="4"/>
      <c r="K2044" s="4" t="s">
        <v>1</v>
      </c>
      <c r="L2044" s="4" t="s">
        <v>11</v>
      </c>
      <c r="M2044" s="4">
        <f>+YEAR(Tabla26[[#This Row],[Fecha de creación]])</f>
        <v>2022</v>
      </c>
      <c r="N2044" s="4">
        <f>+MONTH(Tabla26[[#This Row],[Fecha de creación]])</f>
        <v>6</v>
      </c>
    </row>
    <row r="2045" spans="1:14" hidden="1" x14ac:dyDescent="0.3">
      <c r="A2045" s="6">
        <v>44731.469826388886</v>
      </c>
      <c r="B2045" s="4" t="s">
        <v>32</v>
      </c>
      <c r="C2045" s="4" t="s">
        <v>9106</v>
      </c>
      <c r="D2045" s="4" t="s">
        <v>976</v>
      </c>
      <c r="E2045" s="4" t="s">
        <v>7</v>
      </c>
      <c r="F2045" s="4" t="s">
        <v>14</v>
      </c>
      <c r="G2045" s="4" t="s">
        <v>13</v>
      </c>
      <c r="H2045" s="2" t="s">
        <v>453</v>
      </c>
      <c r="I2045" s="5" t="s">
        <v>127</v>
      </c>
      <c r="J2045" s="4" t="s">
        <v>27</v>
      </c>
      <c r="K2045" s="4" t="s">
        <v>1</v>
      </c>
      <c r="L2045" s="4" t="s">
        <v>11</v>
      </c>
      <c r="M2045" s="4">
        <f>+YEAR(Tabla26[[#This Row],[Fecha de creación]])</f>
        <v>2022</v>
      </c>
      <c r="N2045" s="4">
        <f>+MONTH(Tabla26[[#This Row],[Fecha de creación]])</f>
        <v>6</v>
      </c>
    </row>
    <row r="2046" spans="1:14" hidden="1" x14ac:dyDescent="0.3">
      <c r="A2046" s="6">
        <v>45060.494166666664</v>
      </c>
      <c r="B2046" s="4" t="s">
        <v>32</v>
      </c>
      <c r="C2046" s="4" t="s">
        <v>3772</v>
      </c>
      <c r="D2046" s="4" t="s">
        <v>976</v>
      </c>
      <c r="E2046" s="4" t="s">
        <v>7</v>
      </c>
      <c r="F2046" s="4" t="s">
        <v>6</v>
      </c>
      <c r="G2046" s="4" t="s">
        <v>5</v>
      </c>
      <c r="H2046" s="2" t="s">
        <v>453</v>
      </c>
      <c r="I2046" s="5" t="s">
        <v>958</v>
      </c>
      <c r="J2046" s="4" t="s">
        <v>27</v>
      </c>
      <c r="K2046" s="4" t="s">
        <v>1</v>
      </c>
      <c r="L2046" s="4" t="s">
        <v>11</v>
      </c>
      <c r="M2046" s="4">
        <f>+YEAR(Tabla26[[#This Row],[Fecha de creación]])</f>
        <v>2023</v>
      </c>
      <c r="N2046" s="4">
        <f>+MONTH(Tabla26[[#This Row],[Fecha de creación]])</f>
        <v>5</v>
      </c>
    </row>
    <row r="2047" spans="1:14" hidden="1" x14ac:dyDescent="0.3">
      <c r="A2047" s="6">
        <v>45160.651192129626</v>
      </c>
      <c r="B2047" s="4" t="s">
        <v>32</v>
      </c>
      <c r="C2047" s="4" t="s">
        <v>977</v>
      </c>
      <c r="D2047" s="4" t="s">
        <v>976</v>
      </c>
      <c r="E2047" s="4" t="s">
        <v>7</v>
      </c>
      <c r="F2047" s="4" t="s">
        <v>6</v>
      </c>
      <c r="G2047" s="4" t="s">
        <v>5</v>
      </c>
      <c r="H2047" s="2" t="s">
        <v>457</v>
      </c>
      <c r="I2047" s="5" t="s">
        <v>958</v>
      </c>
      <c r="J2047" s="4"/>
      <c r="K2047" s="4" t="s">
        <v>1</v>
      </c>
      <c r="L2047" s="4" t="s">
        <v>0</v>
      </c>
      <c r="M2047" s="4">
        <f>+YEAR(Tabla26[[#This Row],[Fecha de creación]])</f>
        <v>2023</v>
      </c>
      <c r="N2047" s="4">
        <f>+MONTH(Tabla26[[#This Row],[Fecha de creación]])</f>
        <v>8</v>
      </c>
    </row>
    <row r="2048" spans="1:14" hidden="1" x14ac:dyDescent="0.3">
      <c r="A2048" s="6">
        <v>44821.703113425923</v>
      </c>
      <c r="B2048" s="4" t="s">
        <v>32</v>
      </c>
      <c r="C2048" s="4" t="s">
        <v>7408</v>
      </c>
      <c r="D2048" s="4" t="s">
        <v>1326</v>
      </c>
      <c r="E2048" s="4" t="s">
        <v>7</v>
      </c>
      <c r="F2048" s="4" t="s">
        <v>6</v>
      </c>
      <c r="G2048" s="4" t="s">
        <v>5</v>
      </c>
      <c r="H2048" s="2" t="s">
        <v>166</v>
      </c>
      <c r="I2048" s="5" t="s">
        <v>958</v>
      </c>
      <c r="J2048" s="4" t="s">
        <v>27</v>
      </c>
      <c r="K2048" s="4" t="s">
        <v>1</v>
      </c>
      <c r="L2048" s="4" t="s">
        <v>0</v>
      </c>
      <c r="M2048" s="4">
        <f>+YEAR(Tabla26[[#This Row],[Fecha de creación]])</f>
        <v>2022</v>
      </c>
      <c r="N2048" s="4">
        <f>+MONTH(Tabla26[[#This Row],[Fecha de creación]])</f>
        <v>9</v>
      </c>
    </row>
    <row r="2049" spans="1:14" hidden="1" x14ac:dyDescent="0.3">
      <c r="A2049" s="6">
        <v>45144.673958333333</v>
      </c>
      <c r="B2049" s="4" t="s">
        <v>32</v>
      </c>
      <c r="C2049" s="4" t="s">
        <v>1327</v>
      </c>
      <c r="D2049" s="4" t="s">
        <v>1326</v>
      </c>
      <c r="E2049" s="4" t="s">
        <v>7</v>
      </c>
      <c r="F2049" s="4" t="s">
        <v>6</v>
      </c>
      <c r="G2049" s="4" t="s">
        <v>5</v>
      </c>
      <c r="H2049" s="2" t="s">
        <v>457</v>
      </c>
      <c r="I2049" s="5" t="s">
        <v>958</v>
      </c>
      <c r="J2049" s="4" t="s">
        <v>27</v>
      </c>
      <c r="K2049" s="4" t="s">
        <v>1</v>
      </c>
      <c r="L2049" s="4" t="s">
        <v>0</v>
      </c>
      <c r="M2049" s="4">
        <f>+YEAR(Tabla26[[#This Row],[Fecha de creación]])</f>
        <v>2023</v>
      </c>
      <c r="N2049" s="4">
        <f>+MONTH(Tabla26[[#This Row],[Fecha de creación]])</f>
        <v>8</v>
      </c>
    </row>
    <row r="2050" spans="1:14" hidden="1" x14ac:dyDescent="0.3">
      <c r="A2050" s="6">
        <v>44742.536840277775</v>
      </c>
      <c r="B2050" s="4" t="s">
        <v>32</v>
      </c>
      <c r="C2050" s="4" t="s">
        <v>8880</v>
      </c>
      <c r="D2050" s="4" t="s">
        <v>8879</v>
      </c>
      <c r="E2050" s="4" t="s">
        <v>7</v>
      </c>
      <c r="F2050" s="4" t="s">
        <v>6</v>
      </c>
      <c r="G2050" s="4" t="s">
        <v>5</v>
      </c>
      <c r="H2050" s="2" t="s">
        <v>47</v>
      </c>
      <c r="I2050" s="5" t="s">
        <v>1019</v>
      </c>
      <c r="J2050" s="4" t="s">
        <v>27</v>
      </c>
      <c r="K2050" s="4" t="s">
        <v>1</v>
      </c>
      <c r="L2050" s="4" t="s">
        <v>0</v>
      </c>
      <c r="M2050" s="4">
        <f>+YEAR(Tabla26[[#This Row],[Fecha de creación]])</f>
        <v>2022</v>
      </c>
      <c r="N2050" s="4">
        <f>+MONTH(Tabla26[[#This Row],[Fecha de creación]])</f>
        <v>6</v>
      </c>
    </row>
    <row r="2051" spans="1:14" hidden="1" x14ac:dyDescent="0.3">
      <c r="A2051" s="6">
        <v>44638.411874999998</v>
      </c>
      <c r="B2051" s="4" t="s">
        <v>32</v>
      </c>
      <c r="C2051" s="4" t="s">
        <v>11221</v>
      </c>
      <c r="D2051" s="4" t="s">
        <v>3795</v>
      </c>
      <c r="E2051" s="4" t="s">
        <v>7</v>
      </c>
      <c r="F2051" s="4" t="s">
        <v>6</v>
      </c>
      <c r="G2051" s="4" t="s">
        <v>5</v>
      </c>
      <c r="H2051" s="2" t="s">
        <v>928</v>
      </c>
      <c r="I2051" s="5" t="s">
        <v>127</v>
      </c>
      <c r="J2051" s="4"/>
      <c r="K2051" s="4" t="s">
        <v>1</v>
      </c>
      <c r="L2051" s="4" t="s">
        <v>11</v>
      </c>
      <c r="M2051" s="4">
        <f>+YEAR(Tabla26[[#This Row],[Fecha de creación]])</f>
        <v>2022</v>
      </c>
      <c r="N2051" s="4">
        <f>+MONTH(Tabla26[[#This Row],[Fecha de creación]])</f>
        <v>3</v>
      </c>
    </row>
    <row r="2052" spans="1:14" hidden="1" x14ac:dyDescent="0.3">
      <c r="A2052" s="6">
        <v>44737.56486111111</v>
      </c>
      <c r="B2052" s="4" t="s">
        <v>32</v>
      </c>
      <c r="C2052" s="4" t="s">
        <v>8947</v>
      </c>
      <c r="D2052" s="4" t="s">
        <v>3795</v>
      </c>
      <c r="E2052" s="4" t="s">
        <v>7</v>
      </c>
      <c r="F2052" s="4" t="s">
        <v>6</v>
      </c>
      <c r="G2052" s="4" t="s">
        <v>5</v>
      </c>
      <c r="H2052" s="2" t="s">
        <v>780</v>
      </c>
      <c r="I2052" s="5" t="s">
        <v>8946</v>
      </c>
      <c r="J2052" s="4" t="s">
        <v>27</v>
      </c>
      <c r="K2052" s="4" t="s">
        <v>1</v>
      </c>
      <c r="L2052" s="4" t="s">
        <v>11</v>
      </c>
      <c r="M2052" s="4">
        <f>+YEAR(Tabla26[[#This Row],[Fecha de creación]])</f>
        <v>2022</v>
      </c>
      <c r="N2052" s="4">
        <f>+MONTH(Tabla26[[#This Row],[Fecha de creación]])</f>
        <v>6</v>
      </c>
    </row>
    <row r="2053" spans="1:14" hidden="1" x14ac:dyDescent="0.3">
      <c r="A2053" s="6">
        <v>45056.495104166665</v>
      </c>
      <c r="B2053" s="4" t="s">
        <v>32</v>
      </c>
      <c r="C2053" s="4" t="s">
        <v>3796</v>
      </c>
      <c r="D2053" s="4" t="s">
        <v>3795</v>
      </c>
      <c r="E2053" s="4" t="s">
        <v>7</v>
      </c>
      <c r="F2053" s="4" t="s">
        <v>6</v>
      </c>
      <c r="G2053" s="4" t="s">
        <v>20</v>
      </c>
      <c r="H2053" s="2" t="s">
        <v>166</v>
      </c>
      <c r="I2053" s="5" t="s">
        <v>127</v>
      </c>
      <c r="J2053" s="4" t="s">
        <v>27</v>
      </c>
      <c r="K2053" s="4" t="s">
        <v>1</v>
      </c>
      <c r="L2053" s="4" t="s">
        <v>0</v>
      </c>
      <c r="M2053" s="4">
        <f>+YEAR(Tabla26[[#This Row],[Fecha de creación]])</f>
        <v>2023</v>
      </c>
      <c r="N2053" s="4">
        <f>+MONTH(Tabla26[[#This Row],[Fecha de creación]])</f>
        <v>5</v>
      </c>
    </row>
    <row r="2054" spans="1:14" hidden="1" x14ac:dyDescent="0.3">
      <c r="A2054" s="6">
        <v>45162.680787037039</v>
      </c>
      <c r="B2054" s="4" t="s">
        <v>32</v>
      </c>
      <c r="C2054" s="4" t="s">
        <v>930</v>
      </c>
      <c r="D2054" s="4" t="s">
        <v>929</v>
      </c>
      <c r="E2054" s="4" t="s">
        <v>7</v>
      </c>
      <c r="F2054" s="4" t="s">
        <v>6</v>
      </c>
      <c r="G2054" s="4" t="s">
        <v>5</v>
      </c>
      <c r="H2054" s="2" t="s">
        <v>928</v>
      </c>
      <c r="I2054" s="5" t="s">
        <v>927</v>
      </c>
      <c r="J2054" s="4" t="s">
        <v>27</v>
      </c>
      <c r="K2054" s="4" t="s">
        <v>1</v>
      </c>
      <c r="L2054" s="4" t="s">
        <v>0</v>
      </c>
      <c r="M2054" s="4">
        <f>+YEAR(Tabla26[[#This Row],[Fecha de creación]])</f>
        <v>2023</v>
      </c>
      <c r="N2054" s="4">
        <f>+MONTH(Tabla26[[#This Row],[Fecha de creación]])</f>
        <v>8</v>
      </c>
    </row>
    <row r="2055" spans="1:14" hidden="1" x14ac:dyDescent="0.3">
      <c r="A2055" s="6">
        <v>44953.538518518515</v>
      </c>
      <c r="B2055" s="4" t="s">
        <v>32</v>
      </c>
      <c r="C2055" s="4" t="s">
        <v>5991</v>
      </c>
      <c r="D2055" s="4" t="s">
        <v>5990</v>
      </c>
      <c r="E2055" s="4" t="s">
        <v>7</v>
      </c>
      <c r="F2055" s="4" t="s">
        <v>6</v>
      </c>
      <c r="G2055" s="4" t="s">
        <v>5</v>
      </c>
      <c r="H2055" s="2" t="s">
        <v>47</v>
      </c>
      <c r="I2055" s="5" t="s">
        <v>1019</v>
      </c>
      <c r="J2055" s="4" t="s">
        <v>27</v>
      </c>
      <c r="K2055" s="4" t="s">
        <v>1</v>
      </c>
      <c r="L2055" s="4" t="s">
        <v>0</v>
      </c>
      <c r="M2055" s="4">
        <f>+YEAR(Tabla26[[#This Row],[Fecha de creación]])</f>
        <v>2023</v>
      </c>
      <c r="N2055" s="4">
        <f>+MONTH(Tabla26[[#This Row],[Fecha de creación]])</f>
        <v>1</v>
      </c>
    </row>
    <row r="2056" spans="1:14" hidden="1" x14ac:dyDescent="0.3">
      <c r="A2056" s="6">
        <v>44871.718495370369</v>
      </c>
      <c r="B2056" s="4" t="s">
        <v>32</v>
      </c>
      <c r="C2056" s="4" t="s">
        <v>6801</v>
      </c>
      <c r="D2056" s="4" t="s">
        <v>6800</v>
      </c>
      <c r="E2056" s="4" t="s">
        <v>7</v>
      </c>
      <c r="F2056" s="4" t="s">
        <v>6</v>
      </c>
      <c r="G2056" s="4" t="s">
        <v>5</v>
      </c>
      <c r="H2056" s="2" t="s">
        <v>4113</v>
      </c>
      <c r="I2056" s="5" t="s">
        <v>127</v>
      </c>
      <c r="J2056" s="4" t="s">
        <v>27</v>
      </c>
      <c r="K2056" s="4" t="s">
        <v>3418</v>
      </c>
      <c r="L2056" s="4" t="s">
        <v>0</v>
      </c>
      <c r="M2056" s="4">
        <f>+YEAR(Tabla26[[#This Row],[Fecha de creación]])</f>
        <v>2022</v>
      </c>
      <c r="N2056" s="4">
        <f>+MONTH(Tabla26[[#This Row],[Fecha de creación]])</f>
        <v>11</v>
      </c>
    </row>
    <row r="2057" spans="1:14" hidden="1" x14ac:dyDescent="0.3">
      <c r="A2057" s="6">
        <v>44899.450578703705</v>
      </c>
      <c r="B2057" s="4" t="s">
        <v>23</v>
      </c>
      <c r="C2057" s="4" t="s">
        <v>6508</v>
      </c>
      <c r="D2057" s="4" t="s">
        <v>6507</v>
      </c>
      <c r="E2057" s="4" t="s">
        <v>7</v>
      </c>
      <c r="F2057" s="4" t="s">
        <v>6</v>
      </c>
      <c r="G2057" s="4" t="s">
        <v>13</v>
      </c>
      <c r="H2057" s="2" t="s">
        <v>4113</v>
      </c>
      <c r="I2057" s="5" t="s">
        <v>18</v>
      </c>
      <c r="J2057" s="4" t="s">
        <v>27</v>
      </c>
      <c r="K2057" s="4" t="s">
        <v>1</v>
      </c>
      <c r="L2057" s="4" t="s">
        <v>11</v>
      </c>
      <c r="M2057" s="4">
        <f>+YEAR(Tabla26[[#This Row],[Fecha de creación]])</f>
        <v>2022</v>
      </c>
      <c r="N2057" s="4">
        <f>+MONTH(Tabla26[[#This Row],[Fecha de creación]])</f>
        <v>12</v>
      </c>
    </row>
    <row r="2058" spans="1:14" hidden="1" x14ac:dyDescent="0.3">
      <c r="A2058" s="6">
        <v>44794.442245370374</v>
      </c>
      <c r="B2058" s="4" t="s">
        <v>10</v>
      </c>
      <c r="C2058" s="4" t="s">
        <v>7881</v>
      </c>
      <c r="D2058" s="4" t="s">
        <v>6885</v>
      </c>
      <c r="E2058" s="4" t="s">
        <v>7</v>
      </c>
      <c r="F2058" s="4" t="s">
        <v>6</v>
      </c>
      <c r="G2058" s="4" t="s">
        <v>5</v>
      </c>
      <c r="H2058" s="2" t="s">
        <v>4</v>
      </c>
      <c r="I2058" s="5" t="s">
        <v>3</v>
      </c>
      <c r="J2058" s="4" t="s">
        <v>27</v>
      </c>
      <c r="K2058" s="4" t="s">
        <v>1</v>
      </c>
      <c r="L2058" s="4" t="s">
        <v>0</v>
      </c>
      <c r="M2058" s="4">
        <f>+YEAR(Tabla26[[#This Row],[Fecha de creación]])</f>
        <v>2022</v>
      </c>
      <c r="N2058" s="4">
        <f>+MONTH(Tabla26[[#This Row],[Fecha de creación]])</f>
        <v>8</v>
      </c>
    </row>
    <row r="2059" spans="1:14" hidden="1" x14ac:dyDescent="0.3">
      <c r="A2059" s="6">
        <v>44838.374027777776</v>
      </c>
      <c r="B2059" s="4" t="s">
        <v>35</v>
      </c>
      <c r="C2059" s="4" t="s">
        <v>7227</v>
      </c>
      <c r="D2059" s="4" t="s">
        <v>6885</v>
      </c>
      <c r="E2059" s="4" t="s">
        <v>7</v>
      </c>
      <c r="F2059" s="4" t="s">
        <v>6</v>
      </c>
      <c r="G2059" s="4" t="s">
        <v>5</v>
      </c>
      <c r="H2059" s="2" t="s">
        <v>4</v>
      </c>
      <c r="I2059" s="5" t="s">
        <v>385</v>
      </c>
      <c r="J2059" s="4" t="s">
        <v>2</v>
      </c>
      <c r="K2059" s="4" t="s">
        <v>1</v>
      </c>
      <c r="L2059" s="4" t="s">
        <v>0</v>
      </c>
      <c r="M2059" s="4">
        <f>+YEAR(Tabla26[[#This Row],[Fecha de creación]])</f>
        <v>2022</v>
      </c>
      <c r="N2059" s="4">
        <f>+MONTH(Tabla26[[#This Row],[Fecha de creación]])</f>
        <v>10</v>
      </c>
    </row>
    <row r="2060" spans="1:14" hidden="1" x14ac:dyDescent="0.3">
      <c r="A2060" s="6">
        <v>44866.566099537034</v>
      </c>
      <c r="B2060" s="4" t="s">
        <v>10</v>
      </c>
      <c r="C2060" s="4" t="s">
        <v>6886</v>
      </c>
      <c r="D2060" s="4" t="s">
        <v>6885</v>
      </c>
      <c r="E2060" s="4" t="s">
        <v>7</v>
      </c>
      <c r="F2060" s="4" t="s">
        <v>14</v>
      </c>
      <c r="G2060" s="4" t="s">
        <v>5</v>
      </c>
      <c r="H2060" s="2" t="s">
        <v>4</v>
      </c>
      <c r="I2060" s="5" t="s">
        <v>3</v>
      </c>
      <c r="J2060" s="4" t="s">
        <v>27</v>
      </c>
      <c r="K2060" s="4" t="s">
        <v>1</v>
      </c>
      <c r="L2060" s="4" t="s">
        <v>0</v>
      </c>
      <c r="M2060" s="4">
        <f>+YEAR(Tabla26[[#This Row],[Fecha de creación]])</f>
        <v>2022</v>
      </c>
      <c r="N2060" s="4">
        <f>+MONTH(Tabla26[[#This Row],[Fecha de creación]])</f>
        <v>11</v>
      </c>
    </row>
    <row r="2061" spans="1:14" hidden="1" x14ac:dyDescent="0.3">
      <c r="A2061" s="6">
        <v>44853.604733796295</v>
      </c>
      <c r="B2061" s="4" t="s">
        <v>10</v>
      </c>
      <c r="C2061" s="4" t="s">
        <v>7035</v>
      </c>
      <c r="D2061" s="4" t="s">
        <v>7034</v>
      </c>
      <c r="E2061" s="4" t="s">
        <v>7</v>
      </c>
      <c r="F2061" s="4" t="s">
        <v>6</v>
      </c>
      <c r="G2061" s="4" t="s">
        <v>20</v>
      </c>
      <c r="H2061" s="2" t="s">
        <v>47</v>
      </c>
      <c r="I2061" s="5" t="s">
        <v>83</v>
      </c>
      <c r="J2061" s="4" t="s">
        <v>27</v>
      </c>
      <c r="K2061" s="4" t="s">
        <v>1</v>
      </c>
      <c r="L2061" s="4" t="s">
        <v>0</v>
      </c>
      <c r="M2061" s="4">
        <f>+YEAR(Tabla26[[#This Row],[Fecha de creación]])</f>
        <v>2022</v>
      </c>
      <c r="N2061" s="4">
        <f>+MONTH(Tabla26[[#This Row],[Fecha de creación]])</f>
        <v>10</v>
      </c>
    </row>
    <row r="2062" spans="1:14" hidden="1" x14ac:dyDescent="0.3">
      <c r="A2062" s="6">
        <v>44677.394120370373</v>
      </c>
      <c r="B2062" s="4" t="s">
        <v>35</v>
      </c>
      <c r="C2062" s="4" t="s">
        <v>10588</v>
      </c>
      <c r="D2062" s="4" t="s">
        <v>10587</v>
      </c>
      <c r="E2062" s="4" t="s">
        <v>7</v>
      </c>
      <c r="F2062" s="4" t="s">
        <v>6</v>
      </c>
      <c r="G2062" s="4" t="s">
        <v>5</v>
      </c>
      <c r="H2062" s="2" t="s">
        <v>47</v>
      </c>
      <c r="I2062" s="5" t="s">
        <v>10586</v>
      </c>
      <c r="J2062" s="4" t="s">
        <v>2</v>
      </c>
      <c r="K2062" s="4" t="s">
        <v>1</v>
      </c>
      <c r="L2062" s="4" t="s">
        <v>0</v>
      </c>
      <c r="M2062" s="4">
        <f>+YEAR(Tabla26[[#This Row],[Fecha de creación]])</f>
        <v>2022</v>
      </c>
      <c r="N2062" s="4">
        <f>+MONTH(Tabla26[[#This Row],[Fecha de creación]])</f>
        <v>4</v>
      </c>
    </row>
    <row r="2063" spans="1:14" hidden="1" x14ac:dyDescent="0.3">
      <c r="A2063" s="6">
        <v>44588.47315972222</v>
      </c>
      <c r="B2063" s="4" t="s">
        <v>10</v>
      </c>
      <c r="C2063" s="4" t="s">
        <v>12343</v>
      </c>
      <c r="D2063" s="4" t="s">
        <v>12342</v>
      </c>
      <c r="E2063" s="4" t="s">
        <v>7</v>
      </c>
      <c r="F2063" s="4" t="s">
        <v>6</v>
      </c>
      <c r="G2063" s="4" t="s">
        <v>5</v>
      </c>
      <c r="H2063" s="2" t="s">
        <v>439</v>
      </c>
      <c r="I2063" s="5" t="s">
        <v>3</v>
      </c>
      <c r="J2063" s="4" t="s">
        <v>27</v>
      </c>
      <c r="K2063" s="4" t="s">
        <v>1</v>
      </c>
      <c r="L2063" s="4" t="s">
        <v>11</v>
      </c>
      <c r="M2063" s="4">
        <f>+YEAR(Tabla26[[#This Row],[Fecha de creación]])</f>
        <v>2022</v>
      </c>
      <c r="N2063" s="4">
        <f>+MONTH(Tabla26[[#This Row],[Fecha de creación]])</f>
        <v>1</v>
      </c>
    </row>
    <row r="2064" spans="1:14" hidden="1" x14ac:dyDescent="0.3">
      <c r="A2064" s="6">
        <v>44796.624340277776</v>
      </c>
      <c r="B2064" s="4" t="s">
        <v>35</v>
      </c>
      <c r="C2064" s="4" t="s">
        <v>7822</v>
      </c>
      <c r="D2064" s="4" t="s">
        <v>7821</v>
      </c>
      <c r="E2064" s="4" t="s">
        <v>7</v>
      </c>
      <c r="F2064" s="4" t="s">
        <v>6</v>
      </c>
      <c r="G2064" s="4" t="s">
        <v>5</v>
      </c>
      <c r="H2064" s="2" t="s">
        <v>166</v>
      </c>
      <c r="I2064" s="5" t="s">
        <v>385</v>
      </c>
      <c r="J2064" s="4" t="s">
        <v>27</v>
      </c>
      <c r="K2064" s="4" t="s">
        <v>1</v>
      </c>
      <c r="L2064" s="4" t="s">
        <v>11</v>
      </c>
      <c r="M2064" s="4">
        <f>+YEAR(Tabla26[[#This Row],[Fecha de creación]])</f>
        <v>2022</v>
      </c>
      <c r="N2064" s="4">
        <f>+MONTH(Tabla26[[#This Row],[Fecha de creación]])</f>
        <v>8</v>
      </c>
    </row>
    <row r="2065" spans="1:14" hidden="1" x14ac:dyDescent="0.3">
      <c r="A2065" s="6">
        <v>44814.513055555559</v>
      </c>
      <c r="B2065" s="4" t="s">
        <v>35</v>
      </c>
      <c r="C2065" s="4" t="s">
        <v>7510</v>
      </c>
      <c r="D2065" s="4" t="s">
        <v>7509</v>
      </c>
      <c r="E2065" s="4" t="s">
        <v>7</v>
      </c>
      <c r="F2065" s="4" t="s">
        <v>6</v>
      </c>
      <c r="G2065" s="4" t="s">
        <v>5</v>
      </c>
      <c r="H2065" s="2" t="s">
        <v>439</v>
      </c>
      <c r="I2065" s="5" t="s">
        <v>385</v>
      </c>
      <c r="J2065" s="4" t="s">
        <v>27</v>
      </c>
      <c r="K2065" s="4" t="s">
        <v>1</v>
      </c>
      <c r="L2065" s="4" t="s">
        <v>0</v>
      </c>
      <c r="M2065" s="4">
        <f>+YEAR(Tabla26[[#This Row],[Fecha de creación]])</f>
        <v>2022</v>
      </c>
      <c r="N2065" s="4">
        <f>+MONTH(Tabla26[[#This Row],[Fecha de creación]])</f>
        <v>9</v>
      </c>
    </row>
    <row r="2066" spans="1:14" hidden="1" x14ac:dyDescent="0.3">
      <c r="A2066" s="6">
        <v>45027.700231481482</v>
      </c>
      <c r="B2066" s="4" t="s">
        <v>58</v>
      </c>
      <c r="C2066" s="4" t="s">
        <v>4180</v>
      </c>
      <c r="D2066" s="4" t="s">
        <v>4179</v>
      </c>
      <c r="E2066" s="4" t="s">
        <v>7</v>
      </c>
      <c r="F2066" s="4" t="s">
        <v>6</v>
      </c>
      <c r="G2066" s="4" t="s">
        <v>5</v>
      </c>
      <c r="H2066" s="2" t="s">
        <v>780</v>
      </c>
      <c r="I2066" s="5" t="s">
        <v>4178</v>
      </c>
      <c r="J2066" s="4" t="s">
        <v>27</v>
      </c>
      <c r="K2066" s="4" t="s">
        <v>1</v>
      </c>
      <c r="L2066" s="4" t="s">
        <v>0</v>
      </c>
      <c r="M2066" s="4">
        <f>+YEAR(Tabla26[[#This Row],[Fecha de creación]])</f>
        <v>2023</v>
      </c>
      <c r="N2066" s="4">
        <f>+MONTH(Tabla26[[#This Row],[Fecha de creación]])</f>
        <v>4</v>
      </c>
    </row>
    <row r="2067" spans="1:14" hidden="1" x14ac:dyDescent="0.3">
      <c r="A2067" s="6">
        <v>45083.658379629633</v>
      </c>
      <c r="B2067" s="4" t="s">
        <v>58</v>
      </c>
      <c r="C2067" s="4" t="s">
        <v>3035</v>
      </c>
      <c r="D2067" s="4" t="s">
        <v>3034</v>
      </c>
      <c r="E2067" s="4" t="s">
        <v>7</v>
      </c>
      <c r="F2067" s="4" t="s">
        <v>6</v>
      </c>
      <c r="G2067" s="4" t="s">
        <v>5</v>
      </c>
      <c r="H2067" s="2" t="s">
        <v>3033</v>
      </c>
      <c r="I2067" s="5" t="s">
        <v>2463</v>
      </c>
      <c r="J2067" s="4"/>
      <c r="K2067" s="4" t="s">
        <v>1</v>
      </c>
      <c r="L2067" s="4" t="s">
        <v>0</v>
      </c>
      <c r="M2067" s="4">
        <f>+YEAR(Tabla26[[#This Row],[Fecha de creación]])</f>
        <v>2023</v>
      </c>
      <c r="N2067" s="4">
        <f>+MONTH(Tabla26[[#This Row],[Fecha de creación]])</f>
        <v>6</v>
      </c>
    </row>
    <row r="2068" spans="1:14" hidden="1" x14ac:dyDescent="0.3">
      <c r="A2068" s="6">
        <v>44563.602627314816</v>
      </c>
      <c r="B2068" s="4" t="s">
        <v>32</v>
      </c>
      <c r="C2068" s="4" t="s">
        <v>13018</v>
      </c>
      <c r="D2068" s="4" t="s">
        <v>13017</v>
      </c>
      <c r="E2068" s="4" t="s">
        <v>7</v>
      </c>
      <c r="F2068" s="4" t="s">
        <v>6</v>
      </c>
      <c r="G2068" s="4" t="s">
        <v>20</v>
      </c>
      <c r="H2068" s="2" t="s">
        <v>4</v>
      </c>
      <c r="I2068" s="5" t="s">
        <v>11670</v>
      </c>
      <c r="J2068" s="4"/>
      <c r="K2068" s="4" t="s">
        <v>1</v>
      </c>
      <c r="L2068" s="4" t="s">
        <v>11</v>
      </c>
      <c r="M2068" s="4">
        <f>+YEAR(Tabla26[[#This Row],[Fecha de creación]])</f>
        <v>2022</v>
      </c>
      <c r="N2068" s="4">
        <f>+MONTH(Tabla26[[#This Row],[Fecha de creación]])</f>
        <v>1</v>
      </c>
    </row>
    <row r="2069" spans="1:14" hidden="1" x14ac:dyDescent="0.3">
      <c r="A2069" s="6">
        <v>44810.805069444446</v>
      </c>
      <c r="B2069" s="4" t="s">
        <v>35</v>
      </c>
      <c r="C2069" s="4" t="s">
        <v>7583</v>
      </c>
      <c r="D2069" s="4" t="s">
        <v>7582</v>
      </c>
      <c r="E2069" s="4" t="s">
        <v>7</v>
      </c>
      <c r="F2069" s="4" t="s">
        <v>6</v>
      </c>
      <c r="G2069" s="4" t="s">
        <v>5</v>
      </c>
      <c r="H2069" s="2" t="s">
        <v>780</v>
      </c>
      <c r="I2069" s="5" t="s">
        <v>7581</v>
      </c>
      <c r="J2069" s="4" t="s">
        <v>27</v>
      </c>
      <c r="K2069" s="4" t="s">
        <v>1</v>
      </c>
      <c r="L2069" s="4" t="s">
        <v>0</v>
      </c>
      <c r="M2069" s="4">
        <f>+YEAR(Tabla26[[#This Row],[Fecha de creación]])</f>
        <v>2022</v>
      </c>
      <c r="N2069" s="4">
        <f>+MONTH(Tabla26[[#This Row],[Fecha de creación]])</f>
        <v>9</v>
      </c>
    </row>
    <row r="2070" spans="1:14" hidden="1" x14ac:dyDescent="0.3">
      <c r="A2070" s="6">
        <v>44723.655138888891</v>
      </c>
      <c r="B2070" s="4" t="s">
        <v>32</v>
      </c>
      <c r="C2070" s="4" t="s">
        <v>9227</v>
      </c>
      <c r="D2070" s="4" t="s">
        <v>9226</v>
      </c>
      <c r="E2070" s="4" t="s">
        <v>7</v>
      </c>
      <c r="F2070" s="4" t="s">
        <v>6</v>
      </c>
      <c r="G2070" s="4" t="s">
        <v>13</v>
      </c>
      <c r="H2070" s="2" t="s">
        <v>4113</v>
      </c>
      <c r="I2070" s="5" t="s">
        <v>127</v>
      </c>
      <c r="J2070" s="4" t="s">
        <v>27</v>
      </c>
      <c r="K2070" s="4" t="s">
        <v>1</v>
      </c>
      <c r="L2070" s="4" t="s">
        <v>11</v>
      </c>
      <c r="M2070" s="4">
        <f>+YEAR(Tabla26[[#This Row],[Fecha de creación]])</f>
        <v>2022</v>
      </c>
      <c r="N2070" s="4">
        <f>+MONTH(Tabla26[[#This Row],[Fecha de creación]])</f>
        <v>6</v>
      </c>
    </row>
    <row r="2071" spans="1:14" hidden="1" x14ac:dyDescent="0.3">
      <c r="A2071" s="6">
        <v>45118.675127314818</v>
      </c>
      <c r="B2071" s="4" t="s">
        <v>10</v>
      </c>
      <c r="C2071" s="4" t="s">
        <v>1909</v>
      </c>
      <c r="D2071" s="4" t="s">
        <v>1908</v>
      </c>
      <c r="E2071" s="4" t="s">
        <v>7</v>
      </c>
      <c r="F2071" s="4" t="s">
        <v>6</v>
      </c>
      <c r="G2071" s="4" t="s">
        <v>5</v>
      </c>
      <c r="H2071" s="2" t="s">
        <v>457</v>
      </c>
      <c r="I2071" s="5" t="s">
        <v>3</v>
      </c>
      <c r="J2071" s="4" t="s">
        <v>2</v>
      </c>
      <c r="K2071" s="4" t="s">
        <v>1</v>
      </c>
      <c r="L2071" s="4" t="s">
        <v>0</v>
      </c>
      <c r="M2071" s="4">
        <f>+YEAR(Tabla26[[#This Row],[Fecha de creación]])</f>
        <v>2023</v>
      </c>
      <c r="N2071" s="4">
        <f>+MONTH(Tabla26[[#This Row],[Fecha de creación]])</f>
        <v>7</v>
      </c>
    </row>
    <row r="2072" spans="1:14" hidden="1" x14ac:dyDescent="0.3">
      <c r="A2072" s="6">
        <v>44881.659467592595</v>
      </c>
      <c r="B2072" s="4" t="s">
        <v>10</v>
      </c>
      <c r="C2072" s="4" t="s">
        <v>6644</v>
      </c>
      <c r="D2072" s="4" t="s">
        <v>6643</v>
      </c>
      <c r="E2072" s="4" t="s">
        <v>7</v>
      </c>
      <c r="F2072" s="4" t="s">
        <v>6</v>
      </c>
      <c r="G2072" s="4" t="s">
        <v>5</v>
      </c>
      <c r="H2072" s="2" t="s">
        <v>4</v>
      </c>
      <c r="I2072" s="5" t="s">
        <v>3</v>
      </c>
      <c r="J2072" s="4" t="s">
        <v>27</v>
      </c>
      <c r="K2072" s="4" t="s">
        <v>1</v>
      </c>
      <c r="L2072" s="4" t="s">
        <v>0</v>
      </c>
      <c r="M2072" s="4">
        <f>+YEAR(Tabla26[[#This Row],[Fecha de creación]])</f>
        <v>2022</v>
      </c>
      <c r="N2072" s="4">
        <f>+MONTH(Tabla26[[#This Row],[Fecha de creación]])</f>
        <v>11</v>
      </c>
    </row>
    <row r="2073" spans="1:14" hidden="1" x14ac:dyDescent="0.3">
      <c r="A2073" s="6">
        <v>44964.681041666663</v>
      </c>
      <c r="B2073" s="4" t="s">
        <v>10</v>
      </c>
      <c r="C2073" s="4" t="s">
        <v>5853</v>
      </c>
      <c r="D2073" s="4" t="s">
        <v>4982</v>
      </c>
      <c r="E2073" s="4" t="s">
        <v>7</v>
      </c>
      <c r="F2073" s="4" t="s">
        <v>14</v>
      </c>
      <c r="G2073" s="4" t="s">
        <v>13</v>
      </c>
      <c r="H2073" s="2" t="s">
        <v>24</v>
      </c>
      <c r="I2073" s="5" t="s">
        <v>4245</v>
      </c>
      <c r="J2073" s="4" t="s">
        <v>27</v>
      </c>
      <c r="K2073" s="4" t="s">
        <v>1</v>
      </c>
      <c r="L2073" s="4" t="s">
        <v>11</v>
      </c>
      <c r="M2073" s="4">
        <f>+YEAR(Tabla26[[#This Row],[Fecha de creación]])</f>
        <v>2023</v>
      </c>
      <c r="N2073" s="4">
        <f>+MONTH(Tabla26[[#This Row],[Fecha de creación]])</f>
        <v>2</v>
      </c>
    </row>
    <row r="2074" spans="1:14" hidden="1" x14ac:dyDescent="0.3">
      <c r="A2074" s="6">
        <v>44992.585590277777</v>
      </c>
      <c r="B2074" s="4" t="s">
        <v>10</v>
      </c>
      <c r="C2074" s="4" t="s">
        <v>4983</v>
      </c>
      <c r="D2074" s="4" t="s">
        <v>4982</v>
      </c>
      <c r="E2074" s="4" t="s">
        <v>7</v>
      </c>
      <c r="F2074" s="4" t="s">
        <v>14</v>
      </c>
      <c r="G2074" s="4" t="s">
        <v>20</v>
      </c>
      <c r="H2074" s="2" t="s">
        <v>24</v>
      </c>
      <c r="I2074" s="5" t="s">
        <v>4245</v>
      </c>
      <c r="J2074" s="4" t="s">
        <v>27</v>
      </c>
      <c r="K2074" s="4" t="s">
        <v>1</v>
      </c>
      <c r="L2074" s="4" t="s">
        <v>0</v>
      </c>
      <c r="M2074" s="4">
        <f>+YEAR(Tabla26[[#This Row],[Fecha de creación]])</f>
        <v>2023</v>
      </c>
      <c r="N2074" s="4">
        <f>+MONTH(Tabla26[[#This Row],[Fecha de creación]])</f>
        <v>3</v>
      </c>
    </row>
    <row r="2075" spans="1:14" hidden="1" x14ac:dyDescent="0.3">
      <c r="A2075" s="6">
        <v>44679.382557870369</v>
      </c>
      <c r="B2075" s="4" t="s">
        <v>58</v>
      </c>
      <c r="C2075" s="4" t="s">
        <v>10480</v>
      </c>
      <c r="D2075" s="4" t="s">
        <v>10479</v>
      </c>
      <c r="E2075" s="4" t="s">
        <v>7</v>
      </c>
      <c r="F2075" s="4" t="s">
        <v>14</v>
      </c>
      <c r="G2075" s="4" t="s">
        <v>13</v>
      </c>
      <c r="H2075" s="2" t="s">
        <v>24</v>
      </c>
      <c r="I2075" s="5" t="s">
        <v>59</v>
      </c>
      <c r="J2075" s="4"/>
      <c r="K2075" s="4" t="s">
        <v>1</v>
      </c>
      <c r="L2075" s="4" t="s">
        <v>11</v>
      </c>
      <c r="M2075" s="4">
        <f>+YEAR(Tabla26[[#This Row],[Fecha de creación]])</f>
        <v>2022</v>
      </c>
      <c r="N2075" s="4">
        <f>+MONTH(Tabla26[[#This Row],[Fecha de creación]])</f>
        <v>4</v>
      </c>
    </row>
    <row r="2076" spans="1:14" hidden="1" x14ac:dyDescent="0.3">
      <c r="A2076" s="6">
        <v>44677.536064814813</v>
      </c>
      <c r="B2076" s="4" t="s">
        <v>58</v>
      </c>
      <c r="C2076" s="4" t="s">
        <v>10558</v>
      </c>
      <c r="D2076" s="4" t="s">
        <v>10557</v>
      </c>
      <c r="E2076" s="4" t="s">
        <v>7</v>
      </c>
      <c r="F2076" s="4" t="s">
        <v>14</v>
      </c>
      <c r="G2076" s="4" t="s">
        <v>13</v>
      </c>
      <c r="H2076" s="2" t="s">
        <v>24</v>
      </c>
      <c r="I2076" s="5" t="s">
        <v>59</v>
      </c>
      <c r="J2076" s="4"/>
      <c r="K2076" s="4" t="s">
        <v>1</v>
      </c>
      <c r="L2076" s="4" t="s">
        <v>11</v>
      </c>
      <c r="M2076" s="4">
        <f>+YEAR(Tabla26[[#This Row],[Fecha de creación]])</f>
        <v>2022</v>
      </c>
      <c r="N2076" s="4">
        <f>+MONTH(Tabla26[[#This Row],[Fecha de creación]])</f>
        <v>4</v>
      </c>
    </row>
    <row r="2077" spans="1:14" hidden="1" x14ac:dyDescent="0.3">
      <c r="A2077" s="6">
        <v>44978.367893518516</v>
      </c>
      <c r="B2077" s="4" t="s">
        <v>35</v>
      </c>
      <c r="C2077" s="4" t="s">
        <v>5468</v>
      </c>
      <c r="D2077" s="4" t="s">
        <v>5467</v>
      </c>
      <c r="E2077" s="4" t="s">
        <v>7</v>
      </c>
      <c r="F2077" s="4" t="s">
        <v>14</v>
      </c>
      <c r="G2077" s="4" t="s">
        <v>13</v>
      </c>
      <c r="H2077" s="2" t="s">
        <v>24</v>
      </c>
      <c r="I2077" s="5" t="s">
        <v>38</v>
      </c>
      <c r="J2077" s="4" t="s">
        <v>27</v>
      </c>
      <c r="K2077" s="4" t="s">
        <v>1</v>
      </c>
      <c r="L2077" s="4" t="s">
        <v>11</v>
      </c>
      <c r="M2077" s="4">
        <f>+YEAR(Tabla26[[#This Row],[Fecha de creación]])</f>
        <v>2023</v>
      </c>
      <c r="N2077" s="4">
        <f>+MONTH(Tabla26[[#This Row],[Fecha de creación]])</f>
        <v>2</v>
      </c>
    </row>
    <row r="2078" spans="1:14" hidden="1" x14ac:dyDescent="0.3">
      <c r="A2078" s="6">
        <v>44615.715138888889</v>
      </c>
      <c r="B2078" s="4" t="s">
        <v>32</v>
      </c>
      <c r="C2078" s="4" t="s">
        <v>11694</v>
      </c>
      <c r="D2078" s="4" t="s">
        <v>11693</v>
      </c>
      <c r="E2078" s="4" t="s">
        <v>7</v>
      </c>
      <c r="F2078" s="4" t="s">
        <v>14</v>
      </c>
      <c r="G2078" s="4" t="s">
        <v>20</v>
      </c>
      <c r="H2078" s="2" t="s">
        <v>71</v>
      </c>
      <c r="I2078" s="5" t="s">
        <v>127</v>
      </c>
      <c r="J2078" s="4"/>
      <c r="K2078" s="4" t="s">
        <v>1</v>
      </c>
      <c r="L2078" s="4" t="s">
        <v>0</v>
      </c>
      <c r="M2078" s="4">
        <f>+YEAR(Tabla26[[#This Row],[Fecha de creación]])</f>
        <v>2022</v>
      </c>
      <c r="N2078" s="4">
        <f>+MONTH(Tabla26[[#This Row],[Fecha de creación]])</f>
        <v>2</v>
      </c>
    </row>
    <row r="2079" spans="1:14" hidden="1" x14ac:dyDescent="0.3">
      <c r="A2079" s="6">
        <v>44806.482372685183</v>
      </c>
      <c r="B2079" s="4" t="s">
        <v>35</v>
      </c>
      <c r="C2079" s="4" t="s">
        <v>7675</v>
      </c>
      <c r="D2079" s="4" t="s">
        <v>7674</v>
      </c>
      <c r="E2079" s="4" t="s">
        <v>7</v>
      </c>
      <c r="F2079" s="4" t="s">
        <v>14</v>
      </c>
      <c r="G2079" s="4" t="s">
        <v>13</v>
      </c>
      <c r="H2079" s="2" t="s">
        <v>24</v>
      </c>
      <c r="I2079" s="5" t="s">
        <v>38</v>
      </c>
      <c r="J2079" s="4" t="s">
        <v>27</v>
      </c>
      <c r="K2079" s="4" t="s">
        <v>1</v>
      </c>
      <c r="L2079" s="4" t="s">
        <v>11</v>
      </c>
      <c r="M2079" s="4">
        <f>+YEAR(Tabla26[[#This Row],[Fecha de creación]])</f>
        <v>2022</v>
      </c>
      <c r="N2079" s="4">
        <f>+MONTH(Tabla26[[#This Row],[Fecha de creación]])</f>
        <v>9</v>
      </c>
    </row>
    <row r="2080" spans="1:14" hidden="1" x14ac:dyDescent="0.3">
      <c r="A2080" s="6">
        <v>44677.508773148147</v>
      </c>
      <c r="B2080" s="4" t="s">
        <v>58</v>
      </c>
      <c r="C2080" s="4" t="s">
        <v>10567</v>
      </c>
      <c r="D2080" s="4" t="s">
        <v>10566</v>
      </c>
      <c r="E2080" s="4" t="s">
        <v>7</v>
      </c>
      <c r="F2080" s="4" t="s">
        <v>14</v>
      </c>
      <c r="G2080" s="4" t="s">
        <v>13</v>
      </c>
      <c r="H2080" s="2" t="s">
        <v>24</v>
      </c>
      <c r="I2080" s="5" t="s">
        <v>59</v>
      </c>
      <c r="J2080" s="4"/>
      <c r="K2080" s="4" t="s">
        <v>1</v>
      </c>
      <c r="L2080" s="4" t="s">
        <v>11</v>
      </c>
      <c r="M2080" s="4">
        <f>+YEAR(Tabla26[[#This Row],[Fecha de creación]])</f>
        <v>2022</v>
      </c>
      <c r="N2080" s="4">
        <f>+MONTH(Tabla26[[#This Row],[Fecha de creación]])</f>
        <v>4</v>
      </c>
    </row>
    <row r="2081" spans="1:14" hidden="1" x14ac:dyDescent="0.3">
      <c r="A2081" s="6">
        <v>44699.616643518515</v>
      </c>
      <c r="B2081" s="4" t="s">
        <v>58</v>
      </c>
      <c r="C2081" s="4" t="s">
        <v>9747</v>
      </c>
      <c r="D2081" s="4" t="s">
        <v>9746</v>
      </c>
      <c r="E2081" s="4" t="s">
        <v>7</v>
      </c>
      <c r="F2081" s="4" t="s">
        <v>14</v>
      </c>
      <c r="G2081" s="4" t="s">
        <v>20</v>
      </c>
      <c r="H2081" s="2" t="s">
        <v>91</v>
      </c>
      <c r="I2081" s="5" t="s">
        <v>59</v>
      </c>
      <c r="J2081" s="4"/>
      <c r="K2081" s="4" t="s">
        <v>1</v>
      </c>
      <c r="L2081" s="4" t="s">
        <v>11</v>
      </c>
      <c r="M2081" s="4">
        <f>+YEAR(Tabla26[[#This Row],[Fecha de creación]])</f>
        <v>2022</v>
      </c>
      <c r="N2081" s="4">
        <f>+MONTH(Tabla26[[#This Row],[Fecha de creación]])</f>
        <v>5</v>
      </c>
    </row>
    <row r="2082" spans="1:14" hidden="1" x14ac:dyDescent="0.3">
      <c r="A2082" s="6">
        <v>44699.520671296297</v>
      </c>
      <c r="B2082" s="4" t="s">
        <v>58</v>
      </c>
      <c r="C2082" s="4" t="s">
        <v>9754</v>
      </c>
      <c r="D2082" s="4" t="s">
        <v>9753</v>
      </c>
      <c r="E2082" s="4" t="s">
        <v>7</v>
      </c>
      <c r="F2082" s="4" t="s">
        <v>14</v>
      </c>
      <c r="G2082" s="4" t="s">
        <v>20</v>
      </c>
      <c r="H2082" s="2" t="s">
        <v>91</v>
      </c>
      <c r="I2082" s="5" t="s">
        <v>59</v>
      </c>
      <c r="J2082" s="4"/>
      <c r="K2082" s="4" t="s">
        <v>1</v>
      </c>
      <c r="L2082" s="4" t="s">
        <v>11</v>
      </c>
      <c r="M2082" s="4">
        <f>+YEAR(Tabla26[[#This Row],[Fecha de creación]])</f>
        <v>2022</v>
      </c>
      <c r="N2082" s="4">
        <f>+MONTH(Tabla26[[#This Row],[Fecha de creación]])</f>
        <v>5</v>
      </c>
    </row>
    <row r="2083" spans="1:14" hidden="1" x14ac:dyDescent="0.3">
      <c r="A2083" s="6">
        <v>45065.590555555558</v>
      </c>
      <c r="B2083" s="4" t="s">
        <v>10</v>
      </c>
      <c r="C2083" s="4" t="s">
        <v>3673</v>
      </c>
      <c r="D2083" s="4" t="s">
        <v>3672</v>
      </c>
      <c r="E2083" s="4" t="s">
        <v>7</v>
      </c>
      <c r="F2083" s="4" t="s">
        <v>6</v>
      </c>
      <c r="G2083" s="4" t="s">
        <v>5</v>
      </c>
      <c r="H2083" s="2" t="s">
        <v>457</v>
      </c>
      <c r="I2083" s="5" t="s">
        <v>3</v>
      </c>
      <c r="J2083" s="4" t="s">
        <v>27</v>
      </c>
      <c r="K2083" s="4" t="s">
        <v>1</v>
      </c>
      <c r="L2083" s="4" t="s">
        <v>0</v>
      </c>
      <c r="M2083" s="4">
        <f>+YEAR(Tabla26[[#This Row],[Fecha de creación]])</f>
        <v>2023</v>
      </c>
      <c r="N2083" s="4">
        <f>+MONTH(Tabla26[[#This Row],[Fecha de creación]])</f>
        <v>5</v>
      </c>
    </row>
    <row r="2084" spans="1:14" hidden="1" x14ac:dyDescent="0.3">
      <c r="A2084" s="6">
        <v>44598</v>
      </c>
      <c r="B2084" s="4" t="s">
        <v>32</v>
      </c>
      <c r="C2084" s="4" t="s">
        <v>12090</v>
      </c>
      <c r="D2084" s="4" t="s">
        <v>6647</v>
      </c>
      <c r="E2084" s="4" t="s">
        <v>7</v>
      </c>
      <c r="F2084" s="4" t="s">
        <v>14</v>
      </c>
      <c r="G2084" s="4" t="s">
        <v>13</v>
      </c>
      <c r="H2084" s="2" t="s">
        <v>24</v>
      </c>
      <c r="I2084" s="5" t="s">
        <v>6499</v>
      </c>
      <c r="J2084" s="4"/>
      <c r="K2084" s="4" t="s">
        <v>1</v>
      </c>
      <c r="L2084" s="4" t="s">
        <v>0</v>
      </c>
      <c r="M2084" s="4">
        <f>+YEAR(Tabla26[[#This Row],[Fecha de creación]])</f>
        <v>2022</v>
      </c>
      <c r="N2084" s="4">
        <f>+MONTH(Tabla26[[#This Row],[Fecha de creación]])</f>
        <v>2</v>
      </c>
    </row>
    <row r="2085" spans="1:14" hidden="1" x14ac:dyDescent="0.3">
      <c r="A2085" s="6">
        <v>44697.50277777778</v>
      </c>
      <c r="B2085" s="4" t="s">
        <v>10</v>
      </c>
      <c r="C2085" s="4" t="s">
        <v>9822</v>
      </c>
      <c r="D2085" s="4" t="s">
        <v>6647</v>
      </c>
      <c r="E2085" s="4" t="s">
        <v>7</v>
      </c>
      <c r="F2085" s="4" t="s">
        <v>14</v>
      </c>
      <c r="G2085" s="4" t="s">
        <v>5</v>
      </c>
      <c r="H2085" s="2" t="s">
        <v>47</v>
      </c>
      <c r="I2085" s="5" t="s">
        <v>553</v>
      </c>
      <c r="J2085" s="4" t="s">
        <v>27</v>
      </c>
      <c r="K2085" s="4" t="s">
        <v>1</v>
      </c>
      <c r="L2085" s="4" t="s">
        <v>0</v>
      </c>
      <c r="M2085" s="4">
        <f>+YEAR(Tabla26[[#This Row],[Fecha de creación]])</f>
        <v>2022</v>
      </c>
      <c r="N2085" s="4">
        <f>+MONTH(Tabla26[[#This Row],[Fecha de creación]])</f>
        <v>5</v>
      </c>
    </row>
    <row r="2086" spans="1:14" x14ac:dyDescent="0.3">
      <c r="A2086" s="6">
        <v>44872.589548611111</v>
      </c>
      <c r="B2086" s="4" t="s">
        <v>10</v>
      </c>
      <c r="C2086" s="4" t="s">
        <v>6786</v>
      </c>
      <c r="D2086" s="4" t="s">
        <v>2059</v>
      </c>
      <c r="E2086" s="4" t="s">
        <v>7</v>
      </c>
      <c r="F2086" s="4" t="s">
        <v>14</v>
      </c>
      <c r="G2086" s="4" t="s">
        <v>20</v>
      </c>
      <c r="H2086" s="2" t="s">
        <v>76</v>
      </c>
      <c r="I2086" s="5" t="s">
        <v>83</v>
      </c>
      <c r="J2086" s="4" t="s">
        <v>27</v>
      </c>
      <c r="K2086" s="4" t="s">
        <v>1</v>
      </c>
      <c r="L2086" s="4" t="s">
        <v>0</v>
      </c>
      <c r="M2086" s="4">
        <f>+YEAR(Tabla26[[#This Row],[Fecha de creación]])</f>
        <v>2022</v>
      </c>
      <c r="N2086" s="4">
        <f>+MONTH(Tabla26[[#This Row],[Fecha de creación]])</f>
        <v>11</v>
      </c>
    </row>
    <row r="2087" spans="1:14" x14ac:dyDescent="0.3">
      <c r="A2087" s="6">
        <v>44876.428124999999</v>
      </c>
      <c r="B2087" s="4" t="s">
        <v>17</v>
      </c>
      <c r="C2087" s="4" t="s">
        <v>6743</v>
      </c>
      <c r="D2087" s="4" t="s">
        <v>6742</v>
      </c>
      <c r="E2087" s="4" t="s">
        <v>7</v>
      </c>
      <c r="F2087" s="4" t="s">
        <v>14</v>
      </c>
      <c r="G2087" s="4" t="s">
        <v>5</v>
      </c>
      <c r="H2087" s="2" t="s">
        <v>76</v>
      </c>
      <c r="I2087" s="5" t="s">
        <v>196</v>
      </c>
      <c r="J2087" s="4"/>
      <c r="K2087" s="4" t="s">
        <v>1</v>
      </c>
      <c r="L2087" s="4" t="s">
        <v>0</v>
      </c>
      <c r="M2087" s="4">
        <f>+YEAR(Tabla26[[#This Row],[Fecha de creación]])</f>
        <v>2022</v>
      </c>
      <c r="N2087" s="4">
        <f>+MONTH(Tabla26[[#This Row],[Fecha de creación]])</f>
        <v>11</v>
      </c>
    </row>
    <row r="2088" spans="1:14" x14ac:dyDescent="0.3">
      <c r="A2088" s="6">
        <v>44877.649282407408</v>
      </c>
      <c r="B2088" s="4" t="s">
        <v>32</v>
      </c>
      <c r="C2088" s="4" t="s">
        <v>6714</v>
      </c>
      <c r="D2088" s="4" t="s">
        <v>6713</v>
      </c>
      <c r="E2088" s="4" t="s">
        <v>7</v>
      </c>
      <c r="F2088" s="4" t="s">
        <v>14</v>
      </c>
      <c r="G2088" s="4" t="s">
        <v>20</v>
      </c>
      <c r="H2088" s="2" t="s">
        <v>76</v>
      </c>
      <c r="I2088" s="5" t="s">
        <v>28</v>
      </c>
      <c r="J2088" s="4" t="s">
        <v>27</v>
      </c>
      <c r="K2088" s="4" t="s">
        <v>1</v>
      </c>
      <c r="L2088" s="4" t="s">
        <v>0</v>
      </c>
      <c r="M2088" s="4">
        <f>+YEAR(Tabla26[[#This Row],[Fecha de creación]])</f>
        <v>2022</v>
      </c>
      <c r="N2088" s="4">
        <f>+MONTH(Tabla26[[#This Row],[Fecha de creación]])</f>
        <v>11</v>
      </c>
    </row>
    <row r="2089" spans="1:14" x14ac:dyDescent="0.3">
      <c r="A2089" s="6">
        <v>44881.485300925924</v>
      </c>
      <c r="B2089" s="4" t="s">
        <v>10</v>
      </c>
      <c r="C2089" s="4" t="s">
        <v>6648</v>
      </c>
      <c r="D2089" s="4" t="s">
        <v>6647</v>
      </c>
      <c r="E2089" s="4" t="s">
        <v>7</v>
      </c>
      <c r="F2089" s="4" t="s">
        <v>14</v>
      </c>
      <c r="G2089" s="4" t="s">
        <v>5</v>
      </c>
      <c r="H2089" s="2" t="s">
        <v>76</v>
      </c>
      <c r="I2089" s="5" t="s">
        <v>553</v>
      </c>
      <c r="J2089" s="4" t="s">
        <v>27</v>
      </c>
      <c r="K2089" s="4" t="s">
        <v>1</v>
      </c>
      <c r="L2089" s="4" t="s">
        <v>0</v>
      </c>
      <c r="M2089" s="4">
        <f>+YEAR(Tabla26[[#This Row],[Fecha de creación]])</f>
        <v>2022</v>
      </c>
      <c r="N2089" s="4">
        <f>+MONTH(Tabla26[[#This Row],[Fecha de creación]])</f>
        <v>11</v>
      </c>
    </row>
    <row r="2090" spans="1:14" x14ac:dyDescent="0.3">
      <c r="A2090" s="6">
        <v>44882.441319444442</v>
      </c>
      <c r="B2090" s="4" t="s">
        <v>32</v>
      </c>
      <c r="C2090" s="4" t="s">
        <v>6637</v>
      </c>
      <c r="D2090" s="4" t="s">
        <v>6600</v>
      </c>
      <c r="E2090" s="4" t="s">
        <v>7</v>
      </c>
      <c r="F2090" s="4" t="s">
        <v>14</v>
      </c>
      <c r="G2090" s="4" t="s">
        <v>5</v>
      </c>
      <c r="H2090" s="2" t="s">
        <v>76</v>
      </c>
      <c r="I2090" s="5" t="s">
        <v>1019</v>
      </c>
      <c r="J2090" s="4" t="s">
        <v>27</v>
      </c>
      <c r="K2090" s="4" t="s">
        <v>1</v>
      </c>
      <c r="L2090" s="4" t="s">
        <v>0</v>
      </c>
      <c r="M2090" s="4">
        <f>+YEAR(Tabla26[[#This Row],[Fecha de creación]])</f>
        <v>2022</v>
      </c>
      <c r="N2090" s="4">
        <f>+MONTH(Tabla26[[#This Row],[Fecha de creación]])</f>
        <v>11</v>
      </c>
    </row>
    <row r="2091" spans="1:14" x14ac:dyDescent="0.3">
      <c r="A2091" s="6">
        <v>44902.642453703702</v>
      </c>
      <c r="B2091" s="4" t="s">
        <v>35</v>
      </c>
      <c r="C2091" s="4" t="s">
        <v>6486</v>
      </c>
      <c r="D2091" s="4" t="s">
        <v>2059</v>
      </c>
      <c r="E2091" s="4" t="s">
        <v>7</v>
      </c>
      <c r="F2091" s="4" t="s">
        <v>14</v>
      </c>
      <c r="G2091" s="4" t="s">
        <v>5</v>
      </c>
      <c r="H2091" s="2" t="s">
        <v>76</v>
      </c>
      <c r="I2091" s="5" t="s">
        <v>46</v>
      </c>
      <c r="J2091" s="4" t="s">
        <v>27</v>
      </c>
      <c r="K2091" s="4" t="s">
        <v>1</v>
      </c>
      <c r="L2091" s="4" t="s">
        <v>0</v>
      </c>
      <c r="M2091" s="4">
        <f>+YEAR(Tabla26[[#This Row],[Fecha de creación]])</f>
        <v>2022</v>
      </c>
      <c r="N2091" s="4">
        <f>+MONTH(Tabla26[[#This Row],[Fecha de creación]])</f>
        <v>12</v>
      </c>
    </row>
    <row r="2092" spans="1:14" hidden="1" x14ac:dyDescent="0.3">
      <c r="A2092" s="6">
        <v>44748.492592592593</v>
      </c>
      <c r="B2092" s="4" t="s">
        <v>35</v>
      </c>
      <c r="C2092" s="4" t="s">
        <v>8774</v>
      </c>
      <c r="D2092" s="4" t="s">
        <v>8773</v>
      </c>
      <c r="E2092" s="4" t="s">
        <v>7</v>
      </c>
      <c r="F2092" s="4" t="s">
        <v>43</v>
      </c>
      <c r="G2092" s="4" t="s">
        <v>13</v>
      </c>
      <c r="H2092" s="2" t="s">
        <v>47</v>
      </c>
      <c r="I2092" s="5" t="s">
        <v>4620</v>
      </c>
      <c r="J2092" s="4" t="s">
        <v>27</v>
      </c>
      <c r="K2092" s="4" t="s">
        <v>1</v>
      </c>
      <c r="L2092" s="4" t="s">
        <v>11</v>
      </c>
      <c r="M2092" s="4">
        <f>+YEAR(Tabla26[[#This Row],[Fecha de creación]])</f>
        <v>2022</v>
      </c>
      <c r="N2092" s="4">
        <f>+MONTH(Tabla26[[#This Row],[Fecha de creación]])</f>
        <v>7</v>
      </c>
    </row>
    <row r="2093" spans="1:14" x14ac:dyDescent="0.3">
      <c r="A2093" s="6">
        <v>44922.767094907409</v>
      </c>
      <c r="B2093" s="4" t="s">
        <v>35</v>
      </c>
      <c r="C2093" s="4" t="s">
        <v>6366</v>
      </c>
      <c r="D2093" s="4" t="s">
        <v>6365</v>
      </c>
      <c r="E2093" s="4" t="s">
        <v>7</v>
      </c>
      <c r="F2093" s="4" t="s">
        <v>14</v>
      </c>
      <c r="G2093" s="4" t="s">
        <v>5</v>
      </c>
      <c r="H2093" s="2" t="s">
        <v>76</v>
      </c>
      <c r="I2093" s="5" t="s">
        <v>46</v>
      </c>
      <c r="J2093" s="4" t="s">
        <v>27</v>
      </c>
      <c r="K2093" s="4" t="s">
        <v>1</v>
      </c>
      <c r="L2093" s="4" t="s">
        <v>11</v>
      </c>
      <c r="M2093" s="4">
        <f>+YEAR(Tabla26[[#This Row],[Fecha de creación]])</f>
        <v>2022</v>
      </c>
      <c r="N2093" s="4">
        <f>+MONTH(Tabla26[[#This Row],[Fecha de creación]])</f>
        <v>12</v>
      </c>
    </row>
    <row r="2094" spans="1:14" x14ac:dyDescent="0.3">
      <c r="A2094" s="6">
        <v>44929.738391203704</v>
      </c>
      <c r="B2094" s="4" t="s">
        <v>10</v>
      </c>
      <c r="C2094" s="4" t="s">
        <v>6305</v>
      </c>
      <c r="D2094" s="4" t="s">
        <v>2059</v>
      </c>
      <c r="E2094" s="4" t="s">
        <v>7</v>
      </c>
      <c r="F2094" s="4" t="s">
        <v>14</v>
      </c>
      <c r="G2094" s="4" t="s">
        <v>5</v>
      </c>
      <c r="H2094" s="2" t="s">
        <v>76</v>
      </c>
      <c r="I2094" s="5" t="s">
        <v>553</v>
      </c>
      <c r="J2094" s="4" t="s">
        <v>27</v>
      </c>
      <c r="K2094" s="4" t="s">
        <v>1</v>
      </c>
      <c r="L2094" s="4" t="s">
        <v>0</v>
      </c>
      <c r="M2094" s="4">
        <f>+YEAR(Tabla26[[#This Row],[Fecha de creación]])</f>
        <v>2023</v>
      </c>
      <c r="N2094" s="4">
        <f>+MONTH(Tabla26[[#This Row],[Fecha de creación]])</f>
        <v>1</v>
      </c>
    </row>
    <row r="2095" spans="1:14" x14ac:dyDescent="0.3">
      <c r="A2095" s="6">
        <v>44944.649780092594</v>
      </c>
      <c r="B2095" s="4" t="s">
        <v>32</v>
      </c>
      <c r="C2095" s="4" t="s">
        <v>6139</v>
      </c>
      <c r="D2095" s="4" t="s">
        <v>2010</v>
      </c>
      <c r="E2095" s="4" t="s">
        <v>7</v>
      </c>
      <c r="F2095" s="4" t="s">
        <v>14</v>
      </c>
      <c r="G2095" s="4" t="s">
        <v>5</v>
      </c>
      <c r="H2095" s="2" t="s">
        <v>76</v>
      </c>
      <c r="I2095" s="5" t="s">
        <v>1019</v>
      </c>
      <c r="J2095" s="4" t="s">
        <v>27</v>
      </c>
      <c r="K2095" s="4" t="s">
        <v>1</v>
      </c>
      <c r="L2095" s="4" t="s">
        <v>0</v>
      </c>
      <c r="M2095" s="4">
        <f>+YEAR(Tabla26[[#This Row],[Fecha de creación]])</f>
        <v>2023</v>
      </c>
      <c r="N2095" s="4">
        <f>+MONTH(Tabla26[[#This Row],[Fecha de creación]])</f>
        <v>1</v>
      </c>
    </row>
    <row r="2096" spans="1:14" x14ac:dyDescent="0.3">
      <c r="A2096" s="6">
        <v>44946.667673611111</v>
      </c>
      <c r="B2096" s="4" t="s">
        <v>32</v>
      </c>
      <c r="C2096" s="4" t="s">
        <v>6104</v>
      </c>
      <c r="D2096" s="4" t="s">
        <v>3767</v>
      </c>
      <c r="E2096" s="4" t="s">
        <v>7</v>
      </c>
      <c r="F2096" s="4" t="s">
        <v>14</v>
      </c>
      <c r="G2096" s="4" t="s">
        <v>5</v>
      </c>
      <c r="H2096" s="2" t="s">
        <v>76</v>
      </c>
      <c r="I2096" s="5" t="s">
        <v>1019</v>
      </c>
      <c r="J2096" s="4" t="s">
        <v>27</v>
      </c>
      <c r="K2096" s="4" t="s">
        <v>1</v>
      </c>
      <c r="L2096" s="4" t="s">
        <v>0</v>
      </c>
      <c r="M2096" s="4">
        <f>+YEAR(Tabla26[[#This Row],[Fecha de creación]])</f>
        <v>2023</v>
      </c>
      <c r="N2096" s="4">
        <f>+MONTH(Tabla26[[#This Row],[Fecha de creación]])</f>
        <v>1</v>
      </c>
    </row>
    <row r="2097" spans="1:14" x14ac:dyDescent="0.3">
      <c r="A2097" s="6">
        <v>44951.503530092596</v>
      </c>
      <c r="B2097" s="4" t="s">
        <v>32</v>
      </c>
      <c r="C2097" s="4" t="s">
        <v>6030</v>
      </c>
      <c r="D2097" s="4" t="s">
        <v>232</v>
      </c>
      <c r="E2097" s="4" t="s">
        <v>7</v>
      </c>
      <c r="F2097" s="4" t="s">
        <v>14</v>
      </c>
      <c r="G2097" s="4" t="s">
        <v>13</v>
      </c>
      <c r="H2097" s="2" t="s">
        <v>76</v>
      </c>
      <c r="I2097" s="5" t="s">
        <v>127</v>
      </c>
      <c r="J2097" s="4" t="s">
        <v>27</v>
      </c>
      <c r="K2097" s="4" t="s">
        <v>1</v>
      </c>
      <c r="L2097" s="4" t="s">
        <v>11</v>
      </c>
      <c r="M2097" s="4">
        <f>+YEAR(Tabla26[[#This Row],[Fecha de creación]])</f>
        <v>2023</v>
      </c>
      <c r="N2097" s="4">
        <f>+MONTH(Tabla26[[#This Row],[Fecha de creación]])</f>
        <v>1</v>
      </c>
    </row>
    <row r="2098" spans="1:14" x14ac:dyDescent="0.3">
      <c r="A2098" s="6">
        <v>44951.506643518522</v>
      </c>
      <c r="B2098" s="4" t="s">
        <v>23</v>
      </c>
      <c r="C2098" s="4" t="s">
        <v>6029</v>
      </c>
      <c r="D2098" s="4" t="s">
        <v>232</v>
      </c>
      <c r="E2098" s="4" t="s">
        <v>7</v>
      </c>
      <c r="F2098" s="4" t="s">
        <v>14</v>
      </c>
      <c r="G2098" s="4" t="s">
        <v>5</v>
      </c>
      <c r="H2098" s="2" t="s">
        <v>76</v>
      </c>
      <c r="I2098" s="5" t="s">
        <v>1291</v>
      </c>
      <c r="J2098" s="4" t="s">
        <v>27</v>
      </c>
      <c r="K2098" s="4" t="s">
        <v>1</v>
      </c>
      <c r="L2098" s="4" t="s">
        <v>0</v>
      </c>
      <c r="M2098" s="4">
        <f>+YEAR(Tabla26[[#This Row],[Fecha de creación]])</f>
        <v>2023</v>
      </c>
      <c r="N2098" s="4">
        <f>+MONTH(Tabla26[[#This Row],[Fecha de creación]])</f>
        <v>1</v>
      </c>
    </row>
    <row r="2099" spans="1:14" x14ac:dyDescent="0.3">
      <c r="A2099" s="6">
        <v>44966.391979166663</v>
      </c>
      <c r="B2099" s="4" t="s">
        <v>53</v>
      </c>
      <c r="C2099" s="4" t="s">
        <v>5805</v>
      </c>
      <c r="D2099" s="4" t="s">
        <v>5804</v>
      </c>
      <c r="E2099" s="4" t="s">
        <v>7</v>
      </c>
      <c r="F2099" s="4" t="s">
        <v>14</v>
      </c>
      <c r="G2099" s="4" t="s">
        <v>5</v>
      </c>
      <c r="H2099" s="2" t="s">
        <v>76</v>
      </c>
      <c r="I2099" s="5" t="s">
        <v>277</v>
      </c>
      <c r="J2099" s="4"/>
      <c r="K2099" s="4" t="s">
        <v>1</v>
      </c>
      <c r="L2099" s="4" t="s">
        <v>0</v>
      </c>
      <c r="M2099" s="4">
        <f>+YEAR(Tabla26[[#This Row],[Fecha de creación]])</f>
        <v>2023</v>
      </c>
      <c r="N2099" s="4">
        <f>+MONTH(Tabla26[[#This Row],[Fecha de creación]])</f>
        <v>2</v>
      </c>
    </row>
    <row r="2100" spans="1:14" x14ac:dyDescent="0.3">
      <c r="A2100" s="6">
        <v>44970.707175925927</v>
      </c>
      <c r="B2100" s="4" t="s">
        <v>53</v>
      </c>
      <c r="C2100" s="4" t="s">
        <v>5689</v>
      </c>
      <c r="D2100" s="4" t="s">
        <v>5688</v>
      </c>
      <c r="E2100" s="4" t="s">
        <v>7</v>
      </c>
      <c r="F2100" s="4" t="s">
        <v>14</v>
      </c>
      <c r="G2100" s="4" t="s">
        <v>5</v>
      </c>
      <c r="H2100" s="2" t="s">
        <v>76</v>
      </c>
      <c r="I2100" s="5" t="s">
        <v>277</v>
      </c>
      <c r="J2100" s="4"/>
      <c r="K2100" s="4" t="s">
        <v>1</v>
      </c>
      <c r="L2100" s="4" t="s">
        <v>0</v>
      </c>
      <c r="M2100" s="4">
        <f>+YEAR(Tabla26[[#This Row],[Fecha de creación]])</f>
        <v>2023</v>
      </c>
      <c r="N2100" s="4">
        <f>+MONTH(Tabla26[[#This Row],[Fecha de creación]])</f>
        <v>2</v>
      </c>
    </row>
    <row r="2101" spans="1:14" x14ac:dyDescent="0.3">
      <c r="A2101" s="6">
        <v>44975.404409722221</v>
      </c>
      <c r="B2101" s="4" t="s">
        <v>53</v>
      </c>
      <c r="C2101" s="4" t="s">
        <v>5563</v>
      </c>
      <c r="D2101" s="4" t="s">
        <v>5562</v>
      </c>
      <c r="E2101" s="4" t="s">
        <v>7</v>
      </c>
      <c r="F2101" s="4" t="s">
        <v>14</v>
      </c>
      <c r="G2101" s="4" t="s">
        <v>20</v>
      </c>
      <c r="H2101" s="2" t="s">
        <v>76</v>
      </c>
      <c r="I2101" s="5" t="s">
        <v>50</v>
      </c>
      <c r="J2101" s="4"/>
      <c r="K2101" s="4" t="s">
        <v>1</v>
      </c>
      <c r="L2101" s="4" t="s">
        <v>0</v>
      </c>
      <c r="M2101" s="4">
        <f>+YEAR(Tabla26[[#This Row],[Fecha de creación]])</f>
        <v>2023</v>
      </c>
      <c r="N2101" s="4">
        <f>+MONTH(Tabla26[[#This Row],[Fecha de creación]])</f>
        <v>2</v>
      </c>
    </row>
    <row r="2102" spans="1:14" x14ac:dyDescent="0.3">
      <c r="A2102" s="6">
        <v>44975.459224537037</v>
      </c>
      <c r="B2102" s="4" t="s">
        <v>53</v>
      </c>
      <c r="C2102" s="4" t="s">
        <v>5557</v>
      </c>
      <c r="D2102" s="4" t="s">
        <v>5556</v>
      </c>
      <c r="E2102" s="4" t="s">
        <v>7</v>
      </c>
      <c r="F2102" s="4" t="s">
        <v>14</v>
      </c>
      <c r="G2102" s="4" t="s">
        <v>5</v>
      </c>
      <c r="H2102" s="2" t="s">
        <v>76</v>
      </c>
      <c r="I2102" s="5" t="s">
        <v>277</v>
      </c>
      <c r="J2102" s="4"/>
      <c r="K2102" s="4" t="s">
        <v>1</v>
      </c>
      <c r="L2102" s="4" t="s">
        <v>0</v>
      </c>
      <c r="M2102" s="4">
        <f>+YEAR(Tabla26[[#This Row],[Fecha de creación]])</f>
        <v>2023</v>
      </c>
      <c r="N2102" s="4">
        <f>+MONTH(Tabla26[[#This Row],[Fecha de creación]])</f>
        <v>2</v>
      </c>
    </row>
    <row r="2103" spans="1:14" hidden="1" x14ac:dyDescent="0.3">
      <c r="A2103" s="6">
        <v>44570.457800925928</v>
      </c>
      <c r="B2103" s="4" t="s">
        <v>23</v>
      </c>
      <c r="C2103" s="4" t="s">
        <v>12792</v>
      </c>
      <c r="D2103" s="4" t="s">
        <v>232</v>
      </c>
      <c r="E2103" s="4" t="s">
        <v>7</v>
      </c>
      <c r="F2103" s="4" t="s">
        <v>14</v>
      </c>
      <c r="G2103" s="4" t="s">
        <v>20</v>
      </c>
      <c r="H2103" s="2" t="s">
        <v>47</v>
      </c>
      <c r="I2103" s="5" t="s">
        <v>9287</v>
      </c>
      <c r="J2103" s="4" t="s">
        <v>27</v>
      </c>
      <c r="K2103" s="4" t="s">
        <v>1</v>
      </c>
      <c r="L2103" s="4" t="s">
        <v>0</v>
      </c>
      <c r="M2103" s="4">
        <f>+YEAR(Tabla26[[#This Row],[Fecha de creación]])</f>
        <v>2022</v>
      </c>
      <c r="N2103" s="4">
        <f>+MONTH(Tabla26[[#This Row],[Fecha de creación]])</f>
        <v>1</v>
      </c>
    </row>
    <row r="2104" spans="1:14" hidden="1" x14ac:dyDescent="0.3">
      <c r="A2104" s="6">
        <v>44622.499895833331</v>
      </c>
      <c r="B2104" s="4" t="s">
        <v>32</v>
      </c>
      <c r="C2104" s="4" t="s">
        <v>11563</v>
      </c>
      <c r="D2104" s="4" t="s">
        <v>232</v>
      </c>
      <c r="E2104" s="4" t="s">
        <v>7</v>
      </c>
      <c r="F2104" s="4" t="s">
        <v>14</v>
      </c>
      <c r="G2104" s="4" t="s">
        <v>5</v>
      </c>
      <c r="H2104" s="2" t="s">
        <v>71</v>
      </c>
      <c r="I2104" s="5" t="s">
        <v>10097</v>
      </c>
      <c r="J2104" s="4"/>
      <c r="K2104" s="4" t="s">
        <v>1</v>
      </c>
      <c r="L2104" s="4" t="s">
        <v>11</v>
      </c>
      <c r="M2104" s="4">
        <f>+YEAR(Tabla26[[#This Row],[Fecha de creación]])</f>
        <v>2022</v>
      </c>
      <c r="N2104" s="4">
        <f>+MONTH(Tabla26[[#This Row],[Fecha de creación]])</f>
        <v>3</v>
      </c>
    </row>
    <row r="2105" spans="1:14" hidden="1" x14ac:dyDescent="0.3">
      <c r="A2105" s="6">
        <v>44733.653761574074</v>
      </c>
      <c r="B2105" s="4" t="s">
        <v>32</v>
      </c>
      <c r="C2105" s="4" t="s">
        <v>9031</v>
      </c>
      <c r="D2105" s="4" t="s">
        <v>232</v>
      </c>
      <c r="E2105" s="4" t="s">
        <v>7</v>
      </c>
      <c r="F2105" s="4" t="s">
        <v>14</v>
      </c>
      <c r="G2105" s="4" t="s">
        <v>5</v>
      </c>
      <c r="H2105" s="2" t="s">
        <v>47</v>
      </c>
      <c r="I2105" s="5" t="s">
        <v>1019</v>
      </c>
      <c r="J2105" s="4"/>
      <c r="K2105" s="4" t="s">
        <v>1</v>
      </c>
      <c r="L2105" s="4" t="s">
        <v>0</v>
      </c>
      <c r="M2105" s="4">
        <f>+YEAR(Tabla26[[#This Row],[Fecha de creación]])</f>
        <v>2022</v>
      </c>
      <c r="N2105" s="4">
        <f>+MONTH(Tabla26[[#This Row],[Fecha de creación]])</f>
        <v>6</v>
      </c>
    </row>
    <row r="2106" spans="1:14" x14ac:dyDescent="0.3">
      <c r="A2106" s="6">
        <v>44977.467222222222</v>
      </c>
      <c r="B2106" s="4" t="s">
        <v>10</v>
      </c>
      <c r="C2106" s="4" t="s">
        <v>5511</v>
      </c>
      <c r="D2106" s="4" t="s">
        <v>232</v>
      </c>
      <c r="E2106" s="4" t="s">
        <v>7</v>
      </c>
      <c r="F2106" s="4" t="s">
        <v>14</v>
      </c>
      <c r="G2106" s="4" t="s">
        <v>5</v>
      </c>
      <c r="H2106" s="2" t="s">
        <v>76</v>
      </c>
      <c r="I2106" s="5" t="s">
        <v>553</v>
      </c>
      <c r="J2106" s="4" t="s">
        <v>27</v>
      </c>
      <c r="K2106" s="4" t="s">
        <v>1</v>
      </c>
      <c r="L2106" s="4" t="s">
        <v>11</v>
      </c>
      <c r="M2106" s="4">
        <f>+YEAR(Tabla26[[#This Row],[Fecha de creación]])</f>
        <v>2023</v>
      </c>
      <c r="N2106" s="4">
        <f>+MONTH(Tabla26[[#This Row],[Fecha de creación]])</f>
        <v>2</v>
      </c>
    </row>
    <row r="2107" spans="1:14" x14ac:dyDescent="0.3">
      <c r="A2107" s="6">
        <v>44977.672337962962</v>
      </c>
      <c r="B2107" s="4" t="s">
        <v>58</v>
      </c>
      <c r="C2107" s="4" t="s">
        <v>5486</v>
      </c>
      <c r="D2107" s="4" t="s">
        <v>5485</v>
      </c>
      <c r="E2107" s="4" t="s">
        <v>7</v>
      </c>
      <c r="F2107" s="4" t="s">
        <v>14</v>
      </c>
      <c r="G2107" s="4" t="s">
        <v>5</v>
      </c>
      <c r="H2107" s="2" t="s">
        <v>76</v>
      </c>
      <c r="I2107" s="5" t="s">
        <v>54</v>
      </c>
      <c r="J2107" s="4"/>
      <c r="K2107" s="4" t="s">
        <v>1</v>
      </c>
      <c r="L2107" s="4" t="s">
        <v>0</v>
      </c>
      <c r="M2107" s="4">
        <f>+YEAR(Tabla26[[#This Row],[Fecha de creación]])</f>
        <v>2023</v>
      </c>
      <c r="N2107" s="4">
        <f>+MONTH(Tabla26[[#This Row],[Fecha de creación]])</f>
        <v>2</v>
      </c>
    </row>
    <row r="2108" spans="1:14" hidden="1" x14ac:dyDescent="0.3">
      <c r="A2108" s="6">
        <v>44845.511030092595</v>
      </c>
      <c r="B2108" s="4" t="s">
        <v>32</v>
      </c>
      <c r="C2108" s="4" t="s">
        <v>7141</v>
      </c>
      <c r="D2108" s="4" t="s">
        <v>232</v>
      </c>
      <c r="E2108" s="4" t="s">
        <v>7</v>
      </c>
      <c r="F2108" s="4" t="s">
        <v>43</v>
      </c>
      <c r="G2108" s="4" t="s">
        <v>13</v>
      </c>
      <c r="H2108" s="2" t="s">
        <v>47</v>
      </c>
      <c r="I2108" s="5" t="s">
        <v>127</v>
      </c>
      <c r="J2108" s="4" t="s">
        <v>2</v>
      </c>
      <c r="K2108" s="4" t="s">
        <v>1</v>
      </c>
      <c r="L2108" s="4" t="s">
        <v>11</v>
      </c>
      <c r="M2108" s="4">
        <f>+YEAR(Tabla26[[#This Row],[Fecha de creación]])</f>
        <v>2022</v>
      </c>
      <c r="N2108" s="4">
        <f>+MONTH(Tabla26[[#This Row],[Fecha de creación]])</f>
        <v>10</v>
      </c>
    </row>
    <row r="2109" spans="1:14" x14ac:dyDescent="0.3">
      <c r="A2109" s="6">
        <v>44986.53702546296</v>
      </c>
      <c r="B2109" s="4" t="s">
        <v>10</v>
      </c>
      <c r="C2109" s="4" t="s">
        <v>5153</v>
      </c>
      <c r="D2109" s="4" t="s">
        <v>5152</v>
      </c>
      <c r="E2109" s="4" t="s">
        <v>7</v>
      </c>
      <c r="F2109" s="4" t="s">
        <v>14</v>
      </c>
      <c r="G2109" s="4" t="s">
        <v>5</v>
      </c>
      <c r="H2109" s="2" t="s">
        <v>76</v>
      </c>
      <c r="I2109" s="5" t="s">
        <v>553</v>
      </c>
      <c r="J2109" s="4" t="s">
        <v>27</v>
      </c>
      <c r="K2109" s="4" t="s">
        <v>1</v>
      </c>
      <c r="L2109" s="4" t="s">
        <v>0</v>
      </c>
      <c r="M2109" s="4">
        <f>+YEAR(Tabla26[[#This Row],[Fecha de creación]])</f>
        <v>2023</v>
      </c>
      <c r="N2109" s="4">
        <f>+MONTH(Tabla26[[#This Row],[Fecha de creación]])</f>
        <v>3</v>
      </c>
    </row>
    <row r="2110" spans="1:14" x14ac:dyDescent="0.3">
      <c r="A2110" s="6">
        <v>44986.712627314817</v>
      </c>
      <c r="B2110" s="4" t="s">
        <v>53</v>
      </c>
      <c r="C2110" s="4" t="s">
        <v>5136</v>
      </c>
      <c r="D2110" s="4" t="s">
        <v>5135</v>
      </c>
      <c r="E2110" s="4" t="s">
        <v>7</v>
      </c>
      <c r="F2110" s="4" t="s">
        <v>14</v>
      </c>
      <c r="G2110" s="4" t="s">
        <v>5</v>
      </c>
      <c r="H2110" s="2" t="s">
        <v>76</v>
      </c>
      <c r="I2110" s="5" t="s">
        <v>277</v>
      </c>
      <c r="J2110" s="4"/>
      <c r="K2110" s="4" t="s">
        <v>1</v>
      </c>
      <c r="L2110" s="4" t="s">
        <v>0</v>
      </c>
      <c r="M2110" s="4">
        <f>+YEAR(Tabla26[[#This Row],[Fecha de creación]])</f>
        <v>2023</v>
      </c>
      <c r="N2110" s="4">
        <f>+MONTH(Tabla26[[#This Row],[Fecha de creación]])</f>
        <v>3</v>
      </c>
    </row>
    <row r="2111" spans="1:14" x14ac:dyDescent="0.3">
      <c r="A2111" s="6">
        <v>44996.425706018519</v>
      </c>
      <c r="B2111" s="4" t="s">
        <v>23</v>
      </c>
      <c r="C2111" s="4" t="s">
        <v>4891</v>
      </c>
      <c r="D2111" s="4" t="s">
        <v>232</v>
      </c>
      <c r="E2111" s="4" t="s">
        <v>7</v>
      </c>
      <c r="F2111" s="4" t="s">
        <v>14</v>
      </c>
      <c r="G2111" s="4" t="s">
        <v>5</v>
      </c>
      <c r="H2111" s="2" t="s">
        <v>76</v>
      </c>
      <c r="I2111" s="5" t="s">
        <v>1291</v>
      </c>
      <c r="J2111" s="4" t="s">
        <v>27</v>
      </c>
      <c r="K2111" s="4" t="s">
        <v>1</v>
      </c>
      <c r="L2111" s="4" t="s">
        <v>0</v>
      </c>
      <c r="M2111" s="4">
        <f>+YEAR(Tabla26[[#This Row],[Fecha de creación]])</f>
        <v>2023</v>
      </c>
      <c r="N2111" s="4">
        <f>+MONTH(Tabla26[[#This Row],[Fecha de creación]])</f>
        <v>3</v>
      </c>
    </row>
    <row r="2112" spans="1:14" hidden="1" x14ac:dyDescent="0.3">
      <c r="A2112" s="6">
        <v>44990.532789351855</v>
      </c>
      <c r="B2112" s="4" t="s">
        <v>32</v>
      </c>
      <c r="C2112" s="4" t="s">
        <v>5019</v>
      </c>
      <c r="D2112" s="4" t="s">
        <v>232</v>
      </c>
      <c r="E2112" s="4" t="s">
        <v>7</v>
      </c>
      <c r="F2112" s="4" t="s">
        <v>43</v>
      </c>
      <c r="G2112" s="4" t="s">
        <v>13</v>
      </c>
      <c r="H2112" s="2" t="s">
        <v>47</v>
      </c>
      <c r="I2112" s="5" t="s">
        <v>127</v>
      </c>
      <c r="J2112" s="4" t="s">
        <v>27</v>
      </c>
      <c r="K2112" s="4" t="s">
        <v>1</v>
      </c>
      <c r="L2112" s="4" t="s">
        <v>11</v>
      </c>
      <c r="M2112" s="4">
        <f>+YEAR(Tabla26[[#This Row],[Fecha de creación]])</f>
        <v>2023</v>
      </c>
      <c r="N2112" s="4">
        <f>+MONTH(Tabla26[[#This Row],[Fecha de creación]])</f>
        <v>3</v>
      </c>
    </row>
    <row r="2113" spans="1:14" x14ac:dyDescent="0.3">
      <c r="A2113" s="6">
        <v>45015.473796296297</v>
      </c>
      <c r="B2113" s="4" t="s">
        <v>58</v>
      </c>
      <c r="C2113" s="4" t="s">
        <v>4443</v>
      </c>
      <c r="D2113" s="4" t="s">
        <v>4442</v>
      </c>
      <c r="E2113" s="4" t="s">
        <v>7</v>
      </c>
      <c r="F2113" s="4" t="s">
        <v>14</v>
      </c>
      <c r="G2113" s="4" t="s">
        <v>5</v>
      </c>
      <c r="H2113" s="2" t="s">
        <v>76</v>
      </c>
      <c r="I2113" s="5" t="s">
        <v>54</v>
      </c>
      <c r="J2113" s="4"/>
      <c r="K2113" s="4" t="s">
        <v>1</v>
      </c>
      <c r="L2113" s="4" t="s">
        <v>0</v>
      </c>
      <c r="M2113" s="4">
        <f>+YEAR(Tabla26[[#This Row],[Fecha de creación]])</f>
        <v>2023</v>
      </c>
      <c r="N2113" s="4">
        <f>+MONTH(Tabla26[[#This Row],[Fecha de creación]])</f>
        <v>3</v>
      </c>
    </row>
    <row r="2114" spans="1:14" x14ac:dyDescent="0.3">
      <c r="A2114" s="6">
        <v>45017.597372685188</v>
      </c>
      <c r="B2114" s="4" t="s">
        <v>53</v>
      </c>
      <c r="C2114" s="4" t="s">
        <v>4375</v>
      </c>
      <c r="D2114" s="4" t="s">
        <v>4374</v>
      </c>
      <c r="E2114" s="4" t="s">
        <v>7</v>
      </c>
      <c r="F2114" s="4" t="s">
        <v>14</v>
      </c>
      <c r="G2114" s="4" t="s">
        <v>5</v>
      </c>
      <c r="H2114" s="2" t="s">
        <v>76</v>
      </c>
      <c r="I2114" s="5" t="s">
        <v>277</v>
      </c>
      <c r="J2114" s="4"/>
      <c r="K2114" s="4" t="s">
        <v>1</v>
      </c>
      <c r="L2114" s="4" t="s">
        <v>0</v>
      </c>
      <c r="M2114" s="4">
        <f>+YEAR(Tabla26[[#This Row],[Fecha de creación]])</f>
        <v>2023</v>
      </c>
      <c r="N2114" s="4">
        <f>+MONTH(Tabla26[[#This Row],[Fecha de creación]])</f>
        <v>4</v>
      </c>
    </row>
    <row r="2115" spans="1:14" x14ac:dyDescent="0.3">
      <c r="A2115" s="6">
        <v>45022.430995370371</v>
      </c>
      <c r="B2115" s="4" t="s">
        <v>32</v>
      </c>
      <c r="C2115" s="4" t="s">
        <v>4269</v>
      </c>
      <c r="D2115" s="4" t="s">
        <v>232</v>
      </c>
      <c r="E2115" s="4" t="s">
        <v>7</v>
      </c>
      <c r="F2115" s="4" t="s">
        <v>14</v>
      </c>
      <c r="G2115" s="4" t="s">
        <v>5</v>
      </c>
      <c r="H2115" s="2" t="s">
        <v>76</v>
      </c>
      <c r="I2115" s="5" t="s">
        <v>1019</v>
      </c>
      <c r="J2115" s="4" t="s">
        <v>27</v>
      </c>
      <c r="K2115" s="4" t="s">
        <v>1</v>
      </c>
      <c r="L2115" s="4" t="s">
        <v>0</v>
      </c>
      <c r="M2115" s="4">
        <f>+YEAR(Tabla26[[#This Row],[Fecha de creación]])</f>
        <v>2023</v>
      </c>
      <c r="N2115" s="4">
        <f>+MONTH(Tabla26[[#This Row],[Fecha de creación]])</f>
        <v>4</v>
      </c>
    </row>
    <row r="2116" spans="1:14" x14ac:dyDescent="0.3">
      <c r="A2116" s="6">
        <v>45035.670810185184</v>
      </c>
      <c r="B2116" s="4" t="s">
        <v>32</v>
      </c>
      <c r="C2116" s="4" t="s">
        <v>4044</v>
      </c>
      <c r="D2116" s="4" t="s">
        <v>232</v>
      </c>
      <c r="E2116" s="4" t="s">
        <v>7</v>
      </c>
      <c r="F2116" s="4" t="s">
        <v>14</v>
      </c>
      <c r="G2116" s="4" t="s">
        <v>5</v>
      </c>
      <c r="H2116" s="2" t="s">
        <v>76</v>
      </c>
      <c r="I2116" s="5" t="s">
        <v>1019</v>
      </c>
      <c r="J2116" s="4" t="s">
        <v>27</v>
      </c>
      <c r="K2116" s="4" t="s">
        <v>1</v>
      </c>
      <c r="L2116" s="4" t="s">
        <v>0</v>
      </c>
      <c r="M2116" s="4">
        <f>+YEAR(Tabla26[[#This Row],[Fecha de creación]])</f>
        <v>2023</v>
      </c>
      <c r="N2116" s="4">
        <f>+MONTH(Tabla26[[#This Row],[Fecha de creación]])</f>
        <v>4</v>
      </c>
    </row>
    <row r="2117" spans="1:14" x14ac:dyDescent="0.3">
      <c r="A2117" s="6">
        <v>45035.674641203703</v>
      </c>
      <c r="B2117" s="4" t="s">
        <v>23</v>
      </c>
      <c r="C2117" s="4" t="s">
        <v>4043</v>
      </c>
      <c r="D2117" s="4" t="s">
        <v>232</v>
      </c>
      <c r="E2117" s="4" t="s">
        <v>7</v>
      </c>
      <c r="F2117" s="4" t="s">
        <v>14</v>
      </c>
      <c r="G2117" s="4" t="s">
        <v>5</v>
      </c>
      <c r="H2117" s="2" t="s">
        <v>76</v>
      </c>
      <c r="I2117" s="5" t="s">
        <v>1291</v>
      </c>
      <c r="J2117" s="4" t="s">
        <v>27</v>
      </c>
      <c r="K2117" s="4" t="s">
        <v>1</v>
      </c>
      <c r="L2117" s="4" t="s">
        <v>0</v>
      </c>
      <c r="M2117" s="4">
        <f>+YEAR(Tabla26[[#This Row],[Fecha de creación]])</f>
        <v>2023</v>
      </c>
      <c r="N2117" s="4">
        <f>+MONTH(Tabla26[[#This Row],[Fecha de creación]])</f>
        <v>4</v>
      </c>
    </row>
    <row r="2118" spans="1:14" x14ac:dyDescent="0.3">
      <c r="A2118" s="6">
        <v>45050.724999999999</v>
      </c>
      <c r="B2118" s="4" t="s">
        <v>53</v>
      </c>
      <c r="C2118" s="4" t="s">
        <v>3838</v>
      </c>
      <c r="D2118" s="4" t="s">
        <v>3837</v>
      </c>
      <c r="E2118" s="4" t="s">
        <v>7</v>
      </c>
      <c r="F2118" s="4" t="s">
        <v>14</v>
      </c>
      <c r="G2118" s="4" t="s">
        <v>5</v>
      </c>
      <c r="H2118" s="2" t="s">
        <v>76</v>
      </c>
      <c r="I2118" s="5" t="s">
        <v>277</v>
      </c>
      <c r="J2118" s="4"/>
      <c r="K2118" s="4" t="s">
        <v>1</v>
      </c>
      <c r="L2118" s="4" t="s">
        <v>0</v>
      </c>
      <c r="M2118" s="4">
        <f>+YEAR(Tabla26[[#This Row],[Fecha de creación]])</f>
        <v>2023</v>
      </c>
      <c r="N2118" s="4">
        <f>+MONTH(Tabla26[[#This Row],[Fecha de creación]])</f>
        <v>5</v>
      </c>
    </row>
    <row r="2119" spans="1:14" x14ac:dyDescent="0.3">
      <c r="A2119" s="6">
        <v>45060.685590277775</v>
      </c>
      <c r="B2119" s="4" t="s">
        <v>32</v>
      </c>
      <c r="C2119" s="4" t="s">
        <v>3768</v>
      </c>
      <c r="D2119" s="4" t="s">
        <v>3767</v>
      </c>
      <c r="E2119" s="4" t="s">
        <v>7</v>
      </c>
      <c r="F2119" s="4" t="s">
        <v>14</v>
      </c>
      <c r="G2119" s="4" t="s">
        <v>5</v>
      </c>
      <c r="H2119" s="2" t="s">
        <v>76</v>
      </c>
      <c r="I2119" s="5" t="s">
        <v>1019</v>
      </c>
      <c r="J2119" s="4" t="s">
        <v>27</v>
      </c>
      <c r="K2119" s="4" t="s">
        <v>1</v>
      </c>
      <c r="L2119" s="4" t="s">
        <v>0</v>
      </c>
      <c r="M2119" s="4">
        <f>+YEAR(Tabla26[[#This Row],[Fecha de creación]])</f>
        <v>2023</v>
      </c>
      <c r="N2119" s="4">
        <f>+MONTH(Tabla26[[#This Row],[Fecha de creación]])</f>
        <v>5</v>
      </c>
    </row>
    <row r="2120" spans="1:14" x14ac:dyDescent="0.3">
      <c r="A2120" s="6">
        <v>45072.443692129629</v>
      </c>
      <c r="B2120" s="4" t="s">
        <v>10</v>
      </c>
      <c r="C2120" s="4" t="s">
        <v>3510</v>
      </c>
      <c r="D2120" s="4" t="s">
        <v>232</v>
      </c>
      <c r="E2120" s="4" t="s">
        <v>7</v>
      </c>
      <c r="F2120" s="4" t="s">
        <v>14</v>
      </c>
      <c r="G2120" s="4" t="s">
        <v>5</v>
      </c>
      <c r="H2120" s="2" t="s">
        <v>76</v>
      </c>
      <c r="I2120" s="5" t="s">
        <v>553</v>
      </c>
      <c r="J2120" s="4" t="s">
        <v>27</v>
      </c>
      <c r="K2120" s="4" t="s">
        <v>1</v>
      </c>
      <c r="L2120" s="4" t="s">
        <v>11</v>
      </c>
      <c r="M2120" s="4">
        <f>+YEAR(Tabla26[[#This Row],[Fecha de creación]])</f>
        <v>2023</v>
      </c>
      <c r="N2120" s="4">
        <f>+MONTH(Tabla26[[#This Row],[Fecha de creación]])</f>
        <v>5</v>
      </c>
    </row>
    <row r="2121" spans="1:14" x14ac:dyDescent="0.3">
      <c r="A2121" s="6">
        <v>45072.621006944442</v>
      </c>
      <c r="B2121" s="4" t="s">
        <v>23</v>
      </c>
      <c r="C2121" s="4" t="s">
        <v>3482</v>
      </c>
      <c r="D2121" s="4" t="s">
        <v>232</v>
      </c>
      <c r="E2121" s="4" t="s">
        <v>7</v>
      </c>
      <c r="F2121" s="4" t="s">
        <v>14</v>
      </c>
      <c r="G2121" s="4" t="s">
        <v>5</v>
      </c>
      <c r="H2121" s="2" t="s">
        <v>76</v>
      </c>
      <c r="I2121" s="5" t="s">
        <v>1291</v>
      </c>
      <c r="J2121" s="4" t="s">
        <v>2</v>
      </c>
      <c r="K2121" s="4" t="s">
        <v>1</v>
      </c>
      <c r="L2121" s="4" t="s">
        <v>0</v>
      </c>
      <c r="M2121" s="4">
        <f>+YEAR(Tabla26[[#This Row],[Fecha de creación]])</f>
        <v>2023</v>
      </c>
      <c r="N2121" s="4">
        <f>+MONTH(Tabla26[[#This Row],[Fecha de creación]])</f>
        <v>5</v>
      </c>
    </row>
    <row r="2122" spans="1:14" hidden="1" x14ac:dyDescent="0.3">
      <c r="A2122" s="6">
        <v>45081.674467592595</v>
      </c>
      <c r="B2122" s="4" t="s">
        <v>23</v>
      </c>
      <c r="C2122" s="4" t="s">
        <v>3132</v>
      </c>
      <c r="D2122" s="4" t="s">
        <v>232</v>
      </c>
      <c r="E2122" s="4" t="s">
        <v>7</v>
      </c>
      <c r="F2122" s="4" t="s">
        <v>14</v>
      </c>
      <c r="G2122" s="4" t="s">
        <v>20</v>
      </c>
      <c r="H2122" s="2" t="s">
        <v>47</v>
      </c>
      <c r="I2122" s="5" t="s">
        <v>18</v>
      </c>
      <c r="J2122" s="4" t="s">
        <v>2</v>
      </c>
      <c r="K2122" s="4" t="s">
        <v>1</v>
      </c>
      <c r="L2122" s="4" t="s">
        <v>0</v>
      </c>
      <c r="M2122" s="4">
        <f>+YEAR(Tabla26[[#This Row],[Fecha de creación]])</f>
        <v>2023</v>
      </c>
      <c r="N2122" s="4">
        <f>+MONTH(Tabla26[[#This Row],[Fecha de creación]])</f>
        <v>6</v>
      </c>
    </row>
    <row r="2123" spans="1:14" x14ac:dyDescent="0.3">
      <c r="A2123" s="6">
        <v>45073.402812499997</v>
      </c>
      <c r="B2123" s="4" t="s">
        <v>53</v>
      </c>
      <c r="C2123" s="4" t="s">
        <v>3461</v>
      </c>
      <c r="D2123" s="4" t="s">
        <v>3460</v>
      </c>
      <c r="E2123" s="4" t="s">
        <v>7</v>
      </c>
      <c r="F2123" s="4" t="s">
        <v>14</v>
      </c>
      <c r="G2123" s="4" t="s">
        <v>5</v>
      </c>
      <c r="H2123" s="2" t="s">
        <v>76</v>
      </c>
      <c r="I2123" s="5" t="s">
        <v>277</v>
      </c>
      <c r="J2123" s="4"/>
      <c r="K2123" s="4" t="s">
        <v>1</v>
      </c>
      <c r="L2123" s="4" t="s">
        <v>0</v>
      </c>
      <c r="M2123" s="4">
        <f>+YEAR(Tabla26[[#This Row],[Fecha de creación]])</f>
        <v>2023</v>
      </c>
      <c r="N2123" s="4">
        <f>+MONTH(Tabla26[[#This Row],[Fecha de creación]])</f>
        <v>5</v>
      </c>
    </row>
    <row r="2124" spans="1:14" x14ac:dyDescent="0.3">
      <c r="A2124" s="6">
        <v>45073.648831018516</v>
      </c>
      <c r="B2124" s="4" t="s">
        <v>10</v>
      </c>
      <c r="C2124" s="4" t="s">
        <v>3430</v>
      </c>
      <c r="D2124" s="4" t="s">
        <v>232</v>
      </c>
      <c r="E2124" s="4" t="s">
        <v>7</v>
      </c>
      <c r="F2124" s="4" t="s">
        <v>14</v>
      </c>
      <c r="G2124" s="4" t="s">
        <v>5</v>
      </c>
      <c r="H2124" s="2" t="s">
        <v>76</v>
      </c>
      <c r="I2124" s="5" t="s">
        <v>553</v>
      </c>
      <c r="J2124" s="4" t="s">
        <v>27</v>
      </c>
      <c r="K2124" s="4" t="s">
        <v>1</v>
      </c>
      <c r="L2124" s="4" t="s">
        <v>11</v>
      </c>
      <c r="M2124" s="4">
        <f>+YEAR(Tabla26[[#This Row],[Fecha de creación]])</f>
        <v>2023</v>
      </c>
      <c r="N2124" s="4">
        <f>+MONTH(Tabla26[[#This Row],[Fecha de creación]])</f>
        <v>5</v>
      </c>
    </row>
    <row r="2125" spans="1:14" hidden="1" x14ac:dyDescent="0.3">
      <c r="A2125" s="6">
        <v>45194.74355324074</v>
      </c>
      <c r="B2125" s="4" t="s">
        <v>17</v>
      </c>
      <c r="C2125" s="4" t="s">
        <v>233</v>
      </c>
      <c r="D2125" s="4" t="s">
        <v>232</v>
      </c>
      <c r="E2125" s="4" t="s">
        <v>7</v>
      </c>
      <c r="F2125" s="4" t="s">
        <v>14</v>
      </c>
      <c r="G2125" s="4" t="s">
        <v>13</v>
      </c>
      <c r="I2125" s="5" t="s">
        <v>12</v>
      </c>
      <c r="J2125" s="4" t="s">
        <v>27</v>
      </c>
      <c r="K2125" s="4" t="s">
        <v>1</v>
      </c>
      <c r="L2125" s="4" t="s">
        <v>11</v>
      </c>
      <c r="M2125" s="4">
        <f>+YEAR(Tabla26[[#This Row],[Fecha de creación]])</f>
        <v>2023</v>
      </c>
      <c r="N2125" s="4">
        <f>+MONTH(Tabla26[[#This Row],[Fecha de creación]])</f>
        <v>9</v>
      </c>
    </row>
    <row r="2126" spans="1:14" hidden="1" x14ac:dyDescent="0.3">
      <c r="A2126" s="6">
        <v>45203.780335648145</v>
      </c>
      <c r="B2126" s="4" t="s">
        <v>17</v>
      </c>
      <c r="C2126" s="4" t="s">
        <v>13142</v>
      </c>
      <c r="D2126" s="4" t="s">
        <v>232</v>
      </c>
      <c r="E2126" s="4" t="s">
        <v>7</v>
      </c>
      <c r="F2126" s="4" t="s">
        <v>14</v>
      </c>
      <c r="G2126" s="4" t="s">
        <v>13</v>
      </c>
      <c r="I2126" s="5" t="s">
        <v>12</v>
      </c>
      <c r="J2126" s="4" t="s">
        <v>27</v>
      </c>
      <c r="K2126" s="4" t="s">
        <v>1</v>
      </c>
      <c r="L2126" s="4" t="s">
        <v>11</v>
      </c>
      <c r="M2126" s="4">
        <v>2023</v>
      </c>
      <c r="N2126" s="4">
        <v>10</v>
      </c>
    </row>
    <row r="2127" spans="1:14" hidden="1" x14ac:dyDescent="0.3">
      <c r="A2127" s="6">
        <v>45208.410601851851</v>
      </c>
      <c r="B2127" s="4" t="s">
        <v>53</v>
      </c>
      <c r="C2127" s="4" t="s">
        <v>13180</v>
      </c>
      <c r="D2127" s="4" t="s">
        <v>232</v>
      </c>
      <c r="E2127" s="4" t="s">
        <v>7</v>
      </c>
      <c r="F2127" s="4" t="s">
        <v>14</v>
      </c>
      <c r="G2127" s="4" t="s">
        <v>13</v>
      </c>
      <c r="I2127" s="5" t="s">
        <v>13181</v>
      </c>
      <c r="J2127" s="4" t="s">
        <v>27</v>
      </c>
      <c r="K2127" s="4" t="s">
        <v>1</v>
      </c>
      <c r="L2127" s="4" t="s">
        <v>0</v>
      </c>
      <c r="M2127" s="4">
        <v>2023</v>
      </c>
      <c r="N2127" s="4">
        <v>10</v>
      </c>
    </row>
    <row r="2128" spans="1:14" hidden="1" x14ac:dyDescent="0.3">
      <c r="A2128" s="6">
        <v>45223.583321759259</v>
      </c>
      <c r="B2128" s="4" t="s">
        <v>53</v>
      </c>
      <c r="C2128" s="4" t="s">
        <v>13368</v>
      </c>
      <c r="D2128" s="4" t="s">
        <v>232</v>
      </c>
      <c r="E2128" s="4" t="s">
        <v>7</v>
      </c>
      <c r="F2128" s="4" t="s">
        <v>43</v>
      </c>
      <c r="G2128" s="4" t="s">
        <v>13</v>
      </c>
      <c r="I2128" s="5" t="s">
        <v>13181</v>
      </c>
      <c r="J2128" s="4" t="s">
        <v>27</v>
      </c>
      <c r="K2128" s="4" t="s">
        <v>1</v>
      </c>
      <c r="L2128" s="4" t="s">
        <v>11</v>
      </c>
      <c r="M2128" s="4">
        <v>2023</v>
      </c>
      <c r="N2128" s="4">
        <v>10</v>
      </c>
    </row>
    <row r="2129" spans="1:14" hidden="1" x14ac:dyDescent="0.3">
      <c r="A2129" s="6">
        <v>45223.589212962965</v>
      </c>
      <c r="B2129" s="4" t="s">
        <v>53</v>
      </c>
      <c r="C2129" s="4" t="s">
        <v>13369</v>
      </c>
      <c r="D2129" s="4" t="s">
        <v>232</v>
      </c>
      <c r="E2129" s="4" t="s">
        <v>7</v>
      </c>
      <c r="F2129" s="4" t="s">
        <v>14</v>
      </c>
      <c r="G2129" s="4" t="s">
        <v>13</v>
      </c>
      <c r="I2129" s="5" t="s">
        <v>13181</v>
      </c>
      <c r="J2129" s="4" t="s">
        <v>27</v>
      </c>
      <c r="K2129" s="4" t="s">
        <v>1</v>
      </c>
      <c r="L2129" s="4" t="s">
        <v>11</v>
      </c>
      <c r="M2129" s="4">
        <v>2023</v>
      </c>
      <c r="N2129" s="4">
        <v>10</v>
      </c>
    </row>
    <row r="2130" spans="1:14" hidden="1" x14ac:dyDescent="0.3">
      <c r="A2130" s="6">
        <v>45223.59170138889</v>
      </c>
      <c r="B2130" s="4" t="s">
        <v>53</v>
      </c>
      <c r="C2130" s="4" t="s">
        <v>13370</v>
      </c>
      <c r="D2130" s="4" t="s">
        <v>232</v>
      </c>
      <c r="E2130" s="4" t="s">
        <v>7</v>
      </c>
      <c r="F2130" s="4" t="s">
        <v>14</v>
      </c>
      <c r="G2130" s="4" t="s">
        <v>13</v>
      </c>
      <c r="I2130" s="5" t="s">
        <v>13181</v>
      </c>
      <c r="J2130" s="4" t="s">
        <v>27</v>
      </c>
      <c r="K2130" s="4" t="s">
        <v>1</v>
      </c>
      <c r="L2130" s="4" t="s">
        <v>11</v>
      </c>
      <c r="M2130" s="4">
        <v>2023</v>
      </c>
      <c r="N2130" s="4">
        <v>10</v>
      </c>
    </row>
    <row r="2131" spans="1:14" hidden="1" x14ac:dyDescent="0.3">
      <c r="A2131" s="6">
        <v>45223.594305555554</v>
      </c>
      <c r="B2131" s="4" t="s">
        <v>53</v>
      </c>
      <c r="C2131" s="4" t="s">
        <v>13371</v>
      </c>
      <c r="D2131" s="4" t="s">
        <v>232</v>
      </c>
      <c r="E2131" s="4" t="s">
        <v>7</v>
      </c>
      <c r="F2131" s="4" t="s">
        <v>14</v>
      </c>
      <c r="G2131" s="4" t="s">
        <v>13</v>
      </c>
      <c r="I2131" s="5" t="s">
        <v>13181</v>
      </c>
      <c r="J2131" s="4" t="s">
        <v>27</v>
      </c>
      <c r="K2131" s="4" t="s">
        <v>1</v>
      </c>
      <c r="L2131" s="4" t="s">
        <v>13372</v>
      </c>
      <c r="M2131" s="4">
        <v>2023</v>
      </c>
      <c r="N2131" s="4">
        <v>10</v>
      </c>
    </row>
    <row r="2132" spans="1:14" hidden="1" x14ac:dyDescent="0.3">
      <c r="A2132" s="6">
        <v>45223.720462962963</v>
      </c>
      <c r="B2132" s="4" t="s">
        <v>53</v>
      </c>
      <c r="C2132" s="4" t="s">
        <v>13381</v>
      </c>
      <c r="D2132" s="4" t="s">
        <v>232</v>
      </c>
      <c r="E2132" s="4" t="s">
        <v>7</v>
      </c>
      <c r="F2132" s="4" t="s">
        <v>14</v>
      </c>
      <c r="G2132" s="4" t="s">
        <v>6708</v>
      </c>
      <c r="I2132" s="5" t="s">
        <v>13181</v>
      </c>
      <c r="J2132" s="4" t="s">
        <v>2</v>
      </c>
      <c r="K2132" s="4" t="s">
        <v>1</v>
      </c>
      <c r="L2132" s="4" t="s">
        <v>11</v>
      </c>
      <c r="M2132" s="4">
        <v>2023</v>
      </c>
      <c r="N2132" s="4">
        <v>10</v>
      </c>
    </row>
    <row r="2133" spans="1:14" hidden="1" x14ac:dyDescent="0.3">
      <c r="A2133" s="6">
        <v>45223.725972222222</v>
      </c>
      <c r="B2133" s="4" t="s">
        <v>53</v>
      </c>
      <c r="C2133" s="4" t="s">
        <v>13384</v>
      </c>
      <c r="D2133" s="4" t="s">
        <v>232</v>
      </c>
      <c r="E2133" s="4" t="s">
        <v>7</v>
      </c>
      <c r="F2133" s="4" t="s">
        <v>14</v>
      </c>
      <c r="G2133" s="4" t="s">
        <v>5</v>
      </c>
      <c r="I2133" s="5" t="s">
        <v>13181</v>
      </c>
      <c r="J2133" s="4" t="s">
        <v>27</v>
      </c>
      <c r="K2133" s="4" t="s">
        <v>1</v>
      </c>
      <c r="L2133" s="4" t="s">
        <v>11</v>
      </c>
      <c r="M2133" s="4">
        <v>2023</v>
      </c>
      <c r="N2133" s="4">
        <v>10</v>
      </c>
    </row>
    <row r="2134" spans="1:14" hidden="1" x14ac:dyDescent="0.3">
      <c r="A2134" s="6">
        <v>45223.73741898148</v>
      </c>
      <c r="B2134" s="4" t="s">
        <v>53</v>
      </c>
      <c r="C2134" s="4" t="s">
        <v>13385</v>
      </c>
      <c r="D2134" s="4" t="s">
        <v>232</v>
      </c>
      <c r="E2134" s="4" t="s">
        <v>7</v>
      </c>
      <c r="F2134" s="4" t="s">
        <v>14</v>
      </c>
      <c r="G2134" s="4" t="s">
        <v>13</v>
      </c>
      <c r="I2134" s="5" t="s">
        <v>13181</v>
      </c>
      <c r="J2134" s="4"/>
      <c r="K2134" s="4" t="s">
        <v>1</v>
      </c>
      <c r="L2134" s="4" t="s">
        <v>0</v>
      </c>
      <c r="M2134" s="4">
        <v>2023</v>
      </c>
      <c r="N2134" s="4">
        <v>10</v>
      </c>
    </row>
    <row r="2135" spans="1:14" hidden="1" x14ac:dyDescent="0.3">
      <c r="A2135" s="6">
        <v>45224.484768518516</v>
      </c>
      <c r="B2135" s="4" t="s">
        <v>53</v>
      </c>
      <c r="C2135" s="4" t="s">
        <v>13391</v>
      </c>
      <c r="D2135" s="4" t="s">
        <v>232</v>
      </c>
      <c r="E2135" s="4" t="s">
        <v>7</v>
      </c>
      <c r="F2135" s="4" t="s">
        <v>6</v>
      </c>
      <c r="G2135" s="4" t="s">
        <v>13</v>
      </c>
      <c r="I2135" s="5" t="s">
        <v>13181</v>
      </c>
      <c r="J2135" s="4" t="s">
        <v>27</v>
      </c>
      <c r="K2135" s="4" t="s">
        <v>1</v>
      </c>
      <c r="L2135" s="4" t="s">
        <v>11</v>
      </c>
      <c r="M2135" s="4">
        <v>2023</v>
      </c>
      <c r="N2135" s="4">
        <v>10</v>
      </c>
    </row>
    <row r="2136" spans="1:14" hidden="1" x14ac:dyDescent="0.3">
      <c r="A2136" s="6">
        <v>45224.501643518517</v>
      </c>
      <c r="B2136" s="4" t="s">
        <v>53</v>
      </c>
      <c r="C2136" s="4" t="s">
        <v>13392</v>
      </c>
      <c r="D2136" s="4" t="s">
        <v>232</v>
      </c>
      <c r="E2136" s="4" t="s">
        <v>7</v>
      </c>
      <c r="F2136" s="4" t="s">
        <v>14</v>
      </c>
      <c r="G2136" s="4" t="s">
        <v>6708</v>
      </c>
      <c r="I2136" s="5" t="s">
        <v>13181</v>
      </c>
      <c r="J2136" s="4" t="s">
        <v>27</v>
      </c>
      <c r="K2136" s="4" t="s">
        <v>1</v>
      </c>
      <c r="L2136" s="4" t="s">
        <v>0</v>
      </c>
      <c r="M2136" s="4">
        <v>2023</v>
      </c>
      <c r="N2136" s="4">
        <v>10</v>
      </c>
    </row>
    <row r="2137" spans="1:14" x14ac:dyDescent="0.3">
      <c r="A2137" s="6">
        <v>45077.697048611109</v>
      </c>
      <c r="B2137" s="4" t="s">
        <v>53</v>
      </c>
      <c r="C2137" s="4" t="s">
        <v>3265</v>
      </c>
      <c r="D2137" s="4" t="s">
        <v>3264</v>
      </c>
      <c r="E2137" s="4" t="s">
        <v>7</v>
      </c>
      <c r="F2137" s="4" t="s">
        <v>14</v>
      </c>
      <c r="G2137" s="4" t="s">
        <v>5</v>
      </c>
      <c r="H2137" s="2" t="s">
        <v>76</v>
      </c>
      <c r="I2137" s="5" t="s">
        <v>277</v>
      </c>
      <c r="J2137" s="4"/>
      <c r="K2137" s="4" t="s">
        <v>1</v>
      </c>
      <c r="L2137" s="4" t="s">
        <v>0</v>
      </c>
      <c r="M2137" s="4">
        <f>+YEAR(Tabla26[[#This Row],[Fecha de creación]])</f>
        <v>2023</v>
      </c>
      <c r="N2137" s="4">
        <f>+MONTH(Tabla26[[#This Row],[Fecha de creación]])</f>
        <v>5</v>
      </c>
    </row>
    <row r="2138" spans="1:14" hidden="1" x14ac:dyDescent="0.3">
      <c r="A2138" s="6">
        <v>45124.662939814814</v>
      </c>
      <c r="B2138" s="4" t="s">
        <v>32</v>
      </c>
      <c r="C2138" s="4" t="s">
        <v>1828</v>
      </c>
      <c r="D2138" s="4" t="s">
        <v>1827</v>
      </c>
      <c r="E2138" s="4" t="s">
        <v>7</v>
      </c>
      <c r="F2138" s="4" t="s">
        <v>14</v>
      </c>
      <c r="G2138" s="4" t="s">
        <v>20</v>
      </c>
      <c r="I2138" s="5" t="s">
        <v>158</v>
      </c>
      <c r="J2138" s="4" t="s">
        <v>27</v>
      </c>
      <c r="K2138" s="4" t="s">
        <v>1</v>
      </c>
      <c r="L2138" s="4" t="s">
        <v>0</v>
      </c>
      <c r="M2138" s="4">
        <f>+YEAR(Tabla26[[#This Row],[Fecha de creación]])</f>
        <v>2023</v>
      </c>
      <c r="N2138" s="4">
        <f>+MONTH(Tabla26[[#This Row],[Fecha de creación]])</f>
        <v>7</v>
      </c>
    </row>
    <row r="2139" spans="1:14" hidden="1" x14ac:dyDescent="0.3">
      <c r="A2139" s="6">
        <v>44823.63548611111</v>
      </c>
      <c r="B2139" s="4" t="s">
        <v>35</v>
      </c>
      <c r="C2139" s="4" t="s">
        <v>7385</v>
      </c>
      <c r="D2139" s="4" t="s">
        <v>7384</v>
      </c>
      <c r="E2139" s="4" t="s">
        <v>7</v>
      </c>
      <c r="F2139" s="4" t="s">
        <v>14</v>
      </c>
      <c r="G2139" s="4" t="s">
        <v>5</v>
      </c>
      <c r="H2139" s="2" t="s">
        <v>4</v>
      </c>
      <c r="I2139" s="5" t="s">
        <v>385</v>
      </c>
      <c r="J2139" s="4" t="s">
        <v>27</v>
      </c>
      <c r="K2139" s="4" t="s">
        <v>1</v>
      </c>
      <c r="L2139" s="4" t="s">
        <v>11</v>
      </c>
      <c r="M2139" s="4">
        <f>+YEAR(Tabla26[[#This Row],[Fecha de creación]])</f>
        <v>2022</v>
      </c>
      <c r="N2139" s="4">
        <f>+MONTH(Tabla26[[#This Row],[Fecha de creación]])</f>
        <v>9</v>
      </c>
    </row>
    <row r="2140" spans="1:14" hidden="1" x14ac:dyDescent="0.3">
      <c r="A2140" s="6">
        <v>44744.691689814812</v>
      </c>
      <c r="B2140" s="4" t="s">
        <v>32</v>
      </c>
      <c r="C2140" s="4" t="s">
        <v>8838</v>
      </c>
      <c r="D2140" s="4" t="s">
        <v>8837</v>
      </c>
      <c r="E2140" s="4" t="s">
        <v>7</v>
      </c>
      <c r="F2140" s="4" t="s">
        <v>6</v>
      </c>
      <c r="G2140" s="4" t="s">
        <v>5</v>
      </c>
      <c r="H2140" s="2" t="s">
        <v>7843</v>
      </c>
      <c r="I2140" s="5" t="s">
        <v>3597</v>
      </c>
      <c r="J2140" s="4" t="s">
        <v>27</v>
      </c>
      <c r="K2140" s="4" t="s">
        <v>1</v>
      </c>
      <c r="L2140" s="4" t="s">
        <v>11</v>
      </c>
      <c r="M2140" s="4">
        <f>+YEAR(Tabla26[[#This Row],[Fecha de creación]])</f>
        <v>2022</v>
      </c>
      <c r="N2140" s="4">
        <f>+MONTH(Tabla26[[#This Row],[Fecha de creación]])</f>
        <v>7</v>
      </c>
    </row>
    <row r="2141" spans="1:14" hidden="1" x14ac:dyDescent="0.3">
      <c r="A2141" s="6">
        <v>44822.581342592595</v>
      </c>
      <c r="B2141" s="4" t="s">
        <v>10</v>
      </c>
      <c r="C2141" s="4" t="s">
        <v>7400</v>
      </c>
      <c r="D2141" s="4" t="s">
        <v>7399</v>
      </c>
      <c r="E2141" s="4" t="s">
        <v>7</v>
      </c>
      <c r="F2141" s="4" t="s">
        <v>14</v>
      </c>
      <c r="G2141" s="4" t="s">
        <v>5</v>
      </c>
      <c r="H2141" s="2" t="s">
        <v>166</v>
      </c>
      <c r="I2141" s="5" t="s">
        <v>3</v>
      </c>
      <c r="J2141" s="4" t="s">
        <v>27</v>
      </c>
      <c r="K2141" s="4" t="s">
        <v>1</v>
      </c>
      <c r="L2141" s="4" t="s">
        <v>11</v>
      </c>
      <c r="M2141" s="4">
        <f>+YEAR(Tabla26[[#This Row],[Fecha de creación]])</f>
        <v>2022</v>
      </c>
      <c r="N2141" s="4">
        <f>+MONTH(Tabla26[[#This Row],[Fecha de creación]])</f>
        <v>9</v>
      </c>
    </row>
    <row r="2142" spans="1:14" hidden="1" x14ac:dyDescent="0.3">
      <c r="A2142" s="6">
        <v>44980.484837962962</v>
      </c>
      <c r="B2142" s="4" t="s">
        <v>32</v>
      </c>
      <c r="C2142" s="4" t="s">
        <v>5368</v>
      </c>
      <c r="D2142" s="4" t="s">
        <v>5367</v>
      </c>
      <c r="E2142" s="4" t="s">
        <v>7</v>
      </c>
      <c r="F2142" s="4" t="s">
        <v>6</v>
      </c>
      <c r="G2142" s="4" t="s">
        <v>5</v>
      </c>
      <c r="H2142" s="2" t="s">
        <v>1155</v>
      </c>
      <c r="I2142" s="5" t="s">
        <v>958</v>
      </c>
      <c r="J2142" s="4" t="s">
        <v>27</v>
      </c>
      <c r="K2142" s="4" t="s">
        <v>1</v>
      </c>
      <c r="L2142" s="4" t="s">
        <v>11</v>
      </c>
      <c r="M2142" s="4">
        <f>+YEAR(Tabla26[[#This Row],[Fecha de creación]])</f>
        <v>2023</v>
      </c>
      <c r="N2142" s="4">
        <f>+MONTH(Tabla26[[#This Row],[Fecha de creación]])</f>
        <v>2</v>
      </c>
    </row>
    <row r="2143" spans="1:14" hidden="1" x14ac:dyDescent="0.3">
      <c r="A2143" s="6">
        <v>45143.679444444446</v>
      </c>
      <c r="B2143" s="4" t="s">
        <v>35</v>
      </c>
      <c r="C2143" s="4" t="s">
        <v>1342</v>
      </c>
      <c r="D2143" s="4" t="s">
        <v>1341</v>
      </c>
      <c r="E2143" s="4" t="s">
        <v>7</v>
      </c>
      <c r="F2143" s="4" t="s">
        <v>6</v>
      </c>
      <c r="G2143" s="4" t="s">
        <v>5</v>
      </c>
      <c r="H2143" s="2" t="s">
        <v>439</v>
      </c>
      <c r="I2143" s="5" t="s">
        <v>385</v>
      </c>
      <c r="J2143" s="4" t="s">
        <v>27</v>
      </c>
      <c r="K2143" s="4" t="s">
        <v>1</v>
      </c>
      <c r="L2143" s="4" t="s">
        <v>0</v>
      </c>
      <c r="M2143" s="4">
        <f>+YEAR(Tabla26[[#This Row],[Fecha de creación]])</f>
        <v>2023</v>
      </c>
      <c r="N2143" s="4">
        <f>+MONTH(Tabla26[[#This Row],[Fecha de creación]])</f>
        <v>8</v>
      </c>
    </row>
    <row r="2144" spans="1:14" hidden="1" x14ac:dyDescent="0.3">
      <c r="A2144" s="6">
        <v>44576.527106481481</v>
      </c>
      <c r="B2144" s="4" t="s">
        <v>35</v>
      </c>
      <c r="C2144" s="4" t="s">
        <v>12605</v>
      </c>
      <c r="D2144" s="4" t="s">
        <v>12604</v>
      </c>
      <c r="E2144" s="4" t="s">
        <v>7</v>
      </c>
      <c r="F2144" s="4" t="s">
        <v>6</v>
      </c>
      <c r="G2144" s="4" t="s">
        <v>5</v>
      </c>
      <c r="H2144" s="2" t="s">
        <v>453</v>
      </c>
      <c r="I2144" s="5" t="s">
        <v>385</v>
      </c>
      <c r="J2144" s="4" t="s">
        <v>27</v>
      </c>
      <c r="K2144" s="4" t="s">
        <v>1</v>
      </c>
      <c r="L2144" s="4" t="s">
        <v>11</v>
      </c>
      <c r="M2144" s="4">
        <f>+YEAR(Tabla26[[#This Row],[Fecha de creación]])</f>
        <v>2022</v>
      </c>
      <c r="N2144" s="4">
        <f>+MONTH(Tabla26[[#This Row],[Fecha de creación]])</f>
        <v>1</v>
      </c>
    </row>
    <row r="2145" spans="1:14" hidden="1" x14ac:dyDescent="0.3">
      <c r="A2145" s="6">
        <v>44877.507754629631</v>
      </c>
      <c r="B2145" s="4" t="s">
        <v>35</v>
      </c>
      <c r="C2145" s="4" t="s">
        <v>6720</v>
      </c>
      <c r="D2145" s="4" t="s">
        <v>6719</v>
      </c>
      <c r="E2145" s="4" t="s">
        <v>7</v>
      </c>
      <c r="F2145" s="4" t="s">
        <v>6</v>
      </c>
      <c r="G2145" s="4" t="s">
        <v>5</v>
      </c>
      <c r="H2145" s="2" t="s">
        <v>457</v>
      </c>
      <c r="I2145" s="5" t="s">
        <v>385</v>
      </c>
      <c r="J2145" s="4" t="s">
        <v>27</v>
      </c>
      <c r="K2145" s="4" t="s">
        <v>1</v>
      </c>
      <c r="L2145" s="4" t="s">
        <v>0</v>
      </c>
      <c r="M2145" s="4">
        <f>+YEAR(Tabla26[[#This Row],[Fecha de creación]])</f>
        <v>2022</v>
      </c>
      <c r="N2145" s="4">
        <f>+MONTH(Tabla26[[#This Row],[Fecha de creación]])</f>
        <v>11</v>
      </c>
    </row>
    <row r="2146" spans="1:14" hidden="1" x14ac:dyDescent="0.3">
      <c r="A2146" s="6">
        <v>45048.433854166666</v>
      </c>
      <c r="B2146" s="4" t="s">
        <v>988</v>
      </c>
      <c r="C2146" s="4" t="s">
        <v>3865</v>
      </c>
      <c r="D2146" s="4" t="s">
        <v>3864</v>
      </c>
      <c r="E2146" s="4" t="s">
        <v>7</v>
      </c>
      <c r="F2146" s="4" t="s">
        <v>6</v>
      </c>
      <c r="G2146" s="4" t="s">
        <v>20</v>
      </c>
      <c r="H2146" s="2" t="s">
        <v>3863</v>
      </c>
      <c r="I2146" s="5" t="s">
        <v>985</v>
      </c>
      <c r="J2146" s="4" t="s">
        <v>2</v>
      </c>
      <c r="K2146" s="4" t="s">
        <v>1</v>
      </c>
      <c r="L2146" s="4" t="s">
        <v>0</v>
      </c>
      <c r="M2146" s="4">
        <f>+YEAR(Tabla26[[#This Row],[Fecha de creación]])</f>
        <v>2023</v>
      </c>
      <c r="N2146" s="4">
        <f>+MONTH(Tabla26[[#This Row],[Fecha de creación]])</f>
        <v>5</v>
      </c>
    </row>
    <row r="2147" spans="1:14" hidden="1" x14ac:dyDescent="0.3">
      <c r="A2147" s="6">
        <v>44697.45685185185</v>
      </c>
      <c r="B2147" s="4" t="s">
        <v>10</v>
      </c>
      <c r="C2147" s="4" t="s">
        <v>9824</v>
      </c>
      <c r="D2147" s="4" t="s">
        <v>9823</v>
      </c>
      <c r="E2147" s="4" t="s">
        <v>7</v>
      </c>
      <c r="F2147" s="4" t="s">
        <v>6</v>
      </c>
      <c r="G2147" s="4" t="s">
        <v>5</v>
      </c>
      <c r="H2147" s="2" t="s">
        <v>439</v>
      </c>
      <c r="I2147" s="5" t="s">
        <v>3</v>
      </c>
      <c r="J2147" s="4" t="s">
        <v>27</v>
      </c>
      <c r="K2147" s="4" t="s">
        <v>1</v>
      </c>
      <c r="L2147" s="4" t="s">
        <v>0</v>
      </c>
      <c r="M2147" s="4">
        <f>+YEAR(Tabla26[[#This Row],[Fecha de creación]])</f>
        <v>2022</v>
      </c>
      <c r="N2147" s="4">
        <f>+MONTH(Tabla26[[#This Row],[Fecha de creación]])</f>
        <v>5</v>
      </c>
    </row>
    <row r="2148" spans="1:14" hidden="1" x14ac:dyDescent="0.3">
      <c r="A2148" s="6">
        <v>45006.71947916667</v>
      </c>
      <c r="B2148" s="4" t="s">
        <v>32</v>
      </c>
      <c r="C2148" s="4" t="s">
        <v>4682</v>
      </c>
      <c r="D2148" s="4" t="s">
        <v>4681</v>
      </c>
      <c r="E2148" s="4" t="s">
        <v>7</v>
      </c>
      <c r="F2148" s="4" t="s">
        <v>6</v>
      </c>
      <c r="G2148" s="4" t="s">
        <v>5</v>
      </c>
      <c r="H2148" s="2" t="s">
        <v>166</v>
      </c>
      <c r="I2148" s="5" t="s">
        <v>958</v>
      </c>
      <c r="J2148" s="4" t="s">
        <v>27</v>
      </c>
      <c r="K2148" s="4" t="s">
        <v>1</v>
      </c>
      <c r="L2148" s="4" t="s">
        <v>0</v>
      </c>
      <c r="M2148" s="4">
        <f>+YEAR(Tabla26[[#This Row],[Fecha de creación]])</f>
        <v>2023</v>
      </c>
      <c r="N2148" s="4">
        <f>+MONTH(Tabla26[[#This Row],[Fecha de creación]])</f>
        <v>3</v>
      </c>
    </row>
    <row r="2149" spans="1:14" hidden="1" x14ac:dyDescent="0.3">
      <c r="A2149" s="6">
        <v>45018.654699074075</v>
      </c>
      <c r="B2149" s="4" t="s">
        <v>32</v>
      </c>
      <c r="C2149" s="4" t="s">
        <v>4369</v>
      </c>
      <c r="D2149" s="4" t="s">
        <v>4368</v>
      </c>
      <c r="E2149" s="4" t="s">
        <v>7</v>
      </c>
      <c r="F2149" s="4" t="s">
        <v>6</v>
      </c>
      <c r="G2149" s="4" t="s">
        <v>5</v>
      </c>
      <c r="H2149" s="2" t="s">
        <v>453</v>
      </c>
      <c r="I2149" s="5" t="s">
        <v>958</v>
      </c>
      <c r="J2149" s="4" t="s">
        <v>27</v>
      </c>
      <c r="K2149" s="4" t="s">
        <v>1</v>
      </c>
      <c r="L2149" s="4" t="s">
        <v>0</v>
      </c>
      <c r="M2149" s="4">
        <f>+YEAR(Tabla26[[#This Row],[Fecha de creación]])</f>
        <v>2023</v>
      </c>
      <c r="N2149" s="4">
        <f>+MONTH(Tabla26[[#This Row],[Fecha de creación]])</f>
        <v>4</v>
      </c>
    </row>
    <row r="2150" spans="1:14" hidden="1" x14ac:dyDescent="0.3">
      <c r="A2150" s="6">
        <v>45116.611574074072</v>
      </c>
      <c r="B2150" s="4" t="s">
        <v>32</v>
      </c>
      <c r="C2150" s="4" t="s">
        <v>2015</v>
      </c>
      <c r="D2150" s="4" t="s">
        <v>2014</v>
      </c>
      <c r="E2150" s="4" t="s">
        <v>7</v>
      </c>
      <c r="F2150" s="4" t="s">
        <v>6</v>
      </c>
      <c r="G2150" s="4" t="s">
        <v>5</v>
      </c>
      <c r="H2150" s="2" t="s">
        <v>166</v>
      </c>
      <c r="I2150" s="5" t="s">
        <v>958</v>
      </c>
      <c r="J2150" s="4" t="s">
        <v>27</v>
      </c>
      <c r="K2150" s="4" t="s">
        <v>1</v>
      </c>
      <c r="L2150" s="4" t="s">
        <v>0</v>
      </c>
      <c r="M2150" s="4">
        <f>+YEAR(Tabla26[[#This Row],[Fecha de creación]])</f>
        <v>2023</v>
      </c>
      <c r="N2150" s="4">
        <f>+MONTH(Tabla26[[#This Row],[Fecha de creación]])</f>
        <v>7</v>
      </c>
    </row>
    <row r="2151" spans="1:14" hidden="1" x14ac:dyDescent="0.3">
      <c r="A2151" s="6">
        <v>45228.672395833331</v>
      </c>
      <c r="B2151" s="4" t="s">
        <v>32</v>
      </c>
      <c r="C2151" s="4" t="s">
        <v>13460</v>
      </c>
      <c r="D2151" s="4" t="s">
        <v>13461</v>
      </c>
      <c r="E2151" s="4" t="s">
        <v>7</v>
      </c>
      <c r="F2151" s="4" t="s">
        <v>6</v>
      </c>
      <c r="G2151" s="4" t="s">
        <v>5</v>
      </c>
      <c r="H2151" s="2" t="s">
        <v>457</v>
      </c>
      <c r="I2151" s="5" t="s">
        <v>958</v>
      </c>
      <c r="J2151" s="4" t="s">
        <v>27</v>
      </c>
      <c r="K2151" s="4" t="s">
        <v>1</v>
      </c>
      <c r="L2151" s="4" t="s">
        <v>0</v>
      </c>
      <c r="M2151" s="4">
        <v>2023</v>
      </c>
      <c r="N2151" s="4">
        <v>10</v>
      </c>
    </row>
    <row r="2152" spans="1:14" hidden="1" x14ac:dyDescent="0.3">
      <c r="A2152" s="6">
        <v>44786.504386574074</v>
      </c>
      <c r="B2152" s="4" t="s">
        <v>32</v>
      </c>
      <c r="C2152" s="4" t="s">
        <v>7999</v>
      </c>
      <c r="D2152" s="4" t="s">
        <v>7996</v>
      </c>
      <c r="E2152" s="4" t="s">
        <v>7</v>
      </c>
      <c r="F2152" s="4" t="s">
        <v>6</v>
      </c>
      <c r="G2152" s="4" t="s">
        <v>13</v>
      </c>
      <c r="I2152" s="5" t="s">
        <v>6499</v>
      </c>
      <c r="J2152" s="4"/>
      <c r="K2152" s="4" t="s">
        <v>1</v>
      </c>
      <c r="L2152" s="4" t="s">
        <v>11</v>
      </c>
      <c r="M2152" s="4">
        <f>+YEAR(Tabla26[[#This Row],[Fecha de creación]])</f>
        <v>2022</v>
      </c>
      <c r="N2152" s="4">
        <f>+MONTH(Tabla26[[#This Row],[Fecha de creación]])</f>
        <v>8</v>
      </c>
    </row>
    <row r="2153" spans="1:14" hidden="1" x14ac:dyDescent="0.3">
      <c r="A2153" s="6">
        <v>44786.509768518517</v>
      </c>
      <c r="B2153" s="4" t="s">
        <v>32</v>
      </c>
      <c r="C2153" s="4" t="s">
        <v>7997</v>
      </c>
      <c r="D2153" s="4" t="s">
        <v>7996</v>
      </c>
      <c r="E2153" s="4" t="s">
        <v>7</v>
      </c>
      <c r="F2153" s="4" t="s">
        <v>14</v>
      </c>
      <c r="G2153" s="4" t="s">
        <v>13</v>
      </c>
      <c r="H2153" s="2" t="s">
        <v>446</v>
      </c>
      <c r="I2153" s="5" t="s">
        <v>6499</v>
      </c>
      <c r="J2153" s="4"/>
      <c r="K2153" s="4" t="s">
        <v>1</v>
      </c>
      <c r="L2153" s="4" t="s">
        <v>11</v>
      </c>
      <c r="M2153" s="4">
        <f>+YEAR(Tabla26[[#This Row],[Fecha de creación]])</f>
        <v>2022</v>
      </c>
      <c r="N2153" s="4">
        <f>+MONTH(Tabla26[[#This Row],[Fecha de creación]])</f>
        <v>8</v>
      </c>
    </row>
    <row r="2154" spans="1:14" hidden="1" x14ac:dyDescent="0.3">
      <c r="A2154" s="6">
        <v>44602.402418981481</v>
      </c>
      <c r="B2154" s="4" t="s">
        <v>32</v>
      </c>
      <c r="C2154" s="4" t="s">
        <v>12003</v>
      </c>
      <c r="D2154" s="4" t="s">
        <v>12002</v>
      </c>
      <c r="E2154" s="4" t="s">
        <v>7</v>
      </c>
      <c r="F2154" s="4" t="s">
        <v>14</v>
      </c>
      <c r="G2154" s="4" t="s">
        <v>5</v>
      </c>
      <c r="H2154" s="2" t="s">
        <v>47</v>
      </c>
      <c r="I2154" s="5" t="s">
        <v>10097</v>
      </c>
      <c r="J2154" s="4"/>
      <c r="K2154" s="4" t="s">
        <v>1</v>
      </c>
      <c r="L2154" s="4" t="s">
        <v>11</v>
      </c>
      <c r="M2154" s="4">
        <f>+YEAR(Tabla26[[#This Row],[Fecha de creación]])</f>
        <v>2022</v>
      </c>
      <c r="N2154" s="4">
        <f>+MONTH(Tabla26[[#This Row],[Fecha de creación]])</f>
        <v>2</v>
      </c>
    </row>
    <row r="2155" spans="1:14" hidden="1" x14ac:dyDescent="0.3">
      <c r="A2155" s="6">
        <v>45200.68109953704</v>
      </c>
      <c r="B2155" s="4" t="s">
        <v>32</v>
      </c>
      <c r="C2155" s="4" t="s">
        <v>13082</v>
      </c>
      <c r="D2155" s="4" t="s">
        <v>13083</v>
      </c>
      <c r="E2155" s="4" t="s">
        <v>7</v>
      </c>
      <c r="F2155" s="4" t="s">
        <v>6</v>
      </c>
      <c r="G2155" s="4" t="s">
        <v>5</v>
      </c>
      <c r="H2155" s="2" t="s">
        <v>3033</v>
      </c>
      <c r="I2155" s="5" t="s">
        <v>958</v>
      </c>
      <c r="J2155" s="4" t="s">
        <v>27</v>
      </c>
      <c r="K2155" s="4" t="s">
        <v>1</v>
      </c>
      <c r="L2155" s="4" t="s">
        <v>0</v>
      </c>
      <c r="M2155" s="4">
        <v>2023</v>
      </c>
      <c r="N2155" s="4">
        <v>10</v>
      </c>
    </row>
    <row r="2156" spans="1:14" hidden="1" x14ac:dyDescent="0.3">
      <c r="A2156" s="6">
        <v>45219.377696759257</v>
      </c>
      <c r="B2156" s="4" t="s">
        <v>10</v>
      </c>
      <c r="C2156" s="4" t="s">
        <v>13320</v>
      </c>
      <c r="D2156" s="4" t="s">
        <v>13321</v>
      </c>
      <c r="E2156" s="4" t="s">
        <v>7</v>
      </c>
      <c r="F2156" s="4" t="s">
        <v>6</v>
      </c>
      <c r="G2156" s="4" t="s">
        <v>5</v>
      </c>
      <c r="H2156" s="2" t="s">
        <v>780</v>
      </c>
      <c r="I2156" s="5" t="s">
        <v>13322</v>
      </c>
      <c r="J2156" s="4" t="s">
        <v>27</v>
      </c>
      <c r="K2156" s="4" t="s">
        <v>1</v>
      </c>
      <c r="L2156" s="4" t="s">
        <v>0</v>
      </c>
      <c r="M2156" s="4">
        <v>2023</v>
      </c>
      <c r="N2156" s="4">
        <v>10</v>
      </c>
    </row>
    <row r="2157" spans="1:14" hidden="1" x14ac:dyDescent="0.3">
      <c r="A2157" s="6">
        <v>44990.728321759256</v>
      </c>
      <c r="B2157" s="4" t="s">
        <v>32</v>
      </c>
      <c r="C2157" s="4" t="s">
        <v>5014</v>
      </c>
      <c r="D2157" s="4" t="s">
        <v>5013</v>
      </c>
      <c r="E2157" s="4" t="s">
        <v>7</v>
      </c>
      <c r="F2157" s="4" t="s">
        <v>6</v>
      </c>
      <c r="G2157" s="4" t="s">
        <v>5</v>
      </c>
      <c r="H2157" s="2" t="s">
        <v>1994</v>
      </c>
      <c r="I2157" s="5" t="s">
        <v>958</v>
      </c>
      <c r="J2157" s="4" t="s">
        <v>27</v>
      </c>
      <c r="K2157" s="4" t="s">
        <v>1</v>
      </c>
      <c r="L2157" s="4" t="s">
        <v>0</v>
      </c>
      <c r="M2157" s="4">
        <f>+YEAR(Tabla26[[#This Row],[Fecha de creación]])</f>
        <v>2023</v>
      </c>
      <c r="N2157" s="4">
        <f>+MONTH(Tabla26[[#This Row],[Fecha de creación]])</f>
        <v>3</v>
      </c>
    </row>
    <row r="2158" spans="1:14" hidden="1" x14ac:dyDescent="0.3">
      <c r="A2158" s="6">
        <v>45088.455011574071</v>
      </c>
      <c r="B2158" s="4" t="s">
        <v>32</v>
      </c>
      <c r="C2158" s="4" t="s">
        <v>2869</v>
      </c>
      <c r="D2158" s="4" t="s">
        <v>2868</v>
      </c>
      <c r="E2158" s="4" t="s">
        <v>7</v>
      </c>
      <c r="F2158" s="4" t="s">
        <v>6</v>
      </c>
      <c r="G2158" s="4" t="s">
        <v>5</v>
      </c>
      <c r="H2158" s="2" t="s">
        <v>1155</v>
      </c>
      <c r="I2158" s="5" t="s">
        <v>958</v>
      </c>
      <c r="J2158" s="4" t="s">
        <v>27</v>
      </c>
      <c r="K2158" s="4" t="s">
        <v>1</v>
      </c>
      <c r="L2158" s="4" t="s">
        <v>0</v>
      </c>
      <c r="M2158" s="4">
        <f>+YEAR(Tabla26[[#This Row],[Fecha de creación]])</f>
        <v>2023</v>
      </c>
      <c r="N2158" s="4">
        <f>+MONTH(Tabla26[[#This Row],[Fecha de creación]])</f>
        <v>6</v>
      </c>
    </row>
    <row r="2159" spans="1:14" hidden="1" x14ac:dyDescent="0.3">
      <c r="A2159" s="6">
        <v>45083.429305555554</v>
      </c>
      <c r="B2159" s="4" t="s">
        <v>32</v>
      </c>
      <c r="C2159" s="4" t="s">
        <v>3066</v>
      </c>
      <c r="D2159" s="4" t="s">
        <v>3065</v>
      </c>
      <c r="E2159" s="4" t="s">
        <v>7</v>
      </c>
      <c r="F2159" s="4" t="s">
        <v>6</v>
      </c>
      <c r="G2159" s="4" t="s">
        <v>5</v>
      </c>
      <c r="H2159" s="2" t="s">
        <v>1994</v>
      </c>
      <c r="I2159" s="5" t="s">
        <v>958</v>
      </c>
      <c r="J2159" s="4"/>
      <c r="K2159" s="4" t="s">
        <v>1</v>
      </c>
      <c r="L2159" s="4" t="s">
        <v>0</v>
      </c>
      <c r="M2159" s="4">
        <f>+YEAR(Tabla26[[#This Row],[Fecha de creación]])</f>
        <v>2023</v>
      </c>
      <c r="N2159" s="4">
        <f>+MONTH(Tabla26[[#This Row],[Fecha de creación]])</f>
        <v>6</v>
      </c>
    </row>
    <row r="2160" spans="1:14" hidden="1" x14ac:dyDescent="0.3">
      <c r="A2160" s="6">
        <v>45030.75476851852</v>
      </c>
      <c r="B2160" s="4" t="s">
        <v>32</v>
      </c>
      <c r="C2160" s="4" t="s">
        <v>4107</v>
      </c>
      <c r="D2160" s="4" t="s">
        <v>4106</v>
      </c>
      <c r="E2160" s="4" t="s">
        <v>7</v>
      </c>
      <c r="F2160" s="4" t="s">
        <v>6</v>
      </c>
      <c r="G2160" s="4" t="s">
        <v>5</v>
      </c>
      <c r="H2160" s="2" t="s">
        <v>166</v>
      </c>
      <c r="I2160" s="5" t="s">
        <v>958</v>
      </c>
      <c r="J2160" s="4" t="s">
        <v>27</v>
      </c>
      <c r="K2160" s="4" t="s">
        <v>1</v>
      </c>
      <c r="L2160" s="4" t="s">
        <v>0</v>
      </c>
      <c r="M2160" s="4">
        <f>+YEAR(Tabla26[[#This Row],[Fecha de creación]])</f>
        <v>2023</v>
      </c>
      <c r="N2160" s="4">
        <f>+MONTH(Tabla26[[#This Row],[Fecha de creación]])</f>
        <v>4</v>
      </c>
    </row>
    <row r="2161" spans="1:14" hidden="1" x14ac:dyDescent="0.3">
      <c r="A2161" s="6">
        <v>45228.680451388886</v>
      </c>
      <c r="B2161" s="4" t="s">
        <v>32</v>
      </c>
      <c r="C2161" s="4" t="s">
        <v>13462</v>
      </c>
      <c r="D2161" s="4" t="s">
        <v>4106</v>
      </c>
      <c r="E2161" s="4" t="s">
        <v>7</v>
      </c>
      <c r="F2161" s="4" t="s">
        <v>6</v>
      </c>
      <c r="G2161" s="4" t="s">
        <v>5</v>
      </c>
      <c r="H2161" s="2" t="s">
        <v>166</v>
      </c>
      <c r="I2161" s="5" t="s">
        <v>958</v>
      </c>
      <c r="J2161" s="4" t="s">
        <v>27</v>
      </c>
      <c r="K2161" s="4" t="s">
        <v>1</v>
      </c>
      <c r="L2161" s="4" t="s">
        <v>0</v>
      </c>
      <c r="M2161" s="4">
        <v>2023</v>
      </c>
      <c r="N2161" s="4">
        <v>10</v>
      </c>
    </row>
    <row r="2162" spans="1:14" hidden="1" x14ac:dyDescent="0.3">
      <c r="A2162" s="6">
        <v>44996.399664351855</v>
      </c>
      <c r="B2162" s="4" t="s">
        <v>32</v>
      </c>
      <c r="C2162" s="4" t="s">
        <v>4894</v>
      </c>
      <c r="D2162" s="4" t="s">
        <v>4893</v>
      </c>
      <c r="E2162" s="4" t="s">
        <v>7</v>
      </c>
      <c r="F2162" s="4" t="s">
        <v>6</v>
      </c>
      <c r="G2162" s="4" t="s">
        <v>5</v>
      </c>
      <c r="H2162" s="2" t="s">
        <v>166</v>
      </c>
      <c r="I2162" s="5" t="s">
        <v>958</v>
      </c>
      <c r="J2162" s="4" t="s">
        <v>27</v>
      </c>
      <c r="K2162" s="4" t="s">
        <v>1</v>
      </c>
      <c r="L2162" s="4" t="s">
        <v>0</v>
      </c>
      <c r="M2162" s="4">
        <f>+YEAR(Tabla26[[#This Row],[Fecha de creación]])</f>
        <v>2023</v>
      </c>
      <c r="N2162" s="4">
        <f>+MONTH(Tabla26[[#This Row],[Fecha de creación]])</f>
        <v>3</v>
      </c>
    </row>
    <row r="2163" spans="1:14" hidden="1" x14ac:dyDescent="0.3">
      <c r="A2163" s="6">
        <v>44986.72446759259</v>
      </c>
      <c r="B2163" s="4" t="s">
        <v>32</v>
      </c>
      <c r="C2163" s="4" t="s">
        <v>5134</v>
      </c>
      <c r="D2163" s="4" t="s">
        <v>5133</v>
      </c>
      <c r="E2163" s="4" t="s">
        <v>7</v>
      </c>
      <c r="F2163" s="4" t="s">
        <v>6</v>
      </c>
      <c r="G2163" s="4" t="s">
        <v>5</v>
      </c>
      <c r="H2163" s="2" t="s">
        <v>47</v>
      </c>
      <c r="I2163" s="5" t="s">
        <v>1019</v>
      </c>
      <c r="J2163" s="4" t="s">
        <v>27</v>
      </c>
      <c r="K2163" s="4" t="s">
        <v>1</v>
      </c>
      <c r="L2163" s="4" t="s">
        <v>0</v>
      </c>
      <c r="M2163" s="4">
        <f>+YEAR(Tabla26[[#This Row],[Fecha de creación]])</f>
        <v>2023</v>
      </c>
      <c r="N2163" s="4">
        <f>+MONTH(Tabla26[[#This Row],[Fecha de creación]])</f>
        <v>3</v>
      </c>
    </row>
    <row r="2164" spans="1:14" hidden="1" x14ac:dyDescent="0.3">
      <c r="A2164" s="6">
        <v>44760.586053240739</v>
      </c>
      <c r="B2164" s="4" t="s">
        <v>35</v>
      </c>
      <c r="C2164" s="4" t="s">
        <v>8566</v>
      </c>
      <c r="D2164" s="4" t="s">
        <v>8565</v>
      </c>
      <c r="E2164" s="4" t="s">
        <v>7</v>
      </c>
      <c r="F2164" s="4" t="s">
        <v>14</v>
      </c>
      <c r="G2164" s="4" t="s">
        <v>5</v>
      </c>
      <c r="H2164" s="2" t="s">
        <v>166</v>
      </c>
      <c r="I2164" s="5" t="s">
        <v>385</v>
      </c>
      <c r="J2164" s="4" t="s">
        <v>27</v>
      </c>
      <c r="K2164" s="4" t="s">
        <v>1</v>
      </c>
      <c r="L2164" s="4" t="s">
        <v>0</v>
      </c>
      <c r="M2164" s="4">
        <f>+YEAR(Tabla26[[#This Row],[Fecha de creación]])</f>
        <v>2022</v>
      </c>
      <c r="N2164" s="4">
        <f>+MONTH(Tabla26[[#This Row],[Fecha de creación]])</f>
        <v>7</v>
      </c>
    </row>
    <row r="2165" spans="1:14" hidden="1" x14ac:dyDescent="0.3">
      <c r="A2165" s="6">
        <v>44956.538124999999</v>
      </c>
      <c r="B2165" s="4" t="s">
        <v>17</v>
      </c>
      <c r="C2165" s="4" t="s">
        <v>5966</v>
      </c>
      <c r="D2165" s="4" t="s">
        <v>5965</v>
      </c>
      <c r="E2165" s="4" t="s">
        <v>7</v>
      </c>
      <c r="F2165" s="4" t="s">
        <v>14</v>
      </c>
      <c r="G2165" s="4" t="s">
        <v>20</v>
      </c>
      <c r="H2165" s="2" t="s">
        <v>60</v>
      </c>
      <c r="I2165" s="5" t="s">
        <v>133</v>
      </c>
      <c r="J2165" s="4"/>
      <c r="K2165" s="4" t="s">
        <v>1</v>
      </c>
      <c r="L2165" s="4" t="s">
        <v>0</v>
      </c>
      <c r="M2165" s="4">
        <f>+YEAR(Tabla26[[#This Row],[Fecha de creación]])</f>
        <v>2023</v>
      </c>
      <c r="N2165" s="4">
        <f>+MONTH(Tabla26[[#This Row],[Fecha de creación]])</f>
        <v>1</v>
      </c>
    </row>
    <row r="2166" spans="1:14" hidden="1" x14ac:dyDescent="0.3">
      <c r="A2166" s="6">
        <v>44956.523645833331</v>
      </c>
      <c r="B2166" s="4" t="s">
        <v>17</v>
      </c>
      <c r="C2166" s="4" t="s">
        <v>5968</v>
      </c>
      <c r="D2166" s="4" t="s">
        <v>5967</v>
      </c>
      <c r="E2166" s="4" t="s">
        <v>7</v>
      </c>
      <c r="F2166" s="4" t="s">
        <v>14</v>
      </c>
      <c r="G2166" s="4" t="s">
        <v>20</v>
      </c>
      <c r="H2166" s="2" t="s">
        <v>60</v>
      </c>
      <c r="I2166" s="5" t="s">
        <v>133</v>
      </c>
      <c r="J2166" s="4"/>
      <c r="K2166" s="4" t="s">
        <v>1</v>
      </c>
      <c r="L2166" s="4" t="s">
        <v>11</v>
      </c>
      <c r="M2166" s="4">
        <f>+YEAR(Tabla26[[#This Row],[Fecha de creación]])</f>
        <v>2023</v>
      </c>
      <c r="N2166" s="4">
        <f>+MONTH(Tabla26[[#This Row],[Fecha de creación]])</f>
        <v>1</v>
      </c>
    </row>
    <row r="2167" spans="1:14" hidden="1" x14ac:dyDescent="0.3">
      <c r="A2167" s="6">
        <v>44645.468171296299</v>
      </c>
      <c r="B2167" s="4" t="s">
        <v>32</v>
      </c>
      <c r="C2167" s="4" t="s">
        <v>11058</v>
      </c>
      <c r="D2167" s="4" t="s">
        <v>11057</v>
      </c>
      <c r="E2167" s="4" t="s">
        <v>7</v>
      </c>
      <c r="F2167" s="4" t="s">
        <v>14</v>
      </c>
      <c r="G2167" s="4" t="s">
        <v>5</v>
      </c>
      <c r="H2167" s="2" t="s">
        <v>124</v>
      </c>
      <c r="I2167" s="5" t="s">
        <v>3597</v>
      </c>
      <c r="J2167" s="4"/>
      <c r="K2167" s="4" t="s">
        <v>1</v>
      </c>
      <c r="L2167" s="4" t="s">
        <v>11</v>
      </c>
      <c r="M2167" s="4">
        <f>+YEAR(Tabla26[[#This Row],[Fecha de creación]])</f>
        <v>2022</v>
      </c>
      <c r="N2167" s="4">
        <f>+MONTH(Tabla26[[#This Row],[Fecha de creación]])</f>
        <v>3</v>
      </c>
    </row>
    <row r="2168" spans="1:14" hidden="1" x14ac:dyDescent="0.3">
      <c r="A2168" s="6">
        <v>44777.514166666668</v>
      </c>
      <c r="B2168" s="4" t="s">
        <v>32</v>
      </c>
      <c r="C2168" s="4" t="s">
        <v>8254</v>
      </c>
      <c r="D2168" s="4" t="s">
        <v>7626</v>
      </c>
      <c r="E2168" s="4" t="s">
        <v>7</v>
      </c>
      <c r="F2168" s="4" t="s">
        <v>14</v>
      </c>
      <c r="G2168" s="4" t="s">
        <v>13</v>
      </c>
      <c r="H2168" s="2" t="s">
        <v>19</v>
      </c>
      <c r="I2168" s="5" t="s">
        <v>70</v>
      </c>
      <c r="J2168" s="4" t="s">
        <v>2</v>
      </c>
      <c r="K2168" s="4" t="s">
        <v>1</v>
      </c>
      <c r="L2168" s="4" t="s">
        <v>11</v>
      </c>
      <c r="M2168" s="4">
        <f>+YEAR(Tabla26[[#This Row],[Fecha de creación]])</f>
        <v>2022</v>
      </c>
      <c r="N2168" s="4">
        <f>+MONTH(Tabla26[[#This Row],[Fecha de creación]])</f>
        <v>8</v>
      </c>
    </row>
    <row r="2169" spans="1:14" hidden="1" x14ac:dyDescent="0.3">
      <c r="A2169" s="6">
        <v>44809.372511574074</v>
      </c>
      <c r="B2169" s="4" t="s">
        <v>32</v>
      </c>
      <c r="C2169" s="4" t="s">
        <v>7627</v>
      </c>
      <c r="D2169" s="4" t="s">
        <v>7626</v>
      </c>
      <c r="E2169" s="4" t="s">
        <v>7</v>
      </c>
      <c r="F2169" s="4" t="s">
        <v>14</v>
      </c>
      <c r="G2169" s="4" t="s">
        <v>13</v>
      </c>
      <c r="H2169" s="2" t="s">
        <v>19</v>
      </c>
      <c r="I2169" s="5" t="s">
        <v>70</v>
      </c>
      <c r="J2169" s="4" t="s">
        <v>27</v>
      </c>
      <c r="K2169" s="4" t="s">
        <v>1</v>
      </c>
      <c r="L2169" s="4" t="s">
        <v>11</v>
      </c>
      <c r="M2169" s="4">
        <f>+YEAR(Tabla26[[#This Row],[Fecha de creación]])</f>
        <v>2022</v>
      </c>
      <c r="N2169" s="4">
        <f>+MONTH(Tabla26[[#This Row],[Fecha de creación]])</f>
        <v>9</v>
      </c>
    </row>
    <row r="2170" spans="1:14" hidden="1" x14ac:dyDescent="0.3">
      <c r="A2170" s="6">
        <v>44791.57744212963</v>
      </c>
      <c r="B2170" s="4" t="s">
        <v>32</v>
      </c>
      <c r="C2170" s="4" t="s">
        <v>7931</v>
      </c>
      <c r="D2170" s="4" t="s">
        <v>7930</v>
      </c>
      <c r="E2170" s="4" t="s">
        <v>7</v>
      </c>
      <c r="F2170" s="4" t="s">
        <v>6</v>
      </c>
      <c r="G2170" s="4" t="s">
        <v>13</v>
      </c>
      <c r="H2170" s="2" t="s">
        <v>3863</v>
      </c>
      <c r="I2170" s="5" t="s">
        <v>204</v>
      </c>
      <c r="J2170" s="4"/>
      <c r="K2170" s="4" t="s">
        <v>1</v>
      </c>
      <c r="L2170" s="4" t="s">
        <v>11</v>
      </c>
      <c r="M2170" s="4">
        <f>+YEAR(Tabla26[[#This Row],[Fecha de creación]])</f>
        <v>2022</v>
      </c>
      <c r="N2170" s="4">
        <f>+MONTH(Tabla26[[#This Row],[Fecha de creación]])</f>
        <v>8</v>
      </c>
    </row>
    <row r="2171" spans="1:14" hidden="1" x14ac:dyDescent="0.3">
      <c r="A2171" s="6">
        <v>44889.500092592592</v>
      </c>
      <c r="B2171" s="4" t="s">
        <v>32</v>
      </c>
      <c r="C2171" s="4" t="s">
        <v>6577</v>
      </c>
      <c r="D2171" s="4" t="s">
        <v>6576</v>
      </c>
      <c r="E2171" s="4" t="s">
        <v>7</v>
      </c>
      <c r="F2171" s="4" t="s">
        <v>14</v>
      </c>
      <c r="G2171" s="4" t="s">
        <v>20</v>
      </c>
      <c r="H2171" s="2" t="s">
        <v>568</v>
      </c>
      <c r="I2171" s="5" t="s">
        <v>6573</v>
      </c>
      <c r="J2171" s="4" t="s">
        <v>27</v>
      </c>
      <c r="K2171" s="4" t="s">
        <v>1</v>
      </c>
      <c r="L2171" s="4" t="s">
        <v>0</v>
      </c>
      <c r="M2171" s="4">
        <f>+YEAR(Tabla26[[#This Row],[Fecha de creación]])</f>
        <v>2022</v>
      </c>
      <c r="N2171" s="4">
        <f>+MONTH(Tabla26[[#This Row],[Fecha de creación]])</f>
        <v>11</v>
      </c>
    </row>
    <row r="2172" spans="1:14" hidden="1" x14ac:dyDescent="0.3">
      <c r="A2172" s="6">
        <v>44795.503912037035</v>
      </c>
      <c r="B2172" s="4" t="s">
        <v>32</v>
      </c>
      <c r="C2172" s="4" t="s">
        <v>7863</v>
      </c>
      <c r="D2172" s="4" t="s">
        <v>7862</v>
      </c>
      <c r="E2172" s="4" t="s">
        <v>7</v>
      </c>
      <c r="F2172" s="4" t="s">
        <v>14</v>
      </c>
      <c r="G2172" s="4" t="s">
        <v>13</v>
      </c>
      <c r="H2172" s="2" t="s">
        <v>2049</v>
      </c>
      <c r="I2172" s="5" t="s">
        <v>70</v>
      </c>
      <c r="J2172" s="4" t="s">
        <v>27</v>
      </c>
      <c r="K2172" s="4" t="s">
        <v>1</v>
      </c>
      <c r="L2172" s="4" t="s">
        <v>11</v>
      </c>
      <c r="M2172" s="4">
        <f>+YEAR(Tabla26[[#This Row],[Fecha de creación]])</f>
        <v>2022</v>
      </c>
      <c r="N2172" s="4">
        <f>+MONTH(Tabla26[[#This Row],[Fecha de creación]])</f>
        <v>8</v>
      </c>
    </row>
    <row r="2173" spans="1:14" hidden="1" x14ac:dyDescent="0.3">
      <c r="A2173" s="6">
        <v>44797.53528935185</v>
      </c>
      <c r="B2173" s="4" t="s">
        <v>32</v>
      </c>
      <c r="C2173" s="4" t="s">
        <v>7796</v>
      </c>
      <c r="D2173" s="4" t="s">
        <v>7795</v>
      </c>
      <c r="E2173" s="4" t="s">
        <v>7</v>
      </c>
      <c r="F2173" s="4" t="s">
        <v>14</v>
      </c>
      <c r="G2173" s="4" t="s">
        <v>13</v>
      </c>
      <c r="H2173" s="2" t="s">
        <v>55</v>
      </c>
      <c r="I2173" s="5" t="s">
        <v>204</v>
      </c>
      <c r="J2173" s="4" t="s">
        <v>27</v>
      </c>
      <c r="K2173" s="4" t="s">
        <v>1</v>
      </c>
      <c r="L2173" s="4" t="s">
        <v>11</v>
      </c>
      <c r="M2173" s="4">
        <f>+YEAR(Tabla26[[#This Row],[Fecha de creación]])</f>
        <v>2022</v>
      </c>
      <c r="N2173" s="4">
        <f>+MONTH(Tabla26[[#This Row],[Fecha de creación]])</f>
        <v>8</v>
      </c>
    </row>
    <row r="2174" spans="1:14" hidden="1" x14ac:dyDescent="0.3">
      <c r="A2174" s="6">
        <v>44792.75409722222</v>
      </c>
      <c r="B2174" s="4" t="s">
        <v>32</v>
      </c>
      <c r="C2174" s="4" t="s">
        <v>7904</v>
      </c>
      <c r="D2174" s="4" t="s">
        <v>7903</v>
      </c>
      <c r="E2174" s="4" t="s">
        <v>7</v>
      </c>
      <c r="F2174" s="4" t="s">
        <v>14</v>
      </c>
      <c r="G2174" s="4" t="s">
        <v>5</v>
      </c>
      <c r="H2174" s="2" t="s">
        <v>55</v>
      </c>
      <c r="I2174" s="5" t="s">
        <v>7902</v>
      </c>
      <c r="J2174" s="4" t="s">
        <v>27</v>
      </c>
      <c r="K2174" s="4" t="s">
        <v>1</v>
      </c>
      <c r="L2174" s="4" t="s">
        <v>11</v>
      </c>
      <c r="M2174" s="4">
        <f>+YEAR(Tabla26[[#This Row],[Fecha de creación]])</f>
        <v>2022</v>
      </c>
      <c r="N2174" s="4">
        <f>+MONTH(Tabla26[[#This Row],[Fecha de creación]])</f>
        <v>8</v>
      </c>
    </row>
    <row r="2175" spans="1:14" hidden="1" x14ac:dyDescent="0.3">
      <c r="A2175" s="6">
        <v>44889.445717592593</v>
      </c>
      <c r="B2175" s="4" t="s">
        <v>32</v>
      </c>
      <c r="C2175" s="4" t="s">
        <v>6579</v>
      </c>
      <c r="D2175" s="4" t="s">
        <v>6578</v>
      </c>
      <c r="E2175" s="4" t="s">
        <v>7</v>
      </c>
      <c r="F2175" s="4" t="s">
        <v>14</v>
      </c>
      <c r="G2175" s="4" t="s">
        <v>13</v>
      </c>
      <c r="H2175" s="2" t="s">
        <v>528</v>
      </c>
      <c r="I2175" s="5" t="s">
        <v>6573</v>
      </c>
      <c r="J2175" s="4" t="s">
        <v>27</v>
      </c>
      <c r="K2175" s="4" t="s">
        <v>1</v>
      </c>
      <c r="L2175" s="4" t="s">
        <v>11</v>
      </c>
      <c r="M2175" s="4">
        <f>+YEAR(Tabla26[[#This Row],[Fecha de creación]])</f>
        <v>2022</v>
      </c>
      <c r="N2175" s="4">
        <f>+MONTH(Tabla26[[#This Row],[Fecha de creación]])</f>
        <v>11</v>
      </c>
    </row>
    <row r="2176" spans="1:14" hidden="1" x14ac:dyDescent="0.3">
      <c r="A2176" s="6">
        <v>44889.502256944441</v>
      </c>
      <c r="B2176" s="4" t="s">
        <v>32</v>
      </c>
      <c r="C2176" s="4" t="s">
        <v>6575</v>
      </c>
      <c r="D2176" s="4" t="s">
        <v>6574</v>
      </c>
      <c r="E2176" s="4" t="s">
        <v>7</v>
      </c>
      <c r="F2176" s="4" t="s">
        <v>14</v>
      </c>
      <c r="G2176" s="4" t="s">
        <v>13</v>
      </c>
      <c r="H2176" s="2" t="s">
        <v>568</v>
      </c>
      <c r="I2176" s="5" t="s">
        <v>6573</v>
      </c>
      <c r="J2176" s="4" t="s">
        <v>27</v>
      </c>
      <c r="K2176" s="4" t="s">
        <v>1</v>
      </c>
      <c r="L2176" s="4" t="s">
        <v>11</v>
      </c>
      <c r="M2176" s="4">
        <f>+YEAR(Tabla26[[#This Row],[Fecha de creación]])</f>
        <v>2022</v>
      </c>
      <c r="N2176" s="4">
        <f>+MONTH(Tabla26[[#This Row],[Fecha de creación]])</f>
        <v>11</v>
      </c>
    </row>
    <row r="2177" spans="1:14" hidden="1" x14ac:dyDescent="0.3">
      <c r="A2177" s="6">
        <v>44800.553344907406</v>
      </c>
      <c r="B2177" s="4" t="s">
        <v>32</v>
      </c>
      <c r="C2177" s="4" t="s">
        <v>7746</v>
      </c>
      <c r="D2177" s="4" t="s">
        <v>7745</v>
      </c>
      <c r="E2177" s="4" t="s">
        <v>7</v>
      </c>
      <c r="F2177" s="4" t="s">
        <v>14</v>
      </c>
      <c r="G2177" s="4" t="s">
        <v>13</v>
      </c>
      <c r="H2177" s="2" t="s">
        <v>95</v>
      </c>
      <c r="I2177" s="5" t="s">
        <v>204</v>
      </c>
      <c r="J2177" s="4" t="s">
        <v>27</v>
      </c>
      <c r="K2177" s="4" t="s">
        <v>1</v>
      </c>
      <c r="L2177" s="4" t="s">
        <v>11</v>
      </c>
      <c r="M2177" s="4">
        <f>+YEAR(Tabla26[[#This Row],[Fecha de creación]])</f>
        <v>2022</v>
      </c>
      <c r="N2177" s="4">
        <f>+MONTH(Tabla26[[#This Row],[Fecha de creación]])</f>
        <v>8</v>
      </c>
    </row>
    <row r="2178" spans="1:14" hidden="1" x14ac:dyDescent="0.3">
      <c r="A2178" s="6">
        <v>44776.707291666666</v>
      </c>
      <c r="B2178" s="4" t="s">
        <v>32</v>
      </c>
      <c r="C2178" s="4" t="s">
        <v>8280</v>
      </c>
      <c r="D2178" s="4" t="s">
        <v>8279</v>
      </c>
      <c r="E2178" s="4" t="s">
        <v>7</v>
      </c>
      <c r="F2178" s="4" t="s">
        <v>14</v>
      </c>
      <c r="G2178" s="4" t="s">
        <v>20</v>
      </c>
      <c r="H2178" s="2" t="s">
        <v>743</v>
      </c>
      <c r="I2178" s="5" t="s">
        <v>70</v>
      </c>
      <c r="J2178" s="4" t="s">
        <v>917</v>
      </c>
      <c r="K2178" s="4" t="s">
        <v>1</v>
      </c>
      <c r="L2178" s="4" t="s">
        <v>11</v>
      </c>
      <c r="M2178" s="4">
        <f>+YEAR(Tabla26[[#This Row],[Fecha de creación]])</f>
        <v>2022</v>
      </c>
      <c r="N2178" s="4">
        <f>+MONTH(Tabla26[[#This Row],[Fecha de creación]])</f>
        <v>8</v>
      </c>
    </row>
    <row r="2179" spans="1:14" hidden="1" x14ac:dyDescent="0.3">
      <c r="A2179" s="6">
        <v>44698.732685185183</v>
      </c>
      <c r="B2179" s="4" t="s">
        <v>32</v>
      </c>
      <c r="C2179" s="4" t="s">
        <v>9766</v>
      </c>
      <c r="D2179" s="4" t="s">
        <v>9765</v>
      </c>
      <c r="E2179" s="4" t="s">
        <v>7</v>
      </c>
      <c r="F2179" s="4" t="s">
        <v>14</v>
      </c>
      <c r="G2179" s="4" t="s">
        <v>5</v>
      </c>
      <c r="H2179" s="2" t="s">
        <v>47</v>
      </c>
      <c r="I2179" s="5" t="s">
        <v>1019</v>
      </c>
      <c r="J2179" s="4" t="s">
        <v>27</v>
      </c>
      <c r="K2179" s="4" t="s">
        <v>1</v>
      </c>
      <c r="L2179" s="4" t="s">
        <v>11</v>
      </c>
      <c r="M2179" s="4">
        <f>+YEAR(Tabla26[[#This Row],[Fecha de creación]])</f>
        <v>2022</v>
      </c>
      <c r="N2179" s="4">
        <f>+MONTH(Tabla26[[#This Row],[Fecha de creación]])</f>
        <v>5</v>
      </c>
    </row>
    <row r="2180" spans="1:14" hidden="1" x14ac:dyDescent="0.3">
      <c r="A2180" s="6">
        <v>44777.715219907404</v>
      </c>
      <c r="B2180" s="4" t="s">
        <v>32</v>
      </c>
      <c r="C2180" s="4" t="s">
        <v>8232</v>
      </c>
      <c r="D2180" s="4" t="s">
        <v>8231</v>
      </c>
      <c r="E2180" s="4" t="s">
        <v>7</v>
      </c>
      <c r="F2180" s="4" t="s">
        <v>14</v>
      </c>
      <c r="G2180" s="4" t="s">
        <v>5</v>
      </c>
      <c r="H2180" s="2" t="s">
        <v>47</v>
      </c>
      <c r="I2180" s="5" t="s">
        <v>204</v>
      </c>
      <c r="J2180" s="4" t="s">
        <v>27</v>
      </c>
      <c r="K2180" s="4" t="s">
        <v>1</v>
      </c>
      <c r="L2180" s="4" t="s">
        <v>11</v>
      </c>
      <c r="M2180" s="4">
        <f>+YEAR(Tabla26[[#This Row],[Fecha de creación]])</f>
        <v>2022</v>
      </c>
      <c r="N2180" s="4">
        <f>+MONTH(Tabla26[[#This Row],[Fecha de creación]])</f>
        <v>8</v>
      </c>
    </row>
    <row r="2181" spans="1:14" hidden="1" x14ac:dyDescent="0.3">
      <c r="A2181" s="6">
        <v>44692.661689814813</v>
      </c>
      <c r="B2181" s="4" t="s">
        <v>32</v>
      </c>
      <c r="C2181" s="4" t="s">
        <v>9922</v>
      </c>
      <c r="D2181" s="4" t="s">
        <v>9921</v>
      </c>
      <c r="E2181" s="4" t="s">
        <v>7</v>
      </c>
      <c r="F2181" s="4" t="s">
        <v>14</v>
      </c>
      <c r="G2181" s="4" t="s">
        <v>13</v>
      </c>
      <c r="H2181" s="2" t="s">
        <v>47</v>
      </c>
      <c r="I2181" s="5" t="s">
        <v>204</v>
      </c>
      <c r="J2181" s="4" t="s">
        <v>2</v>
      </c>
      <c r="K2181" s="4" t="s">
        <v>1</v>
      </c>
      <c r="L2181" s="4" t="s">
        <v>11</v>
      </c>
      <c r="M2181" s="4">
        <f>+YEAR(Tabla26[[#This Row],[Fecha de creación]])</f>
        <v>2022</v>
      </c>
      <c r="N2181" s="4">
        <f>+MONTH(Tabla26[[#This Row],[Fecha de creación]])</f>
        <v>5</v>
      </c>
    </row>
    <row r="2182" spans="1:14" hidden="1" x14ac:dyDescent="0.3">
      <c r="A2182" s="6">
        <v>44778.477164351854</v>
      </c>
      <c r="B2182" s="4" t="s">
        <v>32</v>
      </c>
      <c r="C2182" s="4" t="s">
        <v>8217</v>
      </c>
      <c r="D2182" s="4" t="s">
        <v>8216</v>
      </c>
      <c r="E2182" s="4" t="s">
        <v>7</v>
      </c>
      <c r="F2182" s="4" t="s">
        <v>14</v>
      </c>
      <c r="G2182" s="4" t="s">
        <v>20</v>
      </c>
      <c r="H2182" s="2" t="s">
        <v>166</v>
      </c>
      <c r="I2182" s="5" t="s">
        <v>70</v>
      </c>
      <c r="J2182" s="4" t="s">
        <v>27</v>
      </c>
      <c r="K2182" s="4" t="s">
        <v>1</v>
      </c>
      <c r="L2182" s="4" t="s">
        <v>0</v>
      </c>
      <c r="M2182" s="4">
        <f>+YEAR(Tabla26[[#This Row],[Fecha de creación]])</f>
        <v>2022</v>
      </c>
      <c r="N2182" s="4">
        <f>+MONTH(Tabla26[[#This Row],[Fecha de creación]])</f>
        <v>8</v>
      </c>
    </row>
    <row r="2183" spans="1:14" hidden="1" x14ac:dyDescent="0.3">
      <c r="A2183" s="6">
        <v>44776.70584490741</v>
      </c>
      <c r="B2183" s="4" t="s">
        <v>32</v>
      </c>
      <c r="C2183" s="4" t="s">
        <v>8282</v>
      </c>
      <c r="D2183" s="4" t="s">
        <v>8281</v>
      </c>
      <c r="E2183" s="4" t="s">
        <v>7</v>
      </c>
      <c r="F2183" s="4" t="s">
        <v>6</v>
      </c>
      <c r="G2183" s="4" t="s">
        <v>5</v>
      </c>
      <c r="H2183" s="2" t="s">
        <v>743</v>
      </c>
      <c r="I2183" s="5" t="s">
        <v>958</v>
      </c>
      <c r="J2183" s="4" t="s">
        <v>2</v>
      </c>
      <c r="K2183" s="4" t="s">
        <v>1</v>
      </c>
      <c r="L2183" s="4" t="s">
        <v>0</v>
      </c>
      <c r="M2183" s="4">
        <f>+YEAR(Tabla26[[#This Row],[Fecha de creación]])</f>
        <v>2022</v>
      </c>
      <c r="N2183" s="4">
        <f>+MONTH(Tabla26[[#This Row],[Fecha de creación]])</f>
        <v>8</v>
      </c>
    </row>
    <row r="2184" spans="1:14" hidden="1" x14ac:dyDescent="0.3">
      <c r="A2184" s="6">
        <v>44777.72923611111</v>
      </c>
      <c r="B2184" s="4" t="s">
        <v>32</v>
      </c>
      <c r="C2184" s="4" t="s">
        <v>8229</v>
      </c>
      <c r="D2184" s="4" t="s">
        <v>8228</v>
      </c>
      <c r="E2184" s="4" t="s">
        <v>7</v>
      </c>
      <c r="F2184" s="4" t="s">
        <v>6</v>
      </c>
      <c r="G2184" s="4" t="s">
        <v>5</v>
      </c>
      <c r="H2184" s="2" t="s">
        <v>780</v>
      </c>
      <c r="I2184" s="5" t="s">
        <v>779</v>
      </c>
      <c r="J2184" s="4" t="s">
        <v>27</v>
      </c>
      <c r="K2184" s="4" t="s">
        <v>1</v>
      </c>
      <c r="L2184" s="4" t="s">
        <v>11</v>
      </c>
      <c r="M2184" s="4">
        <f>+YEAR(Tabla26[[#This Row],[Fecha de creación]])</f>
        <v>2022</v>
      </c>
      <c r="N2184" s="4">
        <f>+MONTH(Tabla26[[#This Row],[Fecha de creación]])</f>
        <v>8</v>
      </c>
    </row>
    <row r="2185" spans="1:14" hidden="1" x14ac:dyDescent="0.3">
      <c r="A2185" s="6">
        <v>44587.660775462966</v>
      </c>
      <c r="B2185" s="4" t="s">
        <v>32</v>
      </c>
      <c r="C2185" s="4" t="s">
        <v>12350</v>
      </c>
      <c r="D2185" s="4" t="s">
        <v>9994</v>
      </c>
      <c r="E2185" s="4" t="s">
        <v>7</v>
      </c>
      <c r="F2185" s="4" t="s">
        <v>6</v>
      </c>
      <c r="G2185" s="4" t="s">
        <v>5</v>
      </c>
      <c r="H2185" s="2" t="s">
        <v>2159</v>
      </c>
      <c r="I2185" s="5" t="s">
        <v>10097</v>
      </c>
      <c r="J2185" s="4" t="s">
        <v>27</v>
      </c>
      <c r="K2185" s="4" t="s">
        <v>1</v>
      </c>
      <c r="L2185" s="4" t="s">
        <v>11</v>
      </c>
      <c r="M2185" s="4">
        <f>+YEAR(Tabla26[[#This Row],[Fecha de creación]])</f>
        <v>2022</v>
      </c>
      <c r="N2185" s="4">
        <f>+MONTH(Tabla26[[#This Row],[Fecha de creación]])</f>
        <v>1</v>
      </c>
    </row>
    <row r="2186" spans="1:14" hidden="1" x14ac:dyDescent="0.3">
      <c r="A2186" s="6">
        <v>44691.463101851848</v>
      </c>
      <c r="B2186" s="4" t="s">
        <v>32</v>
      </c>
      <c r="C2186" s="4" t="s">
        <v>9995</v>
      </c>
      <c r="D2186" s="4" t="s">
        <v>9994</v>
      </c>
      <c r="E2186" s="4" t="s">
        <v>7</v>
      </c>
      <c r="F2186" s="4" t="s">
        <v>6</v>
      </c>
      <c r="G2186" s="4" t="s">
        <v>5</v>
      </c>
      <c r="H2186" s="2" t="s">
        <v>2159</v>
      </c>
      <c r="I2186" s="5" t="s">
        <v>204</v>
      </c>
      <c r="J2186" s="4" t="s">
        <v>2</v>
      </c>
      <c r="K2186" s="4" t="s">
        <v>1</v>
      </c>
      <c r="L2186" s="4" t="s">
        <v>11</v>
      </c>
      <c r="M2186" s="4">
        <f>+YEAR(Tabla26[[#This Row],[Fecha de creación]])</f>
        <v>2022</v>
      </c>
      <c r="N2186" s="4">
        <f>+MONTH(Tabla26[[#This Row],[Fecha de creación]])</f>
        <v>5</v>
      </c>
    </row>
    <row r="2187" spans="1:14" hidden="1" x14ac:dyDescent="0.3">
      <c r="A2187" s="6">
        <v>44778.508703703701</v>
      </c>
      <c r="B2187" s="4" t="s">
        <v>32</v>
      </c>
      <c r="C2187" s="4" t="s">
        <v>8211</v>
      </c>
      <c r="D2187" s="4" t="s">
        <v>8210</v>
      </c>
      <c r="E2187" s="4" t="s">
        <v>7</v>
      </c>
      <c r="F2187" s="4" t="s">
        <v>6</v>
      </c>
      <c r="G2187" s="4" t="s">
        <v>5</v>
      </c>
      <c r="H2187" s="2" t="s">
        <v>928</v>
      </c>
      <c r="I2187" s="5" t="s">
        <v>958</v>
      </c>
      <c r="J2187" s="4" t="s">
        <v>27</v>
      </c>
      <c r="K2187" s="4" t="s">
        <v>1</v>
      </c>
      <c r="L2187" s="4" t="s">
        <v>0</v>
      </c>
      <c r="M2187" s="4">
        <f>+YEAR(Tabla26[[#This Row],[Fecha de creación]])</f>
        <v>2022</v>
      </c>
      <c r="N2187" s="4">
        <f>+MONTH(Tabla26[[#This Row],[Fecha de creación]])</f>
        <v>8</v>
      </c>
    </row>
    <row r="2188" spans="1:14" hidden="1" x14ac:dyDescent="0.3">
      <c r="A2188" s="6">
        <v>44777.521527777775</v>
      </c>
      <c r="B2188" s="4" t="s">
        <v>32</v>
      </c>
      <c r="C2188" s="4" t="s">
        <v>8251</v>
      </c>
      <c r="D2188" s="4" t="s">
        <v>8250</v>
      </c>
      <c r="E2188" s="4" t="s">
        <v>7</v>
      </c>
      <c r="F2188" s="4" t="s">
        <v>6</v>
      </c>
      <c r="G2188" s="4" t="s">
        <v>5</v>
      </c>
      <c r="H2188" s="2" t="s">
        <v>7843</v>
      </c>
      <c r="I2188" s="5" t="s">
        <v>958</v>
      </c>
      <c r="J2188" s="4" t="s">
        <v>27</v>
      </c>
      <c r="K2188" s="4" t="s">
        <v>1</v>
      </c>
      <c r="L2188" s="4" t="s">
        <v>11</v>
      </c>
      <c r="M2188" s="4">
        <f>+YEAR(Tabla26[[#This Row],[Fecha de creación]])</f>
        <v>2022</v>
      </c>
      <c r="N2188" s="4">
        <f>+MONTH(Tabla26[[#This Row],[Fecha de creación]])</f>
        <v>8</v>
      </c>
    </row>
    <row r="2189" spans="1:14" hidden="1" x14ac:dyDescent="0.3">
      <c r="A2189" s="6">
        <v>44574.589039351849</v>
      </c>
      <c r="B2189" s="4" t="s">
        <v>32</v>
      </c>
      <c r="C2189" s="4" t="s">
        <v>12709</v>
      </c>
      <c r="D2189" s="4" t="s">
        <v>12708</v>
      </c>
      <c r="E2189" s="4" t="s">
        <v>7</v>
      </c>
      <c r="F2189" s="4" t="s">
        <v>6</v>
      </c>
      <c r="G2189" s="4" t="s">
        <v>5</v>
      </c>
      <c r="H2189" s="2" t="s">
        <v>4113</v>
      </c>
      <c r="I2189" s="5" t="s">
        <v>11670</v>
      </c>
      <c r="J2189" s="4" t="s">
        <v>27</v>
      </c>
      <c r="K2189" s="4" t="s">
        <v>1</v>
      </c>
      <c r="L2189" s="4" t="s">
        <v>11</v>
      </c>
      <c r="M2189" s="4">
        <f>+YEAR(Tabla26[[#This Row],[Fecha de creación]])</f>
        <v>2022</v>
      </c>
      <c r="N2189" s="4">
        <f>+MONTH(Tabla26[[#This Row],[Fecha de creación]])</f>
        <v>1</v>
      </c>
    </row>
    <row r="2190" spans="1:14" hidden="1" x14ac:dyDescent="0.3">
      <c r="A2190" s="6">
        <v>44778.522766203707</v>
      </c>
      <c r="B2190" s="4" t="s">
        <v>32</v>
      </c>
      <c r="C2190" s="4" t="s">
        <v>8205</v>
      </c>
      <c r="D2190" s="4" t="s">
        <v>8204</v>
      </c>
      <c r="E2190" s="4" t="s">
        <v>7</v>
      </c>
      <c r="F2190" s="4" t="s">
        <v>6</v>
      </c>
      <c r="G2190" s="4" t="s">
        <v>5</v>
      </c>
      <c r="H2190" s="2" t="s">
        <v>3863</v>
      </c>
      <c r="I2190" s="5" t="s">
        <v>204</v>
      </c>
      <c r="J2190" s="4" t="s">
        <v>27</v>
      </c>
      <c r="K2190" s="4" t="s">
        <v>1</v>
      </c>
      <c r="L2190" s="4" t="s">
        <v>11</v>
      </c>
      <c r="M2190" s="4">
        <f>+YEAR(Tabla26[[#This Row],[Fecha de creación]])</f>
        <v>2022</v>
      </c>
      <c r="N2190" s="4">
        <f>+MONTH(Tabla26[[#This Row],[Fecha de creación]])</f>
        <v>8</v>
      </c>
    </row>
    <row r="2191" spans="1:14" hidden="1" x14ac:dyDescent="0.3">
      <c r="A2191" s="6">
        <v>44574.569988425923</v>
      </c>
      <c r="B2191" s="4" t="s">
        <v>32</v>
      </c>
      <c r="C2191" s="4" t="s">
        <v>12713</v>
      </c>
      <c r="D2191" s="4" t="s">
        <v>12712</v>
      </c>
      <c r="E2191" s="4" t="s">
        <v>7</v>
      </c>
      <c r="F2191" s="4" t="s">
        <v>6</v>
      </c>
      <c r="G2191" s="4" t="s">
        <v>5</v>
      </c>
      <c r="H2191" s="2" t="s">
        <v>3863</v>
      </c>
      <c r="I2191" s="5" t="s">
        <v>6499</v>
      </c>
      <c r="J2191" s="4" t="s">
        <v>27</v>
      </c>
      <c r="K2191" s="4" t="s">
        <v>1</v>
      </c>
      <c r="L2191" s="4" t="s">
        <v>11</v>
      </c>
      <c r="M2191" s="4">
        <f>+YEAR(Tabla26[[#This Row],[Fecha de creación]])</f>
        <v>2022</v>
      </c>
      <c r="N2191" s="4">
        <f>+MONTH(Tabla26[[#This Row],[Fecha de creación]])</f>
        <v>1</v>
      </c>
    </row>
    <row r="2192" spans="1:14" hidden="1" x14ac:dyDescent="0.3">
      <c r="A2192" s="6">
        <v>44586.567210648151</v>
      </c>
      <c r="B2192" s="4" t="s">
        <v>32</v>
      </c>
      <c r="C2192" s="4" t="s">
        <v>12399</v>
      </c>
      <c r="D2192" s="4" t="s">
        <v>12398</v>
      </c>
      <c r="E2192" s="4" t="s">
        <v>7</v>
      </c>
      <c r="F2192" s="4" t="s">
        <v>14</v>
      </c>
      <c r="G2192" s="4" t="s">
        <v>13</v>
      </c>
      <c r="H2192" s="2" t="s">
        <v>24</v>
      </c>
      <c r="I2192" s="5" t="s">
        <v>6573</v>
      </c>
      <c r="J2192" s="4" t="s">
        <v>27</v>
      </c>
      <c r="K2192" s="4" t="s">
        <v>1</v>
      </c>
      <c r="L2192" s="4" t="s">
        <v>11</v>
      </c>
      <c r="M2192" s="4">
        <f>+YEAR(Tabla26[[#This Row],[Fecha de creación]])</f>
        <v>2022</v>
      </c>
      <c r="N2192" s="4">
        <f>+MONTH(Tabla26[[#This Row],[Fecha de creación]])</f>
        <v>1</v>
      </c>
    </row>
    <row r="2193" spans="1:14" x14ac:dyDescent="0.3">
      <c r="A2193" s="6">
        <v>45078.422476851854</v>
      </c>
      <c r="B2193" s="4" t="s">
        <v>53</v>
      </c>
      <c r="C2193" s="4" t="s">
        <v>3252</v>
      </c>
      <c r="D2193" s="4" t="s">
        <v>3251</v>
      </c>
      <c r="E2193" s="4" t="s">
        <v>7</v>
      </c>
      <c r="F2193" s="4" t="s">
        <v>14</v>
      </c>
      <c r="G2193" s="4" t="s">
        <v>5</v>
      </c>
      <c r="H2193" s="2" t="s">
        <v>76</v>
      </c>
      <c r="I2193" s="5" t="s">
        <v>277</v>
      </c>
      <c r="J2193" s="4"/>
      <c r="K2193" s="4" t="s">
        <v>1</v>
      </c>
      <c r="L2193" s="4" t="s">
        <v>0</v>
      </c>
      <c r="M2193" s="4">
        <f>+YEAR(Tabla26[[#This Row],[Fecha de creación]])</f>
        <v>2023</v>
      </c>
      <c r="N2193" s="4">
        <f>+MONTH(Tabla26[[#This Row],[Fecha de creación]])</f>
        <v>6</v>
      </c>
    </row>
    <row r="2194" spans="1:14" x14ac:dyDescent="0.3">
      <c r="A2194" s="6">
        <v>45078.469768518517</v>
      </c>
      <c r="B2194" s="4" t="s">
        <v>58</v>
      </c>
      <c r="C2194" s="4" t="s">
        <v>3245</v>
      </c>
      <c r="D2194" s="4" t="s">
        <v>3244</v>
      </c>
      <c r="E2194" s="4" t="s">
        <v>7</v>
      </c>
      <c r="F2194" s="4" t="s">
        <v>14</v>
      </c>
      <c r="G2194" s="4" t="s">
        <v>5</v>
      </c>
      <c r="H2194" s="2" t="s">
        <v>76</v>
      </c>
      <c r="I2194" s="5" t="s">
        <v>54</v>
      </c>
      <c r="J2194" s="4"/>
      <c r="K2194" s="4" t="s">
        <v>1</v>
      </c>
      <c r="L2194" s="4" t="s">
        <v>0</v>
      </c>
      <c r="M2194" s="4">
        <f>+YEAR(Tabla26[[#This Row],[Fecha de creación]])</f>
        <v>2023</v>
      </c>
      <c r="N2194" s="4">
        <f>+MONTH(Tabla26[[#This Row],[Fecha de creación]])</f>
        <v>6</v>
      </c>
    </row>
    <row r="2195" spans="1:14" hidden="1" x14ac:dyDescent="0.3">
      <c r="A2195" s="6">
        <v>44726.5862037037</v>
      </c>
      <c r="B2195" s="4" t="s">
        <v>32</v>
      </c>
      <c r="C2195" s="4" t="s">
        <v>9190</v>
      </c>
      <c r="D2195" s="4" t="s">
        <v>9189</v>
      </c>
      <c r="E2195" s="4" t="s">
        <v>7</v>
      </c>
      <c r="F2195" s="4" t="s">
        <v>14</v>
      </c>
      <c r="G2195" s="4" t="s">
        <v>13</v>
      </c>
      <c r="H2195" s="2" t="s">
        <v>47</v>
      </c>
      <c r="I2195" s="5" t="s">
        <v>204</v>
      </c>
      <c r="J2195" s="4" t="s">
        <v>27</v>
      </c>
      <c r="K2195" s="4" t="s">
        <v>1</v>
      </c>
      <c r="L2195" s="4" t="s">
        <v>11</v>
      </c>
      <c r="M2195" s="4">
        <f>+YEAR(Tabla26[[#This Row],[Fecha de creación]])</f>
        <v>2022</v>
      </c>
      <c r="N2195" s="4">
        <f>+MONTH(Tabla26[[#This Row],[Fecha de creación]])</f>
        <v>6</v>
      </c>
    </row>
    <row r="2196" spans="1:14" hidden="1" x14ac:dyDescent="0.3">
      <c r="A2196" s="6">
        <v>44796.430520833332</v>
      </c>
      <c r="B2196" s="4" t="s">
        <v>32</v>
      </c>
      <c r="C2196" s="4" t="s">
        <v>7846</v>
      </c>
      <c r="D2196" s="4" t="s">
        <v>7845</v>
      </c>
      <c r="E2196" s="4" t="s">
        <v>7</v>
      </c>
      <c r="F2196" s="4" t="s">
        <v>14</v>
      </c>
      <c r="G2196" s="4" t="s">
        <v>5</v>
      </c>
      <c r="H2196" s="2" t="s">
        <v>541</v>
      </c>
      <c r="I2196" s="5" t="s">
        <v>204</v>
      </c>
      <c r="J2196" s="4" t="s">
        <v>27</v>
      </c>
      <c r="K2196" s="4" t="s">
        <v>1</v>
      </c>
      <c r="L2196" s="4" t="s">
        <v>11</v>
      </c>
      <c r="M2196" s="4">
        <f>+YEAR(Tabla26[[#This Row],[Fecha de creación]])</f>
        <v>2022</v>
      </c>
      <c r="N2196" s="4">
        <f>+MONTH(Tabla26[[#This Row],[Fecha de creación]])</f>
        <v>8</v>
      </c>
    </row>
    <row r="2197" spans="1:14" hidden="1" x14ac:dyDescent="0.3">
      <c r="A2197" s="6">
        <v>44791.420358796298</v>
      </c>
      <c r="B2197" s="4" t="s">
        <v>32</v>
      </c>
      <c r="C2197" s="4" t="s">
        <v>7939</v>
      </c>
      <c r="D2197" s="4" t="s">
        <v>7938</v>
      </c>
      <c r="E2197" s="4" t="s">
        <v>7</v>
      </c>
      <c r="F2197" s="4" t="s">
        <v>14</v>
      </c>
      <c r="G2197" s="4" t="s">
        <v>20</v>
      </c>
      <c r="H2197" s="2" t="s">
        <v>166</v>
      </c>
      <c r="I2197" s="5" t="s">
        <v>70</v>
      </c>
      <c r="J2197" s="4" t="s">
        <v>27</v>
      </c>
      <c r="K2197" s="4" t="s">
        <v>1</v>
      </c>
      <c r="L2197" s="4" t="s">
        <v>0</v>
      </c>
      <c r="M2197" s="4">
        <f>+YEAR(Tabla26[[#This Row],[Fecha de creación]])</f>
        <v>2022</v>
      </c>
      <c r="N2197" s="4">
        <f>+MONTH(Tabla26[[#This Row],[Fecha de creación]])</f>
        <v>8</v>
      </c>
    </row>
    <row r="2198" spans="1:14" hidden="1" x14ac:dyDescent="0.3">
      <c r="A2198" s="6">
        <v>44582.682002314818</v>
      </c>
      <c r="B2198" s="4" t="s">
        <v>32</v>
      </c>
      <c r="C2198" s="4" t="s">
        <v>12462</v>
      </c>
      <c r="D2198" s="4" t="s">
        <v>7847</v>
      </c>
      <c r="E2198" s="4" t="s">
        <v>7</v>
      </c>
      <c r="F2198" s="4" t="s">
        <v>14</v>
      </c>
      <c r="G2198" s="4" t="s">
        <v>20</v>
      </c>
      <c r="H2198" s="2" t="s">
        <v>80</v>
      </c>
      <c r="I2198" s="5" t="s">
        <v>6573</v>
      </c>
      <c r="J2198" s="4" t="s">
        <v>27</v>
      </c>
      <c r="K2198" s="4" t="s">
        <v>1</v>
      </c>
      <c r="L2198" s="4" t="s">
        <v>11</v>
      </c>
      <c r="M2198" s="4">
        <f>+YEAR(Tabla26[[#This Row],[Fecha de creación]])</f>
        <v>2022</v>
      </c>
      <c r="N2198" s="4">
        <f>+MONTH(Tabla26[[#This Row],[Fecha de creación]])</f>
        <v>1</v>
      </c>
    </row>
    <row r="2199" spans="1:14" hidden="1" x14ac:dyDescent="0.3">
      <c r="A2199" s="6">
        <v>44645.451909722222</v>
      </c>
      <c r="B2199" s="4" t="s">
        <v>32</v>
      </c>
      <c r="C2199" s="4" t="s">
        <v>11062</v>
      </c>
      <c r="D2199" s="4" t="s">
        <v>7847</v>
      </c>
      <c r="E2199" s="4" t="s">
        <v>7</v>
      </c>
      <c r="F2199" s="4" t="s">
        <v>14</v>
      </c>
      <c r="G2199" s="4" t="s">
        <v>5</v>
      </c>
      <c r="H2199" s="2" t="s">
        <v>166</v>
      </c>
      <c r="I2199" s="5" t="s">
        <v>7902</v>
      </c>
      <c r="J2199" s="4" t="s">
        <v>27</v>
      </c>
      <c r="K2199" s="4" t="s">
        <v>1</v>
      </c>
      <c r="L2199" s="4" t="s">
        <v>11</v>
      </c>
      <c r="M2199" s="4">
        <f>+YEAR(Tabla26[[#This Row],[Fecha de creación]])</f>
        <v>2022</v>
      </c>
      <c r="N2199" s="4">
        <f>+MONTH(Tabla26[[#This Row],[Fecha de creación]])</f>
        <v>3</v>
      </c>
    </row>
    <row r="2200" spans="1:14" hidden="1" x14ac:dyDescent="0.3">
      <c r="A2200" s="6">
        <v>44645.463761574072</v>
      </c>
      <c r="B2200" s="4" t="s">
        <v>32</v>
      </c>
      <c r="C2200" s="4" t="s">
        <v>11061</v>
      </c>
      <c r="D2200" s="4" t="s">
        <v>7847</v>
      </c>
      <c r="E2200" s="4" t="s">
        <v>7</v>
      </c>
      <c r="F2200" s="4" t="s">
        <v>14</v>
      </c>
      <c r="G2200" s="4" t="s">
        <v>5</v>
      </c>
      <c r="H2200" s="2" t="s">
        <v>166</v>
      </c>
      <c r="I2200" s="5" t="s">
        <v>3597</v>
      </c>
      <c r="J2200" s="4"/>
      <c r="K2200" s="4" t="s">
        <v>1</v>
      </c>
      <c r="L2200" s="4" t="s">
        <v>11</v>
      </c>
      <c r="M2200" s="4">
        <f>+YEAR(Tabla26[[#This Row],[Fecha de creación]])</f>
        <v>2022</v>
      </c>
      <c r="N2200" s="4">
        <f>+MONTH(Tabla26[[#This Row],[Fecha de creación]])</f>
        <v>3</v>
      </c>
    </row>
    <row r="2201" spans="1:14" hidden="1" x14ac:dyDescent="0.3">
      <c r="A2201" s="6">
        <v>44776.694837962961</v>
      </c>
      <c r="B2201" s="4" t="s">
        <v>32</v>
      </c>
      <c r="C2201" s="4" t="s">
        <v>8288</v>
      </c>
      <c r="D2201" s="4" t="s">
        <v>7847</v>
      </c>
      <c r="E2201" s="4" t="s">
        <v>7</v>
      </c>
      <c r="F2201" s="4" t="s">
        <v>14</v>
      </c>
      <c r="G2201" s="4" t="s">
        <v>5</v>
      </c>
      <c r="H2201" s="2" t="s">
        <v>166</v>
      </c>
      <c r="I2201" s="5" t="s">
        <v>204</v>
      </c>
      <c r="J2201" s="4" t="s">
        <v>27</v>
      </c>
      <c r="K2201" s="4" t="s">
        <v>3418</v>
      </c>
      <c r="L2201" s="4" t="s">
        <v>11</v>
      </c>
      <c r="M2201" s="4">
        <f>+YEAR(Tabla26[[#This Row],[Fecha de creación]])</f>
        <v>2022</v>
      </c>
      <c r="N2201" s="4">
        <f>+MONTH(Tabla26[[#This Row],[Fecha de creación]])</f>
        <v>8</v>
      </c>
    </row>
    <row r="2202" spans="1:14" hidden="1" x14ac:dyDescent="0.3">
      <c r="A2202" s="6">
        <v>44778.4606712963</v>
      </c>
      <c r="B2202" s="4" t="s">
        <v>32</v>
      </c>
      <c r="C2202" s="4" t="s">
        <v>8220</v>
      </c>
      <c r="D2202" s="4" t="s">
        <v>7847</v>
      </c>
      <c r="E2202" s="4" t="s">
        <v>7</v>
      </c>
      <c r="F2202" s="4" t="s">
        <v>14</v>
      </c>
      <c r="G2202" s="4" t="s">
        <v>20</v>
      </c>
      <c r="H2202" s="2" t="s">
        <v>166</v>
      </c>
      <c r="I2202" s="5" t="s">
        <v>70</v>
      </c>
      <c r="J2202" s="4" t="s">
        <v>27</v>
      </c>
      <c r="K2202" s="4" t="s">
        <v>1</v>
      </c>
      <c r="L2202" s="4" t="s">
        <v>0</v>
      </c>
      <c r="M2202" s="4">
        <f>+YEAR(Tabla26[[#This Row],[Fecha de creación]])</f>
        <v>2022</v>
      </c>
      <c r="N2202" s="4">
        <f>+MONTH(Tabla26[[#This Row],[Fecha de creación]])</f>
        <v>8</v>
      </c>
    </row>
    <row r="2203" spans="1:14" hidden="1" x14ac:dyDescent="0.3">
      <c r="A2203" s="6">
        <v>44796.429293981484</v>
      </c>
      <c r="B2203" s="4" t="s">
        <v>32</v>
      </c>
      <c r="C2203" s="4" t="s">
        <v>7848</v>
      </c>
      <c r="D2203" s="4" t="s">
        <v>7847</v>
      </c>
      <c r="E2203" s="4" t="s">
        <v>7</v>
      </c>
      <c r="F2203" s="4" t="s">
        <v>14</v>
      </c>
      <c r="G2203" s="4" t="s">
        <v>5</v>
      </c>
      <c r="H2203" s="2" t="s">
        <v>166</v>
      </c>
      <c r="I2203" s="5" t="s">
        <v>204</v>
      </c>
      <c r="J2203" s="4" t="s">
        <v>27</v>
      </c>
      <c r="K2203" s="4" t="s">
        <v>1</v>
      </c>
      <c r="L2203" s="4" t="s">
        <v>0</v>
      </c>
      <c r="M2203" s="4">
        <f>+YEAR(Tabla26[[#This Row],[Fecha de creación]])</f>
        <v>2022</v>
      </c>
      <c r="N2203" s="4">
        <f>+MONTH(Tabla26[[#This Row],[Fecha de creación]])</f>
        <v>8</v>
      </c>
    </row>
    <row r="2204" spans="1:14" hidden="1" x14ac:dyDescent="0.3">
      <c r="A2204" s="6">
        <v>44809.378993055558</v>
      </c>
      <c r="B2204" s="4" t="s">
        <v>32</v>
      </c>
      <c r="C2204" s="4" t="s">
        <v>7625</v>
      </c>
      <c r="D2204" s="4" t="s">
        <v>7624</v>
      </c>
      <c r="E2204" s="4" t="s">
        <v>7</v>
      </c>
      <c r="F2204" s="4" t="s">
        <v>14</v>
      </c>
      <c r="G2204" s="4" t="s">
        <v>13</v>
      </c>
      <c r="H2204" s="2" t="s">
        <v>4</v>
      </c>
      <c r="I2204" s="5" t="s">
        <v>204</v>
      </c>
      <c r="J2204" s="4" t="s">
        <v>27</v>
      </c>
      <c r="K2204" s="4" t="s">
        <v>3418</v>
      </c>
      <c r="L2204" s="4" t="s">
        <v>11</v>
      </c>
      <c r="M2204" s="4">
        <f>+YEAR(Tabla26[[#This Row],[Fecha de creación]])</f>
        <v>2022</v>
      </c>
      <c r="N2204" s="4">
        <f>+MONTH(Tabla26[[#This Row],[Fecha de creación]])</f>
        <v>9</v>
      </c>
    </row>
    <row r="2205" spans="1:14" hidden="1" x14ac:dyDescent="0.3">
      <c r="A2205" s="6">
        <v>44644.365428240744</v>
      </c>
      <c r="B2205" s="4" t="s">
        <v>32</v>
      </c>
      <c r="C2205" s="4" t="s">
        <v>11097</v>
      </c>
      <c r="D2205" s="4" t="s">
        <v>11096</v>
      </c>
      <c r="E2205" s="4" t="s">
        <v>7</v>
      </c>
      <c r="F2205" s="4" t="s">
        <v>14</v>
      </c>
      <c r="G2205" s="4" t="s">
        <v>5</v>
      </c>
      <c r="H2205" s="2" t="s">
        <v>4</v>
      </c>
      <c r="I2205" s="5" t="s">
        <v>3597</v>
      </c>
      <c r="J2205" s="4" t="s">
        <v>27</v>
      </c>
      <c r="K2205" s="4" t="s">
        <v>1</v>
      </c>
      <c r="L2205" s="4" t="s">
        <v>0</v>
      </c>
      <c r="M2205" s="4">
        <f>+YEAR(Tabla26[[#This Row],[Fecha de creación]])</f>
        <v>2022</v>
      </c>
      <c r="N2205" s="4">
        <f>+MONTH(Tabla26[[#This Row],[Fecha de creación]])</f>
        <v>3</v>
      </c>
    </row>
    <row r="2206" spans="1:14" hidden="1" x14ac:dyDescent="0.3">
      <c r="A2206" s="6">
        <v>44644.700567129628</v>
      </c>
      <c r="B2206" s="4" t="s">
        <v>32</v>
      </c>
      <c r="C2206" s="4" t="s">
        <v>11066</v>
      </c>
      <c r="D2206" s="4" t="s">
        <v>11065</v>
      </c>
      <c r="E2206" s="4" t="s">
        <v>7</v>
      </c>
      <c r="F2206" s="4" t="s">
        <v>14</v>
      </c>
      <c r="G2206" s="4" t="s">
        <v>5</v>
      </c>
      <c r="H2206" s="2" t="s">
        <v>4</v>
      </c>
      <c r="I2206" s="5" t="s">
        <v>7902</v>
      </c>
      <c r="J2206" s="4" t="s">
        <v>27</v>
      </c>
      <c r="K2206" s="4" t="s">
        <v>1</v>
      </c>
      <c r="L2206" s="4" t="s">
        <v>11</v>
      </c>
      <c r="M2206" s="4">
        <f>+YEAR(Tabla26[[#This Row],[Fecha de creación]])</f>
        <v>2022</v>
      </c>
      <c r="N2206" s="4">
        <f>+MONTH(Tabla26[[#This Row],[Fecha de creación]])</f>
        <v>3</v>
      </c>
    </row>
    <row r="2207" spans="1:14" hidden="1" x14ac:dyDescent="0.3">
      <c r="A2207" s="6">
        <v>44680.472928240742</v>
      </c>
      <c r="B2207" s="4" t="s">
        <v>32</v>
      </c>
      <c r="C2207" s="4" t="s">
        <v>10430</v>
      </c>
      <c r="D2207" s="4" t="s">
        <v>10429</v>
      </c>
      <c r="E2207" s="4" t="s">
        <v>7</v>
      </c>
      <c r="F2207" s="4" t="s">
        <v>6</v>
      </c>
      <c r="G2207" s="4" t="s">
        <v>20</v>
      </c>
      <c r="H2207" s="2" t="s">
        <v>4113</v>
      </c>
      <c r="I2207" s="5" t="s">
        <v>70</v>
      </c>
      <c r="J2207" s="4" t="s">
        <v>2</v>
      </c>
      <c r="K2207" s="4" t="s">
        <v>1</v>
      </c>
      <c r="L2207" s="4" t="s">
        <v>0</v>
      </c>
      <c r="M2207" s="4">
        <f>+YEAR(Tabla26[[#This Row],[Fecha de creación]])</f>
        <v>2022</v>
      </c>
      <c r="N2207" s="4">
        <f>+MONTH(Tabla26[[#This Row],[Fecha de creación]])</f>
        <v>4</v>
      </c>
    </row>
    <row r="2208" spans="1:14" hidden="1" x14ac:dyDescent="0.3">
      <c r="A2208" s="6">
        <v>44680.449594907404</v>
      </c>
      <c r="B2208" s="4" t="s">
        <v>32</v>
      </c>
      <c r="C2208" s="4" t="s">
        <v>10432</v>
      </c>
      <c r="D2208" s="4" t="s">
        <v>7936</v>
      </c>
      <c r="E2208" s="4" t="s">
        <v>7</v>
      </c>
      <c r="F2208" s="4" t="s">
        <v>6</v>
      </c>
      <c r="G2208" s="4" t="s">
        <v>13</v>
      </c>
      <c r="H2208" s="2" t="s">
        <v>3863</v>
      </c>
      <c r="I2208" s="5" t="s">
        <v>204</v>
      </c>
      <c r="J2208" s="4" t="s">
        <v>27</v>
      </c>
      <c r="K2208" s="4" t="s">
        <v>1</v>
      </c>
      <c r="L2208" s="4" t="s">
        <v>11</v>
      </c>
      <c r="M2208" s="4">
        <f>+YEAR(Tabla26[[#This Row],[Fecha de creación]])</f>
        <v>2022</v>
      </c>
      <c r="N2208" s="4">
        <f>+MONTH(Tabla26[[#This Row],[Fecha de creación]])</f>
        <v>4</v>
      </c>
    </row>
    <row r="2209" spans="1:14" hidden="1" x14ac:dyDescent="0.3">
      <c r="A2209" s="6">
        <v>44791.426793981482</v>
      </c>
      <c r="B2209" s="4" t="s">
        <v>32</v>
      </c>
      <c r="C2209" s="4" t="s">
        <v>7937</v>
      </c>
      <c r="D2209" s="4" t="s">
        <v>7936</v>
      </c>
      <c r="E2209" s="4" t="s">
        <v>7</v>
      </c>
      <c r="F2209" s="4" t="s">
        <v>6</v>
      </c>
      <c r="G2209" s="4" t="s">
        <v>5</v>
      </c>
      <c r="H2209" s="2" t="s">
        <v>3863</v>
      </c>
      <c r="I2209" s="5" t="s">
        <v>927</v>
      </c>
      <c r="J2209" s="4" t="s">
        <v>27</v>
      </c>
      <c r="K2209" s="4" t="s">
        <v>1</v>
      </c>
      <c r="L2209" s="4" t="s">
        <v>11</v>
      </c>
      <c r="M2209" s="4">
        <f>+YEAR(Tabla26[[#This Row],[Fecha de creación]])</f>
        <v>2022</v>
      </c>
      <c r="N2209" s="4">
        <f>+MONTH(Tabla26[[#This Row],[Fecha de creación]])</f>
        <v>8</v>
      </c>
    </row>
    <row r="2210" spans="1:14" hidden="1" x14ac:dyDescent="0.3">
      <c r="A2210" s="6">
        <v>44795.513854166667</v>
      </c>
      <c r="B2210" s="4" t="s">
        <v>32</v>
      </c>
      <c r="C2210" s="4" t="s">
        <v>7859</v>
      </c>
      <c r="D2210" s="4" t="s">
        <v>7858</v>
      </c>
      <c r="E2210" s="4" t="s">
        <v>7</v>
      </c>
      <c r="F2210" s="4" t="s">
        <v>6</v>
      </c>
      <c r="G2210" s="4" t="s">
        <v>13</v>
      </c>
      <c r="H2210" s="2" t="s">
        <v>3863</v>
      </c>
      <c r="I2210" s="5" t="s">
        <v>204</v>
      </c>
      <c r="J2210" s="4" t="s">
        <v>27</v>
      </c>
      <c r="K2210" s="4" t="s">
        <v>1</v>
      </c>
      <c r="L2210" s="4" t="s">
        <v>11</v>
      </c>
      <c r="M2210" s="4">
        <f>+YEAR(Tabla26[[#This Row],[Fecha de creación]])</f>
        <v>2022</v>
      </c>
      <c r="N2210" s="4">
        <f>+MONTH(Tabla26[[#This Row],[Fecha de creación]])</f>
        <v>8</v>
      </c>
    </row>
    <row r="2211" spans="1:14" hidden="1" x14ac:dyDescent="0.3">
      <c r="A2211" s="6">
        <v>44693.653252314813</v>
      </c>
      <c r="B2211" s="4" t="s">
        <v>32</v>
      </c>
      <c r="C2211" s="4" t="s">
        <v>9900</v>
      </c>
      <c r="D2211" s="4" t="s">
        <v>9895</v>
      </c>
      <c r="E2211" s="4" t="s">
        <v>7</v>
      </c>
      <c r="F2211" s="4" t="s">
        <v>6</v>
      </c>
      <c r="G2211" s="4" t="s">
        <v>13</v>
      </c>
      <c r="H2211" s="2" t="s">
        <v>2159</v>
      </c>
      <c r="I2211" s="5" t="s">
        <v>204</v>
      </c>
      <c r="J2211" s="4" t="s">
        <v>27</v>
      </c>
      <c r="K2211" s="4" t="s">
        <v>1</v>
      </c>
      <c r="L2211" s="4" t="s">
        <v>11</v>
      </c>
      <c r="M2211" s="4">
        <f>+YEAR(Tabla26[[#This Row],[Fecha de creación]])</f>
        <v>2022</v>
      </c>
      <c r="N2211" s="4">
        <f>+MONTH(Tabla26[[#This Row],[Fecha de creación]])</f>
        <v>5</v>
      </c>
    </row>
    <row r="2212" spans="1:14" hidden="1" x14ac:dyDescent="0.3">
      <c r="A2212" s="6">
        <v>44693.67355324074</v>
      </c>
      <c r="B2212" s="4" t="s">
        <v>32</v>
      </c>
      <c r="C2212" s="4" t="s">
        <v>9896</v>
      </c>
      <c r="D2212" s="4" t="s">
        <v>9895</v>
      </c>
      <c r="E2212" s="4" t="s">
        <v>7</v>
      </c>
      <c r="F2212" s="4" t="s">
        <v>6</v>
      </c>
      <c r="G2212" s="4" t="s">
        <v>5</v>
      </c>
      <c r="H2212" s="2" t="s">
        <v>2159</v>
      </c>
      <c r="I2212" s="5" t="s">
        <v>1019</v>
      </c>
      <c r="J2212" s="4" t="s">
        <v>27</v>
      </c>
      <c r="K2212" s="4" t="s">
        <v>1</v>
      </c>
      <c r="L2212" s="4" t="s">
        <v>0</v>
      </c>
      <c r="M2212" s="4">
        <f>+YEAR(Tabla26[[#This Row],[Fecha de creación]])</f>
        <v>2022</v>
      </c>
      <c r="N2212" s="4">
        <f>+MONTH(Tabla26[[#This Row],[Fecha de creación]])</f>
        <v>5</v>
      </c>
    </row>
    <row r="2213" spans="1:14" hidden="1" x14ac:dyDescent="0.3">
      <c r="A2213" s="6">
        <v>44586.565081018518</v>
      </c>
      <c r="B2213" s="4" t="s">
        <v>32</v>
      </c>
      <c r="C2213" s="4" t="s">
        <v>12401</v>
      </c>
      <c r="D2213" s="4" t="s">
        <v>12400</v>
      </c>
      <c r="E2213" s="4" t="s">
        <v>7</v>
      </c>
      <c r="F2213" s="4" t="s">
        <v>14</v>
      </c>
      <c r="G2213" s="4" t="s">
        <v>20</v>
      </c>
      <c r="H2213" s="2" t="s">
        <v>91</v>
      </c>
      <c r="I2213" s="5" t="s">
        <v>6573</v>
      </c>
      <c r="J2213" s="4" t="s">
        <v>27</v>
      </c>
      <c r="K2213" s="4" t="s">
        <v>1</v>
      </c>
      <c r="L2213" s="4" t="s">
        <v>11</v>
      </c>
      <c r="M2213" s="4">
        <f>+YEAR(Tabla26[[#This Row],[Fecha de creación]])</f>
        <v>2022</v>
      </c>
      <c r="N2213" s="4">
        <f>+MONTH(Tabla26[[#This Row],[Fecha de creación]])</f>
        <v>1</v>
      </c>
    </row>
    <row r="2214" spans="1:14" hidden="1" x14ac:dyDescent="0.3">
      <c r="A2214" s="6">
        <v>44754.036041666666</v>
      </c>
      <c r="B2214" s="4" t="s">
        <v>32</v>
      </c>
      <c r="C2214" s="4" t="s">
        <v>8658</v>
      </c>
      <c r="D2214" s="4" t="s">
        <v>8657</v>
      </c>
      <c r="E2214" s="4" t="s">
        <v>7</v>
      </c>
      <c r="F2214" s="4" t="s">
        <v>6</v>
      </c>
      <c r="G2214" s="4" t="s">
        <v>13</v>
      </c>
      <c r="H2214" s="2" t="s">
        <v>936</v>
      </c>
      <c r="I2214" s="5" t="s">
        <v>204</v>
      </c>
      <c r="J2214" s="4"/>
      <c r="K2214" s="4" t="s">
        <v>1</v>
      </c>
      <c r="L2214" s="4" t="s">
        <v>11</v>
      </c>
      <c r="M2214" s="4">
        <f>+YEAR(Tabla26[[#This Row],[Fecha de creación]])</f>
        <v>2022</v>
      </c>
      <c r="N2214" s="4">
        <f>+MONTH(Tabla26[[#This Row],[Fecha de creación]])</f>
        <v>7</v>
      </c>
    </row>
    <row r="2215" spans="1:14" hidden="1" x14ac:dyDescent="0.3">
      <c r="A2215" s="6">
        <v>44651.680810185186</v>
      </c>
      <c r="B2215" s="4" t="s">
        <v>32</v>
      </c>
      <c r="C2215" s="4" t="s">
        <v>10976</v>
      </c>
      <c r="D2215" s="4" t="s">
        <v>10975</v>
      </c>
      <c r="E2215" s="4" t="s">
        <v>7</v>
      </c>
      <c r="F2215" s="4" t="s">
        <v>14</v>
      </c>
      <c r="G2215" s="4" t="s">
        <v>13</v>
      </c>
      <c r="H2215" s="2" t="s">
        <v>166</v>
      </c>
      <c r="I2215" s="5" t="s">
        <v>204</v>
      </c>
      <c r="J2215" s="4"/>
      <c r="K2215" s="4" t="s">
        <v>1</v>
      </c>
      <c r="L2215" s="4" t="s">
        <v>0</v>
      </c>
      <c r="M2215" s="4">
        <f>+YEAR(Tabla26[[#This Row],[Fecha de creación]])</f>
        <v>2022</v>
      </c>
      <c r="N2215" s="4">
        <f>+MONTH(Tabla26[[#This Row],[Fecha de creación]])</f>
        <v>3</v>
      </c>
    </row>
    <row r="2216" spans="1:14" hidden="1" x14ac:dyDescent="0.3">
      <c r="A2216" s="6">
        <v>44665.526273148149</v>
      </c>
      <c r="B2216" s="4" t="s">
        <v>32</v>
      </c>
      <c r="C2216" s="4" t="s">
        <v>10755</v>
      </c>
      <c r="D2216" s="4" t="s">
        <v>10754</v>
      </c>
      <c r="E2216" s="4" t="s">
        <v>7</v>
      </c>
      <c r="F2216" s="4" t="s">
        <v>14</v>
      </c>
      <c r="G2216" s="4" t="s">
        <v>5</v>
      </c>
      <c r="H2216" s="2" t="s">
        <v>124</v>
      </c>
      <c r="I2216" s="5" t="s">
        <v>204</v>
      </c>
      <c r="J2216" s="4"/>
      <c r="K2216" s="4" t="s">
        <v>1</v>
      </c>
      <c r="L2216" s="4" t="s">
        <v>11</v>
      </c>
      <c r="M2216" s="4">
        <f>+YEAR(Tabla26[[#This Row],[Fecha de creación]])</f>
        <v>2022</v>
      </c>
      <c r="N2216" s="4">
        <f>+MONTH(Tabla26[[#This Row],[Fecha de creación]])</f>
        <v>4</v>
      </c>
    </row>
    <row r="2217" spans="1:14" hidden="1" x14ac:dyDescent="0.3">
      <c r="A2217" s="6">
        <v>44657.6483912037</v>
      </c>
      <c r="B2217" s="4" t="s">
        <v>32</v>
      </c>
      <c r="C2217" s="4" t="s">
        <v>10895</v>
      </c>
      <c r="D2217" s="4" t="s">
        <v>10894</v>
      </c>
      <c r="E2217" s="4" t="s">
        <v>7</v>
      </c>
      <c r="F2217" s="4" t="s">
        <v>6</v>
      </c>
      <c r="G2217" s="4" t="s">
        <v>13</v>
      </c>
      <c r="H2217" s="2" t="s">
        <v>3863</v>
      </c>
      <c r="I2217" s="5" t="s">
        <v>204</v>
      </c>
      <c r="J2217" s="4"/>
      <c r="K2217" s="4" t="s">
        <v>1</v>
      </c>
      <c r="L2217" s="4" t="s">
        <v>11</v>
      </c>
      <c r="M2217" s="4">
        <f>+YEAR(Tabla26[[#This Row],[Fecha de creación]])</f>
        <v>2022</v>
      </c>
      <c r="N2217" s="4">
        <f>+MONTH(Tabla26[[#This Row],[Fecha de creación]])</f>
        <v>4</v>
      </c>
    </row>
    <row r="2218" spans="1:14" hidden="1" x14ac:dyDescent="0.3">
      <c r="A2218" s="6">
        <v>44658.080960648149</v>
      </c>
      <c r="B2218" s="4" t="s">
        <v>32</v>
      </c>
      <c r="C2218" s="4" t="s">
        <v>10883</v>
      </c>
      <c r="D2218" s="4" t="s">
        <v>10882</v>
      </c>
      <c r="E2218" s="4" t="s">
        <v>7</v>
      </c>
      <c r="F2218" s="4" t="s">
        <v>6</v>
      </c>
      <c r="G2218" s="4" t="s">
        <v>13</v>
      </c>
      <c r="H2218" s="2" t="s">
        <v>3863</v>
      </c>
      <c r="I2218" s="5" t="s">
        <v>204</v>
      </c>
      <c r="J2218" s="4"/>
      <c r="K2218" s="4" t="s">
        <v>1</v>
      </c>
      <c r="L2218" s="4" t="s">
        <v>11</v>
      </c>
      <c r="M2218" s="4">
        <f>+YEAR(Tabla26[[#This Row],[Fecha de creación]])</f>
        <v>2022</v>
      </c>
      <c r="N2218" s="4">
        <f>+MONTH(Tabla26[[#This Row],[Fecha de creación]])</f>
        <v>4</v>
      </c>
    </row>
    <row r="2219" spans="1:14" hidden="1" x14ac:dyDescent="0.3">
      <c r="A2219" s="6">
        <v>44952.523946759262</v>
      </c>
      <c r="B2219" s="4" t="s">
        <v>17</v>
      </c>
      <c r="C2219" s="4" t="s">
        <v>6016</v>
      </c>
      <c r="D2219" s="4" t="s">
        <v>6015</v>
      </c>
      <c r="E2219" s="4" t="s">
        <v>7</v>
      </c>
      <c r="F2219" s="4" t="s">
        <v>14</v>
      </c>
      <c r="G2219" s="4" t="s">
        <v>20</v>
      </c>
      <c r="H2219" s="2" t="s">
        <v>47</v>
      </c>
      <c r="I2219" s="5" t="s">
        <v>133</v>
      </c>
      <c r="J2219" s="4"/>
      <c r="K2219" s="4" t="s">
        <v>1</v>
      </c>
      <c r="L2219" s="4" t="s">
        <v>0</v>
      </c>
      <c r="M2219" s="4">
        <f>+YEAR(Tabla26[[#This Row],[Fecha de creación]])</f>
        <v>2023</v>
      </c>
      <c r="N2219" s="4">
        <f>+MONTH(Tabla26[[#This Row],[Fecha de creación]])</f>
        <v>1</v>
      </c>
    </row>
    <row r="2220" spans="1:14" hidden="1" x14ac:dyDescent="0.3">
      <c r="A2220" s="6">
        <v>44956.492743055554</v>
      </c>
      <c r="B2220" s="4" t="s">
        <v>17</v>
      </c>
      <c r="C2220" s="4" t="s">
        <v>5972</v>
      </c>
      <c r="D2220" s="4" t="s">
        <v>5971</v>
      </c>
      <c r="E2220" s="4" t="s">
        <v>7</v>
      </c>
      <c r="F2220" s="4" t="s">
        <v>14</v>
      </c>
      <c r="G2220" s="4" t="s">
        <v>20</v>
      </c>
      <c r="H2220" s="2" t="s">
        <v>60</v>
      </c>
      <c r="I2220" s="5" t="s">
        <v>133</v>
      </c>
      <c r="J2220" s="4" t="s">
        <v>27</v>
      </c>
      <c r="K2220" s="4" t="s">
        <v>1</v>
      </c>
      <c r="L2220" s="4" t="s">
        <v>11</v>
      </c>
      <c r="M2220" s="4">
        <f>+YEAR(Tabla26[[#This Row],[Fecha de creación]])</f>
        <v>2023</v>
      </c>
      <c r="N2220" s="4">
        <f>+MONTH(Tabla26[[#This Row],[Fecha de creación]])</f>
        <v>1</v>
      </c>
    </row>
    <row r="2221" spans="1:14" hidden="1" x14ac:dyDescent="0.3">
      <c r="A2221" s="6">
        <v>44784.717453703706</v>
      </c>
      <c r="B2221" s="4" t="s">
        <v>32</v>
      </c>
      <c r="C2221" s="4" t="s">
        <v>8039</v>
      </c>
      <c r="D2221" s="4" t="s">
        <v>8038</v>
      </c>
      <c r="E2221" s="4" t="s">
        <v>7</v>
      </c>
      <c r="F2221" s="4" t="s">
        <v>6</v>
      </c>
      <c r="G2221" s="4" t="s">
        <v>13</v>
      </c>
      <c r="H2221" s="2" t="s">
        <v>7843</v>
      </c>
      <c r="I2221" s="5" t="s">
        <v>204</v>
      </c>
      <c r="J2221" s="4"/>
      <c r="K2221" s="4" t="s">
        <v>1</v>
      </c>
      <c r="L2221" s="4" t="s">
        <v>11</v>
      </c>
      <c r="M2221" s="4">
        <f>+YEAR(Tabla26[[#This Row],[Fecha de creación]])</f>
        <v>2022</v>
      </c>
      <c r="N2221" s="4">
        <f>+MONTH(Tabla26[[#This Row],[Fecha de creación]])</f>
        <v>8</v>
      </c>
    </row>
    <row r="2222" spans="1:14" hidden="1" x14ac:dyDescent="0.3">
      <c r="A2222" s="6">
        <v>44785.003888888888</v>
      </c>
      <c r="B2222" s="4" t="s">
        <v>32</v>
      </c>
      <c r="C2222" s="4" t="s">
        <v>8033</v>
      </c>
      <c r="D2222" s="4" t="s">
        <v>8032</v>
      </c>
      <c r="E2222" s="4" t="s">
        <v>7</v>
      </c>
      <c r="F2222" s="4" t="s">
        <v>14</v>
      </c>
      <c r="G2222" s="4" t="s">
        <v>5</v>
      </c>
      <c r="H2222" s="2" t="s">
        <v>928</v>
      </c>
      <c r="I2222" s="5" t="s">
        <v>204</v>
      </c>
      <c r="J2222" s="4"/>
      <c r="K2222" s="4" t="s">
        <v>1</v>
      </c>
      <c r="L2222" s="4" t="s">
        <v>0</v>
      </c>
      <c r="M2222" s="4">
        <f>+YEAR(Tabla26[[#This Row],[Fecha de creación]])</f>
        <v>2022</v>
      </c>
      <c r="N2222" s="4">
        <f>+MONTH(Tabla26[[#This Row],[Fecha de creación]])</f>
        <v>8</v>
      </c>
    </row>
    <row r="2223" spans="1:14" hidden="1" x14ac:dyDescent="0.3">
      <c r="A2223" s="6">
        <v>44784.975543981483</v>
      </c>
      <c r="B2223" s="4" t="s">
        <v>32</v>
      </c>
      <c r="C2223" s="4" t="s">
        <v>8035</v>
      </c>
      <c r="D2223" s="4" t="s">
        <v>8034</v>
      </c>
      <c r="E2223" s="4" t="s">
        <v>7</v>
      </c>
      <c r="F2223" s="4" t="s">
        <v>14</v>
      </c>
      <c r="G2223" s="4" t="s">
        <v>13</v>
      </c>
      <c r="H2223" s="2" t="s">
        <v>47</v>
      </c>
      <c r="I2223" s="5" t="s">
        <v>204</v>
      </c>
      <c r="J2223" s="4"/>
      <c r="K2223" s="4" t="s">
        <v>1</v>
      </c>
      <c r="L2223" s="4" t="s">
        <v>11</v>
      </c>
      <c r="M2223" s="4">
        <f>+YEAR(Tabla26[[#This Row],[Fecha de creación]])</f>
        <v>2022</v>
      </c>
      <c r="N2223" s="4">
        <f>+MONTH(Tabla26[[#This Row],[Fecha de creación]])</f>
        <v>8</v>
      </c>
    </row>
    <row r="2224" spans="1:14" hidden="1" x14ac:dyDescent="0.3">
      <c r="A2224" s="6">
        <v>44753.943379629629</v>
      </c>
      <c r="B2224" s="4" t="s">
        <v>32</v>
      </c>
      <c r="C2224" s="4" t="s">
        <v>8660</v>
      </c>
      <c r="D2224" s="4" t="s">
        <v>8659</v>
      </c>
      <c r="E2224" s="4" t="s">
        <v>7</v>
      </c>
      <c r="F2224" s="4" t="s">
        <v>14</v>
      </c>
      <c r="G2224" s="4" t="s">
        <v>13</v>
      </c>
      <c r="H2224" s="2" t="s">
        <v>47</v>
      </c>
      <c r="I2224" s="5" t="s">
        <v>204</v>
      </c>
      <c r="J2224" s="4"/>
      <c r="K2224" s="4" t="s">
        <v>1</v>
      </c>
      <c r="L2224" s="4" t="s">
        <v>11</v>
      </c>
      <c r="M2224" s="4">
        <f>+YEAR(Tabla26[[#This Row],[Fecha de creación]])</f>
        <v>2022</v>
      </c>
      <c r="N2224" s="4">
        <f>+MONTH(Tabla26[[#This Row],[Fecha de creación]])</f>
        <v>7</v>
      </c>
    </row>
    <row r="2225" spans="1:14" hidden="1" x14ac:dyDescent="0.3">
      <c r="A2225" s="6">
        <v>44748.666018518517</v>
      </c>
      <c r="B2225" s="4" t="s">
        <v>32</v>
      </c>
      <c r="C2225" s="4" t="s">
        <v>8752</v>
      </c>
      <c r="D2225" s="4" t="s">
        <v>8084</v>
      </c>
      <c r="E2225" s="4" t="s">
        <v>7</v>
      </c>
      <c r="F2225" s="4" t="s">
        <v>14</v>
      </c>
      <c r="G2225" s="4" t="s">
        <v>5</v>
      </c>
      <c r="H2225" s="2" t="s">
        <v>47</v>
      </c>
      <c r="I2225" s="5" t="s">
        <v>204</v>
      </c>
      <c r="J2225" s="4" t="s">
        <v>27</v>
      </c>
      <c r="K2225" s="4" t="s">
        <v>1</v>
      </c>
      <c r="L2225" s="4" t="s">
        <v>0</v>
      </c>
      <c r="M2225" s="4">
        <f>+YEAR(Tabla26[[#This Row],[Fecha de creación]])</f>
        <v>2022</v>
      </c>
      <c r="N2225" s="4">
        <f>+MONTH(Tabla26[[#This Row],[Fecha de creación]])</f>
        <v>7</v>
      </c>
    </row>
    <row r="2226" spans="1:14" hidden="1" x14ac:dyDescent="0.3">
      <c r="A2226" s="6">
        <v>44750.74322916667</v>
      </c>
      <c r="B2226" s="4" t="s">
        <v>32</v>
      </c>
      <c r="C2226" s="4" t="s">
        <v>8711</v>
      </c>
      <c r="D2226" s="4" t="s">
        <v>8084</v>
      </c>
      <c r="E2226" s="4" t="s">
        <v>7</v>
      </c>
      <c r="F2226" s="4" t="s">
        <v>14</v>
      </c>
      <c r="G2226" s="4" t="s">
        <v>5</v>
      </c>
      <c r="H2226" s="2" t="s">
        <v>47</v>
      </c>
      <c r="I2226" s="5" t="s">
        <v>204</v>
      </c>
      <c r="J2226" s="4"/>
      <c r="K2226" s="4" t="s">
        <v>1</v>
      </c>
      <c r="L2226" s="4" t="s">
        <v>0</v>
      </c>
      <c r="M2226" s="4">
        <f>+YEAR(Tabla26[[#This Row],[Fecha de creación]])</f>
        <v>2022</v>
      </c>
      <c r="N2226" s="4">
        <f>+MONTH(Tabla26[[#This Row],[Fecha de creación]])</f>
        <v>7</v>
      </c>
    </row>
    <row r="2227" spans="1:14" hidden="1" x14ac:dyDescent="0.3">
      <c r="A2227" s="6">
        <v>44752.866712962961</v>
      </c>
      <c r="B2227" s="4" t="s">
        <v>32</v>
      </c>
      <c r="C2227" s="4" t="s">
        <v>8679</v>
      </c>
      <c r="D2227" s="4" t="s">
        <v>8084</v>
      </c>
      <c r="E2227" s="4" t="s">
        <v>7</v>
      </c>
      <c r="F2227" s="4" t="s">
        <v>14</v>
      </c>
      <c r="G2227" s="4" t="s">
        <v>20</v>
      </c>
      <c r="H2227" s="2" t="s">
        <v>47</v>
      </c>
      <c r="I2227" s="5" t="s">
        <v>6499</v>
      </c>
      <c r="J2227" s="4"/>
      <c r="K2227" s="4" t="s">
        <v>1</v>
      </c>
      <c r="L2227" s="4" t="s">
        <v>0</v>
      </c>
      <c r="M2227" s="4">
        <f>+YEAR(Tabla26[[#This Row],[Fecha de creación]])</f>
        <v>2022</v>
      </c>
      <c r="N2227" s="4">
        <f>+MONTH(Tabla26[[#This Row],[Fecha de creación]])</f>
        <v>7</v>
      </c>
    </row>
    <row r="2228" spans="1:14" hidden="1" x14ac:dyDescent="0.3">
      <c r="A2228" s="6">
        <v>44782.809039351851</v>
      </c>
      <c r="B2228" s="4" t="s">
        <v>32</v>
      </c>
      <c r="C2228" s="4" t="s">
        <v>8085</v>
      </c>
      <c r="D2228" s="4" t="s">
        <v>8084</v>
      </c>
      <c r="E2228" s="4" t="s">
        <v>7</v>
      </c>
      <c r="F2228" s="4" t="s">
        <v>14</v>
      </c>
      <c r="G2228" s="4" t="s">
        <v>13</v>
      </c>
      <c r="H2228" s="2" t="s">
        <v>446</v>
      </c>
      <c r="I2228" s="5" t="s">
        <v>204</v>
      </c>
      <c r="J2228" s="4"/>
      <c r="K2228" s="4" t="s">
        <v>1</v>
      </c>
      <c r="L2228" s="4" t="s">
        <v>11</v>
      </c>
      <c r="M2228" s="4">
        <f>+YEAR(Tabla26[[#This Row],[Fecha de creación]])</f>
        <v>2022</v>
      </c>
      <c r="N2228" s="4">
        <f>+MONTH(Tabla26[[#This Row],[Fecha de creación]])</f>
        <v>8</v>
      </c>
    </row>
    <row r="2229" spans="1:14" hidden="1" x14ac:dyDescent="0.3">
      <c r="A2229" s="6">
        <v>44573.769571759258</v>
      </c>
      <c r="B2229" s="4" t="s">
        <v>32</v>
      </c>
      <c r="C2229" s="4" t="s">
        <v>12721</v>
      </c>
      <c r="D2229" s="4" t="s">
        <v>12720</v>
      </c>
      <c r="E2229" s="4" t="s">
        <v>7</v>
      </c>
      <c r="F2229" s="4" t="s">
        <v>14</v>
      </c>
      <c r="G2229" s="4" t="s">
        <v>20</v>
      </c>
      <c r="H2229" s="2" t="s">
        <v>175</v>
      </c>
      <c r="I2229" s="5" t="s">
        <v>6573</v>
      </c>
      <c r="J2229" s="4" t="s">
        <v>27</v>
      </c>
      <c r="K2229" s="4" t="s">
        <v>1</v>
      </c>
      <c r="L2229" s="4" t="s">
        <v>11</v>
      </c>
      <c r="M2229" s="4">
        <f>+YEAR(Tabla26[[#This Row],[Fecha de creación]])</f>
        <v>2022</v>
      </c>
      <c r="N2229" s="4">
        <f>+MONTH(Tabla26[[#This Row],[Fecha de creación]])</f>
        <v>1</v>
      </c>
    </row>
    <row r="2230" spans="1:14" hidden="1" x14ac:dyDescent="0.3">
      <c r="A2230" s="6">
        <v>44796.420277777775</v>
      </c>
      <c r="B2230" s="4" t="s">
        <v>32</v>
      </c>
      <c r="C2230" s="4" t="s">
        <v>7850</v>
      </c>
      <c r="D2230" s="4" t="s">
        <v>7849</v>
      </c>
      <c r="E2230" s="4" t="s">
        <v>7</v>
      </c>
      <c r="F2230" s="4" t="s">
        <v>43</v>
      </c>
      <c r="G2230" s="4" t="s">
        <v>13</v>
      </c>
      <c r="H2230" s="2" t="s">
        <v>71</v>
      </c>
      <c r="I2230" s="5" t="s">
        <v>70</v>
      </c>
      <c r="J2230" s="4" t="s">
        <v>27</v>
      </c>
      <c r="K2230" s="4" t="s">
        <v>1</v>
      </c>
      <c r="L2230" s="4" t="s">
        <v>11</v>
      </c>
      <c r="M2230" s="4">
        <f>+YEAR(Tabla26[[#This Row],[Fecha de creación]])</f>
        <v>2022</v>
      </c>
      <c r="N2230" s="4">
        <f>+MONTH(Tabla26[[#This Row],[Fecha de creación]])</f>
        <v>8</v>
      </c>
    </row>
    <row r="2231" spans="1:14" hidden="1" x14ac:dyDescent="0.3">
      <c r="A2231" s="6">
        <v>44778.451851851853</v>
      </c>
      <c r="B2231" s="4" t="s">
        <v>32</v>
      </c>
      <c r="C2231" s="4" t="s">
        <v>8222</v>
      </c>
      <c r="D2231" s="4" t="s">
        <v>8221</v>
      </c>
      <c r="E2231" s="4" t="s">
        <v>7</v>
      </c>
      <c r="F2231" s="4" t="s">
        <v>14</v>
      </c>
      <c r="G2231" s="4" t="s">
        <v>5</v>
      </c>
      <c r="H2231" s="2" t="s">
        <v>541</v>
      </c>
      <c r="I2231" s="5" t="s">
        <v>204</v>
      </c>
      <c r="J2231" s="4" t="s">
        <v>27</v>
      </c>
      <c r="K2231" s="4" t="s">
        <v>1</v>
      </c>
      <c r="L2231" s="4" t="s">
        <v>11</v>
      </c>
      <c r="M2231" s="4">
        <f>+YEAR(Tabla26[[#This Row],[Fecha de creación]])</f>
        <v>2022</v>
      </c>
      <c r="N2231" s="4">
        <f>+MONTH(Tabla26[[#This Row],[Fecha de creación]])</f>
        <v>8</v>
      </c>
    </row>
    <row r="2232" spans="1:14" hidden="1" x14ac:dyDescent="0.3">
      <c r="A2232" s="6">
        <v>44791.929930555554</v>
      </c>
      <c r="B2232" s="4" t="s">
        <v>32</v>
      </c>
      <c r="C2232" s="4" t="s">
        <v>7919</v>
      </c>
      <c r="D2232" s="4" t="s">
        <v>7918</v>
      </c>
      <c r="E2232" s="4" t="s">
        <v>7</v>
      </c>
      <c r="F2232" s="4" t="s">
        <v>14</v>
      </c>
      <c r="G2232" s="4" t="s">
        <v>13</v>
      </c>
      <c r="H2232" s="2" t="s">
        <v>4</v>
      </c>
      <c r="I2232" s="5" t="s">
        <v>204</v>
      </c>
      <c r="J2232" s="4"/>
      <c r="K2232" s="4" t="s">
        <v>1</v>
      </c>
      <c r="L2232" s="4" t="s">
        <v>11</v>
      </c>
      <c r="M2232" s="4">
        <f>+YEAR(Tabla26[[#This Row],[Fecha de creación]])</f>
        <v>2022</v>
      </c>
      <c r="N2232" s="4">
        <f>+MONTH(Tabla26[[#This Row],[Fecha de creación]])</f>
        <v>8</v>
      </c>
    </row>
    <row r="2233" spans="1:14" hidden="1" x14ac:dyDescent="0.3">
      <c r="A2233" s="6">
        <v>44680.437731481485</v>
      </c>
      <c r="B2233" s="4" t="s">
        <v>32</v>
      </c>
      <c r="C2233" s="4" t="s">
        <v>10434</v>
      </c>
      <c r="D2233" s="4" t="s">
        <v>10433</v>
      </c>
      <c r="E2233" s="4" t="s">
        <v>7</v>
      </c>
      <c r="F2233" s="4" t="s">
        <v>14</v>
      </c>
      <c r="G2233" s="4" t="s">
        <v>13</v>
      </c>
      <c r="H2233" s="2" t="s">
        <v>124</v>
      </c>
      <c r="I2233" s="5" t="s">
        <v>204</v>
      </c>
      <c r="J2233" s="4" t="s">
        <v>27</v>
      </c>
      <c r="K2233" s="4" t="s">
        <v>1</v>
      </c>
      <c r="L2233" s="4" t="s">
        <v>11</v>
      </c>
      <c r="M2233" s="4">
        <f>+YEAR(Tabla26[[#This Row],[Fecha de creación]])</f>
        <v>2022</v>
      </c>
      <c r="N2233" s="4">
        <f>+MONTH(Tabla26[[#This Row],[Fecha de creación]])</f>
        <v>4</v>
      </c>
    </row>
    <row r="2234" spans="1:14" hidden="1" x14ac:dyDescent="0.3">
      <c r="A2234" s="6">
        <v>44777.527118055557</v>
      </c>
      <c r="B2234" s="4" t="s">
        <v>32</v>
      </c>
      <c r="C2234" s="4" t="s">
        <v>8249</v>
      </c>
      <c r="D2234" s="4" t="s">
        <v>8248</v>
      </c>
      <c r="E2234" s="4" t="s">
        <v>7</v>
      </c>
      <c r="F2234" s="4" t="s">
        <v>14</v>
      </c>
      <c r="G2234" s="4" t="s">
        <v>5</v>
      </c>
      <c r="H2234" s="2" t="s">
        <v>467</v>
      </c>
      <c r="I2234" s="5" t="s">
        <v>204</v>
      </c>
      <c r="J2234" s="4" t="s">
        <v>27</v>
      </c>
      <c r="K2234" s="4" t="s">
        <v>1</v>
      </c>
      <c r="L2234" s="4" t="s">
        <v>11</v>
      </c>
      <c r="M2234" s="4">
        <f>+YEAR(Tabla26[[#This Row],[Fecha de creación]])</f>
        <v>2022</v>
      </c>
      <c r="N2234" s="4">
        <f>+MONTH(Tabla26[[#This Row],[Fecha de creación]])</f>
        <v>8</v>
      </c>
    </row>
    <row r="2235" spans="1:14" hidden="1" x14ac:dyDescent="0.3">
      <c r="A2235" s="6">
        <v>44740.561631944445</v>
      </c>
      <c r="B2235" s="4" t="s">
        <v>32</v>
      </c>
      <c r="C2235" s="4" t="s">
        <v>8900</v>
      </c>
      <c r="D2235" s="4" t="s">
        <v>8899</v>
      </c>
      <c r="E2235" s="4" t="s">
        <v>7</v>
      </c>
      <c r="F2235" s="4" t="s">
        <v>14</v>
      </c>
      <c r="G2235" s="4" t="s">
        <v>13</v>
      </c>
      <c r="H2235" s="2" t="s">
        <v>47</v>
      </c>
      <c r="I2235" s="5" t="s">
        <v>204</v>
      </c>
      <c r="J2235" s="4"/>
      <c r="K2235" s="4" t="s">
        <v>1</v>
      </c>
      <c r="L2235" s="4" t="s">
        <v>11</v>
      </c>
      <c r="M2235" s="4">
        <f>+YEAR(Tabla26[[#This Row],[Fecha de creación]])</f>
        <v>2022</v>
      </c>
      <c r="N2235" s="4">
        <f>+MONTH(Tabla26[[#This Row],[Fecha de creación]])</f>
        <v>6</v>
      </c>
    </row>
    <row r="2236" spans="1:14" hidden="1" x14ac:dyDescent="0.3">
      <c r="A2236" s="6">
        <v>44784.796342592592</v>
      </c>
      <c r="B2236" s="4" t="s">
        <v>32</v>
      </c>
      <c r="C2236" s="4" t="s">
        <v>8037</v>
      </c>
      <c r="D2236" s="4" t="s">
        <v>8036</v>
      </c>
      <c r="E2236" s="4" t="s">
        <v>7</v>
      </c>
      <c r="F2236" s="4" t="s">
        <v>6</v>
      </c>
      <c r="G2236" s="4" t="s">
        <v>13</v>
      </c>
      <c r="H2236" s="2" t="s">
        <v>166</v>
      </c>
      <c r="I2236" s="5" t="s">
        <v>204</v>
      </c>
      <c r="J2236" s="4"/>
      <c r="K2236" s="4" t="s">
        <v>1</v>
      </c>
      <c r="L2236" s="4" t="s">
        <v>11</v>
      </c>
      <c r="M2236" s="4">
        <f>+YEAR(Tabla26[[#This Row],[Fecha de creación]])</f>
        <v>2022</v>
      </c>
      <c r="N2236" s="4">
        <f>+MONTH(Tabla26[[#This Row],[Fecha de creación]])</f>
        <v>8</v>
      </c>
    </row>
    <row r="2237" spans="1:14" hidden="1" x14ac:dyDescent="0.3">
      <c r="A2237" s="6">
        <v>44692.671875</v>
      </c>
      <c r="B2237" s="4" t="s">
        <v>32</v>
      </c>
      <c r="C2237" s="4" t="s">
        <v>9916</v>
      </c>
      <c r="D2237" s="4" t="s">
        <v>9915</v>
      </c>
      <c r="E2237" s="4" t="s">
        <v>7</v>
      </c>
      <c r="F2237" s="4" t="s">
        <v>6</v>
      </c>
      <c r="G2237" s="4" t="s">
        <v>13</v>
      </c>
      <c r="H2237" s="2" t="s">
        <v>936</v>
      </c>
      <c r="I2237" s="5" t="s">
        <v>204</v>
      </c>
      <c r="J2237" s="4" t="s">
        <v>27</v>
      </c>
      <c r="K2237" s="4" t="s">
        <v>1</v>
      </c>
      <c r="L2237" s="4" t="s">
        <v>11</v>
      </c>
      <c r="M2237" s="4">
        <f>+YEAR(Tabla26[[#This Row],[Fecha de creación]])</f>
        <v>2022</v>
      </c>
      <c r="N2237" s="4">
        <f>+MONTH(Tabla26[[#This Row],[Fecha de creación]])</f>
        <v>5</v>
      </c>
    </row>
    <row r="2238" spans="1:14" hidden="1" x14ac:dyDescent="0.3">
      <c r="A2238" s="6">
        <v>44778.435335648152</v>
      </c>
      <c r="B2238" s="4" t="s">
        <v>32</v>
      </c>
      <c r="C2238" s="4" t="s">
        <v>8225</v>
      </c>
      <c r="D2238" s="4" t="s">
        <v>8224</v>
      </c>
      <c r="E2238" s="4" t="s">
        <v>7</v>
      </c>
      <c r="F2238" s="4" t="s">
        <v>14</v>
      </c>
      <c r="G2238" s="4" t="s">
        <v>5</v>
      </c>
      <c r="H2238" s="2" t="s">
        <v>8223</v>
      </c>
      <c r="I2238" s="5" t="s">
        <v>204</v>
      </c>
      <c r="J2238" s="4" t="s">
        <v>27</v>
      </c>
      <c r="K2238" s="4" t="s">
        <v>1</v>
      </c>
      <c r="L2238" s="4" t="s">
        <v>11</v>
      </c>
      <c r="M2238" s="4">
        <f>+YEAR(Tabla26[[#This Row],[Fecha de creación]])</f>
        <v>2022</v>
      </c>
      <c r="N2238" s="4">
        <f>+MONTH(Tabla26[[#This Row],[Fecha de creación]])</f>
        <v>8</v>
      </c>
    </row>
    <row r="2239" spans="1:14" hidden="1" x14ac:dyDescent="0.3">
      <c r="A2239" s="6">
        <v>44796.456886574073</v>
      </c>
      <c r="B2239" s="4" t="s">
        <v>32</v>
      </c>
      <c r="C2239" s="4" t="s">
        <v>7841</v>
      </c>
      <c r="D2239" s="4" t="s">
        <v>7840</v>
      </c>
      <c r="E2239" s="4" t="s">
        <v>7</v>
      </c>
      <c r="F2239" s="4" t="s">
        <v>6</v>
      </c>
      <c r="G2239" s="4" t="s">
        <v>5</v>
      </c>
      <c r="H2239" s="2" t="s">
        <v>928</v>
      </c>
      <c r="I2239" s="5" t="s">
        <v>204</v>
      </c>
      <c r="J2239" s="4" t="s">
        <v>27</v>
      </c>
      <c r="K2239" s="4" t="s">
        <v>1</v>
      </c>
      <c r="L2239" s="4" t="s">
        <v>0</v>
      </c>
      <c r="M2239" s="4">
        <f>+YEAR(Tabla26[[#This Row],[Fecha de creación]])</f>
        <v>2022</v>
      </c>
      <c r="N2239" s="4">
        <f>+MONTH(Tabla26[[#This Row],[Fecha de creación]])</f>
        <v>8</v>
      </c>
    </row>
    <row r="2240" spans="1:14" hidden="1" x14ac:dyDescent="0.3">
      <c r="A2240" s="6">
        <v>44785.023136574076</v>
      </c>
      <c r="B2240" s="4" t="s">
        <v>32</v>
      </c>
      <c r="C2240" s="4" t="s">
        <v>8031</v>
      </c>
      <c r="D2240" s="4" t="s">
        <v>8030</v>
      </c>
      <c r="E2240" s="4" t="s">
        <v>7</v>
      </c>
      <c r="F2240" s="4" t="s">
        <v>14</v>
      </c>
      <c r="G2240" s="4" t="s">
        <v>13</v>
      </c>
      <c r="H2240" s="2" t="s">
        <v>166</v>
      </c>
      <c r="I2240" s="5" t="s">
        <v>204</v>
      </c>
      <c r="J2240" s="4"/>
      <c r="K2240" s="4" t="s">
        <v>1</v>
      </c>
      <c r="L2240" s="4" t="s">
        <v>11</v>
      </c>
      <c r="M2240" s="4">
        <f>+YEAR(Tabla26[[#This Row],[Fecha de creación]])</f>
        <v>2022</v>
      </c>
      <c r="N2240" s="4">
        <f>+MONTH(Tabla26[[#This Row],[Fecha de creación]])</f>
        <v>8</v>
      </c>
    </row>
    <row r="2241" spans="1:14" hidden="1" x14ac:dyDescent="0.3">
      <c r="A2241" s="6">
        <v>44722.575381944444</v>
      </c>
      <c r="B2241" s="4" t="s">
        <v>32</v>
      </c>
      <c r="C2241" s="4" t="s">
        <v>9245</v>
      </c>
      <c r="D2241" s="4" t="s">
        <v>9244</v>
      </c>
      <c r="E2241" s="4" t="s">
        <v>7</v>
      </c>
      <c r="F2241" s="4" t="s">
        <v>6</v>
      </c>
      <c r="G2241" s="4" t="s">
        <v>20</v>
      </c>
      <c r="H2241" s="2" t="s">
        <v>161</v>
      </c>
      <c r="I2241" s="5" t="s">
        <v>6499</v>
      </c>
      <c r="J2241" s="4"/>
      <c r="K2241" s="4" t="s">
        <v>1</v>
      </c>
      <c r="L2241" s="4" t="s">
        <v>0</v>
      </c>
      <c r="M2241" s="4">
        <f>+YEAR(Tabla26[[#This Row],[Fecha de creación]])</f>
        <v>2022</v>
      </c>
      <c r="N2241" s="4">
        <f>+MONTH(Tabla26[[#This Row],[Fecha de creación]])</f>
        <v>6</v>
      </c>
    </row>
    <row r="2242" spans="1:14" hidden="1" x14ac:dyDescent="0.3">
      <c r="A2242" s="6">
        <v>44956.521967592591</v>
      </c>
      <c r="B2242" s="4" t="s">
        <v>17</v>
      </c>
      <c r="C2242" s="4" t="s">
        <v>5970</v>
      </c>
      <c r="D2242" s="4" t="s">
        <v>5969</v>
      </c>
      <c r="E2242" s="4" t="s">
        <v>7</v>
      </c>
      <c r="F2242" s="4" t="s">
        <v>14</v>
      </c>
      <c r="G2242" s="4" t="s">
        <v>20</v>
      </c>
      <c r="H2242" s="2" t="s">
        <v>60</v>
      </c>
      <c r="I2242" s="5" t="s">
        <v>133</v>
      </c>
      <c r="J2242" s="4"/>
      <c r="K2242" s="4" t="s">
        <v>1</v>
      </c>
      <c r="L2242" s="4" t="s">
        <v>0</v>
      </c>
      <c r="M2242" s="4">
        <f>+YEAR(Tabla26[[#This Row],[Fecha de creación]])</f>
        <v>2023</v>
      </c>
      <c r="N2242" s="4">
        <f>+MONTH(Tabla26[[#This Row],[Fecha de creación]])</f>
        <v>1</v>
      </c>
    </row>
    <row r="2243" spans="1:14" hidden="1" x14ac:dyDescent="0.3">
      <c r="A2243" s="6">
        <v>44722.570706018516</v>
      </c>
      <c r="B2243" s="4" t="s">
        <v>32</v>
      </c>
      <c r="C2243" s="4" t="s">
        <v>9247</v>
      </c>
      <c r="D2243" s="4" t="s">
        <v>9246</v>
      </c>
      <c r="E2243" s="4" t="s">
        <v>7</v>
      </c>
      <c r="F2243" s="4" t="s">
        <v>14</v>
      </c>
      <c r="G2243" s="4" t="s">
        <v>20</v>
      </c>
      <c r="H2243" s="2" t="s">
        <v>109</v>
      </c>
      <c r="I2243" s="5" t="s">
        <v>6499</v>
      </c>
      <c r="J2243" s="4"/>
      <c r="K2243" s="4" t="s">
        <v>1</v>
      </c>
      <c r="L2243" s="4" t="s">
        <v>0</v>
      </c>
      <c r="M2243" s="4">
        <f>+YEAR(Tabla26[[#This Row],[Fecha de creación]])</f>
        <v>2022</v>
      </c>
      <c r="N2243" s="4">
        <f>+MONTH(Tabla26[[#This Row],[Fecha de creación]])</f>
        <v>6</v>
      </c>
    </row>
    <row r="2244" spans="1:14" hidden="1" x14ac:dyDescent="0.3">
      <c r="A2244" s="6">
        <v>44748.625057870369</v>
      </c>
      <c r="B2244" s="4" t="s">
        <v>32</v>
      </c>
      <c r="C2244" s="4" t="s">
        <v>8760</v>
      </c>
      <c r="D2244" s="4" t="s">
        <v>8759</v>
      </c>
      <c r="E2244" s="4" t="s">
        <v>7</v>
      </c>
      <c r="F2244" s="4" t="s">
        <v>14</v>
      </c>
      <c r="G2244" s="4" t="s">
        <v>5</v>
      </c>
      <c r="H2244" s="2" t="s">
        <v>47</v>
      </c>
      <c r="I2244" s="5" t="s">
        <v>204</v>
      </c>
      <c r="J2244" s="4"/>
      <c r="K2244" s="4" t="s">
        <v>1</v>
      </c>
      <c r="L2244" s="4" t="s">
        <v>0</v>
      </c>
      <c r="M2244" s="4">
        <f>+YEAR(Tabla26[[#This Row],[Fecha de creación]])</f>
        <v>2022</v>
      </c>
      <c r="N2244" s="4">
        <f>+MONTH(Tabla26[[#This Row],[Fecha de creación]])</f>
        <v>7</v>
      </c>
    </row>
    <row r="2245" spans="1:14" hidden="1" x14ac:dyDescent="0.3">
      <c r="A2245" s="6">
        <v>44791.927569444444</v>
      </c>
      <c r="B2245" s="4" t="s">
        <v>32</v>
      </c>
      <c r="C2245" s="4" t="s">
        <v>7921</v>
      </c>
      <c r="D2245" s="4" t="s">
        <v>7920</v>
      </c>
      <c r="E2245" s="4" t="s">
        <v>7</v>
      </c>
      <c r="F2245" s="4" t="s">
        <v>14</v>
      </c>
      <c r="G2245" s="4" t="s">
        <v>13</v>
      </c>
      <c r="H2245" s="2" t="s">
        <v>4</v>
      </c>
      <c r="I2245" s="5" t="s">
        <v>204</v>
      </c>
      <c r="J2245" s="4"/>
      <c r="K2245" s="4" t="s">
        <v>1</v>
      </c>
      <c r="L2245" s="4" t="s">
        <v>11</v>
      </c>
      <c r="M2245" s="4">
        <f>+YEAR(Tabla26[[#This Row],[Fecha de creación]])</f>
        <v>2022</v>
      </c>
      <c r="N2245" s="4">
        <f>+MONTH(Tabla26[[#This Row],[Fecha de creación]])</f>
        <v>8</v>
      </c>
    </row>
    <row r="2246" spans="1:14" hidden="1" x14ac:dyDescent="0.3">
      <c r="A2246" s="6">
        <v>44632.056574074071</v>
      </c>
      <c r="B2246" s="4" t="s">
        <v>32</v>
      </c>
      <c r="C2246" s="4" t="s">
        <v>11352</v>
      </c>
      <c r="D2246" s="4" t="s">
        <v>11351</v>
      </c>
      <c r="E2246" s="4" t="s">
        <v>7</v>
      </c>
      <c r="F2246" s="4" t="s">
        <v>14</v>
      </c>
      <c r="G2246" s="4" t="s">
        <v>13</v>
      </c>
      <c r="H2246" s="2" t="s">
        <v>124</v>
      </c>
      <c r="I2246" s="5" t="s">
        <v>204</v>
      </c>
      <c r="J2246" s="4"/>
      <c r="K2246" s="4" t="s">
        <v>1</v>
      </c>
      <c r="L2246" s="4" t="s">
        <v>11</v>
      </c>
      <c r="M2246" s="4">
        <f>+YEAR(Tabla26[[#This Row],[Fecha de creación]])</f>
        <v>2022</v>
      </c>
      <c r="N2246" s="4">
        <f>+MONTH(Tabla26[[#This Row],[Fecha de creación]])</f>
        <v>3</v>
      </c>
    </row>
    <row r="2247" spans="1:14" hidden="1" x14ac:dyDescent="0.3">
      <c r="A2247" s="6">
        <v>44748.52175925926</v>
      </c>
      <c r="B2247" s="4" t="s">
        <v>32</v>
      </c>
      <c r="C2247" s="4" t="s">
        <v>8768</v>
      </c>
      <c r="D2247" s="4" t="s">
        <v>8767</v>
      </c>
      <c r="E2247" s="4" t="s">
        <v>7</v>
      </c>
      <c r="F2247" s="4" t="s">
        <v>14</v>
      </c>
      <c r="G2247" s="4" t="s">
        <v>13</v>
      </c>
      <c r="H2247" s="2" t="s">
        <v>47</v>
      </c>
      <c r="I2247" s="5" t="s">
        <v>204</v>
      </c>
      <c r="J2247" s="4"/>
      <c r="K2247" s="4" t="s">
        <v>1</v>
      </c>
      <c r="L2247" s="4" t="s">
        <v>11</v>
      </c>
      <c r="M2247" s="4">
        <f>+YEAR(Tabla26[[#This Row],[Fecha de creación]])</f>
        <v>2022</v>
      </c>
      <c r="N2247" s="4">
        <f>+MONTH(Tabla26[[#This Row],[Fecha de creación]])</f>
        <v>7</v>
      </c>
    </row>
    <row r="2248" spans="1:14" hidden="1" x14ac:dyDescent="0.3">
      <c r="A2248" s="6">
        <v>44631.996215277781</v>
      </c>
      <c r="B2248" s="4" t="s">
        <v>32</v>
      </c>
      <c r="C2248" s="4" t="s">
        <v>11354</v>
      </c>
      <c r="D2248" s="4" t="s">
        <v>11353</v>
      </c>
      <c r="E2248" s="4" t="s">
        <v>7</v>
      </c>
      <c r="F2248" s="4" t="s">
        <v>6</v>
      </c>
      <c r="G2248" s="4" t="s">
        <v>13</v>
      </c>
      <c r="H2248" s="2" t="s">
        <v>166</v>
      </c>
      <c r="I2248" s="5" t="s">
        <v>204</v>
      </c>
      <c r="J2248" s="4"/>
      <c r="K2248" s="4" t="s">
        <v>1</v>
      </c>
      <c r="L2248" s="4" t="s">
        <v>11</v>
      </c>
      <c r="M2248" s="4">
        <f>+YEAR(Tabla26[[#This Row],[Fecha de creación]])</f>
        <v>2022</v>
      </c>
      <c r="N2248" s="4">
        <f>+MONTH(Tabla26[[#This Row],[Fecha de creación]])</f>
        <v>3</v>
      </c>
    </row>
    <row r="2249" spans="1:14" hidden="1" x14ac:dyDescent="0.3">
      <c r="A2249" s="6">
        <v>44593.05678240741</v>
      </c>
      <c r="B2249" s="4" t="s">
        <v>32</v>
      </c>
      <c r="C2249" s="4" t="s">
        <v>12212</v>
      </c>
      <c r="D2249" s="4" t="s">
        <v>12211</v>
      </c>
      <c r="E2249" s="4" t="s">
        <v>7</v>
      </c>
      <c r="F2249" s="4" t="s">
        <v>14</v>
      </c>
      <c r="G2249" s="4" t="s">
        <v>13</v>
      </c>
      <c r="H2249" s="2" t="s">
        <v>124</v>
      </c>
      <c r="I2249" s="5" t="s">
        <v>204</v>
      </c>
      <c r="J2249" s="4" t="s">
        <v>27</v>
      </c>
      <c r="K2249" s="4" t="s">
        <v>1</v>
      </c>
      <c r="L2249" s="4" t="s">
        <v>11</v>
      </c>
      <c r="M2249" s="4">
        <f>+YEAR(Tabla26[[#This Row],[Fecha de creación]])</f>
        <v>2022</v>
      </c>
      <c r="N2249" s="4">
        <f>+MONTH(Tabla26[[#This Row],[Fecha de creación]])</f>
        <v>2</v>
      </c>
    </row>
    <row r="2250" spans="1:14" hidden="1" x14ac:dyDescent="0.3">
      <c r="A2250" s="6">
        <v>44791.668668981481</v>
      </c>
      <c r="B2250" s="4" t="s">
        <v>32</v>
      </c>
      <c r="C2250" s="4" t="s">
        <v>7924</v>
      </c>
      <c r="D2250" s="4" t="s">
        <v>7923</v>
      </c>
      <c r="E2250" s="4" t="s">
        <v>7</v>
      </c>
      <c r="F2250" s="4" t="s">
        <v>6</v>
      </c>
      <c r="G2250" s="4" t="s">
        <v>13</v>
      </c>
      <c r="H2250" s="2" t="s">
        <v>3863</v>
      </c>
      <c r="I2250" s="5" t="s">
        <v>204</v>
      </c>
      <c r="J2250" s="4"/>
      <c r="K2250" s="4" t="s">
        <v>1</v>
      </c>
      <c r="L2250" s="4" t="s">
        <v>11</v>
      </c>
      <c r="M2250" s="4">
        <f>+YEAR(Tabla26[[#This Row],[Fecha de creación]])</f>
        <v>2022</v>
      </c>
      <c r="N2250" s="4">
        <f>+MONTH(Tabla26[[#This Row],[Fecha de creación]])</f>
        <v>8</v>
      </c>
    </row>
    <row r="2251" spans="1:14" hidden="1" x14ac:dyDescent="0.3">
      <c r="A2251" s="6">
        <v>44644.380462962959</v>
      </c>
      <c r="B2251" s="4" t="s">
        <v>32</v>
      </c>
      <c r="C2251" s="4" t="s">
        <v>11093</v>
      </c>
      <c r="D2251" s="4" t="s">
        <v>11092</v>
      </c>
      <c r="E2251" s="4" t="s">
        <v>7</v>
      </c>
      <c r="F2251" s="4" t="s">
        <v>6</v>
      </c>
      <c r="G2251" s="4" t="s">
        <v>5</v>
      </c>
      <c r="H2251" s="2" t="s">
        <v>166</v>
      </c>
      <c r="I2251" s="5" t="s">
        <v>3597</v>
      </c>
      <c r="J2251" s="4" t="s">
        <v>27</v>
      </c>
      <c r="K2251" s="4" t="s">
        <v>1</v>
      </c>
      <c r="L2251" s="4" t="s">
        <v>11</v>
      </c>
      <c r="M2251" s="4">
        <f>+YEAR(Tabla26[[#This Row],[Fecha de creación]])</f>
        <v>2022</v>
      </c>
      <c r="N2251" s="4">
        <f>+MONTH(Tabla26[[#This Row],[Fecha de creación]])</f>
        <v>3</v>
      </c>
    </row>
    <row r="2252" spans="1:14" hidden="1" x14ac:dyDescent="0.3">
      <c r="A2252" s="6">
        <v>44692.686006944445</v>
      </c>
      <c r="B2252" s="4" t="s">
        <v>32</v>
      </c>
      <c r="C2252" s="4" t="s">
        <v>9914</v>
      </c>
      <c r="D2252" s="4" t="s">
        <v>9913</v>
      </c>
      <c r="E2252" s="4" t="s">
        <v>7</v>
      </c>
      <c r="F2252" s="4" t="s">
        <v>14</v>
      </c>
      <c r="G2252" s="4" t="s">
        <v>13</v>
      </c>
      <c r="H2252" s="2" t="s">
        <v>47</v>
      </c>
      <c r="I2252" s="5" t="s">
        <v>204</v>
      </c>
      <c r="J2252" s="4" t="s">
        <v>27</v>
      </c>
      <c r="K2252" s="4" t="s">
        <v>1</v>
      </c>
      <c r="L2252" s="4" t="s">
        <v>0</v>
      </c>
      <c r="M2252" s="4">
        <f>+YEAR(Tabla26[[#This Row],[Fecha de creación]])</f>
        <v>2022</v>
      </c>
      <c r="N2252" s="4">
        <f>+MONTH(Tabla26[[#This Row],[Fecha de creación]])</f>
        <v>5</v>
      </c>
    </row>
    <row r="2253" spans="1:14" hidden="1" x14ac:dyDescent="0.3">
      <c r="A2253" s="6">
        <v>44574.536712962959</v>
      </c>
      <c r="B2253" s="4" t="s">
        <v>32</v>
      </c>
      <c r="C2253" s="4" t="s">
        <v>12717</v>
      </c>
      <c r="D2253" s="4" t="s">
        <v>12716</v>
      </c>
      <c r="E2253" s="4" t="s">
        <v>7</v>
      </c>
      <c r="F2253" s="4" t="s">
        <v>6</v>
      </c>
      <c r="G2253" s="4" t="s">
        <v>5</v>
      </c>
      <c r="H2253" s="2" t="s">
        <v>4113</v>
      </c>
      <c r="I2253" s="5" t="s">
        <v>6499</v>
      </c>
      <c r="J2253" s="4" t="s">
        <v>27</v>
      </c>
      <c r="K2253" s="4" t="s">
        <v>3418</v>
      </c>
      <c r="L2253" s="4" t="s">
        <v>11</v>
      </c>
      <c r="M2253" s="4">
        <f>+YEAR(Tabla26[[#This Row],[Fecha de creación]])</f>
        <v>2022</v>
      </c>
      <c r="N2253" s="4">
        <f>+MONTH(Tabla26[[#This Row],[Fecha de creación]])</f>
        <v>1</v>
      </c>
    </row>
    <row r="2254" spans="1:14" hidden="1" x14ac:dyDescent="0.3">
      <c r="A2254" s="6">
        <v>44644.377476851849</v>
      </c>
      <c r="B2254" s="4" t="s">
        <v>32</v>
      </c>
      <c r="C2254" s="4" t="s">
        <v>11095</v>
      </c>
      <c r="D2254" s="4" t="s">
        <v>6782</v>
      </c>
      <c r="E2254" s="4" t="s">
        <v>7</v>
      </c>
      <c r="F2254" s="4" t="s">
        <v>14</v>
      </c>
      <c r="G2254" s="4" t="s">
        <v>5</v>
      </c>
      <c r="H2254" s="2" t="s">
        <v>166</v>
      </c>
      <c r="I2254" s="5" t="s">
        <v>3597</v>
      </c>
      <c r="J2254" s="4" t="s">
        <v>27</v>
      </c>
      <c r="K2254" s="4" t="s">
        <v>1</v>
      </c>
      <c r="L2254" s="4" t="s">
        <v>0</v>
      </c>
      <c r="M2254" s="4">
        <f>+YEAR(Tabla26[[#This Row],[Fecha de creación]])</f>
        <v>2022</v>
      </c>
      <c r="N2254" s="4">
        <f>+MONTH(Tabla26[[#This Row],[Fecha de creación]])</f>
        <v>3</v>
      </c>
    </row>
    <row r="2255" spans="1:14" hidden="1" x14ac:dyDescent="0.3">
      <c r="A2255" s="6">
        <v>44690.509155092594</v>
      </c>
      <c r="B2255" s="4" t="s">
        <v>32</v>
      </c>
      <c r="C2255" s="4" t="s">
        <v>10045</v>
      </c>
      <c r="D2255" s="4" t="s">
        <v>6782</v>
      </c>
      <c r="E2255" s="4" t="s">
        <v>7</v>
      </c>
      <c r="F2255" s="4" t="s">
        <v>14</v>
      </c>
      <c r="G2255" s="4" t="s">
        <v>20</v>
      </c>
      <c r="H2255" s="2" t="s">
        <v>166</v>
      </c>
      <c r="I2255" s="5" t="s">
        <v>127</v>
      </c>
      <c r="J2255" s="4" t="s">
        <v>27</v>
      </c>
      <c r="K2255" s="4" t="s">
        <v>3418</v>
      </c>
      <c r="L2255" s="4" t="s">
        <v>0</v>
      </c>
      <c r="M2255" s="4">
        <f>+YEAR(Tabla26[[#This Row],[Fecha de creación]])</f>
        <v>2022</v>
      </c>
      <c r="N2255" s="4">
        <f>+MONTH(Tabla26[[#This Row],[Fecha de creación]])</f>
        <v>5</v>
      </c>
    </row>
    <row r="2256" spans="1:14" hidden="1" x14ac:dyDescent="0.3">
      <c r="A2256" s="6">
        <v>44872.696655092594</v>
      </c>
      <c r="B2256" s="4" t="s">
        <v>32</v>
      </c>
      <c r="C2256" s="4" t="s">
        <v>6783</v>
      </c>
      <c r="D2256" s="4" t="s">
        <v>6782</v>
      </c>
      <c r="E2256" s="4" t="s">
        <v>7</v>
      </c>
      <c r="F2256" s="4" t="s">
        <v>6</v>
      </c>
      <c r="G2256" s="4" t="s">
        <v>13</v>
      </c>
      <c r="H2256" s="2" t="s">
        <v>166</v>
      </c>
      <c r="I2256" s="5" t="s">
        <v>204</v>
      </c>
      <c r="J2256" s="4" t="s">
        <v>917</v>
      </c>
      <c r="K2256" s="4" t="s">
        <v>1</v>
      </c>
      <c r="L2256" s="4" t="s">
        <v>11</v>
      </c>
      <c r="M2256" s="4">
        <f>+YEAR(Tabla26[[#This Row],[Fecha de creación]])</f>
        <v>2022</v>
      </c>
      <c r="N2256" s="4">
        <f>+MONTH(Tabla26[[#This Row],[Fecha de creación]])</f>
        <v>11</v>
      </c>
    </row>
    <row r="2257" spans="1:14" hidden="1" x14ac:dyDescent="0.3">
      <c r="A2257" s="6">
        <v>44693.665393518517</v>
      </c>
      <c r="B2257" s="4" t="s">
        <v>32</v>
      </c>
      <c r="C2257" s="4" t="s">
        <v>9898</v>
      </c>
      <c r="D2257" s="4" t="s">
        <v>9897</v>
      </c>
      <c r="E2257" s="4" t="s">
        <v>7</v>
      </c>
      <c r="F2257" s="4" t="s">
        <v>6</v>
      </c>
      <c r="G2257" s="4" t="s">
        <v>13</v>
      </c>
      <c r="H2257" s="2" t="s">
        <v>2159</v>
      </c>
      <c r="I2257" s="5" t="s">
        <v>204</v>
      </c>
      <c r="J2257" s="4" t="s">
        <v>27</v>
      </c>
      <c r="K2257" s="4" t="s">
        <v>1</v>
      </c>
      <c r="L2257" s="4" t="s">
        <v>11</v>
      </c>
      <c r="M2257" s="4">
        <f>+YEAR(Tabla26[[#This Row],[Fecha de creación]])</f>
        <v>2022</v>
      </c>
      <c r="N2257" s="4">
        <f>+MONTH(Tabla26[[#This Row],[Fecha de creación]])</f>
        <v>5</v>
      </c>
    </row>
    <row r="2258" spans="1:14" hidden="1" x14ac:dyDescent="0.3">
      <c r="A2258" s="6">
        <v>44778.431087962963</v>
      </c>
      <c r="B2258" s="4" t="s">
        <v>32</v>
      </c>
      <c r="C2258" s="4" t="s">
        <v>8227</v>
      </c>
      <c r="D2258" s="4" t="s">
        <v>8226</v>
      </c>
      <c r="E2258" s="4" t="s">
        <v>7</v>
      </c>
      <c r="F2258" s="4" t="s">
        <v>14</v>
      </c>
      <c r="G2258" s="4" t="s">
        <v>5</v>
      </c>
      <c r="H2258" s="2" t="s">
        <v>928</v>
      </c>
      <c r="I2258" s="5" t="s">
        <v>958</v>
      </c>
      <c r="J2258" s="4" t="s">
        <v>27</v>
      </c>
      <c r="K2258" s="4" t="s">
        <v>1</v>
      </c>
      <c r="L2258" s="4" t="s">
        <v>0</v>
      </c>
      <c r="M2258" s="4">
        <f>+YEAR(Tabla26[[#This Row],[Fecha de creación]])</f>
        <v>2022</v>
      </c>
      <c r="N2258" s="4">
        <f>+MONTH(Tabla26[[#This Row],[Fecha de creación]])</f>
        <v>8</v>
      </c>
    </row>
    <row r="2259" spans="1:14" hidden="1" x14ac:dyDescent="0.3">
      <c r="A2259" s="6">
        <v>44653.50922453704</v>
      </c>
      <c r="B2259" s="4" t="s">
        <v>32</v>
      </c>
      <c r="C2259" s="4" t="s">
        <v>10956</v>
      </c>
      <c r="D2259" s="4" t="s">
        <v>3043</v>
      </c>
      <c r="E2259" s="4" t="s">
        <v>7</v>
      </c>
      <c r="F2259" s="4" t="s">
        <v>14</v>
      </c>
      <c r="G2259" s="4" t="s">
        <v>20</v>
      </c>
      <c r="H2259" s="2" t="s">
        <v>743</v>
      </c>
      <c r="I2259" s="5" t="s">
        <v>7727</v>
      </c>
      <c r="J2259" s="4"/>
      <c r="K2259" s="4" t="s">
        <v>1</v>
      </c>
      <c r="L2259" s="4" t="s">
        <v>11</v>
      </c>
      <c r="M2259" s="4">
        <f>+YEAR(Tabla26[[#This Row],[Fecha de creación]])</f>
        <v>2022</v>
      </c>
      <c r="N2259" s="4">
        <f>+MONTH(Tabla26[[#This Row],[Fecha de creación]])</f>
        <v>4</v>
      </c>
    </row>
    <row r="2260" spans="1:14" hidden="1" x14ac:dyDescent="0.3">
      <c r="A2260" s="6">
        <v>44653.51053240741</v>
      </c>
      <c r="B2260" s="4" t="s">
        <v>32</v>
      </c>
      <c r="C2260" s="4" t="s">
        <v>10954</v>
      </c>
      <c r="D2260" s="4" t="s">
        <v>3043</v>
      </c>
      <c r="E2260" s="4" t="s">
        <v>7</v>
      </c>
      <c r="F2260" s="4" t="s">
        <v>14</v>
      </c>
      <c r="G2260" s="4" t="s">
        <v>20</v>
      </c>
      <c r="H2260" s="2" t="s">
        <v>743</v>
      </c>
      <c r="I2260" s="5" t="s">
        <v>7727</v>
      </c>
      <c r="J2260" s="4"/>
      <c r="K2260" s="4" t="s">
        <v>1</v>
      </c>
      <c r="L2260" s="4" t="s">
        <v>11</v>
      </c>
      <c r="M2260" s="4">
        <f>+YEAR(Tabla26[[#This Row],[Fecha de creación]])</f>
        <v>2022</v>
      </c>
      <c r="N2260" s="4">
        <f>+MONTH(Tabla26[[#This Row],[Fecha de creación]])</f>
        <v>4</v>
      </c>
    </row>
    <row r="2261" spans="1:14" hidden="1" x14ac:dyDescent="0.3">
      <c r="A2261" s="6">
        <v>44776.701238425929</v>
      </c>
      <c r="B2261" s="4" t="s">
        <v>32</v>
      </c>
      <c r="C2261" s="4" t="s">
        <v>8285</v>
      </c>
      <c r="D2261" s="4" t="s">
        <v>3043</v>
      </c>
      <c r="E2261" s="4" t="s">
        <v>7</v>
      </c>
      <c r="F2261" s="4" t="s">
        <v>6</v>
      </c>
      <c r="G2261" s="4" t="s">
        <v>5</v>
      </c>
      <c r="H2261" s="2" t="s">
        <v>457</v>
      </c>
      <c r="I2261" s="5" t="s">
        <v>958</v>
      </c>
      <c r="J2261" s="4" t="s">
        <v>27</v>
      </c>
      <c r="K2261" s="4" t="s">
        <v>1</v>
      </c>
      <c r="L2261" s="4" t="s">
        <v>11</v>
      </c>
      <c r="M2261" s="4">
        <f>+YEAR(Tabla26[[#This Row],[Fecha de creación]])</f>
        <v>2022</v>
      </c>
      <c r="N2261" s="4">
        <f>+MONTH(Tabla26[[#This Row],[Fecha de creación]])</f>
        <v>8</v>
      </c>
    </row>
    <row r="2262" spans="1:14" hidden="1" x14ac:dyDescent="0.3">
      <c r="A2262" s="6">
        <v>44796.433379629627</v>
      </c>
      <c r="B2262" s="4" t="s">
        <v>32</v>
      </c>
      <c r="C2262" s="4" t="s">
        <v>7844</v>
      </c>
      <c r="D2262" s="4" t="s">
        <v>3043</v>
      </c>
      <c r="E2262" s="4" t="s">
        <v>7</v>
      </c>
      <c r="F2262" s="4" t="s">
        <v>6</v>
      </c>
      <c r="G2262" s="4" t="s">
        <v>5</v>
      </c>
      <c r="H2262" s="2" t="s">
        <v>7843</v>
      </c>
      <c r="I2262" s="5" t="s">
        <v>958</v>
      </c>
      <c r="J2262" s="4" t="s">
        <v>27</v>
      </c>
      <c r="K2262" s="4" t="s">
        <v>1</v>
      </c>
      <c r="L2262" s="4" t="s">
        <v>11</v>
      </c>
      <c r="M2262" s="4">
        <f>+YEAR(Tabla26[[#This Row],[Fecha de creación]])</f>
        <v>2022</v>
      </c>
      <c r="N2262" s="4">
        <f>+MONTH(Tabla26[[#This Row],[Fecha de creación]])</f>
        <v>8</v>
      </c>
    </row>
    <row r="2263" spans="1:14" hidden="1" x14ac:dyDescent="0.3">
      <c r="A2263" s="6">
        <v>45083.570856481485</v>
      </c>
      <c r="B2263" s="4" t="s">
        <v>23</v>
      </c>
      <c r="C2263" s="4" t="s">
        <v>3044</v>
      </c>
      <c r="D2263" s="4" t="s">
        <v>3043</v>
      </c>
      <c r="E2263" s="4" t="s">
        <v>7</v>
      </c>
      <c r="F2263" s="4" t="s">
        <v>14</v>
      </c>
      <c r="G2263" s="4" t="s">
        <v>20</v>
      </c>
      <c r="H2263" s="2" t="s">
        <v>161</v>
      </c>
      <c r="I2263" s="5" t="s">
        <v>237</v>
      </c>
      <c r="J2263" s="4" t="s">
        <v>27</v>
      </c>
      <c r="K2263" s="4" t="s">
        <v>1</v>
      </c>
      <c r="L2263" s="4" t="s">
        <v>0</v>
      </c>
      <c r="M2263" s="4">
        <f>+YEAR(Tabla26[[#This Row],[Fecha de creación]])</f>
        <v>2023</v>
      </c>
      <c r="N2263" s="4">
        <f>+MONTH(Tabla26[[#This Row],[Fecha de creación]])</f>
        <v>6</v>
      </c>
    </row>
    <row r="2264" spans="1:14" hidden="1" x14ac:dyDescent="0.3">
      <c r="A2264" s="6">
        <v>44631.963171296295</v>
      </c>
      <c r="B2264" s="4" t="s">
        <v>32</v>
      </c>
      <c r="C2264" s="4" t="s">
        <v>11356</v>
      </c>
      <c r="D2264" s="4" t="s">
        <v>11355</v>
      </c>
      <c r="E2264" s="4" t="s">
        <v>7</v>
      </c>
      <c r="F2264" s="4" t="s">
        <v>14</v>
      </c>
      <c r="G2264" s="4" t="s">
        <v>13</v>
      </c>
      <c r="H2264" s="2" t="s">
        <v>743</v>
      </c>
      <c r="I2264" s="5" t="s">
        <v>204</v>
      </c>
      <c r="J2264" s="4"/>
      <c r="K2264" s="4" t="s">
        <v>1</v>
      </c>
      <c r="L2264" s="4" t="s">
        <v>0</v>
      </c>
      <c r="M2264" s="4">
        <f>+YEAR(Tabla26[[#This Row],[Fecha de creación]])</f>
        <v>2022</v>
      </c>
      <c r="N2264" s="4">
        <f>+MONTH(Tabla26[[#This Row],[Fecha de creación]])</f>
        <v>3</v>
      </c>
    </row>
    <row r="2265" spans="1:14" hidden="1" x14ac:dyDescent="0.3">
      <c r="A2265" s="6">
        <v>44575.61445601852</v>
      </c>
      <c r="B2265" s="4" t="s">
        <v>10808</v>
      </c>
      <c r="C2265" s="4" t="s">
        <v>12646</v>
      </c>
      <c r="D2265" s="4" t="s">
        <v>12645</v>
      </c>
      <c r="E2265" s="4" t="s">
        <v>7</v>
      </c>
      <c r="F2265" s="4" t="s">
        <v>14</v>
      </c>
      <c r="G2265" s="4" t="s">
        <v>13</v>
      </c>
      <c r="H2265" s="2" t="s">
        <v>80</v>
      </c>
      <c r="I2265" s="5" t="s">
        <v>133</v>
      </c>
      <c r="J2265" s="4"/>
      <c r="K2265" s="4" t="s">
        <v>1</v>
      </c>
      <c r="L2265" s="4" t="s">
        <v>11</v>
      </c>
      <c r="M2265" s="4">
        <f>+YEAR(Tabla26[[#This Row],[Fecha de creación]])</f>
        <v>2022</v>
      </c>
      <c r="N2265" s="4">
        <f>+MONTH(Tabla26[[#This Row],[Fecha de creación]])</f>
        <v>1</v>
      </c>
    </row>
    <row r="2266" spans="1:14" hidden="1" x14ac:dyDescent="0.3">
      <c r="A2266" s="6">
        <v>45141.524814814817</v>
      </c>
      <c r="B2266" s="4" t="s">
        <v>32</v>
      </c>
      <c r="C2266" s="4" t="s">
        <v>1419</v>
      </c>
      <c r="D2266" s="4" t="s">
        <v>1418</v>
      </c>
      <c r="E2266" s="4" t="s">
        <v>7</v>
      </c>
      <c r="F2266" s="4" t="s">
        <v>6</v>
      </c>
      <c r="G2266" s="4" t="s">
        <v>5</v>
      </c>
      <c r="H2266" s="2" t="s">
        <v>457</v>
      </c>
      <c r="I2266" s="5" t="s">
        <v>958</v>
      </c>
      <c r="J2266" s="4" t="s">
        <v>27</v>
      </c>
      <c r="K2266" s="4" t="s">
        <v>1</v>
      </c>
      <c r="L2266" s="4" t="s">
        <v>0</v>
      </c>
      <c r="M2266" s="4">
        <f>+YEAR(Tabla26[[#This Row],[Fecha de creación]])</f>
        <v>2023</v>
      </c>
      <c r="N2266" s="4">
        <f>+MONTH(Tabla26[[#This Row],[Fecha de creación]])</f>
        <v>8</v>
      </c>
    </row>
    <row r="2267" spans="1:14" hidden="1" x14ac:dyDescent="0.3">
      <c r="A2267" s="6">
        <v>44696.470451388886</v>
      </c>
      <c r="B2267" s="4" t="s">
        <v>32</v>
      </c>
      <c r="C2267" s="4" t="s">
        <v>9853</v>
      </c>
      <c r="D2267" s="4" t="s">
        <v>9852</v>
      </c>
      <c r="E2267" s="4" t="s">
        <v>7</v>
      </c>
      <c r="F2267" s="4" t="s">
        <v>14</v>
      </c>
      <c r="G2267" s="4" t="s">
        <v>13</v>
      </c>
      <c r="H2267" s="2" t="s">
        <v>29</v>
      </c>
      <c r="I2267" s="5" t="s">
        <v>7727</v>
      </c>
      <c r="J2267" s="4" t="s">
        <v>27</v>
      </c>
      <c r="K2267" s="4" t="s">
        <v>1</v>
      </c>
      <c r="L2267" s="4" t="s">
        <v>11</v>
      </c>
      <c r="M2267" s="4">
        <f>+YEAR(Tabla26[[#This Row],[Fecha de creación]])</f>
        <v>2022</v>
      </c>
      <c r="N2267" s="4">
        <f>+MONTH(Tabla26[[#This Row],[Fecha de creación]])</f>
        <v>5</v>
      </c>
    </row>
    <row r="2268" spans="1:14" hidden="1" x14ac:dyDescent="0.3">
      <c r="A2268" s="6">
        <v>44615.681018518517</v>
      </c>
      <c r="B2268" s="4" t="s">
        <v>23</v>
      </c>
      <c r="C2268" s="4" t="s">
        <v>11710</v>
      </c>
      <c r="D2268" s="4" t="s">
        <v>11709</v>
      </c>
      <c r="E2268" s="4" t="s">
        <v>7</v>
      </c>
      <c r="F2268" s="4" t="s">
        <v>6</v>
      </c>
      <c r="G2268" s="4" t="s">
        <v>5</v>
      </c>
      <c r="H2268" s="2" t="s">
        <v>71</v>
      </c>
      <c r="I2268" s="5" t="s">
        <v>897</v>
      </c>
      <c r="J2268" s="4" t="s">
        <v>2</v>
      </c>
      <c r="K2268" s="4" t="s">
        <v>1</v>
      </c>
      <c r="L2268" s="4" t="s">
        <v>0</v>
      </c>
      <c r="M2268" s="4">
        <f>+YEAR(Tabla26[[#This Row],[Fecha de creación]])</f>
        <v>2022</v>
      </c>
      <c r="N2268" s="4">
        <f>+MONTH(Tabla26[[#This Row],[Fecha de creación]])</f>
        <v>2</v>
      </c>
    </row>
    <row r="2269" spans="1:14" hidden="1" x14ac:dyDescent="0.3">
      <c r="A2269" s="6">
        <v>44704.465775462966</v>
      </c>
      <c r="B2269" s="4" t="s">
        <v>35</v>
      </c>
      <c r="C2269" s="4" t="s">
        <v>9653</v>
      </c>
      <c r="D2269" s="4" t="s">
        <v>9652</v>
      </c>
      <c r="E2269" s="4" t="s">
        <v>7</v>
      </c>
      <c r="F2269" s="4" t="s">
        <v>6</v>
      </c>
      <c r="G2269" s="4" t="s">
        <v>5</v>
      </c>
      <c r="H2269" s="2" t="s">
        <v>4</v>
      </c>
      <c r="I2269" s="5" t="s">
        <v>385</v>
      </c>
      <c r="J2269" s="4" t="s">
        <v>27</v>
      </c>
      <c r="K2269" s="4" t="s">
        <v>1</v>
      </c>
      <c r="L2269" s="4" t="s">
        <v>11</v>
      </c>
      <c r="M2269" s="4">
        <f>+YEAR(Tabla26[[#This Row],[Fecha de creación]])</f>
        <v>2022</v>
      </c>
      <c r="N2269" s="4">
        <f>+MONTH(Tabla26[[#This Row],[Fecha de creación]])</f>
        <v>5</v>
      </c>
    </row>
    <row r="2270" spans="1:14" hidden="1" x14ac:dyDescent="0.3">
      <c r="A2270" s="6">
        <v>44975.679918981485</v>
      </c>
      <c r="B2270" s="4" t="s">
        <v>35</v>
      </c>
      <c r="C2270" s="4" t="s">
        <v>5544</v>
      </c>
      <c r="D2270" s="4" t="s">
        <v>4492</v>
      </c>
      <c r="E2270" s="4" t="s">
        <v>7</v>
      </c>
      <c r="F2270" s="4" t="s">
        <v>6</v>
      </c>
      <c r="G2270" s="4" t="s">
        <v>5</v>
      </c>
      <c r="H2270" s="2" t="s">
        <v>4</v>
      </c>
      <c r="I2270" s="5" t="s">
        <v>385</v>
      </c>
      <c r="J2270" s="4" t="s">
        <v>27</v>
      </c>
      <c r="K2270" s="4" t="s">
        <v>1</v>
      </c>
      <c r="L2270" s="4" t="s">
        <v>0</v>
      </c>
      <c r="M2270" s="4">
        <f>+YEAR(Tabla26[[#This Row],[Fecha de creación]])</f>
        <v>2023</v>
      </c>
      <c r="N2270" s="4">
        <f>+MONTH(Tabla26[[#This Row],[Fecha de creación]])</f>
        <v>2</v>
      </c>
    </row>
    <row r="2271" spans="1:14" hidden="1" x14ac:dyDescent="0.3">
      <c r="A2271" s="6">
        <v>45013.560300925928</v>
      </c>
      <c r="B2271" s="4" t="s">
        <v>35</v>
      </c>
      <c r="C2271" s="4" t="s">
        <v>4493</v>
      </c>
      <c r="D2271" s="4" t="s">
        <v>4492</v>
      </c>
      <c r="E2271" s="4" t="s">
        <v>7</v>
      </c>
      <c r="F2271" s="4" t="s">
        <v>14</v>
      </c>
      <c r="G2271" s="4" t="s">
        <v>13</v>
      </c>
      <c r="I2271" s="5" t="s">
        <v>4247</v>
      </c>
      <c r="J2271" s="4" t="s">
        <v>27</v>
      </c>
      <c r="K2271" s="4" t="s">
        <v>1</v>
      </c>
      <c r="L2271" s="4" t="s">
        <v>11</v>
      </c>
      <c r="M2271" s="4">
        <f>+YEAR(Tabla26[[#This Row],[Fecha de creación]])</f>
        <v>2023</v>
      </c>
      <c r="N2271" s="4">
        <f>+MONTH(Tabla26[[#This Row],[Fecha de creación]])</f>
        <v>3</v>
      </c>
    </row>
    <row r="2272" spans="1:14" hidden="1" x14ac:dyDescent="0.3">
      <c r="A2272" s="6">
        <v>44972.460289351853</v>
      </c>
      <c r="B2272" s="4" t="s">
        <v>35</v>
      </c>
      <c r="C2272" s="4" t="s">
        <v>5649</v>
      </c>
      <c r="D2272" s="4" t="s">
        <v>5643</v>
      </c>
      <c r="E2272" s="4" t="s">
        <v>7</v>
      </c>
      <c r="F2272" s="4" t="s">
        <v>14</v>
      </c>
      <c r="G2272" s="4" t="s">
        <v>5</v>
      </c>
      <c r="H2272" s="2" t="s">
        <v>4</v>
      </c>
      <c r="I2272" s="5" t="s">
        <v>385</v>
      </c>
      <c r="J2272" s="4" t="s">
        <v>27</v>
      </c>
      <c r="K2272" s="4" t="s">
        <v>1</v>
      </c>
      <c r="L2272" s="4" t="s">
        <v>0</v>
      </c>
      <c r="M2272" s="4">
        <f>+YEAR(Tabla26[[#This Row],[Fecha de creación]])</f>
        <v>2023</v>
      </c>
      <c r="N2272" s="4">
        <f>+MONTH(Tabla26[[#This Row],[Fecha de creación]])</f>
        <v>2</v>
      </c>
    </row>
    <row r="2273" spans="1:14" hidden="1" x14ac:dyDescent="0.3">
      <c r="A2273" s="6">
        <v>44972.545972222222</v>
      </c>
      <c r="B2273" s="4" t="s">
        <v>35</v>
      </c>
      <c r="C2273" s="4" t="s">
        <v>5644</v>
      </c>
      <c r="D2273" s="4" t="s">
        <v>5643</v>
      </c>
      <c r="E2273" s="4" t="s">
        <v>7</v>
      </c>
      <c r="F2273" s="4" t="s">
        <v>43</v>
      </c>
      <c r="G2273" s="4" t="s">
        <v>13</v>
      </c>
      <c r="H2273" s="2" t="s">
        <v>1950</v>
      </c>
      <c r="I2273" s="5" t="s">
        <v>4247</v>
      </c>
      <c r="J2273" s="4" t="s">
        <v>2</v>
      </c>
      <c r="K2273" s="4" t="s">
        <v>1</v>
      </c>
      <c r="L2273" s="4" t="s">
        <v>11</v>
      </c>
      <c r="M2273" s="4">
        <f>+YEAR(Tabla26[[#This Row],[Fecha de creación]])</f>
        <v>2023</v>
      </c>
      <c r="N2273" s="4">
        <f>+MONTH(Tabla26[[#This Row],[Fecha de creación]])</f>
        <v>2</v>
      </c>
    </row>
    <row r="2274" spans="1:14" hidden="1" x14ac:dyDescent="0.3">
      <c r="A2274" s="6">
        <v>45152.611018518517</v>
      </c>
      <c r="B2274" s="4" t="s">
        <v>35</v>
      </c>
      <c r="C2274" s="4" t="s">
        <v>1133</v>
      </c>
      <c r="D2274" s="4" t="s">
        <v>1132</v>
      </c>
      <c r="E2274" s="4" t="s">
        <v>7</v>
      </c>
      <c r="F2274" s="4" t="s">
        <v>43</v>
      </c>
      <c r="G2274" s="4" t="s">
        <v>13</v>
      </c>
      <c r="I2274" s="5" t="s">
        <v>33</v>
      </c>
      <c r="J2274" s="4" t="s">
        <v>27</v>
      </c>
      <c r="K2274" s="4" t="s">
        <v>1</v>
      </c>
      <c r="L2274" s="4" t="s">
        <v>11</v>
      </c>
      <c r="M2274" s="4">
        <f>+YEAR(Tabla26[[#This Row],[Fecha de creación]])</f>
        <v>2023</v>
      </c>
      <c r="N2274" s="4">
        <f>+MONTH(Tabla26[[#This Row],[Fecha de creación]])</f>
        <v>8</v>
      </c>
    </row>
    <row r="2275" spans="1:14" hidden="1" x14ac:dyDescent="0.3">
      <c r="A2275" s="6">
        <v>45036.665671296294</v>
      </c>
      <c r="B2275" s="4" t="s">
        <v>32</v>
      </c>
      <c r="C2275" s="4" t="s">
        <v>4019</v>
      </c>
      <c r="D2275" s="4" t="s">
        <v>4018</v>
      </c>
      <c r="E2275" s="4" t="s">
        <v>7</v>
      </c>
      <c r="F2275" s="4" t="s">
        <v>14</v>
      </c>
      <c r="G2275" s="4" t="s">
        <v>13</v>
      </c>
      <c r="H2275" s="2" t="s">
        <v>166</v>
      </c>
      <c r="I2275" s="5" t="s">
        <v>127</v>
      </c>
      <c r="J2275" s="4" t="s">
        <v>27</v>
      </c>
      <c r="K2275" s="4" t="s">
        <v>1</v>
      </c>
      <c r="L2275" s="4" t="s">
        <v>11</v>
      </c>
      <c r="M2275" s="4">
        <f>+YEAR(Tabla26[[#This Row],[Fecha de creación]])</f>
        <v>2023</v>
      </c>
      <c r="N2275" s="4">
        <f>+MONTH(Tabla26[[#This Row],[Fecha de creación]])</f>
        <v>4</v>
      </c>
    </row>
    <row r="2276" spans="1:14" hidden="1" x14ac:dyDescent="0.3">
      <c r="A2276" s="6">
        <v>44655.709085648145</v>
      </c>
      <c r="B2276" s="4" t="s">
        <v>32</v>
      </c>
      <c r="C2276" s="4" t="s">
        <v>10923</v>
      </c>
      <c r="D2276" s="4" t="s">
        <v>586</v>
      </c>
      <c r="E2276" s="4" t="s">
        <v>7</v>
      </c>
      <c r="F2276" s="4" t="s">
        <v>14</v>
      </c>
      <c r="G2276" s="4" t="s">
        <v>5</v>
      </c>
      <c r="H2276" s="2" t="s">
        <v>467</v>
      </c>
      <c r="I2276" s="5" t="s">
        <v>3597</v>
      </c>
      <c r="J2276" s="4"/>
      <c r="K2276" s="4" t="s">
        <v>1</v>
      </c>
      <c r="L2276" s="4" t="s">
        <v>0</v>
      </c>
      <c r="M2276" s="4">
        <f>+YEAR(Tabla26[[#This Row],[Fecha de creación]])</f>
        <v>2022</v>
      </c>
      <c r="N2276" s="4">
        <f>+MONTH(Tabla26[[#This Row],[Fecha de creación]])</f>
        <v>4</v>
      </c>
    </row>
    <row r="2277" spans="1:14" hidden="1" x14ac:dyDescent="0.3">
      <c r="A2277" s="6">
        <v>44684.725763888891</v>
      </c>
      <c r="B2277" s="4" t="s">
        <v>32</v>
      </c>
      <c r="C2277" s="4" t="s">
        <v>10242</v>
      </c>
      <c r="D2277" s="4" t="s">
        <v>586</v>
      </c>
      <c r="E2277" s="4" t="s">
        <v>7</v>
      </c>
      <c r="F2277" s="4" t="s">
        <v>14</v>
      </c>
      <c r="G2277" s="4" t="s">
        <v>5</v>
      </c>
      <c r="H2277" s="2" t="s">
        <v>467</v>
      </c>
      <c r="I2277" s="5" t="s">
        <v>3597</v>
      </c>
      <c r="J2277" s="4" t="s">
        <v>2</v>
      </c>
      <c r="K2277" s="4" t="s">
        <v>1</v>
      </c>
      <c r="L2277" s="4" t="s">
        <v>0</v>
      </c>
      <c r="M2277" s="4">
        <f>+YEAR(Tabla26[[#This Row],[Fecha de creación]])</f>
        <v>2022</v>
      </c>
      <c r="N2277" s="4">
        <f>+MONTH(Tabla26[[#This Row],[Fecha de creación]])</f>
        <v>5</v>
      </c>
    </row>
    <row r="2278" spans="1:14" hidden="1" x14ac:dyDescent="0.3">
      <c r="A2278" s="6">
        <v>44791.52039351852</v>
      </c>
      <c r="B2278" s="4" t="s">
        <v>32</v>
      </c>
      <c r="C2278" s="4" t="s">
        <v>7934</v>
      </c>
      <c r="D2278" s="4" t="s">
        <v>586</v>
      </c>
      <c r="E2278" s="4" t="s">
        <v>7</v>
      </c>
      <c r="F2278" s="4" t="s">
        <v>14</v>
      </c>
      <c r="G2278" s="4" t="s">
        <v>5</v>
      </c>
      <c r="H2278" s="2" t="s">
        <v>467</v>
      </c>
      <c r="I2278" s="5" t="s">
        <v>204</v>
      </c>
      <c r="J2278" s="4" t="s">
        <v>27</v>
      </c>
      <c r="K2278" s="4" t="s">
        <v>1</v>
      </c>
      <c r="L2278" s="4" t="s">
        <v>0</v>
      </c>
      <c r="M2278" s="4">
        <f>+YEAR(Tabla26[[#This Row],[Fecha de creación]])</f>
        <v>2022</v>
      </c>
      <c r="N2278" s="4">
        <f>+MONTH(Tabla26[[#This Row],[Fecha de creación]])</f>
        <v>8</v>
      </c>
    </row>
    <row r="2279" spans="1:14" hidden="1" x14ac:dyDescent="0.3">
      <c r="A2279" s="6">
        <v>45150.676921296297</v>
      </c>
      <c r="B2279" s="4" t="s">
        <v>32</v>
      </c>
      <c r="C2279" s="4" t="s">
        <v>1154</v>
      </c>
      <c r="D2279" s="4" t="s">
        <v>586</v>
      </c>
      <c r="E2279" s="4" t="s">
        <v>7</v>
      </c>
      <c r="F2279" s="4" t="s">
        <v>14</v>
      </c>
      <c r="G2279" s="4" t="s">
        <v>5</v>
      </c>
      <c r="H2279" s="2" t="s">
        <v>467</v>
      </c>
      <c r="I2279" s="5" t="s">
        <v>204</v>
      </c>
      <c r="J2279" s="4"/>
      <c r="K2279" s="4" t="s">
        <v>1</v>
      </c>
      <c r="L2279" s="4" t="s">
        <v>0</v>
      </c>
      <c r="M2279" s="4">
        <f>+YEAR(Tabla26[[#This Row],[Fecha de creación]])</f>
        <v>2023</v>
      </c>
      <c r="N2279" s="4">
        <f>+MONTH(Tabla26[[#This Row],[Fecha de creación]])</f>
        <v>8</v>
      </c>
    </row>
    <row r="2280" spans="1:14" hidden="1" x14ac:dyDescent="0.3">
      <c r="A2280" s="6">
        <v>45178.712337962963</v>
      </c>
      <c r="B2280" s="4" t="s">
        <v>32</v>
      </c>
      <c r="C2280" s="4" t="s">
        <v>588</v>
      </c>
      <c r="D2280" s="4" t="s">
        <v>586</v>
      </c>
      <c r="E2280" s="4" t="s">
        <v>7</v>
      </c>
      <c r="F2280" s="4" t="s">
        <v>14</v>
      </c>
      <c r="G2280" s="4" t="s">
        <v>13</v>
      </c>
      <c r="H2280" s="2" t="s">
        <v>467</v>
      </c>
      <c r="I2280" s="5" t="s">
        <v>127</v>
      </c>
      <c r="J2280" s="4"/>
      <c r="K2280" s="4" t="s">
        <v>1</v>
      </c>
      <c r="L2280" s="4" t="s">
        <v>11</v>
      </c>
      <c r="M2280" s="4">
        <f>+YEAR(Tabla26[[#This Row],[Fecha de creación]])</f>
        <v>2023</v>
      </c>
      <c r="N2280" s="4">
        <f>+MONTH(Tabla26[[#This Row],[Fecha de creación]])</f>
        <v>9</v>
      </c>
    </row>
    <row r="2281" spans="1:14" hidden="1" x14ac:dyDescent="0.3">
      <c r="A2281" s="6">
        <v>45178.713067129633</v>
      </c>
      <c r="B2281" s="4" t="s">
        <v>32</v>
      </c>
      <c r="C2281" s="4" t="s">
        <v>587</v>
      </c>
      <c r="D2281" s="4" t="s">
        <v>586</v>
      </c>
      <c r="E2281" s="4" t="s">
        <v>7</v>
      </c>
      <c r="F2281" s="4" t="s">
        <v>14</v>
      </c>
      <c r="G2281" s="4" t="s">
        <v>13</v>
      </c>
      <c r="H2281" s="2" t="s">
        <v>467</v>
      </c>
      <c r="I2281" s="5" t="s">
        <v>127</v>
      </c>
      <c r="J2281" s="4"/>
      <c r="K2281" s="4" t="s">
        <v>1</v>
      </c>
      <c r="L2281" s="4" t="s">
        <v>11</v>
      </c>
      <c r="M2281" s="4">
        <f>+YEAR(Tabla26[[#This Row],[Fecha de creación]])</f>
        <v>2023</v>
      </c>
      <c r="N2281" s="4">
        <f>+MONTH(Tabla26[[#This Row],[Fecha de creación]])</f>
        <v>9</v>
      </c>
    </row>
    <row r="2282" spans="1:14" hidden="1" x14ac:dyDescent="0.3">
      <c r="A2282" s="6">
        <v>45113.402280092596</v>
      </c>
      <c r="B2282" s="4" t="s">
        <v>35</v>
      </c>
      <c r="C2282" s="4" t="s">
        <v>2163</v>
      </c>
      <c r="D2282" s="4" t="s">
        <v>1951</v>
      </c>
      <c r="E2282" s="4" t="s">
        <v>7</v>
      </c>
      <c r="F2282" s="4" t="s">
        <v>14</v>
      </c>
      <c r="G2282" s="4" t="s">
        <v>5</v>
      </c>
      <c r="H2282" s="2" t="s">
        <v>124</v>
      </c>
      <c r="I2282" s="5" t="s">
        <v>385</v>
      </c>
      <c r="J2282" s="4" t="s">
        <v>27</v>
      </c>
      <c r="K2282" s="4" t="s">
        <v>1</v>
      </c>
      <c r="L2282" s="4" t="s">
        <v>0</v>
      </c>
      <c r="M2282" s="4">
        <f>+YEAR(Tabla26[[#This Row],[Fecha de creación]])</f>
        <v>2023</v>
      </c>
      <c r="N2282" s="4">
        <f>+MONTH(Tabla26[[#This Row],[Fecha de creación]])</f>
        <v>7</v>
      </c>
    </row>
    <row r="2283" spans="1:14" hidden="1" x14ac:dyDescent="0.3">
      <c r="A2283" s="6">
        <v>45117.668113425927</v>
      </c>
      <c r="B2283" s="4" t="s">
        <v>35</v>
      </c>
      <c r="C2283" s="4" t="s">
        <v>1952</v>
      </c>
      <c r="D2283" s="4" t="s">
        <v>1951</v>
      </c>
      <c r="E2283" s="4" t="s">
        <v>7</v>
      </c>
      <c r="F2283" s="4" t="s">
        <v>43</v>
      </c>
      <c r="G2283" s="4" t="s">
        <v>13</v>
      </c>
      <c r="H2283" s="2" t="s">
        <v>1950</v>
      </c>
      <c r="I2283" s="5" t="s">
        <v>33</v>
      </c>
      <c r="J2283" s="4" t="s">
        <v>27</v>
      </c>
      <c r="K2283" s="4" t="s">
        <v>1</v>
      </c>
      <c r="L2283" s="4" t="s">
        <v>11</v>
      </c>
      <c r="M2283" s="4">
        <f>+YEAR(Tabla26[[#This Row],[Fecha de creación]])</f>
        <v>2023</v>
      </c>
      <c r="N2283" s="4">
        <f>+MONTH(Tabla26[[#This Row],[Fecha de creación]])</f>
        <v>7</v>
      </c>
    </row>
    <row r="2284" spans="1:14" hidden="1" x14ac:dyDescent="0.3">
      <c r="A2284" s="6">
        <v>45077.728344907409</v>
      </c>
      <c r="B2284" s="4" t="s">
        <v>35</v>
      </c>
      <c r="C2284" s="4" t="s">
        <v>3258</v>
      </c>
      <c r="D2284" s="4" t="s">
        <v>3257</v>
      </c>
      <c r="E2284" s="4" t="s">
        <v>7</v>
      </c>
      <c r="F2284" s="4" t="s">
        <v>43</v>
      </c>
      <c r="G2284" s="4" t="s">
        <v>13</v>
      </c>
      <c r="H2284" s="2" t="s">
        <v>1950</v>
      </c>
      <c r="I2284" s="5" t="s">
        <v>33</v>
      </c>
      <c r="J2284" s="4" t="s">
        <v>27</v>
      </c>
      <c r="K2284" s="4" t="s">
        <v>1</v>
      </c>
      <c r="L2284" s="4" t="s">
        <v>11</v>
      </c>
      <c r="M2284" s="4">
        <f>+YEAR(Tabla26[[#This Row],[Fecha de creación]])</f>
        <v>2023</v>
      </c>
      <c r="N2284" s="4">
        <f>+MONTH(Tabla26[[#This Row],[Fecha de creación]])</f>
        <v>5</v>
      </c>
    </row>
    <row r="2285" spans="1:14" hidden="1" x14ac:dyDescent="0.3">
      <c r="A2285" s="6">
        <v>44669.446423611109</v>
      </c>
      <c r="B2285" s="4" t="s">
        <v>10</v>
      </c>
      <c r="C2285" s="4" t="s">
        <v>10718</v>
      </c>
      <c r="D2285" s="4" t="s">
        <v>10717</v>
      </c>
      <c r="E2285" s="4" t="s">
        <v>7</v>
      </c>
      <c r="F2285" s="4" t="s">
        <v>6</v>
      </c>
      <c r="G2285" s="4" t="s">
        <v>5</v>
      </c>
      <c r="H2285" s="2" t="s">
        <v>4</v>
      </c>
      <c r="I2285" s="5" t="s">
        <v>3</v>
      </c>
      <c r="J2285" s="4" t="s">
        <v>27</v>
      </c>
      <c r="K2285" s="4" t="s">
        <v>1</v>
      </c>
      <c r="L2285" s="4" t="s">
        <v>0</v>
      </c>
      <c r="M2285" s="4">
        <f>+YEAR(Tabla26[[#This Row],[Fecha de creación]])</f>
        <v>2022</v>
      </c>
      <c r="N2285" s="4">
        <f>+MONTH(Tabla26[[#This Row],[Fecha de creación]])</f>
        <v>4</v>
      </c>
    </row>
    <row r="2286" spans="1:14" hidden="1" x14ac:dyDescent="0.3">
      <c r="A2286" s="6">
        <v>44760.729166666664</v>
      </c>
      <c r="B2286" s="4" t="s">
        <v>32</v>
      </c>
      <c r="C2286" s="4" t="s">
        <v>8556</v>
      </c>
      <c r="D2286" s="4" t="s">
        <v>8555</v>
      </c>
      <c r="E2286" s="4" t="s">
        <v>7</v>
      </c>
      <c r="F2286" s="4" t="s">
        <v>14</v>
      </c>
      <c r="G2286" s="4" t="s">
        <v>13</v>
      </c>
      <c r="H2286" s="2" t="s">
        <v>166</v>
      </c>
      <c r="I2286" s="5" t="s">
        <v>6499</v>
      </c>
      <c r="J2286" s="4"/>
      <c r="K2286" s="4" t="s">
        <v>1</v>
      </c>
      <c r="L2286" s="4" t="s">
        <v>11</v>
      </c>
      <c r="M2286" s="4">
        <f>+YEAR(Tabla26[[#This Row],[Fecha de creación]])</f>
        <v>2022</v>
      </c>
      <c r="N2286" s="4">
        <f>+MONTH(Tabla26[[#This Row],[Fecha de creación]])</f>
        <v>7</v>
      </c>
    </row>
    <row r="2287" spans="1:14" hidden="1" x14ac:dyDescent="0.3">
      <c r="A2287" s="6">
        <v>44596</v>
      </c>
      <c r="B2287" s="4" t="s">
        <v>32</v>
      </c>
      <c r="C2287" s="4" t="s">
        <v>12135</v>
      </c>
      <c r="D2287" s="4" t="s">
        <v>12134</v>
      </c>
      <c r="E2287" s="4" t="s">
        <v>7</v>
      </c>
      <c r="F2287" s="4" t="s">
        <v>43</v>
      </c>
      <c r="G2287" s="4" t="s">
        <v>13</v>
      </c>
      <c r="H2287" s="2" t="s">
        <v>4248</v>
      </c>
      <c r="I2287" s="5" t="s">
        <v>6499</v>
      </c>
      <c r="J2287" s="4"/>
      <c r="K2287" s="4" t="s">
        <v>1</v>
      </c>
      <c r="L2287" s="4" t="s">
        <v>0</v>
      </c>
      <c r="M2287" s="4">
        <f>+YEAR(Tabla26[[#This Row],[Fecha de creación]])</f>
        <v>2022</v>
      </c>
      <c r="N2287" s="4">
        <f>+MONTH(Tabla26[[#This Row],[Fecha de creación]])</f>
        <v>2</v>
      </c>
    </row>
    <row r="2288" spans="1:14" hidden="1" x14ac:dyDescent="0.3">
      <c r="A2288" s="6">
        <v>44584.548217592594</v>
      </c>
      <c r="B2288" s="4" t="s">
        <v>32</v>
      </c>
      <c r="C2288" s="4" t="s">
        <v>12436</v>
      </c>
      <c r="D2288" s="4" t="s">
        <v>12435</v>
      </c>
      <c r="E2288" s="4" t="s">
        <v>7</v>
      </c>
      <c r="F2288" s="4" t="s">
        <v>6</v>
      </c>
      <c r="G2288" s="4" t="s">
        <v>5</v>
      </c>
      <c r="H2288" s="2" t="s">
        <v>457</v>
      </c>
      <c r="I2288" s="5" t="s">
        <v>11670</v>
      </c>
      <c r="J2288" s="4" t="s">
        <v>27</v>
      </c>
      <c r="K2288" s="4" t="s">
        <v>1</v>
      </c>
      <c r="L2288" s="4" t="s">
        <v>0</v>
      </c>
      <c r="M2288" s="4">
        <f>+YEAR(Tabla26[[#This Row],[Fecha de creación]])</f>
        <v>2022</v>
      </c>
      <c r="N2288" s="4">
        <f>+MONTH(Tabla26[[#This Row],[Fecha de creación]])</f>
        <v>1</v>
      </c>
    </row>
    <row r="2289" spans="1:14" hidden="1" x14ac:dyDescent="0.3">
      <c r="A2289" s="6">
        <v>45153.605578703704</v>
      </c>
      <c r="B2289" s="4" t="s">
        <v>32</v>
      </c>
      <c r="C2289" s="4" t="s">
        <v>1113</v>
      </c>
      <c r="D2289" s="4" t="s">
        <v>1112</v>
      </c>
      <c r="E2289" s="4" t="s">
        <v>7</v>
      </c>
      <c r="F2289" s="4" t="s">
        <v>6</v>
      </c>
      <c r="G2289" s="4" t="s">
        <v>5</v>
      </c>
      <c r="H2289" s="2" t="s">
        <v>457</v>
      </c>
      <c r="I2289" s="5" t="s">
        <v>958</v>
      </c>
      <c r="J2289" s="4" t="s">
        <v>27</v>
      </c>
      <c r="K2289" s="4" t="s">
        <v>1</v>
      </c>
      <c r="L2289" s="4" t="s">
        <v>0</v>
      </c>
      <c r="M2289" s="4">
        <f>+YEAR(Tabla26[[#This Row],[Fecha de creación]])</f>
        <v>2023</v>
      </c>
      <c r="N2289" s="4">
        <f>+MONTH(Tabla26[[#This Row],[Fecha de creación]])</f>
        <v>8</v>
      </c>
    </row>
    <row r="2290" spans="1:14" hidden="1" x14ac:dyDescent="0.3">
      <c r="A2290" s="6">
        <v>44638.449895833335</v>
      </c>
      <c r="B2290" s="4" t="s">
        <v>32</v>
      </c>
      <c r="C2290" s="4" t="s">
        <v>11216</v>
      </c>
      <c r="D2290" s="4" t="s">
        <v>726</v>
      </c>
      <c r="E2290" s="4" t="s">
        <v>7</v>
      </c>
      <c r="F2290" s="4" t="s">
        <v>6</v>
      </c>
      <c r="G2290" s="4" t="s">
        <v>13</v>
      </c>
      <c r="I2290" s="5" t="s">
        <v>127</v>
      </c>
      <c r="J2290" s="4"/>
      <c r="K2290" s="4" t="s">
        <v>3418</v>
      </c>
      <c r="L2290" s="4" t="s">
        <v>11</v>
      </c>
      <c r="M2290" s="4">
        <f>+YEAR(Tabla26[[#This Row],[Fecha de creación]])</f>
        <v>2022</v>
      </c>
      <c r="N2290" s="4">
        <f>+MONTH(Tabla26[[#This Row],[Fecha de creación]])</f>
        <v>3</v>
      </c>
    </row>
    <row r="2291" spans="1:14" hidden="1" x14ac:dyDescent="0.3">
      <c r="A2291" s="6">
        <v>45081.742152777777</v>
      </c>
      <c r="B2291" s="4" t="s">
        <v>17</v>
      </c>
      <c r="C2291" s="4" t="s">
        <v>3124</v>
      </c>
      <c r="D2291" s="4" t="s">
        <v>726</v>
      </c>
      <c r="E2291" s="4" t="s">
        <v>7</v>
      </c>
      <c r="F2291" s="4" t="s">
        <v>14</v>
      </c>
      <c r="G2291" s="4" t="s">
        <v>13</v>
      </c>
      <c r="H2291" s="2" t="s">
        <v>453</v>
      </c>
      <c r="I2291" s="5" t="s">
        <v>133</v>
      </c>
      <c r="J2291" s="4"/>
      <c r="K2291" s="4" t="s">
        <v>1</v>
      </c>
      <c r="L2291" s="4" t="s">
        <v>11</v>
      </c>
      <c r="M2291" s="4">
        <f>+YEAR(Tabla26[[#This Row],[Fecha de creación]])</f>
        <v>2023</v>
      </c>
      <c r="N2291" s="4">
        <f>+MONTH(Tabla26[[#This Row],[Fecha de creación]])</f>
        <v>6</v>
      </c>
    </row>
    <row r="2292" spans="1:14" hidden="1" x14ac:dyDescent="0.3">
      <c r="A2292" s="6">
        <v>45158.468530092592</v>
      </c>
      <c r="B2292" s="4" t="s">
        <v>32</v>
      </c>
      <c r="C2292" s="4" t="s">
        <v>1008</v>
      </c>
      <c r="D2292" s="4" t="s">
        <v>726</v>
      </c>
      <c r="E2292" s="4" t="s">
        <v>7</v>
      </c>
      <c r="F2292" s="4" t="s">
        <v>6</v>
      </c>
      <c r="G2292" s="4" t="s">
        <v>5</v>
      </c>
      <c r="H2292" s="2" t="s">
        <v>457</v>
      </c>
      <c r="I2292" s="5" t="s">
        <v>958</v>
      </c>
      <c r="J2292" s="4" t="s">
        <v>27</v>
      </c>
      <c r="K2292" s="4" t="s">
        <v>1</v>
      </c>
      <c r="L2292" s="4" t="s">
        <v>0</v>
      </c>
      <c r="M2292" s="4">
        <f>+YEAR(Tabla26[[#This Row],[Fecha de creación]])</f>
        <v>2023</v>
      </c>
      <c r="N2292" s="4">
        <f>+MONTH(Tabla26[[#This Row],[Fecha de creación]])</f>
        <v>8</v>
      </c>
    </row>
    <row r="2293" spans="1:14" hidden="1" x14ac:dyDescent="0.3">
      <c r="A2293" s="6">
        <v>45171.647546296299</v>
      </c>
      <c r="B2293" s="4" t="s">
        <v>23</v>
      </c>
      <c r="C2293" s="4" t="s">
        <v>727</v>
      </c>
      <c r="D2293" s="4" t="s">
        <v>726</v>
      </c>
      <c r="E2293" s="4" t="s">
        <v>7</v>
      </c>
      <c r="F2293" s="4" t="s">
        <v>6</v>
      </c>
      <c r="G2293" s="4" t="s">
        <v>5</v>
      </c>
      <c r="H2293" s="2" t="s">
        <v>457</v>
      </c>
      <c r="I2293" s="5" t="s">
        <v>456</v>
      </c>
      <c r="J2293" s="4" t="s">
        <v>27</v>
      </c>
      <c r="K2293" s="4" t="s">
        <v>1</v>
      </c>
      <c r="L2293" s="4" t="s">
        <v>0</v>
      </c>
      <c r="M2293" s="4">
        <f>+YEAR(Tabla26[[#This Row],[Fecha de creación]])</f>
        <v>2023</v>
      </c>
      <c r="N2293" s="4">
        <f>+MONTH(Tabla26[[#This Row],[Fecha de creación]])</f>
        <v>9</v>
      </c>
    </row>
    <row r="2294" spans="1:14" hidden="1" x14ac:dyDescent="0.3">
      <c r="A2294" s="6">
        <v>44969.726597222223</v>
      </c>
      <c r="B2294" s="4" t="s">
        <v>32</v>
      </c>
      <c r="C2294" s="4" t="s">
        <v>5719</v>
      </c>
      <c r="D2294" s="4" t="s">
        <v>5718</v>
      </c>
      <c r="E2294" s="4" t="s">
        <v>7</v>
      </c>
      <c r="F2294" s="4" t="s">
        <v>6</v>
      </c>
      <c r="G2294" s="4" t="s">
        <v>5</v>
      </c>
      <c r="H2294" s="2" t="s">
        <v>457</v>
      </c>
      <c r="I2294" s="5" t="s">
        <v>958</v>
      </c>
      <c r="J2294" s="4" t="s">
        <v>27</v>
      </c>
      <c r="K2294" s="4" t="s">
        <v>1</v>
      </c>
      <c r="L2294" s="4" t="s">
        <v>0</v>
      </c>
      <c r="M2294" s="4">
        <f>+YEAR(Tabla26[[#This Row],[Fecha de creación]])</f>
        <v>2023</v>
      </c>
      <c r="N2294" s="4">
        <f>+MONTH(Tabla26[[#This Row],[Fecha de creación]])</f>
        <v>2</v>
      </c>
    </row>
    <row r="2295" spans="1:14" hidden="1" x14ac:dyDescent="0.3">
      <c r="A2295" s="6">
        <v>44563.697141203702</v>
      </c>
      <c r="B2295" s="4" t="s">
        <v>32</v>
      </c>
      <c r="C2295" s="4" t="s">
        <v>13014</v>
      </c>
      <c r="D2295" s="4" t="s">
        <v>458</v>
      </c>
      <c r="E2295" s="4" t="s">
        <v>7</v>
      </c>
      <c r="F2295" s="4" t="s">
        <v>6</v>
      </c>
      <c r="G2295" s="4" t="s">
        <v>5</v>
      </c>
      <c r="H2295" s="2" t="s">
        <v>457</v>
      </c>
      <c r="I2295" s="5" t="s">
        <v>70</v>
      </c>
      <c r="J2295" s="4"/>
      <c r="K2295" s="4" t="s">
        <v>1</v>
      </c>
      <c r="L2295" s="4" t="s">
        <v>11</v>
      </c>
      <c r="M2295" s="4">
        <f>+YEAR(Tabla26[[#This Row],[Fecha de creación]])</f>
        <v>2022</v>
      </c>
      <c r="N2295" s="4">
        <f>+MONTH(Tabla26[[#This Row],[Fecha de creación]])</f>
        <v>1</v>
      </c>
    </row>
    <row r="2296" spans="1:14" hidden="1" x14ac:dyDescent="0.3">
      <c r="A2296" s="6">
        <v>44589.676851851851</v>
      </c>
      <c r="B2296" s="4" t="s">
        <v>32</v>
      </c>
      <c r="C2296" s="4" t="s">
        <v>12292</v>
      </c>
      <c r="D2296" s="4" t="s">
        <v>458</v>
      </c>
      <c r="E2296" s="4" t="s">
        <v>7</v>
      </c>
      <c r="F2296" s="4" t="s">
        <v>6</v>
      </c>
      <c r="G2296" s="4" t="s">
        <v>5</v>
      </c>
      <c r="H2296" s="2" t="s">
        <v>12291</v>
      </c>
      <c r="I2296" s="5" t="s">
        <v>70</v>
      </c>
      <c r="J2296" s="4" t="s">
        <v>27</v>
      </c>
      <c r="K2296" s="4" t="s">
        <v>1</v>
      </c>
      <c r="L2296" s="4" t="s">
        <v>11</v>
      </c>
      <c r="M2296" s="4">
        <f>+YEAR(Tabla26[[#This Row],[Fecha de creación]])</f>
        <v>2022</v>
      </c>
      <c r="N2296" s="4">
        <f>+MONTH(Tabla26[[#This Row],[Fecha de creación]])</f>
        <v>1</v>
      </c>
    </row>
    <row r="2297" spans="1:14" hidden="1" x14ac:dyDescent="0.3">
      <c r="A2297" s="6">
        <v>44617.389745370368</v>
      </c>
      <c r="B2297" s="4" t="s">
        <v>32</v>
      </c>
      <c r="C2297" s="4" t="s">
        <v>11682</v>
      </c>
      <c r="D2297" s="4" t="s">
        <v>458</v>
      </c>
      <c r="E2297" s="4" t="s">
        <v>7</v>
      </c>
      <c r="F2297" s="4" t="s">
        <v>6</v>
      </c>
      <c r="G2297" s="4" t="s">
        <v>5</v>
      </c>
      <c r="H2297" s="2" t="s">
        <v>71</v>
      </c>
      <c r="I2297" s="5" t="s">
        <v>11670</v>
      </c>
      <c r="J2297" s="4"/>
      <c r="K2297" s="4" t="s">
        <v>3418</v>
      </c>
      <c r="L2297" s="4" t="s">
        <v>0</v>
      </c>
      <c r="M2297" s="4">
        <f>+YEAR(Tabla26[[#This Row],[Fecha de creación]])</f>
        <v>2022</v>
      </c>
      <c r="N2297" s="4">
        <f>+MONTH(Tabla26[[#This Row],[Fecha de creación]])</f>
        <v>2</v>
      </c>
    </row>
    <row r="2298" spans="1:14" hidden="1" x14ac:dyDescent="0.3">
      <c r="A2298" s="6">
        <v>44617.699826388889</v>
      </c>
      <c r="B2298" s="4" t="s">
        <v>23</v>
      </c>
      <c r="C2298" s="4" t="s">
        <v>11673</v>
      </c>
      <c r="D2298" s="4" t="s">
        <v>458</v>
      </c>
      <c r="E2298" s="4" t="s">
        <v>7</v>
      </c>
      <c r="F2298" s="4" t="s">
        <v>6</v>
      </c>
      <c r="G2298" s="4" t="s">
        <v>13</v>
      </c>
      <c r="H2298" s="2" t="s">
        <v>71</v>
      </c>
      <c r="I2298" s="5" t="s">
        <v>123</v>
      </c>
      <c r="J2298" s="4" t="s">
        <v>27</v>
      </c>
      <c r="K2298" s="4" t="s">
        <v>1</v>
      </c>
      <c r="L2298" s="4" t="s">
        <v>11</v>
      </c>
      <c r="M2298" s="4">
        <f>+YEAR(Tabla26[[#This Row],[Fecha de creación]])</f>
        <v>2022</v>
      </c>
      <c r="N2298" s="4">
        <f>+MONTH(Tabla26[[#This Row],[Fecha de creación]])</f>
        <v>2</v>
      </c>
    </row>
    <row r="2299" spans="1:14" hidden="1" x14ac:dyDescent="0.3">
      <c r="A2299" s="6">
        <v>44667.679108796299</v>
      </c>
      <c r="B2299" s="4" t="s">
        <v>32</v>
      </c>
      <c r="C2299" s="4" t="s">
        <v>10737</v>
      </c>
      <c r="D2299" s="4" t="s">
        <v>458</v>
      </c>
      <c r="E2299" s="4" t="s">
        <v>7</v>
      </c>
      <c r="F2299" s="4" t="s">
        <v>14</v>
      </c>
      <c r="G2299" s="4" t="s">
        <v>5</v>
      </c>
      <c r="H2299" s="2" t="s">
        <v>446</v>
      </c>
      <c r="I2299" s="5" t="s">
        <v>3597</v>
      </c>
      <c r="J2299" s="4" t="s">
        <v>27</v>
      </c>
      <c r="K2299" s="4" t="s">
        <v>1</v>
      </c>
      <c r="L2299" s="4" t="s">
        <v>0</v>
      </c>
      <c r="M2299" s="4">
        <f>+YEAR(Tabla26[[#This Row],[Fecha de creación]])</f>
        <v>2022</v>
      </c>
      <c r="N2299" s="4">
        <f>+MONTH(Tabla26[[#This Row],[Fecha de creación]])</f>
        <v>4</v>
      </c>
    </row>
    <row r="2300" spans="1:14" hidden="1" x14ac:dyDescent="0.3">
      <c r="A2300" s="6">
        <v>44667.719988425924</v>
      </c>
      <c r="B2300" s="4" t="s">
        <v>32</v>
      </c>
      <c r="C2300" s="4" t="s">
        <v>10731</v>
      </c>
      <c r="D2300" s="4" t="s">
        <v>458</v>
      </c>
      <c r="E2300" s="4" t="s">
        <v>7</v>
      </c>
      <c r="F2300" s="4" t="s">
        <v>14</v>
      </c>
      <c r="G2300" s="4" t="s">
        <v>5</v>
      </c>
      <c r="H2300" s="2" t="s">
        <v>446</v>
      </c>
      <c r="I2300" s="5" t="s">
        <v>3597</v>
      </c>
      <c r="J2300" s="4" t="s">
        <v>27</v>
      </c>
      <c r="K2300" s="4" t="s">
        <v>1</v>
      </c>
      <c r="L2300" s="4" t="s">
        <v>0</v>
      </c>
      <c r="M2300" s="4">
        <f>+YEAR(Tabla26[[#This Row],[Fecha de creación]])</f>
        <v>2022</v>
      </c>
      <c r="N2300" s="4">
        <f>+MONTH(Tabla26[[#This Row],[Fecha de creación]])</f>
        <v>4</v>
      </c>
    </row>
    <row r="2301" spans="1:14" hidden="1" x14ac:dyDescent="0.3">
      <c r="A2301" s="6">
        <v>44712.481898148151</v>
      </c>
      <c r="B2301" s="4" t="s">
        <v>32</v>
      </c>
      <c r="C2301" s="4" t="s">
        <v>9406</v>
      </c>
      <c r="D2301" s="4" t="s">
        <v>458</v>
      </c>
      <c r="E2301" s="4" t="s">
        <v>7</v>
      </c>
      <c r="F2301" s="4" t="s">
        <v>6</v>
      </c>
      <c r="G2301" s="4" t="s">
        <v>5</v>
      </c>
      <c r="H2301" s="2" t="s">
        <v>166</v>
      </c>
      <c r="I2301" s="5" t="s">
        <v>3597</v>
      </c>
      <c r="J2301" s="4" t="s">
        <v>27</v>
      </c>
      <c r="K2301" s="4" t="s">
        <v>1</v>
      </c>
      <c r="L2301" s="4" t="s">
        <v>0</v>
      </c>
      <c r="M2301" s="4">
        <f>+YEAR(Tabla26[[#This Row],[Fecha de creación]])</f>
        <v>2022</v>
      </c>
      <c r="N2301" s="4">
        <f>+MONTH(Tabla26[[#This Row],[Fecha de creación]])</f>
        <v>5</v>
      </c>
    </row>
    <row r="2302" spans="1:14" hidden="1" x14ac:dyDescent="0.3">
      <c r="A2302" s="6">
        <v>44762.489328703705</v>
      </c>
      <c r="B2302" s="4" t="s">
        <v>23</v>
      </c>
      <c r="C2302" s="4" t="s">
        <v>8543</v>
      </c>
      <c r="D2302" s="4" t="s">
        <v>458</v>
      </c>
      <c r="E2302" s="4" t="s">
        <v>7</v>
      </c>
      <c r="F2302" s="4" t="s">
        <v>6</v>
      </c>
      <c r="G2302" s="4" t="s">
        <v>5</v>
      </c>
      <c r="H2302" s="2" t="s">
        <v>457</v>
      </c>
      <c r="I2302" s="5" t="s">
        <v>94</v>
      </c>
      <c r="J2302" s="4" t="s">
        <v>27</v>
      </c>
      <c r="K2302" s="4" t="s">
        <v>1</v>
      </c>
      <c r="L2302" s="4" t="s">
        <v>0</v>
      </c>
      <c r="M2302" s="4">
        <f>+YEAR(Tabla26[[#This Row],[Fecha de creación]])</f>
        <v>2022</v>
      </c>
      <c r="N2302" s="4">
        <f>+MONTH(Tabla26[[#This Row],[Fecha de creación]])</f>
        <v>7</v>
      </c>
    </row>
    <row r="2303" spans="1:14" hidden="1" x14ac:dyDescent="0.3">
      <c r="A2303" s="6">
        <v>44941.672974537039</v>
      </c>
      <c r="B2303" s="4" t="s">
        <v>23</v>
      </c>
      <c r="C2303" s="4" t="s">
        <v>6177</v>
      </c>
      <c r="D2303" s="4" t="s">
        <v>458</v>
      </c>
      <c r="E2303" s="4" t="s">
        <v>7</v>
      </c>
      <c r="F2303" s="4" t="s">
        <v>6</v>
      </c>
      <c r="G2303" s="4" t="s">
        <v>5</v>
      </c>
      <c r="H2303" s="2" t="s">
        <v>453</v>
      </c>
      <c r="I2303" s="5" t="s">
        <v>456</v>
      </c>
      <c r="J2303" s="4" t="s">
        <v>27</v>
      </c>
      <c r="K2303" s="4" t="s">
        <v>1</v>
      </c>
      <c r="L2303" s="4" t="s">
        <v>0</v>
      </c>
      <c r="M2303" s="4">
        <f>+YEAR(Tabla26[[#This Row],[Fecha de creación]])</f>
        <v>2023</v>
      </c>
      <c r="N2303" s="4">
        <f>+MONTH(Tabla26[[#This Row],[Fecha de creación]])</f>
        <v>1</v>
      </c>
    </row>
    <row r="2304" spans="1:14" hidden="1" x14ac:dyDescent="0.3">
      <c r="A2304" s="6">
        <v>44955.697175925925</v>
      </c>
      <c r="B2304" s="4" t="s">
        <v>23</v>
      </c>
      <c r="C2304" s="4" t="s">
        <v>5975</v>
      </c>
      <c r="D2304" s="4" t="s">
        <v>458</v>
      </c>
      <c r="E2304" s="4" t="s">
        <v>7</v>
      </c>
      <c r="F2304" s="4" t="s">
        <v>6</v>
      </c>
      <c r="G2304" s="4" t="s">
        <v>5</v>
      </c>
      <c r="H2304" s="2" t="s">
        <v>457</v>
      </c>
      <c r="I2304" s="5" t="s">
        <v>456</v>
      </c>
      <c r="J2304" s="4" t="s">
        <v>27</v>
      </c>
      <c r="K2304" s="4" t="s">
        <v>1</v>
      </c>
      <c r="L2304" s="4" t="s">
        <v>0</v>
      </c>
      <c r="M2304" s="4">
        <f>+YEAR(Tabla26[[#This Row],[Fecha de creación]])</f>
        <v>2023</v>
      </c>
      <c r="N2304" s="4">
        <f>+MONTH(Tabla26[[#This Row],[Fecha de creación]])</f>
        <v>1</v>
      </c>
    </row>
    <row r="2305" spans="1:14" hidden="1" x14ac:dyDescent="0.3">
      <c r="A2305" s="6">
        <v>44996.62462962963</v>
      </c>
      <c r="B2305" s="4" t="s">
        <v>32</v>
      </c>
      <c r="C2305" s="4" t="s">
        <v>4874</v>
      </c>
      <c r="D2305" s="4" t="s">
        <v>458</v>
      </c>
      <c r="E2305" s="4" t="s">
        <v>7</v>
      </c>
      <c r="F2305" s="4" t="s">
        <v>6</v>
      </c>
      <c r="G2305" s="4" t="s">
        <v>20</v>
      </c>
      <c r="H2305" s="2" t="s">
        <v>457</v>
      </c>
      <c r="I2305" s="5" t="s">
        <v>28</v>
      </c>
      <c r="J2305" s="4" t="s">
        <v>27</v>
      </c>
      <c r="K2305" s="4" t="s">
        <v>1</v>
      </c>
      <c r="L2305" s="4" t="s">
        <v>0</v>
      </c>
      <c r="M2305" s="4">
        <f>+YEAR(Tabla26[[#This Row],[Fecha de creación]])</f>
        <v>2023</v>
      </c>
      <c r="N2305" s="4">
        <f>+MONTH(Tabla26[[#This Row],[Fecha de creación]])</f>
        <v>3</v>
      </c>
    </row>
    <row r="2306" spans="1:14" hidden="1" x14ac:dyDescent="0.3">
      <c r="A2306" s="6">
        <v>45038.708391203705</v>
      </c>
      <c r="B2306" s="4" t="s">
        <v>32</v>
      </c>
      <c r="C2306" s="4" t="s">
        <v>3980</v>
      </c>
      <c r="D2306" s="4" t="s">
        <v>458</v>
      </c>
      <c r="E2306" s="4" t="s">
        <v>7</v>
      </c>
      <c r="F2306" s="4" t="s">
        <v>6</v>
      </c>
      <c r="G2306" s="4" t="s">
        <v>5</v>
      </c>
      <c r="H2306" s="2" t="s">
        <v>457</v>
      </c>
      <c r="I2306" s="5" t="s">
        <v>958</v>
      </c>
      <c r="J2306" s="4" t="s">
        <v>27</v>
      </c>
      <c r="K2306" s="4" t="s">
        <v>1</v>
      </c>
      <c r="L2306" s="4" t="s">
        <v>0</v>
      </c>
      <c r="M2306" s="4">
        <f>+YEAR(Tabla26[[#This Row],[Fecha de creación]])</f>
        <v>2023</v>
      </c>
      <c r="N2306" s="4">
        <f>+MONTH(Tabla26[[#This Row],[Fecha de creación]])</f>
        <v>4</v>
      </c>
    </row>
    <row r="2307" spans="1:14" hidden="1" x14ac:dyDescent="0.3">
      <c r="A2307" s="6">
        <v>45096.627303240741</v>
      </c>
      <c r="B2307" s="4" t="s">
        <v>32</v>
      </c>
      <c r="C2307" s="4" t="s">
        <v>2597</v>
      </c>
      <c r="D2307" s="4" t="s">
        <v>458</v>
      </c>
      <c r="E2307" s="4" t="s">
        <v>7</v>
      </c>
      <c r="F2307" s="4" t="s">
        <v>6</v>
      </c>
      <c r="G2307" s="4" t="s">
        <v>5</v>
      </c>
      <c r="H2307" s="2" t="s">
        <v>453</v>
      </c>
      <c r="I2307" s="5" t="s">
        <v>958</v>
      </c>
      <c r="J2307" s="4" t="s">
        <v>27</v>
      </c>
      <c r="K2307" s="4" t="s">
        <v>1</v>
      </c>
      <c r="L2307" s="4" t="s">
        <v>0</v>
      </c>
      <c r="M2307" s="4">
        <f>+YEAR(Tabla26[[#This Row],[Fecha de creación]])</f>
        <v>2023</v>
      </c>
      <c r="N2307" s="4">
        <f>+MONTH(Tabla26[[#This Row],[Fecha de creación]])</f>
        <v>6</v>
      </c>
    </row>
    <row r="2308" spans="1:14" hidden="1" x14ac:dyDescent="0.3">
      <c r="A2308" s="6">
        <v>45186.635243055556</v>
      </c>
      <c r="B2308" s="4" t="s">
        <v>23</v>
      </c>
      <c r="C2308" s="4" t="s">
        <v>459</v>
      </c>
      <c r="D2308" s="4" t="s">
        <v>458</v>
      </c>
      <c r="E2308" s="4" t="s">
        <v>7</v>
      </c>
      <c r="F2308" s="4" t="s">
        <v>6</v>
      </c>
      <c r="G2308" s="4" t="s">
        <v>5</v>
      </c>
      <c r="H2308" s="2" t="s">
        <v>457</v>
      </c>
      <c r="I2308" s="5" t="s">
        <v>456</v>
      </c>
      <c r="J2308" s="4" t="s">
        <v>27</v>
      </c>
      <c r="K2308" s="4" t="s">
        <v>1</v>
      </c>
      <c r="L2308" s="4" t="s">
        <v>0</v>
      </c>
      <c r="M2308" s="4">
        <f>+YEAR(Tabla26[[#This Row],[Fecha de creación]])</f>
        <v>2023</v>
      </c>
      <c r="N2308" s="4">
        <f>+MONTH(Tabla26[[#This Row],[Fecha de creación]])</f>
        <v>9</v>
      </c>
    </row>
    <row r="2309" spans="1:14" hidden="1" x14ac:dyDescent="0.3">
      <c r="A2309" s="6">
        <v>44638.42324074074</v>
      </c>
      <c r="B2309" s="4" t="s">
        <v>32</v>
      </c>
      <c r="C2309" s="4" t="s">
        <v>11220</v>
      </c>
      <c r="D2309" s="4" t="s">
        <v>11219</v>
      </c>
      <c r="E2309" s="4" t="s">
        <v>7</v>
      </c>
      <c r="F2309" s="4" t="s">
        <v>6</v>
      </c>
      <c r="G2309" s="4" t="s">
        <v>13</v>
      </c>
      <c r="I2309" s="5" t="s">
        <v>127</v>
      </c>
      <c r="J2309" s="4"/>
      <c r="K2309" s="4" t="s">
        <v>3418</v>
      </c>
      <c r="L2309" s="4" t="s">
        <v>11</v>
      </c>
      <c r="M2309" s="4">
        <f>+YEAR(Tabla26[[#This Row],[Fecha de creación]])</f>
        <v>2022</v>
      </c>
      <c r="N2309" s="4">
        <f>+MONTH(Tabla26[[#This Row],[Fecha de creación]])</f>
        <v>3</v>
      </c>
    </row>
    <row r="2310" spans="1:14" hidden="1" x14ac:dyDescent="0.3">
      <c r="A2310" s="6">
        <v>44575.667002314818</v>
      </c>
      <c r="B2310" s="4" t="s">
        <v>32</v>
      </c>
      <c r="C2310" s="4" t="s">
        <v>12626</v>
      </c>
      <c r="D2310" s="4" t="s">
        <v>12625</v>
      </c>
      <c r="E2310" s="4" t="s">
        <v>7</v>
      </c>
      <c r="F2310" s="4" t="s">
        <v>14</v>
      </c>
      <c r="G2310" s="4" t="s">
        <v>13</v>
      </c>
      <c r="H2310" s="2" t="s">
        <v>453</v>
      </c>
      <c r="I2310" s="5" t="s">
        <v>127</v>
      </c>
      <c r="J2310" s="4"/>
      <c r="K2310" s="4" t="s">
        <v>1</v>
      </c>
      <c r="L2310" s="4" t="s">
        <v>0</v>
      </c>
      <c r="M2310" s="4">
        <f>+YEAR(Tabla26[[#This Row],[Fecha de creación]])</f>
        <v>2022</v>
      </c>
      <c r="N2310" s="4">
        <f>+MONTH(Tabla26[[#This Row],[Fecha de creación]])</f>
        <v>1</v>
      </c>
    </row>
    <row r="2311" spans="1:14" hidden="1" x14ac:dyDescent="0.3">
      <c r="A2311" s="6">
        <v>45095.743206018517</v>
      </c>
      <c r="B2311" s="4" t="s">
        <v>32</v>
      </c>
      <c r="C2311" s="4" t="s">
        <v>2621</v>
      </c>
      <c r="D2311" s="4" t="s">
        <v>2620</v>
      </c>
      <c r="E2311" s="4" t="s">
        <v>7</v>
      </c>
      <c r="F2311" s="4" t="s">
        <v>6</v>
      </c>
      <c r="G2311" s="4" t="s">
        <v>20</v>
      </c>
      <c r="H2311" s="2" t="s">
        <v>457</v>
      </c>
      <c r="I2311" s="5" t="s">
        <v>28</v>
      </c>
      <c r="J2311" s="4" t="s">
        <v>27</v>
      </c>
      <c r="K2311" s="4" t="s">
        <v>1</v>
      </c>
      <c r="L2311" s="4" t="s">
        <v>0</v>
      </c>
      <c r="M2311" s="4">
        <f>+YEAR(Tabla26[[#This Row],[Fecha de creación]])</f>
        <v>2023</v>
      </c>
      <c r="N2311" s="4">
        <f>+MONTH(Tabla26[[#This Row],[Fecha de creación]])</f>
        <v>6</v>
      </c>
    </row>
    <row r="2312" spans="1:14" hidden="1" x14ac:dyDescent="0.3">
      <c r="A2312" s="6">
        <v>45133.664629629631</v>
      </c>
      <c r="B2312" s="4" t="s">
        <v>17</v>
      </c>
      <c r="C2312" s="4" t="s">
        <v>1591</v>
      </c>
      <c r="D2312" s="4" t="s">
        <v>1590</v>
      </c>
      <c r="E2312" s="4" t="s">
        <v>7</v>
      </c>
      <c r="F2312" s="4" t="s">
        <v>14</v>
      </c>
      <c r="G2312" s="4" t="s">
        <v>13</v>
      </c>
      <c r="I2312" s="5" t="s">
        <v>12</v>
      </c>
      <c r="J2312" s="4" t="s">
        <v>27</v>
      </c>
      <c r="K2312" s="4" t="s">
        <v>1</v>
      </c>
      <c r="L2312" s="4" t="s">
        <v>11</v>
      </c>
      <c r="M2312" s="4">
        <f>+YEAR(Tabla26[[#This Row],[Fecha de creación]])</f>
        <v>2023</v>
      </c>
      <c r="N2312" s="4">
        <f>+MONTH(Tabla26[[#This Row],[Fecha de creación]])</f>
        <v>7</v>
      </c>
    </row>
    <row r="2313" spans="1:14" hidden="1" x14ac:dyDescent="0.3">
      <c r="A2313" s="6">
        <v>45171.574641203704</v>
      </c>
      <c r="B2313" s="4" t="s">
        <v>17</v>
      </c>
      <c r="C2313" s="4" t="s">
        <v>736</v>
      </c>
      <c r="D2313" s="4" t="s">
        <v>735</v>
      </c>
      <c r="E2313" s="4" t="s">
        <v>7</v>
      </c>
      <c r="F2313" s="4" t="s">
        <v>14</v>
      </c>
      <c r="G2313" s="4" t="s">
        <v>13</v>
      </c>
      <c r="I2313" s="5" t="s">
        <v>12</v>
      </c>
      <c r="J2313" s="4"/>
      <c r="K2313" s="4" t="s">
        <v>1</v>
      </c>
      <c r="L2313" s="4" t="s">
        <v>11</v>
      </c>
      <c r="M2313" s="4">
        <f>+YEAR(Tabla26[[#This Row],[Fecha de creación]])</f>
        <v>2023</v>
      </c>
      <c r="N2313" s="4">
        <f>+MONTH(Tabla26[[#This Row],[Fecha de creación]])</f>
        <v>9</v>
      </c>
    </row>
    <row r="2314" spans="1:14" hidden="1" x14ac:dyDescent="0.3">
      <c r="A2314" s="6">
        <v>45190.526886574073</v>
      </c>
      <c r="B2314" s="4" t="s">
        <v>58</v>
      </c>
      <c r="C2314" s="4" t="s">
        <v>321</v>
      </c>
      <c r="D2314" s="4" t="s">
        <v>320</v>
      </c>
      <c r="E2314" s="4" t="s">
        <v>7</v>
      </c>
      <c r="F2314" s="4" t="s">
        <v>14</v>
      </c>
      <c r="G2314" s="4" t="s">
        <v>20</v>
      </c>
      <c r="H2314" s="2" t="s">
        <v>29</v>
      </c>
      <c r="I2314" s="5" t="s">
        <v>79</v>
      </c>
      <c r="J2314" s="4"/>
      <c r="K2314" s="4" t="s">
        <v>1</v>
      </c>
      <c r="L2314" s="4" t="s">
        <v>0</v>
      </c>
      <c r="M2314" s="4">
        <f>+YEAR(Tabla26[[#This Row],[Fecha de creación]])</f>
        <v>2023</v>
      </c>
      <c r="N2314" s="4">
        <f>+MONTH(Tabla26[[#This Row],[Fecha de creación]])</f>
        <v>9</v>
      </c>
    </row>
    <row r="2315" spans="1:14" hidden="1" x14ac:dyDescent="0.3">
      <c r="A2315" s="6">
        <v>45218.45244212963</v>
      </c>
      <c r="B2315" s="4" t="s">
        <v>58</v>
      </c>
      <c r="C2315" s="4" t="s">
        <v>13301</v>
      </c>
      <c r="D2315" s="4" t="s">
        <v>13302</v>
      </c>
      <c r="E2315" s="4" t="s">
        <v>7</v>
      </c>
      <c r="F2315" s="4" t="s">
        <v>14</v>
      </c>
      <c r="G2315" s="4" t="s">
        <v>13</v>
      </c>
      <c r="H2315" s="2" t="s">
        <v>29</v>
      </c>
      <c r="I2315" s="5" t="s">
        <v>79</v>
      </c>
      <c r="J2315" s="4"/>
      <c r="K2315" s="4" t="s">
        <v>1</v>
      </c>
      <c r="L2315" s="4" t="s">
        <v>11</v>
      </c>
      <c r="M2315" s="4">
        <v>2023</v>
      </c>
      <c r="N2315" s="4">
        <v>10</v>
      </c>
    </row>
    <row r="2316" spans="1:14" hidden="1" x14ac:dyDescent="0.3">
      <c r="A2316" s="6">
        <v>44564.677777777775</v>
      </c>
      <c r="B2316" s="4" t="s">
        <v>23</v>
      </c>
      <c r="C2316" s="4" t="s">
        <v>12988</v>
      </c>
      <c r="D2316" s="4" t="s">
        <v>9514</v>
      </c>
      <c r="E2316" s="4" t="s">
        <v>7</v>
      </c>
      <c r="F2316" s="4" t="s">
        <v>43</v>
      </c>
      <c r="G2316" s="4" t="s">
        <v>20</v>
      </c>
      <c r="H2316" s="2" t="s">
        <v>47</v>
      </c>
      <c r="I2316" s="5" t="s">
        <v>18</v>
      </c>
      <c r="J2316" s="4"/>
      <c r="K2316" s="4" t="s">
        <v>1</v>
      </c>
      <c r="L2316" s="4" t="s">
        <v>0</v>
      </c>
      <c r="M2316" s="4">
        <f>+YEAR(Tabla26[[#This Row],[Fecha de creación]])</f>
        <v>2022</v>
      </c>
      <c r="N2316" s="4">
        <f>+MONTH(Tabla26[[#This Row],[Fecha de creación]])</f>
        <v>1</v>
      </c>
    </row>
    <row r="2317" spans="1:14" hidden="1" x14ac:dyDescent="0.3">
      <c r="A2317" s="6">
        <v>44707.604097222225</v>
      </c>
      <c r="B2317" s="4" t="s">
        <v>32</v>
      </c>
      <c r="C2317" s="4" t="s">
        <v>9515</v>
      </c>
      <c r="D2317" s="4" t="s">
        <v>9514</v>
      </c>
      <c r="E2317" s="4" t="s">
        <v>7</v>
      </c>
      <c r="F2317" s="4" t="s">
        <v>14</v>
      </c>
      <c r="G2317" s="4" t="s">
        <v>13</v>
      </c>
      <c r="H2317" s="2" t="s">
        <v>29</v>
      </c>
      <c r="I2317" s="5" t="s">
        <v>127</v>
      </c>
      <c r="J2317" s="4" t="s">
        <v>27</v>
      </c>
      <c r="K2317" s="4" t="s">
        <v>1</v>
      </c>
      <c r="L2317" s="4" t="s">
        <v>0</v>
      </c>
      <c r="M2317" s="4">
        <f>+YEAR(Tabla26[[#This Row],[Fecha de creación]])</f>
        <v>2022</v>
      </c>
      <c r="N2317" s="4">
        <f>+MONTH(Tabla26[[#This Row],[Fecha de creación]])</f>
        <v>5</v>
      </c>
    </row>
    <row r="2318" spans="1:14" hidden="1" x14ac:dyDescent="0.3">
      <c r="A2318" s="6">
        <v>44880.704201388886</v>
      </c>
      <c r="B2318" s="4" t="s">
        <v>32</v>
      </c>
      <c r="C2318" s="4" t="s">
        <v>6657</v>
      </c>
      <c r="D2318" s="4" t="s">
        <v>6656</v>
      </c>
      <c r="E2318" s="4" t="s">
        <v>7</v>
      </c>
      <c r="F2318" s="4" t="s">
        <v>14</v>
      </c>
      <c r="G2318" s="4" t="s">
        <v>13</v>
      </c>
      <c r="H2318" s="2" t="s">
        <v>29</v>
      </c>
      <c r="I2318" s="5" t="s">
        <v>28</v>
      </c>
      <c r="J2318" s="4" t="s">
        <v>27</v>
      </c>
      <c r="K2318" s="4" t="s">
        <v>1</v>
      </c>
      <c r="L2318" s="4" t="s">
        <v>11</v>
      </c>
      <c r="M2318" s="4">
        <f>+YEAR(Tabla26[[#This Row],[Fecha de creación]])</f>
        <v>2022</v>
      </c>
      <c r="N2318" s="4">
        <f>+MONTH(Tabla26[[#This Row],[Fecha de creación]])</f>
        <v>11</v>
      </c>
    </row>
    <row r="2319" spans="1:14" hidden="1" x14ac:dyDescent="0.3">
      <c r="A2319" s="6">
        <v>45105.39267361111</v>
      </c>
      <c r="B2319" s="4" t="s">
        <v>58</v>
      </c>
      <c r="C2319" s="4" t="s">
        <v>2380</v>
      </c>
      <c r="D2319" s="4" t="s">
        <v>2379</v>
      </c>
      <c r="E2319" s="4" t="s">
        <v>7</v>
      </c>
      <c r="F2319" s="4" t="s">
        <v>14</v>
      </c>
      <c r="G2319" s="4" t="s">
        <v>13</v>
      </c>
      <c r="H2319" s="2" t="s">
        <v>29</v>
      </c>
      <c r="I2319" s="5" t="s">
        <v>59</v>
      </c>
      <c r="J2319" s="4"/>
      <c r="K2319" s="4" t="s">
        <v>1</v>
      </c>
      <c r="L2319" s="4" t="s">
        <v>11</v>
      </c>
      <c r="M2319" s="4">
        <f>+YEAR(Tabla26[[#This Row],[Fecha de creación]])</f>
        <v>2023</v>
      </c>
      <c r="N2319" s="4">
        <f>+MONTH(Tabla26[[#This Row],[Fecha de creación]])</f>
        <v>6</v>
      </c>
    </row>
    <row r="2320" spans="1:14" hidden="1" x14ac:dyDescent="0.3">
      <c r="A2320" s="6">
        <v>45108.470509259256</v>
      </c>
      <c r="B2320" s="4" t="s">
        <v>58</v>
      </c>
      <c r="C2320" s="4" t="s">
        <v>2293</v>
      </c>
      <c r="D2320" s="4" t="s">
        <v>2292</v>
      </c>
      <c r="E2320" s="4" t="s">
        <v>7</v>
      </c>
      <c r="F2320" s="4" t="s">
        <v>14</v>
      </c>
      <c r="G2320" s="4" t="s">
        <v>13</v>
      </c>
      <c r="H2320" s="2" t="s">
        <v>29</v>
      </c>
      <c r="I2320" s="5" t="s">
        <v>59</v>
      </c>
      <c r="J2320" s="4"/>
      <c r="K2320" s="4" t="s">
        <v>1</v>
      </c>
      <c r="L2320" s="4" t="s">
        <v>11</v>
      </c>
      <c r="M2320" s="4">
        <f>+YEAR(Tabla26[[#This Row],[Fecha de creación]])</f>
        <v>2023</v>
      </c>
      <c r="N2320" s="4">
        <f>+MONTH(Tabla26[[#This Row],[Fecha de creación]])</f>
        <v>7</v>
      </c>
    </row>
    <row r="2321" spans="1:14" hidden="1" x14ac:dyDescent="0.3">
      <c r="A2321" s="6">
        <v>44697.361863425926</v>
      </c>
      <c r="B2321" s="4" t="s">
        <v>58</v>
      </c>
      <c r="C2321" s="4" t="s">
        <v>9835</v>
      </c>
      <c r="D2321" s="4" t="s">
        <v>9834</v>
      </c>
      <c r="E2321" s="4" t="s">
        <v>7</v>
      </c>
      <c r="F2321" s="4" t="s">
        <v>14</v>
      </c>
      <c r="G2321" s="4" t="s">
        <v>13</v>
      </c>
      <c r="H2321" s="2" t="s">
        <v>29</v>
      </c>
      <c r="I2321" s="5" t="s">
        <v>59</v>
      </c>
      <c r="J2321" s="4"/>
      <c r="K2321" s="4" t="s">
        <v>1</v>
      </c>
      <c r="L2321" s="4" t="s">
        <v>11</v>
      </c>
      <c r="M2321" s="4">
        <f>+YEAR(Tabla26[[#This Row],[Fecha de creación]])</f>
        <v>2022</v>
      </c>
      <c r="N2321" s="4">
        <f>+MONTH(Tabla26[[#This Row],[Fecha de creación]])</f>
        <v>5</v>
      </c>
    </row>
    <row r="2322" spans="1:14" hidden="1" x14ac:dyDescent="0.3">
      <c r="A2322" s="6">
        <v>44705.570625</v>
      </c>
      <c r="B2322" s="4" t="s">
        <v>58</v>
      </c>
      <c r="C2322" s="4" t="s">
        <v>9585</v>
      </c>
      <c r="D2322" s="4" t="s">
        <v>9584</v>
      </c>
      <c r="E2322" s="4" t="s">
        <v>7</v>
      </c>
      <c r="F2322" s="4" t="s">
        <v>14</v>
      </c>
      <c r="G2322" s="4" t="s">
        <v>13</v>
      </c>
      <c r="H2322" s="2" t="s">
        <v>29</v>
      </c>
      <c r="I2322" s="5" t="s">
        <v>59</v>
      </c>
      <c r="J2322" s="4"/>
      <c r="K2322" s="4" t="s">
        <v>1</v>
      </c>
      <c r="L2322" s="4" t="s">
        <v>11</v>
      </c>
      <c r="M2322" s="4">
        <f>+YEAR(Tabla26[[#This Row],[Fecha de creación]])</f>
        <v>2022</v>
      </c>
      <c r="N2322" s="4">
        <f>+MONTH(Tabla26[[#This Row],[Fecha de creación]])</f>
        <v>5</v>
      </c>
    </row>
    <row r="2323" spans="1:14" hidden="1" x14ac:dyDescent="0.3">
      <c r="A2323" s="6">
        <v>44714.402731481481</v>
      </c>
      <c r="B2323" s="4" t="s">
        <v>58</v>
      </c>
      <c r="C2323" s="4" t="s">
        <v>9353</v>
      </c>
      <c r="D2323" s="4" t="s">
        <v>9352</v>
      </c>
      <c r="E2323" s="4" t="s">
        <v>7</v>
      </c>
      <c r="F2323" s="4" t="s">
        <v>14</v>
      </c>
      <c r="G2323" s="4" t="s">
        <v>13</v>
      </c>
      <c r="H2323" s="2" t="s">
        <v>29</v>
      </c>
      <c r="I2323" s="5" t="s">
        <v>59</v>
      </c>
      <c r="J2323" s="4"/>
      <c r="K2323" s="4" t="s">
        <v>1</v>
      </c>
      <c r="L2323" s="4" t="s">
        <v>11</v>
      </c>
      <c r="M2323" s="4">
        <f>+YEAR(Tabla26[[#This Row],[Fecha de creación]])</f>
        <v>2022</v>
      </c>
      <c r="N2323" s="4">
        <f>+MONTH(Tabla26[[#This Row],[Fecha de creación]])</f>
        <v>6</v>
      </c>
    </row>
    <row r="2324" spans="1:14" hidden="1" x14ac:dyDescent="0.3">
      <c r="A2324" s="6">
        <v>44800.494525462964</v>
      </c>
      <c r="B2324" s="4" t="s">
        <v>58</v>
      </c>
      <c r="C2324" s="4" t="s">
        <v>7748</v>
      </c>
      <c r="D2324" s="4" t="s">
        <v>7747</v>
      </c>
      <c r="E2324" s="4" t="s">
        <v>7</v>
      </c>
      <c r="F2324" s="4" t="s">
        <v>14</v>
      </c>
      <c r="G2324" s="4" t="s">
        <v>13</v>
      </c>
      <c r="H2324" s="2" t="s">
        <v>29</v>
      </c>
      <c r="I2324" s="5" t="s">
        <v>59</v>
      </c>
      <c r="J2324" s="4"/>
      <c r="K2324" s="4" t="s">
        <v>1</v>
      </c>
      <c r="L2324" s="4" t="s">
        <v>11</v>
      </c>
      <c r="M2324" s="4">
        <f>+YEAR(Tabla26[[#This Row],[Fecha de creación]])</f>
        <v>2022</v>
      </c>
      <c r="N2324" s="4">
        <f>+MONTH(Tabla26[[#This Row],[Fecha de creación]])</f>
        <v>8</v>
      </c>
    </row>
    <row r="2325" spans="1:14" hidden="1" x14ac:dyDescent="0.3">
      <c r="A2325" s="6">
        <v>45090.650069444448</v>
      </c>
      <c r="B2325" s="4" t="s">
        <v>58</v>
      </c>
      <c r="C2325" s="4" t="s">
        <v>2768</v>
      </c>
      <c r="D2325" s="4" t="s">
        <v>2725</v>
      </c>
      <c r="E2325" s="4" t="s">
        <v>7</v>
      </c>
      <c r="F2325" s="4" t="s">
        <v>14</v>
      </c>
      <c r="G2325" s="4" t="s">
        <v>13</v>
      </c>
      <c r="H2325" s="2" t="s">
        <v>29</v>
      </c>
      <c r="I2325" s="5" t="s">
        <v>59</v>
      </c>
      <c r="J2325" s="4"/>
      <c r="K2325" s="4" t="s">
        <v>1</v>
      </c>
      <c r="L2325" s="4" t="s">
        <v>11</v>
      </c>
      <c r="M2325" s="4">
        <f>+YEAR(Tabla26[[#This Row],[Fecha de creación]])</f>
        <v>2023</v>
      </c>
      <c r="N2325" s="4">
        <f>+MONTH(Tabla26[[#This Row],[Fecha de creación]])</f>
        <v>6</v>
      </c>
    </row>
    <row r="2326" spans="1:14" hidden="1" x14ac:dyDescent="0.3">
      <c r="A2326" s="6">
        <v>45092.419120370374</v>
      </c>
      <c r="B2326" s="4" t="s">
        <v>58</v>
      </c>
      <c r="C2326" s="4" t="s">
        <v>2726</v>
      </c>
      <c r="D2326" s="4" t="s">
        <v>2725</v>
      </c>
      <c r="E2326" s="4" t="s">
        <v>7</v>
      </c>
      <c r="F2326" s="4" t="s">
        <v>14</v>
      </c>
      <c r="G2326" s="4" t="s">
        <v>13</v>
      </c>
      <c r="H2326" s="2" t="s">
        <v>29</v>
      </c>
      <c r="I2326" s="5" t="s">
        <v>59</v>
      </c>
      <c r="J2326" s="4"/>
      <c r="K2326" s="4" t="s">
        <v>1</v>
      </c>
      <c r="L2326" s="4" t="s">
        <v>11</v>
      </c>
      <c r="M2326" s="4">
        <f>+YEAR(Tabla26[[#This Row],[Fecha de creación]])</f>
        <v>2023</v>
      </c>
      <c r="N2326" s="4">
        <f>+MONTH(Tabla26[[#This Row],[Fecha de creación]])</f>
        <v>6</v>
      </c>
    </row>
    <row r="2327" spans="1:14" hidden="1" x14ac:dyDescent="0.3">
      <c r="A2327" s="6">
        <v>44691.50267361111</v>
      </c>
      <c r="B2327" s="4" t="s">
        <v>58</v>
      </c>
      <c r="C2327" s="4" t="s">
        <v>9990</v>
      </c>
      <c r="D2327" s="4" t="s">
        <v>9989</v>
      </c>
      <c r="E2327" s="4" t="s">
        <v>7</v>
      </c>
      <c r="F2327" s="4" t="s">
        <v>14</v>
      </c>
      <c r="G2327" s="4" t="s">
        <v>13</v>
      </c>
      <c r="H2327" s="2" t="s">
        <v>29</v>
      </c>
      <c r="I2327" s="5" t="s">
        <v>59</v>
      </c>
      <c r="J2327" s="4"/>
      <c r="K2327" s="4" t="s">
        <v>1</v>
      </c>
      <c r="L2327" s="4" t="s">
        <v>11</v>
      </c>
      <c r="M2327" s="4">
        <f>+YEAR(Tabla26[[#This Row],[Fecha de creación]])</f>
        <v>2022</v>
      </c>
      <c r="N2327" s="4">
        <f>+MONTH(Tabla26[[#This Row],[Fecha de creación]])</f>
        <v>5</v>
      </c>
    </row>
    <row r="2328" spans="1:14" hidden="1" x14ac:dyDescent="0.3">
      <c r="A2328" s="6">
        <v>45082.521585648145</v>
      </c>
      <c r="B2328" s="4" t="s">
        <v>58</v>
      </c>
      <c r="C2328" s="4" t="s">
        <v>3100</v>
      </c>
      <c r="D2328" s="4" t="s">
        <v>3099</v>
      </c>
      <c r="E2328" s="4" t="s">
        <v>7</v>
      </c>
      <c r="F2328" s="4" t="s">
        <v>14</v>
      </c>
      <c r="G2328" s="4" t="s">
        <v>13</v>
      </c>
      <c r="H2328" s="2" t="s">
        <v>29</v>
      </c>
      <c r="I2328" s="5" t="s">
        <v>59</v>
      </c>
      <c r="J2328" s="4"/>
      <c r="K2328" s="4" t="s">
        <v>1</v>
      </c>
      <c r="L2328" s="4" t="s">
        <v>11</v>
      </c>
      <c r="M2328" s="4">
        <f>+YEAR(Tabla26[[#This Row],[Fecha de creación]])</f>
        <v>2023</v>
      </c>
      <c r="N2328" s="4">
        <f>+MONTH(Tabla26[[#This Row],[Fecha de creación]])</f>
        <v>6</v>
      </c>
    </row>
    <row r="2329" spans="1:14" hidden="1" x14ac:dyDescent="0.3">
      <c r="A2329" s="6">
        <v>44705.461157407408</v>
      </c>
      <c r="B2329" s="4" t="s">
        <v>58</v>
      </c>
      <c r="C2329" s="4" t="s">
        <v>9603</v>
      </c>
      <c r="D2329" s="4" t="s">
        <v>9602</v>
      </c>
      <c r="E2329" s="4" t="s">
        <v>7</v>
      </c>
      <c r="F2329" s="4" t="s">
        <v>14</v>
      </c>
      <c r="G2329" s="4" t="s">
        <v>13</v>
      </c>
      <c r="H2329" s="2" t="s">
        <v>29</v>
      </c>
      <c r="I2329" s="5" t="s">
        <v>59</v>
      </c>
      <c r="J2329" s="4"/>
      <c r="K2329" s="4" t="s">
        <v>1</v>
      </c>
      <c r="L2329" s="4" t="s">
        <v>11</v>
      </c>
      <c r="M2329" s="4">
        <f>+YEAR(Tabla26[[#This Row],[Fecha de creación]])</f>
        <v>2022</v>
      </c>
      <c r="N2329" s="4">
        <f>+MONTH(Tabla26[[#This Row],[Fecha de creación]])</f>
        <v>5</v>
      </c>
    </row>
    <row r="2330" spans="1:14" hidden="1" x14ac:dyDescent="0.3">
      <c r="A2330" s="6">
        <v>44779.633402777778</v>
      </c>
      <c r="B2330" s="4" t="s">
        <v>58</v>
      </c>
      <c r="C2330" s="4" t="s">
        <v>8161</v>
      </c>
      <c r="D2330" s="4" t="s">
        <v>8156</v>
      </c>
      <c r="E2330" s="4" t="s">
        <v>7</v>
      </c>
      <c r="F2330" s="4" t="s">
        <v>14</v>
      </c>
      <c r="G2330" s="4" t="s">
        <v>13</v>
      </c>
      <c r="H2330" s="2" t="s">
        <v>29</v>
      </c>
      <c r="I2330" s="5" t="s">
        <v>59</v>
      </c>
      <c r="J2330" s="4"/>
      <c r="K2330" s="4" t="s">
        <v>1</v>
      </c>
      <c r="L2330" s="4" t="s">
        <v>11</v>
      </c>
      <c r="M2330" s="4">
        <f>+YEAR(Tabla26[[#This Row],[Fecha de creación]])</f>
        <v>2022</v>
      </c>
      <c r="N2330" s="4">
        <f>+MONTH(Tabla26[[#This Row],[Fecha de creación]])</f>
        <v>8</v>
      </c>
    </row>
    <row r="2331" spans="1:14" hidden="1" x14ac:dyDescent="0.3">
      <c r="A2331" s="6">
        <v>44780.363159722219</v>
      </c>
      <c r="B2331" s="4" t="s">
        <v>58</v>
      </c>
      <c r="C2331" s="4" t="s">
        <v>8157</v>
      </c>
      <c r="D2331" s="4" t="s">
        <v>8156</v>
      </c>
      <c r="E2331" s="4" t="s">
        <v>7</v>
      </c>
      <c r="F2331" s="4" t="s">
        <v>14</v>
      </c>
      <c r="G2331" s="4" t="s">
        <v>13</v>
      </c>
      <c r="H2331" s="2" t="s">
        <v>29</v>
      </c>
      <c r="I2331" s="5" t="s">
        <v>59</v>
      </c>
      <c r="J2331" s="4"/>
      <c r="K2331" s="4" t="s">
        <v>1</v>
      </c>
      <c r="L2331" s="4" t="s">
        <v>11</v>
      </c>
      <c r="M2331" s="4">
        <f>+YEAR(Tabla26[[#This Row],[Fecha de creación]])</f>
        <v>2022</v>
      </c>
      <c r="N2331" s="4">
        <f>+MONTH(Tabla26[[#This Row],[Fecha de creación]])</f>
        <v>8</v>
      </c>
    </row>
    <row r="2332" spans="1:14" hidden="1" x14ac:dyDescent="0.3">
      <c r="A2332" s="6">
        <v>44680.507384259261</v>
      </c>
      <c r="B2332" s="4" t="s">
        <v>58</v>
      </c>
      <c r="C2332" s="4" t="s">
        <v>10427</v>
      </c>
      <c r="D2332" s="4" t="s">
        <v>10426</v>
      </c>
      <c r="E2332" s="4" t="s">
        <v>7</v>
      </c>
      <c r="F2332" s="4" t="s">
        <v>14</v>
      </c>
      <c r="G2332" s="4" t="s">
        <v>13</v>
      </c>
      <c r="H2332" s="2" t="s">
        <v>29</v>
      </c>
      <c r="I2332" s="5" t="s">
        <v>59</v>
      </c>
      <c r="J2332" s="4"/>
      <c r="K2332" s="4" t="s">
        <v>1</v>
      </c>
      <c r="L2332" s="4" t="s">
        <v>11</v>
      </c>
      <c r="M2332" s="4">
        <f>+YEAR(Tabla26[[#This Row],[Fecha de creación]])</f>
        <v>2022</v>
      </c>
      <c r="N2332" s="4">
        <f>+MONTH(Tabla26[[#This Row],[Fecha de creación]])</f>
        <v>4</v>
      </c>
    </row>
    <row r="2333" spans="1:14" hidden="1" x14ac:dyDescent="0.3">
      <c r="A2333" s="6">
        <v>45020.477488425924</v>
      </c>
      <c r="B2333" s="4" t="s">
        <v>58</v>
      </c>
      <c r="C2333" s="4" t="s">
        <v>4340</v>
      </c>
      <c r="D2333" s="4" t="s">
        <v>4339</v>
      </c>
      <c r="E2333" s="4" t="s">
        <v>7</v>
      </c>
      <c r="F2333" s="4" t="s">
        <v>14</v>
      </c>
      <c r="G2333" s="4" t="s">
        <v>13</v>
      </c>
      <c r="H2333" s="2" t="s">
        <v>29</v>
      </c>
      <c r="I2333" s="5" t="s">
        <v>59</v>
      </c>
      <c r="J2333" s="4"/>
      <c r="K2333" s="4" t="s">
        <v>1</v>
      </c>
      <c r="L2333" s="4" t="s">
        <v>11</v>
      </c>
      <c r="M2333" s="4">
        <f>+YEAR(Tabla26[[#This Row],[Fecha de creación]])</f>
        <v>2023</v>
      </c>
      <c r="N2333" s="4">
        <f>+MONTH(Tabla26[[#This Row],[Fecha de creación]])</f>
        <v>4</v>
      </c>
    </row>
    <row r="2334" spans="1:14" hidden="1" x14ac:dyDescent="0.3">
      <c r="A2334" s="6">
        <v>44705.515925925924</v>
      </c>
      <c r="B2334" s="4" t="s">
        <v>58</v>
      </c>
      <c r="C2334" s="4" t="s">
        <v>9599</v>
      </c>
      <c r="D2334" s="4" t="s">
        <v>9598</v>
      </c>
      <c r="E2334" s="4" t="s">
        <v>7</v>
      </c>
      <c r="F2334" s="4" t="s">
        <v>14</v>
      </c>
      <c r="G2334" s="4" t="s">
        <v>13</v>
      </c>
      <c r="H2334" s="2" t="s">
        <v>29</v>
      </c>
      <c r="I2334" s="5" t="s">
        <v>59</v>
      </c>
      <c r="J2334" s="4"/>
      <c r="K2334" s="4" t="s">
        <v>1</v>
      </c>
      <c r="L2334" s="4" t="s">
        <v>11</v>
      </c>
      <c r="M2334" s="4">
        <f>+YEAR(Tabla26[[#This Row],[Fecha de creación]])</f>
        <v>2022</v>
      </c>
      <c r="N2334" s="4">
        <f>+MONTH(Tabla26[[#This Row],[Fecha de creación]])</f>
        <v>5</v>
      </c>
    </row>
    <row r="2335" spans="1:14" hidden="1" x14ac:dyDescent="0.3">
      <c r="A2335" s="6">
        <v>44683.691886574074</v>
      </c>
      <c r="B2335" s="4" t="s">
        <v>58</v>
      </c>
      <c r="C2335" s="4" t="s">
        <v>10304</v>
      </c>
      <c r="D2335" s="4" t="s">
        <v>10303</v>
      </c>
      <c r="E2335" s="4" t="s">
        <v>7</v>
      </c>
      <c r="F2335" s="4" t="s">
        <v>14</v>
      </c>
      <c r="G2335" s="4" t="s">
        <v>13</v>
      </c>
      <c r="H2335" s="2" t="s">
        <v>29</v>
      </c>
      <c r="I2335" s="5" t="s">
        <v>59</v>
      </c>
      <c r="J2335" s="4"/>
      <c r="K2335" s="4" t="s">
        <v>1</v>
      </c>
      <c r="L2335" s="4" t="s">
        <v>11</v>
      </c>
      <c r="M2335" s="4">
        <f>+YEAR(Tabla26[[#This Row],[Fecha de creación]])</f>
        <v>2022</v>
      </c>
      <c r="N2335" s="4">
        <f>+MONTH(Tabla26[[#This Row],[Fecha de creación]])</f>
        <v>5</v>
      </c>
    </row>
    <row r="2336" spans="1:14" hidden="1" x14ac:dyDescent="0.3">
      <c r="A2336" s="6">
        <v>45070.668449074074</v>
      </c>
      <c r="B2336" s="4" t="s">
        <v>58</v>
      </c>
      <c r="C2336" s="4" t="s">
        <v>3601</v>
      </c>
      <c r="D2336" s="4" t="s">
        <v>3600</v>
      </c>
      <c r="E2336" s="4" t="s">
        <v>7</v>
      </c>
      <c r="F2336" s="4" t="s">
        <v>14</v>
      </c>
      <c r="G2336" s="4" t="s">
        <v>13</v>
      </c>
      <c r="H2336" s="2" t="s">
        <v>29</v>
      </c>
      <c r="I2336" s="5" t="s">
        <v>59</v>
      </c>
      <c r="J2336" s="4"/>
      <c r="K2336" s="4" t="s">
        <v>1</v>
      </c>
      <c r="L2336" s="4" t="s">
        <v>11</v>
      </c>
      <c r="M2336" s="4">
        <f>+YEAR(Tabla26[[#This Row],[Fecha de creación]])</f>
        <v>2023</v>
      </c>
      <c r="N2336" s="4">
        <f>+MONTH(Tabla26[[#This Row],[Fecha de creación]])</f>
        <v>5</v>
      </c>
    </row>
    <row r="2337" spans="1:14" hidden="1" x14ac:dyDescent="0.3">
      <c r="A2337" s="6">
        <v>44697.506944444445</v>
      </c>
      <c r="B2337" s="4" t="s">
        <v>58</v>
      </c>
      <c r="C2337" s="4" t="s">
        <v>9821</v>
      </c>
      <c r="D2337" s="4" t="s">
        <v>9820</v>
      </c>
      <c r="E2337" s="4" t="s">
        <v>7</v>
      </c>
      <c r="F2337" s="4" t="s">
        <v>14</v>
      </c>
      <c r="G2337" s="4" t="s">
        <v>13</v>
      </c>
      <c r="H2337" s="2" t="s">
        <v>29</v>
      </c>
      <c r="I2337" s="5" t="s">
        <v>59</v>
      </c>
      <c r="J2337" s="4"/>
      <c r="K2337" s="4" t="s">
        <v>1</v>
      </c>
      <c r="L2337" s="4" t="s">
        <v>11</v>
      </c>
      <c r="M2337" s="4">
        <f>+YEAR(Tabla26[[#This Row],[Fecha de creación]])</f>
        <v>2022</v>
      </c>
      <c r="N2337" s="4">
        <f>+MONTH(Tabla26[[#This Row],[Fecha de creación]])</f>
        <v>5</v>
      </c>
    </row>
    <row r="2338" spans="1:14" hidden="1" x14ac:dyDescent="0.3">
      <c r="A2338" s="6">
        <v>44793.465856481482</v>
      </c>
      <c r="B2338" s="4" t="s">
        <v>58</v>
      </c>
      <c r="C2338" s="4" t="s">
        <v>7897</v>
      </c>
      <c r="D2338" s="4" t="s">
        <v>7896</v>
      </c>
      <c r="E2338" s="4" t="s">
        <v>7</v>
      </c>
      <c r="F2338" s="4" t="s">
        <v>14</v>
      </c>
      <c r="G2338" s="4" t="s">
        <v>13</v>
      </c>
      <c r="H2338" s="2" t="s">
        <v>29</v>
      </c>
      <c r="I2338" s="5" t="s">
        <v>59</v>
      </c>
      <c r="J2338" s="4"/>
      <c r="K2338" s="4" t="s">
        <v>1</v>
      </c>
      <c r="L2338" s="4" t="s">
        <v>11</v>
      </c>
      <c r="M2338" s="4">
        <f>+YEAR(Tabla26[[#This Row],[Fecha de creación]])</f>
        <v>2022</v>
      </c>
      <c r="N2338" s="4">
        <f>+MONTH(Tabla26[[#This Row],[Fecha de creación]])</f>
        <v>8</v>
      </c>
    </row>
    <row r="2339" spans="1:14" hidden="1" x14ac:dyDescent="0.3">
      <c r="A2339" s="6">
        <v>44705.680162037039</v>
      </c>
      <c r="B2339" s="4" t="s">
        <v>58</v>
      </c>
      <c r="C2339" s="4" t="s">
        <v>9574</v>
      </c>
      <c r="D2339" s="4" t="s">
        <v>9573</v>
      </c>
      <c r="E2339" s="4" t="s">
        <v>7</v>
      </c>
      <c r="F2339" s="4" t="s">
        <v>14</v>
      </c>
      <c r="G2339" s="4" t="s">
        <v>13</v>
      </c>
      <c r="H2339" s="2" t="s">
        <v>29</v>
      </c>
      <c r="I2339" s="5" t="s">
        <v>59</v>
      </c>
      <c r="J2339" s="4"/>
      <c r="K2339" s="4" t="s">
        <v>1</v>
      </c>
      <c r="L2339" s="4" t="s">
        <v>11</v>
      </c>
      <c r="M2339" s="4">
        <f>+YEAR(Tabla26[[#This Row],[Fecha de creación]])</f>
        <v>2022</v>
      </c>
      <c r="N2339" s="4">
        <f>+MONTH(Tabla26[[#This Row],[Fecha de creación]])</f>
        <v>5</v>
      </c>
    </row>
    <row r="2340" spans="1:14" hidden="1" x14ac:dyDescent="0.3">
      <c r="A2340" s="6">
        <v>44781.638506944444</v>
      </c>
      <c r="B2340" s="4" t="s">
        <v>58</v>
      </c>
      <c r="C2340" s="4" t="s">
        <v>8120</v>
      </c>
      <c r="D2340" s="4" t="s">
        <v>8119</v>
      </c>
      <c r="E2340" s="4" t="s">
        <v>7</v>
      </c>
      <c r="F2340" s="4" t="s">
        <v>14</v>
      </c>
      <c r="G2340" s="4" t="s">
        <v>13</v>
      </c>
      <c r="H2340" s="2" t="s">
        <v>29</v>
      </c>
      <c r="I2340" s="5" t="s">
        <v>59</v>
      </c>
      <c r="J2340" s="4"/>
      <c r="K2340" s="4" t="s">
        <v>1</v>
      </c>
      <c r="L2340" s="4" t="s">
        <v>11</v>
      </c>
      <c r="M2340" s="4">
        <f>+YEAR(Tabla26[[#This Row],[Fecha de creación]])</f>
        <v>2022</v>
      </c>
      <c r="N2340" s="4">
        <f>+MONTH(Tabla26[[#This Row],[Fecha de creación]])</f>
        <v>8</v>
      </c>
    </row>
    <row r="2341" spans="1:14" hidden="1" x14ac:dyDescent="0.3">
      <c r="A2341" s="6">
        <v>44781.679259259261</v>
      </c>
      <c r="B2341" s="4" t="s">
        <v>58</v>
      </c>
      <c r="C2341" s="4" t="s">
        <v>8113</v>
      </c>
      <c r="D2341" s="4" t="s">
        <v>8112</v>
      </c>
      <c r="E2341" s="4" t="s">
        <v>7</v>
      </c>
      <c r="F2341" s="4" t="s">
        <v>14</v>
      </c>
      <c r="G2341" s="4" t="s">
        <v>13</v>
      </c>
      <c r="H2341" s="2" t="s">
        <v>29</v>
      </c>
      <c r="I2341" s="5" t="s">
        <v>59</v>
      </c>
      <c r="J2341" s="4"/>
      <c r="K2341" s="4" t="s">
        <v>1</v>
      </c>
      <c r="L2341" s="4" t="s">
        <v>11</v>
      </c>
      <c r="M2341" s="4">
        <f>+YEAR(Tabla26[[#This Row],[Fecha de creación]])</f>
        <v>2022</v>
      </c>
      <c r="N2341" s="4">
        <f>+MONTH(Tabla26[[#This Row],[Fecha de creación]])</f>
        <v>8</v>
      </c>
    </row>
    <row r="2342" spans="1:14" hidden="1" x14ac:dyDescent="0.3">
      <c r="A2342" s="6">
        <v>45197.73</v>
      </c>
      <c r="B2342" s="4" t="s">
        <v>58</v>
      </c>
      <c r="C2342" s="4" t="s">
        <v>105</v>
      </c>
      <c r="D2342" s="4" t="s">
        <v>104</v>
      </c>
      <c r="E2342" s="4" t="s">
        <v>7</v>
      </c>
      <c r="F2342" s="4" t="s">
        <v>14</v>
      </c>
      <c r="G2342" s="4" t="s">
        <v>20</v>
      </c>
      <c r="H2342" s="2" t="s">
        <v>29</v>
      </c>
      <c r="I2342" s="5" t="s">
        <v>59</v>
      </c>
      <c r="J2342" s="4"/>
      <c r="K2342" s="4" t="s">
        <v>1</v>
      </c>
      <c r="L2342" s="4" t="s">
        <v>0</v>
      </c>
      <c r="M2342" s="4">
        <f>+YEAR(Tabla26[[#This Row],[Fecha de creación]])</f>
        <v>2023</v>
      </c>
      <c r="N2342" s="4">
        <f>+MONTH(Tabla26[[#This Row],[Fecha de creación]])</f>
        <v>9</v>
      </c>
    </row>
    <row r="2343" spans="1:14" hidden="1" x14ac:dyDescent="0.3">
      <c r="A2343" s="6">
        <v>44772.604386574072</v>
      </c>
      <c r="B2343" s="4" t="s">
        <v>58</v>
      </c>
      <c r="C2343" s="4" t="s">
        <v>8383</v>
      </c>
      <c r="D2343" s="4" t="s">
        <v>8382</v>
      </c>
      <c r="E2343" s="4" t="s">
        <v>7</v>
      </c>
      <c r="F2343" s="4" t="s">
        <v>14</v>
      </c>
      <c r="G2343" s="4" t="s">
        <v>13</v>
      </c>
      <c r="H2343" s="2" t="s">
        <v>29</v>
      </c>
      <c r="I2343" s="5" t="s">
        <v>59</v>
      </c>
      <c r="J2343" s="4"/>
      <c r="K2343" s="4" t="s">
        <v>1</v>
      </c>
      <c r="L2343" s="4" t="s">
        <v>11</v>
      </c>
      <c r="M2343" s="4">
        <f>+YEAR(Tabla26[[#This Row],[Fecha de creación]])</f>
        <v>2022</v>
      </c>
      <c r="N2343" s="4">
        <f>+MONTH(Tabla26[[#This Row],[Fecha de creación]])</f>
        <v>7</v>
      </c>
    </row>
    <row r="2344" spans="1:14" hidden="1" x14ac:dyDescent="0.3">
      <c r="A2344" s="6">
        <v>45208.502106481479</v>
      </c>
      <c r="B2344" s="4" t="s">
        <v>58</v>
      </c>
      <c r="C2344" s="4" t="s">
        <v>13185</v>
      </c>
      <c r="D2344" s="4" t="s">
        <v>13186</v>
      </c>
      <c r="E2344" s="4" t="s">
        <v>7</v>
      </c>
      <c r="F2344" s="4" t="s">
        <v>14</v>
      </c>
      <c r="G2344" s="4" t="s">
        <v>13</v>
      </c>
      <c r="H2344" s="2" t="s">
        <v>29</v>
      </c>
      <c r="I2344" s="5" t="s">
        <v>59</v>
      </c>
      <c r="J2344" s="4"/>
      <c r="K2344" s="4" t="s">
        <v>1</v>
      </c>
      <c r="L2344" s="4" t="s">
        <v>11</v>
      </c>
      <c r="M2344" s="4">
        <v>2023</v>
      </c>
      <c r="N2344" s="4">
        <v>10</v>
      </c>
    </row>
    <row r="2345" spans="1:14" hidden="1" x14ac:dyDescent="0.3">
      <c r="A2345" s="6">
        <v>45086.684745370374</v>
      </c>
      <c r="B2345" s="4" t="s">
        <v>58</v>
      </c>
      <c r="C2345" s="4" t="s">
        <v>2909</v>
      </c>
      <c r="D2345" s="4" t="s">
        <v>2908</v>
      </c>
      <c r="E2345" s="4" t="s">
        <v>7</v>
      </c>
      <c r="F2345" s="4" t="s">
        <v>14</v>
      </c>
      <c r="G2345" s="4" t="s">
        <v>13</v>
      </c>
      <c r="H2345" s="2" t="s">
        <v>29</v>
      </c>
      <c r="I2345" s="5" t="s">
        <v>59</v>
      </c>
      <c r="J2345" s="4"/>
      <c r="K2345" s="4" t="s">
        <v>1</v>
      </c>
      <c r="L2345" s="4" t="s">
        <v>11</v>
      </c>
      <c r="M2345" s="4">
        <f>+YEAR(Tabla26[[#This Row],[Fecha de creación]])</f>
        <v>2023</v>
      </c>
      <c r="N2345" s="4">
        <f>+MONTH(Tabla26[[#This Row],[Fecha de creación]])</f>
        <v>6</v>
      </c>
    </row>
    <row r="2346" spans="1:14" hidden="1" x14ac:dyDescent="0.3">
      <c r="A2346" s="6">
        <v>45092.471817129626</v>
      </c>
      <c r="B2346" s="4" t="s">
        <v>58</v>
      </c>
      <c r="C2346" s="4" t="s">
        <v>2715</v>
      </c>
      <c r="D2346" s="4" t="s">
        <v>2714</v>
      </c>
      <c r="E2346" s="4" t="s">
        <v>7</v>
      </c>
      <c r="F2346" s="4" t="s">
        <v>14</v>
      </c>
      <c r="G2346" s="4" t="s">
        <v>13</v>
      </c>
      <c r="H2346" s="2" t="s">
        <v>29</v>
      </c>
      <c r="I2346" s="5" t="s">
        <v>59</v>
      </c>
      <c r="J2346" s="4"/>
      <c r="K2346" s="4" t="s">
        <v>1</v>
      </c>
      <c r="L2346" s="4" t="s">
        <v>11</v>
      </c>
      <c r="M2346" s="4">
        <f>+YEAR(Tabla26[[#This Row],[Fecha de creación]])</f>
        <v>2023</v>
      </c>
      <c r="N2346" s="4">
        <f>+MONTH(Tabla26[[#This Row],[Fecha de creación]])</f>
        <v>6</v>
      </c>
    </row>
    <row r="2347" spans="1:14" hidden="1" x14ac:dyDescent="0.3">
      <c r="A2347" s="6">
        <v>45080.419872685183</v>
      </c>
      <c r="B2347" s="4" t="s">
        <v>58</v>
      </c>
      <c r="C2347" s="4" t="s">
        <v>3170</v>
      </c>
      <c r="D2347" s="4" t="s">
        <v>3169</v>
      </c>
      <c r="E2347" s="4" t="s">
        <v>7</v>
      </c>
      <c r="F2347" s="4" t="s">
        <v>14</v>
      </c>
      <c r="G2347" s="4" t="s">
        <v>13</v>
      </c>
      <c r="H2347" s="2" t="s">
        <v>29</v>
      </c>
      <c r="I2347" s="5" t="s">
        <v>59</v>
      </c>
      <c r="J2347" s="4"/>
      <c r="K2347" s="4" t="s">
        <v>1</v>
      </c>
      <c r="L2347" s="4" t="s">
        <v>11</v>
      </c>
      <c r="M2347" s="4">
        <f>+YEAR(Tabla26[[#This Row],[Fecha de creación]])</f>
        <v>2023</v>
      </c>
      <c r="N2347" s="4">
        <f>+MONTH(Tabla26[[#This Row],[Fecha de creación]])</f>
        <v>6</v>
      </c>
    </row>
    <row r="2348" spans="1:14" hidden="1" x14ac:dyDescent="0.3">
      <c r="A2348" s="6">
        <v>45080.513032407405</v>
      </c>
      <c r="B2348" s="4" t="s">
        <v>58</v>
      </c>
      <c r="C2348" s="4" t="s">
        <v>3164</v>
      </c>
      <c r="D2348" s="4" t="s">
        <v>3163</v>
      </c>
      <c r="E2348" s="4" t="s">
        <v>7</v>
      </c>
      <c r="F2348" s="4" t="s">
        <v>14</v>
      </c>
      <c r="G2348" s="4" t="s">
        <v>13</v>
      </c>
      <c r="H2348" s="2" t="s">
        <v>29</v>
      </c>
      <c r="I2348" s="5" t="s">
        <v>59</v>
      </c>
      <c r="J2348" s="4"/>
      <c r="K2348" s="4" t="s">
        <v>1</v>
      </c>
      <c r="L2348" s="4" t="s">
        <v>11</v>
      </c>
      <c r="M2348" s="4">
        <f>+YEAR(Tabla26[[#This Row],[Fecha de creación]])</f>
        <v>2023</v>
      </c>
      <c r="N2348" s="4">
        <f>+MONTH(Tabla26[[#This Row],[Fecha de creación]])</f>
        <v>6</v>
      </c>
    </row>
    <row r="2349" spans="1:14" hidden="1" x14ac:dyDescent="0.3">
      <c r="A2349" s="6">
        <v>45107.687569444446</v>
      </c>
      <c r="B2349" s="4" t="s">
        <v>58</v>
      </c>
      <c r="C2349" s="4" t="s">
        <v>2303</v>
      </c>
      <c r="D2349" s="4" t="s">
        <v>2302</v>
      </c>
      <c r="E2349" s="4" t="s">
        <v>7</v>
      </c>
      <c r="F2349" s="4" t="s">
        <v>14</v>
      </c>
      <c r="G2349" s="4" t="s">
        <v>13</v>
      </c>
      <c r="H2349" s="2" t="s">
        <v>29</v>
      </c>
      <c r="I2349" s="5" t="s">
        <v>59</v>
      </c>
      <c r="J2349" s="4"/>
      <c r="K2349" s="4" t="s">
        <v>1</v>
      </c>
      <c r="L2349" s="4" t="s">
        <v>11</v>
      </c>
      <c r="M2349" s="4">
        <f>+YEAR(Tabla26[[#This Row],[Fecha de creación]])</f>
        <v>2023</v>
      </c>
      <c r="N2349" s="4">
        <f>+MONTH(Tabla26[[#This Row],[Fecha de creación]])</f>
        <v>6</v>
      </c>
    </row>
    <row r="2350" spans="1:14" hidden="1" x14ac:dyDescent="0.3">
      <c r="A2350" s="6">
        <v>45082.448125000003</v>
      </c>
      <c r="B2350" s="4" t="s">
        <v>58</v>
      </c>
      <c r="C2350" s="4" t="s">
        <v>3108</v>
      </c>
      <c r="D2350" s="4" t="s">
        <v>3107</v>
      </c>
      <c r="E2350" s="4" t="s">
        <v>7</v>
      </c>
      <c r="F2350" s="4" t="s">
        <v>14</v>
      </c>
      <c r="G2350" s="4" t="s">
        <v>13</v>
      </c>
      <c r="H2350" s="2" t="s">
        <v>29</v>
      </c>
      <c r="I2350" s="5" t="s">
        <v>59</v>
      </c>
      <c r="J2350" s="4"/>
      <c r="K2350" s="4" t="s">
        <v>1</v>
      </c>
      <c r="L2350" s="4" t="s">
        <v>11</v>
      </c>
      <c r="M2350" s="4">
        <f>+YEAR(Tabla26[[#This Row],[Fecha de creación]])</f>
        <v>2023</v>
      </c>
      <c r="N2350" s="4">
        <f>+MONTH(Tabla26[[#This Row],[Fecha de creación]])</f>
        <v>6</v>
      </c>
    </row>
    <row r="2351" spans="1:14" hidden="1" x14ac:dyDescent="0.3">
      <c r="A2351" s="6">
        <v>45105.495381944442</v>
      </c>
      <c r="B2351" s="4" t="s">
        <v>58</v>
      </c>
      <c r="C2351" s="4" t="s">
        <v>2363</v>
      </c>
      <c r="D2351" s="4" t="s">
        <v>2362</v>
      </c>
      <c r="E2351" s="4" t="s">
        <v>7</v>
      </c>
      <c r="F2351" s="4" t="s">
        <v>14</v>
      </c>
      <c r="G2351" s="4" t="s">
        <v>13</v>
      </c>
      <c r="H2351" s="2" t="s">
        <v>29</v>
      </c>
      <c r="I2351" s="5" t="s">
        <v>59</v>
      </c>
      <c r="J2351" s="4"/>
      <c r="K2351" s="4" t="s">
        <v>1</v>
      </c>
      <c r="L2351" s="4" t="s">
        <v>11</v>
      </c>
      <c r="M2351" s="4">
        <f>+YEAR(Tabla26[[#This Row],[Fecha de creación]])</f>
        <v>2023</v>
      </c>
      <c r="N2351" s="4">
        <f>+MONTH(Tabla26[[#This Row],[Fecha de creación]])</f>
        <v>6</v>
      </c>
    </row>
    <row r="2352" spans="1:14" hidden="1" x14ac:dyDescent="0.3">
      <c r="A2352" s="6">
        <v>44798.52847222222</v>
      </c>
      <c r="B2352" s="4" t="s">
        <v>58</v>
      </c>
      <c r="C2352" s="4" t="s">
        <v>7784</v>
      </c>
      <c r="D2352" s="4" t="s">
        <v>7783</v>
      </c>
      <c r="E2352" s="4" t="s">
        <v>7</v>
      </c>
      <c r="F2352" s="4" t="s">
        <v>14</v>
      </c>
      <c r="G2352" s="4" t="s">
        <v>13</v>
      </c>
      <c r="H2352" s="2" t="s">
        <v>29</v>
      </c>
      <c r="I2352" s="5" t="s">
        <v>59</v>
      </c>
      <c r="J2352" s="4"/>
      <c r="K2352" s="4" t="s">
        <v>1</v>
      </c>
      <c r="L2352" s="4" t="s">
        <v>11</v>
      </c>
      <c r="M2352" s="4">
        <f>+YEAR(Tabla26[[#This Row],[Fecha de creación]])</f>
        <v>2022</v>
      </c>
      <c r="N2352" s="4">
        <f>+MONTH(Tabla26[[#This Row],[Fecha de creación]])</f>
        <v>8</v>
      </c>
    </row>
    <row r="2353" spans="1:14" hidden="1" x14ac:dyDescent="0.3">
      <c r="A2353" s="6">
        <v>44781.590486111112</v>
      </c>
      <c r="B2353" s="4" t="s">
        <v>58</v>
      </c>
      <c r="C2353" s="4" t="s">
        <v>8122</v>
      </c>
      <c r="D2353" s="4" t="s">
        <v>8121</v>
      </c>
      <c r="E2353" s="4" t="s">
        <v>7</v>
      </c>
      <c r="F2353" s="4" t="s">
        <v>14</v>
      </c>
      <c r="G2353" s="4" t="s">
        <v>13</v>
      </c>
      <c r="H2353" s="2" t="s">
        <v>29</v>
      </c>
      <c r="I2353" s="5" t="s">
        <v>59</v>
      </c>
      <c r="J2353" s="4"/>
      <c r="K2353" s="4" t="s">
        <v>1</v>
      </c>
      <c r="L2353" s="4" t="s">
        <v>11</v>
      </c>
      <c r="M2353" s="4">
        <f>+YEAR(Tabla26[[#This Row],[Fecha de creación]])</f>
        <v>2022</v>
      </c>
      <c r="N2353" s="4">
        <f>+MONTH(Tabla26[[#This Row],[Fecha de creación]])</f>
        <v>8</v>
      </c>
    </row>
    <row r="2354" spans="1:14" hidden="1" x14ac:dyDescent="0.3">
      <c r="A2354" s="6">
        <v>45197.69804398148</v>
      </c>
      <c r="B2354" s="4" t="s">
        <v>58</v>
      </c>
      <c r="C2354" s="4" t="s">
        <v>113</v>
      </c>
      <c r="D2354" s="4" t="s">
        <v>112</v>
      </c>
      <c r="E2354" s="4" t="s">
        <v>7</v>
      </c>
      <c r="F2354" s="4" t="s">
        <v>14</v>
      </c>
      <c r="G2354" s="4" t="s">
        <v>13</v>
      </c>
      <c r="H2354" s="2" t="s">
        <v>29</v>
      </c>
      <c r="I2354" s="5" t="s">
        <v>59</v>
      </c>
      <c r="J2354" s="4"/>
      <c r="K2354" s="4" t="s">
        <v>1</v>
      </c>
      <c r="L2354" s="4" t="s">
        <v>11</v>
      </c>
      <c r="M2354" s="4">
        <f>+YEAR(Tabla26[[#This Row],[Fecha de creación]])</f>
        <v>2023</v>
      </c>
      <c r="N2354" s="4">
        <f>+MONTH(Tabla26[[#This Row],[Fecha de creación]])</f>
        <v>9</v>
      </c>
    </row>
    <row r="2355" spans="1:14" hidden="1" x14ac:dyDescent="0.3">
      <c r="A2355" s="6">
        <v>44788.473807870374</v>
      </c>
      <c r="B2355" s="4" t="s">
        <v>58</v>
      </c>
      <c r="C2355" s="4" t="s">
        <v>7969</v>
      </c>
      <c r="D2355" s="4" t="s">
        <v>7968</v>
      </c>
      <c r="E2355" s="4" t="s">
        <v>7</v>
      </c>
      <c r="F2355" s="4" t="s">
        <v>14</v>
      </c>
      <c r="G2355" s="4" t="s">
        <v>13</v>
      </c>
      <c r="H2355" s="2" t="s">
        <v>29</v>
      </c>
      <c r="I2355" s="5" t="s">
        <v>59</v>
      </c>
      <c r="J2355" s="4"/>
      <c r="K2355" s="4" t="s">
        <v>1</v>
      </c>
      <c r="L2355" s="4" t="s">
        <v>11</v>
      </c>
      <c r="M2355" s="4">
        <f>+YEAR(Tabla26[[#This Row],[Fecha de creación]])</f>
        <v>2022</v>
      </c>
      <c r="N2355" s="4">
        <f>+MONTH(Tabla26[[#This Row],[Fecha de creación]])</f>
        <v>8</v>
      </c>
    </row>
    <row r="2356" spans="1:14" hidden="1" x14ac:dyDescent="0.3">
      <c r="A2356" s="6">
        <v>44783.516759259262</v>
      </c>
      <c r="B2356" s="4" t="s">
        <v>58</v>
      </c>
      <c r="C2356" s="4" t="s">
        <v>8075</v>
      </c>
      <c r="D2356" s="4" t="s">
        <v>8074</v>
      </c>
      <c r="E2356" s="4" t="s">
        <v>7</v>
      </c>
      <c r="F2356" s="4" t="s">
        <v>14</v>
      </c>
      <c r="G2356" s="4" t="s">
        <v>13</v>
      </c>
      <c r="H2356" s="2" t="s">
        <v>29</v>
      </c>
      <c r="I2356" s="5" t="s">
        <v>59</v>
      </c>
      <c r="J2356" s="4"/>
      <c r="K2356" s="4" t="s">
        <v>1</v>
      </c>
      <c r="L2356" s="4" t="s">
        <v>11</v>
      </c>
      <c r="M2356" s="4">
        <f>+YEAR(Tabla26[[#This Row],[Fecha de creación]])</f>
        <v>2022</v>
      </c>
      <c r="N2356" s="4">
        <f>+MONTH(Tabla26[[#This Row],[Fecha de creación]])</f>
        <v>8</v>
      </c>
    </row>
    <row r="2357" spans="1:14" hidden="1" x14ac:dyDescent="0.3">
      <c r="A2357" s="6">
        <v>45194.532986111109</v>
      </c>
      <c r="B2357" s="4" t="s">
        <v>58</v>
      </c>
      <c r="C2357" s="4" t="s">
        <v>252</v>
      </c>
      <c r="D2357" s="4" t="s">
        <v>251</v>
      </c>
      <c r="E2357" s="4" t="s">
        <v>7</v>
      </c>
      <c r="F2357" s="4" t="s">
        <v>14</v>
      </c>
      <c r="G2357" s="4" t="s">
        <v>20</v>
      </c>
      <c r="H2357" s="2" t="s">
        <v>29</v>
      </c>
      <c r="I2357" s="5" t="s">
        <v>59</v>
      </c>
      <c r="J2357" s="4"/>
      <c r="K2357" s="4" t="s">
        <v>1</v>
      </c>
      <c r="L2357" s="4" t="s">
        <v>0</v>
      </c>
      <c r="M2357" s="4">
        <f>+YEAR(Tabla26[[#This Row],[Fecha de creación]])</f>
        <v>2023</v>
      </c>
      <c r="N2357" s="4">
        <f>+MONTH(Tabla26[[#This Row],[Fecha de creación]])</f>
        <v>9</v>
      </c>
    </row>
    <row r="2358" spans="1:14" hidden="1" x14ac:dyDescent="0.3">
      <c r="A2358" s="6">
        <v>44786.359803240739</v>
      </c>
      <c r="B2358" s="4" t="s">
        <v>58</v>
      </c>
      <c r="C2358" s="4" t="s">
        <v>8020</v>
      </c>
      <c r="D2358" s="4" t="s">
        <v>8019</v>
      </c>
      <c r="E2358" s="4" t="s">
        <v>7</v>
      </c>
      <c r="F2358" s="4" t="s">
        <v>14</v>
      </c>
      <c r="G2358" s="4" t="s">
        <v>13</v>
      </c>
      <c r="H2358" s="2" t="s">
        <v>29</v>
      </c>
      <c r="I2358" s="5" t="s">
        <v>59</v>
      </c>
      <c r="J2358" s="4"/>
      <c r="K2358" s="4" t="s">
        <v>1</v>
      </c>
      <c r="L2358" s="4" t="s">
        <v>11</v>
      </c>
      <c r="M2358" s="4">
        <f>+YEAR(Tabla26[[#This Row],[Fecha de creación]])</f>
        <v>2022</v>
      </c>
      <c r="N2358" s="4">
        <f>+MONTH(Tabla26[[#This Row],[Fecha de creación]])</f>
        <v>8</v>
      </c>
    </row>
    <row r="2359" spans="1:14" hidden="1" x14ac:dyDescent="0.3">
      <c r="A2359" s="6">
        <v>44783.509004629632</v>
      </c>
      <c r="B2359" s="4" t="s">
        <v>58</v>
      </c>
      <c r="C2359" s="4" t="s">
        <v>8077</v>
      </c>
      <c r="D2359" s="4" t="s">
        <v>8076</v>
      </c>
      <c r="E2359" s="4" t="s">
        <v>7</v>
      </c>
      <c r="F2359" s="4" t="s">
        <v>14</v>
      </c>
      <c r="G2359" s="4" t="s">
        <v>13</v>
      </c>
      <c r="H2359" s="2" t="s">
        <v>29</v>
      </c>
      <c r="I2359" s="5" t="s">
        <v>59</v>
      </c>
      <c r="J2359" s="4"/>
      <c r="K2359" s="4" t="s">
        <v>1</v>
      </c>
      <c r="L2359" s="4" t="s">
        <v>11</v>
      </c>
      <c r="M2359" s="4">
        <f>+YEAR(Tabla26[[#This Row],[Fecha de creación]])</f>
        <v>2022</v>
      </c>
      <c r="N2359" s="4">
        <f>+MONTH(Tabla26[[#This Row],[Fecha de creación]])</f>
        <v>8</v>
      </c>
    </row>
    <row r="2360" spans="1:14" hidden="1" x14ac:dyDescent="0.3">
      <c r="A2360" s="6">
        <v>44806.645219907405</v>
      </c>
      <c r="B2360" s="4" t="s">
        <v>58</v>
      </c>
      <c r="C2360" s="4" t="s">
        <v>7667</v>
      </c>
      <c r="D2360" s="4" t="s">
        <v>7666</v>
      </c>
      <c r="E2360" s="4" t="s">
        <v>7</v>
      </c>
      <c r="F2360" s="4" t="s">
        <v>14</v>
      </c>
      <c r="G2360" s="4" t="s">
        <v>13</v>
      </c>
      <c r="H2360" s="2" t="s">
        <v>29</v>
      </c>
      <c r="I2360" s="5" t="s">
        <v>59</v>
      </c>
      <c r="J2360" s="4"/>
      <c r="K2360" s="4" t="s">
        <v>1</v>
      </c>
      <c r="L2360" s="4" t="s">
        <v>11</v>
      </c>
      <c r="M2360" s="4">
        <f>+YEAR(Tabla26[[#This Row],[Fecha de creación]])</f>
        <v>2022</v>
      </c>
      <c r="N2360" s="4">
        <f>+MONTH(Tabla26[[#This Row],[Fecha de creación]])</f>
        <v>9</v>
      </c>
    </row>
    <row r="2361" spans="1:14" hidden="1" x14ac:dyDescent="0.3">
      <c r="A2361" s="6">
        <v>45096.398078703707</v>
      </c>
      <c r="B2361" s="4" t="s">
        <v>58</v>
      </c>
      <c r="C2361" s="4" t="s">
        <v>2617</v>
      </c>
      <c r="D2361" s="4" t="s">
        <v>2616</v>
      </c>
      <c r="E2361" s="4" t="s">
        <v>7</v>
      </c>
      <c r="F2361" s="4" t="s">
        <v>14</v>
      </c>
      <c r="G2361" s="4" t="s">
        <v>13</v>
      </c>
      <c r="H2361" s="2" t="s">
        <v>29</v>
      </c>
      <c r="I2361" s="5" t="s">
        <v>59</v>
      </c>
      <c r="J2361" s="4"/>
      <c r="K2361" s="4" t="s">
        <v>1</v>
      </c>
      <c r="L2361" s="4" t="s">
        <v>11</v>
      </c>
      <c r="M2361" s="4">
        <f>+YEAR(Tabla26[[#This Row],[Fecha de creación]])</f>
        <v>2023</v>
      </c>
      <c r="N2361" s="4">
        <f>+MONTH(Tabla26[[#This Row],[Fecha de creación]])</f>
        <v>6</v>
      </c>
    </row>
    <row r="2362" spans="1:14" hidden="1" x14ac:dyDescent="0.3">
      <c r="A2362" s="6">
        <v>45103.582708333335</v>
      </c>
      <c r="B2362" s="4" t="s">
        <v>58</v>
      </c>
      <c r="C2362" s="4" t="s">
        <v>2411</v>
      </c>
      <c r="D2362" s="4" t="s">
        <v>2389</v>
      </c>
      <c r="E2362" s="4" t="s">
        <v>7</v>
      </c>
      <c r="F2362" s="4" t="s">
        <v>14</v>
      </c>
      <c r="G2362" s="4" t="s">
        <v>13</v>
      </c>
      <c r="H2362" s="2" t="s">
        <v>29</v>
      </c>
      <c r="I2362" s="5" t="s">
        <v>59</v>
      </c>
      <c r="J2362" s="4"/>
      <c r="K2362" s="4" t="s">
        <v>1</v>
      </c>
      <c r="L2362" s="4" t="s">
        <v>11</v>
      </c>
      <c r="M2362" s="4">
        <f>+YEAR(Tabla26[[#This Row],[Fecha de creación]])</f>
        <v>2023</v>
      </c>
      <c r="N2362" s="4">
        <f>+MONTH(Tabla26[[#This Row],[Fecha de creación]])</f>
        <v>6</v>
      </c>
    </row>
    <row r="2363" spans="1:14" hidden="1" x14ac:dyDescent="0.3">
      <c r="A2363" s="6">
        <v>45104.568078703705</v>
      </c>
      <c r="B2363" s="4" t="s">
        <v>58</v>
      </c>
      <c r="C2363" s="4" t="s">
        <v>2390</v>
      </c>
      <c r="D2363" s="4" t="s">
        <v>2389</v>
      </c>
      <c r="E2363" s="4" t="s">
        <v>7</v>
      </c>
      <c r="F2363" s="4" t="s">
        <v>14</v>
      </c>
      <c r="G2363" s="4" t="s">
        <v>13</v>
      </c>
      <c r="H2363" s="2" t="s">
        <v>29</v>
      </c>
      <c r="I2363" s="5" t="s">
        <v>59</v>
      </c>
      <c r="J2363" s="4"/>
      <c r="K2363" s="4" t="s">
        <v>1</v>
      </c>
      <c r="L2363" s="4" t="s">
        <v>11</v>
      </c>
      <c r="M2363" s="4">
        <f>+YEAR(Tabla26[[#This Row],[Fecha de creación]])</f>
        <v>2023</v>
      </c>
      <c r="N2363" s="4">
        <f>+MONTH(Tabla26[[#This Row],[Fecha de creación]])</f>
        <v>6</v>
      </c>
    </row>
    <row r="2364" spans="1:14" hidden="1" x14ac:dyDescent="0.3">
      <c r="A2364" s="6">
        <v>44967.668032407404</v>
      </c>
      <c r="B2364" s="4" t="s">
        <v>35</v>
      </c>
      <c r="C2364" s="4" t="s">
        <v>5749</v>
      </c>
      <c r="D2364" s="4" t="s">
        <v>343</v>
      </c>
      <c r="E2364" s="4" t="s">
        <v>7</v>
      </c>
      <c r="F2364" s="4" t="s">
        <v>14</v>
      </c>
      <c r="G2364" s="4" t="s">
        <v>13</v>
      </c>
      <c r="H2364" s="2" t="s">
        <v>29</v>
      </c>
      <c r="I2364" s="5" t="s">
        <v>38</v>
      </c>
      <c r="J2364" s="4" t="s">
        <v>27</v>
      </c>
      <c r="K2364" s="4" t="s">
        <v>1</v>
      </c>
      <c r="L2364" s="4" t="s">
        <v>11</v>
      </c>
      <c r="M2364" s="4">
        <f>+YEAR(Tabla26[[#This Row],[Fecha de creación]])</f>
        <v>2023</v>
      </c>
      <c r="N2364" s="4">
        <f>+MONTH(Tabla26[[#This Row],[Fecha de creación]])</f>
        <v>2</v>
      </c>
    </row>
    <row r="2365" spans="1:14" hidden="1" x14ac:dyDescent="0.3">
      <c r="A2365" s="6">
        <v>44998.396863425929</v>
      </c>
      <c r="B2365" s="4" t="s">
        <v>35</v>
      </c>
      <c r="C2365" s="4" t="s">
        <v>4862</v>
      </c>
      <c r="D2365" s="4" t="s">
        <v>343</v>
      </c>
      <c r="E2365" s="4" t="s">
        <v>7</v>
      </c>
      <c r="F2365" s="4" t="s">
        <v>14</v>
      </c>
      <c r="G2365" s="4" t="s">
        <v>13</v>
      </c>
      <c r="H2365" s="2" t="s">
        <v>29</v>
      </c>
      <c r="I2365" s="5" t="s">
        <v>38</v>
      </c>
      <c r="J2365" s="4" t="s">
        <v>2</v>
      </c>
      <c r="K2365" s="4" t="s">
        <v>1</v>
      </c>
      <c r="L2365" s="4" t="s">
        <v>11</v>
      </c>
      <c r="M2365" s="4">
        <f>+YEAR(Tabla26[[#This Row],[Fecha de creación]])</f>
        <v>2023</v>
      </c>
      <c r="N2365" s="4">
        <f>+MONTH(Tabla26[[#This Row],[Fecha de creación]])</f>
        <v>3</v>
      </c>
    </row>
    <row r="2366" spans="1:14" hidden="1" x14ac:dyDescent="0.3">
      <c r="A2366" s="6">
        <v>45090.579884259256</v>
      </c>
      <c r="B2366" s="4" t="s">
        <v>32</v>
      </c>
      <c r="C2366" s="4" t="s">
        <v>2771</v>
      </c>
      <c r="D2366" s="4" t="s">
        <v>343</v>
      </c>
      <c r="E2366" s="4" t="s">
        <v>7</v>
      </c>
      <c r="F2366" s="4" t="s">
        <v>43</v>
      </c>
      <c r="G2366" s="4" t="s">
        <v>13</v>
      </c>
      <c r="H2366" s="2" t="s">
        <v>47</v>
      </c>
      <c r="I2366" s="5" t="s">
        <v>158</v>
      </c>
      <c r="J2366" s="4" t="s">
        <v>27</v>
      </c>
      <c r="K2366" s="4" t="s">
        <v>1</v>
      </c>
      <c r="L2366" s="4" t="s">
        <v>11</v>
      </c>
      <c r="M2366" s="4">
        <f>+YEAR(Tabla26[[#This Row],[Fecha de creación]])</f>
        <v>2023</v>
      </c>
      <c r="N2366" s="4">
        <f>+MONTH(Tabla26[[#This Row],[Fecha de creación]])</f>
        <v>6</v>
      </c>
    </row>
    <row r="2367" spans="1:14" hidden="1" x14ac:dyDescent="0.3">
      <c r="A2367" s="6">
        <v>45090.581006944441</v>
      </c>
      <c r="B2367" s="4" t="s">
        <v>32</v>
      </c>
      <c r="C2367" s="4" t="s">
        <v>2770</v>
      </c>
      <c r="D2367" s="4" t="s">
        <v>343</v>
      </c>
      <c r="E2367" s="4" t="s">
        <v>7</v>
      </c>
      <c r="F2367" s="4" t="s">
        <v>43</v>
      </c>
      <c r="G2367" s="4" t="s">
        <v>13</v>
      </c>
      <c r="H2367" s="2" t="s">
        <v>47</v>
      </c>
      <c r="I2367" s="5" t="s">
        <v>158</v>
      </c>
      <c r="J2367" s="4" t="s">
        <v>27</v>
      </c>
      <c r="K2367" s="4" t="s">
        <v>1</v>
      </c>
      <c r="L2367" s="4" t="s">
        <v>11</v>
      </c>
      <c r="M2367" s="4">
        <f>+YEAR(Tabla26[[#This Row],[Fecha de creación]])</f>
        <v>2023</v>
      </c>
      <c r="N2367" s="4">
        <f>+MONTH(Tabla26[[#This Row],[Fecha de creación]])</f>
        <v>6</v>
      </c>
    </row>
    <row r="2368" spans="1:14" hidden="1" x14ac:dyDescent="0.3">
      <c r="A2368" s="6">
        <v>45097.446273148147</v>
      </c>
      <c r="B2368" s="4" t="s">
        <v>32</v>
      </c>
      <c r="C2368" s="4" t="s">
        <v>2574</v>
      </c>
      <c r="D2368" s="4" t="s">
        <v>343</v>
      </c>
      <c r="E2368" s="4" t="s">
        <v>7</v>
      </c>
      <c r="F2368" s="4" t="s">
        <v>43</v>
      </c>
      <c r="G2368" s="4" t="s">
        <v>13</v>
      </c>
      <c r="H2368" s="2" t="s">
        <v>47</v>
      </c>
      <c r="I2368" s="5" t="s">
        <v>158</v>
      </c>
      <c r="J2368" s="4"/>
      <c r="K2368" s="4" t="s">
        <v>1</v>
      </c>
      <c r="L2368" s="4" t="s">
        <v>11</v>
      </c>
      <c r="M2368" s="4">
        <f>+YEAR(Tabla26[[#This Row],[Fecha de creación]])</f>
        <v>2023</v>
      </c>
      <c r="N2368" s="4">
        <f>+MONTH(Tabla26[[#This Row],[Fecha de creación]])</f>
        <v>6</v>
      </c>
    </row>
    <row r="2369" spans="1:14" hidden="1" x14ac:dyDescent="0.3">
      <c r="A2369" s="6">
        <v>45167.60696759259</v>
      </c>
      <c r="B2369" s="4" t="s">
        <v>35</v>
      </c>
      <c r="C2369" s="4" t="s">
        <v>844</v>
      </c>
      <c r="D2369" s="4" t="s">
        <v>343</v>
      </c>
      <c r="E2369" s="4" t="s">
        <v>7</v>
      </c>
      <c r="F2369" s="4" t="s">
        <v>14</v>
      </c>
      <c r="G2369" s="4" t="s">
        <v>13</v>
      </c>
      <c r="H2369" s="2" t="s">
        <v>29</v>
      </c>
      <c r="I2369" s="5" t="s">
        <v>38</v>
      </c>
      <c r="J2369" s="4" t="s">
        <v>27</v>
      </c>
      <c r="K2369" s="4" t="s">
        <v>1</v>
      </c>
      <c r="L2369" s="4" t="s">
        <v>11</v>
      </c>
      <c r="M2369" s="4">
        <f>+YEAR(Tabla26[[#This Row],[Fecha de creación]])</f>
        <v>2023</v>
      </c>
      <c r="N2369" s="4">
        <f>+MONTH(Tabla26[[#This Row],[Fecha de creación]])</f>
        <v>8</v>
      </c>
    </row>
    <row r="2370" spans="1:14" hidden="1" x14ac:dyDescent="0.3">
      <c r="A2370" s="6">
        <v>45172.53434027778</v>
      </c>
      <c r="B2370" s="4" t="s">
        <v>32</v>
      </c>
      <c r="C2370" s="4" t="s">
        <v>719</v>
      </c>
      <c r="D2370" s="4" t="s">
        <v>343</v>
      </c>
      <c r="E2370" s="4" t="s">
        <v>7</v>
      </c>
      <c r="F2370" s="4" t="s">
        <v>43</v>
      </c>
      <c r="G2370" s="4" t="s">
        <v>13</v>
      </c>
      <c r="H2370" s="2" t="s">
        <v>47</v>
      </c>
      <c r="I2370" s="5" t="s">
        <v>158</v>
      </c>
      <c r="J2370" s="4" t="s">
        <v>27</v>
      </c>
      <c r="K2370" s="4" t="s">
        <v>1</v>
      </c>
      <c r="L2370" s="4" t="s">
        <v>11</v>
      </c>
      <c r="M2370" s="4">
        <f>+YEAR(Tabla26[[#This Row],[Fecha de creación]])</f>
        <v>2023</v>
      </c>
      <c r="N2370" s="4">
        <f>+MONTH(Tabla26[[#This Row],[Fecha de creación]])</f>
        <v>9</v>
      </c>
    </row>
    <row r="2371" spans="1:14" hidden="1" x14ac:dyDescent="0.3">
      <c r="A2371" s="6">
        <v>45190.443159722221</v>
      </c>
      <c r="B2371" s="4" t="s">
        <v>32</v>
      </c>
      <c r="C2371" s="4" t="s">
        <v>344</v>
      </c>
      <c r="D2371" s="4" t="s">
        <v>343</v>
      </c>
      <c r="E2371" s="4" t="s">
        <v>7</v>
      </c>
      <c r="F2371" s="4" t="s">
        <v>14</v>
      </c>
      <c r="G2371" s="4" t="s">
        <v>13</v>
      </c>
      <c r="H2371" s="2" t="s">
        <v>47</v>
      </c>
      <c r="I2371" s="5" t="s">
        <v>158</v>
      </c>
      <c r="J2371" s="4" t="s">
        <v>27</v>
      </c>
      <c r="K2371" s="4" t="s">
        <v>1</v>
      </c>
      <c r="L2371" s="4" t="s">
        <v>11</v>
      </c>
      <c r="M2371" s="4">
        <f>+YEAR(Tabla26[[#This Row],[Fecha de creación]])</f>
        <v>2023</v>
      </c>
      <c r="N2371" s="4">
        <f>+MONTH(Tabla26[[#This Row],[Fecha de creación]])</f>
        <v>9</v>
      </c>
    </row>
    <row r="2372" spans="1:14" hidden="1" x14ac:dyDescent="0.3">
      <c r="A2372" s="6">
        <v>45096.449166666665</v>
      </c>
      <c r="B2372" s="4" t="s">
        <v>58</v>
      </c>
      <c r="C2372" s="4" t="s">
        <v>2607</v>
      </c>
      <c r="D2372" s="4" t="s">
        <v>2606</v>
      </c>
      <c r="E2372" s="4" t="s">
        <v>7</v>
      </c>
      <c r="F2372" s="4" t="s">
        <v>14</v>
      </c>
      <c r="G2372" s="4" t="s">
        <v>13</v>
      </c>
      <c r="H2372" s="2" t="s">
        <v>40</v>
      </c>
      <c r="I2372" s="5" t="s">
        <v>59</v>
      </c>
      <c r="J2372" s="4"/>
      <c r="K2372" s="4" t="s">
        <v>1</v>
      </c>
      <c r="L2372" s="4" t="s">
        <v>11</v>
      </c>
      <c r="M2372" s="4">
        <f>+YEAR(Tabla26[[#This Row],[Fecha de creación]])</f>
        <v>2023</v>
      </c>
      <c r="N2372" s="4">
        <f>+MONTH(Tabla26[[#This Row],[Fecha de creación]])</f>
        <v>6</v>
      </c>
    </row>
    <row r="2373" spans="1:14" hidden="1" x14ac:dyDescent="0.3">
      <c r="A2373" s="6">
        <v>44677.465694444443</v>
      </c>
      <c r="B2373" s="4" t="s">
        <v>58</v>
      </c>
      <c r="C2373" s="4" t="s">
        <v>10573</v>
      </c>
      <c r="D2373" s="4" t="s">
        <v>10572</v>
      </c>
      <c r="E2373" s="4" t="s">
        <v>7</v>
      </c>
      <c r="F2373" s="4" t="s">
        <v>14</v>
      </c>
      <c r="G2373" s="4" t="s">
        <v>13</v>
      </c>
      <c r="H2373" s="2" t="s">
        <v>40</v>
      </c>
      <c r="I2373" s="5" t="s">
        <v>59</v>
      </c>
      <c r="J2373" s="4"/>
      <c r="K2373" s="4" t="s">
        <v>1</v>
      </c>
      <c r="L2373" s="4" t="s">
        <v>11</v>
      </c>
      <c r="M2373" s="4">
        <f>+YEAR(Tabla26[[#This Row],[Fecha de creación]])</f>
        <v>2022</v>
      </c>
      <c r="N2373" s="4">
        <f>+MONTH(Tabla26[[#This Row],[Fecha de creación]])</f>
        <v>4</v>
      </c>
    </row>
    <row r="2374" spans="1:14" hidden="1" x14ac:dyDescent="0.3">
      <c r="A2374" s="6">
        <v>44621.486446759256</v>
      </c>
      <c r="B2374" s="4" t="s">
        <v>58</v>
      </c>
      <c r="C2374" s="4" t="s">
        <v>11608</v>
      </c>
      <c r="D2374" s="4" t="s">
        <v>11607</v>
      </c>
      <c r="E2374" s="4" t="s">
        <v>7</v>
      </c>
      <c r="F2374" s="4" t="s">
        <v>14</v>
      </c>
      <c r="G2374" s="4" t="s">
        <v>13</v>
      </c>
      <c r="H2374" s="2" t="s">
        <v>71</v>
      </c>
      <c r="I2374" s="5" t="s">
        <v>10247</v>
      </c>
      <c r="J2374" s="4"/>
      <c r="K2374" s="4" t="s">
        <v>1</v>
      </c>
      <c r="L2374" s="4" t="s">
        <v>0</v>
      </c>
      <c r="M2374" s="4">
        <f>+YEAR(Tabla26[[#This Row],[Fecha de creación]])</f>
        <v>2022</v>
      </c>
      <c r="N2374" s="4">
        <f>+MONTH(Tabla26[[#This Row],[Fecha de creación]])</f>
        <v>3</v>
      </c>
    </row>
    <row r="2375" spans="1:14" hidden="1" x14ac:dyDescent="0.3">
      <c r="A2375" s="6">
        <v>44684.418287037035</v>
      </c>
      <c r="B2375" s="4" t="s">
        <v>58</v>
      </c>
      <c r="C2375" s="4" t="s">
        <v>10281</v>
      </c>
      <c r="D2375" s="4" t="s">
        <v>10280</v>
      </c>
      <c r="E2375" s="4" t="s">
        <v>7</v>
      </c>
      <c r="F2375" s="4" t="s">
        <v>14</v>
      </c>
      <c r="G2375" s="4" t="s">
        <v>13</v>
      </c>
      <c r="H2375" s="2" t="s">
        <v>40</v>
      </c>
      <c r="I2375" s="5" t="s">
        <v>59</v>
      </c>
      <c r="J2375" s="4"/>
      <c r="K2375" s="4" t="s">
        <v>1</v>
      </c>
      <c r="L2375" s="4" t="s">
        <v>11</v>
      </c>
      <c r="M2375" s="4">
        <f>+YEAR(Tabla26[[#This Row],[Fecha de creación]])</f>
        <v>2022</v>
      </c>
      <c r="N2375" s="4">
        <f>+MONTH(Tabla26[[#This Row],[Fecha de creación]])</f>
        <v>5</v>
      </c>
    </row>
    <row r="2376" spans="1:14" hidden="1" x14ac:dyDescent="0.3">
      <c r="A2376" s="6">
        <v>45035.380590277775</v>
      </c>
      <c r="B2376" s="4" t="s">
        <v>58</v>
      </c>
      <c r="C2376" s="4" t="s">
        <v>4057</v>
      </c>
      <c r="D2376" s="4" t="s">
        <v>4056</v>
      </c>
      <c r="E2376" s="4" t="s">
        <v>7</v>
      </c>
      <c r="F2376" s="4" t="s">
        <v>14</v>
      </c>
      <c r="G2376" s="4" t="s">
        <v>13</v>
      </c>
      <c r="H2376" s="2" t="s">
        <v>40</v>
      </c>
      <c r="I2376" s="5" t="s">
        <v>59</v>
      </c>
      <c r="J2376" s="4"/>
      <c r="K2376" s="4" t="s">
        <v>1</v>
      </c>
      <c r="L2376" s="4" t="s">
        <v>11</v>
      </c>
      <c r="M2376" s="4">
        <f>+YEAR(Tabla26[[#This Row],[Fecha de creación]])</f>
        <v>2023</v>
      </c>
      <c r="N2376" s="4">
        <f>+MONTH(Tabla26[[#This Row],[Fecha de creación]])</f>
        <v>4</v>
      </c>
    </row>
    <row r="2377" spans="1:14" hidden="1" x14ac:dyDescent="0.3">
      <c r="A2377" s="6">
        <v>44699.648182870369</v>
      </c>
      <c r="B2377" s="4" t="s">
        <v>58</v>
      </c>
      <c r="C2377" s="4" t="s">
        <v>9744</v>
      </c>
      <c r="D2377" s="4" t="s">
        <v>9743</v>
      </c>
      <c r="E2377" s="4" t="s">
        <v>7</v>
      </c>
      <c r="F2377" s="4" t="s">
        <v>14</v>
      </c>
      <c r="G2377" s="4" t="s">
        <v>13</v>
      </c>
      <c r="H2377" s="2" t="s">
        <v>40</v>
      </c>
      <c r="I2377" s="5" t="s">
        <v>59</v>
      </c>
      <c r="J2377" s="4"/>
      <c r="K2377" s="4" t="s">
        <v>1</v>
      </c>
      <c r="L2377" s="4" t="s">
        <v>11</v>
      </c>
      <c r="M2377" s="4">
        <f>+YEAR(Tabla26[[#This Row],[Fecha de creación]])</f>
        <v>2022</v>
      </c>
      <c r="N2377" s="4">
        <f>+MONTH(Tabla26[[#This Row],[Fecha de creación]])</f>
        <v>5</v>
      </c>
    </row>
    <row r="2378" spans="1:14" hidden="1" x14ac:dyDescent="0.3">
      <c r="A2378" s="6">
        <v>44669.731354166666</v>
      </c>
      <c r="B2378" s="4" t="s">
        <v>58</v>
      </c>
      <c r="C2378" s="4" t="s">
        <v>10708</v>
      </c>
      <c r="D2378" s="4" t="s">
        <v>10237</v>
      </c>
      <c r="E2378" s="4" t="s">
        <v>7</v>
      </c>
      <c r="F2378" s="4" t="s">
        <v>14</v>
      </c>
      <c r="G2378" s="4" t="s">
        <v>13</v>
      </c>
      <c r="H2378" s="2" t="s">
        <v>40</v>
      </c>
      <c r="I2378" s="5" t="s">
        <v>59</v>
      </c>
      <c r="J2378" s="4"/>
      <c r="K2378" s="4" t="s">
        <v>1</v>
      </c>
      <c r="L2378" s="4" t="s">
        <v>11</v>
      </c>
      <c r="M2378" s="4">
        <f>+YEAR(Tabla26[[#This Row],[Fecha de creación]])</f>
        <v>2022</v>
      </c>
      <c r="N2378" s="4">
        <f>+MONTH(Tabla26[[#This Row],[Fecha de creación]])</f>
        <v>4</v>
      </c>
    </row>
    <row r="2379" spans="1:14" hidden="1" x14ac:dyDescent="0.3">
      <c r="A2379" s="6">
        <v>44685.362222222226</v>
      </c>
      <c r="B2379" s="4" t="s">
        <v>58</v>
      </c>
      <c r="C2379" s="4" t="s">
        <v>10238</v>
      </c>
      <c r="D2379" s="4" t="s">
        <v>10237</v>
      </c>
      <c r="E2379" s="4" t="s">
        <v>7</v>
      </c>
      <c r="F2379" s="4" t="s">
        <v>14</v>
      </c>
      <c r="G2379" s="4" t="s">
        <v>13</v>
      </c>
      <c r="H2379" s="2" t="s">
        <v>40</v>
      </c>
      <c r="I2379" s="5" t="s">
        <v>59</v>
      </c>
      <c r="J2379" s="4"/>
      <c r="K2379" s="4" t="s">
        <v>1</v>
      </c>
      <c r="L2379" s="4" t="s">
        <v>11</v>
      </c>
      <c r="M2379" s="4">
        <f>+YEAR(Tabla26[[#This Row],[Fecha de creación]])</f>
        <v>2022</v>
      </c>
      <c r="N2379" s="4">
        <f>+MONTH(Tabla26[[#This Row],[Fecha de creación]])</f>
        <v>5</v>
      </c>
    </row>
    <row r="2380" spans="1:14" hidden="1" x14ac:dyDescent="0.3">
      <c r="A2380" s="6">
        <v>44683.449305555558</v>
      </c>
      <c r="B2380" s="4" t="s">
        <v>58</v>
      </c>
      <c r="C2380" s="4" t="s">
        <v>10325</v>
      </c>
      <c r="D2380" s="4" t="s">
        <v>10324</v>
      </c>
      <c r="E2380" s="4" t="s">
        <v>7</v>
      </c>
      <c r="F2380" s="4" t="s">
        <v>14</v>
      </c>
      <c r="G2380" s="4" t="s">
        <v>13</v>
      </c>
      <c r="H2380" s="2" t="s">
        <v>40</v>
      </c>
      <c r="I2380" s="5" t="s">
        <v>59</v>
      </c>
      <c r="J2380" s="4"/>
      <c r="K2380" s="4" t="s">
        <v>1</v>
      </c>
      <c r="L2380" s="4" t="s">
        <v>11</v>
      </c>
      <c r="M2380" s="4">
        <f>+YEAR(Tabla26[[#This Row],[Fecha de creación]])</f>
        <v>2022</v>
      </c>
      <c r="N2380" s="4">
        <f>+MONTH(Tabla26[[#This Row],[Fecha de creación]])</f>
        <v>5</v>
      </c>
    </row>
    <row r="2381" spans="1:14" hidden="1" x14ac:dyDescent="0.3">
      <c r="A2381" s="6">
        <v>44684.623703703706</v>
      </c>
      <c r="B2381" s="4" t="s">
        <v>58</v>
      </c>
      <c r="C2381" s="4" t="s">
        <v>10256</v>
      </c>
      <c r="D2381" s="4" t="s">
        <v>10255</v>
      </c>
      <c r="E2381" s="4" t="s">
        <v>7</v>
      </c>
      <c r="F2381" s="4" t="s">
        <v>14</v>
      </c>
      <c r="G2381" s="4" t="s">
        <v>13</v>
      </c>
      <c r="H2381" s="2" t="s">
        <v>40</v>
      </c>
      <c r="I2381" s="5" t="s">
        <v>59</v>
      </c>
      <c r="J2381" s="4"/>
      <c r="K2381" s="4" t="s">
        <v>1</v>
      </c>
      <c r="L2381" s="4" t="s">
        <v>11</v>
      </c>
      <c r="M2381" s="4">
        <f>+YEAR(Tabla26[[#This Row],[Fecha de creación]])</f>
        <v>2022</v>
      </c>
      <c r="N2381" s="4">
        <f>+MONTH(Tabla26[[#This Row],[Fecha de creación]])</f>
        <v>5</v>
      </c>
    </row>
    <row r="2382" spans="1:14" hidden="1" x14ac:dyDescent="0.3">
      <c r="A2382" s="6">
        <v>44678.421215277776</v>
      </c>
      <c r="B2382" s="4" t="s">
        <v>58</v>
      </c>
      <c r="C2382" s="4" t="s">
        <v>10532</v>
      </c>
      <c r="D2382" s="4" t="s">
        <v>8380</v>
      </c>
      <c r="E2382" s="4" t="s">
        <v>7</v>
      </c>
      <c r="F2382" s="4" t="s">
        <v>14</v>
      </c>
      <c r="G2382" s="4" t="s">
        <v>13</v>
      </c>
      <c r="H2382" s="2" t="s">
        <v>40</v>
      </c>
      <c r="I2382" s="5" t="s">
        <v>59</v>
      </c>
      <c r="J2382" s="4"/>
      <c r="K2382" s="4" t="s">
        <v>1</v>
      </c>
      <c r="L2382" s="4" t="s">
        <v>11</v>
      </c>
      <c r="M2382" s="4">
        <f>+YEAR(Tabla26[[#This Row],[Fecha de creación]])</f>
        <v>2022</v>
      </c>
      <c r="N2382" s="4">
        <f>+MONTH(Tabla26[[#This Row],[Fecha de creación]])</f>
        <v>4</v>
      </c>
    </row>
    <row r="2383" spans="1:14" hidden="1" x14ac:dyDescent="0.3">
      <c r="A2383" s="6">
        <v>44772.651053240741</v>
      </c>
      <c r="B2383" s="4" t="s">
        <v>58</v>
      </c>
      <c r="C2383" s="4" t="s">
        <v>8381</v>
      </c>
      <c r="D2383" s="4" t="s">
        <v>8380</v>
      </c>
      <c r="E2383" s="4" t="s">
        <v>7</v>
      </c>
      <c r="F2383" s="4" t="s">
        <v>14</v>
      </c>
      <c r="G2383" s="4" t="s">
        <v>13</v>
      </c>
      <c r="H2383" s="2" t="s">
        <v>40</v>
      </c>
      <c r="I2383" s="5" t="s">
        <v>59</v>
      </c>
      <c r="J2383" s="4"/>
      <c r="K2383" s="4" t="s">
        <v>1</v>
      </c>
      <c r="L2383" s="4" t="s">
        <v>11</v>
      </c>
      <c r="M2383" s="4">
        <f>+YEAR(Tabla26[[#This Row],[Fecha de creación]])</f>
        <v>2022</v>
      </c>
      <c r="N2383" s="4">
        <f>+MONTH(Tabla26[[#This Row],[Fecha de creación]])</f>
        <v>7</v>
      </c>
    </row>
    <row r="2384" spans="1:14" hidden="1" x14ac:dyDescent="0.3">
      <c r="A2384" s="6">
        <v>44687.399270833332</v>
      </c>
      <c r="B2384" s="4" t="s">
        <v>58</v>
      </c>
      <c r="C2384" s="4" t="s">
        <v>10161</v>
      </c>
      <c r="D2384" s="4" t="s">
        <v>10160</v>
      </c>
      <c r="E2384" s="4" t="s">
        <v>7</v>
      </c>
      <c r="F2384" s="4" t="s">
        <v>14</v>
      </c>
      <c r="G2384" s="4" t="s">
        <v>13</v>
      </c>
      <c r="H2384" s="2" t="s">
        <v>40</v>
      </c>
      <c r="I2384" s="5" t="s">
        <v>59</v>
      </c>
      <c r="J2384" s="4"/>
      <c r="K2384" s="4" t="s">
        <v>1</v>
      </c>
      <c r="L2384" s="4" t="s">
        <v>11</v>
      </c>
      <c r="M2384" s="4">
        <f>+YEAR(Tabla26[[#This Row],[Fecha de creación]])</f>
        <v>2022</v>
      </c>
      <c r="N2384" s="4">
        <f>+MONTH(Tabla26[[#This Row],[Fecha de creación]])</f>
        <v>5</v>
      </c>
    </row>
    <row r="2385" spans="1:14" hidden="1" x14ac:dyDescent="0.3">
      <c r="A2385" s="6">
        <v>44672.466990740744</v>
      </c>
      <c r="B2385" s="4" t="s">
        <v>58</v>
      </c>
      <c r="C2385" s="4" t="s">
        <v>10679</v>
      </c>
      <c r="D2385" s="4" t="s">
        <v>10678</v>
      </c>
      <c r="E2385" s="4" t="s">
        <v>7</v>
      </c>
      <c r="F2385" s="4" t="s">
        <v>14</v>
      </c>
      <c r="G2385" s="4" t="s">
        <v>13</v>
      </c>
      <c r="H2385" s="2" t="s">
        <v>40</v>
      </c>
      <c r="I2385" s="5" t="s">
        <v>59</v>
      </c>
      <c r="J2385" s="4"/>
      <c r="K2385" s="4" t="s">
        <v>1</v>
      </c>
      <c r="L2385" s="4" t="s">
        <v>11</v>
      </c>
      <c r="M2385" s="4">
        <f>+YEAR(Tabla26[[#This Row],[Fecha de creación]])</f>
        <v>2022</v>
      </c>
      <c r="N2385" s="4">
        <f>+MONTH(Tabla26[[#This Row],[Fecha de creación]])</f>
        <v>4</v>
      </c>
    </row>
    <row r="2386" spans="1:14" hidden="1" x14ac:dyDescent="0.3">
      <c r="A2386" s="6">
        <v>44686.686979166669</v>
      </c>
      <c r="B2386" s="4" t="s">
        <v>32</v>
      </c>
      <c r="C2386" s="4" t="s">
        <v>10168</v>
      </c>
      <c r="D2386" s="4" t="s">
        <v>809</v>
      </c>
      <c r="E2386" s="4" t="s">
        <v>7</v>
      </c>
      <c r="F2386" s="4" t="s">
        <v>43</v>
      </c>
      <c r="G2386" s="4" t="s">
        <v>13</v>
      </c>
      <c r="H2386" s="2" t="s">
        <v>928</v>
      </c>
      <c r="I2386" s="5" t="s">
        <v>127</v>
      </c>
      <c r="J2386" s="4"/>
      <c r="K2386" s="4" t="s">
        <v>1</v>
      </c>
      <c r="L2386" s="4" t="s">
        <v>11</v>
      </c>
      <c r="M2386" s="4">
        <f>+YEAR(Tabla26[[#This Row],[Fecha de creación]])</f>
        <v>2022</v>
      </c>
      <c r="N2386" s="4">
        <f>+MONTH(Tabla26[[#This Row],[Fecha de creación]])</f>
        <v>5</v>
      </c>
    </row>
    <row r="2387" spans="1:14" hidden="1" x14ac:dyDescent="0.3">
      <c r="A2387" s="6">
        <v>44720.672013888892</v>
      </c>
      <c r="B2387" s="4" t="s">
        <v>32</v>
      </c>
      <c r="C2387" s="4" t="s">
        <v>9259</v>
      </c>
      <c r="D2387" s="4" t="s">
        <v>809</v>
      </c>
      <c r="E2387" s="4" t="s">
        <v>7</v>
      </c>
      <c r="F2387" s="4" t="s">
        <v>14</v>
      </c>
      <c r="G2387" s="4" t="s">
        <v>20</v>
      </c>
      <c r="H2387" s="2" t="s">
        <v>2452</v>
      </c>
      <c r="I2387" s="5" t="s">
        <v>7727</v>
      </c>
      <c r="J2387" s="4" t="s">
        <v>2</v>
      </c>
      <c r="K2387" s="4" t="s">
        <v>1</v>
      </c>
      <c r="L2387" s="4" t="s">
        <v>0</v>
      </c>
      <c r="M2387" s="4">
        <f>+YEAR(Tabla26[[#This Row],[Fecha de creación]])</f>
        <v>2022</v>
      </c>
      <c r="N2387" s="4">
        <f>+MONTH(Tabla26[[#This Row],[Fecha de creación]])</f>
        <v>6</v>
      </c>
    </row>
    <row r="2388" spans="1:14" hidden="1" x14ac:dyDescent="0.3">
      <c r="A2388" s="6">
        <v>44720.678078703706</v>
      </c>
      <c r="B2388" s="4" t="s">
        <v>32</v>
      </c>
      <c r="C2388" s="4" t="s">
        <v>9257</v>
      </c>
      <c r="D2388" s="4" t="s">
        <v>809</v>
      </c>
      <c r="E2388" s="4" t="s">
        <v>7</v>
      </c>
      <c r="F2388" s="4" t="s">
        <v>14</v>
      </c>
      <c r="G2388" s="4" t="s">
        <v>20</v>
      </c>
      <c r="H2388" s="2" t="s">
        <v>40</v>
      </c>
      <c r="I2388" s="5" t="s">
        <v>7727</v>
      </c>
      <c r="J2388" s="4" t="s">
        <v>27</v>
      </c>
      <c r="K2388" s="4" t="s">
        <v>1</v>
      </c>
      <c r="L2388" s="4" t="s">
        <v>0</v>
      </c>
      <c r="M2388" s="4">
        <f>+YEAR(Tabla26[[#This Row],[Fecha de creación]])</f>
        <v>2022</v>
      </c>
      <c r="N2388" s="4">
        <f>+MONTH(Tabla26[[#This Row],[Fecha de creación]])</f>
        <v>6</v>
      </c>
    </row>
    <row r="2389" spans="1:14" hidden="1" x14ac:dyDescent="0.3">
      <c r="A2389" s="6">
        <v>44721.468981481485</v>
      </c>
      <c r="B2389" s="4" t="s">
        <v>23</v>
      </c>
      <c r="C2389" s="4" t="s">
        <v>9256</v>
      </c>
      <c r="D2389" s="4" t="s">
        <v>809</v>
      </c>
      <c r="E2389" s="4" t="s">
        <v>7</v>
      </c>
      <c r="F2389" s="4" t="s">
        <v>14</v>
      </c>
      <c r="G2389" s="4" t="s">
        <v>20</v>
      </c>
      <c r="H2389" s="2" t="s">
        <v>40</v>
      </c>
      <c r="I2389" s="5" t="s">
        <v>7927</v>
      </c>
      <c r="J2389" s="4" t="s">
        <v>27</v>
      </c>
      <c r="K2389" s="4" t="s">
        <v>1</v>
      </c>
      <c r="L2389" s="4" t="s">
        <v>0</v>
      </c>
      <c r="M2389" s="4">
        <f>+YEAR(Tabla26[[#This Row],[Fecha de creación]])</f>
        <v>2022</v>
      </c>
      <c r="N2389" s="4">
        <f>+MONTH(Tabla26[[#This Row],[Fecha de creación]])</f>
        <v>6</v>
      </c>
    </row>
    <row r="2390" spans="1:14" hidden="1" x14ac:dyDescent="0.3">
      <c r="A2390" s="6">
        <v>44722.425509259258</v>
      </c>
      <c r="B2390" s="4" t="s">
        <v>32</v>
      </c>
      <c r="C2390" s="4" t="s">
        <v>9249</v>
      </c>
      <c r="D2390" s="4" t="s">
        <v>809</v>
      </c>
      <c r="E2390" s="4" t="s">
        <v>7</v>
      </c>
      <c r="F2390" s="4" t="s">
        <v>14</v>
      </c>
      <c r="G2390" s="4" t="s">
        <v>20</v>
      </c>
      <c r="H2390" s="2" t="s">
        <v>40</v>
      </c>
      <c r="I2390" s="5" t="s">
        <v>7727</v>
      </c>
      <c r="J2390" s="4" t="s">
        <v>27</v>
      </c>
      <c r="K2390" s="4" t="s">
        <v>1</v>
      </c>
      <c r="L2390" s="4" t="s">
        <v>0</v>
      </c>
      <c r="M2390" s="4">
        <f>+YEAR(Tabla26[[#This Row],[Fecha de creación]])</f>
        <v>2022</v>
      </c>
      <c r="N2390" s="4">
        <f>+MONTH(Tabla26[[#This Row],[Fecha de creación]])</f>
        <v>6</v>
      </c>
    </row>
    <row r="2391" spans="1:14" hidden="1" x14ac:dyDescent="0.3">
      <c r="A2391" s="6">
        <v>44727.645428240743</v>
      </c>
      <c r="B2391" s="4" t="s">
        <v>32</v>
      </c>
      <c r="C2391" s="4" t="s">
        <v>9173</v>
      </c>
      <c r="D2391" s="4" t="s">
        <v>809</v>
      </c>
      <c r="E2391" s="4" t="s">
        <v>7</v>
      </c>
      <c r="F2391" s="4" t="s">
        <v>14</v>
      </c>
      <c r="G2391" s="4" t="s">
        <v>13</v>
      </c>
      <c r="H2391" s="2" t="s">
        <v>40</v>
      </c>
      <c r="I2391" s="5" t="s">
        <v>7727</v>
      </c>
      <c r="J2391" s="4" t="s">
        <v>2</v>
      </c>
      <c r="K2391" s="4" t="s">
        <v>1</v>
      </c>
      <c r="L2391" s="4" t="s">
        <v>11</v>
      </c>
      <c r="M2391" s="4">
        <f>+YEAR(Tabla26[[#This Row],[Fecha de creación]])</f>
        <v>2022</v>
      </c>
      <c r="N2391" s="4">
        <f>+MONTH(Tabla26[[#This Row],[Fecha de creación]])</f>
        <v>6</v>
      </c>
    </row>
    <row r="2392" spans="1:14" hidden="1" x14ac:dyDescent="0.3">
      <c r="A2392" s="6">
        <v>44727.647349537037</v>
      </c>
      <c r="B2392" s="4" t="s">
        <v>32</v>
      </c>
      <c r="C2392" s="4" t="s">
        <v>9172</v>
      </c>
      <c r="D2392" s="4" t="s">
        <v>809</v>
      </c>
      <c r="E2392" s="4" t="s">
        <v>7</v>
      </c>
      <c r="F2392" s="4" t="s">
        <v>14</v>
      </c>
      <c r="G2392" s="4" t="s">
        <v>13</v>
      </c>
      <c r="H2392" s="2" t="s">
        <v>40</v>
      </c>
      <c r="I2392" s="5" t="s">
        <v>7727</v>
      </c>
      <c r="J2392" s="4" t="s">
        <v>2</v>
      </c>
      <c r="K2392" s="4" t="s">
        <v>1</v>
      </c>
      <c r="L2392" s="4" t="s">
        <v>11</v>
      </c>
      <c r="M2392" s="4">
        <f>+YEAR(Tabla26[[#This Row],[Fecha de creación]])</f>
        <v>2022</v>
      </c>
      <c r="N2392" s="4">
        <f>+MONTH(Tabla26[[#This Row],[Fecha de creación]])</f>
        <v>6</v>
      </c>
    </row>
    <row r="2393" spans="1:14" hidden="1" x14ac:dyDescent="0.3">
      <c r="A2393" s="6">
        <v>44728.475069444445</v>
      </c>
      <c r="B2393" s="4" t="s">
        <v>32</v>
      </c>
      <c r="C2393" s="4" t="s">
        <v>9158</v>
      </c>
      <c r="D2393" s="4" t="s">
        <v>809</v>
      </c>
      <c r="E2393" s="4" t="s">
        <v>7</v>
      </c>
      <c r="F2393" s="4" t="s">
        <v>14</v>
      </c>
      <c r="G2393" s="4" t="s">
        <v>13</v>
      </c>
      <c r="H2393" s="2" t="s">
        <v>40</v>
      </c>
      <c r="I2393" s="5" t="s">
        <v>7727</v>
      </c>
      <c r="J2393" s="4"/>
      <c r="K2393" s="4" t="s">
        <v>1</v>
      </c>
      <c r="L2393" s="4" t="s">
        <v>11</v>
      </c>
      <c r="M2393" s="4">
        <f>+YEAR(Tabla26[[#This Row],[Fecha de creación]])</f>
        <v>2022</v>
      </c>
      <c r="N2393" s="4">
        <f>+MONTH(Tabla26[[#This Row],[Fecha de creación]])</f>
        <v>6</v>
      </c>
    </row>
    <row r="2394" spans="1:14" hidden="1" x14ac:dyDescent="0.3">
      <c r="A2394" s="6">
        <v>44728.480381944442</v>
      </c>
      <c r="B2394" s="4" t="s">
        <v>23</v>
      </c>
      <c r="C2394" s="4" t="s">
        <v>9156</v>
      </c>
      <c r="D2394" s="4" t="s">
        <v>809</v>
      </c>
      <c r="E2394" s="4" t="s">
        <v>7</v>
      </c>
      <c r="F2394" s="4" t="s">
        <v>14</v>
      </c>
      <c r="G2394" s="4" t="s">
        <v>13</v>
      </c>
      <c r="H2394" s="2" t="s">
        <v>40</v>
      </c>
      <c r="I2394" s="5" t="s">
        <v>7927</v>
      </c>
      <c r="J2394" s="4" t="s">
        <v>2</v>
      </c>
      <c r="K2394" s="4" t="s">
        <v>1</v>
      </c>
      <c r="L2394" s="4" t="s">
        <v>11</v>
      </c>
      <c r="M2394" s="4">
        <f>+YEAR(Tabla26[[#This Row],[Fecha de creación]])</f>
        <v>2022</v>
      </c>
      <c r="N2394" s="4">
        <f>+MONTH(Tabla26[[#This Row],[Fecha de creación]])</f>
        <v>6</v>
      </c>
    </row>
    <row r="2395" spans="1:14" hidden="1" x14ac:dyDescent="0.3">
      <c r="A2395" s="6">
        <v>44728.485011574077</v>
      </c>
      <c r="B2395" s="4" t="s">
        <v>23</v>
      </c>
      <c r="C2395" s="4" t="s">
        <v>9155</v>
      </c>
      <c r="D2395" s="4" t="s">
        <v>809</v>
      </c>
      <c r="E2395" s="4" t="s">
        <v>7</v>
      </c>
      <c r="F2395" s="4" t="s">
        <v>14</v>
      </c>
      <c r="G2395" s="4" t="s">
        <v>13</v>
      </c>
      <c r="H2395" s="2" t="s">
        <v>40</v>
      </c>
      <c r="I2395" s="5" t="s">
        <v>7927</v>
      </c>
      <c r="J2395" s="4" t="s">
        <v>2</v>
      </c>
      <c r="K2395" s="4" t="s">
        <v>1</v>
      </c>
      <c r="L2395" s="4" t="s">
        <v>11</v>
      </c>
      <c r="M2395" s="4">
        <f>+YEAR(Tabla26[[#This Row],[Fecha de creación]])</f>
        <v>2022</v>
      </c>
      <c r="N2395" s="4">
        <f>+MONTH(Tabla26[[#This Row],[Fecha de creación]])</f>
        <v>6</v>
      </c>
    </row>
    <row r="2396" spans="1:14" hidden="1" x14ac:dyDescent="0.3">
      <c r="A2396" s="6">
        <v>44729.652453703704</v>
      </c>
      <c r="B2396" s="4" t="s">
        <v>32</v>
      </c>
      <c r="C2396" s="4" t="s">
        <v>9141</v>
      </c>
      <c r="D2396" s="4" t="s">
        <v>809</v>
      </c>
      <c r="E2396" s="4" t="s">
        <v>7</v>
      </c>
      <c r="F2396" s="4" t="s">
        <v>14</v>
      </c>
      <c r="G2396" s="4" t="s">
        <v>13</v>
      </c>
      <c r="H2396" s="2" t="s">
        <v>40</v>
      </c>
      <c r="I2396" s="5" t="s">
        <v>7727</v>
      </c>
      <c r="J2396" s="4" t="s">
        <v>2</v>
      </c>
      <c r="K2396" s="4" t="s">
        <v>1</v>
      </c>
      <c r="L2396" s="4" t="s">
        <v>11</v>
      </c>
      <c r="M2396" s="4">
        <f>+YEAR(Tabla26[[#This Row],[Fecha de creación]])</f>
        <v>2022</v>
      </c>
      <c r="N2396" s="4">
        <f>+MONTH(Tabla26[[#This Row],[Fecha de creación]])</f>
        <v>6</v>
      </c>
    </row>
    <row r="2397" spans="1:14" hidden="1" x14ac:dyDescent="0.3">
      <c r="A2397" s="6">
        <v>44729.653854166667</v>
      </c>
      <c r="B2397" s="4" t="s">
        <v>32</v>
      </c>
      <c r="C2397" s="4" t="s">
        <v>9140</v>
      </c>
      <c r="D2397" s="4" t="s">
        <v>809</v>
      </c>
      <c r="E2397" s="4" t="s">
        <v>7</v>
      </c>
      <c r="F2397" s="4" t="s">
        <v>14</v>
      </c>
      <c r="G2397" s="4" t="s">
        <v>13</v>
      </c>
      <c r="H2397" s="2" t="s">
        <v>40</v>
      </c>
      <c r="I2397" s="5" t="s">
        <v>7727</v>
      </c>
      <c r="J2397" s="4" t="s">
        <v>2</v>
      </c>
      <c r="K2397" s="4" t="s">
        <v>1</v>
      </c>
      <c r="L2397" s="4" t="s">
        <v>11</v>
      </c>
      <c r="M2397" s="4">
        <f>+YEAR(Tabla26[[#This Row],[Fecha de creación]])</f>
        <v>2022</v>
      </c>
      <c r="N2397" s="4">
        <f>+MONTH(Tabla26[[#This Row],[Fecha de creación]])</f>
        <v>6</v>
      </c>
    </row>
    <row r="2398" spans="1:14" hidden="1" x14ac:dyDescent="0.3">
      <c r="A2398" s="6">
        <v>44729.654988425929</v>
      </c>
      <c r="B2398" s="4" t="s">
        <v>32</v>
      </c>
      <c r="C2398" s="4" t="s">
        <v>9139</v>
      </c>
      <c r="D2398" s="4" t="s">
        <v>809</v>
      </c>
      <c r="E2398" s="4" t="s">
        <v>7</v>
      </c>
      <c r="F2398" s="4" t="s">
        <v>14</v>
      </c>
      <c r="G2398" s="4" t="s">
        <v>13</v>
      </c>
      <c r="H2398" s="2" t="s">
        <v>40</v>
      </c>
      <c r="I2398" s="5" t="s">
        <v>7727</v>
      </c>
      <c r="J2398" s="4" t="s">
        <v>2</v>
      </c>
      <c r="K2398" s="4" t="s">
        <v>1</v>
      </c>
      <c r="L2398" s="4" t="s">
        <v>11</v>
      </c>
      <c r="M2398" s="4">
        <f>+YEAR(Tabla26[[#This Row],[Fecha de creación]])</f>
        <v>2022</v>
      </c>
      <c r="N2398" s="4">
        <f>+MONTH(Tabla26[[#This Row],[Fecha de creación]])</f>
        <v>6</v>
      </c>
    </row>
    <row r="2399" spans="1:14" hidden="1" x14ac:dyDescent="0.3">
      <c r="A2399" s="6">
        <v>44733.682835648149</v>
      </c>
      <c r="B2399" s="4" t="s">
        <v>23</v>
      </c>
      <c r="C2399" s="4" t="s">
        <v>9029</v>
      </c>
      <c r="D2399" s="4" t="s">
        <v>809</v>
      </c>
      <c r="E2399" s="4" t="s">
        <v>7</v>
      </c>
      <c r="F2399" s="4" t="s">
        <v>14</v>
      </c>
      <c r="G2399" s="4" t="s">
        <v>13</v>
      </c>
      <c r="H2399" s="2" t="s">
        <v>40</v>
      </c>
      <c r="I2399" s="5" t="s">
        <v>7927</v>
      </c>
      <c r="J2399" s="4" t="s">
        <v>2</v>
      </c>
      <c r="K2399" s="4" t="s">
        <v>1</v>
      </c>
      <c r="L2399" s="4" t="s">
        <v>11</v>
      </c>
      <c r="M2399" s="4">
        <f>+YEAR(Tabla26[[#This Row],[Fecha de creación]])</f>
        <v>2022</v>
      </c>
      <c r="N2399" s="4">
        <f>+MONTH(Tabla26[[#This Row],[Fecha de creación]])</f>
        <v>6</v>
      </c>
    </row>
    <row r="2400" spans="1:14" hidden="1" x14ac:dyDescent="0.3">
      <c r="A2400" s="6">
        <v>44733.685682870368</v>
      </c>
      <c r="B2400" s="4" t="s">
        <v>23</v>
      </c>
      <c r="C2400" s="4" t="s">
        <v>9028</v>
      </c>
      <c r="D2400" s="4" t="s">
        <v>809</v>
      </c>
      <c r="E2400" s="4" t="s">
        <v>7</v>
      </c>
      <c r="F2400" s="4" t="s">
        <v>14</v>
      </c>
      <c r="G2400" s="4" t="s">
        <v>13</v>
      </c>
      <c r="H2400" s="2" t="s">
        <v>40</v>
      </c>
      <c r="I2400" s="5" t="s">
        <v>7927</v>
      </c>
      <c r="J2400" s="4" t="s">
        <v>2</v>
      </c>
      <c r="K2400" s="4" t="s">
        <v>1</v>
      </c>
      <c r="L2400" s="4" t="s">
        <v>11</v>
      </c>
      <c r="M2400" s="4">
        <f>+YEAR(Tabla26[[#This Row],[Fecha de creación]])</f>
        <v>2022</v>
      </c>
      <c r="N2400" s="4">
        <f>+MONTH(Tabla26[[#This Row],[Fecha de creación]])</f>
        <v>6</v>
      </c>
    </row>
    <row r="2401" spans="1:14" hidden="1" x14ac:dyDescent="0.3">
      <c r="A2401" s="6">
        <v>44733.68582175926</v>
      </c>
      <c r="B2401" s="4" t="s">
        <v>32</v>
      </c>
      <c r="C2401" s="4" t="s">
        <v>9027</v>
      </c>
      <c r="D2401" s="4" t="s">
        <v>809</v>
      </c>
      <c r="E2401" s="4" t="s">
        <v>7</v>
      </c>
      <c r="F2401" s="4" t="s">
        <v>14</v>
      </c>
      <c r="G2401" s="4" t="s">
        <v>13</v>
      </c>
      <c r="H2401" s="2" t="s">
        <v>40</v>
      </c>
      <c r="I2401" s="5" t="s">
        <v>7727</v>
      </c>
      <c r="J2401" s="4" t="s">
        <v>2</v>
      </c>
      <c r="K2401" s="4" t="s">
        <v>1</v>
      </c>
      <c r="L2401" s="4" t="s">
        <v>11</v>
      </c>
      <c r="M2401" s="4">
        <f>+YEAR(Tabla26[[#This Row],[Fecha de creación]])</f>
        <v>2022</v>
      </c>
      <c r="N2401" s="4">
        <f>+MONTH(Tabla26[[#This Row],[Fecha de creación]])</f>
        <v>6</v>
      </c>
    </row>
    <row r="2402" spans="1:14" hidden="1" x14ac:dyDescent="0.3">
      <c r="A2402" s="6">
        <v>44734.632569444446</v>
      </c>
      <c r="B2402" s="4" t="s">
        <v>32</v>
      </c>
      <c r="C2402" s="4" t="s">
        <v>9005</v>
      </c>
      <c r="D2402" s="4" t="s">
        <v>809</v>
      </c>
      <c r="E2402" s="4" t="s">
        <v>7</v>
      </c>
      <c r="F2402" s="4" t="s">
        <v>14</v>
      </c>
      <c r="G2402" s="4" t="s">
        <v>13</v>
      </c>
      <c r="H2402" s="2" t="s">
        <v>40</v>
      </c>
      <c r="I2402" s="5" t="s">
        <v>7727</v>
      </c>
      <c r="J2402" s="4" t="s">
        <v>2</v>
      </c>
      <c r="K2402" s="4" t="s">
        <v>1</v>
      </c>
      <c r="L2402" s="4" t="s">
        <v>11</v>
      </c>
      <c r="M2402" s="4">
        <f>+YEAR(Tabla26[[#This Row],[Fecha de creación]])</f>
        <v>2022</v>
      </c>
      <c r="N2402" s="4">
        <f>+MONTH(Tabla26[[#This Row],[Fecha de creación]])</f>
        <v>6</v>
      </c>
    </row>
    <row r="2403" spans="1:14" hidden="1" x14ac:dyDescent="0.3">
      <c r="A2403" s="6">
        <v>44734.634108796294</v>
      </c>
      <c r="B2403" s="4" t="s">
        <v>32</v>
      </c>
      <c r="C2403" s="4" t="s">
        <v>9004</v>
      </c>
      <c r="D2403" s="4" t="s">
        <v>809</v>
      </c>
      <c r="E2403" s="4" t="s">
        <v>7</v>
      </c>
      <c r="F2403" s="4" t="s">
        <v>14</v>
      </c>
      <c r="G2403" s="4" t="s">
        <v>13</v>
      </c>
      <c r="H2403" s="2" t="s">
        <v>40</v>
      </c>
      <c r="I2403" s="5" t="s">
        <v>7727</v>
      </c>
      <c r="J2403" s="4" t="s">
        <v>2</v>
      </c>
      <c r="K2403" s="4" t="s">
        <v>1</v>
      </c>
      <c r="L2403" s="4" t="s">
        <v>11</v>
      </c>
      <c r="M2403" s="4">
        <f>+YEAR(Tabla26[[#This Row],[Fecha de creación]])</f>
        <v>2022</v>
      </c>
      <c r="N2403" s="4">
        <f>+MONTH(Tabla26[[#This Row],[Fecha de creación]])</f>
        <v>6</v>
      </c>
    </row>
    <row r="2404" spans="1:14" hidden="1" x14ac:dyDescent="0.3">
      <c r="A2404" s="6">
        <v>44735.621215277781</v>
      </c>
      <c r="B2404" s="4" t="s">
        <v>32</v>
      </c>
      <c r="C2404" s="4" t="s">
        <v>8983</v>
      </c>
      <c r="D2404" s="4" t="s">
        <v>809</v>
      </c>
      <c r="E2404" s="4" t="s">
        <v>7</v>
      </c>
      <c r="F2404" s="4" t="s">
        <v>14</v>
      </c>
      <c r="G2404" s="4" t="s">
        <v>13</v>
      </c>
      <c r="H2404" s="2" t="s">
        <v>40</v>
      </c>
      <c r="I2404" s="5" t="s">
        <v>7727</v>
      </c>
      <c r="J2404" s="4" t="s">
        <v>2</v>
      </c>
      <c r="K2404" s="4" t="s">
        <v>1</v>
      </c>
      <c r="L2404" s="4" t="s">
        <v>11</v>
      </c>
      <c r="M2404" s="4">
        <f>+YEAR(Tabla26[[#This Row],[Fecha de creación]])</f>
        <v>2022</v>
      </c>
      <c r="N2404" s="4">
        <f>+MONTH(Tabla26[[#This Row],[Fecha de creación]])</f>
        <v>6</v>
      </c>
    </row>
    <row r="2405" spans="1:14" hidden="1" x14ac:dyDescent="0.3">
      <c r="A2405" s="6">
        <v>44735.623414351852</v>
      </c>
      <c r="B2405" s="4" t="s">
        <v>32</v>
      </c>
      <c r="C2405" s="4" t="s">
        <v>8982</v>
      </c>
      <c r="D2405" s="4" t="s">
        <v>809</v>
      </c>
      <c r="E2405" s="4" t="s">
        <v>7</v>
      </c>
      <c r="F2405" s="4" t="s">
        <v>14</v>
      </c>
      <c r="G2405" s="4" t="s">
        <v>13</v>
      </c>
      <c r="H2405" s="2" t="s">
        <v>40</v>
      </c>
      <c r="I2405" s="5" t="s">
        <v>7727</v>
      </c>
      <c r="J2405" s="4" t="s">
        <v>2</v>
      </c>
      <c r="K2405" s="4" t="s">
        <v>1</v>
      </c>
      <c r="L2405" s="4" t="s">
        <v>11</v>
      </c>
      <c r="M2405" s="4">
        <f>+YEAR(Tabla26[[#This Row],[Fecha de creación]])</f>
        <v>2022</v>
      </c>
      <c r="N2405" s="4">
        <f>+MONTH(Tabla26[[#This Row],[Fecha de creación]])</f>
        <v>6</v>
      </c>
    </row>
    <row r="2406" spans="1:14" hidden="1" x14ac:dyDescent="0.3">
      <c r="A2406" s="6">
        <v>44735.62903935185</v>
      </c>
      <c r="B2406" s="4" t="s">
        <v>23</v>
      </c>
      <c r="C2406" s="4" t="s">
        <v>8981</v>
      </c>
      <c r="D2406" s="4" t="s">
        <v>809</v>
      </c>
      <c r="E2406" s="4" t="s">
        <v>7</v>
      </c>
      <c r="F2406" s="4" t="s">
        <v>14</v>
      </c>
      <c r="G2406" s="4" t="s">
        <v>13</v>
      </c>
      <c r="H2406" s="2" t="s">
        <v>40</v>
      </c>
      <c r="I2406" s="5" t="s">
        <v>7927</v>
      </c>
      <c r="J2406" s="4" t="s">
        <v>2</v>
      </c>
      <c r="K2406" s="4" t="s">
        <v>1</v>
      </c>
      <c r="L2406" s="4" t="s">
        <v>11</v>
      </c>
      <c r="M2406" s="4">
        <f>+YEAR(Tabla26[[#This Row],[Fecha de creación]])</f>
        <v>2022</v>
      </c>
      <c r="N2406" s="4">
        <f>+MONTH(Tabla26[[#This Row],[Fecha de creación]])</f>
        <v>6</v>
      </c>
    </row>
    <row r="2407" spans="1:14" hidden="1" x14ac:dyDescent="0.3">
      <c r="A2407" s="6">
        <v>44736.598333333335</v>
      </c>
      <c r="B2407" s="4" t="s">
        <v>32</v>
      </c>
      <c r="C2407" s="4" t="s">
        <v>8962</v>
      </c>
      <c r="D2407" s="4" t="s">
        <v>809</v>
      </c>
      <c r="E2407" s="4" t="s">
        <v>7</v>
      </c>
      <c r="F2407" s="4" t="s">
        <v>14</v>
      </c>
      <c r="G2407" s="4" t="s">
        <v>13</v>
      </c>
      <c r="H2407" s="2" t="s">
        <v>40</v>
      </c>
      <c r="I2407" s="5" t="s">
        <v>7727</v>
      </c>
      <c r="J2407" s="4" t="s">
        <v>2</v>
      </c>
      <c r="K2407" s="4" t="s">
        <v>1</v>
      </c>
      <c r="L2407" s="4" t="s">
        <v>11</v>
      </c>
      <c r="M2407" s="4">
        <f>+YEAR(Tabla26[[#This Row],[Fecha de creación]])</f>
        <v>2022</v>
      </c>
      <c r="N2407" s="4">
        <f>+MONTH(Tabla26[[#This Row],[Fecha de creación]])</f>
        <v>6</v>
      </c>
    </row>
    <row r="2408" spans="1:14" hidden="1" x14ac:dyDescent="0.3">
      <c r="A2408" s="6">
        <v>44736.599710648145</v>
      </c>
      <c r="B2408" s="4" t="s">
        <v>32</v>
      </c>
      <c r="C2408" s="4" t="s">
        <v>8961</v>
      </c>
      <c r="D2408" s="4" t="s">
        <v>809</v>
      </c>
      <c r="E2408" s="4" t="s">
        <v>7</v>
      </c>
      <c r="F2408" s="4" t="s">
        <v>14</v>
      </c>
      <c r="G2408" s="4" t="s">
        <v>13</v>
      </c>
      <c r="H2408" s="2" t="s">
        <v>40</v>
      </c>
      <c r="I2408" s="5" t="s">
        <v>7727</v>
      </c>
      <c r="J2408" s="4" t="s">
        <v>2</v>
      </c>
      <c r="K2408" s="4" t="s">
        <v>1</v>
      </c>
      <c r="L2408" s="4" t="s">
        <v>11</v>
      </c>
      <c r="M2408" s="4">
        <f>+YEAR(Tabla26[[#This Row],[Fecha de creación]])</f>
        <v>2022</v>
      </c>
      <c r="N2408" s="4">
        <f>+MONTH(Tabla26[[#This Row],[Fecha de creación]])</f>
        <v>6</v>
      </c>
    </row>
    <row r="2409" spans="1:14" hidden="1" x14ac:dyDescent="0.3">
      <c r="A2409" s="6">
        <v>44736.601168981484</v>
      </c>
      <c r="B2409" s="4" t="s">
        <v>32</v>
      </c>
      <c r="C2409" s="4" t="s">
        <v>8960</v>
      </c>
      <c r="D2409" s="4" t="s">
        <v>809</v>
      </c>
      <c r="E2409" s="4" t="s">
        <v>7</v>
      </c>
      <c r="F2409" s="4" t="s">
        <v>14</v>
      </c>
      <c r="G2409" s="4" t="s">
        <v>13</v>
      </c>
      <c r="H2409" s="2" t="s">
        <v>40</v>
      </c>
      <c r="I2409" s="5" t="s">
        <v>7727</v>
      </c>
      <c r="J2409" s="4" t="s">
        <v>2</v>
      </c>
      <c r="K2409" s="4" t="s">
        <v>1</v>
      </c>
      <c r="L2409" s="4" t="s">
        <v>11</v>
      </c>
      <c r="M2409" s="4">
        <f>+YEAR(Tabla26[[#This Row],[Fecha de creación]])</f>
        <v>2022</v>
      </c>
      <c r="N2409" s="4">
        <f>+MONTH(Tabla26[[#This Row],[Fecha de creación]])</f>
        <v>6</v>
      </c>
    </row>
    <row r="2410" spans="1:14" hidden="1" x14ac:dyDescent="0.3">
      <c r="A2410" s="6">
        <v>44736.60434027778</v>
      </c>
      <c r="B2410" s="4" t="s">
        <v>23</v>
      </c>
      <c r="C2410" s="4" t="s">
        <v>8959</v>
      </c>
      <c r="D2410" s="4" t="s">
        <v>809</v>
      </c>
      <c r="E2410" s="4" t="s">
        <v>7</v>
      </c>
      <c r="F2410" s="4" t="s">
        <v>14</v>
      </c>
      <c r="G2410" s="4" t="s">
        <v>13</v>
      </c>
      <c r="H2410" s="2" t="s">
        <v>40</v>
      </c>
      <c r="I2410" s="5" t="s">
        <v>7927</v>
      </c>
      <c r="J2410" s="4" t="s">
        <v>2</v>
      </c>
      <c r="K2410" s="4" t="s">
        <v>1</v>
      </c>
      <c r="L2410" s="4" t="s">
        <v>11</v>
      </c>
      <c r="M2410" s="4">
        <f>+YEAR(Tabla26[[#This Row],[Fecha de creación]])</f>
        <v>2022</v>
      </c>
      <c r="N2410" s="4">
        <f>+MONTH(Tabla26[[#This Row],[Fecha de creación]])</f>
        <v>6</v>
      </c>
    </row>
    <row r="2411" spans="1:14" hidden="1" x14ac:dyDescent="0.3">
      <c r="A2411" s="6">
        <v>44736.605763888889</v>
      </c>
      <c r="B2411" s="4" t="s">
        <v>23</v>
      </c>
      <c r="C2411" s="4" t="s">
        <v>8958</v>
      </c>
      <c r="D2411" s="4" t="s">
        <v>809</v>
      </c>
      <c r="E2411" s="4" t="s">
        <v>7</v>
      </c>
      <c r="F2411" s="4" t="s">
        <v>14</v>
      </c>
      <c r="G2411" s="4" t="s">
        <v>13</v>
      </c>
      <c r="H2411" s="2" t="s">
        <v>40</v>
      </c>
      <c r="I2411" s="5" t="s">
        <v>7927</v>
      </c>
      <c r="J2411" s="4" t="s">
        <v>2</v>
      </c>
      <c r="K2411" s="4" t="s">
        <v>1</v>
      </c>
      <c r="L2411" s="4" t="s">
        <v>11</v>
      </c>
      <c r="M2411" s="4">
        <f>+YEAR(Tabla26[[#This Row],[Fecha de creación]])</f>
        <v>2022</v>
      </c>
      <c r="N2411" s="4">
        <f>+MONTH(Tabla26[[#This Row],[Fecha de creación]])</f>
        <v>6</v>
      </c>
    </row>
    <row r="2412" spans="1:14" hidden="1" x14ac:dyDescent="0.3">
      <c r="A2412" s="6">
        <v>44737.508402777778</v>
      </c>
      <c r="B2412" s="4" t="s">
        <v>32</v>
      </c>
      <c r="C2412" s="4" t="s">
        <v>8952</v>
      </c>
      <c r="D2412" s="4" t="s">
        <v>809</v>
      </c>
      <c r="E2412" s="4" t="s">
        <v>7</v>
      </c>
      <c r="F2412" s="4" t="s">
        <v>14</v>
      </c>
      <c r="G2412" s="4" t="s">
        <v>20</v>
      </c>
      <c r="H2412" s="2" t="s">
        <v>40</v>
      </c>
      <c r="I2412" s="5" t="s">
        <v>7727</v>
      </c>
      <c r="J2412" s="4" t="s">
        <v>2</v>
      </c>
      <c r="K2412" s="4" t="s">
        <v>1</v>
      </c>
      <c r="L2412" s="4" t="s">
        <v>0</v>
      </c>
      <c r="M2412" s="4">
        <f>+YEAR(Tabla26[[#This Row],[Fecha de creación]])</f>
        <v>2022</v>
      </c>
      <c r="N2412" s="4">
        <f>+MONTH(Tabla26[[#This Row],[Fecha de creación]])</f>
        <v>6</v>
      </c>
    </row>
    <row r="2413" spans="1:14" hidden="1" x14ac:dyDescent="0.3">
      <c r="A2413" s="6">
        <v>44737.509756944448</v>
      </c>
      <c r="B2413" s="4" t="s">
        <v>23</v>
      </c>
      <c r="C2413" s="4" t="s">
        <v>8951</v>
      </c>
      <c r="D2413" s="4" t="s">
        <v>809</v>
      </c>
      <c r="E2413" s="4" t="s">
        <v>7</v>
      </c>
      <c r="F2413" s="4" t="s">
        <v>14</v>
      </c>
      <c r="G2413" s="4" t="s">
        <v>13</v>
      </c>
      <c r="H2413" s="2" t="s">
        <v>40</v>
      </c>
      <c r="I2413" s="5" t="s">
        <v>7927</v>
      </c>
      <c r="J2413" s="4" t="s">
        <v>2</v>
      </c>
      <c r="K2413" s="4" t="s">
        <v>1</v>
      </c>
      <c r="L2413" s="4" t="s">
        <v>11</v>
      </c>
      <c r="M2413" s="4">
        <f>+YEAR(Tabla26[[#This Row],[Fecha de creación]])</f>
        <v>2022</v>
      </c>
      <c r="N2413" s="4">
        <f>+MONTH(Tabla26[[#This Row],[Fecha de creación]])</f>
        <v>6</v>
      </c>
    </row>
    <row r="2414" spans="1:14" hidden="1" x14ac:dyDescent="0.3">
      <c r="A2414" s="6">
        <v>44739.681145833332</v>
      </c>
      <c r="B2414" s="4" t="s">
        <v>32</v>
      </c>
      <c r="C2414" s="4" t="s">
        <v>8914</v>
      </c>
      <c r="D2414" s="4" t="s">
        <v>809</v>
      </c>
      <c r="E2414" s="4" t="s">
        <v>7</v>
      </c>
      <c r="F2414" s="4" t="s">
        <v>14</v>
      </c>
      <c r="G2414" s="4" t="s">
        <v>13</v>
      </c>
      <c r="H2414" s="2" t="s">
        <v>40</v>
      </c>
      <c r="I2414" s="5" t="s">
        <v>127</v>
      </c>
      <c r="J2414" s="4" t="s">
        <v>27</v>
      </c>
      <c r="K2414" s="4" t="s">
        <v>1</v>
      </c>
      <c r="L2414" s="4" t="s">
        <v>11</v>
      </c>
      <c r="M2414" s="4">
        <f>+YEAR(Tabla26[[#This Row],[Fecha de creación]])</f>
        <v>2022</v>
      </c>
      <c r="N2414" s="4">
        <f>+MONTH(Tabla26[[#This Row],[Fecha de creación]])</f>
        <v>6</v>
      </c>
    </row>
    <row r="2415" spans="1:14" hidden="1" x14ac:dyDescent="0.3">
      <c r="A2415" s="6">
        <v>44740.482465277775</v>
      </c>
      <c r="B2415" s="4" t="s">
        <v>32</v>
      </c>
      <c r="C2415" s="4" t="s">
        <v>8904</v>
      </c>
      <c r="D2415" s="4" t="s">
        <v>809</v>
      </c>
      <c r="E2415" s="4" t="s">
        <v>7</v>
      </c>
      <c r="F2415" s="4" t="s">
        <v>14</v>
      </c>
      <c r="G2415" s="4" t="s">
        <v>13</v>
      </c>
      <c r="H2415" s="2" t="s">
        <v>40</v>
      </c>
      <c r="I2415" s="5" t="s">
        <v>7727</v>
      </c>
      <c r="J2415" s="4" t="s">
        <v>2</v>
      </c>
      <c r="K2415" s="4" t="s">
        <v>1</v>
      </c>
      <c r="L2415" s="4" t="s">
        <v>11</v>
      </c>
      <c r="M2415" s="4">
        <f>+YEAR(Tabla26[[#This Row],[Fecha de creación]])</f>
        <v>2022</v>
      </c>
      <c r="N2415" s="4">
        <f>+MONTH(Tabla26[[#This Row],[Fecha de creación]])</f>
        <v>6</v>
      </c>
    </row>
    <row r="2416" spans="1:14" hidden="1" x14ac:dyDescent="0.3">
      <c r="A2416" s="6">
        <v>44740.483773148146</v>
      </c>
      <c r="B2416" s="4" t="s">
        <v>32</v>
      </c>
      <c r="C2416" s="4" t="s">
        <v>8903</v>
      </c>
      <c r="D2416" s="4" t="s">
        <v>809</v>
      </c>
      <c r="E2416" s="4" t="s">
        <v>7</v>
      </c>
      <c r="F2416" s="4" t="s">
        <v>14</v>
      </c>
      <c r="G2416" s="4" t="s">
        <v>13</v>
      </c>
      <c r="H2416" s="2" t="s">
        <v>40</v>
      </c>
      <c r="I2416" s="5" t="s">
        <v>7727</v>
      </c>
      <c r="J2416" s="4" t="s">
        <v>2</v>
      </c>
      <c r="K2416" s="4" t="s">
        <v>1</v>
      </c>
      <c r="L2416" s="4" t="s">
        <v>11</v>
      </c>
      <c r="M2416" s="4">
        <f>+YEAR(Tabla26[[#This Row],[Fecha de creación]])</f>
        <v>2022</v>
      </c>
      <c r="N2416" s="4">
        <f>+MONTH(Tabla26[[#This Row],[Fecha de creación]])</f>
        <v>6</v>
      </c>
    </row>
    <row r="2417" spans="1:14" hidden="1" x14ac:dyDescent="0.3">
      <c r="A2417" s="6">
        <v>44740.502638888887</v>
      </c>
      <c r="B2417" s="4" t="s">
        <v>32</v>
      </c>
      <c r="C2417" s="4" t="s">
        <v>8901</v>
      </c>
      <c r="D2417" s="4" t="s">
        <v>809</v>
      </c>
      <c r="E2417" s="4" t="s">
        <v>7</v>
      </c>
      <c r="F2417" s="4" t="s">
        <v>14</v>
      </c>
      <c r="G2417" s="4" t="s">
        <v>13</v>
      </c>
      <c r="H2417" s="2" t="s">
        <v>40</v>
      </c>
      <c r="I2417" s="5" t="s">
        <v>127</v>
      </c>
      <c r="J2417" s="4" t="s">
        <v>27</v>
      </c>
      <c r="K2417" s="4" t="s">
        <v>1</v>
      </c>
      <c r="L2417" s="4" t="s">
        <v>11</v>
      </c>
      <c r="M2417" s="4">
        <f>+YEAR(Tabla26[[#This Row],[Fecha de creación]])</f>
        <v>2022</v>
      </c>
      <c r="N2417" s="4">
        <f>+MONTH(Tabla26[[#This Row],[Fecha de creación]])</f>
        <v>6</v>
      </c>
    </row>
    <row r="2418" spans="1:14" hidden="1" x14ac:dyDescent="0.3">
      <c r="A2418" s="6">
        <v>44740.686053240737</v>
      </c>
      <c r="B2418" s="4" t="s">
        <v>23</v>
      </c>
      <c r="C2418" s="4" t="s">
        <v>8895</v>
      </c>
      <c r="D2418" s="4" t="s">
        <v>809</v>
      </c>
      <c r="E2418" s="4" t="s">
        <v>7</v>
      </c>
      <c r="F2418" s="4" t="s">
        <v>14</v>
      </c>
      <c r="G2418" s="4" t="s">
        <v>13</v>
      </c>
      <c r="H2418" s="2" t="s">
        <v>40</v>
      </c>
      <c r="I2418" s="5" t="s">
        <v>7927</v>
      </c>
      <c r="J2418" s="4" t="s">
        <v>2</v>
      </c>
      <c r="K2418" s="4" t="s">
        <v>1</v>
      </c>
      <c r="L2418" s="4" t="s">
        <v>11</v>
      </c>
      <c r="M2418" s="4">
        <f>+YEAR(Tabla26[[#This Row],[Fecha de creación]])</f>
        <v>2022</v>
      </c>
      <c r="N2418" s="4">
        <f>+MONTH(Tabla26[[#This Row],[Fecha de creación]])</f>
        <v>6</v>
      </c>
    </row>
    <row r="2419" spans="1:14" hidden="1" x14ac:dyDescent="0.3">
      <c r="A2419" s="6">
        <v>44742.650127314817</v>
      </c>
      <c r="B2419" s="4" t="s">
        <v>23</v>
      </c>
      <c r="C2419" s="4" t="s">
        <v>8872</v>
      </c>
      <c r="D2419" s="4" t="s">
        <v>809</v>
      </c>
      <c r="E2419" s="4" t="s">
        <v>7</v>
      </c>
      <c r="F2419" s="4" t="s">
        <v>14</v>
      </c>
      <c r="G2419" s="4" t="s">
        <v>13</v>
      </c>
      <c r="H2419" s="2" t="s">
        <v>40</v>
      </c>
      <c r="I2419" s="5" t="s">
        <v>7927</v>
      </c>
      <c r="J2419" s="4" t="s">
        <v>2</v>
      </c>
      <c r="K2419" s="4" t="s">
        <v>1</v>
      </c>
      <c r="L2419" s="4" t="s">
        <v>11</v>
      </c>
      <c r="M2419" s="4">
        <f>+YEAR(Tabla26[[#This Row],[Fecha de creación]])</f>
        <v>2022</v>
      </c>
      <c r="N2419" s="4">
        <f>+MONTH(Tabla26[[#This Row],[Fecha de creación]])</f>
        <v>6</v>
      </c>
    </row>
    <row r="2420" spans="1:14" hidden="1" x14ac:dyDescent="0.3">
      <c r="A2420" s="6">
        <v>44743.441145833334</v>
      </c>
      <c r="B2420" s="4" t="s">
        <v>32</v>
      </c>
      <c r="C2420" s="4" t="s">
        <v>8867</v>
      </c>
      <c r="D2420" s="4" t="s">
        <v>809</v>
      </c>
      <c r="E2420" s="4" t="s">
        <v>7</v>
      </c>
      <c r="F2420" s="4" t="s">
        <v>14</v>
      </c>
      <c r="G2420" s="4" t="s">
        <v>13</v>
      </c>
      <c r="H2420" s="2" t="s">
        <v>40</v>
      </c>
      <c r="I2420" s="5" t="s">
        <v>7727</v>
      </c>
      <c r="J2420" s="4" t="s">
        <v>2</v>
      </c>
      <c r="K2420" s="4" t="s">
        <v>1</v>
      </c>
      <c r="L2420" s="4" t="s">
        <v>11</v>
      </c>
      <c r="M2420" s="4">
        <f>+YEAR(Tabla26[[#This Row],[Fecha de creación]])</f>
        <v>2022</v>
      </c>
      <c r="N2420" s="4">
        <f>+MONTH(Tabla26[[#This Row],[Fecha de creación]])</f>
        <v>7</v>
      </c>
    </row>
    <row r="2421" spans="1:14" hidden="1" x14ac:dyDescent="0.3">
      <c r="A2421" s="6">
        <v>44743.442997685182</v>
      </c>
      <c r="B2421" s="4" t="s">
        <v>23</v>
      </c>
      <c r="C2421" s="4" t="s">
        <v>8866</v>
      </c>
      <c r="D2421" s="4" t="s">
        <v>809</v>
      </c>
      <c r="E2421" s="4" t="s">
        <v>7</v>
      </c>
      <c r="F2421" s="4" t="s">
        <v>14</v>
      </c>
      <c r="G2421" s="4" t="s">
        <v>13</v>
      </c>
      <c r="H2421" s="2" t="s">
        <v>40</v>
      </c>
      <c r="I2421" s="5" t="s">
        <v>7927</v>
      </c>
      <c r="J2421" s="4" t="s">
        <v>2</v>
      </c>
      <c r="K2421" s="4" t="s">
        <v>1</v>
      </c>
      <c r="L2421" s="4" t="s">
        <v>11</v>
      </c>
      <c r="M2421" s="4">
        <f>+YEAR(Tabla26[[#This Row],[Fecha de creación]])</f>
        <v>2022</v>
      </c>
      <c r="N2421" s="4">
        <f>+MONTH(Tabla26[[#This Row],[Fecha de creación]])</f>
        <v>7</v>
      </c>
    </row>
    <row r="2422" spans="1:14" hidden="1" x14ac:dyDescent="0.3">
      <c r="A2422" s="6">
        <v>44743.444247685184</v>
      </c>
      <c r="B2422" s="4" t="s">
        <v>23</v>
      </c>
      <c r="C2422" s="4" t="s">
        <v>8865</v>
      </c>
      <c r="D2422" s="4" t="s">
        <v>809</v>
      </c>
      <c r="E2422" s="4" t="s">
        <v>7</v>
      </c>
      <c r="F2422" s="4" t="s">
        <v>14</v>
      </c>
      <c r="G2422" s="4" t="s">
        <v>13</v>
      </c>
      <c r="H2422" s="2" t="s">
        <v>40</v>
      </c>
      <c r="I2422" s="5" t="s">
        <v>7927</v>
      </c>
      <c r="J2422" s="4" t="s">
        <v>2</v>
      </c>
      <c r="K2422" s="4" t="s">
        <v>1</v>
      </c>
      <c r="L2422" s="4" t="s">
        <v>11</v>
      </c>
      <c r="M2422" s="4">
        <f>+YEAR(Tabla26[[#This Row],[Fecha de creación]])</f>
        <v>2022</v>
      </c>
      <c r="N2422" s="4">
        <f>+MONTH(Tabla26[[#This Row],[Fecha de creación]])</f>
        <v>7</v>
      </c>
    </row>
    <row r="2423" spans="1:14" hidden="1" x14ac:dyDescent="0.3">
      <c r="A2423" s="6">
        <v>44744.627858796295</v>
      </c>
      <c r="B2423" s="4" t="s">
        <v>23</v>
      </c>
      <c r="C2423" s="4" t="s">
        <v>8852</v>
      </c>
      <c r="D2423" s="4" t="s">
        <v>809</v>
      </c>
      <c r="E2423" s="4" t="s">
        <v>7</v>
      </c>
      <c r="F2423" s="4" t="s">
        <v>14</v>
      </c>
      <c r="G2423" s="4" t="s">
        <v>13</v>
      </c>
      <c r="H2423" s="2" t="s">
        <v>40</v>
      </c>
      <c r="I2423" s="5" t="s">
        <v>7927</v>
      </c>
      <c r="J2423" s="4" t="s">
        <v>2</v>
      </c>
      <c r="K2423" s="4" t="s">
        <v>1</v>
      </c>
      <c r="L2423" s="4" t="s">
        <v>11</v>
      </c>
      <c r="M2423" s="4">
        <f>+YEAR(Tabla26[[#This Row],[Fecha de creación]])</f>
        <v>2022</v>
      </c>
      <c r="N2423" s="4">
        <f>+MONTH(Tabla26[[#This Row],[Fecha de creación]])</f>
        <v>7</v>
      </c>
    </row>
    <row r="2424" spans="1:14" hidden="1" x14ac:dyDescent="0.3">
      <c r="A2424" s="6">
        <v>44747.486030092594</v>
      </c>
      <c r="B2424" s="4" t="s">
        <v>32</v>
      </c>
      <c r="C2424" s="4" t="s">
        <v>8805</v>
      </c>
      <c r="D2424" s="4" t="s">
        <v>809</v>
      </c>
      <c r="E2424" s="4" t="s">
        <v>7</v>
      </c>
      <c r="F2424" s="4" t="s">
        <v>14</v>
      </c>
      <c r="G2424" s="4" t="s">
        <v>13</v>
      </c>
      <c r="H2424" s="2" t="s">
        <v>40</v>
      </c>
      <c r="I2424" s="5" t="s">
        <v>7727</v>
      </c>
      <c r="J2424" s="4" t="s">
        <v>2</v>
      </c>
      <c r="K2424" s="4" t="s">
        <v>1</v>
      </c>
      <c r="L2424" s="4" t="s">
        <v>11</v>
      </c>
      <c r="M2424" s="4">
        <f>+YEAR(Tabla26[[#This Row],[Fecha de creación]])</f>
        <v>2022</v>
      </c>
      <c r="N2424" s="4">
        <f>+MONTH(Tabla26[[#This Row],[Fecha de creación]])</f>
        <v>7</v>
      </c>
    </row>
    <row r="2425" spans="1:14" hidden="1" x14ac:dyDescent="0.3">
      <c r="A2425" s="6">
        <v>44747.49015046296</v>
      </c>
      <c r="B2425" s="4" t="s">
        <v>23</v>
      </c>
      <c r="C2425" s="4" t="s">
        <v>8803</v>
      </c>
      <c r="D2425" s="4" t="s">
        <v>809</v>
      </c>
      <c r="E2425" s="4" t="s">
        <v>7</v>
      </c>
      <c r="F2425" s="4" t="s">
        <v>14</v>
      </c>
      <c r="G2425" s="4" t="s">
        <v>13</v>
      </c>
      <c r="H2425" s="2" t="s">
        <v>40</v>
      </c>
      <c r="I2425" s="5" t="s">
        <v>7927</v>
      </c>
      <c r="J2425" s="4" t="s">
        <v>2</v>
      </c>
      <c r="K2425" s="4" t="s">
        <v>1</v>
      </c>
      <c r="L2425" s="4" t="s">
        <v>11</v>
      </c>
      <c r="M2425" s="4">
        <f>+YEAR(Tabla26[[#This Row],[Fecha de creación]])</f>
        <v>2022</v>
      </c>
      <c r="N2425" s="4">
        <f>+MONTH(Tabla26[[#This Row],[Fecha de creación]])</f>
        <v>7</v>
      </c>
    </row>
    <row r="2426" spans="1:14" hidden="1" x14ac:dyDescent="0.3">
      <c r="A2426" s="6">
        <v>44747.677268518521</v>
      </c>
      <c r="B2426" s="4" t="s">
        <v>23</v>
      </c>
      <c r="C2426" s="4" t="s">
        <v>8795</v>
      </c>
      <c r="D2426" s="4" t="s">
        <v>809</v>
      </c>
      <c r="E2426" s="4" t="s">
        <v>7</v>
      </c>
      <c r="F2426" s="4" t="s">
        <v>14</v>
      </c>
      <c r="G2426" s="4" t="s">
        <v>13</v>
      </c>
      <c r="H2426" s="2" t="s">
        <v>40</v>
      </c>
      <c r="I2426" s="5" t="s">
        <v>7927</v>
      </c>
      <c r="J2426" s="4" t="s">
        <v>2</v>
      </c>
      <c r="K2426" s="4" t="s">
        <v>1</v>
      </c>
      <c r="L2426" s="4" t="s">
        <v>11</v>
      </c>
      <c r="M2426" s="4">
        <f>+YEAR(Tabla26[[#This Row],[Fecha de creación]])</f>
        <v>2022</v>
      </c>
      <c r="N2426" s="4">
        <f>+MONTH(Tabla26[[#This Row],[Fecha de creación]])</f>
        <v>7</v>
      </c>
    </row>
    <row r="2427" spans="1:14" hidden="1" x14ac:dyDescent="0.3">
      <c r="A2427" s="6">
        <v>44748.654490740744</v>
      </c>
      <c r="B2427" s="4" t="s">
        <v>23</v>
      </c>
      <c r="C2427" s="4" t="s">
        <v>8756</v>
      </c>
      <c r="D2427" s="4" t="s">
        <v>809</v>
      </c>
      <c r="E2427" s="4" t="s">
        <v>7</v>
      </c>
      <c r="F2427" s="4" t="s">
        <v>14</v>
      </c>
      <c r="G2427" s="4" t="s">
        <v>13</v>
      </c>
      <c r="H2427" s="2" t="s">
        <v>40</v>
      </c>
      <c r="I2427" s="5" t="s">
        <v>7927</v>
      </c>
      <c r="J2427" s="4" t="s">
        <v>2</v>
      </c>
      <c r="K2427" s="4" t="s">
        <v>1</v>
      </c>
      <c r="L2427" s="4" t="s">
        <v>11</v>
      </c>
      <c r="M2427" s="4">
        <f>+YEAR(Tabla26[[#This Row],[Fecha de creación]])</f>
        <v>2022</v>
      </c>
      <c r="N2427" s="4">
        <f>+MONTH(Tabla26[[#This Row],[Fecha de creación]])</f>
        <v>7</v>
      </c>
    </row>
    <row r="2428" spans="1:14" hidden="1" x14ac:dyDescent="0.3">
      <c r="A2428" s="6">
        <v>44748.657442129632</v>
      </c>
      <c r="B2428" s="4" t="s">
        <v>23</v>
      </c>
      <c r="C2428" s="4" t="s">
        <v>8755</v>
      </c>
      <c r="D2428" s="4" t="s">
        <v>809</v>
      </c>
      <c r="E2428" s="4" t="s">
        <v>7</v>
      </c>
      <c r="F2428" s="4" t="s">
        <v>14</v>
      </c>
      <c r="G2428" s="4" t="s">
        <v>13</v>
      </c>
      <c r="H2428" s="2" t="s">
        <v>40</v>
      </c>
      <c r="I2428" s="5" t="s">
        <v>7927</v>
      </c>
      <c r="J2428" s="4" t="s">
        <v>2</v>
      </c>
      <c r="K2428" s="4" t="s">
        <v>1</v>
      </c>
      <c r="L2428" s="4" t="s">
        <v>11</v>
      </c>
      <c r="M2428" s="4">
        <f>+YEAR(Tabla26[[#This Row],[Fecha de creación]])</f>
        <v>2022</v>
      </c>
      <c r="N2428" s="4">
        <f>+MONTH(Tabla26[[#This Row],[Fecha de creación]])</f>
        <v>7</v>
      </c>
    </row>
    <row r="2429" spans="1:14" hidden="1" x14ac:dyDescent="0.3">
      <c r="A2429" s="6">
        <v>44748.659409722219</v>
      </c>
      <c r="B2429" s="4" t="s">
        <v>32</v>
      </c>
      <c r="C2429" s="4" t="s">
        <v>8754</v>
      </c>
      <c r="D2429" s="4" t="s">
        <v>809</v>
      </c>
      <c r="E2429" s="4" t="s">
        <v>7</v>
      </c>
      <c r="F2429" s="4" t="s">
        <v>14</v>
      </c>
      <c r="G2429" s="4" t="s">
        <v>13</v>
      </c>
      <c r="H2429" s="2" t="s">
        <v>40</v>
      </c>
      <c r="I2429" s="5" t="s">
        <v>7727</v>
      </c>
      <c r="J2429" s="4" t="s">
        <v>2</v>
      </c>
      <c r="K2429" s="4" t="s">
        <v>1</v>
      </c>
      <c r="L2429" s="4" t="s">
        <v>11</v>
      </c>
      <c r="M2429" s="4">
        <f>+YEAR(Tabla26[[#This Row],[Fecha de creación]])</f>
        <v>2022</v>
      </c>
      <c r="N2429" s="4">
        <f>+MONTH(Tabla26[[#This Row],[Fecha de creación]])</f>
        <v>7</v>
      </c>
    </row>
    <row r="2430" spans="1:14" hidden="1" x14ac:dyDescent="0.3">
      <c r="A2430" s="6">
        <v>44750.480844907404</v>
      </c>
      <c r="B2430" s="4" t="s">
        <v>32</v>
      </c>
      <c r="C2430" s="4" t="s">
        <v>8725</v>
      </c>
      <c r="D2430" s="4" t="s">
        <v>809</v>
      </c>
      <c r="E2430" s="4" t="s">
        <v>7</v>
      </c>
      <c r="F2430" s="4" t="s">
        <v>14</v>
      </c>
      <c r="G2430" s="4" t="s">
        <v>13</v>
      </c>
      <c r="H2430" s="2" t="s">
        <v>40</v>
      </c>
      <c r="I2430" s="5" t="s">
        <v>7727</v>
      </c>
      <c r="J2430" s="4" t="s">
        <v>2</v>
      </c>
      <c r="K2430" s="4" t="s">
        <v>1</v>
      </c>
      <c r="L2430" s="4" t="s">
        <v>11</v>
      </c>
      <c r="M2430" s="4">
        <f>+YEAR(Tabla26[[#This Row],[Fecha de creación]])</f>
        <v>2022</v>
      </c>
      <c r="N2430" s="4">
        <f>+MONTH(Tabla26[[#This Row],[Fecha de creación]])</f>
        <v>7</v>
      </c>
    </row>
    <row r="2431" spans="1:14" hidden="1" x14ac:dyDescent="0.3">
      <c r="A2431" s="6">
        <v>44750.638194444444</v>
      </c>
      <c r="B2431" s="4" t="s">
        <v>23</v>
      </c>
      <c r="C2431" s="4" t="s">
        <v>8716</v>
      </c>
      <c r="D2431" s="4" t="s">
        <v>809</v>
      </c>
      <c r="E2431" s="4" t="s">
        <v>7</v>
      </c>
      <c r="F2431" s="4" t="s">
        <v>14</v>
      </c>
      <c r="G2431" s="4" t="s">
        <v>13</v>
      </c>
      <c r="H2431" s="2" t="s">
        <v>40</v>
      </c>
      <c r="I2431" s="5" t="s">
        <v>18</v>
      </c>
      <c r="J2431" s="4" t="s">
        <v>27</v>
      </c>
      <c r="K2431" s="4" t="s">
        <v>1</v>
      </c>
      <c r="L2431" s="4" t="s">
        <v>11</v>
      </c>
      <c r="M2431" s="4">
        <f>+YEAR(Tabla26[[#This Row],[Fecha de creación]])</f>
        <v>2022</v>
      </c>
      <c r="N2431" s="4">
        <f>+MONTH(Tabla26[[#This Row],[Fecha de creación]])</f>
        <v>7</v>
      </c>
    </row>
    <row r="2432" spans="1:14" hidden="1" x14ac:dyDescent="0.3">
      <c r="A2432" s="6">
        <v>44774.682222222225</v>
      </c>
      <c r="B2432" s="4" t="s">
        <v>32</v>
      </c>
      <c r="C2432" s="4" t="s">
        <v>8329</v>
      </c>
      <c r="D2432" s="4" t="s">
        <v>809</v>
      </c>
      <c r="E2432" s="4" t="s">
        <v>7</v>
      </c>
      <c r="F2432" s="4" t="s">
        <v>14</v>
      </c>
      <c r="G2432" s="4" t="s">
        <v>13</v>
      </c>
      <c r="H2432" s="2" t="s">
        <v>40</v>
      </c>
      <c r="I2432" s="5" t="s">
        <v>7727</v>
      </c>
      <c r="J2432" s="4" t="s">
        <v>2</v>
      </c>
      <c r="K2432" s="4" t="s">
        <v>1</v>
      </c>
      <c r="L2432" s="4" t="s">
        <v>11</v>
      </c>
      <c r="M2432" s="4">
        <f>+YEAR(Tabla26[[#This Row],[Fecha de creación]])</f>
        <v>2022</v>
      </c>
      <c r="N2432" s="4">
        <f>+MONTH(Tabla26[[#This Row],[Fecha de creación]])</f>
        <v>8</v>
      </c>
    </row>
    <row r="2433" spans="1:14" hidden="1" x14ac:dyDescent="0.3">
      <c r="A2433" s="6">
        <v>44782.518009259256</v>
      </c>
      <c r="B2433" s="4" t="s">
        <v>32</v>
      </c>
      <c r="C2433" s="4" t="s">
        <v>8096</v>
      </c>
      <c r="D2433" s="4" t="s">
        <v>809</v>
      </c>
      <c r="E2433" s="4" t="s">
        <v>7</v>
      </c>
      <c r="F2433" s="4" t="s">
        <v>14</v>
      </c>
      <c r="G2433" s="4" t="s">
        <v>13</v>
      </c>
      <c r="H2433" s="2" t="s">
        <v>40</v>
      </c>
      <c r="I2433" s="5" t="s">
        <v>7727</v>
      </c>
      <c r="J2433" s="4" t="s">
        <v>27</v>
      </c>
      <c r="K2433" s="4" t="s">
        <v>1</v>
      </c>
      <c r="L2433" s="4" t="s">
        <v>11</v>
      </c>
      <c r="M2433" s="4">
        <f>+YEAR(Tabla26[[#This Row],[Fecha de creación]])</f>
        <v>2022</v>
      </c>
      <c r="N2433" s="4">
        <f>+MONTH(Tabla26[[#This Row],[Fecha de creación]])</f>
        <v>8</v>
      </c>
    </row>
    <row r="2434" spans="1:14" hidden="1" x14ac:dyDescent="0.3">
      <c r="A2434" s="6">
        <v>44796.626064814816</v>
      </c>
      <c r="B2434" s="4" t="s">
        <v>32</v>
      </c>
      <c r="C2434" s="4" t="s">
        <v>7820</v>
      </c>
      <c r="D2434" s="4" t="s">
        <v>809</v>
      </c>
      <c r="E2434" s="4" t="s">
        <v>7</v>
      </c>
      <c r="F2434" s="4" t="s">
        <v>14</v>
      </c>
      <c r="G2434" s="4" t="s">
        <v>13</v>
      </c>
      <c r="H2434" s="2" t="s">
        <v>40</v>
      </c>
      <c r="I2434" s="5" t="s">
        <v>127</v>
      </c>
      <c r="J2434" s="4" t="s">
        <v>27</v>
      </c>
      <c r="K2434" s="4" t="s">
        <v>1</v>
      </c>
      <c r="L2434" s="4" t="s">
        <v>11</v>
      </c>
      <c r="M2434" s="4">
        <f>+YEAR(Tabla26[[#This Row],[Fecha de creación]])</f>
        <v>2022</v>
      </c>
      <c r="N2434" s="4">
        <f>+MONTH(Tabla26[[#This Row],[Fecha de creación]])</f>
        <v>8</v>
      </c>
    </row>
    <row r="2435" spans="1:14" hidden="1" x14ac:dyDescent="0.3">
      <c r="A2435" s="6">
        <v>44798.61614583333</v>
      </c>
      <c r="B2435" s="4" t="s">
        <v>32</v>
      </c>
      <c r="C2435" s="4" t="s">
        <v>7780</v>
      </c>
      <c r="D2435" s="4" t="s">
        <v>809</v>
      </c>
      <c r="E2435" s="4" t="s">
        <v>7</v>
      </c>
      <c r="F2435" s="4" t="s">
        <v>14</v>
      </c>
      <c r="G2435" s="4" t="s">
        <v>13</v>
      </c>
      <c r="H2435" s="2" t="s">
        <v>40</v>
      </c>
      <c r="I2435" s="5" t="s">
        <v>127</v>
      </c>
      <c r="J2435" s="4" t="s">
        <v>27</v>
      </c>
      <c r="K2435" s="4" t="s">
        <v>1</v>
      </c>
      <c r="L2435" s="4" t="s">
        <v>11</v>
      </c>
      <c r="M2435" s="4">
        <f>+YEAR(Tabla26[[#This Row],[Fecha de creación]])</f>
        <v>2022</v>
      </c>
      <c r="N2435" s="4">
        <f>+MONTH(Tabla26[[#This Row],[Fecha de creación]])</f>
        <v>8</v>
      </c>
    </row>
    <row r="2436" spans="1:14" hidden="1" x14ac:dyDescent="0.3">
      <c r="A2436" s="6">
        <v>44804.499490740738</v>
      </c>
      <c r="B2436" s="4" t="s">
        <v>32</v>
      </c>
      <c r="C2436" s="4" t="s">
        <v>7710</v>
      </c>
      <c r="D2436" s="4" t="s">
        <v>809</v>
      </c>
      <c r="E2436" s="4" t="s">
        <v>7</v>
      </c>
      <c r="F2436" s="4" t="s">
        <v>14</v>
      </c>
      <c r="G2436" s="4" t="s">
        <v>13</v>
      </c>
      <c r="H2436" s="2" t="s">
        <v>47</v>
      </c>
      <c r="I2436" s="5" t="s">
        <v>6499</v>
      </c>
      <c r="J2436" s="4"/>
      <c r="K2436" s="4" t="s">
        <v>1</v>
      </c>
      <c r="L2436" s="4" t="s">
        <v>11</v>
      </c>
      <c r="M2436" s="4">
        <f>+YEAR(Tabla26[[#This Row],[Fecha de creación]])</f>
        <v>2022</v>
      </c>
      <c r="N2436" s="4">
        <f>+MONTH(Tabla26[[#This Row],[Fecha de creación]])</f>
        <v>8</v>
      </c>
    </row>
    <row r="2437" spans="1:14" hidden="1" x14ac:dyDescent="0.3">
      <c r="A2437" s="6">
        <v>45035.702314814815</v>
      </c>
      <c r="B2437" s="4" t="s">
        <v>23</v>
      </c>
      <c r="C2437" s="4" t="s">
        <v>4039</v>
      </c>
      <c r="D2437" s="4" t="s">
        <v>809</v>
      </c>
      <c r="E2437" s="4" t="s">
        <v>7</v>
      </c>
      <c r="F2437" s="4" t="s">
        <v>14</v>
      </c>
      <c r="G2437" s="4" t="s">
        <v>13</v>
      </c>
      <c r="H2437" s="2" t="s">
        <v>40</v>
      </c>
      <c r="I2437" s="5" t="s">
        <v>98</v>
      </c>
      <c r="J2437" s="4" t="s">
        <v>2</v>
      </c>
      <c r="K2437" s="4" t="s">
        <v>1</v>
      </c>
      <c r="L2437" s="4" t="s">
        <v>11</v>
      </c>
      <c r="M2437" s="4">
        <f>+YEAR(Tabla26[[#This Row],[Fecha de creación]])</f>
        <v>2023</v>
      </c>
      <c r="N2437" s="4">
        <f>+MONTH(Tabla26[[#This Row],[Fecha de creación]])</f>
        <v>4</v>
      </c>
    </row>
    <row r="2438" spans="1:14" hidden="1" x14ac:dyDescent="0.3">
      <c r="A2438" s="6">
        <v>45041.700960648152</v>
      </c>
      <c r="B2438" s="4" t="s">
        <v>32</v>
      </c>
      <c r="C2438" s="4" t="s">
        <v>3962</v>
      </c>
      <c r="D2438" s="4" t="s">
        <v>809</v>
      </c>
      <c r="E2438" s="4" t="s">
        <v>7</v>
      </c>
      <c r="F2438" s="4" t="s">
        <v>14</v>
      </c>
      <c r="G2438" s="4" t="s">
        <v>20</v>
      </c>
      <c r="H2438" s="2" t="s">
        <v>40</v>
      </c>
      <c r="I2438" s="5" t="s">
        <v>28</v>
      </c>
      <c r="J2438" s="4" t="s">
        <v>27</v>
      </c>
      <c r="K2438" s="4" t="s">
        <v>1</v>
      </c>
      <c r="L2438" s="4" t="s">
        <v>0</v>
      </c>
      <c r="M2438" s="4">
        <f>+YEAR(Tabla26[[#This Row],[Fecha de creación]])</f>
        <v>2023</v>
      </c>
      <c r="N2438" s="4">
        <f>+MONTH(Tabla26[[#This Row],[Fecha de creación]])</f>
        <v>4</v>
      </c>
    </row>
    <row r="2439" spans="1:14" hidden="1" x14ac:dyDescent="0.3">
      <c r="A2439" s="6">
        <v>45121.523726851854</v>
      </c>
      <c r="B2439" s="4" t="s">
        <v>32</v>
      </c>
      <c r="C2439" s="4" t="s">
        <v>1876</v>
      </c>
      <c r="D2439" s="4" t="s">
        <v>809</v>
      </c>
      <c r="E2439" s="4" t="s">
        <v>7</v>
      </c>
      <c r="F2439" s="4" t="s">
        <v>14</v>
      </c>
      <c r="G2439" s="4" t="s">
        <v>13</v>
      </c>
      <c r="H2439" s="2" t="s">
        <v>40</v>
      </c>
      <c r="I2439" s="5" t="s">
        <v>28</v>
      </c>
      <c r="J2439" s="4" t="s">
        <v>27</v>
      </c>
      <c r="K2439" s="4" t="s">
        <v>1</v>
      </c>
      <c r="L2439" s="4" t="s">
        <v>11</v>
      </c>
      <c r="M2439" s="4">
        <f>+YEAR(Tabla26[[#This Row],[Fecha de creación]])</f>
        <v>2023</v>
      </c>
      <c r="N2439" s="4">
        <f>+MONTH(Tabla26[[#This Row],[Fecha de creación]])</f>
        <v>7</v>
      </c>
    </row>
    <row r="2440" spans="1:14" hidden="1" x14ac:dyDescent="0.3">
      <c r="A2440" s="6">
        <v>45156.706585648149</v>
      </c>
      <c r="B2440" s="4" t="s">
        <v>32</v>
      </c>
      <c r="C2440" s="4" t="s">
        <v>1035</v>
      </c>
      <c r="D2440" s="4" t="s">
        <v>809</v>
      </c>
      <c r="E2440" s="4" t="s">
        <v>7</v>
      </c>
      <c r="F2440" s="4" t="s">
        <v>14</v>
      </c>
      <c r="G2440" s="4" t="s">
        <v>13</v>
      </c>
      <c r="I2440" s="5" t="s">
        <v>158</v>
      </c>
      <c r="J2440" s="4"/>
      <c r="K2440" s="4" t="s">
        <v>1</v>
      </c>
      <c r="L2440" s="4" t="s">
        <v>11</v>
      </c>
      <c r="M2440" s="4">
        <f>+YEAR(Tabla26[[#This Row],[Fecha de creación]])</f>
        <v>2023</v>
      </c>
      <c r="N2440" s="4">
        <f>+MONTH(Tabla26[[#This Row],[Fecha de creación]])</f>
        <v>8</v>
      </c>
    </row>
    <row r="2441" spans="1:14" hidden="1" x14ac:dyDescent="0.3">
      <c r="A2441" s="6">
        <v>45156.707835648151</v>
      </c>
      <c r="B2441" s="4" t="s">
        <v>32</v>
      </c>
      <c r="C2441" s="4" t="s">
        <v>1034</v>
      </c>
      <c r="D2441" s="4" t="s">
        <v>809</v>
      </c>
      <c r="E2441" s="4" t="s">
        <v>7</v>
      </c>
      <c r="F2441" s="4" t="s">
        <v>14</v>
      </c>
      <c r="G2441" s="4" t="s">
        <v>13</v>
      </c>
      <c r="I2441" s="5" t="s">
        <v>158</v>
      </c>
      <c r="J2441" s="4" t="s">
        <v>2</v>
      </c>
      <c r="K2441" s="4" t="s">
        <v>1</v>
      </c>
      <c r="L2441" s="4" t="s">
        <v>11</v>
      </c>
      <c r="M2441" s="4">
        <f>+YEAR(Tabla26[[#This Row],[Fecha de creación]])</f>
        <v>2023</v>
      </c>
      <c r="N2441" s="4">
        <f>+MONTH(Tabla26[[#This Row],[Fecha de creación]])</f>
        <v>8</v>
      </c>
    </row>
    <row r="2442" spans="1:14" hidden="1" x14ac:dyDescent="0.3">
      <c r="A2442" s="6">
        <v>45156.709293981483</v>
      </c>
      <c r="B2442" s="4" t="s">
        <v>32</v>
      </c>
      <c r="C2442" s="4" t="s">
        <v>1033</v>
      </c>
      <c r="D2442" s="4" t="s">
        <v>809</v>
      </c>
      <c r="E2442" s="4" t="s">
        <v>7</v>
      </c>
      <c r="F2442" s="4" t="s">
        <v>14</v>
      </c>
      <c r="G2442" s="4" t="s">
        <v>20</v>
      </c>
      <c r="I2442" s="5" t="s">
        <v>158</v>
      </c>
      <c r="J2442" s="4" t="s">
        <v>2</v>
      </c>
      <c r="K2442" s="4" t="s">
        <v>1</v>
      </c>
      <c r="L2442" s="4" t="s">
        <v>0</v>
      </c>
      <c r="M2442" s="4">
        <f>+YEAR(Tabla26[[#This Row],[Fecha de creación]])</f>
        <v>2023</v>
      </c>
      <c r="N2442" s="4">
        <f>+MONTH(Tabla26[[#This Row],[Fecha de creación]])</f>
        <v>8</v>
      </c>
    </row>
    <row r="2443" spans="1:14" hidden="1" x14ac:dyDescent="0.3">
      <c r="A2443" s="6">
        <v>45156.713217592594</v>
      </c>
      <c r="B2443" s="4" t="s">
        <v>32</v>
      </c>
      <c r="C2443" s="4" t="s">
        <v>1030</v>
      </c>
      <c r="D2443" s="4" t="s">
        <v>809</v>
      </c>
      <c r="E2443" s="4" t="s">
        <v>7</v>
      </c>
      <c r="F2443" s="4" t="s">
        <v>14</v>
      </c>
      <c r="G2443" s="4" t="s">
        <v>13</v>
      </c>
      <c r="I2443" s="5" t="s">
        <v>158</v>
      </c>
      <c r="J2443" s="4"/>
      <c r="K2443" s="4" t="s">
        <v>1</v>
      </c>
      <c r="L2443" s="4" t="s">
        <v>11</v>
      </c>
      <c r="M2443" s="4">
        <f>+YEAR(Tabla26[[#This Row],[Fecha de creación]])</f>
        <v>2023</v>
      </c>
      <c r="N2443" s="4">
        <f>+MONTH(Tabla26[[#This Row],[Fecha de creación]])</f>
        <v>8</v>
      </c>
    </row>
    <row r="2444" spans="1:14" hidden="1" x14ac:dyDescent="0.3">
      <c r="A2444" s="6">
        <v>45156.717650462961</v>
      </c>
      <c r="B2444" s="4" t="s">
        <v>32</v>
      </c>
      <c r="C2444" s="4" t="s">
        <v>1029</v>
      </c>
      <c r="D2444" s="4" t="s">
        <v>809</v>
      </c>
      <c r="E2444" s="4" t="s">
        <v>7</v>
      </c>
      <c r="F2444" s="4" t="s">
        <v>14</v>
      </c>
      <c r="G2444" s="4" t="s">
        <v>13</v>
      </c>
      <c r="I2444" s="5" t="s">
        <v>158</v>
      </c>
      <c r="J2444" s="4" t="s">
        <v>27</v>
      </c>
      <c r="K2444" s="4" t="s">
        <v>1</v>
      </c>
      <c r="L2444" s="4" t="s">
        <v>11</v>
      </c>
      <c r="M2444" s="4">
        <f>+YEAR(Tabla26[[#This Row],[Fecha de creación]])</f>
        <v>2023</v>
      </c>
      <c r="N2444" s="4">
        <f>+MONTH(Tabla26[[#This Row],[Fecha de creación]])</f>
        <v>8</v>
      </c>
    </row>
    <row r="2445" spans="1:14" hidden="1" x14ac:dyDescent="0.3">
      <c r="A2445" s="6">
        <v>45163.473182870373</v>
      </c>
      <c r="B2445" s="4" t="s">
        <v>32</v>
      </c>
      <c r="C2445" s="4" t="s">
        <v>916</v>
      </c>
      <c r="D2445" s="4" t="s">
        <v>809</v>
      </c>
      <c r="E2445" s="4" t="s">
        <v>7</v>
      </c>
      <c r="F2445" s="4" t="s">
        <v>14</v>
      </c>
      <c r="G2445" s="4" t="s">
        <v>13</v>
      </c>
      <c r="I2445" s="5" t="s">
        <v>158</v>
      </c>
      <c r="J2445" s="4" t="s">
        <v>27</v>
      </c>
      <c r="K2445" s="4" t="s">
        <v>1</v>
      </c>
      <c r="L2445" s="4" t="s">
        <v>11</v>
      </c>
      <c r="M2445" s="4">
        <f>+YEAR(Tabla26[[#This Row],[Fecha de creación]])</f>
        <v>2023</v>
      </c>
      <c r="N2445" s="4">
        <f>+MONTH(Tabla26[[#This Row],[Fecha de creación]])</f>
        <v>8</v>
      </c>
    </row>
    <row r="2446" spans="1:14" hidden="1" x14ac:dyDescent="0.3">
      <c r="A2446" s="6">
        <v>45168.64576388889</v>
      </c>
      <c r="B2446" s="4" t="s">
        <v>32</v>
      </c>
      <c r="C2446" s="4" t="s">
        <v>810</v>
      </c>
      <c r="D2446" s="4" t="s">
        <v>809</v>
      </c>
      <c r="E2446" s="4" t="s">
        <v>7</v>
      </c>
      <c r="F2446" s="4" t="s">
        <v>14</v>
      </c>
      <c r="G2446" s="4" t="s">
        <v>13</v>
      </c>
      <c r="I2446" s="5" t="s">
        <v>158</v>
      </c>
      <c r="J2446" s="4" t="s">
        <v>27</v>
      </c>
      <c r="K2446" s="4" t="s">
        <v>1</v>
      </c>
      <c r="L2446" s="4" t="s">
        <v>11</v>
      </c>
      <c r="M2446" s="4">
        <f>+YEAR(Tabla26[[#This Row],[Fecha de creación]])</f>
        <v>2023</v>
      </c>
      <c r="N2446" s="4">
        <f>+MONTH(Tabla26[[#This Row],[Fecha de creación]])</f>
        <v>8</v>
      </c>
    </row>
    <row r="2447" spans="1:14" hidden="1" x14ac:dyDescent="0.3">
      <c r="A2447" s="6">
        <v>45210.409733796296</v>
      </c>
      <c r="B2447" s="4" t="s">
        <v>32</v>
      </c>
      <c r="C2447" s="4" t="s">
        <v>13224</v>
      </c>
      <c r="D2447" s="4" t="s">
        <v>809</v>
      </c>
      <c r="E2447" s="4" t="s">
        <v>7</v>
      </c>
      <c r="F2447" s="4" t="s">
        <v>14</v>
      </c>
      <c r="G2447" s="4" t="s">
        <v>13</v>
      </c>
      <c r="H2447" s="2" t="s">
        <v>40</v>
      </c>
      <c r="I2447" s="5" t="s">
        <v>158</v>
      </c>
      <c r="J2447" s="4" t="s">
        <v>27</v>
      </c>
      <c r="K2447" s="4" t="s">
        <v>1</v>
      </c>
      <c r="L2447" s="4" t="s">
        <v>11</v>
      </c>
      <c r="M2447" s="4">
        <v>2023</v>
      </c>
      <c r="N2447" s="4">
        <v>10</v>
      </c>
    </row>
    <row r="2448" spans="1:14" hidden="1" x14ac:dyDescent="0.3">
      <c r="A2448" s="6">
        <v>45210.415185185186</v>
      </c>
      <c r="B2448" s="4" t="s">
        <v>32</v>
      </c>
      <c r="C2448" s="4" t="s">
        <v>13225</v>
      </c>
      <c r="D2448" s="4" t="s">
        <v>809</v>
      </c>
      <c r="E2448" s="4" t="s">
        <v>7</v>
      </c>
      <c r="F2448" s="4" t="s">
        <v>14</v>
      </c>
      <c r="G2448" s="4" t="s">
        <v>13</v>
      </c>
      <c r="H2448" s="2" t="s">
        <v>40</v>
      </c>
      <c r="I2448" s="5" t="s">
        <v>158</v>
      </c>
      <c r="J2448" s="4" t="s">
        <v>27</v>
      </c>
      <c r="K2448" s="4" t="s">
        <v>1</v>
      </c>
      <c r="L2448" s="4" t="s">
        <v>11</v>
      </c>
      <c r="M2448" s="4">
        <v>2023</v>
      </c>
      <c r="N2448" s="4">
        <v>10</v>
      </c>
    </row>
    <row r="2449" spans="1:14" hidden="1" x14ac:dyDescent="0.3">
      <c r="A2449" s="6">
        <v>45210.421238425923</v>
      </c>
      <c r="B2449" s="4" t="s">
        <v>32</v>
      </c>
      <c r="C2449" s="4" t="s">
        <v>13226</v>
      </c>
      <c r="D2449" s="4" t="s">
        <v>809</v>
      </c>
      <c r="E2449" s="4" t="s">
        <v>7</v>
      </c>
      <c r="F2449" s="4" t="s">
        <v>14</v>
      </c>
      <c r="G2449" s="4" t="s">
        <v>13</v>
      </c>
      <c r="H2449" s="2" t="s">
        <v>40</v>
      </c>
      <c r="I2449" s="5" t="s">
        <v>158</v>
      </c>
      <c r="J2449" s="4" t="s">
        <v>27</v>
      </c>
      <c r="K2449" s="4" t="s">
        <v>1</v>
      </c>
      <c r="L2449" s="4" t="s">
        <v>11</v>
      </c>
      <c r="M2449" s="4">
        <v>2023</v>
      </c>
      <c r="N2449" s="4">
        <v>10</v>
      </c>
    </row>
    <row r="2450" spans="1:14" hidden="1" x14ac:dyDescent="0.3">
      <c r="A2450" s="6">
        <v>44678.619432870371</v>
      </c>
      <c r="B2450" s="4" t="s">
        <v>23</v>
      </c>
      <c r="C2450" s="4" t="s">
        <v>10506</v>
      </c>
      <c r="D2450" s="4" t="s">
        <v>9394</v>
      </c>
      <c r="E2450" s="4" t="s">
        <v>7</v>
      </c>
      <c r="F2450" s="4" t="s">
        <v>14</v>
      </c>
      <c r="G2450" s="4" t="s">
        <v>13</v>
      </c>
      <c r="H2450" s="2" t="s">
        <v>29</v>
      </c>
      <c r="I2450" s="5" t="s">
        <v>7927</v>
      </c>
      <c r="J2450" s="4"/>
      <c r="K2450" s="4" t="s">
        <v>1</v>
      </c>
      <c r="L2450" s="4" t="s">
        <v>11</v>
      </c>
      <c r="M2450" s="4">
        <f>+YEAR(Tabla26[[#This Row],[Fecha de creación]])</f>
        <v>2022</v>
      </c>
      <c r="N2450" s="4">
        <f>+MONTH(Tabla26[[#This Row],[Fecha de creación]])</f>
        <v>4</v>
      </c>
    </row>
    <row r="2451" spans="1:14" hidden="1" x14ac:dyDescent="0.3">
      <c r="A2451" s="6">
        <v>44678.68476851852</v>
      </c>
      <c r="B2451" s="4" t="s">
        <v>23</v>
      </c>
      <c r="C2451" s="4" t="s">
        <v>10490</v>
      </c>
      <c r="D2451" s="4" t="s">
        <v>9394</v>
      </c>
      <c r="E2451" s="4" t="s">
        <v>7</v>
      </c>
      <c r="F2451" s="4" t="s">
        <v>14</v>
      </c>
      <c r="G2451" s="4" t="s">
        <v>13</v>
      </c>
      <c r="H2451" s="2" t="s">
        <v>29</v>
      </c>
      <c r="I2451" s="5" t="s">
        <v>7927</v>
      </c>
      <c r="J2451" s="4"/>
      <c r="K2451" s="4" t="s">
        <v>1</v>
      </c>
      <c r="L2451" s="4" t="s">
        <v>11</v>
      </c>
      <c r="M2451" s="4">
        <f>+YEAR(Tabla26[[#This Row],[Fecha de creación]])</f>
        <v>2022</v>
      </c>
      <c r="N2451" s="4">
        <f>+MONTH(Tabla26[[#This Row],[Fecha de creación]])</f>
        <v>4</v>
      </c>
    </row>
    <row r="2452" spans="1:14" hidden="1" x14ac:dyDescent="0.3">
      <c r="A2452" s="6">
        <v>44678.68645833333</v>
      </c>
      <c r="B2452" s="4" t="s">
        <v>23</v>
      </c>
      <c r="C2452" s="4" t="s">
        <v>10489</v>
      </c>
      <c r="D2452" s="4" t="s">
        <v>9394</v>
      </c>
      <c r="E2452" s="4" t="s">
        <v>7</v>
      </c>
      <c r="F2452" s="4" t="s">
        <v>14</v>
      </c>
      <c r="G2452" s="4" t="s">
        <v>13</v>
      </c>
      <c r="H2452" s="2" t="s">
        <v>29</v>
      </c>
      <c r="I2452" s="5" t="s">
        <v>7927</v>
      </c>
      <c r="J2452" s="4"/>
      <c r="K2452" s="4" t="s">
        <v>1</v>
      </c>
      <c r="L2452" s="4" t="s">
        <v>11</v>
      </c>
      <c r="M2452" s="4">
        <f>+YEAR(Tabla26[[#This Row],[Fecha de creación]])</f>
        <v>2022</v>
      </c>
      <c r="N2452" s="4">
        <f>+MONTH(Tabla26[[#This Row],[Fecha de creación]])</f>
        <v>4</v>
      </c>
    </row>
    <row r="2453" spans="1:14" hidden="1" x14ac:dyDescent="0.3">
      <c r="A2453" s="6">
        <v>44679.520972222221</v>
      </c>
      <c r="B2453" s="4" t="s">
        <v>32</v>
      </c>
      <c r="C2453" s="4" t="s">
        <v>10469</v>
      </c>
      <c r="D2453" s="4" t="s">
        <v>9394</v>
      </c>
      <c r="E2453" s="4" t="s">
        <v>7</v>
      </c>
      <c r="F2453" s="4" t="s">
        <v>14</v>
      </c>
      <c r="G2453" s="4" t="s">
        <v>13</v>
      </c>
      <c r="H2453" s="2" t="s">
        <v>29</v>
      </c>
      <c r="I2453" s="5" t="s">
        <v>7727</v>
      </c>
      <c r="J2453" s="4" t="s">
        <v>27</v>
      </c>
      <c r="K2453" s="4" t="s">
        <v>1</v>
      </c>
      <c r="L2453" s="4" t="s">
        <v>11</v>
      </c>
      <c r="M2453" s="4">
        <f>+YEAR(Tabla26[[#This Row],[Fecha de creación]])</f>
        <v>2022</v>
      </c>
      <c r="N2453" s="4">
        <f>+MONTH(Tabla26[[#This Row],[Fecha de creación]])</f>
        <v>4</v>
      </c>
    </row>
    <row r="2454" spans="1:14" hidden="1" x14ac:dyDescent="0.3">
      <c r="A2454" s="6">
        <v>44685.411793981482</v>
      </c>
      <c r="B2454" s="4" t="s">
        <v>23</v>
      </c>
      <c r="C2454" s="4" t="s">
        <v>10232</v>
      </c>
      <c r="D2454" s="4" t="s">
        <v>9394</v>
      </c>
      <c r="E2454" s="4" t="s">
        <v>7</v>
      </c>
      <c r="F2454" s="4" t="s">
        <v>14</v>
      </c>
      <c r="G2454" s="4" t="s">
        <v>13</v>
      </c>
      <c r="H2454" s="2" t="s">
        <v>29</v>
      </c>
      <c r="I2454" s="5" t="s">
        <v>7927</v>
      </c>
      <c r="J2454" s="4" t="s">
        <v>27</v>
      </c>
      <c r="K2454" s="4" t="s">
        <v>1</v>
      </c>
      <c r="L2454" s="4" t="s">
        <v>11</v>
      </c>
      <c r="M2454" s="4">
        <f>+YEAR(Tabla26[[#This Row],[Fecha de creación]])</f>
        <v>2022</v>
      </c>
      <c r="N2454" s="4">
        <f>+MONTH(Tabla26[[#This Row],[Fecha de creación]])</f>
        <v>5</v>
      </c>
    </row>
    <row r="2455" spans="1:14" hidden="1" x14ac:dyDescent="0.3">
      <c r="A2455" s="6">
        <v>44686.525185185186</v>
      </c>
      <c r="B2455" s="4" t="s">
        <v>32</v>
      </c>
      <c r="C2455" s="4" t="s">
        <v>10178</v>
      </c>
      <c r="D2455" s="4" t="s">
        <v>9394</v>
      </c>
      <c r="E2455" s="4" t="s">
        <v>7</v>
      </c>
      <c r="F2455" s="4" t="s">
        <v>14</v>
      </c>
      <c r="G2455" s="4" t="s">
        <v>13</v>
      </c>
      <c r="H2455" s="2" t="s">
        <v>29</v>
      </c>
      <c r="I2455" s="5" t="s">
        <v>7727</v>
      </c>
      <c r="J2455" s="4" t="s">
        <v>2</v>
      </c>
      <c r="K2455" s="4" t="s">
        <v>1</v>
      </c>
      <c r="L2455" s="4" t="s">
        <v>11</v>
      </c>
      <c r="M2455" s="4">
        <f>+YEAR(Tabla26[[#This Row],[Fecha de creación]])</f>
        <v>2022</v>
      </c>
      <c r="N2455" s="4">
        <f>+MONTH(Tabla26[[#This Row],[Fecha de creación]])</f>
        <v>5</v>
      </c>
    </row>
    <row r="2456" spans="1:14" hidden="1" x14ac:dyDescent="0.3">
      <c r="A2456" s="6">
        <v>44687.599432870367</v>
      </c>
      <c r="B2456" s="4" t="s">
        <v>32</v>
      </c>
      <c r="C2456" s="4" t="s">
        <v>10148</v>
      </c>
      <c r="D2456" s="4" t="s">
        <v>9394</v>
      </c>
      <c r="E2456" s="4" t="s">
        <v>7</v>
      </c>
      <c r="F2456" s="4" t="s">
        <v>14</v>
      </c>
      <c r="G2456" s="4" t="s">
        <v>13</v>
      </c>
      <c r="H2456" s="2" t="s">
        <v>29</v>
      </c>
      <c r="I2456" s="5" t="s">
        <v>7727</v>
      </c>
      <c r="J2456" s="4"/>
      <c r="K2456" s="4" t="s">
        <v>1</v>
      </c>
      <c r="L2456" s="4" t="s">
        <v>11</v>
      </c>
      <c r="M2456" s="4">
        <f>+YEAR(Tabla26[[#This Row],[Fecha de creación]])</f>
        <v>2022</v>
      </c>
      <c r="N2456" s="4">
        <f>+MONTH(Tabla26[[#This Row],[Fecha de creación]])</f>
        <v>5</v>
      </c>
    </row>
    <row r="2457" spans="1:14" hidden="1" x14ac:dyDescent="0.3">
      <c r="A2457" s="6">
        <v>44696.527060185188</v>
      </c>
      <c r="B2457" s="4" t="s">
        <v>23</v>
      </c>
      <c r="C2457" s="4" t="s">
        <v>9845</v>
      </c>
      <c r="D2457" s="4" t="s">
        <v>9394</v>
      </c>
      <c r="E2457" s="4" t="s">
        <v>7</v>
      </c>
      <c r="F2457" s="4" t="s">
        <v>14</v>
      </c>
      <c r="G2457" s="4" t="s">
        <v>13</v>
      </c>
      <c r="H2457" s="2" t="s">
        <v>29</v>
      </c>
      <c r="I2457" s="5" t="s">
        <v>7927</v>
      </c>
      <c r="J2457" s="4" t="s">
        <v>27</v>
      </c>
      <c r="K2457" s="4" t="s">
        <v>1</v>
      </c>
      <c r="L2457" s="4" t="s">
        <v>11</v>
      </c>
      <c r="M2457" s="4">
        <f>+YEAR(Tabla26[[#This Row],[Fecha de creación]])</f>
        <v>2022</v>
      </c>
      <c r="N2457" s="4">
        <f>+MONTH(Tabla26[[#This Row],[Fecha de creación]])</f>
        <v>5</v>
      </c>
    </row>
    <row r="2458" spans="1:14" hidden="1" x14ac:dyDescent="0.3">
      <c r="A2458" s="6">
        <v>44699.532754629632</v>
      </c>
      <c r="B2458" s="4" t="s">
        <v>23</v>
      </c>
      <c r="C2458" s="4" t="s">
        <v>9752</v>
      </c>
      <c r="D2458" s="4" t="s">
        <v>9394</v>
      </c>
      <c r="E2458" s="4" t="s">
        <v>7</v>
      </c>
      <c r="F2458" s="4" t="s">
        <v>14</v>
      </c>
      <c r="G2458" s="4" t="s">
        <v>13</v>
      </c>
      <c r="H2458" s="2" t="s">
        <v>29</v>
      </c>
      <c r="I2458" s="5" t="s">
        <v>7927</v>
      </c>
      <c r="J2458" s="4" t="s">
        <v>27</v>
      </c>
      <c r="K2458" s="4" t="s">
        <v>1</v>
      </c>
      <c r="L2458" s="4" t="s">
        <v>11</v>
      </c>
      <c r="M2458" s="4">
        <f>+YEAR(Tabla26[[#This Row],[Fecha de creación]])</f>
        <v>2022</v>
      </c>
      <c r="N2458" s="4">
        <f>+MONTH(Tabla26[[#This Row],[Fecha de creación]])</f>
        <v>5</v>
      </c>
    </row>
    <row r="2459" spans="1:14" hidden="1" x14ac:dyDescent="0.3">
      <c r="A2459" s="6">
        <v>44712.706087962964</v>
      </c>
      <c r="B2459" s="4" t="s">
        <v>23</v>
      </c>
      <c r="C2459" s="4" t="s">
        <v>9395</v>
      </c>
      <c r="D2459" s="4" t="s">
        <v>9394</v>
      </c>
      <c r="E2459" s="4" t="s">
        <v>7</v>
      </c>
      <c r="F2459" s="4" t="s">
        <v>14</v>
      </c>
      <c r="G2459" s="4" t="s">
        <v>13</v>
      </c>
      <c r="H2459" s="2" t="s">
        <v>29</v>
      </c>
      <c r="I2459" s="5" t="s">
        <v>7927</v>
      </c>
      <c r="J2459" s="4" t="s">
        <v>27</v>
      </c>
      <c r="K2459" s="4" t="s">
        <v>1</v>
      </c>
      <c r="L2459" s="4" t="s">
        <v>11</v>
      </c>
      <c r="M2459" s="4">
        <f>+YEAR(Tabla26[[#This Row],[Fecha de creación]])</f>
        <v>2022</v>
      </c>
      <c r="N2459" s="4">
        <f>+MONTH(Tabla26[[#This Row],[Fecha de creación]])</f>
        <v>5</v>
      </c>
    </row>
    <row r="2460" spans="1:14" hidden="1" x14ac:dyDescent="0.3">
      <c r="A2460" s="6">
        <v>45103.680324074077</v>
      </c>
      <c r="B2460" s="4" t="s">
        <v>58</v>
      </c>
      <c r="C2460" s="4" t="s">
        <v>2405</v>
      </c>
      <c r="D2460" s="4" t="s">
        <v>2404</v>
      </c>
      <c r="E2460" s="4" t="s">
        <v>7</v>
      </c>
      <c r="F2460" s="4" t="s">
        <v>14</v>
      </c>
      <c r="G2460" s="4" t="s">
        <v>13</v>
      </c>
      <c r="H2460" s="2" t="s">
        <v>175</v>
      </c>
      <c r="I2460" s="5" t="s">
        <v>59</v>
      </c>
      <c r="J2460" s="4"/>
      <c r="K2460" s="4" t="s">
        <v>1</v>
      </c>
      <c r="L2460" s="4" t="s">
        <v>11</v>
      </c>
      <c r="M2460" s="4">
        <f>+YEAR(Tabla26[[#This Row],[Fecha de creación]])</f>
        <v>2023</v>
      </c>
      <c r="N2460" s="4">
        <f>+MONTH(Tabla26[[#This Row],[Fecha de creación]])</f>
        <v>6</v>
      </c>
    </row>
    <row r="2461" spans="1:14" hidden="1" x14ac:dyDescent="0.3">
      <c r="A2461" s="6">
        <v>44824.499328703707</v>
      </c>
      <c r="B2461" s="4" t="s">
        <v>53</v>
      </c>
      <c r="C2461" s="4" t="s">
        <v>7373</v>
      </c>
      <c r="D2461" s="4" t="s">
        <v>7372</v>
      </c>
      <c r="E2461" s="4" t="s">
        <v>7</v>
      </c>
      <c r="F2461" s="4" t="s">
        <v>14</v>
      </c>
      <c r="G2461" s="4" t="s">
        <v>20</v>
      </c>
      <c r="H2461" s="2" t="s">
        <v>29</v>
      </c>
      <c r="I2461" s="5" t="s">
        <v>50</v>
      </c>
      <c r="J2461" s="4"/>
      <c r="K2461" s="4" t="s">
        <v>1</v>
      </c>
      <c r="L2461" s="4" t="s">
        <v>0</v>
      </c>
      <c r="M2461" s="4">
        <f>+YEAR(Tabla26[[#This Row],[Fecha de creación]])</f>
        <v>2022</v>
      </c>
      <c r="N2461" s="4">
        <f>+MONTH(Tabla26[[#This Row],[Fecha de creación]])</f>
        <v>9</v>
      </c>
    </row>
    <row r="2462" spans="1:14" hidden="1" x14ac:dyDescent="0.3">
      <c r="A2462" s="6">
        <v>44683.536828703705</v>
      </c>
      <c r="B2462" s="4" t="s">
        <v>53</v>
      </c>
      <c r="C2462" s="4" t="s">
        <v>10315</v>
      </c>
      <c r="D2462" s="4" t="s">
        <v>10314</v>
      </c>
      <c r="E2462" s="4" t="s">
        <v>7</v>
      </c>
      <c r="F2462" s="4" t="s">
        <v>14</v>
      </c>
      <c r="G2462" s="4" t="s">
        <v>13</v>
      </c>
      <c r="H2462" s="2" t="s">
        <v>47</v>
      </c>
      <c r="I2462" s="5" t="s">
        <v>9518</v>
      </c>
      <c r="J2462" s="4" t="s">
        <v>27</v>
      </c>
      <c r="K2462" s="4" t="s">
        <v>1</v>
      </c>
      <c r="L2462" s="4" t="s">
        <v>11</v>
      </c>
      <c r="M2462" s="4">
        <f>+YEAR(Tabla26[[#This Row],[Fecha de creación]])</f>
        <v>2022</v>
      </c>
      <c r="N2462" s="4">
        <f>+MONTH(Tabla26[[#This Row],[Fecha de creación]])</f>
        <v>5</v>
      </c>
    </row>
    <row r="2463" spans="1:14" hidden="1" x14ac:dyDescent="0.3">
      <c r="A2463" s="6">
        <v>44705.704664351855</v>
      </c>
      <c r="B2463" s="4" t="s">
        <v>53</v>
      </c>
      <c r="C2463" s="4" t="s">
        <v>9569</v>
      </c>
      <c r="D2463" s="4" t="s">
        <v>9568</v>
      </c>
      <c r="E2463" s="4" t="s">
        <v>7</v>
      </c>
      <c r="F2463" s="4" t="s">
        <v>14</v>
      </c>
      <c r="G2463" s="4" t="s">
        <v>13</v>
      </c>
      <c r="I2463" s="5" t="s">
        <v>9518</v>
      </c>
      <c r="J2463" s="4" t="s">
        <v>27</v>
      </c>
      <c r="K2463" s="4" t="s">
        <v>1</v>
      </c>
      <c r="L2463" s="4" t="s">
        <v>11</v>
      </c>
      <c r="M2463" s="4">
        <f>+YEAR(Tabla26[[#This Row],[Fecha de creación]])</f>
        <v>2022</v>
      </c>
      <c r="N2463" s="4">
        <f>+MONTH(Tabla26[[#This Row],[Fecha de creación]])</f>
        <v>5</v>
      </c>
    </row>
    <row r="2464" spans="1:14" hidden="1" x14ac:dyDescent="0.3">
      <c r="A2464" s="6">
        <v>44600</v>
      </c>
      <c r="B2464" s="4" t="s">
        <v>53</v>
      </c>
      <c r="C2464" s="4" t="s">
        <v>12050</v>
      </c>
      <c r="D2464" s="4" t="s">
        <v>12049</v>
      </c>
      <c r="E2464" s="4" t="s">
        <v>7</v>
      </c>
      <c r="F2464" s="4" t="s">
        <v>14</v>
      </c>
      <c r="G2464" s="4" t="s">
        <v>13</v>
      </c>
      <c r="H2464" s="2" t="s">
        <v>29</v>
      </c>
      <c r="I2464" s="5" t="s">
        <v>11863</v>
      </c>
      <c r="J2464" s="4" t="s">
        <v>27</v>
      </c>
      <c r="K2464" s="4" t="s">
        <v>1</v>
      </c>
      <c r="L2464" s="4" t="s">
        <v>11</v>
      </c>
      <c r="M2464" s="4">
        <f>+YEAR(Tabla26[[#This Row],[Fecha de creación]])</f>
        <v>2022</v>
      </c>
      <c r="N2464" s="4">
        <f>+MONTH(Tabla26[[#This Row],[Fecha de creación]])</f>
        <v>2</v>
      </c>
    </row>
    <row r="2465" spans="1:14" hidden="1" x14ac:dyDescent="0.3">
      <c r="A2465" s="6">
        <v>45083.438645833332</v>
      </c>
      <c r="B2465" s="4" t="s">
        <v>58</v>
      </c>
      <c r="C2465" s="4" t="s">
        <v>3063</v>
      </c>
      <c r="D2465" s="4" t="s">
        <v>3062</v>
      </c>
      <c r="E2465" s="4" t="s">
        <v>7</v>
      </c>
      <c r="F2465" s="4" t="s">
        <v>14</v>
      </c>
      <c r="G2465" s="4" t="s">
        <v>13</v>
      </c>
      <c r="H2465" s="2" t="s">
        <v>29</v>
      </c>
      <c r="I2465" s="5" t="s">
        <v>59</v>
      </c>
      <c r="J2465" s="4"/>
      <c r="K2465" s="4" t="s">
        <v>1</v>
      </c>
      <c r="L2465" s="4" t="s">
        <v>11</v>
      </c>
      <c r="M2465" s="4">
        <f>+YEAR(Tabla26[[#This Row],[Fecha de creación]])</f>
        <v>2023</v>
      </c>
      <c r="N2465" s="4">
        <f>+MONTH(Tabla26[[#This Row],[Fecha de creación]])</f>
        <v>6</v>
      </c>
    </row>
    <row r="2466" spans="1:14" hidden="1" x14ac:dyDescent="0.3">
      <c r="A2466" s="6">
        <v>45198.663344907407</v>
      </c>
      <c r="B2466" s="4" t="s">
        <v>58</v>
      </c>
      <c r="C2466" s="4" t="s">
        <v>75</v>
      </c>
      <c r="D2466" s="4" t="s">
        <v>74</v>
      </c>
      <c r="E2466" s="4" t="s">
        <v>7</v>
      </c>
      <c r="F2466" s="4" t="s">
        <v>14</v>
      </c>
      <c r="G2466" s="4" t="s">
        <v>13</v>
      </c>
      <c r="H2466" s="2" t="s">
        <v>29</v>
      </c>
      <c r="I2466" s="5" t="s">
        <v>59</v>
      </c>
      <c r="J2466" s="4"/>
      <c r="K2466" s="4" t="s">
        <v>1</v>
      </c>
      <c r="L2466" s="4" t="s">
        <v>11</v>
      </c>
      <c r="M2466" s="4">
        <f>+YEAR(Tabla26[[#This Row],[Fecha de creación]])</f>
        <v>2023</v>
      </c>
      <c r="N2466" s="4">
        <f>+MONTH(Tabla26[[#This Row],[Fecha de creación]])</f>
        <v>9</v>
      </c>
    </row>
    <row r="2467" spans="1:14" hidden="1" x14ac:dyDescent="0.3">
      <c r="A2467" s="6">
        <v>44980.456493055557</v>
      </c>
      <c r="B2467" s="4" t="s">
        <v>58</v>
      </c>
      <c r="C2467" s="4" t="s">
        <v>5372</v>
      </c>
      <c r="D2467" s="4" t="s">
        <v>5371</v>
      </c>
      <c r="E2467" s="4" t="s">
        <v>7</v>
      </c>
      <c r="F2467" s="4" t="s">
        <v>14</v>
      </c>
      <c r="G2467" s="4" t="s">
        <v>13</v>
      </c>
      <c r="H2467" s="2" t="s">
        <v>29</v>
      </c>
      <c r="I2467" s="5" t="s">
        <v>59</v>
      </c>
      <c r="J2467" s="4"/>
      <c r="K2467" s="4" t="s">
        <v>1</v>
      </c>
      <c r="L2467" s="4" t="s">
        <v>11</v>
      </c>
      <c r="M2467" s="4">
        <f>+YEAR(Tabla26[[#This Row],[Fecha de creación]])</f>
        <v>2023</v>
      </c>
      <c r="N2467" s="4">
        <f>+MONTH(Tabla26[[#This Row],[Fecha de creación]])</f>
        <v>2</v>
      </c>
    </row>
    <row r="2468" spans="1:14" hidden="1" x14ac:dyDescent="0.3">
      <c r="A2468" s="6">
        <v>44627.422777777778</v>
      </c>
      <c r="B2468" s="4" t="s">
        <v>290</v>
      </c>
      <c r="C2468" s="4" t="s">
        <v>11464</v>
      </c>
      <c r="D2468" s="4" t="s">
        <v>11463</v>
      </c>
      <c r="E2468" s="4" t="s">
        <v>7</v>
      </c>
      <c r="F2468" s="4" t="s">
        <v>14</v>
      </c>
      <c r="G2468" s="4" t="s">
        <v>13</v>
      </c>
      <c r="H2468" s="2" t="s">
        <v>29</v>
      </c>
      <c r="I2468" s="5" t="s">
        <v>9518</v>
      </c>
      <c r="J2468" s="4" t="s">
        <v>27</v>
      </c>
      <c r="K2468" s="4" t="s">
        <v>1</v>
      </c>
      <c r="L2468" s="4" t="s">
        <v>11</v>
      </c>
      <c r="M2468" s="4">
        <f>+YEAR(Tabla26[[#This Row],[Fecha de creación]])</f>
        <v>2022</v>
      </c>
      <c r="N2468" s="4">
        <f>+MONTH(Tabla26[[#This Row],[Fecha de creación]])</f>
        <v>3</v>
      </c>
    </row>
    <row r="2469" spans="1:14" hidden="1" x14ac:dyDescent="0.3">
      <c r="A2469" s="6">
        <v>45020.675879629627</v>
      </c>
      <c r="B2469" s="4" t="s">
        <v>58</v>
      </c>
      <c r="C2469" s="4" t="s">
        <v>4322</v>
      </c>
      <c r="D2469" s="4" t="s">
        <v>4321</v>
      </c>
      <c r="E2469" s="4" t="s">
        <v>7</v>
      </c>
      <c r="F2469" s="4" t="s">
        <v>14</v>
      </c>
      <c r="G2469" s="4" t="s">
        <v>13</v>
      </c>
      <c r="H2469" s="2" t="s">
        <v>29</v>
      </c>
      <c r="I2469" s="5" t="s">
        <v>59</v>
      </c>
      <c r="J2469" s="4"/>
      <c r="K2469" s="4" t="s">
        <v>1</v>
      </c>
      <c r="L2469" s="4" t="s">
        <v>11</v>
      </c>
      <c r="M2469" s="4">
        <f>+YEAR(Tabla26[[#This Row],[Fecha de creación]])</f>
        <v>2023</v>
      </c>
      <c r="N2469" s="4">
        <f>+MONTH(Tabla26[[#This Row],[Fecha de creación]])</f>
        <v>4</v>
      </c>
    </row>
    <row r="2470" spans="1:14" hidden="1" x14ac:dyDescent="0.3">
      <c r="A2470" s="6">
        <v>44642.464490740742</v>
      </c>
      <c r="B2470" s="4" t="s">
        <v>58</v>
      </c>
      <c r="C2470" s="4" t="s">
        <v>11149</v>
      </c>
      <c r="D2470" s="4" t="s">
        <v>11148</v>
      </c>
      <c r="E2470" s="4" t="s">
        <v>7</v>
      </c>
      <c r="F2470" s="4" t="s">
        <v>14</v>
      </c>
      <c r="G2470" s="4" t="s">
        <v>13</v>
      </c>
      <c r="H2470" s="2" t="s">
        <v>29</v>
      </c>
      <c r="I2470" s="5" t="s">
        <v>10247</v>
      </c>
      <c r="J2470" s="4"/>
      <c r="K2470" s="4" t="s">
        <v>1</v>
      </c>
      <c r="L2470" s="4" t="s">
        <v>0</v>
      </c>
      <c r="M2470" s="4">
        <f>+YEAR(Tabla26[[#This Row],[Fecha de creación]])</f>
        <v>2022</v>
      </c>
      <c r="N2470" s="4">
        <f>+MONTH(Tabla26[[#This Row],[Fecha de creación]])</f>
        <v>3</v>
      </c>
    </row>
    <row r="2471" spans="1:14" hidden="1" x14ac:dyDescent="0.3">
      <c r="A2471" s="6">
        <v>45027.708749999998</v>
      </c>
      <c r="B2471" s="4" t="s">
        <v>58</v>
      </c>
      <c r="C2471" s="4" t="s">
        <v>4176</v>
      </c>
      <c r="D2471" s="4" t="s">
        <v>4175</v>
      </c>
      <c r="E2471" s="4" t="s">
        <v>7</v>
      </c>
      <c r="F2471" s="4" t="s">
        <v>14</v>
      </c>
      <c r="G2471" s="4" t="s">
        <v>13</v>
      </c>
      <c r="H2471" s="2" t="s">
        <v>29</v>
      </c>
      <c r="I2471" s="5" t="s">
        <v>59</v>
      </c>
      <c r="J2471" s="4"/>
      <c r="K2471" s="4" t="s">
        <v>1</v>
      </c>
      <c r="L2471" s="4" t="s">
        <v>11</v>
      </c>
      <c r="M2471" s="4">
        <f>+YEAR(Tabla26[[#This Row],[Fecha de creación]])</f>
        <v>2023</v>
      </c>
      <c r="N2471" s="4">
        <f>+MONTH(Tabla26[[#This Row],[Fecha de creación]])</f>
        <v>4</v>
      </c>
    </row>
    <row r="2472" spans="1:14" hidden="1" x14ac:dyDescent="0.3">
      <c r="A2472" s="6">
        <v>44986.473356481481</v>
      </c>
      <c r="B2472" s="4" t="s">
        <v>58</v>
      </c>
      <c r="C2472" s="4" t="s">
        <v>5166</v>
      </c>
      <c r="D2472" s="4" t="s">
        <v>5165</v>
      </c>
      <c r="E2472" s="4" t="s">
        <v>7</v>
      </c>
      <c r="F2472" s="4" t="s">
        <v>14</v>
      </c>
      <c r="G2472" s="4" t="s">
        <v>13</v>
      </c>
      <c r="H2472" s="2" t="s">
        <v>29</v>
      </c>
      <c r="I2472" s="5" t="s">
        <v>59</v>
      </c>
      <c r="J2472" s="4"/>
      <c r="K2472" s="4" t="s">
        <v>1</v>
      </c>
      <c r="L2472" s="4" t="s">
        <v>11</v>
      </c>
      <c r="M2472" s="4">
        <f>+YEAR(Tabla26[[#This Row],[Fecha de creación]])</f>
        <v>2023</v>
      </c>
      <c r="N2472" s="4">
        <f>+MONTH(Tabla26[[#This Row],[Fecha de creación]])</f>
        <v>3</v>
      </c>
    </row>
    <row r="2473" spans="1:14" hidden="1" x14ac:dyDescent="0.3">
      <c r="A2473" s="6">
        <v>44977.515625</v>
      </c>
      <c r="B2473" s="4" t="s">
        <v>58</v>
      </c>
      <c r="C2473" s="4" t="s">
        <v>5505</v>
      </c>
      <c r="D2473" s="4" t="s">
        <v>5504</v>
      </c>
      <c r="E2473" s="4" t="s">
        <v>7</v>
      </c>
      <c r="F2473" s="4" t="s">
        <v>14</v>
      </c>
      <c r="G2473" s="4" t="s">
        <v>13</v>
      </c>
      <c r="H2473" s="2" t="s">
        <v>29</v>
      </c>
      <c r="I2473" s="5" t="s">
        <v>59</v>
      </c>
      <c r="J2473" s="4"/>
      <c r="K2473" s="4" t="s">
        <v>1</v>
      </c>
      <c r="L2473" s="4" t="s">
        <v>11</v>
      </c>
      <c r="M2473" s="4">
        <f>+YEAR(Tabla26[[#This Row],[Fecha de creación]])</f>
        <v>2023</v>
      </c>
      <c r="N2473" s="4">
        <f>+MONTH(Tabla26[[#This Row],[Fecha de creación]])</f>
        <v>2</v>
      </c>
    </row>
    <row r="2474" spans="1:14" hidden="1" x14ac:dyDescent="0.3">
      <c r="A2474" s="6">
        <v>45027.685879629629</v>
      </c>
      <c r="B2474" s="4" t="s">
        <v>58</v>
      </c>
      <c r="C2474" s="4" t="s">
        <v>4183</v>
      </c>
      <c r="D2474" s="4" t="s">
        <v>4182</v>
      </c>
      <c r="E2474" s="4" t="s">
        <v>7</v>
      </c>
      <c r="F2474" s="4" t="s">
        <v>14</v>
      </c>
      <c r="G2474" s="4" t="s">
        <v>13</v>
      </c>
      <c r="H2474" s="2" t="s">
        <v>29</v>
      </c>
      <c r="I2474" s="5" t="s">
        <v>59</v>
      </c>
      <c r="J2474" s="4"/>
      <c r="K2474" s="4" t="s">
        <v>1</v>
      </c>
      <c r="L2474" s="4" t="s">
        <v>11</v>
      </c>
      <c r="M2474" s="4">
        <f>+YEAR(Tabla26[[#This Row],[Fecha de creación]])</f>
        <v>2023</v>
      </c>
      <c r="N2474" s="4">
        <f>+MONTH(Tabla26[[#This Row],[Fecha de creación]])</f>
        <v>4</v>
      </c>
    </row>
    <row r="2475" spans="1:14" hidden="1" x14ac:dyDescent="0.3">
      <c r="A2475" s="6">
        <v>45076.715590277781</v>
      </c>
      <c r="B2475" s="4" t="s">
        <v>58</v>
      </c>
      <c r="C2475" s="4" t="s">
        <v>3336</v>
      </c>
      <c r="D2475" s="4" t="s">
        <v>3335</v>
      </c>
      <c r="E2475" s="4" t="s">
        <v>7</v>
      </c>
      <c r="F2475" s="4" t="s">
        <v>14</v>
      </c>
      <c r="G2475" s="4" t="s">
        <v>20</v>
      </c>
      <c r="H2475" s="2" t="s">
        <v>29</v>
      </c>
      <c r="I2475" s="5" t="s">
        <v>59</v>
      </c>
      <c r="J2475" s="4"/>
      <c r="K2475" s="4" t="s">
        <v>1</v>
      </c>
      <c r="L2475" s="4" t="s">
        <v>0</v>
      </c>
      <c r="M2475" s="4">
        <f>+YEAR(Tabla26[[#This Row],[Fecha de creación]])</f>
        <v>2023</v>
      </c>
      <c r="N2475" s="4">
        <f>+MONTH(Tabla26[[#This Row],[Fecha de creación]])</f>
        <v>5</v>
      </c>
    </row>
    <row r="2476" spans="1:14" hidden="1" x14ac:dyDescent="0.3">
      <c r="A2476" s="6">
        <v>45097.398229166669</v>
      </c>
      <c r="B2476" s="4" t="s">
        <v>58</v>
      </c>
      <c r="C2476" s="4" t="s">
        <v>2587</v>
      </c>
      <c r="D2476" s="4" t="s">
        <v>2586</v>
      </c>
      <c r="E2476" s="4" t="s">
        <v>7</v>
      </c>
      <c r="F2476" s="4" t="s">
        <v>14</v>
      </c>
      <c r="G2476" s="4" t="s">
        <v>13</v>
      </c>
      <c r="H2476" s="2" t="s">
        <v>29</v>
      </c>
      <c r="I2476" s="5" t="s">
        <v>59</v>
      </c>
      <c r="J2476" s="4"/>
      <c r="K2476" s="4" t="s">
        <v>1</v>
      </c>
      <c r="L2476" s="4" t="s">
        <v>11</v>
      </c>
      <c r="M2476" s="4">
        <f>+YEAR(Tabla26[[#This Row],[Fecha de creación]])</f>
        <v>2023</v>
      </c>
      <c r="N2476" s="4">
        <f>+MONTH(Tabla26[[#This Row],[Fecha de creación]])</f>
        <v>6</v>
      </c>
    </row>
    <row r="2477" spans="1:14" hidden="1" x14ac:dyDescent="0.3">
      <c r="A2477" s="6">
        <v>44980.397824074076</v>
      </c>
      <c r="B2477" s="4" t="s">
        <v>58</v>
      </c>
      <c r="C2477" s="4" t="s">
        <v>5379</v>
      </c>
      <c r="D2477" s="4" t="s">
        <v>5378</v>
      </c>
      <c r="E2477" s="4" t="s">
        <v>7</v>
      </c>
      <c r="F2477" s="4" t="s">
        <v>14</v>
      </c>
      <c r="G2477" s="4" t="s">
        <v>13</v>
      </c>
      <c r="H2477" s="2" t="s">
        <v>29</v>
      </c>
      <c r="I2477" s="5" t="s">
        <v>59</v>
      </c>
      <c r="J2477" s="4"/>
      <c r="K2477" s="4" t="s">
        <v>1</v>
      </c>
      <c r="L2477" s="4" t="s">
        <v>11</v>
      </c>
      <c r="M2477" s="4">
        <f>+YEAR(Tabla26[[#This Row],[Fecha de creación]])</f>
        <v>2023</v>
      </c>
      <c r="N2477" s="4">
        <f>+MONTH(Tabla26[[#This Row],[Fecha de creación]])</f>
        <v>2</v>
      </c>
    </row>
    <row r="2478" spans="1:14" hidden="1" x14ac:dyDescent="0.3">
      <c r="A2478" s="6">
        <v>44593.454224537039</v>
      </c>
      <c r="B2478" s="4" t="s">
        <v>58</v>
      </c>
      <c r="C2478" s="4" t="s">
        <v>12200</v>
      </c>
      <c r="D2478" s="4" t="s">
        <v>12199</v>
      </c>
      <c r="E2478" s="4" t="s">
        <v>7</v>
      </c>
      <c r="F2478" s="4" t="s">
        <v>14</v>
      </c>
      <c r="G2478" s="4" t="s">
        <v>13</v>
      </c>
      <c r="H2478" s="2" t="s">
        <v>29</v>
      </c>
      <c r="I2478" s="5" t="s">
        <v>10247</v>
      </c>
      <c r="J2478" s="4"/>
      <c r="K2478" s="4" t="s">
        <v>1</v>
      </c>
      <c r="L2478" s="4" t="s">
        <v>0</v>
      </c>
      <c r="M2478" s="4">
        <f>+YEAR(Tabla26[[#This Row],[Fecha de creación]])</f>
        <v>2022</v>
      </c>
      <c r="N2478" s="4">
        <f>+MONTH(Tabla26[[#This Row],[Fecha de creación]])</f>
        <v>2</v>
      </c>
    </row>
    <row r="2479" spans="1:14" hidden="1" x14ac:dyDescent="0.3">
      <c r="A2479" s="6">
        <v>45077.429918981485</v>
      </c>
      <c r="B2479" s="4" t="s">
        <v>58</v>
      </c>
      <c r="C2479" s="4" t="s">
        <v>3311</v>
      </c>
      <c r="D2479" s="4" t="s">
        <v>3310</v>
      </c>
      <c r="E2479" s="4" t="s">
        <v>7</v>
      </c>
      <c r="F2479" s="4" t="s">
        <v>14</v>
      </c>
      <c r="G2479" s="4" t="s">
        <v>13</v>
      </c>
      <c r="H2479" s="2" t="s">
        <v>29</v>
      </c>
      <c r="I2479" s="5" t="s">
        <v>59</v>
      </c>
      <c r="J2479" s="4"/>
      <c r="K2479" s="4" t="s">
        <v>1</v>
      </c>
      <c r="L2479" s="4" t="s">
        <v>11</v>
      </c>
      <c r="M2479" s="4">
        <f>+YEAR(Tabla26[[#This Row],[Fecha de creación]])</f>
        <v>2023</v>
      </c>
      <c r="N2479" s="4">
        <f>+MONTH(Tabla26[[#This Row],[Fecha de creación]])</f>
        <v>5</v>
      </c>
    </row>
    <row r="2480" spans="1:14" hidden="1" x14ac:dyDescent="0.3">
      <c r="A2480" s="6">
        <v>44691.683842592596</v>
      </c>
      <c r="B2480" s="4" t="s">
        <v>53</v>
      </c>
      <c r="C2480" s="4" t="s">
        <v>9966</v>
      </c>
      <c r="D2480" s="4" t="s">
        <v>9965</v>
      </c>
      <c r="E2480" s="4" t="s">
        <v>7</v>
      </c>
      <c r="F2480" s="4" t="s">
        <v>14</v>
      </c>
      <c r="G2480" s="4" t="s">
        <v>13</v>
      </c>
      <c r="H2480" s="2" t="s">
        <v>29</v>
      </c>
      <c r="I2480" s="5" t="s">
        <v>9518</v>
      </c>
      <c r="J2480" s="4" t="s">
        <v>27</v>
      </c>
      <c r="K2480" s="4" t="s">
        <v>1</v>
      </c>
      <c r="L2480" s="4" t="s">
        <v>11</v>
      </c>
      <c r="M2480" s="4">
        <f>+YEAR(Tabla26[[#This Row],[Fecha de creación]])</f>
        <v>2022</v>
      </c>
      <c r="N2480" s="4">
        <f>+MONTH(Tabla26[[#This Row],[Fecha de creación]])</f>
        <v>5</v>
      </c>
    </row>
    <row r="2481" spans="1:14" hidden="1" x14ac:dyDescent="0.3">
      <c r="A2481" s="6">
        <v>44685.67701388889</v>
      </c>
      <c r="B2481" s="4" t="s">
        <v>53</v>
      </c>
      <c r="C2481" s="4" t="s">
        <v>10197</v>
      </c>
      <c r="D2481" s="4" t="s">
        <v>10196</v>
      </c>
      <c r="E2481" s="4" t="s">
        <v>7</v>
      </c>
      <c r="F2481" s="4" t="s">
        <v>14</v>
      </c>
      <c r="G2481" s="4" t="s">
        <v>13</v>
      </c>
      <c r="H2481" s="2" t="s">
        <v>29</v>
      </c>
      <c r="I2481" s="5" t="s">
        <v>9518</v>
      </c>
      <c r="J2481" s="4" t="s">
        <v>27</v>
      </c>
      <c r="K2481" s="4" t="s">
        <v>1</v>
      </c>
      <c r="L2481" s="4" t="s">
        <v>11</v>
      </c>
      <c r="M2481" s="4">
        <f>+YEAR(Tabla26[[#This Row],[Fecha de creación]])</f>
        <v>2022</v>
      </c>
      <c r="N2481" s="4">
        <f>+MONTH(Tabla26[[#This Row],[Fecha de creación]])</f>
        <v>5</v>
      </c>
    </row>
    <row r="2482" spans="1:14" hidden="1" x14ac:dyDescent="0.3">
      <c r="A2482" s="6">
        <v>44692.529363425929</v>
      </c>
      <c r="B2482" s="4" t="s">
        <v>53</v>
      </c>
      <c r="C2482" s="4" t="s">
        <v>9943</v>
      </c>
      <c r="D2482" s="4" t="s">
        <v>9942</v>
      </c>
      <c r="E2482" s="4" t="s">
        <v>7</v>
      </c>
      <c r="F2482" s="4" t="s">
        <v>14</v>
      </c>
      <c r="G2482" s="4" t="s">
        <v>13</v>
      </c>
      <c r="H2482" s="2" t="s">
        <v>29</v>
      </c>
      <c r="I2482" s="5" t="s">
        <v>9518</v>
      </c>
      <c r="J2482" s="4" t="s">
        <v>2</v>
      </c>
      <c r="K2482" s="4" t="s">
        <v>1</v>
      </c>
      <c r="L2482" s="4" t="s">
        <v>11</v>
      </c>
      <c r="M2482" s="4">
        <f>+YEAR(Tabla26[[#This Row],[Fecha de creación]])</f>
        <v>2022</v>
      </c>
      <c r="N2482" s="4">
        <f>+MONTH(Tabla26[[#This Row],[Fecha de creación]])</f>
        <v>5</v>
      </c>
    </row>
    <row r="2483" spans="1:14" hidden="1" x14ac:dyDescent="0.3">
      <c r="A2483" s="6">
        <v>44695.473020833335</v>
      </c>
      <c r="B2483" s="4" t="s">
        <v>53</v>
      </c>
      <c r="C2483" s="4" t="s">
        <v>9864</v>
      </c>
      <c r="D2483" s="4" t="s">
        <v>9863</v>
      </c>
      <c r="E2483" s="4" t="s">
        <v>7</v>
      </c>
      <c r="F2483" s="4" t="s">
        <v>14</v>
      </c>
      <c r="G2483" s="4" t="s">
        <v>13</v>
      </c>
      <c r="H2483" s="2" t="s">
        <v>29</v>
      </c>
      <c r="I2483" s="5" t="s">
        <v>9518</v>
      </c>
      <c r="J2483" s="4" t="s">
        <v>27</v>
      </c>
      <c r="K2483" s="4" t="s">
        <v>1</v>
      </c>
      <c r="L2483" s="4" t="s">
        <v>11</v>
      </c>
      <c r="M2483" s="4">
        <f>+YEAR(Tabla26[[#This Row],[Fecha de creación]])</f>
        <v>2022</v>
      </c>
      <c r="N2483" s="4">
        <f>+MONTH(Tabla26[[#This Row],[Fecha de creación]])</f>
        <v>5</v>
      </c>
    </row>
    <row r="2484" spans="1:14" hidden="1" x14ac:dyDescent="0.3">
      <c r="A2484" s="6">
        <v>44627.401377314818</v>
      </c>
      <c r="B2484" s="4" t="s">
        <v>58</v>
      </c>
      <c r="C2484" s="4" t="s">
        <v>11467</v>
      </c>
      <c r="D2484" s="4" t="s">
        <v>11466</v>
      </c>
      <c r="E2484" s="4" t="s">
        <v>7</v>
      </c>
      <c r="F2484" s="4" t="s">
        <v>14</v>
      </c>
      <c r="G2484" s="4" t="s">
        <v>13</v>
      </c>
      <c r="H2484" s="2" t="s">
        <v>29</v>
      </c>
      <c r="I2484" s="5" t="s">
        <v>10247</v>
      </c>
      <c r="J2484" s="4"/>
      <c r="K2484" s="4" t="s">
        <v>1</v>
      </c>
      <c r="L2484" s="4" t="s">
        <v>11</v>
      </c>
      <c r="M2484" s="4">
        <f>+YEAR(Tabla26[[#This Row],[Fecha de creación]])</f>
        <v>2022</v>
      </c>
      <c r="N2484" s="4">
        <f>+MONTH(Tabla26[[#This Row],[Fecha de creación]])</f>
        <v>3</v>
      </c>
    </row>
    <row r="2485" spans="1:14" hidden="1" x14ac:dyDescent="0.3">
      <c r="A2485" s="6">
        <v>44627.485833333332</v>
      </c>
      <c r="B2485" s="4" t="s">
        <v>58</v>
      </c>
      <c r="C2485" s="4" t="s">
        <v>11458</v>
      </c>
      <c r="D2485" s="4" t="s">
        <v>11457</v>
      </c>
      <c r="E2485" s="4" t="s">
        <v>7</v>
      </c>
      <c r="F2485" s="4" t="s">
        <v>14</v>
      </c>
      <c r="G2485" s="4" t="s">
        <v>20</v>
      </c>
      <c r="H2485" s="2" t="s">
        <v>29</v>
      </c>
      <c r="I2485" s="5" t="s">
        <v>10247</v>
      </c>
      <c r="J2485" s="4"/>
      <c r="K2485" s="4" t="s">
        <v>1</v>
      </c>
      <c r="L2485" s="4" t="s">
        <v>11</v>
      </c>
      <c r="M2485" s="4">
        <f>+YEAR(Tabla26[[#This Row],[Fecha de creación]])</f>
        <v>2022</v>
      </c>
      <c r="N2485" s="4">
        <f>+MONTH(Tabla26[[#This Row],[Fecha de creación]])</f>
        <v>3</v>
      </c>
    </row>
    <row r="2486" spans="1:14" hidden="1" x14ac:dyDescent="0.3">
      <c r="A2486" s="6">
        <v>44627.484317129631</v>
      </c>
      <c r="B2486" s="4" t="s">
        <v>58</v>
      </c>
      <c r="C2486" s="4" t="s">
        <v>11460</v>
      </c>
      <c r="D2486" s="4" t="s">
        <v>11459</v>
      </c>
      <c r="E2486" s="4" t="s">
        <v>7</v>
      </c>
      <c r="F2486" s="4" t="s">
        <v>14</v>
      </c>
      <c r="G2486" s="4" t="s">
        <v>13</v>
      </c>
      <c r="H2486" s="2" t="s">
        <v>29</v>
      </c>
      <c r="I2486" s="5" t="s">
        <v>10247</v>
      </c>
      <c r="J2486" s="4"/>
      <c r="K2486" s="4" t="s">
        <v>1</v>
      </c>
      <c r="L2486" s="4" t="s">
        <v>11</v>
      </c>
      <c r="M2486" s="4">
        <f>+YEAR(Tabla26[[#This Row],[Fecha de creación]])</f>
        <v>2022</v>
      </c>
      <c r="N2486" s="4">
        <f>+MONTH(Tabla26[[#This Row],[Fecha de creación]])</f>
        <v>3</v>
      </c>
    </row>
    <row r="2487" spans="1:14" hidden="1" x14ac:dyDescent="0.3">
      <c r="A2487" s="6">
        <v>44602</v>
      </c>
      <c r="B2487" s="4" t="s">
        <v>32</v>
      </c>
      <c r="C2487" s="4" t="s">
        <v>11986</v>
      </c>
      <c r="D2487" s="4" t="s">
        <v>30</v>
      </c>
      <c r="E2487" s="4" t="s">
        <v>7</v>
      </c>
      <c r="F2487" s="4" t="s">
        <v>14</v>
      </c>
      <c r="G2487" s="4" t="s">
        <v>13</v>
      </c>
      <c r="H2487" s="2" t="s">
        <v>29</v>
      </c>
      <c r="I2487" s="5" t="s">
        <v>11635</v>
      </c>
      <c r="J2487" s="4" t="s">
        <v>27</v>
      </c>
      <c r="K2487" s="4" t="s">
        <v>1</v>
      </c>
      <c r="L2487" s="4" t="s">
        <v>0</v>
      </c>
      <c r="M2487" s="4">
        <f>+YEAR(Tabla26[[#This Row],[Fecha de creación]])</f>
        <v>2022</v>
      </c>
      <c r="N2487" s="4">
        <f>+MONTH(Tabla26[[#This Row],[Fecha de creación]])</f>
        <v>2</v>
      </c>
    </row>
    <row r="2488" spans="1:14" hidden="1" x14ac:dyDescent="0.3">
      <c r="A2488" s="6">
        <v>44705.514803240738</v>
      </c>
      <c r="B2488" s="4" t="s">
        <v>32</v>
      </c>
      <c r="C2488" s="4" t="s">
        <v>9600</v>
      </c>
      <c r="D2488" s="4" t="s">
        <v>30</v>
      </c>
      <c r="E2488" s="4" t="s">
        <v>7</v>
      </c>
      <c r="F2488" s="4" t="s">
        <v>14</v>
      </c>
      <c r="G2488" s="4" t="s">
        <v>13</v>
      </c>
      <c r="H2488" s="2" t="s">
        <v>29</v>
      </c>
      <c r="I2488" s="5" t="s">
        <v>127</v>
      </c>
      <c r="J2488" s="4" t="s">
        <v>27</v>
      </c>
      <c r="K2488" s="4" t="s">
        <v>1</v>
      </c>
      <c r="L2488" s="4" t="s">
        <v>11</v>
      </c>
      <c r="M2488" s="4">
        <f>+YEAR(Tabla26[[#This Row],[Fecha de creación]])</f>
        <v>2022</v>
      </c>
      <c r="N2488" s="4">
        <f>+MONTH(Tabla26[[#This Row],[Fecha de creación]])</f>
        <v>5</v>
      </c>
    </row>
    <row r="2489" spans="1:14" hidden="1" x14ac:dyDescent="0.3">
      <c r="A2489" s="6">
        <v>44707.433553240742</v>
      </c>
      <c r="B2489" s="4" t="s">
        <v>23</v>
      </c>
      <c r="C2489" s="4" t="s">
        <v>9529</v>
      </c>
      <c r="D2489" s="4" t="s">
        <v>30</v>
      </c>
      <c r="E2489" s="4" t="s">
        <v>7</v>
      </c>
      <c r="F2489" s="4" t="s">
        <v>14</v>
      </c>
      <c r="G2489" s="4" t="s">
        <v>13</v>
      </c>
      <c r="H2489" s="2" t="s">
        <v>29</v>
      </c>
      <c r="I2489" s="5" t="s">
        <v>18</v>
      </c>
      <c r="J2489" s="4" t="s">
        <v>2</v>
      </c>
      <c r="K2489" s="4" t="s">
        <v>1</v>
      </c>
      <c r="L2489" s="4" t="s">
        <v>11</v>
      </c>
      <c r="M2489" s="4">
        <f>+YEAR(Tabla26[[#This Row],[Fecha de creación]])</f>
        <v>2022</v>
      </c>
      <c r="N2489" s="4">
        <f>+MONTH(Tabla26[[#This Row],[Fecha de creación]])</f>
        <v>5</v>
      </c>
    </row>
    <row r="2490" spans="1:14" hidden="1" x14ac:dyDescent="0.3">
      <c r="A2490" s="6">
        <v>44708.426724537036</v>
      </c>
      <c r="B2490" s="4" t="s">
        <v>32</v>
      </c>
      <c r="C2490" s="4" t="s">
        <v>9488</v>
      </c>
      <c r="D2490" s="4" t="s">
        <v>30</v>
      </c>
      <c r="E2490" s="4" t="s">
        <v>7</v>
      </c>
      <c r="F2490" s="4" t="s">
        <v>14</v>
      </c>
      <c r="G2490" s="4" t="s">
        <v>13</v>
      </c>
      <c r="H2490" s="2" t="s">
        <v>29</v>
      </c>
      <c r="I2490" s="5" t="s">
        <v>127</v>
      </c>
      <c r="J2490" s="4"/>
      <c r="K2490" s="4" t="s">
        <v>1</v>
      </c>
      <c r="L2490" s="4" t="s">
        <v>11</v>
      </c>
      <c r="M2490" s="4">
        <f>+YEAR(Tabla26[[#This Row],[Fecha de creación]])</f>
        <v>2022</v>
      </c>
      <c r="N2490" s="4">
        <f>+MONTH(Tabla26[[#This Row],[Fecha de creación]])</f>
        <v>5</v>
      </c>
    </row>
    <row r="2491" spans="1:14" hidden="1" x14ac:dyDescent="0.3">
      <c r="A2491" s="6">
        <v>44720.604571759257</v>
      </c>
      <c r="B2491" s="4" t="s">
        <v>32</v>
      </c>
      <c r="C2491" s="4" t="s">
        <v>9260</v>
      </c>
      <c r="D2491" s="4" t="s">
        <v>30</v>
      </c>
      <c r="E2491" s="4" t="s">
        <v>7</v>
      </c>
      <c r="F2491" s="4" t="s">
        <v>14</v>
      </c>
      <c r="G2491" s="4" t="s">
        <v>13</v>
      </c>
      <c r="H2491" s="2" t="s">
        <v>29</v>
      </c>
      <c r="I2491" s="5" t="s">
        <v>127</v>
      </c>
      <c r="J2491" s="4" t="s">
        <v>917</v>
      </c>
      <c r="K2491" s="4" t="s">
        <v>1</v>
      </c>
      <c r="L2491" s="4" t="s">
        <v>11</v>
      </c>
      <c r="M2491" s="4">
        <f>+YEAR(Tabla26[[#This Row],[Fecha de creación]])</f>
        <v>2022</v>
      </c>
      <c r="N2491" s="4">
        <f>+MONTH(Tabla26[[#This Row],[Fecha de creación]])</f>
        <v>6</v>
      </c>
    </row>
    <row r="2492" spans="1:14" hidden="1" x14ac:dyDescent="0.3">
      <c r="A2492" s="6">
        <v>44813.476631944446</v>
      </c>
      <c r="B2492" s="4" t="s">
        <v>53</v>
      </c>
      <c r="C2492" s="4" t="s">
        <v>7540</v>
      </c>
      <c r="D2492" s="4" t="s">
        <v>30</v>
      </c>
      <c r="E2492" s="4" t="s">
        <v>7</v>
      </c>
      <c r="F2492" s="4" t="s">
        <v>14</v>
      </c>
      <c r="G2492" s="4" t="s">
        <v>20</v>
      </c>
      <c r="H2492" s="2" t="s">
        <v>29</v>
      </c>
      <c r="I2492" s="5" t="s">
        <v>50</v>
      </c>
      <c r="J2492" s="4" t="s">
        <v>27</v>
      </c>
      <c r="K2492" s="4" t="s">
        <v>1</v>
      </c>
      <c r="L2492" s="4" t="s">
        <v>0</v>
      </c>
      <c r="M2492" s="4">
        <f>+YEAR(Tabla26[[#This Row],[Fecha de creación]])</f>
        <v>2022</v>
      </c>
      <c r="N2492" s="4">
        <f>+MONTH(Tabla26[[#This Row],[Fecha de creación]])</f>
        <v>9</v>
      </c>
    </row>
    <row r="2493" spans="1:14" hidden="1" x14ac:dyDescent="0.3">
      <c r="A2493" s="6">
        <v>44905.59684027778</v>
      </c>
      <c r="B2493" s="4" t="s">
        <v>32</v>
      </c>
      <c r="C2493" s="4" t="s">
        <v>6467</v>
      </c>
      <c r="D2493" s="4" t="s">
        <v>30</v>
      </c>
      <c r="E2493" s="4" t="s">
        <v>7</v>
      </c>
      <c r="F2493" s="4" t="s">
        <v>14</v>
      </c>
      <c r="G2493" s="4" t="s">
        <v>13</v>
      </c>
      <c r="H2493" s="2" t="s">
        <v>29</v>
      </c>
      <c r="I2493" s="5" t="s">
        <v>28</v>
      </c>
      <c r="J2493" s="4" t="s">
        <v>27</v>
      </c>
      <c r="K2493" s="4" t="s">
        <v>1</v>
      </c>
      <c r="L2493" s="4" t="s">
        <v>11</v>
      </c>
      <c r="M2493" s="4">
        <f>+YEAR(Tabla26[[#This Row],[Fecha de creación]])</f>
        <v>2022</v>
      </c>
      <c r="N2493" s="4">
        <f>+MONTH(Tabla26[[#This Row],[Fecha de creación]])</f>
        <v>12</v>
      </c>
    </row>
    <row r="2494" spans="1:14" hidden="1" x14ac:dyDescent="0.3">
      <c r="A2494" s="6">
        <v>44908.718240740738</v>
      </c>
      <c r="B2494" s="4" t="s">
        <v>32</v>
      </c>
      <c r="C2494" s="4" t="s">
        <v>6438</v>
      </c>
      <c r="D2494" s="4" t="s">
        <v>30</v>
      </c>
      <c r="E2494" s="4" t="s">
        <v>7</v>
      </c>
      <c r="F2494" s="4" t="s">
        <v>14</v>
      </c>
      <c r="G2494" s="4" t="s">
        <v>13</v>
      </c>
      <c r="H2494" s="2" t="s">
        <v>29</v>
      </c>
      <c r="I2494" s="5" t="s">
        <v>28</v>
      </c>
      <c r="J2494" s="4" t="s">
        <v>27</v>
      </c>
      <c r="K2494" s="4" t="s">
        <v>1</v>
      </c>
      <c r="L2494" s="4" t="s">
        <v>11</v>
      </c>
      <c r="M2494" s="4">
        <f>+YEAR(Tabla26[[#This Row],[Fecha de creación]])</f>
        <v>2022</v>
      </c>
      <c r="N2494" s="4">
        <f>+MONTH(Tabla26[[#This Row],[Fecha de creación]])</f>
        <v>12</v>
      </c>
    </row>
    <row r="2495" spans="1:14" hidden="1" x14ac:dyDescent="0.3">
      <c r="A2495" s="6">
        <v>44910.68822916667</v>
      </c>
      <c r="B2495" s="4" t="s">
        <v>32</v>
      </c>
      <c r="C2495" s="4" t="s">
        <v>6417</v>
      </c>
      <c r="D2495" s="4" t="s">
        <v>30</v>
      </c>
      <c r="E2495" s="4" t="s">
        <v>7</v>
      </c>
      <c r="F2495" s="4" t="s">
        <v>14</v>
      </c>
      <c r="G2495" s="4" t="s">
        <v>13</v>
      </c>
      <c r="H2495" s="2" t="s">
        <v>29</v>
      </c>
      <c r="I2495" s="5" t="s">
        <v>28</v>
      </c>
      <c r="J2495" s="4" t="s">
        <v>27</v>
      </c>
      <c r="K2495" s="4" t="s">
        <v>1</v>
      </c>
      <c r="L2495" s="4" t="s">
        <v>11</v>
      </c>
      <c r="M2495" s="4">
        <f>+YEAR(Tabla26[[#This Row],[Fecha de creación]])</f>
        <v>2022</v>
      </c>
      <c r="N2495" s="4">
        <f>+MONTH(Tabla26[[#This Row],[Fecha de creación]])</f>
        <v>12</v>
      </c>
    </row>
    <row r="2496" spans="1:14" hidden="1" x14ac:dyDescent="0.3">
      <c r="A2496" s="6">
        <v>44912.570497685185</v>
      </c>
      <c r="B2496" s="4" t="s">
        <v>23</v>
      </c>
      <c r="C2496" s="4" t="s">
        <v>6398</v>
      </c>
      <c r="D2496" s="4" t="s">
        <v>30</v>
      </c>
      <c r="E2496" s="4" t="s">
        <v>7</v>
      </c>
      <c r="F2496" s="4" t="s">
        <v>14</v>
      </c>
      <c r="G2496" s="4" t="s">
        <v>13</v>
      </c>
      <c r="H2496" s="2" t="s">
        <v>29</v>
      </c>
      <c r="I2496" s="5" t="s">
        <v>98</v>
      </c>
      <c r="J2496" s="4" t="s">
        <v>27</v>
      </c>
      <c r="K2496" s="4" t="s">
        <v>1</v>
      </c>
      <c r="L2496" s="4" t="s">
        <v>11</v>
      </c>
      <c r="M2496" s="4">
        <f>+YEAR(Tabla26[[#This Row],[Fecha de creación]])</f>
        <v>2022</v>
      </c>
      <c r="N2496" s="4">
        <f>+MONTH(Tabla26[[#This Row],[Fecha de creación]])</f>
        <v>12</v>
      </c>
    </row>
    <row r="2497" spans="1:14" hidden="1" x14ac:dyDescent="0.3">
      <c r="A2497" s="6">
        <v>44914.556423611109</v>
      </c>
      <c r="B2497" s="4" t="s">
        <v>32</v>
      </c>
      <c r="C2497" s="4" t="s">
        <v>6390</v>
      </c>
      <c r="D2497" s="4" t="s">
        <v>30</v>
      </c>
      <c r="E2497" s="4" t="s">
        <v>7</v>
      </c>
      <c r="F2497" s="4" t="s">
        <v>14</v>
      </c>
      <c r="G2497" s="4" t="s">
        <v>13</v>
      </c>
      <c r="H2497" s="2" t="s">
        <v>29</v>
      </c>
      <c r="I2497" s="5" t="s">
        <v>28</v>
      </c>
      <c r="J2497" s="4" t="s">
        <v>27</v>
      </c>
      <c r="K2497" s="4" t="s">
        <v>1</v>
      </c>
      <c r="L2497" s="4" t="s">
        <v>11</v>
      </c>
      <c r="M2497" s="4">
        <f>+YEAR(Tabla26[[#This Row],[Fecha de creación]])</f>
        <v>2022</v>
      </c>
      <c r="N2497" s="4">
        <f>+MONTH(Tabla26[[#This Row],[Fecha de creación]])</f>
        <v>12</v>
      </c>
    </row>
    <row r="2498" spans="1:14" hidden="1" x14ac:dyDescent="0.3">
      <c r="A2498" s="6">
        <v>44918.643020833333</v>
      </c>
      <c r="B2498" s="4" t="s">
        <v>32</v>
      </c>
      <c r="C2498" s="4" t="s">
        <v>6375</v>
      </c>
      <c r="D2498" s="4" t="s">
        <v>30</v>
      </c>
      <c r="E2498" s="4" t="s">
        <v>7</v>
      </c>
      <c r="F2498" s="4" t="s">
        <v>14</v>
      </c>
      <c r="G2498" s="4" t="s">
        <v>13</v>
      </c>
      <c r="H2498" s="2" t="s">
        <v>29</v>
      </c>
      <c r="I2498" s="5" t="s">
        <v>28</v>
      </c>
      <c r="J2498" s="4" t="s">
        <v>27</v>
      </c>
      <c r="K2498" s="4" t="s">
        <v>1</v>
      </c>
      <c r="L2498" s="4" t="s">
        <v>11</v>
      </c>
      <c r="M2498" s="4">
        <f>+YEAR(Tabla26[[#This Row],[Fecha de creación]])</f>
        <v>2022</v>
      </c>
      <c r="N2498" s="4">
        <f>+MONTH(Tabla26[[#This Row],[Fecha de creación]])</f>
        <v>12</v>
      </c>
    </row>
    <row r="2499" spans="1:14" hidden="1" x14ac:dyDescent="0.3">
      <c r="A2499" s="6">
        <v>44921.466064814813</v>
      </c>
      <c r="B2499" s="4" t="s">
        <v>32</v>
      </c>
      <c r="C2499" s="4" t="s">
        <v>6370</v>
      </c>
      <c r="D2499" s="4" t="s">
        <v>30</v>
      </c>
      <c r="E2499" s="4" t="s">
        <v>7</v>
      </c>
      <c r="F2499" s="4" t="s">
        <v>14</v>
      </c>
      <c r="G2499" s="4" t="s">
        <v>13</v>
      </c>
      <c r="H2499" s="2" t="s">
        <v>29</v>
      </c>
      <c r="I2499" s="5" t="s">
        <v>28</v>
      </c>
      <c r="J2499" s="4" t="s">
        <v>27</v>
      </c>
      <c r="K2499" s="4" t="s">
        <v>1</v>
      </c>
      <c r="L2499" s="4" t="s">
        <v>11</v>
      </c>
      <c r="M2499" s="4">
        <f>+YEAR(Tabla26[[#This Row],[Fecha de creación]])</f>
        <v>2022</v>
      </c>
      <c r="N2499" s="4">
        <f>+MONTH(Tabla26[[#This Row],[Fecha de creación]])</f>
        <v>12</v>
      </c>
    </row>
    <row r="2500" spans="1:14" hidden="1" x14ac:dyDescent="0.3">
      <c r="A2500" s="6">
        <v>44928.371458333335</v>
      </c>
      <c r="B2500" s="4" t="s">
        <v>32</v>
      </c>
      <c r="C2500" s="4" t="s">
        <v>6327</v>
      </c>
      <c r="D2500" s="4" t="s">
        <v>30</v>
      </c>
      <c r="E2500" s="4" t="s">
        <v>7</v>
      </c>
      <c r="F2500" s="4" t="s">
        <v>14</v>
      </c>
      <c r="G2500" s="4" t="s">
        <v>13</v>
      </c>
      <c r="H2500" s="2" t="s">
        <v>29</v>
      </c>
      <c r="I2500" s="5" t="s">
        <v>28</v>
      </c>
      <c r="J2500" s="4" t="s">
        <v>27</v>
      </c>
      <c r="K2500" s="4" t="s">
        <v>1</v>
      </c>
      <c r="L2500" s="4" t="s">
        <v>11</v>
      </c>
      <c r="M2500" s="4">
        <f>+YEAR(Tabla26[[#This Row],[Fecha de creación]])</f>
        <v>2023</v>
      </c>
      <c r="N2500" s="4">
        <f>+MONTH(Tabla26[[#This Row],[Fecha de creación]])</f>
        <v>1</v>
      </c>
    </row>
    <row r="2501" spans="1:14" hidden="1" x14ac:dyDescent="0.3">
      <c r="A2501" s="6">
        <v>44945.686979166669</v>
      </c>
      <c r="B2501" s="4" t="s">
        <v>23</v>
      </c>
      <c r="C2501" s="4" t="s">
        <v>6118</v>
      </c>
      <c r="D2501" s="4" t="s">
        <v>30</v>
      </c>
      <c r="E2501" s="4" t="s">
        <v>7</v>
      </c>
      <c r="F2501" s="4" t="s">
        <v>14</v>
      </c>
      <c r="G2501" s="4" t="s">
        <v>13</v>
      </c>
      <c r="H2501" s="2" t="s">
        <v>29</v>
      </c>
      <c r="I2501" s="5" t="s">
        <v>98</v>
      </c>
      <c r="J2501" s="4" t="s">
        <v>2</v>
      </c>
      <c r="K2501" s="4" t="s">
        <v>1</v>
      </c>
      <c r="L2501" s="4" t="s">
        <v>11</v>
      </c>
      <c r="M2501" s="4">
        <f>+YEAR(Tabla26[[#This Row],[Fecha de creación]])</f>
        <v>2023</v>
      </c>
      <c r="N2501" s="4">
        <f>+MONTH(Tabla26[[#This Row],[Fecha de creación]])</f>
        <v>1</v>
      </c>
    </row>
    <row r="2502" spans="1:14" hidden="1" x14ac:dyDescent="0.3">
      <c r="A2502" s="6">
        <v>44952.681944444441</v>
      </c>
      <c r="B2502" s="4" t="s">
        <v>32</v>
      </c>
      <c r="C2502" s="4" t="s">
        <v>6008</v>
      </c>
      <c r="D2502" s="4" t="s">
        <v>30</v>
      </c>
      <c r="E2502" s="4" t="s">
        <v>7</v>
      </c>
      <c r="F2502" s="4" t="s">
        <v>14</v>
      </c>
      <c r="G2502" s="4" t="s">
        <v>13</v>
      </c>
      <c r="H2502" s="2" t="s">
        <v>29</v>
      </c>
      <c r="I2502" s="5" t="s">
        <v>28</v>
      </c>
      <c r="J2502" s="4" t="s">
        <v>2</v>
      </c>
      <c r="K2502" s="4" t="s">
        <v>1</v>
      </c>
      <c r="L2502" s="4" t="s">
        <v>11</v>
      </c>
      <c r="M2502" s="4">
        <f>+YEAR(Tabla26[[#This Row],[Fecha de creación]])</f>
        <v>2023</v>
      </c>
      <c r="N2502" s="4">
        <f>+MONTH(Tabla26[[#This Row],[Fecha de creación]])</f>
        <v>1</v>
      </c>
    </row>
    <row r="2503" spans="1:14" hidden="1" x14ac:dyDescent="0.3">
      <c r="A2503" s="6">
        <v>44958.539664351854</v>
      </c>
      <c r="B2503" s="4" t="s">
        <v>32</v>
      </c>
      <c r="C2503" s="4" t="s">
        <v>5959</v>
      </c>
      <c r="D2503" s="4" t="s">
        <v>30</v>
      </c>
      <c r="E2503" s="4" t="s">
        <v>7</v>
      </c>
      <c r="F2503" s="4" t="s">
        <v>14</v>
      </c>
      <c r="G2503" s="4" t="s">
        <v>13</v>
      </c>
      <c r="H2503" s="2" t="s">
        <v>29</v>
      </c>
      <c r="I2503" s="5" t="s">
        <v>28</v>
      </c>
      <c r="J2503" s="4" t="s">
        <v>2</v>
      </c>
      <c r="K2503" s="4" t="s">
        <v>1</v>
      </c>
      <c r="L2503" s="4" t="s">
        <v>11</v>
      </c>
      <c r="M2503" s="4">
        <f>+YEAR(Tabla26[[#This Row],[Fecha de creación]])</f>
        <v>2023</v>
      </c>
      <c r="N2503" s="4">
        <f>+MONTH(Tabla26[[#This Row],[Fecha de creación]])</f>
        <v>2</v>
      </c>
    </row>
    <row r="2504" spans="1:14" hidden="1" x14ac:dyDescent="0.3">
      <c r="A2504" s="6">
        <v>44959.462847222225</v>
      </c>
      <c r="B2504" s="4" t="s">
        <v>32</v>
      </c>
      <c r="C2504" s="4" t="s">
        <v>5930</v>
      </c>
      <c r="D2504" s="4" t="s">
        <v>30</v>
      </c>
      <c r="E2504" s="4" t="s">
        <v>7</v>
      </c>
      <c r="F2504" s="4" t="s">
        <v>14</v>
      </c>
      <c r="G2504" s="4" t="s">
        <v>13</v>
      </c>
      <c r="H2504" s="2" t="s">
        <v>29</v>
      </c>
      <c r="I2504" s="5" t="s">
        <v>28</v>
      </c>
      <c r="J2504" s="4" t="s">
        <v>27</v>
      </c>
      <c r="K2504" s="4" t="s">
        <v>1</v>
      </c>
      <c r="L2504" s="4" t="s">
        <v>11</v>
      </c>
      <c r="M2504" s="4">
        <f>+YEAR(Tabla26[[#This Row],[Fecha de creación]])</f>
        <v>2023</v>
      </c>
      <c r="N2504" s="4">
        <f>+MONTH(Tabla26[[#This Row],[Fecha de creación]])</f>
        <v>2</v>
      </c>
    </row>
    <row r="2505" spans="1:14" hidden="1" x14ac:dyDescent="0.3">
      <c r="A2505" s="6">
        <v>44961.641157407408</v>
      </c>
      <c r="B2505" s="4" t="s">
        <v>23</v>
      </c>
      <c r="C2505" s="4" t="s">
        <v>5905</v>
      </c>
      <c r="D2505" s="4" t="s">
        <v>30</v>
      </c>
      <c r="E2505" s="4" t="s">
        <v>7</v>
      </c>
      <c r="F2505" s="4" t="s">
        <v>14</v>
      </c>
      <c r="G2505" s="4" t="s">
        <v>13</v>
      </c>
      <c r="H2505" s="2" t="s">
        <v>29</v>
      </c>
      <c r="I2505" s="5" t="s">
        <v>98</v>
      </c>
      <c r="J2505" s="4" t="s">
        <v>27</v>
      </c>
      <c r="K2505" s="4" t="s">
        <v>1</v>
      </c>
      <c r="L2505" s="4" t="s">
        <v>11</v>
      </c>
      <c r="M2505" s="4">
        <f>+YEAR(Tabla26[[#This Row],[Fecha de creación]])</f>
        <v>2023</v>
      </c>
      <c r="N2505" s="4">
        <f>+MONTH(Tabla26[[#This Row],[Fecha de creación]])</f>
        <v>2</v>
      </c>
    </row>
    <row r="2506" spans="1:14" hidden="1" x14ac:dyDescent="0.3">
      <c r="A2506" s="6">
        <v>44967.686782407407</v>
      </c>
      <c r="B2506" s="4" t="s">
        <v>35</v>
      </c>
      <c r="C2506" s="4" t="s">
        <v>5739</v>
      </c>
      <c r="D2506" s="4" t="s">
        <v>30</v>
      </c>
      <c r="E2506" s="4" t="s">
        <v>7</v>
      </c>
      <c r="F2506" s="4" t="s">
        <v>14</v>
      </c>
      <c r="G2506" s="4" t="s">
        <v>13</v>
      </c>
      <c r="H2506" s="2" t="s">
        <v>29</v>
      </c>
      <c r="I2506" s="5" t="s">
        <v>38</v>
      </c>
      <c r="J2506" s="4" t="s">
        <v>27</v>
      </c>
      <c r="K2506" s="4" t="s">
        <v>1</v>
      </c>
      <c r="L2506" s="4" t="s">
        <v>11</v>
      </c>
      <c r="M2506" s="4">
        <f>+YEAR(Tabla26[[#This Row],[Fecha de creación]])</f>
        <v>2023</v>
      </c>
      <c r="N2506" s="4">
        <f>+MONTH(Tabla26[[#This Row],[Fecha de creación]])</f>
        <v>2</v>
      </c>
    </row>
    <row r="2507" spans="1:14" hidden="1" x14ac:dyDescent="0.3">
      <c r="A2507" s="6">
        <v>44974.637384259258</v>
      </c>
      <c r="B2507" s="4" t="s">
        <v>35</v>
      </c>
      <c r="C2507" s="4" t="s">
        <v>5588</v>
      </c>
      <c r="D2507" s="4" t="s">
        <v>30</v>
      </c>
      <c r="E2507" s="4" t="s">
        <v>7</v>
      </c>
      <c r="F2507" s="4" t="s">
        <v>14</v>
      </c>
      <c r="G2507" s="4" t="s">
        <v>13</v>
      </c>
      <c r="H2507" s="2" t="s">
        <v>29</v>
      </c>
      <c r="I2507" s="5" t="s">
        <v>38</v>
      </c>
      <c r="J2507" s="4" t="s">
        <v>27</v>
      </c>
      <c r="K2507" s="4" t="s">
        <v>1</v>
      </c>
      <c r="L2507" s="4" t="s">
        <v>11</v>
      </c>
      <c r="M2507" s="4">
        <f>+YEAR(Tabla26[[#This Row],[Fecha de creación]])</f>
        <v>2023</v>
      </c>
      <c r="N2507" s="4">
        <f>+MONTH(Tabla26[[#This Row],[Fecha de creación]])</f>
        <v>2</v>
      </c>
    </row>
    <row r="2508" spans="1:14" hidden="1" x14ac:dyDescent="0.3">
      <c r="A2508" s="6">
        <v>44979.579502314817</v>
      </c>
      <c r="B2508" s="4" t="s">
        <v>10</v>
      </c>
      <c r="C2508" s="4" t="s">
        <v>5394</v>
      </c>
      <c r="D2508" s="4" t="s">
        <v>30</v>
      </c>
      <c r="E2508" s="4" t="s">
        <v>7</v>
      </c>
      <c r="F2508" s="4" t="s">
        <v>14</v>
      </c>
      <c r="G2508" s="4" t="s">
        <v>13</v>
      </c>
      <c r="H2508" s="2" t="s">
        <v>29</v>
      </c>
      <c r="I2508" s="5" t="s">
        <v>83</v>
      </c>
      <c r="J2508" s="4" t="s">
        <v>27</v>
      </c>
      <c r="K2508" s="4" t="s">
        <v>1</v>
      </c>
      <c r="L2508" s="4" t="s">
        <v>11</v>
      </c>
      <c r="M2508" s="4">
        <f>+YEAR(Tabla26[[#This Row],[Fecha de creación]])</f>
        <v>2023</v>
      </c>
      <c r="N2508" s="4">
        <f>+MONTH(Tabla26[[#This Row],[Fecha de creación]])</f>
        <v>2</v>
      </c>
    </row>
    <row r="2509" spans="1:14" hidden="1" x14ac:dyDescent="0.3">
      <c r="A2509" s="6">
        <v>44979.580752314818</v>
      </c>
      <c r="B2509" s="4" t="s">
        <v>10</v>
      </c>
      <c r="C2509" s="4" t="s">
        <v>5393</v>
      </c>
      <c r="D2509" s="4" t="s">
        <v>30</v>
      </c>
      <c r="E2509" s="4" t="s">
        <v>7</v>
      </c>
      <c r="F2509" s="4" t="s">
        <v>14</v>
      </c>
      <c r="G2509" s="4" t="s">
        <v>13</v>
      </c>
      <c r="H2509" s="2" t="s">
        <v>29</v>
      </c>
      <c r="I2509" s="5" t="s">
        <v>83</v>
      </c>
      <c r="J2509" s="4" t="s">
        <v>27</v>
      </c>
      <c r="K2509" s="4" t="s">
        <v>1</v>
      </c>
      <c r="L2509" s="4" t="s">
        <v>11</v>
      </c>
      <c r="M2509" s="4">
        <f>+YEAR(Tabla26[[#This Row],[Fecha de creación]])</f>
        <v>2023</v>
      </c>
      <c r="N2509" s="4">
        <f>+MONTH(Tabla26[[#This Row],[Fecha de creación]])</f>
        <v>2</v>
      </c>
    </row>
    <row r="2510" spans="1:14" hidden="1" x14ac:dyDescent="0.3">
      <c r="A2510" s="6">
        <v>44988.585520833331</v>
      </c>
      <c r="B2510" s="4" t="s">
        <v>35</v>
      </c>
      <c r="C2510" s="4" t="s">
        <v>5063</v>
      </c>
      <c r="D2510" s="4" t="s">
        <v>30</v>
      </c>
      <c r="E2510" s="4" t="s">
        <v>7</v>
      </c>
      <c r="F2510" s="4" t="s">
        <v>14</v>
      </c>
      <c r="G2510" s="4" t="s">
        <v>13</v>
      </c>
      <c r="H2510" s="2" t="s">
        <v>29</v>
      </c>
      <c r="I2510" s="5" t="s">
        <v>38</v>
      </c>
      <c r="J2510" s="4" t="s">
        <v>27</v>
      </c>
      <c r="K2510" s="4" t="s">
        <v>1</v>
      </c>
      <c r="L2510" s="4" t="s">
        <v>11</v>
      </c>
      <c r="M2510" s="4">
        <f>+YEAR(Tabla26[[#This Row],[Fecha de creación]])</f>
        <v>2023</v>
      </c>
      <c r="N2510" s="4">
        <f>+MONTH(Tabla26[[#This Row],[Fecha de creación]])</f>
        <v>3</v>
      </c>
    </row>
    <row r="2511" spans="1:14" hidden="1" x14ac:dyDescent="0.3">
      <c r="A2511" s="6">
        <v>44988.65421296296</v>
      </c>
      <c r="B2511" s="4" t="s">
        <v>35</v>
      </c>
      <c r="C2511" s="4" t="s">
        <v>5057</v>
      </c>
      <c r="D2511" s="4" t="s">
        <v>30</v>
      </c>
      <c r="E2511" s="4" t="s">
        <v>7</v>
      </c>
      <c r="F2511" s="4" t="s">
        <v>14</v>
      </c>
      <c r="G2511" s="4" t="s">
        <v>13</v>
      </c>
      <c r="H2511" s="2" t="s">
        <v>29</v>
      </c>
      <c r="I2511" s="5" t="s">
        <v>38</v>
      </c>
      <c r="J2511" s="4" t="s">
        <v>27</v>
      </c>
      <c r="K2511" s="4" t="s">
        <v>1</v>
      </c>
      <c r="L2511" s="4" t="s">
        <v>11</v>
      </c>
      <c r="M2511" s="4">
        <f>+YEAR(Tabla26[[#This Row],[Fecha de creación]])</f>
        <v>2023</v>
      </c>
      <c r="N2511" s="4">
        <f>+MONTH(Tabla26[[#This Row],[Fecha de creación]])</f>
        <v>3</v>
      </c>
    </row>
    <row r="2512" spans="1:14" hidden="1" x14ac:dyDescent="0.3">
      <c r="A2512" s="6">
        <v>44993.495844907404</v>
      </c>
      <c r="B2512" s="4" t="s">
        <v>10</v>
      </c>
      <c r="C2512" s="4" t="s">
        <v>4962</v>
      </c>
      <c r="D2512" s="4" t="s">
        <v>30</v>
      </c>
      <c r="E2512" s="4" t="s">
        <v>7</v>
      </c>
      <c r="F2512" s="4" t="s">
        <v>14</v>
      </c>
      <c r="G2512" s="4" t="s">
        <v>13</v>
      </c>
      <c r="H2512" s="2" t="s">
        <v>29</v>
      </c>
      <c r="I2512" s="5" t="s">
        <v>83</v>
      </c>
      <c r="J2512" s="4" t="s">
        <v>27</v>
      </c>
      <c r="K2512" s="4" t="s">
        <v>1</v>
      </c>
      <c r="L2512" s="4" t="s">
        <v>11</v>
      </c>
      <c r="M2512" s="4">
        <f>+YEAR(Tabla26[[#This Row],[Fecha de creación]])</f>
        <v>2023</v>
      </c>
      <c r="N2512" s="4">
        <f>+MONTH(Tabla26[[#This Row],[Fecha de creación]])</f>
        <v>3</v>
      </c>
    </row>
    <row r="2513" spans="1:14" hidden="1" x14ac:dyDescent="0.3">
      <c r="A2513" s="6">
        <v>44996.614490740743</v>
      </c>
      <c r="B2513" s="4" t="s">
        <v>32</v>
      </c>
      <c r="C2513" s="4" t="s">
        <v>4875</v>
      </c>
      <c r="D2513" s="4" t="s">
        <v>30</v>
      </c>
      <c r="E2513" s="4" t="s">
        <v>7</v>
      </c>
      <c r="F2513" s="4" t="s">
        <v>14</v>
      </c>
      <c r="G2513" s="4" t="s">
        <v>13</v>
      </c>
      <c r="H2513" s="2" t="s">
        <v>29</v>
      </c>
      <c r="I2513" s="5" t="s">
        <v>28</v>
      </c>
      <c r="J2513" s="4" t="s">
        <v>27</v>
      </c>
      <c r="K2513" s="4" t="s">
        <v>1</v>
      </c>
      <c r="L2513" s="4" t="s">
        <v>11</v>
      </c>
      <c r="M2513" s="4">
        <f>+YEAR(Tabla26[[#This Row],[Fecha de creación]])</f>
        <v>2023</v>
      </c>
      <c r="N2513" s="4">
        <f>+MONTH(Tabla26[[#This Row],[Fecha de creación]])</f>
        <v>3</v>
      </c>
    </row>
    <row r="2514" spans="1:14" hidden="1" x14ac:dyDescent="0.3">
      <c r="A2514" s="6">
        <v>44998.689398148148</v>
      </c>
      <c r="B2514" s="4" t="s">
        <v>32</v>
      </c>
      <c r="C2514" s="4" t="s">
        <v>4840</v>
      </c>
      <c r="D2514" s="4" t="s">
        <v>30</v>
      </c>
      <c r="E2514" s="4" t="s">
        <v>7</v>
      </c>
      <c r="F2514" s="4" t="s">
        <v>14</v>
      </c>
      <c r="G2514" s="4" t="s">
        <v>13</v>
      </c>
      <c r="H2514" s="2" t="s">
        <v>29</v>
      </c>
      <c r="I2514" s="5" t="s">
        <v>28</v>
      </c>
      <c r="J2514" s="4" t="s">
        <v>27</v>
      </c>
      <c r="K2514" s="4" t="s">
        <v>1</v>
      </c>
      <c r="L2514" s="4" t="s">
        <v>11</v>
      </c>
      <c r="M2514" s="4">
        <f>+YEAR(Tabla26[[#This Row],[Fecha de creación]])</f>
        <v>2023</v>
      </c>
      <c r="N2514" s="4">
        <f>+MONTH(Tabla26[[#This Row],[Fecha de creación]])</f>
        <v>3</v>
      </c>
    </row>
    <row r="2515" spans="1:14" hidden="1" x14ac:dyDescent="0.3">
      <c r="A2515" s="6">
        <v>44998.695868055554</v>
      </c>
      <c r="B2515" s="4" t="s">
        <v>32</v>
      </c>
      <c r="C2515" s="4" t="s">
        <v>4839</v>
      </c>
      <c r="D2515" s="4" t="s">
        <v>30</v>
      </c>
      <c r="E2515" s="4" t="s">
        <v>7</v>
      </c>
      <c r="F2515" s="4" t="s">
        <v>14</v>
      </c>
      <c r="G2515" s="4" t="s">
        <v>13</v>
      </c>
      <c r="H2515" s="2" t="s">
        <v>29</v>
      </c>
      <c r="I2515" s="5" t="s">
        <v>28</v>
      </c>
      <c r="J2515" s="4" t="s">
        <v>27</v>
      </c>
      <c r="K2515" s="4" t="s">
        <v>1</v>
      </c>
      <c r="L2515" s="4" t="s">
        <v>11</v>
      </c>
      <c r="M2515" s="4">
        <f>+YEAR(Tabla26[[#This Row],[Fecha de creación]])</f>
        <v>2023</v>
      </c>
      <c r="N2515" s="4">
        <f>+MONTH(Tabla26[[#This Row],[Fecha de creación]])</f>
        <v>3</v>
      </c>
    </row>
    <row r="2516" spans="1:14" hidden="1" x14ac:dyDescent="0.3">
      <c r="A2516" s="6">
        <v>44999.516562500001</v>
      </c>
      <c r="B2516" s="4" t="s">
        <v>32</v>
      </c>
      <c r="C2516" s="4" t="s">
        <v>4829</v>
      </c>
      <c r="D2516" s="4" t="s">
        <v>30</v>
      </c>
      <c r="E2516" s="4" t="s">
        <v>7</v>
      </c>
      <c r="F2516" s="4" t="s">
        <v>14</v>
      </c>
      <c r="G2516" s="4" t="s">
        <v>13</v>
      </c>
      <c r="H2516" s="2" t="s">
        <v>29</v>
      </c>
      <c r="I2516" s="5" t="s">
        <v>28</v>
      </c>
      <c r="J2516" s="4" t="s">
        <v>27</v>
      </c>
      <c r="K2516" s="4" t="s">
        <v>1</v>
      </c>
      <c r="L2516" s="4" t="s">
        <v>11</v>
      </c>
      <c r="M2516" s="4">
        <f>+YEAR(Tabla26[[#This Row],[Fecha de creación]])</f>
        <v>2023</v>
      </c>
      <c r="N2516" s="4">
        <f>+MONTH(Tabla26[[#This Row],[Fecha de creación]])</f>
        <v>3</v>
      </c>
    </row>
    <row r="2517" spans="1:14" hidden="1" x14ac:dyDescent="0.3">
      <c r="A2517" s="6">
        <v>45005.507210648146</v>
      </c>
      <c r="B2517" s="4" t="s">
        <v>32</v>
      </c>
      <c r="C2517" s="4" t="s">
        <v>4725</v>
      </c>
      <c r="D2517" s="4" t="s">
        <v>30</v>
      </c>
      <c r="E2517" s="4" t="s">
        <v>7</v>
      </c>
      <c r="F2517" s="4" t="s">
        <v>14</v>
      </c>
      <c r="G2517" s="4" t="s">
        <v>13</v>
      </c>
      <c r="H2517" s="2" t="s">
        <v>29</v>
      </c>
      <c r="I2517" s="5" t="s">
        <v>28</v>
      </c>
      <c r="J2517" s="4" t="s">
        <v>27</v>
      </c>
      <c r="K2517" s="4" t="s">
        <v>1</v>
      </c>
      <c r="L2517" s="4" t="s">
        <v>11</v>
      </c>
      <c r="M2517" s="4">
        <f>+YEAR(Tabla26[[#This Row],[Fecha de creación]])</f>
        <v>2023</v>
      </c>
      <c r="N2517" s="4">
        <f>+MONTH(Tabla26[[#This Row],[Fecha de creación]])</f>
        <v>3</v>
      </c>
    </row>
    <row r="2518" spans="1:14" hidden="1" x14ac:dyDescent="0.3">
      <c r="A2518" s="6">
        <v>45007.437627314815</v>
      </c>
      <c r="B2518" s="4" t="s">
        <v>32</v>
      </c>
      <c r="C2518" s="4" t="s">
        <v>4674</v>
      </c>
      <c r="D2518" s="4" t="s">
        <v>30</v>
      </c>
      <c r="E2518" s="4" t="s">
        <v>7</v>
      </c>
      <c r="F2518" s="4" t="s">
        <v>14</v>
      </c>
      <c r="G2518" s="4" t="s">
        <v>13</v>
      </c>
      <c r="H2518" s="2" t="s">
        <v>29</v>
      </c>
      <c r="I2518" s="5" t="s">
        <v>28</v>
      </c>
      <c r="J2518" s="4" t="s">
        <v>27</v>
      </c>
      <c r="K2518" s="4" t="s">
        <v>1</v>
      </c>
      <c r="L2518" s="4" t="s">
        <v>11</v>
      </c>
      <c r="M2518" s="4">
        <f>+YEAR(Tabla26[[#This Row],[Fecha de creación]])</f>
        <v>2023</v>
      </c>
      <c r="N2518" s="4">
        <f>+MONTH(Tabla26[[#This Row],[Fecha de creación]])</f>
        <v>3</v>
      </c>
    </row>
    <row r="2519" spans="1:14" hidden="1" x14ac:dyDescent="0.3">
      <c r="A2519" s="6">
        <v>45007.439259259256</v>
      </c>
      <c r="B2519" s="4" t="s">
        <v>32</v>
      </c>
      <c r="C2519" s="4" t="s">
        <v>4673</v>
      </c>
      <c r="D2519" s="4" t="s">
        <v>30</v>
      </c>
      <c r="E2519" s="4" t="s">
        <v>7</v>
      </c>
      <c r="F2519" s="4" t="s">
        <v>14</v>
      </c>
      <c r="G2519" s="4" t="s">
        <v>13</v>
      </c>
      <c r="H2519" s="2" t="s">
        <v>29</v>
      </c>
      <c r="I2519" s="5" t="s">
        <v>28</v>
      </c>
      <c r="J2519" s="4" t="s">
        <v>27</v>
      </c>
      <c r="K2519" s="4" t="s">
        <v>1</v>
      </c>
      <c r="L2519" s="4" t="s">
        <v>11</v>
      </c>
      <c r="M2519" s="4">
        <f>+YEAR(Tabla26[[#This Row],[Fecha de creación]])</f>
        <v>2023</v>
      </c>
      <c r="N2519" s="4">
        <f>+MONTH(Tabla26[[#This Row],[Fecha de creación]])</f>
        <v>3</v>
      </c>
    </row>
    <row r="2520" spans="1:14" hidden="1" x14ac:dyDescent="0.3">
      <c r="A2520" s="6">
        <v>45008.634143518517</v>
      </c>
      <c r="B2520" s="4" t="s">
        <v>32</v>
      </c>
      <c r="C2520" s="4" t="s">
        <v>4609</v>
      </c>
      <c r="D2520" s="4" t="s">
        <v>30</v>
      </c>
      <c r="E2520" s="4" t="s">
        <v>7</v>
      </c>
      <c r="F2520" s="4" t="s">
        <v>14</v>
      </c>
      <c r="G2520" s="4" t="s">
        <v>13</v>
      </c>
      <c r="H2520" s="2" t="s">
        <v>29</v>
      </c>
      <c r="I2520" s="5" t="s">
        <v>28</v>
      </c>
      <c r="J2520" s="4" t="s">
        <v>27</v>
      </c>
      <c r="K2520" s="4" t="s">
        <v>1</v>
      </c>
      <c r="L2520" s="4" t="s">
        <v>11</v>
      </c>
      <c r="M2520" s="4">
        <f>+YEAR(Tabla26[[#This Row],[Fecha de creación]])</f>
        <v>2023</v>
      </c>
      <c r="N2520" s="4">
        <f>+MONTH(Tabla26[[#This Row],[Fecha de creación]])</f>
        <v>3</v>
      </c>
    </row>
    <row r="2521" spans="1:14" hidden="1" x14ac:dyDescent="0.3">
      <c r="A2521" s="6">
        <v>45009.682013888887</v>
      </c>
      <c r="B2521" s="4" t="s">
        <v>23</v>
      </c>
      <c r="C2521" s="4" t="s">
        <v>4584</v>
      </c>
      <c r="D2521" s="4" t="s">
        <v>30</v>
      </c>
      <c r="E2521" s="4" t="s">
        <v>7</v>
      </c>
      <c r="F2521" s="4" t="s">
        <v>14</v>
      </c>
      <c r="G2521" s="4" t="s">
        <v>13</v>
      </c>
      <c r="H2521" s="2" t="s">
        <v>29</v>
      </c>
      <c r="I2521" s="5" t="s">
        <v>98</v>
      </c>
      <c r="J2521" s="4" t="s">
        <v>27</v>
      </c>
      <c r="K2521" s="4" t="s">
        <v>1</v>
      </c>
      <c r="L2521" s="4" t="s">
        <v>11</v>
      </c>
      <c r="M2521" s="4">
        <f>+YEAR(Tabla26[[#This Row],[Fecha de creación]])</f>
        <v>2023</v>
      </c>
      <c r="N2521" s="4">
        <f>+MONTH(Tabla26[[#This Row],[Fecha de creación]])</f>
        <v>3</v>
      </c>
    </row>
    <row r="2522" spans="1:14" hidden="1" x14ac:dyDescent="0.3">
      <c r="A2522" s="6">
        <v>45016.536782407406</v>
      </c>
      <c r="B2522" s="4" t="s">
        <v>35</v>
      </c>
      <c r="C2522" s="4" t="s">
        <v>4394</v>
      </c>
      <c r="D2522" s="4" t="s">
        <v>30</v>
      </c>
      <c r="E2522" s="4" t="s">
        <v>7</v>
      </c>
      <c r="F2522" s="4" t="s">
        <v>14</v>
      </c>
      <c r="G2522" s="4" t="s">
        <v>13</v>
      </c>
      <c r="H2522" s="2" t="s">
        <v>29</v>
      </c>
      <c r="I2522" s="5" t="s">
        <v>38</v>
      </c>
      <c r="J2522" s="4" t="s">
        <v>27</v>
      </c>
      <c r="K2522" s="4" t="s">
        <v>1</v>
      </c>
      <c r="L2522" s="4" t="s">
        <v>11</v>
      </c>
      <c r="M2522" s="4">
        <f>+YEAR(Tabla26[[#This Row],[Fecha de creación]])</f>
        <v>2023</v>
      </c>
      <c r="N2522" s="4">
        <f>+MONTH(Tabla26[[#This Row],[Fecha de creación]])</f>
        <v>3</v>
      </c>
    </row>
    <row r="2523" spans="1:14" hidden="1" x14ac:dyDescent="0.3">
      <c r="A2523" s="6">
        <v>45022.531273148146</v>
      </c>
      <c r="B2523" s="4" t="s">
        <v>32</v>
      </c>
      <c r="C2523" s="4" t="s">
        <v>4264</v>
      </c>
      <c r="D2523" s="4" t="s">
        <v>30</v>
      </c>
      <c r="E2523" s="4" t="s">
        <v>7</v>
      </c>
      <c r="F2523" s="4" t="s">
        <v>14</v>
      </c>
      <c r="G2523" s="4" t="s">
        <v>13</v>
      </c>
      <c r="H2523" s="2" t="s">
        <v>29</v>
      </c>
      <c r="I2523" s="5" t="s">
        <v>28</v>
      </c>
      <c r="J2523" s="4" t="s">
        <v>2</v>
      </c>
      <c r="K2523" s="4" t="s">
        <v>1</v>
      </c>
      <c r="L2523" s="4" t="s">
        <v>11</v>
      </c>
      <c r="M2523" s="4">
        <f>+YEAR(Tabla26[[#This Row],[Fecha de creación]])</f>
        <v>2023</v>
      </c>
      <c r="N2523" s="4">
        <f>+MONTH(Tabla26[[#This Row],[Fecha de creación]])</f>
        <v>4</v>
      </c>
    </row>
    <row r="2524" spans="1:14" hidden="1" x14ac:dyDescent="0.3">
      <c r="A2524" s="6">
        <v>45025.482025462959</v>
      </c>
      <c r="B2524" s="4" t="s">
        <v>32</v>
      </c>
      <c r="C2524" s="4" t="s">
        <v>4227</v>
      </c>
      <c r="D2524" s="4" t="s">
        <v>30</v>
      </c>
      <c r="E2524" s="4" t="s">
        <v>7</v>
      </c>
      <c r="F2524" s="4" t="s">
        <v>14</v>
      </c>
      <c r="G2524" s="4" t="s">
        <v>13</v>
      </c>
      <c r="H2524" s="2" t="s">
        <v>29</v>
      </c>
      <c r="I2524" s="5" t="s">
        <v>28</v>
      </c>
      <c r="J2524" s="4" t="s">
        <v>27</v>
      </c>
      <c r="K2524" s="4" t="s">
        <v>1</v>
      </c>
      <c r="L2524" s="4" t="s">
        <v>11</v>
      </c>
      <c r="M2524" s="4">
        <f>+YEAR(Tabla26[[#This Row],[Fecha de creación]])</f>
        <v>2023</v>
      </c>
      <c r="N2524" s="4">
        <f>+MONTH(Tabla26[[#This Row],[Fecha de creación]])</f>
        <v>4</v>
      </c>
    </row>
    <row r="2525" spans="1:14" hidden="1" x14ac:dyDescent="0.3">
      <c r="A2525" s="6">
        <v>45025.487314814818</v>
      </c>
      <c r="B2525" s="4" t="s">
        <v>32</v>
      </c>
      <c r="C2525" s="4" t="s">
        <v>4226</v>
      </c>
      <c r="D2525" s="4" t="s">
        <v>30</v>
      </c>
      <c r="E2525" s="4" t="s">
        <v>7</v>
      </c>
      <c r="F2525" s="4" t="s">
        <v>14</v>
      </c>
      <c r="G2525" s="4" t="s">
        <v>13</v>
      </c>
      <c r="H2525" s="2" t="s">
        <v>29</v>
      </c>
      <c r="I2525" s="5" t="s">
        <v>28</v>
      </c>
      <c r="J2525" s="4" t="s">
        <v>27</v>
      </c>
      <c r="K2525" s="4" t="s">
        <v>1</v>
      </c>
      <c r="L2525" s="4" t="s">
        <v>11</v>
      </c>
      <c r="M2525" s="4">
        <f>+YEAR(Tabla26[[#This Row],[Fecha de creación]])</f>
        <v>2023</v>
      </c>
      <c r="N2525" s="4">
        <f>+MONTH(Tabla26[[#This Row],[Fecha de creación]])</f>
        <v>4</v>
      </c>
    </row>
    <row r="2526" spans="1:14" hidden="1" x14ac:dyDescent="0.3">
      <c r="A2526" s="6">
        <v>45030.736331018517</v>
      </c>
      <c r="B2526" s="4" t="s">
        <v>32</v>
      </c>
      <c r="C2526" s="4" t="s">
        <v>4108</v>
      </c>
      <c r="D2526" s="4" t="s">
        <v>30</v>
      </c>
      <c r="E2526" s="4" t="s">
        <v>7</v>
      </c>
      <c r="F2526" s="4" t="s">
        <v>14</v>
      </c>
      <c r="G2526" s="4" t="s">
        <v>13</v>
      </c>
      <c r="H2526" s="2" t="s">
        <v>29</v>
      </c>
      <c r="I2526" s="5" t="s">
        <v>127</v>
      </c>
      <c r="J2526" s="4" t="s">
        <v>27</v>
      </c>
      <c r="K2526" s="4" t="s">
        <v>1</v>
      </c>
      <c r="L2526" s="4" t="s">
        <v>11</v>
      </c>
      <c r="M2526" s="4">
        <f>+YEAR(Tabla26[[#This Row],[Fecha de creación]])</f>
        <v>2023</v>
      </c>
      <c r="N2526" s="4">
        <f>+MONTH(Tabla26[[#This Row],[Fecha de creación]])</f>
        <v>4</v>
      </c>
    </row>
    <row r="2527" spans="1:14" hidden="1" x14ac:dyDescent="0.3">
      <c r="A2527" s="6">
        <v>45033.609490740739</v>
      </c>
      <c r="B2527" s="4" t="s">
        <v>10</v>
      </c>
      <c r="C2527" s="4" t="s">
        <v>4075</v>
      </c>
      <c r="D2527" s="4" t="s">
        <v>30</v>
      </c>
      <c r="E2527" s="4" t="s">
        <v>7</v>
      </c>
      <c r="F2527" s="4" t="s">
        <v>14</v>
      </c>
      <c r="G2527" s="4" t="s">
        <v>13</v>
      </c>
      <c r="H2527" s="2" t="s">
        <v>29</v>
      </c>
      <c r="I2527" s="5" t="s">
        <v>83</v>
      </c>
      <c r="J2527" s="4" t="s">
        <v>27</v>
      </c>
      <c r="K2527" s="4" t="s">
        <v>1</v>
      </c>
      <c r="L2527" s="4" t="s">
        <v>11</v>
      </c>
      <c r="M2527" s="4">
        <f>+YEAR(Tabla26[[#This Row],[Fecha de creación]])</f>
        <v>2023</v>
      </c>
      <c r="N2527" s="4">
        <f>+MONTH(Tabla26[[#This Row],[Fecha de creación]])</f>
        <v>4</v>
      </c>
    </row>
    <row r="2528" spans="1:14" hidden="1" x14ac:dyDescent="0.3">
      <c r="A2528" s="6">
        <v>45041.604745370372</v>
      </c>
      <c r="B2528" s="4" t="s">
        <v>32</v>
      </c>
      <c r="C2528" s="4" t="s">
        <v>3968</v>
      </c>
      <c r="D2528" s="4" t="s">
        <v>30</v>
      </c>
      <c r="E2528" s="4" t="s">
        <v>7</v>
      </c>
      <c r="F2528" s="4" t="s">
        <v>14</v>
      </c>
      <c r="G2528" s="4" t="s">
        <v>13</v>
      </c>
      <c r="H2528" s="2" t="s">
        <v>29</v>
      </c>
      <c r="I2528" s="5" t="s">
        <v>28</v>
      </c>
      <c r="J2528" s="4" t="s">
        <v>27</v>
      </c>
      <c r="K2528" s="4" t="s">
        <v>1</v>
      </c>
      <c r="L2528" s="4" t="s">
        <v>11</v>
      </c>
      <c r="M2528" s="4">
        <f>+YEAR(Tabla26[[#This Row],[Fecha de creación]])</f>
        <v>2023</v>
      </c>
      <c r="N2528" s="4">
        <f>+MONTH(Tabla26[[#This Row],[Fecha de creación]])</f>
        <v>4</v>
      </c>
    </row>
    <row r="2529" spans="1:14" hidden="1" x14ac:dyDescent="0.3">
      <c r="A2529" s="6">
        <v>45041.63658564815</v>
      </c>
      <c r="B2529" s="4" t="s">
        <v>23</v>
      </c>
      <c r="C2529" s="4" t="s">
        <v>3965</v>
      </c>
      <c r="D2529" s="4" t="s">
        <v>30</v>
      </c>
      <c r="E2529" s="4" t="s">
        <v>7</v>
      </c>
      <c r="F2529" s="4" t="s">
        <v>14</v>
      </c>
      <c r="G2529" s="4" t="s">
        <v>13</v>
      </c>
      <c r="H2529" s="2" t="s">
        <v>29</v>
      </c>
      <c r="I2529" s="5" t="s">
        <v>98</v>
      </c>
      <c r="J2529" s="4" t="s">
        <v>27</v>
      </c>
      <c r="K2529" s="4" t="s">
        <v>1</v>
      </c>
      <c r="L2529" s="4" t="s">
        <v>11</v>
      </c>
      <c r="M2529" s="4">
        <f>+YEAR(Tabla26[[#This Row],[Fecha de creación]])</f>
        <v>2023</v>
      </c>
      <c r="N2529" s="4">
        <f>+MONTH(Tabla26[[#This Row],[Fecha de creación]])</f>
        <v>4</v>
      </c>
    </row>
    <row r="2530" spans="1:14" hidden="1" x14ac:dyDescent="0.3">
      <c r="A2530" s="6">
        <v>45042.572604166664</v>
      </c>
      <c r="B2530" s="4" t="s">
        <v>32</v>
      </c>
      <c r="C2530" s="4" t="s">
        <v>3948</v>
      </c>
      <c r="D2530" s="4" t="s">
        <v>30</v>
      </c>
      <c r="E2530" s="4" t="s">
        <v>7</v>
      </c>
      <c r="F2530" s="4" t="s">
        <v>14</v>
      </c>
      <c r="G2530" s="4" t="s">
        <v>13</v>
      </c>
      <c r="H2530" s="2" t="s">
        <v>29</v>
      </c>
      <c r="I2530" s="5" t="s">
        <v>28</v>
      </c>
      <c r="J2530" s="4" t="s">
        <v>27</v>
      </c>
      <c r="K2530" s="4" t="s">
        <v>1</v>
      </c>
      <c r="L2530" s="4" t="s">
        <v>11</v>
      </c>
      <c r="M2530" s="4">
        <f>+YEAR(Tabla26[[#This Row],[Fecha de creación]])</f>
        <v>2023</v>
      </c>
      <c r="N2530" s="4">
        <f>+MONTH(Tabla26[[#This Row],[Fecha de creación]])</f>
        <v>4</v>
      </c>
    </row>
    <row r="2531" spans="1:14" hidden="1" x14ac:dyDescent="0.3">
      <c r="A2531" s="6">
        <v>45042.644490740742</v>
      </c>
      <c r="B2531" s="4" t="s">
        <v>32</v>
      </c>
      <c r="C2531" s="4" t="s">
        <v>3941</v>
      </c>
      <c r="D2531" s="4" t="s">
        <v>30</v>
      </c>
      <c r="E2531" s="4" t="s">
        <v>7</v>
      </c>
      <c r="F2531" s="4" t="s">
        <v>14</v>
      </c>
      <c r="G2531" s="4" t="s">
        <v>13</v>
      </c>
      <c r="H2531" s="2" t="s">
        <v>29</v>
      </c>
      <c r="I2531" s="5" t="s">
        <v>28</v>
      </c>
      <c r="J2531" s="4" t="s">
        <v>27</v>
      </c>
      <c r="K2531" s="4" t="s">
        <v>1</v>
      </c>
      <c r="L2531" s="4" t="s">
        <v>11</v>
      </c>
      <c r="M2531" s="4">
        <f>+YEAR(Tabla26[[#This Row],[Fecha de creación]])</f>
        <v>2023</v>
      </c>
      <c r="N2531" s="4">
        <f>+MONTH(Tabla26[[#This Row],[Fecha de creación]])</f>
        <v>4</v>
      </c>
    </row>
    <row r="2532" spans="1:14" hidden="1" x14ac:dyDescent="0.3">
      <c r="A2532" s="6">
        <v>45043.41</v>
      </c>
      <c r="B2532" s="4" t="s">
        <v>32</v>
      </c>
      <c r="C2532" s="4" t="s">
        <v>3932</v>
      </c>
      <c r="D2532" s="4" t="s">
        <v>30</v>
      </c>
      <c r="E2532" s="4" t="s">
        <v>7</v>
      </c>
      <c r="F2532" s="4" t="s">
        <v>14</v>
      </c>
      <c r="G2532" s="4" t="s">
        <v>13</v>
      </c>
      <c r="H2532" s="2" t="s">
        <v>29</v>
      </c>
      <c r="I2532" s="5" t="s">
        <v>28</v>
      </c>
      <c r="J2532" s="4" t="s">
        <v>27</v>
      </c>
      <c r="K2532" s="4" t="s">
        <v>1</v>
      </c>
      <c r="L2532" s="4" t="s">
        <v>11</v>
      </c>
      <c r="M2532" s="4">
        <f>+YEAR(Tabla26[[#This Row],[Fecha de creación]])</f>
        <v>2023</v>
      </c>
      <c r="N2532" s="4">
        <f>+MONTH(Tabla26[[#This Row],[Fecha de creación]])</f>
        <v>4</v>
      </c>
    </row>
    <row r="2533" spans="1:14" hidden="1" x14ac:dyDescent="0.3">
      <c r="A2533" s="6">
        <v>45043.595335648148</v>
      </c>
      <c r="B2533" s="4" t="s">
        <v>32</v>
      </c>
      <c r="C2533" s="4" t="s">
        <v>3929</v>
      </c>
      <c r="D2533" s="4" t="s">
        <v>30</v>
      </c>
      <c r="E2533" s="4" t="s">
        <v>7</v>
      </c>
      <c r="F2533" s="4" t="s">
        <v>14</v>
      </c>
      <c r="G2533" s="4" t="s">
        <v>13</v>
      </c>
      <c r="H2533" s="2" t="s">
        <v>29</v>
      </c>
      <c r="I2533" s="5" t="s">
        <v>28</v>
      </c>
      <c r="J2533" s="4"/>
      <c r="K2533" s="4" t="s">
        <v>1</v>
      </c>
      <c r="L2533" s="4" t="s">
        <v>11</v>
      </c>
      <c r="M2533" s="4">
        <f>+YEAR(Tabla26[[#This Row],[Fecha de creación]])</f>
        <v>2023</v>
      </c>
      <c r="N2533" s="4">
        <f>+MONTH(Tabla26[[#This Row],[Fecha de creación]])</f>
        <v>4</v>
      </c>
    </row>
    <row r="2534" spans="1:14" hidden="1" x14ac:dyDescent="0.3">
      <c r="A2534" s="6">
        <v>45043.726261574076</v>
      </c>
      <c r="B2534" s="4" t="s">
        <v>32</v>
      </c>
      <c r="C2534" s="4" t="s">
        <v>3910</v>
      </c>
      <c r="D2534" s="4" t="s">
        <v>30</v>
      </c>
      <c r="E2534" s="4" t="s">
        <v>7</v>
      </c>
      <c r="F2534" s="4" t="s">
        <v>14</v>
      </c>
      <c r="G2534" s="4" t="s">
        <v>13</v>
      </c>
      <c r="H2534" s="2" t="s">
        <v>29</v>
      </c>
      <c r="I2534" s="5" t="s">
        <v>127</v>
      </c>
      <c r="J2534" s="4" t="s">
        <v>27</v>
      </c>
      <c r="K2534" s="4" t="s">
        <v>1</v>
      </c>
      <c r="L2534" s="4" t="s">
        <v>11</v>
      </c>
      <c r="M2534" s="4">
        <f>+YEAR(Tabla26[[#This Row],[Fecha de creación]])</f>
        <v>2023</v>
      </c>
      <c r="N2534" s="4">
        <f>+MONTH(Tabla26[[#This Row],[Fecha de creación]])</f>
        <v>4</v>
      </c>
    </row>
    <row r="2535" spans="1:14" hidden="1" x14ac:dyDescent="0.3">
      <c r="A2535" s="6">
        <v>45044.522615740738</v>
      </c>
      <c r="B2535" s="4" t="s">
        <v>32</v>
      </c>
      <c r="C2535" s="4" t="s">
        <v>3901</v>
      </c>
      <c r="D2535" s="4" t="s">
        <v>30</v>
      </c>
      <c r="E2535" s="4" t="s">
        <v>7</v>
      </c>
      <c r="F2535" s="4" t="s">
        <v>14</v>
      </c>
      <c r="G2535" s="4" t="s">
        <v>13</v>
      </c>
      <c r="H2535" s="2" t="s">
        <v>29</v>
      </c>
      <c r="I2535" s="5" t="s">
        <v>28</v>
      </c>
      <c r="J2535" s="4" t="s">
        <v>27</v>
      </c>
      <c r="K2535" s="4" t="s">
        <v>1</v>
      </c>
      <c r="L2535" s="4" t="s">
        <v>11</v>
      </c>
      <c r="M2535" s="4">
        <f>+YEAR(Tabla26[[#This Row],[Fecha de creación]])</f>
        <v>2023</v>
      </c>
      <c r="N2535" s="4">
        <f>+MONTH(Tabla26[[#This Row],[Fecha de creación]])</f>
        <v>4</v>
      </c>
    </row>
    <row r="2536" spans="1:14" hidden="1" x14ac:dyDescent="0.3">
      <c r="A2536" s="6">
        <v>45045.676747685182</v>
      </c>
      <c r="B2536" s="4" t="s">
        <v>32</v>
      </c>
      <c r="C2536" s="4" t="s">
        <v>3892</v>
      </c>
      <c r="D2536" s="4" t="s">
        <v>30</v>
      </c>
      <c r="E2536" s="4" t="s">
        <v>7</v>
      </c>
      <c r="F2536" s="4" t="s">
        <v>14</v>
      </c>
      <c r="G2536" s="4" t="s">
        <v>13</v>
      </c>
      <c r="H2536" s="2" t="s">
        <v>29</v>
      </c>
      <c r="I2536" s="5" t="s">
        <v>28</v>
      </c>
      <c r="J2536" s="4"/>
      <c r="K2536" s="4" t="s">
        <v>1</v>
      </c>
      <c r="L2536" s="4" t="s">
        <v>11</v>
      </c>
      <c r="M2536" s="4">
        <f>+YEAR(Tabla26[[#This Row],[Fecha de creación]])</f>
        <v>2023</v>
      </c>
      <c r="N2536" s="4">
        <f>+MONTH(Tabla26[[#This Row],[Fecha de creación]])</f>
        <v>4</v>
      </c>
    </row>
    <row r="2537" spans="1:14" hidden="1" x14ac:dyDescent="0.3">
      <c r="A2537" s="6">
        <v>45055.434282407405</v>
      </c>
      <c r="B2537" s="4" t="s">
        <v>32</v>
      </c>
      <c r="C2537" s="4" t="s">
        <v>3808</v>
      </c>
      <c r="D2537" s="4" t="s">
        <v>30</v>
      </c>
      <c r="E2537" s="4" t="s">
        <v>7</v>
      </c>
      <c r="F2537" s="4" t="s">
        <v>14</v>
      </c>
      <c r="G2537" s="4" t="s">
        <v>13</v>
      </c>
      <c r="H2537" s="2" t="s">
        <v>29</v>
      </c>
      <c r="I2537" s="5" t="s">
        <v>28</v>
      </c>
      <c r="J2537" s="4" t="s">
        <v>27</v>
      </c>
      <c r="K2537" s="4" t="s">
        <v>1</v>
      </c>
      <c r="L2537" s="4" t="s">
        <v>11</v>
      </c>
      <c r="M2537" s="4">
        <f>+YEAR(Tabla26[[#This Row],[Fecha de creación]])</f>
        <v>2023</v>
      </c>
      <c r="N2537" s="4">
        <f>+MONTH(Tabla26[[#This Row],[Fecha de creación]])</f>
        <v>5</v>
      </c>
    </row>
    <row r="2538" spans="1:14" hidden="1" x14ac:dyDescent="0.3">
      <c r="A2538" s="6">
        <v>45058.440648148149</v>
      </c>
      <c r="B2538" s="4" t="s">
        <v>32</v>
      </c>
      <c r="C2538" s="4" t="s">
        <v>3784</v>
      </c>
      <c r="D2538" s="4" t="s">
        <v>30</v>
      </c>
      <c r="E2538" s="4" t="s">
        <v>7</v>
      </c>
      <c r="F2538" s="4" t="s">
        <v>14</v>
      </c>
      <c r="G2538" s="4" t="s">
        <v>13</v>
      </c>
      <c r="H2538" s="2" t="s">
        <v>29</v>
      </c>
      <c r="I2538" s="5" t="s">
        <v>28</v>
      </c>
      <c r="J2538" s="4" t="s">
        <v>27</v>
      </c>
      <c r="K2538" s="4" t="s">
        <v>1</v>
      </c>
      <c r="L2538" s="4" t="s">
        <v>11</v>
      </c>
      <c r="M2538" s="4">
        <f>+YEAR(Tabla26[[#This Row],[Fecha de creación]])</f>
        <v>2023</v>
      </c>
      <c r="N2538" s="4">
        <f>+MONTH(Tabla26[[#This Row],[Fecha de creación]])</f>
        <v>5</v>
      </c>
    </row>
    <row r="2539" spans="1:14" hidden="1" x14ac:dyDescent="0.3">
      <c r="A2539" s="6">
        <v>45058.671493055554</v>
      </c>
      <c r="B2539" s="4" t="s">
        <v>32</v>
      </c>
      <c r="C2539" s="4" t="s">
        <v>3780</v>
      </c>
      <c r="D2539" s="4" t="s">
        <v>30</v>
      </c>
      <c r="E2539" s="4" t="s">
        <v>7</v>
      </c>
      <c r="F2539" s="4" t="s">
        <v>14</v>
      </c>
      <c r="G2539" s="4" t="s">
        <v>13</v>
      </c>
      <c r="H2539" s="2" t="s">
        <v>29</v>
      </c>
      <c r="I2539" s="5" t="s">
        <v>28</v>
      </c>
      <c r="J2539" s="4" t="s">
        <v>2</v>
      </c>
      <c r="K2539" s="4" t="s">
        <v>1</v>
      </c>
      <c r="L2539" s="4" t="s">
        <v>11</v>
      </c>
      <c r="M2539" s="4">
        <f>+YEAR(Tabla26[[#This Row],[Fecha de creación]])</f>
        <v>2023</v>
      </c>
      <c r="N2539" s="4">
        <f>+MONTH(Tabla26[[#This Row],[Fecha de creación]])</f>
        <v>5</v>
      </c>
    </row>
    <row r="2540" spans="1:14" hidden="1" x14ac:dyDescent="0.3">
      <c r="A2540" s="6">
        <v>45062.477743055555</v>
      </c>
      <c r="B2540" s="4" t="s">
        <v>32</v>
      </c>
      <c r="C2540" s="4" t="s">
        <v>3722</v>
      </c>
      <c r="D2540" s="4" t="s">
        <v>30</v>
      </c>
      <c r="E2540" s="4" t="s">
        <v>7</v>
      </c>
      <c r="F2540" s="4" t="s">
        <v>14</v>
      </c>
      <c r="G2540" s="4" t="s">
        <v>20</v>
      </c>
      <c r="H2540" s="2" t="s">
        <v>29</v>
      </c>
      <c r="I2540" s="5" t="s">
        <v>28</v>
      </c>
      <c r="J2540" s="4" t="s">
        <v>2</v>
      </c>
      <c r="K2540" s="4" t="s">
        <v>1</v>
      </c>
      <c r="L2540" s="4" t="s">
        <v>0</v>
      </c>
      <c r="M2540" s="4">
        <f>+YEAR(Tabla26[[#This Row],[Fecha de creación]])</f>
        <v>2023</v>
      </c>
      <c r="N2540" s="4">
        <f>+MONTH(Tabla26[[#This Row],[Fecha de creación]])</f>
        <v>5</v>
      </c>
    </row>
    <row r="2541" spans="1:14" hidden="1" x14ac:dyDescent="0.3">
      <c r="A2541" s="6">
        <v>45067.420416666668</v>
      </c>
      <c r="B2541" s="4" t="s">
        <v>32</v>
      </c>
      <c r="C2541" s="4" t="s">
        <v>3650</v>
      </c>
      <c r="D2541" s="4" t="s">
        <v>30</v>
      </c>
      <c r="E2541" s="4" t="s">
        <v>7</v>
      </c>
      <c r="F2541" s="4" t="s">
        <v>14</v>
      </c>
      <c r="G2541" s="4" t="s">
        <v>13</v>
      </c>
      <c r="H2541" s="2" t="s">
        <v>29</v>
      </c>
      <c r="I2541" s="5" t="s">
        <v>28</v>
      </c>
      <c r="J2541" s="4" t="s">
        <v>27</v>
      </c>
      <c r="K2541" s="4" t="s">
        <v>1</v>
      </c>
      <c r="L2541" s="4" t="s">
        <v>11</v>
      </c>
      <c r="M2541" s="4">
        <f>+YEAR(Tabla26[[#This Row],[Fecha de creación]])</f>
        <v>2023</v>
      </c>
      <c r="N2541" s="4">
        <f>+MONTH(Tabla26[[#This Row],[Fecha de creación]])</f>
        <v>5</v>
      </c>
    </row>
    <row r="2542" spans="1:14" hidden="1" x14ac:dyDescent="0.3">
      <c r="A2542" s="6">
        <v>45067.420416666668</v>
      </c>
      <c r="B2542" s="4" t="s">
        <v>32</v>
      </c>
      <c r="C2542" s="4" t="s">
        <v>3650</v>
      </c>
      <c r="D2542" s="4" t="s">
        <v>30</v>
      </c>
      <c r="E2542" s="4" t="s">
        <v>7</v>
      </c>
      <c r="F2542" s="4" t="s">
        <v>14</v>
      </c>
      <c r="G2542" s="4" t="s">
        <v>13</v>
      </c>
      <c r="H2542" s="2" t="s">
        <v>29</v>
      </c>
      <c r="I2542" s="5" t="s">
        <v>28</v>
      </c>
      <c r="J2542" s="4" t="s">
        <v>27</v>
      </c>
      <c r="K2542" s="4" t="s">
        <v>1</v>
      </c>
      <c r="L2542" s="4" t="s">
        <v>11</v>
      </c>
      <c r="M2542" s="4">
        <f>+YEAR(Tabla26[[#This Row],[Fecha de creación]])</f>
        <v>2023</v>
      </c>
      <c r="N2542" s="4">
        <f>+MONTH(Tabla26[[#This Row],[Fecha de creación]])</f>
        <v>5</v>
      </c>
    </row>
    <row r="2543" spans="1:14" hidden="1" x14ac:dyDescent="0.3">
      <c r="A2543" s="6">
        <v>45071.705381944441</v>
      </c>
      <c r="B2543" s="4" t="s">
        <v>10</v>
      </c>
      <c r="C2543" s="4" t="s">
        <v>3529</v>
      </c>
      <c r="D2543" s="4" t="s">
        <v>30</v>
      </c>
      <c r="E2543" s="4" t="s">
        <v>7</v>
      </c>
      <c r="F2543" s="4" t="s">
        <v>14</v>
      </c>
      <c r="G2543" s="4" t="s">
        <v>13</v>
      </c>
      <c r="H2543" s="2" t="s">
        <v>29</v>
      </c>
      <c r="I2543" s="5" t="s">
        <v>83</v>
      </c>
      <c r="J2543" s="4" t="s">
        <v>27</v>
      </c>
      <c r="K2543" s="4" t="s">
        <v>1</v>
      </c>
      <c r="L2543" s="4" t="s">
        <v>11</v>
      </c>
      <c r="M2543" s="4">
        <f>+YEAR(Tabla26[[#This Row],[Fecha de creación]])</f>
        <v>2023</v>
      </c>
      <c r="N2543" s="4">
        <f>+MONTH(Tabla26[[#This Row],[Fecha de creación]])</f>
        <v>5</v>
      </c>
    </row>
    <row r="2544" spans="1:14" hidden="1" x14ac:dyDescent="0.3">
      <c r="A2544" s="6">
        <v>45076.641180555554</v>
      </c>
      <c r="B2544" s="4" t="s">
        <v>32</v>
      </c>
      <c r="C2544" s="4" t="s">
        <v>3349</v>
      </c>
      <c r="D2544" s="4" t="s">
        <v>30</v>
      </c>
      <c r="E2544" s="4" t="s">
        <v>7</v>
      </c>
      <c r="F2544" s="4" t="s">
        <v>14</v>
      </c>
      <c r="G2544" s="4" t="s">
        <v>13</v>
      </c>
      <c r="H2544" s="2" t="s">
        <v>29</v>
      </c>
      <c r="I2544" s="5" t="s">
        <v>28</v>
      </c>
      <c r="J2544" s="4" t="s">
        <v>27</v>
      </c>
      <c r="K2544" s="4" t="s">
        <v>1</v>
      </c>
      <c r="L2544" s="4" t="s">
        <v>11</v>
      </c>
      <c r="M2544" s="4">
        <f>+YEAR(Tabla26[[#This Row],[Fecha de creación]])</f>
        <v>2023</v>
      </c>
      <c r="N2544" s="4">
        <f>+MONTH(Tabla26[[#This Row],[Fecha de creación]])</f>
        <v>5</v>
      </c>
    </row>
    <row r="2545" spans="1:14" hidden="1" x14ac:dyDescent="0.3">
      <c r="A2545" s="6">
        <v>45076.651828703703</v>
      </c>
      <c r="B2545" s="4" t="s">
        <v>35</v>
      </c>
      <c r="C2545" s="4" t="s">
        <v>3345</v>
      </c>
      <c r="D2545" s="4" t="s">
        <v>30</v>
      </c>
      <c r="E2545" s="4" t="s">
        <v>7</v>
      </c>
      <c r="F2545" s="4" t="s">
        <v>14</v>
      </c>
      <c r="G2545" s="4" t="s">
        <v>13</v>
      </c>
      <c r="H2545" s="2" t="s">
        <v>29</v>
      </c>
      <c r="I2545" s="5" t="s">
        <v>38</v>
      </c>
      <c r="J2545" s="4" t="s">
        <v>27</v>
      </c>
      <c r="K2545" s="4" t="s">
        <v>1</v>
      </c>
      <c r="L2545" s="4" t="s">
        <v>11</v>
      </c>
      <c r="M2545" s="4">
        <f>+YEAR(Tabla26[[#This Row],[Fecha de creación]])</f>
        <v>2023</v>
      </c>
      <c r="N2545" s="4">
        <f>+MONTH(Tabla26[[#This Row],[Fecha de creación]])</f>
        <v>5</v>
      </c>
    </row>
    <row r="2546" spans="1:14" hidden="1" x14ac:dyDescent="0.3">
      <c r="A2546" s="6">
        <v>45076.691168981481</v>
      </c>
      <c r="B2546" s="4" t="s">
        <v>35</v>
      </c>
      <c r="C2546" s="4" t="s">
        <v>3340</v>
      </c>
      <c r="D2546" s="4" t="s">
        <v>30</v>
      </c>
      <c r="E2546" s="4" t="s">
        <v>7</v>
      </c>
      <c r="F2546" s="4" t="s">
        <v>14</v>
      </c>
      <c r="G2546" s="4" t="s">
        <v>13</v>
      </c>
      <c r="H2546" s="2" t="s">
        <v>29</v>
      </c>
      <c r="I2546" s="5" t="s">
        <v>38</v>
      </c>
      <c r="J2546" s="4" t="s">
        <v>27</v>
      </c>
      <c r="K2546" s="4" t="s">
        <v>1</v>
      </c>
      <c r="L2546" s="4" t="s">
        <v>11</v>
      </c>
      <c r="M2546" s="4">
        <f>+YEAR(Tabla26[[#This Row],[Fecha de creación]])</f>
        <v>2023</v>
      </c>
      <c r="N2546" s="4">
        <f>+MONTH(Tabla26[[#This Row],[Fecha de creación]])</f>
        <v>5</v>
      </c>
    </row>
    <row r="2547" spans="1:14" hidden="1" x14ac:dyDescent="0.3">
      <c r="A2547" s="6">
        <v>45077.698148148149</v>
      </c>
      <c r="B2547" s="4" t="s">
        <v>35</v>
      </c>
      <c r="C2547" s="4" t="s">
        <v>3263</v>
      </c>
      <c r="D2547" s="4" t="s">
        <v>30</v>
      </c>
      <c r="E2547" s="4" t="s">
        <v>7</v>
      </c>
      <c r="F2547" s="4" t="s">
        <v>14</v>
      </c>
      <c r="G2547" s="4" t="s">
        <v>13</v>
      </c>
      <c r="H2547" s="2" t="s">
        <v>29</v>
      </c>
      <c r="I2547" s="5" t="s">
        <v>38</v>
      </c>
      <c r="J2547" s="4" t="s">
        <v>27</v>
      </c>
      <c r="K2547" s="4" t="s">
        <v>1</v>
      </c>
      <c r="L2547" s="4" t="s">
        <v>11</v>
      </c>
      <c r="M2547" s="4">
        <f>+YEAR(Tabla26[[#This Row],[Fecha de creación]])</f>
        <v>2023</v>
      </c>
      <c r="N2547" s="4">
        <f>+MONTH(Tabla26[[#This Row],[Fecha de creación]])</f>
        <v>5</v>
      </c>
    </row>
    <row r="2548" spans="1:14" hidden="1" x14ac:dyDescent="0.3">
      <c r="A2548" s="6">
        <v>45078.629942129628</v>
      </c>
      <c r="B2548" s="4" t="s">
        <v>23</v>
      </c>
      <c r="C2548" s="4" t="s">
        <v>3226</v>
      </c>
      <c r="D2548" s="4" t="s">
        <v>30</v>
      </c>
      <c r="E2548" s="4" t="s">
        <v>7</v>
      </c>
      <c r="F2548" s="4" t="s">
        <v>14</v>
      </c>
      <c r="G2548" s="4" t="s">
        <v>13</v>
      </c>
      <c r="H2548" s="2" t="s">
        <v>29</v>
      </c>
      <c r="I2548" s="5" t="s">
        <v>98</v>
      </c>
      <c r="J2548" s="4"/>
      <c r="K2548" s="4" t="s">
        <v>1</v>
      </c>
      <c r="L2548" s="4" t="s">
        <v>11</v>
      </c>
      <c r="M2548" s="4">
        <f>+YEAR(Tabla26[[#This Row],[Fecha de creación]])</f>
        <v>2023</v>
      </c>
      <c r="N2548" s="4">
        <f>+MONTH(Tabla26[[#This Row],[Fecha de creación]])</f>
        <v>6</v>
      </c>
    </row>
    <row r="2549" spans="1:14" hidden="1" x14ac:dyDescent="0.3">
      <c r="A2549" s="6">
        <v>45086.608599537038</v>
      </c>
      <c r="B2549" s="4" t="s">
        <v>32</v>
      </c>
      <c r="C2549" s="4" t="s">
        <v>2923</v>
      </c>
      <c r="D2549" s="4" t="s">
        <v>30</v>
      </c>
      <c r="E2549" s="4" t="s">
        <v>7</v>
      </c>
      <c r="F2549" s="4" t="s">
        <v>14</v>
      </c>
      <c r="G2549" s="4" t="s">
        <v>5</v>
      </c>
      <c r="H2549" s="2" t="s">
        <v>47</v>
      </c>
      <c r="I2549" s="5" t="s">
        <v>1019</v>
      </c>
      <c r="J2549" s="4" t="s">
        <v>27</v>
      </c>
      <c r="K2549" s="4" t="s">
        <v>1</v>
      </c>
      <c r="L2549" s="4" t="s">
        <v>0</v>
      </c>
      <c r="M2549" s="4">
        <f>+YEAR(Tabla26[[#This Row],[Fecha de creación]])</f>
        <v>2023</v>
      </c>
      <c r="N2549" s="4">
        <f>+MONTH(Tabla26[[#This Row],[Fecha de creación]])</f>
        <v>6</v>
      </c>
    </row>
    <row r="2550" spans="1:14" hidden="1" x14ac:dyDescent="0.3">
      <c r="A2550" s="6">
        <v>45086.626192129632</v>
      </c>
      <c r="B2550" s="4" t="s">
        <v>32</v>
      </c>
      <c r="C2550" s="4" t="s">
        <v>2916</v>
      </c>
      <c r="D2550" s="4" t="s">
        <v>30</v>
      </c>
      <c r="E2550" s="4" t="s">
        <v>7</v>
      </c>
      <c r="F2550" s="4" t="s">
        <v>14</v>
      </c>
      <c r="G2550" s="4" t="s">
        <v>13</v>
      </c>
      <c r="H2550" s="2" t="s">
        <v>47</v>
      </c>
      <c r="I2550" s="5" t="s">
        <v>158</v>
      </c>
      <c r="J2550" s="4" t="s">
        <v>27</v>
      </c>
      <c r="K2550" s="4" t="s">
        <v>1</v>
      </c>
      <c r="L2550" s="4" t="s">
        <v>11</v>
      </c>
      <c r="M2550" s="4">
        <f>+YEAR(Tabla26[[#This Row],[Fecha de creación]])</f>
        <v>2023</v>
      </c>
      <c r="N2550" s="4">
        <f>+MONTH(Tabla26[[#This Row],[Fecha de creación]])</f>
        <v>6</v>
      </c>
    </row>
    <row r="2551" spans="1:14" hidden="1" x14ac:dyDescent="0.3">
      <c r="A2551" s="6">
        <v>45088.421076388891</v>
      </c>
      <c r="B2551" s="4" t="s">
        <v>32</v>
      </c>
      <c r="C2551" s="4" t="s">
        <v>2871</v>
      </c>
      <c r="D2551" s="4" t="s">
        <v>30</v>
      </c>
      <c r="E2551" s="4" t="s">
        <v>7</v>
      </c>
      <c r="F2551" s="4" t="s">
        <v>14</v>
      </c>
      <c r="G2551" s="4" t="s">
        <v>13</v>
      </c>
      <c r="H2551" s="2" t="s">
        <v>29</v>
      </c>
      <c r="I2551" s="5" t="s">
        <v>28</v>
      </c>
      <c r="J2551" s="4" t="s">
        <v>2</v>
      </c>
      <c r="K2551" s="4" t="s">
        <v>1</v>
      </c>
      <c r="L2551" s="4" t="s">
        <v>11</v>
      </c>
      <c r="M2551" s="4">
        <f>+YEAR(Tabla26[[#This Row],[Fecha de creación]])</f>
        <v>2023</v>
      </c>
      <c r="N2551" s="4">
        <f>+MONTH(Tabla26[[#This Row],[Fecha de creación]])</f>
        <v>6</v>
      </c>
    </row>
    <row r="2552" spans="1:14" hidden="1" x14ac:dyDescent="0.3">
      <c r="A2552" s="6">
        <v>45088.422106481485</v>
      </c>
      <c r="B2552" s="4" t="s">
        <v>32</v>
      </c>
      <c r="C2552" s="4" t="s">
        <v>2870</v>
      </c>
      <c r="D2552" s="4" t="s">
        <v>30</v>
      </c>
      <c r="E2552" s="4" t="s">
        <v>7</v>
      </c>
      <c r="F2552" s="4" t="s">
        <v>14</v>
      </c>
      <c r="G2552" s="4" t="s">
        <v>13</v>
      </c>
      <c r="H2552" s="2" t="s">
        <v>29</v>
      </c>
      <c r="I2552" s="5" t="s">
        <v>28</v>
      </c>
      <c r="J2552" s="4" t="s">
        <v>2</v>
      </c>
      <c r="K2552" s="4" t="s">
        <v>1</v>
      </c>
      <c r="L2552" s="4" t="s">
        <v>11</v>
      </c>
      <c r="M2552" s="4">
        <f>+YEAR(Tabla26[[#This Row],[Fecha de creación]])</f>
        <v>2023</v>
      </c>
      <c r="N2552" s="4">
        <f>+MONTH(Tabla26[[#This Row],[Fecha de creación]])</f>
        <v>6</v>
      </c>
    </row>
    <row r="2553" spans="1:14" hidden="1" x14ac:dyDescent="0.3">
      <c r="A2553" s="6">
        <v>45093.521284722221</v>
      </c>
      <c r="B2553" s="4" t="s">
        <v>23</v>
      </c>
      <c r="C2553" s="4" t="s">
        <v>2679</v>
      </c>
      <c r="D2553" s="4" t="s">
        <v>30</v>
      </c>
      <c r="E2553" s="4" t="s">
        <v>7</v>
      </c>
      <c r="F2553" s="4" t="s">
        <v>14</v>
      </c>
      <c r="G2553" s="4" t="s">
        <v>13</v>
      </c>
      <c r="H2553" s="2" t="s">
        <v>29</v>
      </c>
      <c r="I2553" s="5" t="s">
        <v>98</v>
      </c>
      <c r="J2553" s="4" t="s">
        <v>27</v>
      </c>
      <c r="K2553" s="4" t="s">
        <v>1</v>
      </c>
      <c r="L2553" s="4" t="s">
        <v>11</v>
      </c>
      <c r="M2553" s="4">
        <f>+YEAR(Tabla26[[#This Row],[Fecha de creación]])</f>
        <v>2023</v>
      </c>
      <c r="N2553" s="4">
        <f>+MONTH(Tabla26[[#This Row],[Fecha de creación]])</f>
        <v>6</v>
      </c>
    </row>
    <row r="2554" spans="1:14" hidden="1" x14ac:dyDescent="0.3">
      <c r="A2554" s="6">
        <v>45104.680092592593</v>
      </c>
      <c r="B2554" s="4" t="s">
        <v>10</v>
      </c>
      <c r="C2554" s="4" t="s">
        <v>2387</v>
      </c>
      <c r="D2554" s="4" t="s">
        <v>30</v>
      </c>
      <c r="E2554" s="4" t="s">
        <v>7</v>
      </c>
      <c r="F2554" s="4" t="s">
        <v>14</v>
      </c>
      <c r="G2554" s="4" t="s">
        <v>13</v>
      </c>
      <c r="H2554" s="2" t="s">
        <v>29</v>
      </c>
      <c r="I2554" s="5" t="s">
        <v>83</v>
      </c>
      <c r="J2554" s="4" t="s">
        <v>27</v>
      </c>
      <c r="K2554" s="4" t="s">
        <v>1</v>
      </c>
      <c r="L2554" s="4" t="s">
        <v>11</v>
      </c>
      <c r="M2554" s="4">
        <f>+YEAR(Tabla26[[#This Row],[Fecha de creación]])</f>
        <v>2023</v>
      </c>
      <c r="N2554" s="4">
        <f>+MONTH(Tabla26[[#This Row],[Fecha de creación]])</f>
        <v>6</v>
      </c>
    </row>
    <row r="2555" spans="1:14" hidden="1" x14ac:dyDescent="0.3">
      <c r="A2555" s="6">
        <v>45110.630844907406</v>
      </c>
      <c r="B2555" s="4" t="s">
        <v>23</v>
      </c>
      <c r="C2555" s="4" t="s">
        <v>2256</v>
      </c>
      <c r="D2555" s="4" t="s">
        <v>30</v>
      </c>
      <c r="E2555" s="4" t="s">
        <v>7</v>
      </c>
      <c r="F2555" s="4" t="s">
        <v>14</v>
      </c>
      <c r="G2555" s="4" t="s">
        <v>13</v>
      </c>
      <c r="H2555" s="2" t="s">
        <v>29</v>
      </c>
      <c r="I2555" s="5" t="s">
        <v>98</v>
      </c>
      <c r="J2555" s="4" t="s">
        <v>27</v>
      </c>
      <c r="K2555" s="4" t="s">
        <v>1</v>
      </c>
      <c r="L2555" s="4" t="s">
        <v>11</v>
      </c>
      <c r="M2555" s="4">
        <f>+YEAR(Tabla26[[#This Row],[Fecha de creación]])</f>
        <v>2023</v>
      </c>
      <c r="N2555" s="4">
        <f>+MONTH(Tabla26[[#This Row],[Fecha de creación]])</f>
        <v>7</v>
      </c>
    </row>
    <row r="2556" spans="1:14" hidden="1" x14ac:dyDescent="0.3">
      <c r="A2556" s="6">
        <v>45115.723101851851</v>
      </c>
      <c r="B2556" s="4" t="s">
        <v>35</v>
      </c>
      <c r="C2556" s="4" t="s">
        <v>2028</v>
      </c>
      <c r="D2556" s="4" t="s">
        <v>30</v>
      </c>
      <c r="E2556" s="4" t="s">
        <v>7</v>
      </c>
      <c r="F2556" s="4" t="s">
        <v>14</v>
      </c>
      <c r="G2556" s="4" t="s">
        <v>13</v>
      </c>
      <c r="H2556" s="2" t="s">
        <v>29</v>
      </c>
      <c r="I2556" s="5" t="s">
        <v>38</v>
      </c>
      <c r="J2556" s="4" t="s">
        <v>2</v>
      </c>
      <c r="K2556" s="4" t="s">
        <v>1</v>
      </c>
      <c r="L2556" s="4" t="s">
        <v>11</v>
      </c>
      <c r="M2556" s="4">
        <f>+YEAR(Tabla26[[#This Row],[Fecha de creación]])</f>
        <v>2023</v>
      </c>
      <c r="N2556" s="4">
        <f>+MONTH(Tabla26[[#This Row],[Fecha de creación]])</f>
        <v>7</v>
      </c>
    </row>
    <row r="2557" spans="1:14" hidden="1" x14ac:dyDescent="0.3">
      <c r="A2557" s="6">
        <v>45117.507824074077</v>
      </c>
      <c r="B2557" s="4" t="s">
        <v>23</v>
      </c>
      <c r="C2557" s="4" t="s">
        <v>1968</v>
      </c>
      <c r="D2557" s="4" t="s">
        <v>30</v>
      </c>
      <c r="E2557" s="4" t="s">
        <v>7</v>
      </c>
      <c r="F2557" s="4" t="s">
        <v>14</v>
      </c>
      <c r="G2557" s="4" t="s">
        <v>13</v>
      </c>
      <c r="H2557" s="2" t="s">
        <v>29</v>
      </c>
      <c r="I2557" s="5" t="s">
        <v>98</v>
      </c>
      <c r="J2557" s="4" t="s">
        <v>917</v>
      </c>
      <c r="K2557" s="4" t="s">
        <v>1</v>
      </c>
      <c r="L2557" s="4" t="s">
        <v>11</v>
      </c>
      <c r="M2557" s="4">
        <f>+YEAR(Tabla26[[#This Row],[Fecha de creación]])</f>
        <v>2023</v>
      </c>
      <c r="N2557" s="4">
        <f>+MONTH(Tabla26[[#This Row],[Fecha de creación]])</f>
        <v>7</v>
      </c>
    </row>
    <row r="2558" spans="1:14" hidden="1" x14ac:dyDescent="0.3">
      <c r="A2558" s="6">
        <v>45120.397314814814</v>
      </c>
      <c r="B2558" s="4" t="s">
        <v>32</v>
      </c>
      <c r="C2558" s="4" t="s">
        <v>1884</v>
      </c>
      <c r="D2558" s="4" t="s">
        <v>30</v>
      </c>
      <c r="E2558" s="4" t="s">
        <v>7</v>
      </c>
      <c r="F2558" s="4" t="s">
        <v>14</v>
      </c>
      <c r="G2558" s="4" t="s">
        <v>13</v>
      </c>
      <c r="H2558" s="2" t="s">
        <v>29</v>
      </c>
      <c r="I2558" s="5" t="s">
        <v>28</v>
      </c>
      <c r="J2558" s="4" t="s">
        <v>27</v>
      </c>
      <c r="K2558" s="4" t="s">
        <v>1</v>
      </c>
      <c r="L2558" s="4" t="s">
        <v>11</v>
      </c>
      <c r="M2558" s="4">
        <f>+YEAR(Tabla26[[#This Row],[Fecha de creación]])</f>
        <v>2023</v>
      </c>
      <c r="N2558" s="4">
        <f>+MONTH(Tabla26[[#This Row],[Fecha de creación]])</f>
        <v>7</v>
      </c>
    </row>
    <row r="2559" spans="1:14" hidden="1" x14ac:dyDescent="0.3">
      <c r="A2559" s="6">
        <v>45125.621157407404</v>
      </c>
      <c r="B2559" s="4" t="s">
        <v>32</v>
      </c>
      <c r="C2559" s="4" t="s">
        <v>1798</v>
      </c>
      <c r="D2559" s="4" t="s">
        <v>30</v>
      </c>
      <c r="E2559" s="4" t="s">
        <v>7</v>
      </c>
      <c r="F2559" s="4" t="s">
        <v>14</v>
      </c>
      <c r="G2559" s="4" t="s">
        <v>13</v>
      </c>
      <c r="H2559" s="2" t="s">
        <v>29</v>
      </c>
      <c r="I2559" s="5" t="s">
        <v>28</v>
      </c>
      <c r="J2559" s="4"/>
      <c r="K2559" s="4" t="s">
        <v>1</v>
      </c>
      <c r="L2559" s="4" t="s">
        <v>11</v>
      </c>
      <c r="M2559" s="4">
        <f>+YEAR(Tabla26[[#This Row],[Fecha de creación]])</f>
        <v>2023</v>
      </c>
      <c r="N2559" s="4">
        <f>+MONTH(Tabla26[[#This Row],[Fecha de creación]])</f>
        <v>7</v>
      </c>
    </row>
    <row r="2560" spans="1:14" hidden="1" x14ac:dyDescent="0.3">
      <c r="A2560" s="6">
        <v>45132.469131944446</v>
      </c>
      <c r="B2560" s="4" t="s">
        <v>32</v>
      </c>
      <c r="C2560" s="4" t="s">
        <v>1634</v>
      </c>
      <c r="D2560" s="4" t="s">
        <v>30</v>
      </c>
      <c r="E2560" s="4" t="s">
        <v>7</v>
      </c>
      <c r="F2560" s="4" t="s">
        <v>14</v>
      </c>
      <c r="G2560" s="4" t="s">
        <v>20</v>
      </c>
      <c r="H2560" s="2" t="s">
        <v>29</v>
      </c>
      <c r="I2560" s="5" t="s">
        <v>28</v>
      </c>
      <c r="J2560" s="4" t="s">
        <v>27</v>
      </c>
      <c r="K2560" s="4" t="s">
        <v>1</v>
      </c>
      <c r="L2560" s="4" t="s">
        <v>0</v>
      </c>
      <c r="M2560" s="4">
        <f>+YEAR(Tabla26[[#This Row],[Fecha de creación]])</f>
        <v>2023</v>
      </c>
      <c r="N2560" s="4">
        <f>+MONTH(Tabla26[[#This Row],[Fecha de creación]])</f>
        <v>7</v>
      </c>
    </row>
    <row r="2561" spans="1:14" hidden="1" x14ac:dyDescent="0.3">
      <c r="A2561" s="6">
        <v>45137.485659722224</v>
      </c>
      <c r="B2561" s="4" t="s">
        <v>23</v>
      </c>
      <c r="C2561" s="4" t="s">
        <v>1533</v>
      </c>
      <c r="D2561" s="4" t="s">
        <v>30</v>
      </c>
      <c r="E2561" s="4" t="s">
        <v>7</v>
      </c>
      <c r="F2561" s="4" t="s">
        <v>14</v>
      </c>
      <c r="G2561" s="4" t="s">
        <v>13</v>
      </c>
      <c r="H2561" s="2" t="s">
        <v>29</v>
      </c>
      <c r="I2561" s="5" t="s">
        <v>98</v>
      </c>
      <c r="J2561" s="4" t="s">
        <v>27</v>
      </c>
      <c r="K2561" s="4" t="s">
        <v>1</v>
      </c>
      <c r="L2561" s="4" t="s">
        <v>11</v>
      </c>
      <c r="M2561" s="4">
        <f>+YEAR(Tabla26[[#This Row],[Fecha de creación]])</f>
        <v>2023</v>
      </c>
      <c r="N2561" s="4">
        <f>+MONTH(Tabla26[[#This Row],[Fecha de creación]])</f>
        <v>7</v>
      </c>
    </row>
    <row r="2562" spans="1:14" hidden="1" x14ac:dyDescent="0.3">
      <c r="A2562" s="6">
        <v>45139.406759259262</v>
      </c>
      <c r="B2562" s="4" t="s">
        <v>32</v>
      </c>
      <c r="C2562" s="4" t="s">
        <v>1487</v>
      </c>
      <c r="D2562" s="4" t="s">
        <v>30</v>
      </c>
      <c r="E2562" s="4" t="s">
        <v>7</v>
      </c>
      <c r="F2562" s="4" t="s">
        <v>14</v>
      </c>
      <c r="G2562" s="4" t="s">
        <v>13</v>
      </c>
      <c r="H2562" s="2" t="s">
        <v>29</v>
      </c>
      <c r="I2562" s="5" t="s">
        <v>28</v>
      </c>
      <c r="J2562" s="4" t="s">
        <v>27</v>
      </c>
      <c r="K2562" s="4" t="s">
        <v>1</v>
      </c>
      <c r="L2562" s="4" t="s">
        <v>11</v>
      </c>
      <c r="M2562" s="4">
        <f>+YEAR(Tabla26[[#This Row],[Fecha de creación]])</f>
        <v>2023</v>
      </c>
      <c r="N2562" s="4">
        <f>+MONTH(Tabla26[[#This Row],[Fecha de creación]])</f>
        <v>8</v>
      </c>
    </row>
    <row r="2563" spans="1:14" hidden="1" x14ac:dyDescent="0.3">
      <c r="A2563" s="6">
        <v>45140.737025462964</v>
      </c>
      <c r="B2563" s="4" t="s">
        <v>10</v>
      </c>
      <c r="C2563" s="4" t="s">
        <v>1436</v>
      </c>
      <c r="D2563" s="4" t="s">
        <v>30</v>
      </c>
      <c r="E2563" s="4" t="s">
        <v>7</v>
      </c>
      <c r="F2563" s="4" t="s">
        <v>14</v>
      </c>
      <c r="G2563" s="4" t="s">
        <v>13</v>
      </c>
      <c r="H2563" s="2" t="s">
        <v>29</v>
      </c>
      <c r="I2563" s="5" t="s">
        <v>83</v>
      </c>
      <c r="J2563" s="4" t="s">
        <v>27</v>
      </c>
      <c r="K2563" s="4" t="s">
        <v>1</v>
      </c>
      <c r="L2563" s="4" t="s">
        <v>11</v>
      </c>
      <c r="M2563" s="4">
        <f>+YEAR(Tabla26[[#This Row],[Fecha de creación]])</f>
        <v>2023</v>
      </c>
      <c r="N2563" s="4">
        <f>+MONTH(Tabla26[[#This Row],[Fecha de creación]])</f>
        <v>8</v>
      </c>
    </row>
    <row r="2564" spans="1:14" hidden="1" x14ac:dyDescent="0.3">
      <c r="A2564" s="6">
        <v>45140.738541666666</v>
      </c>
      <c r="B2564" s="4" t="s">
        <v>10</v>
      </c>
      <c r="C2564" s="4" t="s">
        <v>1435</v>
      </c>
      <c r="D2564" s="4" t="s">
        <v>30</v>
      </c>
      <c r="E2564" s="4" t="s">
        <v>7</v>
      </c>
      <c r="F2564" s="4" t="s">
        <v>14</v>
      </c>
      <c r="G2564" s="4" t="s">
        <v>13</v>
      </c>
      <c r="H2564" s="2" t="s">
        <v>29</v>
      </c>
      <c r="I2564" s="5" t="s">
        <v>83</v>
      </c>
      <c r="J2564" s="4" t="s">
        <v>27</v>
      </c>
      <c r="K2564" s="4" t="s">
        <v>1</v>
      </c>
      <c r="L2564" s="4" t="s">
        <v>11</v>
      </c>
      <c r="M2564" s="4">
        <f>+YEAR(Tabla26[[#This Row],[Fecha de creación]])</f>
        <v>2023</v>
      </c>
      <c r="N2564" s="4">
        <f>+MONTH(Tabla26[[#This Row],[Fecha de creación]])</f>
        <v>8</v>
      </c>
    </row>
    <row r="2565" spans="1:14" hidden="1" x14ac:dyDescent="0.3">
      <c r="A2565" s="6">
        <v>45141.737766203703</v>
      </c>
      <c r="B2565" s="4" t="s">
        <v>35</v>
      </c>
      <c r="C2565" s="4" t="s">
        <v>1392</v>
      </c>
      <c r="D2565" s="4" t="s">
        <v>30</v>
      </c>
      <c r="E2565" s="4" t="s">
        <v>7</v>
      </c>
      <c r="F2565" s="4" t="s">
        <v>14</v>
      </c>
      <c r="G2565" s="4" t="s">
        <v>13</v>
      </c>
      <c r="H2565" s="2" t="s">
        <v>29</v>
      </c>
      <c r="I2565" s="5" t="s">
        <v>38</v>
      </c>
      <c r="J2565" s="4" t="s">
        <v>27</v>
      </c>
      <c r="K2565" s="4" t="s">
        <v>1</v>
      </c>
      <c r="L2565" s="4" t="s">
        <v>11</v>
      </c>
      <c r="M2565" s="4">
        <f>+YEAR(Tabla26[[#This Row],[Fecha de creación]])</f>
        <v>2023</v>
      </c>
      <c r="N2565" s="4">
        <f>+MONTH(Tabla26[[#This Row],[Fecha de creación]])</f>
        <v>8</v>
      </c>
    </row>
    <row r="2566" spans="1:14" hidden="1" x14ac:dyDescent="0.3">
      <c r="A2566" s="6">
        <v>45146.578055555554</v>
      </c>
      <c r="B2566" s="4" t="s">
        <v>32</v>
      </c>
      <c r="C2566" s="4" t="s">
        <v>1282</v>
      </c>
      <c r="D2566" s="4" t="s">
        <v>30</v>
      </c>
      <c r="E2566" s="4" t="s">
        <v>7</v>
      </c>
      <c r="F2566" s="4" t="s">
        <v>14</v>
      </c>
      <c r="G2566" s="4" t="s">
        <v>13</v>
      </c>
      <c r="H2566" s="2" t="s">
        <v>29</v>
      </c>
      <c r="I2566" s="5" t="s">
        <v>28</v>
      </c>
      <c r="J2566" s="4" t="s">
        <v>27</v>
      </c>
      <c r="K2566" s="4" t="s">
        <v>1</v>
      </c>
      <c r="L2566" s="4" t="s">
        <v>11</v>
      </c>
      <c r="M2566" s="4">
        <f>+YEAR(Tabla26[[#This Row],[Fecha de creación]])</f>
        <v>2023</v>
      </c>
      <c r="N2566" s="4">
        <f>+MONTH(Tabla26[[#This Row],[Fecha de creación]])</f>
        <v>8</v>
      </c>
    </row>
    <row r="2567" spans="1:14" hidden="1" x14ac:dyDescent="0.3">
      <c r="A2567" s="6">
        <v>45146.586655092593</v>
      </c>
      <c r="B2567" s="4" t="s">
        <v>32</v>
      </c>
      <c r="C2567" s="4" t="s">
        <v>1281</v>
      </c>
      <c r="D2567" s="4" t="s">
        <v>30</v>
      </c>
      <c r="E2567" s="4" t="s">
        <v>7</v>
      </c>
      <c r="F2567" s="4" t="s">
        <v>14</v>
      </c>
      <c r="G2567" s="4" t="s">
        <v>13</v>
      </c>
      <c r="H2567" s="2" t="s">
        <v>29</v>
      </c>
      <c r="I2567" s="5" t="s">
        <v>28</v>
      </c>
      <c r="J2567" s="4" t="s">
        <v>27</v>
      </c>
      <c r="K2567" s="4" t="s">
        <v>1</v>
      </c>
      <c r="L2567" s="4" t="s">
        <v>11</v>
      </c>
      <c r="M2567" s="4">
        <f>+YEAR(Tabla26[[#This Row],[Fecha de creación]])</f>
        <v>2023</v>
      </c>
      <c r="N2567" s="4">
        <f>+MONTH(Tabla26[[#This Row],[Fecha de creación]])</f>
        <v>8</v>
      </c>
    </row>
    <row r="2568" spans="1:14" hidden="1" x14ac:dyDescent="0.3">
      <c r="A2568" s="6">
        <v>45148.632476851853</v>
      </c>
      <c r="B2568" s="4" t="s">
        <v>32</v>
      </c>
      <c r="C2568" s="4" t="s">
        <v>1220</v>
      </c>
      <c r="D2568" s="4" t="s">
        <v>30</v>
      </c>
      <c r="E2568" s="4" t="s">
        <v>7</v>
      </c>
      <c r="F2568" s="4" t="s">
        <v>14</v>
      </c>
      <c r="G2568" s="4" t="s">
        <v>13</v>
      </c>
      <c r="H2568" s="2" t="s">
        <v>29</v>
      </c>
      <c r="I2568" s="5" t="s">
        <v>28</v>
      </c>
      <c r="J2568" s="4" t="s">
        <v>27</v>
      </c>
      <c r="K2568" s="4" t="s">
        <v>1</v>
      </c>
      <c r="L2568" s="4" t="s">
        <v>11</v>
      </c>
      <c r="M2568" s="4">
        <f>+YEAR(Tabla26[[#This Row],[Fecha de creación]])</f>
        <v>2023</v>
      </c>
      <c r="N2568" s="4">
        <f>+MONTH(Tabla26[[#This Row],[Fecha de creación]])</f>
        <v>8</v>
      </c>
    </row>
    <row r="2569" spans="1:14" hidden="1" x14ac:dyDescent="0.3">
      <c r="A2569" s="6">
        <v>45149.501307870371</v>
      </c>
      <c r="B2569" s="4" t="s">
        <v>35</v>
      </c>
      <c r="C2569" s="4" t="s">
        <v>1195</v>
      </c>
      <c r="D2569" s="4" t="s">
        <v>30</v>
      </c>
      <c r="E2569" s="4" t="s">
        <v>7</v>
      </c>
      <c r="F2569" s="4" t="s">
        <v>14</v>
      </c>
      <c r="G2569" s="4" t="s">
        <v>13</v>
      </c>
      <c r="H2569" s="2" t="s">
        <v>29</v>
      </c>
      <c r="I2569" s="5" t="s">
        <v>38</v>
      </c>
      <c r="J2569" s="4" t="s">
        <v>27</v>
      </c>
      <c r="K2569" s="4" t="s">
        <v>1</v>
      </c>
      <c r="L2569" s="4" t="s">
        <v>11</v>
      </c>
      <c r="M2569" s="4">
        <f>+YEAR(Tabla26[[#This Row],[Fecha de creación]])</f>
        <v>2023</v>
      </c>
      <c r="N2569" s="4">
        <f>+MONTH(Tabla26[[#This Row],[Fecha de creación]])</f>
        <v>8</v>
      </c>
    </row>
    <row r="2570" spans="1:14" hidden="1" x14ac:dyDescent="0.3">
      <c r="A2570" s="6">
        <v>45150.519930555558</v>
      </c>
      <c r="B2570" s="4" t="s">
        <v>32</v>
      </c>
      <c r="C2570" s="4" t="s">
        <v>1170</v>
      </c>
      <c r="D2570" s="4" t="s">
        <v>30</v>
      </c>
      <c r="E2570" s="4" t="s">
        <v>7</v>
      </c>
      <c r="F2570" s="4" t="s">
        <v>14</v>
      </c>
      <c r="G2570" s="4" t="s">
        <v>13</v>
      </c>
      <c r="H2570" s="2" t="s">
        <v>29</v>
      </c>
      <c r="I2570" s="5" t="s">
        <v>28</v>
      </c>
      <c r="J2570" s="4" t="s">
        <v>27</v>
      </c>
      <c r="K2570" s="4" t="s">
        <v>1</v>
      </c>
      <c r="L2570" s="4" t="s">
        <v>11</v>
      </c>
      <c r="M2570" s="4">
        <f>+YEAR(Tabla26[[#This Row],[Fecha de creación]])</f>
        <v>2023</v>
      </c>
      <c r="N2570" s="4">
        <f>+MONTH(Tabla26[[#This Row],[Fecha de creación]])</f>
        <v>8</v>
      </c>
    </row>
    <row r="2571" spans="1:14" hidden="1" x14ac:dyDescent="0.3">
      <c r="A2571" s="6">
        <v>45152.667708333334</v>
      </c>
      <c r="B2571" s="4" t="s">
        <v>32</v>
      </c>
      <c r="C2571" s="4" t="s">
        <v>1128</v>
      </c>
      <c r="D2571" s="4" t="s">
        <v>30</v>
      </c>
      <c r="E2571" s="4" t="s">
        <v>7</v>
      </c>
      <c r="F2571" s="4" t="s">
        <v>14</v>
      </c>
      <c r="G2571" s="4" t="s">
        <v>13</v>
      </c>
      <c r="H2571" s="2" t="s">
        <v>29</v>
      </c>
      <c r="I2571" s="5" t="s">
        <v>28</v>
      </c>
      <c r="J2571" s="4" t="s">
        <v>27</v>
      </c>
      <c r="K2571" s="4" t="s">
        <v>1</v>
      </c>
      <c r="L2571" s="4" t="s">
        <v>11</v>
      </c>
      <c r="M2571" s="4">
        <f>+YEAR(Tabla26[[#This Row],[Fecha de creación]])</f>
        <v>2023</v>
      </c>
      <c r="N2571" s="4">
        <f>+MONTH(Tabla26[[#This Row],[Fecha de creación]])</f>
        <v>8</v>
      </c>
    </row>
    <row r="2572" spans="1:14" hidden="1" x14ac:dyDescent="0.3">
      <c r="A2572" s="6">
        <v>45154.404039351852</v>
      </c>
      <c r="B2572" s="4" t="s">
        <v>32</v>
      </c>
      <c r="C2572" s="4" t="s">
        <v>1096</v>
      </c>
      <c r="D2572" s="4" t="s">
        <v>30</v>
      </c>
      <c r="E2572" s="4" t="s">
        <v>7</v>
      </c>
      <c r="F2572" s="4" t="s">
        <v>14</v>
      </c>
      <c r="G2572" s="4" t="s">
        <v>13</v>
      </c>
      <c r="H2572" s="2" t="s">
        <v>29</v>
      </c>
      <c r="I2572" s="5" t="s">
        <v>28</v>
      </c>
      <c r="J2572" s="4" t="s">
        <v>27</v>
      </c>
      <c r="K2572" s="4" t="s">
        <v>1</v>
      </c>
      <c r="L2572" s="4" t="s">
        <v>11</v>
      </c>
      <c r="M2572" s="4">
        <f>+YEAR(Tabla26[[#This Row],[Fecha de creación]])</f>
        <v>2023</v>
      </c>
      <c r="N2572" s="4">
        <f>+MONTH(Tabla26[[#This Row],[Fecha de creación]])</f>
        <v>8</v>
      </c>
    </row>
    <row r="2573" spans="1:14" hidden="1" x14ac:dyDescent="0.3">
      <c r="A2573" s="6">
        <v>45154.428020833337</v>
      </c>
      <c r="B2573" s="4" t="s">
        <v>32</v>
      </c>
      <c r="C2573" s="4" t="s">
        <v>1093</v>
      </c>
      <c r="D2573" s="4" t="s">
        <v>30</v>
      </c>
      <c r="E2573" s="4" t="s">
        <v>7</v>
      </c>
      <c r="F2573" s="4" t="s">
        <v>14</v>
      </c>
      <c r="G2573" s="4" t="s">
        <v>13</v>
      </c>
      <c r="H2573" s="2" t="s">
        <v>29</v>
      </c>
      <c r="I2573" s="5" t="s">
        <v>28</v>
      </c>
      <c r="J2573" s="4" t="s">
        <v>27</v>
      </c>
      <c r="K2573" s="4" t="s">
        <v>1</v>
      </c>
      <c r="L2573" s="4" t="s">
        <v>11</v>
      </c>
      <c r="M2573" s="4">
        <f>+YEAR(Tabla26[[#This Row],[Fecha de creación]])</f>
        <v>2023</v>
      </c>
      <c r="N2573" s="4">
        <f>+MONTH(Tabla26[[#This Row],[Fecha de creación]])</f>
        <v>8</v>
      </c>
    </row>
    <row r="2574" spans="1:14" hidden="1" x14ac:dyDescent="0.3">
      <c r="A2574" s="6">
        <v>45159.626932870371</v>
      </c>
      <c r="B2574" s="4" t="s">
        <v>35</v>
      </c>
      <c r="C2574" s="4" t="s">
        <v>994</v>
      </c>
      <c r="D2574" s="4" t="s">
        <v>30</v>
      </c>
      <c r="E2574" s="4" t="s">
        <v>7</v>
      </c>
      <c r="F2574" s="4" t="s">
        <v>14</v>
      </c>
      <c r="G2574" s="4" t="s">
        <v>13</v>
      </c>
      <c r="H2574" s="2" t="s">
        <v>29</v>
      </c>
      <c r="I2574" s="5" t="s">
        <v>38</v>
      </c>
      <c r="J2574" s="4" t="s">
        <v>27</v>
      </c>
      <c r="K2574" s="4" t="s">
        <v>1</v>
      </c>
      <c r="L2574" s="4" t="s">
        <v>11</v>
      </c>
      <c r="M2574" s="4">
        <f>+YEAR(Tabla26[[#This Row],[Fecha de creación]])</f>
        <v>2023</v>
      </c>
      <c r="N2574" s="4">
        <f>+MONTH(Tabla26[[#This Row],[Fecha de creación]])</f>
        <v>8</v>
      </c>
    </row>
    <row r="2575" spans="1:14" hidden="1" x14ac:dyDescent="0.3">
      <c r="A2575" s="6">
        <v>45167.500717592593</v>
      </c>
      <c r="B2575" s="4" t="s">
        <v>35</v>
      </c>
      <c r="C2575" s="4" t="s">
        <v>849</v>
      </c>
      <c r="D2575" s="4" t="s">
        <v>30</v>
      </c>
      <c r="E2575" s="4" t="s">
        <v>7</v>
      </c>
      <c r="F2575" s="4" t="s">
        <v>14</v>
      </c>
      <c r="G2575" s="4" t="s">
        <v>13</v>
      </c>
      <c r="H2575" s="2" t="s">
        <v>29</v>
      </c>
      <c r="I2575" s="5" t="s">
        <v>38</v>
      </c>
      <c r="J2575" s="4" t="s">
        <v>27</v>
      </c>
      <c r="K2575" s="4" t="s">
        <v>1</v>
      </c>
      <c r="L2575" s="4" t="s">
        <v>11</v>
      </c>
      <c r="M2575" s="4">
        <f>+YEAR(Tabla26[[#This Row],[Fecha de creación]])</f>
        <v>2023</v>
      </c>
      <c r="N2575" s="4">
        <f>+MONTH(Tabla26[[#This Row],[Fecha de creación]])</f>
        <v>8</v>
      </c>
    </row>
    <row r="2576" spans="1:14" hidden="1" x14ac:dyDescent="0.3">
      <c r="A2576" s="6">
        <v>45167.611122685186</v>
      </c>
      <c r="B2576" s="4" t="s">
        <v>10</v>
      </c>
      <c r="C2576" s="4" t="s">
        <v>842</v>
      </c>
      <c r="D2576" s="4" t="s">
        <v>30</v>
      </c>
      <c r="E2576" s="4" t="s">
        <v>7</v>
      </c>
      <c r="F2576" s="4" t="s">
        <v>14</v>
      </c>
      <c r="G2576" s="4" t="s">
        <v>13</v>
      </c>
      <c r="H2576" s="2" t="s">
        <v>29</v>
      </c>
      <c r="I2576" s="5" t="s">
        <v>83</v>
      </c>
      <c r="J2576" s="4" t="s">
        <v>27</v>
      </c>
      <c r="K2576" s="4" t="s">
        <v>1</v>
      </c>
      <c r="L2576" s="4" t="s">
        <v>11</v>
      </c>
      <c r="M2576" s="4">
        <f>+YEAR(Tabla26[[#This Row],[Fecha de creación]])</f>
        <v>2023</v>
      </c>
      <c r="N2576" s="4">
        <f>+MONTH(Tabla26[[#This Row],[Fecha de creación]])</f>
        <v>8</v>
      </c>
    </row>
    <row r="2577" spans="1:14" hidden="1" x14ac:dyDescent="0.3">
      <c r="A2577" s="6">
        <v>45168.608124999999</v>
      </c>
      <c r="B2577" s="4" t="s">
        <v>32</v>
      </c>
      <c r="C2577" s="4" t="s">
        <v>815</v>
      </c>
      <c r="D2577" s="4" t="s">
        <v>30</v>
      </c>
      <c r="E2577" s="4" t="s">
        <v>7</v>
      </c>
      <c r="F2577" s="4" t="s">
        <v>14</v>
      </c>
      <c r="G2577" s="4" t="s">
        <v>13</v>
      </c>
      <c r="H2577" s="2" t="s">
        <v>29</v>
      </c>
      <c r="I2577" s="5" t="s">
        <v>28</v>
      </c>
      <c r="J2577" s="4" t="s">
        <v>27</v>
      </c>
      <c r="K2577" s="4" t="s">
        <v>1</v>
      </c>
      <c r="L2577" s="4" t="s">
        <v>11</v>
      </c>
      <c r="M2577" s="4">
        <f>+YEAR(Tabla26[[#This Row],[Fecha de creación]])</f>
        <v>2023</v>
      </c>
      <c r="N2577" s="4">
        <f>+MONTH(Tabla26[[#This Row],[Fecha de creación]])</f>
        <v>8</v>
      </c>
    </row>
    <row r="2578" spans="1:14" hidden="1" x14ac:dyDescent="0.3">
      <c r="A2578" s="6">
        <v>45169.382893518516</v>
      </c>
      <c r="B2578" s="4" t="s">
        <v>32</v>
      </c>
      <c r="C2578" s="4" t="s">
        <v>805</v>
      </c>
      <c r="D2578" s="4" t="s">
        <v>30</v>
      </c>
      <c r="E2578" s="4" t="s">
        <v>7</v>
      </c>
      <c r="F2578" s="4" t="s">
        <v>14</v>
      </c>
      <c r="G2578" s="4" t="s">
        <v>13</v>
      </c>
      <c r="H2578" s="2" t="s">
        <v>29</v>
      </c>
      <c r="I2578" s="5" t="s">
        <v>28</v>
      </c>
      <c r="J2578" s="4" t="s">
        <v>2</v>
      </c>
      <c r="K2578" s="4" t="s">
        <v>1</v>
      </c>
      <c r="L2578" s="4" t="s">
        <v>11</v>
      </c>
      <c r="M2578" s="4">
        <f>+YEAR(Tabla26[[#This Row],[Fecha de creación]])</f>
        <v>2023</v>
      </c>
      <c r="N2578" s="4">
        <f>+MONTH(Tabla26[[#This Row],[Fecha de creación]])</f>
        <v>8</v>
      </c>
    </row>
    <row r="2579" spans="1:14" hidden="1" x14ac:dyDescent="0.3">
      <c r="A2579" s="6">
        <v>45171.520254629628</v>
      </c>
      <c r="B2579" s="4" t="s">
        <v>32</v>
      </c>
      <c r="C2579" s="4" t="s">
        <v>739</v>
      </c>
      <c r="D2579" s="4" t="s">
        <v>30</v>
      </c>
      <c r="E2579" s="4" t="s">
        <v>7</v>
      </c>
      <c r="F2579" s="4" t="s">
        <v>43</v>
      </c>
      <c r="G2579" s="4" t="s">
        <v>13</v>
      </c>
      <c r="H2579" s="2" t="s">
        <v>47</v>
      </c>
      <c r="I2579" s="5" t="s">
        <v>158</v>
      </c>
      <c r="J2579" s="4" t="s">
        <v>27</v>
      </c>
      <c r="K2579" s="4" t="s">
        <v>1</v>
      </c>
      <c r="L2579" s="4" t="s">
        <v>11</v>
      </c>
      <c r="M2579" s="4">
        <f>+YEAR(Tabla26[[#This Row],[Fecha de creación]])</f>
        <v>2023</v>
      </c>
      <c r="N2579" s="4">
        <f>+MONTH(Tabla26[[#This Row],[Fecha de creación]])</f>
        <v>9</v>
      </c>
    </row>
    <row r="2580" spans="1:14" hidden="1" x14ac:dyDescent="0.3">
      <c r="A2580" s="6">
        <v>45174.423032407409</v>
      </c>
      <c r="B2580" s="4" t="s">
        <v>32</v>
      </c>
      <c r="C2580" s="4" t="s">
        <v>701</v>
      </c>
      <c r="D2580" s="4" t="s">
        <v>30</v>
      </c>
      <c r="E2580" s="4" t="s">
        <v>7</v>
      </c>
      <c r="F2580" s="4" t="s">
        <v>14</v>
      </c>
      <c r="G2580" s="4" t="s">
        <v>13</v>
      </c>
      <c r="H2580" s="2" t="s">
        <v>29</v>
      </c>
      <c r="I2580" s="5" t="s">
        <v>28</v>
      </c>
      <c r="J2580" s="4" t="s">
        <v>27</v>
      </c>
      <c r="K2580" s="4" t="s">
        <v>1</v>
      </c>
      <c r="L2580" s="4" t="s">
        <v>11</v>
      </c>
      <c r="M2580" s="4">
        <f>+YEAR(Tabla26[[#This Row],[Fecha de creación]])</f>
        <v>2023</v>
      </c>
      <c r="N2580" s="4">
        <f>+MONTH(Tabla26[[#This Row],[Fecha de creación]])</f>
        <v>9</v>
      </c>
    </row>
    <row r="2581" spans="1:14" hidden="1" x14ac:dyDescent="0.3">
      <c r="A2581" s="6">
        <v>45174.466099537036</v>
      </c>
      <c r="B2581" s="4" t="s">
        <v>32</v>
      </c>
      <c r="C2581" s="4" t="s">
        <v>700</v>
      </c>
      <c r="D2581" s="4" t="s">
        <v>30</v>
      </c>
      <c r="E2581" s="4" t="s">
        <v>7</v>
      </c>
      <c r="F2581" s="4" t="s">
        <v>14</v>
      </c>
      <c r="G2581" s="4" t="s">
        <v>13</v>
      </c>
      <c r="H2581" s="2" t="s">
        <v>29</v>
      </c>
      <c r="I2581" s="5" t="s">
        <v>28</v>
      </c>
      <c r="J2581" s="4" t="s">
        <v>2</v>
      </c>
      <c r="K2581" s="4" t="s">
        <v>1</v>
      </c>
      <c r="L2581" s="4" t="s">
        <v>11</v>
      </c>
      <c r="M2581" s="4">
        <f>+YEAR(Tabla26[[#This Row],[Fecha de creación]])</f>
        <v>2023</v>
      </c>
      <c r="N2581" s="4">
        <f>+MONTH(Tabla26[[#This Row],[Fecha de creación]])</f>
        <v>9</v>
      </c>
    </row>
    <row r="2582" spans="1:14" hidden="1" x14ac:dyDescent="0.3">
      <c r="A2582" s="6">
        <v>45177.403217592589</v>
      </c>
      <c r="B2582" s="4" t="s">
        <v>32</v>
      </c>
      <c r="C2582" s="4" t="s">
        <v>621</v>
      </c>
      <c r="D2582" s="4" t="s">
        <v>30</v>
      </c>
      <c r="E2582" s="4" t="s">
        <v>7</v>
      </c>
      <c r="F2582" s="4" t="s">
        <v>14</v>
      </c>
      <c r="G2582" s="4" t="s">
        <v>13</v>
      </c>
      <c r="H2582" s="2" t="s">
        <v>29</v>
      </c>
      <c r="I2582" s="5" t="s">
        <v>28</v>
      </c>
      <c r="J2582" s="4" t="s">
        <v>27</v>
      </c>
      <c r="K2582" s="4" t="s">
        <v>1</v>
      </c>
      <c r="L2582" s="4" t="s">
        <v>11</v>
      </c>
      <c r="M2582" s="4">
        <f>+YEAR(Tabla26[[#This Row],[Fecha de creación]])</f>
        <v>2023</v>
      </c>
      <c r="N2582" s="4">
        <f>+MONTH(Tabla26[[#This Row],[Fecha de creación]])</f>
        <v>9</v>
      </c>
    </row>
    <row r="2583" spans="1:14" hidden="1" x14ac:dyDescent="0.3">
      <c r="A2583" s="6">
        <v>45178.642291666663</v>
      </c>
      <c r="B2583" s="4" t="s">
        <v>32</v>
      </c>
      <c r="C2583" s="4" t="s">
        <v>590</v>
      </c>
      <c r="D2583" s="4" t="s">
        <v>30</v>
      </c>
      <c r="E2583" s="4" t="s">
        <v>7</v>
      </c>
      <c r="F2583" s="4" t="s">
        <v>14</v>
      </c>
      <c r="G2583" s="4" t="s">
        <v>13</v>
      </c>
      <c r="H2583" s="2" t="s">
        <v>29</v>
      </c>
      <c r="I2583" s="5" t="s">
        <v>28</v>
      </c>
      <c r="J2583" s="4" t="s">
        <v>2</v>
      </c>
      <c r="K2583" s="4" t="s">
        <v>1</v>
      </c>
      <c r="L2583" s="4" t="s">
        <v>11</v>
      </c>
      <c r="M2583" s="4">
        <f>+YEAR(Tabla26[[#This Row],[Fecha de creación]])</f>
        <v>2023</v>
      </c>
      <c r="N2583" s="4">
        <f>+MONTH(Tabla26[[#This Row],[Fecha de creación]])</f>
        <v>9</v>
      </c>
    </row>
    <row r="2584" spans="1:14" hidden="1" x14ac:dyDescent="0.3">
      <c r="A2584" s="6">
        <v>45184.632060185184</v>
      </c>
      <c r="B2584" s="4" t="s">
        <v>35</v>
      </c>
      <c r="C2584" s="4" t="s">
        <v>488</v>
      </c>
      <c r="D2584" s="4" t="s">
        <v>30</v>
      </c>
      <c r="E2584" s="4" t="s">
        <v>7</v>
      </c>
      <c r="F2584" s="4" t="s">
        <v>14</v>
      </c>
      <c r="G2584" s="4" t="s">
        <v>13</v>
      </c>
      <c r="H2584" s="2" t="s">
        <v>29</v>
      </c>
      <c r="I2584" s="5" t="s">
        <v>38</v>
      </c>
      <c r="J2584" s="4" t="s">
        <v>27</v>
      </c>
      <c r="K2584" s="4" t="s">
        <v>1</v>
      </c>
      <c r="L2584" s="4" t="s">
        <v>11</v>
      </c>
      <c r="M2584" s="4">
        <f>+YEAR(Tabla26[[#This Row],[Fecha de creación]])</f>
        <v>2023</v>
      </c>
      <c r="N2584" s="4">
        <f>+MONTH(Tabla26[[#This Row],[Fecha de creación]])</f>
        <v>9</v>
      </c>
    </row>
    <row r="2585" spans="1:14" hidden="1" x14ac:dyDescent="0.3">
      <c r="A2585" s="6">
        <v>45188.447372685187</v>
      </c>
      <c r="B2585" s="4" t="s">
        <v>10</v>
      </c>
      <c r="C2585" s="4" t="s">
        <v>404</v>
      </c>
      <c r="D2585" s="4" t="s">
        <v>30</v>
      </c>
      <c r="E2585" s="4" t="s">
        <v>7</v>
      </c>
      <c r="F2585" s="4" t="s">
        <v>14</v>
      </c>
      <c r="G2585" s="4" t="s">
        <v>13</v>
      </c>
      <c r="H2585" s="2" t="s">
        <v>29</v>
      </c>
      <c r="I2585" s="5" t="s">
        <v>83</v>
      </c>
      <c r="J2585" s="4" t="s">
        <v>27</v>
      </c>
      <c r="K2585" s="4" t="s">
        <v>1</v>
      </c>
      <c r="L2585" s="4" t="s">
        <v>11</v>
      </c>
      <c r="M2585" s="4">
        <f>+YEAR(Tabla26[[#This Row],[Fecha de creación]])</f>
        <v>2023</v>
      </c>
      <c r="N2585" s="4">
        <f>+MONTH(Tabla26[[#This Row],[Fecha de creación]])</f>
        <v>9</v>
      </c>
    </row>
    <row r="2586" spans="1:14" hidden="1" x14ac:dyDescent="0.3">
      <c r="A2586" s="6">
        <v>45190.441990740743</v>
      </c>
      <c r="B2586" s="4" t="s">
        <v>32</v>
      </c>
      <c r="C2586" s="4" t="s">
        <v>345</v>
      </c>
      <c r="D2586" s="4" t="s">
        <v>30</v>
      </c>
      <c r="E2586" s="4" t="s">
        <v>7</v>
      </c>
      <c r="F2586" s="4" t="s">
        <v>14</v>
      </c>
      <c r="G2586" s="4" t="s">
        <v>13</v>
      </c>
      <c r="H2586" s="2" t="s">
        <v>47</v>
      </c>
      <c r="I2586" s="5" t="s">
        <v>158</v>
      </c>
      <c r="J2586" s="4" t="s">
        <v>27</v>
      </c>
      <c r="K2586" s="4" t="s">
        <v>1</v>
      </c>
      <c r="L2586" s="4" t="s">
        <v>11</v>
      </c>
      <c r="M2586" s="4">
        <f>+YEAR(Tabla26[[#This Row],[Fecha de creación]])</f>
        <v>2023</v>
      </c>
      <c r="N2586" s="4">
        <f>+MONTH(Tabla26[[#This Row],[Fecha de creación]])</f>
        <v>9</v>
      </c>
    </row>
    <row r="2587" spans="1:14" hidden="1" x14ac:dyDescent="0.3">
      <c r="A2587" s="6">
        <v>45190.46638888889</v>
      </c>
      <c r="B2587" s="4" t="s">
        <v>32</v>
      </c>
      <c r="C2587" s="4" t="s">
        <v>325</v>
      </c>
      <c r="D2587" s="4" t="s">
        <v>30</v>
      </c>
      <c r="E2587" s="4" t="s">
        <v>7</v>
      </c>
      <c r="F2587" s="4" t="s">
        <v>14</v>
      </c>
      <c r="G2587" s="4" t="s">
        <v>13</v>
      </c>
      <c r="H2587" s="2" t="s">
        <v>29</v>
      </c>
      <c r="I2587" s="5" t="s">
        <v>28</v>
      </c>
      <c r="J2587" s="4" t="s">
        <v>2</v>
      </c>
      <c r="K2587" s="4" t="s">
        <v>1</v>
      </c>
      <c r="L2587" s="4" t="s">
        <v>11</v>
      </c>
      <c r="M2587" s="4">
        <f>+YEAR(Tabla26[[#This Row],[Fecha de creación]])</f>
        <v>2023</v>
      </c>
      <c r="N2587" s="4">
        <f>+MONTH(Tabla26[[#This Row],[Fecha de creación]])</f>
        <v>9</v>
      </c>
    </row>
    <row r="2588" spans="1:14" hidden="1" x14ac:dyDescent="0.3">
      <c r="A2588" s="6">
        <v>45190.672789351855</v>
      </c>
      <c r="B2588" s="4" t="s">
        <v>32</v>
      </c>
      <c r="C2588" s="4" t="s">
        <v>315</v>
      </c>
      <c r="D2588" s="4" t="s">
        <v>30</v>
      </c>
      <c r="E2588" s="4" t="s">
        <v>7</v>
      </c>
      <c r="F2588" s="4" t="s">
        <v>14</v>
      </c>
      <c r="G2588" s="4" t="s">
        <v>20</v>
      </c>
      <c r="H2588" s="2" t="s">
        <v>29</v>
      </c>
      <c r="I2588" s="5" t="s">
        <v>28</v>
      </c>
      <c r="J2588" s="4" t="s">
        <v>2</v>
      </c>
      <c r="K2588" s="4" t="s">
        <v>1</v>
      </c>
      <c r="L2588" s="4" t="s">
        <v>0</v>
      </c>
      <c r="M2588" s="4">
        <f>+YEAR(Tabla26[[#This Row],[Fecha de creación]])</f>
        <v>2023</v>
      </c>
      <c r="N2588" s="4">
        <f>+MONTH(Tabla26[[#This Row],[Fecha de creación]])</f>
        <v>9</v>
      </c>
    </row>
    <row r="2589" spans="1:14" hidden="1" x14ac:dyDescent="0.3">
      <c r="A2589" s="6">
        <v>45194.675393518519</v>
      </c>
      <c r="B2589" s="4" t="s">
        <v>10</v>
      </c>
      <c r="C2589" s="4" t="s">
        <v>244</v>
      </c>
      <c r="D2589" s="4" t="s">
        <v>30</v>
      </c>
      <c r="E2589" s="4" t="s">
        <v>7</v>
      </c>
      <c r="F2589" s="4" t="s">
        <v>14</v>
      </c>
      <c r="G2589" s="4" t="s">
        <v>13</v>
      </c>
      <c r="H2589" s="2" t="s">
        <v>29</v>
      </c>
      <c r="I2589" s="5" t="s">
        <v>83</v>
      </c>
      <c r="J2589" s="4" t="s">
        <v>2</v>
      </c>
      <c r="K2589" s="4" t="s">
        <v>1</v>
      </c>
      <c r="L2589" s="4" t="s">
        <v>11</v>
      </c>
      <c r="M2589" s="4">
        <f>+YEAR(Tabla26[[#This Row],[Fecha de creación]])</f>
        <v>2023</v>
      </c>
      <c r="N2589" s="4">
        <f>+MONTH(Tabla26[[#This Row],[Fecha de creación]])</f>
        <v>9</v>
      </c>
    </row>
    <row r="2590" spans="1:14" hidden="1" x14ac:dyDescent="0.3">
      <c r="A2590" s="6">
        <v>45195.476238425923</v>
      </c>
      <c r="B2590" s="4" t="s">
        <v>23</v>
      </c>
      <c r="C2590" s="4" t="s">
        <v>228</v>
      </c>
      <c r="D2590" s="4" t="s">
        <v>30</v>
      </c>
      <c r="E2590" s="4" t="s">
        <v>7</v>
      </c>
      <c r="F2590" s="4" t="s">
        <v>14</v>
      </c>
      <c r="G2590" s="4" t="s">
        <v>13</v>
      </c>
      <c r="H2590" s="2" t="s">
        <v>29</v>
      </c>
      <c r="I2590" s="5" t="s">
        <v>98</v>
      </c>
      <c r="J2590" s="4" t="s">
        <v>27</v>
      </c>
      <c r="K2590" s="4" t="s">
        <v>1</v>
      </c>
      <c r="L2590" s="4" t="s">
        <v>11</v>
      </c>
      <c r="M2590" s="4">
        <f>+YEAR(Tabla26[[#This Row],[Fecha de creación]])</f>
        <v>2023</v>
      </c>
      <c r="N2590" s="4">
        <f>+MONTH(Tabla26[[#This Row],[Fecha de creación]])</f>
        <v>9</v>
      </c>
    </row>
    <row r="2591" spans="1:14" hidden="1" x14ac:dyDescent="0.3">
      <c r="A2591" s="6">
        <v>45195.634259259263</v>
      </c>
      <c r="B2591" s="4" t="s">
        <v>10</v>
      </c>
      <c r="C2591" s="4" t="s">
        <v>209</v>
      </c>
      <c r="D2591" s="4" t="s">
        <v>30</v>
      </c>
      <c r="E2591" s="4" t="s">
        <v>7</v>
      </c>
      <c r="F2591" s="4" t="s">
        <v>14</v>
      </c>
      <c r="G2591" s="4" t="s">
        <v>13</v>
      </c>
      <c r="H2591" s="2" t="s">
        <v>29</v>
      </c>
      <c r="I2591" s="5" t="s">
        <v>83</v>
      </c>
      <c r="J2591" s="4" t="s">
        <v>2</v>
      </c>
      <c r="K2591" s="4" t="s">
        <v>1</v>
      </c>
      <c r="L2591" s="4" t="s">
        <v>11</v>
      </c>
      <c r="M2591" s="4">
        <f>+YEAR(Tabla26[[#This Row],[Fecha de creación]])</f>
        <v>2023</v>
      </c>
      <c r="N2591" s="4">
        <f>+MONTH(Tabla26[[#This Row],[Fecha de creación]])</f>
        <v>9</v>
      </c>
    </row>
    <row r="2592" spans="1:14" hidden="1" x14ac:dyDescent="0.3">
      <c r="A2592" s="6">
        <v>45197.491238425922</v>
      </c>
      <c r="B2592" s="4" t="s">
        <v>32</v>
      </c>
      <c r="C2592" s="4" t="s">
        <v>132</v>
      </c>
      <c r="D2592" s="4" t="s">
        <v>30</v>
      </c>
      <c r="E2592" s="4" t="s">
        <v>7</v>
      </c>
      <c r="F2592" s="4" t="s">
        <v>14</v>
      </c>
      <c r="G2592" s="4" t="s">
        <v>13</v>
      </c>
      <c r="H2592" s="2" t="s">
        <v>29</v>
      </c>
      <c r="I2592" s="5" t="s">
        <v>28</v>
      </c>
      <c r="J2592" s="4" t="s">
        <v>2</v>
      </c>
      <c r="K2592" s="4" t="s">
        <v>1</v>
      </c>
      <c r="L2592" s="4" t="s">
        <v>11</v>
      </c>
      <c r="M2592" s="4">
        <f>+YEAR(Tabla26[[#This Row],[Fecha de creación]])</f>
        <v>2023</v>
      </c>
      <c r="N2592" s="4">
        <f>+MONTH(Tabla26[[#This Row],[Fecha de creación]])</f>
        <v>9</v>
      </c>
    </row>
    <row r="2593" spans="1:14" hidden="1" x14ac:dyDescent="0.3">
      <c r="A2593" s="6">
        <v>45198.463067129633</v>
      </c>
      <c r="B2593" s="4" t="s">
        <v>23</v>
      </c>
      <c r="C2593" s="4" t="s">
        <v>99</v>
      </c>
      <c r="D2593" s="4" t="s">
        <v>30</v>
      </c>
      <c r="E2593" s="4" t="s">
        <v>7</v>
      </c>
      <c r="F2593" s="4" t="s">
        <v>14</v>
      </c>
      <c r="G2593" s="4" t="s">
        <v>13</v>
      </c>
      <c r="H2593" s="2" t="s">
        <v>29</v>
      </c>
      <c r="I2593" s="5" t="s">
        <v>98</v>
      </c>
      <c r="J2593" s="4" t="s">
        <v>2</v>
      </c>
      <c r="K2593" s="4" t="s">
        <v>1</v>
      </c>
      <c r="L2593" s="4" t="s">
        <v>11</v>
      </c>
      <c r="M2593" s="4">
        <f>+YEAR(Tabla26[[#This Row],[Fecha de creación]])</f>
        <v>2023</v>
      </c>
      <c r="N2593" s="4">
        <f>+MONTH(Tabla26[[#This Row],[Fecha de creación]])</f>
        <v>9</v>
      </c>
    </row>
    <row r="2594" spans="1:14" hidden="1" x14ac:dyDescent="0.3">
      <c r="A2594" s="6">
        <v>45199.502013888887</v>
      </c>
      <c r="B2594" s="4" t="s">
        <v>35</v>
      </c>
      <c r="C2594" s="4" t="s">
        <v>39</v>
      </c>
      <c r="D2594" s="4" t="s">
        <v>30</v>
      </c>
      <c r="E2594" s="4" t="s">
        <v>7</v>
      </c>
      <c r="F2594" s="4" t="s">
        <v>14</v>
      </c>
      <c r="G2594" s="4" t="s">
        <v>13</v>
      </c>
      <c r="H2594" s="2" t="s">
        <v>29</v>
      </c>
      <c r="I2594" s="5" t="s">
        <v>38</v>
      </c>
      <c r="J2594" s="4" t="s">
        <v>27</v>
      </c>
      <c r="K2594" s="4" t="s">
        <v>1</v>
      </c>
      <c r="L2594" s="4" t="s">
        <v>11</v>
      </c>
      <c r="M2594" s="4">
        <f>+YEAR(Tabla26[[#This Row],[Fecha de creación]])</f>
        <v>2023</v>
      </c>
      <c r="N2594" s="4">
        <f>+MONTH(Tabla26[[#This Row],[Fecha de creación]])</f>
        <v>9</v>
      </c>
    </row>
    <row r="2595" spans="1:14" hidden="1" x14ac:dyDescent="0.3">
      <c r="A2595" s="6">
        <v>45199.629814814813</v>
      </c>
      <c r="B2595" s="4" t="s">
        <v>32</v>
      </c>
      <c r="C2595" s="4" t="s">
        <v>31</v>
      </c>
      <c r="D2595" s="4" t="s">
        <v>30</v>
      </c>
      <c r="E2595" s="4" t="s">
        <v>7</v>
      </c>
      <c r="F2595" s="4" t="s">
        <v>14</v>
      </c>
      <c r="G2595" s="4" t="s">
        <v>13</v>
      </c>
      <c r="H2595" s="2" t="s">
        <v>29</v>
      </c>
      <c r="I2595" s="5" t="s">
        <v>28</v>
      </c>
      <c r="J2595" s="4" t="s">
        <v>27</v>
      </c>
      <c r="K2595" s="4" t="s">
        <v>1</v>
      </c>
      <c r="L2595" s="4" t="s">
        <v>11</v>
      </c>
      <c r="M2595" s="4">
        <f>+YEAR(Tabla26[[#This Row],[Fecha de creación]])</f>
        <v>2023</v>
      </c>
      <c r="N2595" s="4">
        <f>+MONTH(Tabla26[[#This Row],[Fecha de creación]])</f>
        <v>9</v>
      </c>
    </row>
    <row r="2596" spans="1:14" hidden="1" x14ac:dyDescent="0.3">
      <c r="A2596" s="6">
        <v>45205.622777777775</v>
      </c>
      <c r="B2596" s="4" t="s">
        <v>35</v>
      </c>
      <c r="C2596" s="4" t="s">
        <v>13169</v>
      </c>
      <c r="D2596" s="4" t="s">
        <v>30</v>
      </c>
      <c r="E2596" s="4" t="s">
        <v>7</v>
      </c>
      <c r="F2596" s="4" t="s">
        <v>14</v>
      </c>
      <c r="G2596" s="4" t="s">
        <v>13</v>
      </c>
      <c r="H2596" s="2" t="s">
        <v>29</v>
      </c>
      <c r="I2596" s="5" t="s">
        <v>38</v>
      </c>
      <c r="J2596" s="4" t="s">
        <v>27</v>
      </c>
      <c r="K2596" s="4" t="s">
        <v>1</v>
      </c>
      <c r="L2596" s="4" t="s">
        <v>11</v>
      </c>
      <c r="M2596" s="4">
        <v>2023</v>
      </c>
      <c r="N2596" s="4">
        <v>10</v>
      </c>
    </row>
    <row r="2597" spans="1:14" hidden="1" x14ac:dyDescent="0.3">
      <c r="A2597" s="6">
        <v>45205.638368055559</v>
      </c>
      <c r="B2597" s="4" t="s">
        <v>32</v>
      </c>
      <c r="C2597" s="4" t="s">
        <v>13170</v>
      </c>
      <c r="D2597" s="4" t="s">
        <v>30</v>
      </c>
      <c r="E2597" s="4" t="s">
        <v>7</v>
      </c>
      <c r="F2597" s="4" t="s">
        <v>14</v>
      </c>
      <c r="G2597" s="4" t="s">
        <v>13</v>
      </c>
      <c r="H2597" s="2" t="s">
        <v>29</v>
      </c>
      <c r="I2597" s="5" t="s">
        <v>28</v>
      </c>
      <c r="J2597" s="4" t="s">
        <v>27</v>
      </c>
      <c r="K2597" s="4" t="s">
        <v>1</v>
      </c>
      <c r="L2597" s="4" t="s">
        <v>11</v>
      </c>
      <c r="M2597" s="4">
        <v>2023</v>
      </c>
      <c r="N2597" s="4">
        <v>10</v>
      </c>
    </row>
    <row r="2598" spans="1:14" hidden="1" x14ac:dyDescent="0.3">
      <c r="A2598" s="6">
        <v>45208.481944444444</v>
      </c>
      <c r="B2598" s="4" t="s">
        <v>32</v>
      </c>
      <c r="C2598" s="4" t="s">
        <v>13182</v>
      </c>
      <c r="D2598" s="4" t="s">
        <v>30</v>
      </c>
      <c r="E2598" s="4" t="s">
        <v>7</v>
      </c>
      <c r="F2598" s="4" t="s">
        <v>14</v>
      </c>
      <c r="G2598" s="4" t="s">
        <v>13</v>
      </c>
      <c r="H2598" s="2" t="s">
        <v>29</v>
      </c>
      <c r="I2598" s="5" t="s">
        <v>28</v>
      </c>
      <c r="J2598" s="4" t="s">
        <v>27</v>
      </c>
      <c r="K2598" s="4" t="s">
        <v>1</v>
      </c>
      <c r="L2598" s="4" t="s">
        <v>11</v>
      </c>
      <c r="M2598" s="4">
        <v>2023</v>
      </c>
      <c r="N2598" s="4">
        <v>10</v>
      </c>
    </row>
    <row r="2599" spans="1:14" hidden="1" x14ac:dyDescent="0.3">
      <c r="A2599" s="6">
        <v>45218.426631944443</v>
      </c>
      <c r="B2599" s="4" t="s">
        <v>23</v>
      </c>
      <c r="C2599" s="4" t="s">
        <v>13295</v>
      </c>
      <c r="D2599" s="4" t="s">
        <v>30</v>
      </c>
      <c r="E2599" s="4" t="s">
        <v>7</v>
      </c>
      <c r="F2599" s="4" t="s">
        <v>14</v>
      </c>
      <c r="G2599" s="4" t="s">
        <v>13</v>
      </c>
      <c r="H2599" s="2" t="s">
        <v>29</v>
      </c>
      <c r="I2599" s="5" t="s">
        <v>98</v>
      </c>
      <c r="J2599" s="4" t="s">
        <v>2</v>
      </c>
      <c r="K2599" s="4" t="s">
        <v>1</v>
      </c>
      <c r="L2599" s="4" t="s">
        <v>11</v>
      </c>
      <c r="M2599" s="4">
        <v>2023</v>
      </c>
      <c r="N2599" s="4">
        <v>10</v>
      </c>
    </row>
    <row r="2600" spans="1:14" hidden="1" x14ac:dyDescent="0.3">
      <c r="A2600" s="6">
        <v>45219.622847222221</v>
      </c>
      <c r="B2600" s="4" t="s">
        <v>35</v>
      </c>
      <c r="C2600" s="4" t="s">
        <v>13333</v>
      </c>
      <c r="D2600" s="4" t="s">
        <v>30</v>
      </c>
      <c r="E2600" s="4" t="s">
        <v>7</v>
      </c>
      <c r="F2600" s="4" t="s">
        <v>14</v>
      </c>
      <c r="G2600" s="4" t="s">
        <v>13</v>
      </c>
      <c r="H2600" s="2" t="s">
        <v>29</v>
      </c>
      <c r="I2600" s="5" t="s">
        <v>38</v>
      </c>
      <c r="J2600" s="4" t="s">
        <v>2</v>
      </c>
      <c r="K2600" s="4" t="s">
        <v>1</v>
      </c>
      <c r="L2600" s="4" t="s">
        <v>11</v>
      </c>
      <c r="M2600" s="4">
        <v>2023</v>
      </c>
      <c r="N2600" s="4">
        <v>10</v>
      </c>
    </row>
    <row r="2601" spans="1:14" hidden="1" x14ac:dyDescent="0.3">
      <c r="A2601" s="6">
        <v>45220.596666666665</v>
      </c>
      <c r="B2601" s="4" t="s">
        <v>35</v>
      </c>
      <c r="C2601" s="4" t="s">
        <v>13343</v>
      </c>
      <c r="D2601" s="4" t="s">
        <v>30</v>
      </c>
      <c r="E2601" s="4" t="s">
        <v>7</v>
      </c>
      <c r="F2601" s="4" t="s">
        <v>14</v>
      </c>
      <c r="G2601" s="4" t="s">
        <v>13</v>
      </c>
      <c r="H2601" s="2" t="s">
        <v>29</v>
      </c>
      <c r="I2601" s="5" t="s">
        <v>38</v>
      </c>
      <c r="J2601" s="4" t="s">
        <v>27</v>
      </c>
      <c r="K2601" s="4" t="s">
        <v>1</v>
      </c>
      <c r="L2601" s="4" t="s">
        <v>11</v>
      </c>
      <c r="M2601" s="4">
        <v>2023</v>
      </c>
      <c r="N2601" s="4">
        <v>10</v>
      </c>
    </row>
    <row r="2602" spans="1:14" hidden="1" x14ac:dyDescent="0.3">
      <c r="A2602" s="6">
        <v>45220.598946759259</v>
      </c>
      <c r="B2602" s="4" t="s">
        <v>35</v>
      </c>
      <c r="C2602" s="4" t="s">
        <v>13345</v>
      </c>
      <c r="D2602" s="4" t="s">
        <v>30</v>
      </c>
      <c r="E2602" s="4" t="s">
        <v>7</v>
      </c>
      <c r="F2602" s="4" t="s">
        <v>14</v>
      </c>
      <c r="G2602" s="4" t="s">
        <v>13</v>
      </c>
      <c r="H2602" s="2" t="s">
        <v>29</v>
      </c>
      <c r="I2602" s="5" t="s">
        <v>38</v>
      </c>
      <c r="J2602" s="4" t="s">
        <v>27</v>
      </c>
      <c r="K2602" s="4" t="s">
        <v>1</v>
      </c>
      <c r="L2602" s="4" t="s">
        <v>11</v>
      </c>
      <c r="M2602" s="4">
        <v>2023</v>
      </c>
      <c r="N2602" s="4">
        <v>10</v>
      </c>
    </row>
    <row r="2603" spans="1:14" hidden="1" x14ac:dyDescent="0.3">
      <c r="A2603" s="6">
        <v>45223.780243055553</v>
      </c>
      <c r="B2603" s="4" t="s">
        <v>10</v>
      </c>
      <c r="C2603" s="4" t="s">
        <v>13386</v>
      </c>
      <c r="D2603" s="4" t="s">
        <v>30</v>
      </c>
      <c r="E2603" s="4" t="s">
        <v>7</v>
      </c>
      <c r="F2603" s="4" t="s">
        <v>14</v>
      </c>
      <c r="G2603" s="4" t="s">
        <v>13</v>
      </c>
      <c r="H2603" s="2" t="s">
        <v>29</v>
      </c>
      <c r="I2603" s="5" t="s">
        <v>83</v>
      </c>
      <c r="J2603" s="4" t="s">
        <v>27</v>
      </c>
      <c r="K2603" s="4" t="s">
        <v>1</v>
      </c>
      <c r="L2603" s="4" t="s">
        <v>11</v>
      </c>
      <c r="M2603" s="4">
        <v>2023</v>
      </c>
      <c r="N2603" s="4">
        <v>10</v>
      </c>
    </row>
    <row r="2604" spans="1:14" hidden="1" x14ac:dyDescent="0.3">
      <c r="A2604" s="6">
        <v>45225.683657407404</v>
      </c>
      <c r="B2604" s="4" t="s">
        <v>35</v>
      </c>
      <c r="C2604" s="4" t="s">
        <v>13422</v>
      </c>
      <c r="D2604" s="4" t="s">
        <v>30</v>
      </c>
      <c r="E2604" s="4" t="s">
        <v>7</v>
      </c>
      <c r="F2604" s="4" t="s">
        <v>14</v>
      </c>
      <c r="G2604" s="4" t="s">
        <v>13</v>
      </c>
      <c r="H2604" s="2" t="s">
        <v>29</v>
      </c>
      <c r="I2604" s="5" t="s">
        <v>38</v>
      </c>
      <c r="J2604" s="4" t="s">
        <v>2</v>
      </c>
      <c r="K2604" s="4" t="s">
        <v>1</v>
      </c>
      <c r="L2604" s="4" t="s">
        <v>11</v>
      </c>
      <c r="M2604" s="4">
        <v>2023</v>
      </c>
      <c r="N2604" s="4">
        <v>10</v>
      </c>
    </row>
    <row r="2605" spans="1:14" hidden="1" x14ac:dyDescent="0.3">
      <c r="A2605" s="6">
        <v>45225.686284722222</v>
      </c>
      <c r="B2605" s="4" t="s">
        <v>10</v>
      </c>
      <c r="C2605" s="4" t="s">
        <v>13424</v>
      </c>
      <c r="D2605" s="4" t="s">
        <v>30</v>
      </c>
      <c r="E2605" s="4" t="s">
        <v>7</v>
      </c>
      <c r="F2605" s="4" t="s">
        <v>14</v>
      </c>
      <c r="G2605" s="4" t="s">
        <v>13</v>
      </c>
      <c r="H2605" s="2" t="s">
        <v>29</v>
      </c>
      <c r="I2605" s="5" t="s">
        <v>83</v>
      </c>
      <c r="J2605" s="4" t="s">
        <v>2</v>
      </c>
      <c r="K2605" s="4" t="s">
        <v>1</v>
      </c>
      <c r="L2605" s="4" t="s">
        <v>11</v>
      </c>
      <c r="M2605" s="4">
        <v>2023</v>
      </c>
      <c r="N2605" s="4">
        <v>10</v>
      </c>
    </row>
    <row r="2606" spans="1:14" hidden="1" x14ac:dyDescent="0.3">
      <c r="A2606" s="6">
        <v>44815.733935185184</v>
      </c>
      <c r="B2606" s="4" t="s">
        <v>17</v>
      </c>
      <c r="C2606" s="4" t="s">
        <v>7494</v>
      </c>
      <c r="D2606" s="4" t="s">
        <v>7493</v>
      </c>
      <c r="E2606" s="4" t="s">
        <v>7</v>
      </c>
      <c r="F2606" s="4" t="s">
        <v>43</v>
      </c>
      <c r="G2606" s="4" t="s">
        <v>13</v>
      </c>
      <c r="I2606" s="5" t="s">
        <v>133</v>
      </c>
      <c r="J2606" s="4"/>
      <c r="K2606" s="4" t="s">
        <v>1</v>
      </c>
      <c r="L2606" s="4" t="s">
        <v>11</v>
      </c>
      <c r="M2606" s="4">
        <f>+YEAR(Tabla26[[#This Row],[Fecha de creación]])</f>
        <v>2022</v>
      </c>
      <c r="N2606" s="4">
        <f>+MONTH(Tabla26[[#This Row],[Fecha de creación]])</f>
        <v>9</v>
      </c>
    </row>
    <row r="2607" spans="1:14" hidden="1" x14ac:dyDescent="0.3">
      <c r="A2607" s="6">
        <v>44690.51048611111</v>
      </c>
      <c r="B2607" s="4" t="s">
        <v>58</v>
      </c>
      <c r="C2607" s="4" t="s">
        <v>10044</v>
      </c>
      <c r="D2607" s="4" t="s">
        <v>10043</v>
      </c>
      <c r="E2607" s="4" t="s">
        <v>7</v>
      </c>
      <c r="F2607" s="4" t="s">
        <v>14</v>
      </c>
      <c r="G2607" s="4" t="s">
        <v>13</v>
      </c>
      <c r="H2607" s="2" t="s">
        <v>29</v>
      </c>
      <c r="I2607" s="5" t="s">
        <v>59</v>
      </c>
      <c r="J2607" s="4"/>
      <c r="K2607" s="4" t="s">
        <v>1</v>
      </c>
      <c r="L2607" s="4" t="s">
        <v>11</v>
      </c>
      <c r="M2607" s="4">
        <f>+YEAR(Tabla26[[#This Row],[Fecha de creación]])</f>
        <v>2022</v>
      </c>
      <c r="N2607" s="4">
        <f>+MONTH(Tabla26[[#This Row],[Fecha de creación]])</f>
        <v>5</v>
      </c>
    </row>
    <row r="2608" spans="1:14" hidden="1" x14ac:dyDescent="0.3">
      <c r="A2608" s="6">
        <v>44675.526041666664</v>
      </c>
      <c r="B2608" s="4" t="s">
        <v>58</v>
      </c>
      <c r="C2608" s="4" t="s">
        <v>10616</v>
      </c>
      <c r="D2608" s="4" t="s">
        <v>10615</v>
      </c>
      <c r="E2608" s="4" t="s">
        <v>7</v>
      </c>
      <c r="F2608" s="4" t="s">
        <v>14</v>
      </c>
      <c r="G2608" s="4" t="s">
        <v>20</v>
      </c>
      <c r="H2608" s="2" t="s">
        <v>47</v>
      </c>
      <c r="I2608" s="5" t="s">
        <v>59</v>
      </c>
      <c r="J2608" s="4"/>
      <c r="K2608" s="4" t="s">
        <v>1</v>
      </c>
      <c r="L2608" s="4" t="s">
        <v>11</v>
      </c>
      <c r="M2608" s="4">
        <f>+YEAR(Tabla26[[#This Row],[Fecha de creación]])</f>
        <v>2022</v>
      </c>
      <c r="N2608" s="4">
        <f>+MONTH(Tabla26[[#This Row],[Fecha de creación]])</f>
        <v>4</v>
      </c>
    </row>
    <row r="2609" spans="1:14" hidden="1" x14ac:dyDescent="0.3">
      <c r="A2609" s="6">
        <v>44675.368958333333</v>
      </c>
      <c r="B2609" s="4" t="s">
        <v>58</v>
      </c>
      <c r="C2609" s="4" t="s">
        <v>10622</v>
      </c>
      <c r="D2609" s="4" t="s">
        <v>10621</v>
      </c>
      <c r="E2609" s="4" t="s">
        <v>7</v>
      </c>
      <c r="F2609" s="4" t="s">
        <v>14</v>
      </c>
      <c r="G2609" s="4" t="s">
        <v>13</v>
      </c>
      <c r="H2609" s="2" t="s">
        <v>60</v>
      </c>
      <c r="I2609" s="5" t="s">
        <v>59</v>
      </c>
      <c r="J2609" s="4"/>
      <c r="K2609" s="4" t="s">
        <v>1</v>
      </c>
      <c r="L2609" s="4" t="s">
        <v>11</v>
      </c>
      <c r="M2609" s="4">
        <f>+YEAR(Tabla26[[#This Row],[Fecha de creación]])</f>
        <v>2022</v>
      </c>
      <c r="N2609" s="4">
        <f>+MONTH(Tabla26[[#This Row],[Fecha de creación]])</f>
        <v>4</v>
      </c>
    </row>
    <row r="2610" spans="1:14" hidden="1" x14ac:dyDescent="0.3">
      <c r="A2610" s="6">
        <v>44659.560196759259</v>
      </c>
      <c r="B2610" s="4" t="s">
        <v>32</v>
      </c>
      <c r="C2610" s="4" t="s">
        <v>10852</v>
      </c>
      <c r="D2610" s="4" t="s">
        <v>671</v>
      </c>
      <c r="E2610" s="4" t="s">
        <v>7</v>
      </c>
      <c r="F2610" s="4" t="s">
        <v>14</v>
      </c>
      <c r="G2610" s="4" t="s">
        <v>13</v>
      </c>
      <c r="H2610" s="2" t="s">
        <v>175</v>
      </c>
      <c r="I2610" s="5" t="s">
        <v>127</v>
      </c>
      <c r="J2610" s="4"/>
      <c r="K2610" s="4" t="s">
        <v>1</v>
      </c>
      <c r="L2610" s="4" t="s">
        <v>11</v>
      </c>
      <c r="M2610" s="4">
        <f>+YEAR(Tabla26[[#This Row],[Fecha de creación]])</f>
        <v>2022</v>
      </c>
      <c r="N2610" s="4">
        <f>+MONTH(Tabla26[[#This Row],[Fecha de creación]])</f>
        <v>4</v>
      </c>
    </row>
    <row r="2611" spans="1:14" hidden="1" x14ac:dyDescent="0.3">
      <c r="A2611" s="6">
        <v>44687.74796296296</v>
      </c>
      <c r="B2611" s="4" t="s">
        <v>32</v>
      </c>
      <c r="C2611" s="4" t="s">
        <v>10138</v>
      </c>
      <c r="D2611" s="4" t="s">
        <v>671</v>
      </c>
      <c r="E2611" s="4" t="s">
        <v>7</v>
      </c>
      <c r="F2611" s="4" t="s">
        <v>14</v>
      </c>
      <c r="G2611" s="4" t="s">
        <v>5</v>
      </c>
      <c r="H2611" s="2" t="s">
        <v>47</v>
      </c>
      <c r="I2611" s="5" t="s">
        <v>10097</v>
      </c>
      <c r="J2611" s="4"/>
      <c r="K2611" s="4" t="s">
        <v>1</v>
      </c>
      <c r="L2611" s="4" t="s">
        <v>0</v>
      </c>
      <c r="M2611" s="4">
        <f>+YEAR(Tabla26[[#This Row],[Fecha de creación]])</f>
        <v>2022</v>
      </c>
      <c r="N2611" s="4">
        <f>+MONTH(Tabla26[[#This Row],[Fecha de creación]])</f>
        <v>5</v>
      </c>
    </row>
    <row r="2612" spans="1:14" hidden="1" x14ac:dyDescent="0.3">
      <c r="A2612" s="6">
        <v>44713.628113425926</v>
      </c>
      <c r="B2612" s="4" t="s">
        <v>23</v>
      </c>
      <c r="C2612" s="4" t="s">
        <v>9369</v>
      </c>
      <c r="D2612" s="4" t="s">
        <v>671</v>
      </c>
      <c r="E2612" s="4" t="s">
        <v>7</v>
      </c>
      <c r="F2612" s="4" t="s">
        <v>43</v>
      </c>
      <c r="G2612" s="4" t="s">
        <v>13</v>
      </c>
      <c r="H2612" s="2" t="s">
        <v>47</v>
      </c>
      <c r="I2612" s="5" t="s">
        <v>18</v>
      </c>
      <c r="J2612" s="4" t="s">
        <v>27</v>
      </c>
      <c r="K2612" s="4" t="s">
        <v>1</v>
      </c>
      <c r="L2612" s="4" t="s">
        <v>11</v>
      </c>
      <c r="M2612" s="4">
        <f>+YEAR(Tabla26[[#This Row],[Fecha de creación]])</f>
        <v>2022</v>
      </c>
      <c r="N2612" s="4">
        <f>+MONTH(Tabla26[[#This Row],[Fecha de creación]])</f>
        <v>6</v>
      </c>
    </row>
    <row r="2613" spans="1:14" hidden="1" x14ac:dyDescent="0.3">
      <c r="A2613" s="6">
        <v>45087.495486111111</v>
      </c>
      <c r="B2613" s="4" t="s">
        <v>17</v>
      </c>
      <c r="C2613" s="4" t="s">
        <v>2887</v>
      </c>
      <c r="D2613" s="4" t="s">
        <v>671</v>
      </c>
      <c r="E2613" s="4" t="s">
        <v>7</v>
      </c>
      <c r="F2613" s="4" t="s">
        <v>14</v>
      </c>
      <c r="G2613" s="4" t="s">
        <v>13</v>
      </c>
      <c r="H2613" s="2" t="s">
        <v>80</v>
      </c>
      <c r="I2613" s="5" t="s">
        <v>133</v>
      </c>
      <c r="J2613" s="4"/>
      <c r="K2613" s="4" t="s">
        <v>1</v>
      </c>
      <c r="L2613" s="4" t="s">
        <v>11</v>
      </c>
      <c r="M2613" s="4">
        <f>+YEAR(Tabla26[[#This Row],[Fecha de creación]])</f>
        <v>2023</v>
      </c>
      <c r="N2613" s="4">
        <f>+MONTH(Tabla26[[#This Row],[Fecha de creación]])</f>
        <v>6</v>
      </c>
    </row>
    <row r="2614" spans="1:14" hidden="1" x14ac:dyDescent="0.3">
      <c r="A2614" s="6">
        <v>45126.453009259261</v>
      </c>
      <c r="B2614" s="4" t="s">
        <v>23</v>
      </c>
      <c r="C2614" s="4" t="s">
        <v>1780</v>
      </c>
      <c r="D2614" s="4" t="s">
        <v>671</v>
      </c>
      <c r="E2614" s="4" t="s">
        <v>7</v>
      </c>
      <c r="F2614" s="4" t="s">
        <v>14</v>
      </c>
      <c r="G2614" s="4" t="s">
        <v>13</v>
      </c>
      <c r="H2614" s="2" t="s">
        <v>175</v>
      </c>
      <c r="I2614" s="5" t="s">
        <v>897</v>
      </c>
      <c r="J2614" s="4" t="s">
        <v>27</v>
      </c>
      <c r="K2614" s="4" t="s">
        <v>1</v>
      </c>
      <c r="L2614" s="4" t="s">
        <v>11</v>
      </c>
      <c r="M2614" s="4">
        <f>+YEAR(Tabla26[[#This Row],[Fecha de creación]])</f>
        <v>2023</v>
      </c>
      <c r="N2614" s="4">
        <f>+MONTH(Tabla26[[#This Row],[Fecha de creación]])</f>
        <v>7</v>
      </c>
    </row>
    <row r="2615" spans="1:14" hidden="1" x14ac:dyDescent="0.3">
      <c r="A2615" s="6">
        <v>45148.629571759258</v>
      </c>
      <c r="B2615" s="4" t="s">
        <v>32</v>
      </c>
      <c r="C2615" s="4" t="s">
        <v>1222</v>
      </c>
      <c r="D2615" s="4" t="s">
        <v>671</v>
      </c>
      <c r="E2615" s="4" t="s">
        <v>7</v>
      </c>
      <c r="F2615" s="4" t="s">
        <v>14</v>
      </c>
      <c r="G2615" s="4" t="s">
        <v>13</v>
      </c>
      <c r="H2615" s="2" t="s">
        <v>47</v>
      </c>
      <c r="I2615" s="5" t="s">
        <v>127</v>
      </c>
      <c r="J2615" s="4"/>
      <c r="K2615" s="4" t="s">
        <v>1</v>
      </c>
      <c r="L2615" s="4" t="s">
        <v>11</v>
      </c>
      <c r="M2615" s="4">
        <f>+YEAR(Tabla26[[#This Row],[Fecha de creación]])</f>
        <v>2023</v>
      </c>
      <c r="N2615" s="4">
        <f>+MONTH(Tabla26[[#This Row],[Fecha de creación]])</f>
        <v>8</v>
      </c>
    </row>
    <row r="2616" spans="1:14" hidden="1" x14ac:dyDescent="0.3">
      <c r="A2616" s="6">
        <v>45175.514085648145</v>
      </c>
      <c r="B2616" s="4" t="s">
        <v>23</v>
      </c>
      <c r="C2616" s="4" t="s">
        <v>672</v>
      </c>
      <c r="D2616" s="4" t="s">
        <v>671</v>
      </c>
      <c r="E2616" s="4" t="s">
        <v>7</v>
      </c>
      <c r="F2616" s="4" t="s">
        <v>14</v>
      </c>
      <c r="G2616" s="4" t="s">
        <v>13</v>
      </c>
      <c r="H2616" s="2" t="s">
        <v>47</v>
      </c>
      <c r="I2616" s="5" t="s">
        <v>18</v>
      </c>
      <c r="J2616" s="4"/>
      <c r="K2616" s="4" t="s">
        <v>1</v>
      </c>
      <c r="L2616" s="4" t="s">
        <v>11</v>
      </c>
      <c r="M2616" s="4">
        <f>+YEAR(Tabla26[[#This Row],[Fecha de creación]])</f>
        <v>2023</v>
      </c>
      <c r="N2616" s="4">
        <f>+MONTH(Tabla26[[#This Row],[Fecha de creación]])</f>
        <v>9</v>
      </c>
    </row>
    <row r="2617" spans="1:14" hidden="1" x14ac:dyDescent="0.3">
      <c r="A2617" s="6">
        <v>45009.454548611109</v>
      </c>
      <c r="B2617" s="4" t="s">
        <v>17</v>
      </c>
      <c r="C2617" s="4" t="s">
        <v>4598</v>
      </c>
      <c r="D2617" s="4" t="s">
        <v>4597</v>
      </c>
      <c r="E2617" s="4" t="s">
        <v>7</v>
      </c>
      <c r="F2617" s="4" t="s">
        <v>14</v>
      </c>
      <c r="G2617" s="4" t="s">
        <v>13</v>
      </c>
      <c r="H2617" s="2" t="s">
        <v>80</v>
      </c>
      <c r="I2617" s="5" t="s">
        <v>133</v>
      </c>
      <c r="J2617" s="4"/>
      <c r="K2617" s="4" t="s">
        <v>1</v>
      </c>
      <c r="L2617" s="4" t="s">
        <v>11</v>
      </c>
      <c r="M2617" s="4">
        <f>+YEAR(Tabla26[[#This Row],[Fecha de creación]])</f>
        <v>2023</v>
      </c>
      <c r="N2617" s="4">
        <f>+MONTH(Tabla26[[#This Row],[Fecha de creación]])</f>
        <v>3</v>
      </c>
    </row>
    <row r="2618" spans="1:14" hidden="1" x14ac:dyDescent="0.3">
      <c r="A2618" s="6">
        <v>44853.696134259262</v>
      </c>
      <c r="B2618" s="4" t="s">
        <v>17</v>
      </c>
      <c r="C2618" s="4" t="s">
        <v>7033</v>
      </c>
      <c r="D2618" s="4" t="s">
        <v>6917</v>
      </c>
      <c r="E2618" s="4" t="s">
        <v>7</v>
      </c>
      <c r="F2618" s="4" t="s">
        <v>14</v>
      </c>
      <c r="G2618" s="4" t="s">
        <v>13</v>
      </c>
      <c r="H2618" s="2" t="s">
        <v>80</v>
      </c>
      <c r="I2618" s="5" t="s">
        <v>133</v>
      </c>
      <c r="J2618" s="4"/>
      <c r="K2618" s="4" t="s">
        <v>1</v>
      </c>
      <c r="L2618" s="4" t="s">
        <v>0</v>
      </c>
      <c r="M2618" s="4">
        <f>+YEAR(Tabla26[[#This Row],[Fecha de creación]])</f>
        <v>2022</v>
      </c>
      <c r="N2618" s="4">
        <f>+MONTH(Tabla26[[#This Row],[Fecha de creación]])</f>
        <v>10</v>
      </c>
    </row>
    <row r="2619" spans="1:14" hidden="1" x14ac:dyDescent="0.3">
      <c r="A2619" s="6">
        <v>44854.654560185183</v>
      </c>
      <c r="B2619" s="4" t="s">
        <v>17</v>
      </c>
      <c r="C2619" s="4" t="s">
        <v>7012</v>
      </c>
      <c r="D2619" s="4" t="s">
        <v>6917</v>
      </c>
      <c r="E2619" s="4" t="s">
        <v>7</v>
      </c>
      <c r="F2619" s="4" t="s">
        <v>14</v>
      </c>
      <c r="G2619" s="4" t="s">
        <v>13</v>
      </c>
      <c r="H2619" s="2" t="s">
        <v>40</v>
      </c>
      <c r="I2619" s="5" t="s">
        <v>133</v>
      </c>
      <c r="J2619" s="4"/>
      <c r="K2619" s="4" t="s">
        <v>1</v>
      </c>
      <c r="L2619" s="4" t="s">
        <v>11</v>
      </c>
      <c r="M2619" s="4">
        <f>+YEAR(Tabla26[[#This Row],[Fecha de creación]])</f>
        <v>2022</v>
      </c>
      <c r="N2619" s="4">
        <f>+MONTH(Tabla26[[#This Row],[Fecha de creación]])</f>
        <v>10</v>
      </c>
    </row>
    <row r="2620" spans="1:14" hidden="1" x14ac:dyDescent="0.3">
      <c r="A2620" s="6">
        <v>44854.657268518517</v>
      </c>
      <c r="B2620" s="4" t="s">
        <v>17</v>
      </c>
      <c r="C2620" s="4" t="s">
        <v>7011</v>
      </c>
      <c r="D2620" s="4" t="s">
        <v>6917</v>
      </c>
      <c r="E2620" s="4" t="s">
        <v>7</v>
      </c>
      <c r="F2620" s="4" t="s">
        <v>14</v>
      </c>
      <c r="G2620" s="4" t="s">
        <v>13</v>
      </c>
      <c r="H2620" s="2" t="s">
        <v>40</v>
      </c>
      <c r="I2620" s="5" t="s">
        <v>133</v>
      </c>
      <c r="J2620" s="4"/>
      <c r="K2620" s="4" t="s">
        <v>1</v>
      </c>
      <c r="L2620" s="4" t="s">
        <v>11</v>
      </c>
      <c r="M2620" s="4">
        <f>+YEAR(Tabla26[[#This Row],[Fecha de creación]])</f>
        <v>2022</v>
      </c>
      <c r="N2620" s="4">
        <f>+MONTH(Tabla26[[#This Row],[Fecha de creación]])</f>
        <v>10</v>
      </c>
    </row>
    <row r="2621" spans="1:14" hidden="1" x14ac:dyDescent="0.3">
      <c r="A2621" s="6">
        <v>44864.696284722224</v>
      </c>
      <c r="B2621" s="4" t="s">
        <v>17</v>
      </c>
      <c r="C2621" s="4" t="s">
        <v>6918</v>
      </c>
      <c r="D2621" s="4" t="s">
        <v>6917</v>
      </c>
      <c r="E2621" s="4" t="s">
        <v>7</v>
      </c>
      <c r="F2621" s="4" t="s">
        <v>14</v>
      </c>
      <c r="G2621" s="4" t="s">
        <v>13</v>
      </c>
      <c r="H2621" s="2" t="s">
        <v>80</v>
      </c>
      <c r="I2621" s="5" t="s">
        <v>133</v>
      </c>
      <c r="J2621" s="4"/>
      <c r="K2621" s="4" t="s">
        <v>1</v>
      </c>
      <c r="L2621" s="4" t="s">
        <v>11</v>
      </c>
      <c r="M2621" s="4">
        <f>+YEAR(Tabla26[[#This Row],[Fecha de creación]])</f>
        <v>2022</v>
      </c>
      <c r="N2621" s="4">
        <f>+MONTH(Tabla26[[#This Row],[Fecha de creación]])</f>
        <v>10</v>
      </c>
    </row>
    <row r="2622" spans="1:14" hidden="1" x14ac:dyDescent="0.3">
      <c r="A2622" s="6">
        <v>44683.715925925928</v>
      </c>
      <c r="B2622" s="4" t="s">
        <v>53</v>
      </c>
      <c r="C2622" s="4" t="s">
        <v>10294</v>
      </c>
      <c r="D2622" s="4" t="s">
        <v>10293</v>
      </c>
      <c r="E2622" s="4" t="s">
        <v>7</v>
      </c>
      <c r="F2622" s="4" t="s">
        <v>14</v>
      </c>
      <c r="G2622" s="4" t="s">
        <v>13</v>
      </c>
      <c r="H2622" s="2" t="s">
        <v>47</v>
      </c>
      <c r="I2622" s="5" t="s">
        <v>9518</v>
      </c>
      <c r="J2622" s="4" t="s">
        <v>27</v>
      </c>
      <c r="K2622" s="4" t="s">
        <v>1</v>
      </c>
      <c r="L2622" s="4" t="s">
        <v>11</v>
      </c>
      <c r="M2622" s="4">
        <f>+YEAR(Tabla26[[#This Row],[Fecha de creación]])</f>
        <v>2022</v>
      </c>
      <c r="N2622" s="4">
        <f>+MONTH(Tabla26[[#This Row],[Fecha de creación]])</f>
        <v>5</v>
      </c>
    </row>
    <row r="2623" spans="1:14" hidden="1" x14ac:dyDescent="0.3">
      <c r="A2623" s="6">
        <v>44925.462071759262</v>
      </c>
      <c r="B2623" s="4" t="s">
        <v>17</v>
      </c>
      <c r="C2623" s="4" t="s">
        <v>6338</v>
      </c>
      <c r="D2623" s="4" t="s">
        <v>6337</v>
      </c>
      <c r="E2623" s="4" t="s">
        <v>7</v>
      </c>
      <c r="F2623" s="4" t="s">
        <v>14</v>
      </c>
      <c r="G2623" s="4" t="s">
        <v>13</v>
      </c>
      <c r="H2623" s="2" t="s">
        <v>175</v>
      </c>
      <c r="I2623" s="5" t="s">
        <v>133</v>
      </c>
      <c r="J2623" s="4"/>
      <c r="K2623" s="4" t="s">
        <v>1</v>
      </c>
      <c r="L2623" s="4" t="s">
        <v>11</v>
      </c>
      <c r="M2623" s="4">
        <f>+YEAR(Tabla26[[#This Row],[Fecha de creación]])</f>
        <v>2022</v>
      </c>
      <c r="N2623" s="4">
        <f>+MONTH(Tabla26[[#This Row],[Fecha de creación]])</f>
        <v>12</v>
      </c>
    </row>
    <row r="2624" spans="1:14" hidden="1" x14ac:dyDescent="0.3">
      <c r="A2624" s="6">
        <v>45078.708784722221</v>
      </c>
      <c r="B2624" s="4" t="s">
        <v>58</v>
      </c>
      <c r="C2624" s="4" t="s">
        <v>3214</v>
      </c>
      <c r="D2624" s="4" t="s">
        <v>3213</v>
      </c>
      <c r="E2624" s="4" t="s">
        <v>7</v>
      </c>
      <c r="F2624" s="4" t="s">
        <v>14</v>
      </c>
      <c r="G2624" s="4" t="s">
        <v>13</v>
      </c>
      <c r="H2624" s="2" t="s">
        <v>29</v>
      </c>
      <c r="I2624" s="5" t="s">
        <v>59</v>
      </c>
      <c r="J2624" s="4"/>
      <c r="K2624" s="4" t="s">
        <v>1</v>
      </c>
      <c r="L2624" s="4" t="s">
        <v>11</v>
      </c>
      <c r="M2624" s="4">
        <f>+YEAR(Tabla26[[#This Row],[Fecha de creación]])</f>
        <v>2023</v>
      </c>
      <c r="N2624" s="4">
        <f>+MONTH(Tabla26[[#This Row],[Fecha de creación]])</f>
        <v>6</v>
      </c>
    </row>
    <row r="2625" spans="1:14" hidden="1" x14ac:dyDescent="0.3">
      <c r="A2625" s="6">
        <v>45104.460532407407</v>
      </c>
      <c r="B2625" s="4" t="s">
        <v>58</v>
      </c>
      <c r="C2625" s="4" t="s">
        <v>2399</v>
      </c>
      <c r="D2625" s="4" t="s">
        <v>2398</v>
      </c>
      <c r="E2625" s="4" t="s">
        <v>7</v>
      </c>
      <c r="F2625" s="4" t="s">
        <v>14</v>
      </c>
      <c r="G2625" s="4" t="s">
        <v>13</v>
      </c>
      <c r="H2625" s="2" t="s">
        <v>29</v>
      </c>
      <c r="I2625" s="5" t="s">
        <v>59</v>
      </c>
      <c r="J2625" s="4"/>
      <c r="K2625" s="4" t="s">
        <v>1</v>
      </c>
      <c r="L2625" s="4" t="s">
        <v>11</v>
      </c>
      <c r="M2625" s="4">
        <f>+YEAR(Tabla26[[#This Row],[Fecha de creación]])</f>
        <v>2023</v>
      </c>
      <c r="N2625" s="4">
        <f>+MONTH(Tabla26[[#This Row],[Fecha de creación]])</f>
        <v>6</v>
      </c>
    </row>
    <row r="2626" spans="1:14" hidden="1" x14ac:dyDescent="0.3">
      <c r="A2626" s="6">
        <v>45013.632870370369</v>
      </c>
      <c r="B2626" s="4" t="s">
        <v>58</v>
      </c>
      <c r="C2626" s="4" t="s">
        <v>4487</v>
      </c>
      <c r="D2626" s="4" t="s">
        <v>4486</v>
      </c>
      <c r="E2626" s="4" t="s">
        <v>7</v>
      </c>
      <c r="F2626" s="4" t="s">
        <v>14</v>
      </c>
      <c r="G2626" s="4" t="s">
        <v>13</v>
      </c>
      <c r="H2626" s="2" t="s">
        <v>29</v>
      </c>
      <c r="I2626" s="5" t="s">
        <v>59</v>
      </c>
      <c r="J2626" s="4"/>
      <c r="K2626" s="4" t="s">
        <v>1</v>
      </c>
      <c r="L2626" s="4" t="s">
        <v>11</v>
      </c>
      <c r="M2626" s="4">
        <f>+YEAR(Tabla26[[#This Row],[Fecha de creación]])</f>
        <v>2023</v>
      </c>
      <c r="N2626" s="4">
        <f>+MONTH(Tabla26[[#This Row],[Fecha de creación]])</f>
        <v>3</v>
      </c>
    </row>
    <row r="2627" spans="1:14" hidden="1" x14ac:dyDescent="0.3">
      <c r="A2627" s="6">
        <v>44985.599363425928</v>
      </c>
      <c r="B2627" s="4" t="s">
        <v>58</v>
      </c>
      <c r="C2627" s="4" t="s">
        <v>5206</v>
      </c>
      <c r="D2627" s="4" t="s">
        <v>4469</v>
      </c>
      <c r="E2627" s="4" t="s">
        <v>7</v>
      </c>
      <c r="F2627" s="4" t="s">
        <v>14</v>
      </c>
      <c r="G2627" s="4" t="s">
        <v>13</v>
      </c>
      <c r="H2627" s="2" t="s">
        <v>29</v>
      </c>
      <c r="I2627" s="5" t="s">
        <v>59</v>
      </c>
      <c r="J2627" s="4"/>
      <c r="K2627" s="4" t="s">
        <v>1</v>
      </c>
      <c r="L2627" s="4" t="s">
        <v>11</v>
      </c>
      <c r="M2627" s="4">
        <f>+YEAR(Tabla26[[#This Row],[Fecha de creación]])</f>
        <v>2023</v>
      </c>
      <c r="N2627" s="4">
        <f>+MONTH(Tabla26[[#This Row],[Fecha de creación]])</f>
        <v>2</v>
      </c>
    </row>
    <row r="2628" spans="1:14" hidden="1" x14ac:dyDescent="0.3">
      <c r="A2628" s="6">
        <v>45014.376585648148</v>
      </c>
      <c r="B2628" s="4" t="s">
        <v>58</v>
      </c>
      <c r="C2628" s="4" t="s">
        <v>4470</v>
      </c>
      <c r="D2628" s="4" t="s">
        <v>4469</v>
      </c>
      <c r="E2628" s="4" t="s">
        <v>7</v>
      </c>
      <c r="F2628" s="4" t="s">
        <v>14</v>
      </c>
      <c r="G2628" s="4" t="s">
        <v>13</v>
      </c>
      <c r="H2628" s="2" t="s">
        <v>29</v>
      </c>
      <c r="I2628" s="5" t="s">
        <v>59</v>
      </c>
      <c r="J2628" s="4"/>
      <c r="K2628" s="4" t="s">
        <v>1</v>
      </c>
      <c r="L2628" s="4" t="s">
        <v>11</v>
      </c>
      <c r="M2628" s="4">
        <f>+YEAR(Tabla26[[#This Row],[Fecha de creación]])</f>
        <v>2023</v>
      </c>
      <c r="N2628" s="4">
        <f>+MONTH(Tabla26[[#This Row],[Fecha de creación]])</f>
        <v>3</v>
      </c>
    </row>
    <row r="2629" spans="1:14" hidden="1" x14ac:dyDescent="0.3">
      <c r="A2629" s="6">
        <v>45014.476990740739</v>
      </c>
      <c r="B2629" s="4" t="s">
        <v>58</v>
      </c>
      <c r="C2629" s="4" t="s">
        <v>4468</v>
      </c>
      <c r="D2629" s="4" t="s">
        <v>4467</v>
      </c>
      <c r="E2629" s="4" t="s">
        <v>7</v>
      </c>
      <c r="F2629" s="4" t="s">
        <v>14</v>
      </c>
      <c r="G2629" s="4" t="s">
        <v>13</v>
      </c>
      <c r="H2629" s="2" t="s">
        <v>29</v>
      </c>
      <c r="I2629" s="5" t="s">
        <v>59</v>
      </c>
      <c r="J2629" s="4"/>
      <c r="K2629" s="4" t="s">
        <v>1</v>
      </c>
      <c r="L2629" s="4" t="s">
        <v>11</v>
      </c>
      <c r="M2629" s="4">
        <f>+YEAR(Tabla26[[#This Row],[Fecha de creación]])</f>
        <v>2023</v>
      </c>
      <c r="N2629" s="4">
        <f>+MONTH(Tabla26[[#This Row],[Fecha de creación]])</f>
        <v>3</v>
      </c>
    </row>
    <row r="2630" spans="1:14" hidden="1" x14ac:dyDescent="0.3">
      <c r="A2630" s="6">
        <v>44979.514872685184</v>
      </c>
      <c r="B2630" s="4" t="s">
        <v>58</v>
      </c>
      <c r="C2630" s="4" t="s">
        <v>5406</v>
      </c>
      <c r="D2630" s="4" t="s">
        <v>5405</v>
      </c>
      <c r="E2630" s="4" t="s">
        <v>7</v>
      </c>
      <c r="F2630" s="4" t="s">
        <v>14</v>
      </c>
      <c r="G2630" s="4" t="s">
        <v>13</v>
      </c>
      <c r="H2630" s="2" t="s">
        <v>29</v>
      </c>
      <c r="I2630" s="5" t="s">
        <v>59</v>
      </c>
      <c r="J2630" s="4"/>
      <c r="K2630" s="4" t="s">
        <v>1</v>
      </c>
      <c r="L2630" s="4" t="s">
        <v>11</v>
      </c>
      <c r="M2630" s="4">
        <f>+YEAR(Tabla26[[#This Row],[Fecha de creación]])</f>
        <v>2023</v>
      </c>
      <c r="N2630" s="4">
        <f>+MONTH(Tabla26[[#This Row],[Fecha de creación]])</f>
        <v>2</v>
      </c>
    </row>
    <row r="2631" spans="1:14" hidden="1" x14ac:dyDescent="0.3">
      <c r="A2631" s="6">
        <v>44985.66207175926</v>
      </c>
      <c r="B2631" s="4" t="s">
        <v>58</v>
      </c>
      <c r="C2631" s="4" t="s">
        <v>5196</v>
      </c>
      <c r="D2631" s="4" t="s">
        <v>5195</v>
      </c>
      <c r="E2631" s="4" t="s">
        <v>7</v>
      </c>
      <c r="F2631" s="4" t="s">
        <v>14</v>
      </c>
      <c r="G2631" s="4" t="s">
        <v>13</v>
      </c>
      <c r="H2631" s="2" t="s">
        <v>29</v>
      </c>
      <c r="I2631" s="5" t="s">
        <v>59</v>
      </c>
      <c r="J2631" s="4"/>
      <c r="K2631" s="4" t="s">
        <v>1</v>
      </c>
      <c r="L2631" s="4" t="s">
        <v>11</v>
      </c>
      <c r="M2631" s="4">
        <f>+YEAR(Tabla26[[#This Row],[Fecha de creación]])</f>
        <v>2023</v>
      </c>
      <c r="N2631" s="4">
        <f>+MONTH(Tabla26[[#This Row],[Fecha de creación]])</f>
        <v>2</v>
      </c>
    </row>
    <row r="2632" spans="1:14" hidden="1" x14ac:dyDescent="0.3">
      <c r="A2632" s="6">
        <v>45076.449513888889</v>
      </c>
      <c r="B2632" s="4" t="s">
        <v>58</v>
      </c>
      <c r="C2632" s="4" t="s">
        <v>3373</v>
      </c>
      <c r="D2632" s="4" t="s">
        <v>3372</v>
      </c>
      <c r="E2632" s="4" t="s">
        <v>7</v>
      </c>
      <c r="F2632" s="4" t="s">
        <v>14</v>
      </c>
      <c r="G2632" s="4" t="s">
        <v>13</v>
      </c>
      <c r="H2632" s="2" t="s">
        <v>29</v>
      </c>
      <c r="I2632" s="5" t="s">
        <v>59</v>
      </c>
      <c r="J2632" s="4"/>
      <c r="K2632" s="4" t="s">
        <v>1</v>
      </c>
      <c r="L2632" s="4" t="s">
        <v>11</v>
      </c>
      <c r="M2632" s="4">
        <f>+YEAR(Tabla26[[#This Row],[Fecha de creación]])</f>
        <v>2023</v>
      </c>
      <c r="N2632" s="4">
        <f>+MONTH(Tabla26[[#This Row],[Fecha de creación]])</f>
        <v>5</v>
      </c>
    </row>
    <row r="2633" spans="1:14" hidden="1" x14ac:dyDescent="0.3">
      <c r="A2633" s="6">
        <v>45013.609270833331</v>
      </c>
      <c r="B2633" s="4" t="s">
        <v>58</v>
      </c>
      <c r="C2633" s="4" t="s">
        <v>4490</v>
      </c>
      <c r="D2633" s="4" t="s">
        <v>4489</v>
      </c>
      <c r="E2633" s="4" t="s">
        <v>7</v>
      </c>
      <c r="F2633" s="4" t="s">
        <v>14</v>
      </c>
      <c r="G2633" s="4" t="s">
        <v>13</v>
      </c>
      <c r="H2633" s="2" t="s">
        <v>29</v>
      </c>
      <c r="I2633" s="5" t="s">
        <v>59</v>
      </c>
      <c r="J2633" s="4"/>
      <c r="K2633" s="4" t="s">
        <v>1</v>
      </c>
      <c r="L2633" s="4" t="s">
        <v>11</v>
      </c>
      <c r="M2633" s="4">
        <f>+YEAR(Tabla26[[#This Row],[Fecha de creación]])</f>
        <v>2023</v>
      </c>
      <c r="N2633" s="4">
        <f>+MONTH(Tabla26[[#This Row],[Fecha de creación]])</f>
        <v>3</v>
      </c>
    </row>
    <row r="2634" spans="1:14" hidden="1" x14ac:dyDescent="0.3">
      <c r="A2634" s="6">
        <v>44820.491307870368</v>
      </c>
      <c r="B2634" s="4" t="s">
        <v>58</v>
      </c>
      <c r="C2634" s="4" t="s">
        <v>7438</v>
      </c>
      <c r="D2634" s="4" t="s">
        <v>7437</v>
      </c>
      <c r="E2634" s="4" t="s">
        <v>7</v>
      </c>
      <c r="F2634" s="4" t="s">
        <v>14</v>
      </c>
      <c r="G2634" s="4" t="s">
        <v>13</v>
      </c>
      <c r="H2634" s="2" t="s">
        <v>29</v>
      </c>
      <c r="I2634" s="5" t="s">
        <v>59</v>
      </c>
      <c r="J2634" s="4"/>
      <c r="K2634" s="4" t="s">
        <v>1</v>
      </c>
      <c r="L2634" s="4" t="s">
        <v>11</v>
      </c>
      <c r="M2634" s="4">
        <f>+YEAR(Tabla26[[#This Row],[Fecha de creación]])</f>
        <v>2022</v>
      </c>
      <c r="N2634" s="4">
        <f>+MONTH(Tabla26[[#This Row],[Fecha de creación]])</f>
        <v>9</v>
      </c>
    </row>
    <row r="2635" spans="1:14" hidden="1" x14ac:dyDescent="0.3">
      <c r="A2635" s="6">
        <v>44779.374918981484</v>
      </c>
      <c r="B2635" s="4" t="s">
        <v>58</v>
      </c>
      <c r="C2635" s="4" t="s">
        <v>8176</v>
      </c>
      <c r="D2635" s="4" t="s">
        <v>8175</v>
      </c>
      <c r="E2635" s="4" t="s">
        <v>7</v>
      </c>
      <c r="F2635" s="4" t="s">
        <v>14</v>
      </c>
      <c r="G2635" s="4" t="s">
        <v>13</v>
      </c>
      <c r="H2635" s="2" t="s">
        <v>29</v>
      </c>
      <c r="I2635" s="5" t="s">
        <v>59</v>
      </c>
      <c r="J2635" s="4"/>
      <c r="K2635" s="4" t="s">
        <v>1</v>
      </c>
      <c r="L2635" s="4" t="s">
        <v>11</v>
      </c>
      <c r="M2635" s="4">
        <f>+YEAR(Tabla26[[#This Row],[Fecha de creación]])</f>
        <v>2022</v>
      </c>
      <c r="N2635" s="4">
        <f>+MONTH(Tabla26[[#This Row],[Fecha de creación]])</f>
        <v>8</v>
      </c>
    </row>
    <row r="2636" spans="1:14" hidden="1" x14ac:dyDescent="0.3">
      <c r="A2636" s="6">
        <v>44798.520219907405</v>
      </c>
      <c r="B2636" s="4" t="s">
        <v>58</v>
      </c>
      <c r="C2636" s="4" t="s">
        <v>7786</v>
      </c>
      <c r="D2636" s="4" t="s">
        <v>7785</v>
      </c>
      <c r="E2636" s="4" t="s">
        <v>7</v>
      </c>
      <c r="F2636" s="4" t="s">
        <v>14</v>
      </c>
      <c r="G2636" s="4" t="s">
        <v>13</v>
      </c>
      <c r="H2636" s="2" t="s">
        <v>29</v>
      </c>
      <c r="I2636" s="5" t="s">
        <v>59</v>
      </c>
      <c r="J2636" s="4"/>
      <c r="K2636" s="4" t="s">
        <v>1</v>
      </c>
      <c r="L2636" s="4" t="s">
        <v>11</v>
      </c>
      <c r="M2636" s="4">
        <f>+YEAR(Tabla26[[#This Row],[Fecha de creación]])</f>
        <v>2022</v>
      </c>
      <c r="N2636" s="4">
        <f>+MONTH(Tabla26[[#This Row],[Fecha de creación]])</f>
        <v>8</v>
      </c>
    </row>
    <row r="2637" spans="1:14" hidden="1" x14ac:dyDescent="0.3">
      <c r="A2637" s="6">
        <v>44768.497893518521</v>
      </c>
      <c r="B2637" s="4" t="s">
        <v>58</v>
      </c>
      <c r="C2637" s="4" t="s">
        <v>8462</v>
      </c>
      <c r="D2637" s="4" t="s">
        <v>8461</v>
      </c>
      <c r="E2637" s="4" t="s">
        <v>7</v>
      </c>
      <c r="F2637" s="4" t="s">
        <v>14</v>
      </c>
      <c r="G2637" s="4" t="s">
        <v>13</v>
      </c>
      <c r="H2637" s="2" t="s">
        <v>29</v>
      </c>
      <c r="I2637" s="5" t="s">
        <v>59</v>
      </c>
      <c r="J2637" s="4"/>
      <c r="K2637" s="4" t="s">
        <v>1</v>
      </c>
      <c r="L2637" s="4" t="s">
        <v>11</v>
      </c>
      <c r="M2637" s="4">
        <f>+YEAR(Tabla26[[#This Row],[Fecha de creación]])</f>
        <v>2022</v>
      </c>
      <c r="N2637" s="4">
        <f>+MONTH(Tabla26[[#This Row],[Fecha de creación]])</f>
        <v>7</v>
      </c>
    </row>
    <row r="2638" spans="1:14" hidden="1" x14ac:dyDescent="0.3">
      <c r="A2638" s="6">
        <v>44977.610208333332</v>
      </c>
      <c r="B2638" s="4" t="s">
        <v>58</v>
      </c>
      <c r="C2638" s="4" t="s">
        <v>5490</v>
      </c>
      <c r="D2638" s="4" t="s">
        <v>5489</v>
      </c>
      <c r="E2638" s="4" t="s">
        <v>7</v>
      </c>
      <c r="F2638" s="4" t="s">
        <v>14</v>
      </c>
      <c r="G2638" s="4" t="s">
        <v>13</v>
      </c>
      <c r="H2638" s="2" t="s">
        <v>29</v>
      </c>
      <c r="I2638" s="5" t="s">
        <v>59</v>
      </c>
      <c r="J2638" s="4"/>
      <c r="K2638" s="4" t="s">
        <v>1</v>
      </c>
      <c r="L2638" s="4" t="s">
        <v>11</v>
      </c>
      <c r="M2638" s="4">
        <f>+YEAR(Tabla26[[#This Row],[Fecha de creación]])</f>
        <v>2023</v>
      </c>
      <c r="N2638" s="4">
        <f>+MONTH(Tabla26[[#This Row],[Fecha de creación]])</f>
        <v>2</v>
      </c>
    </row>
    <row r="2639" spans="1:14" hidden="1" x14ac:dyDescent="0.3">
      <c r="A2639" s="6">
        <v>44977.602349537039</v>
      </c>
      <c r="B2639" s="4" t="s">
        <v>58</v>
      </c>
      <c r="C2639" s="4" t="s">
        <v>5492</v>
      </c>
      <c r="D2639" s="4" t="s">
        <v>5491</v>
      </c>
      <c r="E2639" s="4" t="s">
        <v>7</v>
      </c>
      <c r="F2639" s="4" t="s">
        <v>14</v>
      </c>
      <c r="G2639" s="4" t="s">
        <v>13</v>
      </c>
      <c r="H2639" s="2" t="s">
        <v>29</v>
      </c>
      <c r="I2639" s="5" t="s">
        <v>59</v>
      </c>
      <c r="J2639" s="4"/>
      <c r="K2639" s="4" t="s">
        <v>1</v>
      </c>
      <c r="L2639" s="4" t="s">
        <v>11</v>
      </c>
      <c r="M2639" s="4">
        <f>+YEAR(Tabla26[[#This Row],[Fecha de creación]])</f>
        <v>2023</v>
      </c>
      <c r="N2639" s="4">
        <f>+MONTH(Tabla26[[#This Row],[Fecha de creación]])</f>
        <v>2</v>
      </c>
    </row>
    <row r="2640" spans="1:14" hidden="1" x14ac:dyDescent="0.3">
      <c r="A2640" s="6">
        <v>44806.377928240741</v>
      </c>
      <c r="B2640" s="4" t="s">
        <v>58</v>
      </c>
      <c r="C2640" s="4" t="s">
        <v>7697</v>
      </c>
      <c r="D2640" s="4" t="s">
        <v>3198</v>
      </c>
      <c r="E2640" s="4" t="s">
        <v>7</v>
      </c>
      <c r="F2640" s="4" t="s">
        <v>14</v>
      </c>
      <c r="G2640" s="4" t="s">
        <v>13</v>
      </c>
      <c r="H2640" s="2" t="s">
        <v>29</v>
      </c>
      <c r="I2640" s="5" t="s">
        <v>59</v>
      </c>
      <c r="J2640" s="4"/>
      <c r="K2640" s="4" t="s">
        <v>1</v>
      </c>
      <c r="L2640" s="4" t="s">
        <v>11</v>
      </c>
      <c r="M2640" s="4">
        <f>+YEAR(Tabla26[[#This Row],[Fecha de creación]])</f>
        <v>2022</v>
      </c>
      <c r="N2640" s="4">
        <f>+MONTH(Tabla26[[#This Row],[Fecha de creación]])</f>
        <v>9</v>
      </c>
    </row>
    <row r="2641" spans="1:14" hidden="1" x14ac:dyDescent="0.3">
      <c r="A2641" s="6">
        <v>45079.50608796296</v>
      </c>
      <c r="B2641" s="4" t="s">
        <v>58</v>
      </c>
      <c r="C2641" s="4" t="s">
        <v>3199</v>
      </c>
      <c r="D2641" s="4" t="s">
        <v>3198</v>
      </c>
      <c r="E2641" s="4" t="s">
        <v>7</v>
      </c>
      <c r="F2641" s="4" t="s">
        <v>14</v>
      </c>
      <c r="G2641" s="4" t="s">
        <v>13</v>
      </c>
      <c r="H2641" s="2" t="s">
        <v>29</v>
      </c>
      <c r="I2641" s="5" t="s">
        <v>59</v>
      </c>
      <c r="J2641" s="4"/>
      <c r="K2641" s="4" t="s">
        <v>1</v>
      </c>
      <c r="L2641" s="4" t="s">
        <v>11</v>
      </c>
      <c r="M2641" s="4">
        <f>+YEAR(Tabla26[[#This Row],[Fecha de creación]])</f>
        <v>2023</v>
      </c>
      <c r="N2641" s="4">
        <f>+MONTH(Tabla26[[#This Row],[Fecha de creación]])</f>
        <v>6</v>
      </c>
    </row>
    <row r="2642" spans="1:14" hidden="1" x14ac:dyDescent="0.3">
      <c r="A2642" s="6">
        <v>45024.485578703701</v>
      </c>
      <c r="B2642" s="4" t="s">
        <v>58</v>
      </c>
      <c r="C2642" s="4" t="s">
        <v>4253</v>
      </c>
      <c r="D2642" s="4" t="s">
        <v>4252</v>
      </c>
      <c r="E2642" s="4" t="s">
        <v>7</v>
      </c>
      <c r="F2642" s="4" t="s">
        <v>14</v>
      </c>
      <c r="G2642" s="4" t="s">
        <v>13</v>
      </c>
      <c r="H2642" s="2" t="s">
        <v>29</v>
      </c>
      <c r="I2642" s="5" t="s">
        <v>59</v>
      </c>
      <c r="J2642" s="4"/>
      <c r="K2642" s="4" t="s">
        <v>1</v>
      </c>
      <c r="L2642" s="4" t="s">
        <v>11</v>
      </c>
      <c r="M2642" s="4">
        <f>+YEAR(Tabla26[[#This Row],[Fecha de creación]])</f>
        <v>2023</v>
      </c>
      <c r="N2642" s="4">
        <f>+MONTH(Tabla26[[#This Row],[Fecha de creación]])</f>
        <v>4</v>
      </c>
    </row>
    <row r="2643" spans="1:14" hidden="1" x14ac:dyDescent="0.3">
      <c r="A2643" s="6">
        <v>44778.609756944446</v>
      </c>
      <c r="B2643" s="4" t="s">
        <v>58</v>
      </c>
      <c r="C2643" s="4" t="s">
        <v>8199</v>
      </c>
      <c r="D2643" s="4" t="s">
        <v>8198</v>
      </c>
      <c r="E2643" s="4" t="s">
        <v>7</v>
      </c>
      <c r="F2643" s="4" t="s">
        <v>14</v>
      </c>
      <c r="G2643" s="4" t="s">
        <v>13</v>
      </c>
      <c r="H2643" s="2" t="s">
        <v>29</v>
      </c>
      <c r="I2643" s="5" t="s">
        <v>59</v>
      </c>
      <c r="J2643" s="4"/>
      <c r="K2643" s="4" t="s">
        <v>1</v>
      </c>
      <c r="L2643" s="4" t="s">
        <v>11</v>
      </c>
      <c r="M2643" s="4">
        <f>+YEAR(Tabla26[[#This Row],[Fecha de creación]])</f>
        <v>2022</v>
      </c>
      <c r="N2643" s="4">
        <f>+MONTH(Tabla26[[#This Row],[Fecha de creación]])</f>
        <v>8</v>
      </c>
    </row>
    <row r="2644" spans="1:14" hidden="1" x14ac:dyDescent="0.3">
      <c r="A2644" s="6">
        <v>45093.463692129626</v>
      </c>
      <c r="B2644" s="4" t="s">
        <v>58</v>
      </c>
      <c r="C2644" s="4" t="s">
        <v>2685</v>
      </c>
      <c r="D2644" s="4" t="s">
        <v>2684</v>
      </c>
      <c r="E2644" s="4" t="s">
        <v>7</v>
      </c>
      <c r="F2644" s="4" t="s">
        <v>14</v>
      </c>
      <c r="G2644" s="4" t="s">
        <v>13</v>
      </c>
      <c r="H2644" s="2" t="s">
        <v>29</v>
      </c>
      <c r="I2644" s="5" t="s">
        <v>59</v>
      </c>
      <c r="J2644" s="4"/>
      <c r="K2644" s="4" t="s">
        <v>1</v>
      </c>
      <c r="L2644" s="4" t="s">
        <v>11</v>
      </c>
      <c r="M2644" s="4">
        <f>+YEAR(Tabla26[[#This Row],[Fecha de creación]])</f>
        <v>2023</v>
      </c>
      <c r="N2644" s="4">
        <f>+MONTH(Tabla26[[#This Row],[Fecha de creación]])</f>
        <v>6</v>
      </c>
    </row>
    <row r="2645" spans="1:14" hidden="1" x14ac:dyDescent="0.3">
      <c r="A2645" s="6">
        <v>44820.458564814813</v>
      </c>
      <c r="B2645" s="4" t="s">
        <v>58</v>
      </c>
      <c r="C2645" s="4" t="s">
        <v>7440</v>
      </c>
      <c r="D2645" s="4" t="s">
        <v>7439</v>
      </c>
      <c r="E2645" s="4" t="s">
        <v>7</v>
      </c>
      <c r="F2645" s="4" t="s">
        <v>14</v>
      </c>
      <c r="G2645" s="4" t="s">
        <v>13</v>
      </c>
      <c r="H2645" s="2" t="s">
        <v>29</v>
      </c>
      <c r="I2645" s="5" t="s">
        <v>59</v>
      </c>
      <c r="J2645" s="4"/>
      <c r="K2645" s="4" t="s">
        <v>1</v>
      </c>
      <c r="L2645" s="4" t="s">
        <v>11</v>
      </c>
      <c r="M2645" s="4">
        <f>+YEAR(Tabla26[[#This Row],[Fecha de creación]])</f>
        <v>2022</v>
      </c>
      <c r="N2645" s="4">
        <f>+MONTH(Tabla26[[#This Row],[Fecha de creación]])</f>
        <v>9</v>
      </c>
    </row>
    <row r="2646" spans="1:14" hidden="1" x14ac:dyDescent="0.3">
      <c r="A2646" s="6">
        <v>45097.462071759262</v>
      </c>
      <c r="B2646" s="4" t="s">
        <v>58</v>
      </c>
      <c r="C2646" s="4" t="s">
        <v>2572</v>
      </c>
      <c r="D2646" s="4" t="s">
        <v>2571</v>
      </c>
      <c r="E2646" s="4" t="s">
        <v>7</v>
      </c>
      <c r="F2646" s="4" t="s">
        <v>14</v>
      </c>
      <c r="G2646" s="4" t="s">
        <v>13</v>
      </c>
      <c r="H2646" s="2" t="s">
        <v>29</v>
      </c>
      <c r="I2646" s="5" t="s">
        <v>59</v>
      </c>
      <c r="J2646" s="4"/>
      <c r="K2646" s="4" t="s">
        <v>1</v>
      </c>
      <c r="L2646" s="4" t="s">
        <v>11</v>
      </c>
      <c r="M2646" s="4">
        <f>+YEAR(Tabla26[[#This Row],[Fecha de creación]])</f>
        <v>2023</v>
      </c>
      <c r="N2646" s="4">
        <f>+MONTH(Tabla26[[#This Row],[Fecha de creación]])</f>
        <v>6</v>
      </c>
    </row>
    <row r="2647" spans="1:14" hidden="1" x14ac:dyDescent="0.3">
      <c r="A2647" s="6">
        <v>45091.712835648148</v>
      </c>
      <c r="B2647" s="4" t="s">
        <v>58</v>
      </c>
      <c r="C2647" s="4" t="s">
        <v>2735</v>
      </c>
      <c r="D2647" s="4" t="s">
        <v>2734</v>
      </c>
      <c r="E2647" s="4" t="s">
        <v>7</v>
      </c>
      <c r="F2647" s="4" t="s">
        <v>14</v>
      </c>
      <c r="G2647" s="4" t="s">
        <v>13</v>
      </c>
      <c r="H2647" s="2" t="s">
        <v>29</v>
      </c>
      <c r="I2647" s="5" t="s">
        <v>59</v>
      </c>
      <c r="J2647" s="4"/>
      <c r="K2647" s="4" t="s">
        <v>1</v>
      </c>
      <c r="L2647" s="4" t="s">
        <v>11</v>
      </c>
      <c r="M2647" s="4">
        <f>+YEAR(Tabla26[[#This Row],[Fecha de creación]])</f>
        <v>2023</v>
      </c>
      <c r="N2647" s="4">
        <f>+MONTH(Tabla26[[#This Row],[Fecha de creación]])</f>
        <v>6</v>
      </c>
    </row>
    <row r="2648" spans="1:14" hidden="1" x14ac:dyDescent="0.3">
      <c r="A2648" s="6">
        <v>45092.501435185186</v>
      </c>
      <c r="B2648" s="4" t="s">
        <v>58</v>
      </c>
      <c r="C2648" s="4" t="s">
        <v>2713</v>
      </c>
      <c r="D2648" s="4" t="s">
        <v>2712</v>
      </c>
      <c r="E2648" s="4" t="s">
        <v>7</v>
      </c>
      <c r="F2648" s="4" t="s">
        <v>14</v>
      </c>
      <c r="G2648" s="4" t="s">
        <v>13</v>
      </c>
      <c r="H2648" s="2" t="s">
        <v>29</v>
      </c>
      <c r="I2648" s="5" t="s">
        <v>59</v>
      </c>
      <c r="J2648" s="4"/>
      <c r="K2648" s="4" t="s">
        <v>1</v>
      </c>
      <c r="L2648" s="4" t="s">
        <v>11</v>
      </c>
      <c r="M2648" s="4">
        <f>+YEAR(Tabla26[[#This Row],[Fecha de creación]])</f>
        <v>2023</v>
      </c>
      <c r="N2648" s="4">
        <f>+MONTH(Tabla26[[#This Row],[Fecha de creación]])</f>
        <v>6</v>
      </c>
    </row>
    <row r="2649" spans="1:14" hidden="1" x14ac:dyDescent="0.3">
      <c r="A2649" s="6">
        <v>45050.426562499997</v>
      </c>
      <c r="B2649" s="4" t="s">
        <v>58</v>
      </c>
      <c r="C2649" s="4" t="s">
        <v>3846</v>
      </c>
      <c r="D2649" s="4" t="s">
        <v>3845</v>
      </c>
      <c r="E2649" s="4" t="s">
        <v>7</v>
      </c>
      <c r="F2649" s="4" t="s">
        <v>14</v>
      </c>
      <c r="G2649" s="4" t="s">
        <v>13</v>
      </c>
      <c r="H2649" s="2" t="s">
        <v>29</v>
      </c>
      <c r="I2649" s="5" t="s">
        <v>59</v>
      </c>
      <c r="J2649" s="4"/>
      <c r="K2649" s="4" t="s">
        <v>1</v>
      </c>
      <c r="L2649" s="4" t="s">
        <v>11</v>
      </c>
      <c r="M2649" s="4">
        <f>+YEAR(Tabla26[[#This Row],[Fecha de creación]])</f>
        <v>2023</v>
      </c>
      <c r="N2649" s="4">
        <f>+MONTH(Tabla26[[#This Row],[Fecha de creación]])</f>
        <v>5</v>
      </c>
    </row>
    <row r="2650" spans="1:14" hidden="1" x14ac:dyDescent="0.3">
      <c r="A2650" s="6">
        <v>45077.475706018522</v>
      </c>
      <c r="B2650" s="4" t="s">
        <v>58</v>
      </c>
      <c r="C2650" s="4" t="s">
        <v>3298</v>
      </c>
      <c r="D2650" s="4" t="s">
        <v>3297</v>
      </c>
      <c r="E2650" s="4" t="s">
        <v>7</v>
      </c>
      <c r="F2650" s="4" t="s">
        <v>14</v>
      </c>
      <c r="G2650" s="4" t="s">
        <v>13</v>
      </c>
      <c r="H2650" s="2" t="s">
        <v>29</v>
      </c>
      <c r="I2650" s="5" t="s">
        <v>59</v>
      </c>
      <c r="J2650" s="4"/>
      <c r="K2650" s="4" t="s">
        <v>1</v>
      </c>
      <c r="L2650" s="4" t="s">
        <v>11</v>
      </c>
      <c r="M2650" s="4">
        <f>+YEAR(Tabla26[[#This Row],[Fecha de creación]])</f>
        <v>2023</v>
      </c>
      <c r="N2650" s="4">
        <f>+MONTH(Tabla26[[#This Row],[Fecha de creación]])</f>
        <v>5</v>
      </c>
    </row>
    <row r="2651" spans="1:14" hidden="1" x14ac:dyDescent="0.3">
      <c r="A2651" s="6">
        <v>44798.469409722224</v>
      </c>
      <c r="B2651" s="4" t="s">
        <v>58</v>
      </c>
      <c r="C2651" s="4" t="s">
        <v>7788</v>
      </c>
      <c r="D2651" s="4" t="s">
        <v>7787</v>
      </c>
      <c r="E2651" s="4" t="s">
        <v>7</v>
      </c>
      <c r="F2651" s="4" t="s">
        <v>14</v>
      </c>
      <c r="G2651" s="4" t="s">
        <v>13</v>
      </c>
      <c r="H2651" s="2" t="s">
        <v>29</v>
      </c>
      <c r="I2651" s="5" t="s">
        <v>59</v>
      </c>
      <c r="J2651" s="4"/>
      <c r="K2651" s="4" t="s">
        <v>1</v>
      </c>
      <c r="L2651" s="4" t="s">
        <v>11</v>
      </c>
      <c r="M2651" s="4">
        <f>+YEAR(Tabla26[[#This Row],[Fecha de creación]])</f>
        <v>2022</v>
      </c>
      <c r="N2651" s="4">
        <f>+MONTH(Tabla26[[#This Row],[Fecha de creación]])</f>
        <v>8</v>
      </c>
    </row>
    <row r="2652" spans="1:14" hidden="1" x14ac:dyDescent="0.3">
      <c r="A2652" s="6">
        <v>45014.365208333336</v>
      </c>
      <c r="B2652" s="4" t="s">
        <v>58</v>
      </c>
      <c r="C2652" s="4" t="s">
        <v>4471</v>
      </c>
      <c r="D2652" s="4" t="s">
        <v>3116</v>
      </c>
      <c r="E2652" s="4" t="s">
        <v>7</v>
      </c>
      <c r="F2652" s="4" t="s">
        <v>14</v>
      </c>
      <c r="G2652" s="4" t="s">
        <v>13</v>
      </c>
      <c r="H2652" s="2" t="s">
        <v>29</v>
      </c>
      <c r="I2652" s="5" t="s">
        <v>59</v>
      </c>
      <c r="J2652" s="4"/>
      <c r="K2652" s="4" t="s">
        <v>1</v>
      </c>
      <c r="L2652" s="4" t="s">
        <v>11</v>
      </c>
      <c r="M2652" s="4">
        <f>+YEAR(Tabla26[[#This Row],[Fecha de creación]])</f>
        <v>2023</v>
      </c>
      <c r="N2652" s="4">
        <f>+MONTH(Tabla26[[#This Row],[Fecha de creación]])</f>
        <v>3</v>
      </c>
    </row>
    <row r="2653" spans="1:14" hidden="1" x14ac:dyDescent="0.3">
      <c r="A2653" s="6">
        <v>45014.537453703706</v>
      </c>
      <c r="B2653" s="4" t="s">
        <v>58</v>
      </c>
      <c r="C2653" s="4" t="s">
        <v>4461</v>
      </c>
      <c r="D2653" s="4" t="s">
        <v>3116</v>
      </c>
      <c r="E2653" s="4" t="s">
        <v>7</v>
      </c>
      <c r="F2653" s="4" t="s">
        <v>14</v>
      </c>
      <c r="G2653" s="4" t="s">
        <v>13</v>
      </c>
      <c r="H2653" s="2" t="s">
        <v>29</v>
      </c>
      <c r="I2653" s="5" t="s">
        <v>59</v>
      </c>
      <c r="J2653" s="4"/>
      <c r="K2653" s="4" t="s">
        <v>1</v>
      </c>
      <c r="L2653" s="4" t="s">
        <v>11</v>
      </c>
      <c r="M2653" s="4">
        <f>+YEAR(Tabla26[[#This Row],[Fecha de creación]])</f>
        <v>2023</v>
      </c>
      <c r="N2653" s="4">
        <f>+MONTH(Tabla26[[#This Row],[Fecha de creación]])</f>
        <v>3</v>
      </c>
    </row>
    <row r="2654" spans="1:14" hidden="1" x14ac:dyDescent="0.3">
      <c r="A2654" s="6">
        <v>45082.425694444442</v>
      </c>
      <c r="B2654" s="4" t="s">
        <v>58</v>
      </c>
      <c r="C2654" s="4" t="s">
        <v>3117</v>
      </c>
      <c r="D2654" s="4" t="s">
        <v>3116</v>
      </c>
      <c r="E2654" s="4" t="s">
        <v>7</v>
      </c>
      <c r="F2654" s="4" t="s">
        <v>14</v>
      </c>
      <c r="G2654" s="4" t="s">
        <v>13</v>
      </c>
      <c r="H2654" s="2" t="s">
        <v>29</v>
      </c>
      <c r="I2654" s="5" t="s">
        <v>59</v>
      </c>
      <c r="J2654" s="4"/>
      <c r="K2654" s="4" t="s">
        <v>1</v>
      </c>
      <c r="L2654" s="4" t="s">
        <v>11</v>
      </c>
      <c r="M2654" s="4">
        <f>+YEAR(Tabla26[[#This Row],[Fecha de creación]])</f>
        <v>2023</v>
      </c>
      <c r="N2654" s="4">
        <f>+MONTH(Tabla26[[#This Row],[Fecha de creación]])</f>
        <v>6</v>
      </c>
    </row>
    <row r="2655" spans="1:14" hidden="1" x14ac:dyDescent="0.3">
      <c r="A2655" s="6">
        <v>44768.473055555558</v>
      </c>
      <c r="B2655" s="4" t="s">
        <v>58</v>
      </c>
      <c r="C2655" s="4" t="s">
        <v>8466</v>
      </c>
      <c r="D2655" s="4" t="s">
        <v>8465</v>
      </c>
      <c r="E2655" s="4" t="s">
        <v>7</v>
      </c>
      <c r="F2655" s="4" t="s">
        <v>14</v>
      </c>
      <c r="G2655" s="4" t="s">
        <v>13</v>
      </c>
      <c r="H2655" s="2" t="s">
        <v>29</v>
      </c>
      <c r="I2655" s="5" t="s">
        <v>59</v>
      </c>
      <c r="J2655" s="4"/>
      <c r="K2655" s="4" t="s">
        <v>1</v>
      </c>
      <c r="L2655" s="4" t="s">
        <v>11</v>
      </c>
      <c r="M2655" s="4">
        <f>+YEAR(Tabla26[[#This Row],[Fecha de creación]])</f>
        <v>2022</v>
      </c>
      <c r="N2655" s="4">
        <f>+MONTH(Tabla26[[#This Row],[Fecha de creación]])</f>
        <v>7</v>
      </c>
    </row>
    <row r="2656" spans="1:14" hidden="1" x14ac:dyDescent="0.3">
      <c r="A2656" s="6">
        <v>45077.687222222223</v>
      </c>
      <c r="B2656" s="4" t="s">
        <v>58</v>
      </c>
      <c r="C2656" s="4" t="s">
        <v>3268</v>
      </c>
      <c r="D2656" s="4" t="s">
        <v>3267</v>
      </c>
      <c r="E2656" s="4" t="s">
        <v>7</v>
      </c>
      <c r="F2656" s="4" t="s">
        <v>14</v>
      </c>
      <c r="G2656" s="4" t="s">
        <v>13</v>
      </c>
      <c r="H2656" s="2" t="s">
        <v>29</v>
      </c>
      <c r="I2656" s="5" t="s">
        <v>59</v>
      </c>
      <c r="J2656" s="4"/>
      <c r="K2656" s="4" t="s">
        <v>1</v>
      </c>
      <c r="L2656" s="4" t="s">
        <v>11</v>
      </c>
      <c r="M2656" s="4">
        <f>+YEAR(Tabla26[[#This Row],[Fecha de creación]])</f>
        <v>2023</v>
      </c>
      <c r="N2656" s="4">
        <f>+MONTH(Tabla26[[#This Row],[Fecha de creación]])</f>
        <v>5</v>
      </c>
    </row>
    <row r="2657" spans="1:14" hidden="1" x14ac:dyDescent="0.3">
      <c r="A2657" s="6">
        <v>44772.436261574076</v>
      </c>
      <c r="B2657" s="4" t="s">
        <v>58</v>
      </c>
      <c r="C2657" s="4" t="s">
        <v>8398</v>
      </c>
      <c r="D2657" s="4" t="s">
        <v>8397</v>
      </c>
      <c r="E2657" s="4" t="s">
        <v>7</v>
      </c>
      <c r="F2657" s="4" t="s">
        <v>14</v>
      </c>
      <c r="G2657" s="4" t="s">
        <v>13</v>
      </c>
      <c r="H2657" s="2" t="s">
        <v>29</v>
      </c>
      <c r="I2657" s="5" t="s">
        <v>59</v>
      </c>
      <c r="J2657" s="4"/>
      <c r="K2657" s="4" t="s">
        <v>1</v>
      </c>
      <c r="L2657" s="4" t="s">
        <v>11</v>
      </c>
      <c r="M2657" s="4">
        <f>+YEAR(Tabla26[[#This Row],[Fecha de creación]])</f>
        <v>2022</v>
      </c>
      <c r="N2657" s="4">
        <f>+MONTH(Tabla26[[#This Row],[Fecha de creación]])</f>
        <v>7</v>
      </c>
    </row>
    <row r="2658" spans="1:14" hidden="1" x14ac:dyDescent="0.3">
      <c r="A2658" s="6">
        <v>44684.483657407407</v>
      </c>
      <c r="B2658" s="4" t="s">
        <v>58</v>
      </c>
      <c r="C2658" s="4" t="s">
        <v>10267</v>
      </c>
      <c r="D2658" s="4" t="s">
        <v>4523</v>
      </c>
      <c r="E2658" s="4" t="s">
        <v>7</v>
      </c>
      <c r="F2658" s="4" t="s">
        <v>14</v>
      </c>
      <c r="G2658" s="4" t="s">
        <v>13</v>
      </c>
      <c r="H2658" s="2" t="s">
        <v>29</v>
      </c>
      <c r="I2658" s="5" t="s">
        <v>59</v>
      </c>
      <c r="J2658" s="4"/>
      <c r="K2658" s="4" t="s">
        <v>1</v>
      </c>
      <c r="L2658" s="4" t="s">
        <v>11</v>
      </c>
      <c r="M2658" s="4">
        <f>+YEAR(Tabla26[[#This Row],[Fecha de creación]])</f>
        <v>2022</v>
      </c>
      <c r="N2658" s="4">
        <f>+MONTH(Tabla26[[#This Row],[Fecha de creación]])</f>
        <v>5</v>
      </c>
    </row>
    <row r="2659" spans="1:14" hidden="1" x14ac:dyDescent="0.3">
      <c r="A2659" s="6">
        <v>45012.632314814815</v>
      </c>
      <c r="B2659" s="4" t="s">
        <v>58</v>
      </c>
      <c r="C2659" s="4" t="s">
        <v>4524</v>
      </c>
      <c r="D2659" s="4" t="s">
        <v>4523</v>
      </c>
      <c r="E2659" s="4" t="s">
        <v>7</v>
      </c>
      <c r="F2659" s="4" t="s">
        <v>14</v>
      </c>
      <c r="G2659" s="4" t="s">
        <v>13</v>
      </c>
      <c r="H2659" s="2" t="s">
        <v>118</v>
      </c>
      <c r="I2659" s="5" t="s">
        <v>59</v>
      </c>
      <c r="J2659" s="4"/>
      <c r="K2659" s="4" t="s">
        <v>1</v>
      </c>
      <c r="L2659" s="4" t="s">
        <v>11</v>
      </c>
      <c r="M2659" s="4">
        <f>+YEAR(Tabla26[[#This Row],[Fecha de creación]])</f>
        <v>2023</v>
      </c>
      <c r="N2659" s="4">
        <f>+MONTH(Tabla26[[#This Row],[Fecha de creación]])</f>
        <v>3</v>
      </c>
    </row>
    <row r="2660" spans="1:14" hidden="1" x14ac:dyDescent="0.3">
      <c r="A2660" s="6">
        <v>44982.467418981483</v>
      </c>
      <c r="B2660" s="4" t="s">
        <v>58</v>
      </c>
      <c r="C2660" s="4" t="s">
        <v>5298</v>
      </c>
      <c r="D2660" s="4" t="s">
        <v>3588</v>
      </c>
      <c r="E2660" s="4" t="s">
        <v>7</v>
      </c>
      <c r="F2660" s="4" t="s">
        <v>14</v>
      </c>
      <c r="G2660" s="4" t="s">
        <v>13</v>
      </c>
      <c r="H2660" s="2" t="s">
        <v>29</v>
      </c>
      <c r="I2660" s="5" t="s">
        <v>59</v>
      </c>
      <c r="J2660" s="4"/>
      <c r="K2660" s="4" t="s">
        <v>1</v>
      </c>
      <c r="L2660" s="4" t="s">
        <v>11</v>
      </c>
      <c r="M2660" s="4">
        <f>+YEAR(Tabla26[[#This Row],[Fecha de creación]])</f>
        <v>2023</v>
      </c>
      <c r="N2660" s="4">
        <f>+MONTH(Tabla26[[#This Row],[Fecha de creación]])</f>
        <v>2</v>
      </c>
    </row>
    <row r="2661" spans="1:14" hidden="1" x14ac:dyDescent="0.3">
      <c r="A2661" s="6">
        <v>45071.396226851852</v>
      </c>
      <c r="B2661" s="4" t="s">
        <v>58</v>
      </c>
      <c r="C2661" s="4" t="s">
        <v>3589</v>
      </c>
      <c r="D2661" s="4" t="s">
        <v>3588</v>
      </c>
      <c r="E2661" s="4" t="s">
        <v>7</v>
      </c>
      <c r="F2661" s="4" t="s">
        <v>14</v>
      </c>
      <c r="G2661" s="4" t="s">
        <v>20</v>
      </c>
      <c r="H2661" s="2" t="s">
        <v>29</v>
      </c>
      <c r="I2661" s="5" t="s">
        <v>59</v>
      </c>
      <c r="J2661" s="4"/>
      <c r="K2661" s="4" t="s">
        <v>1</v>
      </c>
      <c r="L2661" s="4" t="s">
        <v>0</v>
      </c>
      <c r="M2661" s="4">
        <f>+YEAR(Tabla26[[#This Row],[Fecha de creación]])</f>
        <v>2023</v>
      </c>
      <c r="N2661" s="4">
        <f>+MONTH(Tabla26[[#This Row],[Fecha de creación]])</f>
        <v>5</v>
      </c>
    </row>
    <row r="2662" spans="1:14" hidden="1" x14ac:dyDescent="0.3">
      <c r="A2662" s="6">
        <v>44768.523518518516</v>
      </c>
      <c r="B2662" s="4" t="s">
        <v>58</v>
      </c>
      <c r="C2662" s="4" t="s">
        <v>8460</v>
      </c>
      <c r="D2662" s="4" t="s">
        <v>4520</v>
      </c>
      <c r="E2662" s="4" t="s">
        <v>7</v>
      </c>
      <c r="F2662" s="4" t="s">
        <v>14</v>
      </c>
      <c r="G2662" s="4" t="s">
        <v>13</v>
      </c>
      <c r="H2662" s="2" t="s">
        <v>29</v>
      </c>
      <c r="I2662" s="5" t="s">
        <v>59</v>
      </c>
      <c r="J2662" s="4"/>
      <c r="K2662" s="4" t="s">
        <v>1</v>
      </c>
      <c r="L2662" s="4" t="s">
        <v>11</v>
      </c>
      <c r="M2662" s="4">
        <f>+YEAR(Tabla26[[#This Row],[Fecha de creación]])</f>
        <v>2022</v>
      </c>
      <c r="N2662" s="4">
        <f>+MONTH(Tabla26[[#This Row],[Fecha de creación]])</f>
        <v>7</v>
      </c>
    </row>
    <row r="2663" spans="1:14" hidden="1" x14ac:dyDescent="0.3">
      <c r="A2663" s="6">
        <v>45012.647627314815</v>
      </c>
      <c r="B2663" s="4" t="s">
        <v>58</v>
      </c>
      <c r="C2663" s="4" t="s">
        <v>4521</v>
      </c>
      <c r="D2663" s="4" t="s">
        <v>4520</v>
      </c>
      <c r="E2663" s="4" t="s">
        <v>7</v>
      </c>
      <c r="F2663" s="4" t="s">
        <v>14</v>
      </c>
      <c r="G2663" s="4" t="s">
        <v>13</v>
      </c>
      <c r="H2663" s="2" t="s">
        <v>29</v>
      </c>
      <c r="I2663" s="5" t="s">
        <v>59</v>
      </c>
      <c r="J2663" s="4"/>
      <c r="K2663" s="4" t="s">
        <v>1</v>
      </c>
      <c r="L2663" s="4" t="s">
        <v>11</v>
      </c>
      <c r="M2663" s="4">
        <f>+YEAR(Tabla26[[#This Row],[Fecha de creación]])</f>
        <v>2023</v>
      </c>
      <c r="N2663" s="4">
        <f>+MONTH(Tabla26[[#This Row],[Fecha de creación]])</f>
        <v>3</v>
      </c>
    </row>
    <row r="2664" spans="1:14" hidden="1" x14ac:dyDescent="0.3">
      <c r="A2664" s="6">
        <v>44981.696180555555</v>
      </c>
      <c r="B2664" s="4" t="s">
        <v>58</v>
      </c>
      <c r="C2664" s="4" t="s">
        <v>5318</v>
      </c>
      <c r="D2664" s="4" t="s">
        <v>5317</v>
      </c>
      <c r="E2664" s="4" t="s">
        <v>7</v>
      </c>
      <c r="F2664" s="4" t="s">
        <v>14</v>
      </c>
      <c r="G2664" s="4" t="s">
        <v>13</v>
      </c>
      <c r="H2664" s="2" t="s">
        <v>29</v>
      </c>
      <c r="I2664" s="5" t="s">
        <v>59</v>
      </c>
      <c r="J2664" s="4"/>
      <c r="K2664" s="4" t="s">
        <v>1</v>
      </c>
      <c r="L2664" s="4" t="s">
        <v>11</v>
      </c>
      <c r="M2664" s="4">
        <f>+YEAR(Tabla26[[#This Row],[Fecha de creación]])</f>
        <v>2023</v>
      </c>
      <c r="N2664" s="4">
        <f>+MONTH(Tabla26[[#This Row],[Fecha de creación]])</f>
        <v>2</v>
      </c>
    </row>
    <row r="2665" spans="1:14" hidden="1" x14ac:dyDescent="0.3">
      <c r="A2665" s="6">
        <v>44981.692187499997</v>
      </c>
      <c r="B2665" s="4" t="s">
        <v>58</v>
      </c>
      <c r="C2665" s="4" t="s">
        <v>5320</v>
      </c>
      <c r="D2665" s="4" t="s">
        <v>5319</v>
      </c>
      <c r="E2665" s="4" t="s">
        <v>7</v>
      </c>
      <c r="F2665" s="4" t="s">
        <v>14</v>
      </c>
      <c r="G2665" s="4" t="s">
        <v>13</v>
      </c>
      <c r="H2665" s="2" t="s">
        <v>29</v>
      </c>
      <c r="I2665" s="5" t="s">
        <v>59</v>
      </c>
      <c r="J2665" s="4"/>
      <c r="K2665" s="4" t="s">
        <v>1</v>
      </c>
      <c r="L2665" s="4" t="s">
        <v>11</v>
      </c>
      <c r="M2665" s="4">
        <f>+YEAR(Tabla26[[#This Row],[Fecha de creación]])</f>
        <v>2023</v>
      </c>
      <c r="N2665" s="4">
        <f>+MONTH(Tabla26[[#This Row],[Fecha de creación]])</f>
        <v>2</v>
      </c>
    </row>
    <row r="2666" spans="1:14" hidden="1" x14ac:dyDescent="0.3">
      <c r="A2666" s="6">
        <v>44778.479791666665</v>
      </c>
      <c r="B2666" s="4" t="s">
        <v>58</v>
      </c>
      <c r="C2666" s="4" t="s">
        <v>8215</v>
      </c>
      <c r="D2666" s="4" t="s">
        <v>8214</v>
      </c>
      <c r="E2666" s="4" t="s">
        <v>7</v>
      </c>
      <c r="F2666" s="4" t="s">
        <v>14</v>
      </c>
      <c r="G2666" s="4" t="s">
        <v>13</v>
      </c>
      <c r="H2666" s="2" t="s">
        <v>29</v>
      </c>
      <c r="I2666" s="5" t="s">
        <v>59</v>
      </c>
      <c r="J2666" s="4"/>
      <c r="K2666" s="4" t="s">
        <v>1</v>
      </c>
      <c r="L2666" s="4" t="s">
        <v>11</v>
      </c>
      <c r="M2666" s="4">
        <f>+YEAR(Tabla26[[#This Row],[Fecha de creación]])</f>
        <v>2022</v>
      </c>
      <c r="N2666" s="4">
        <f>+MONTH(Tabla26[[#This Row],[Fecha de creación]])</f>
        <v>8</v>
      </c>
    </row>
    <row r="2667" spans="1:14" hidden="1" x14ac:dyDescent="0.3">
      <c r="A2667" s="6">
        <v>44778.467199074075</v>
      </c>
      <c r="B2667" s="4" t="s">
        <v>58</v>
      </c>
      <c r="C2667" s="4" t="s">
        <v>8219</v>
      </c>
      <c r="D2667" s="4" t="s">
        <v>8218</v>
      </c>
      <c r="E2667" s="4" t="s">
        <v>7</v>
      </c>
      <c r="F2667" s="4" t="s">
        <v>14</v>
      </c>
      <c r="G2667" s="4" t="s">
        <v>13</v>
      </c>
      <c r="H2667" s="2" t="s">
        <v>29</v>
      </c>
      <c r="I2667" s="5" t="s">
        <v>59</v>
      </c>
      <c r="J2667" s="4"/>
      <c r="K2667" s="4" t="s">
        <v>1</v>
      </c>
      <c r="L2667" s="4" t="s">
        <v>11</v>
      </c>
      <c r="M2667" s="4">
        <f>+YEAR(Tabla26[[#This Row],[Fecha de creación]])</f>
        <v>2022</v>
      </c>
      <c r="N2667" s="4">
        <f>+MONTH(Tabla26[[#This Row],[Fecha de creación]])</f>
        <v>8</v>
      </c>
    </row>
    <row r="2668" spans="1:14" hidden="1" x14ac:dyDescent="0.3">
      <c r="A2668" s="6">
        <v>44981.709791666668</v>
      </c>
      <c r="B2668" s="4" t="s">
        <v>58</v>
      </c>
      <c r="C2668" s="4" t="s">
        <v>5310</v>
      </c>
      <c r="D2668" s="4" t="s">
        <v>5309</v>
      </c>
      <c r="E2668" s="4" t="s">
        <v>7</v>
      </c>
      <c r="F2668" s="4" t="s">
        <v>14</v>
      </c>
      <c r="G2668" s="4" t="s">
        <v>20</v>
      </c>
      <c r="H2668" s="2" t="s">
        <v>29</v>
      </c>
      <c r="I2668" s="5" t="s">
        <v>59</v>
      </c>
      <c r="J2668" s="4"/>
      <c r="K2668" s="4" t="s">
        <v>1</v>
      </c>
      <c r="L2668" s="4" t="s">
        <v>0</v>
      </c>
      <c r="M2668" s="4">
        <f>+YEAR(Tabla26[[#This Row],[Fecha de creación]])</f>
        <v>2023</v>
      </c>
      <c r="N2668" s="4">
        <f>+MONTH(Tabla26[[#This Row],[Fecha de creación]])</f>
        <v>2</v>
      </c>
    </row>
    <row r="2669" spans="1:14" hidden="1" x14ac:dyDescent="0.3">
      <c r="A2669" s="6">
        <v>44769.661956018521</v>
      </c>
      <c r="B2669" s="4" t="s">
        <v>58</v>
      </c>
      <c r="C2669" s="4" t="s">
        <v>8429</v>
      </c>
      <c r="D2669" s="4" t="s">
        <v>7771</v>
      </c>
      <c r="E2669" s="4" t="s">
        <v>7</v>
      </c>
      <c r="F2669" s="4" t="s">
        <v>14</v>
      </c>
      <c r="G2669" s="4" t="s">
        <v>13</v>
      </c>
      <c r="H2669" s="2" t="s">
        <v>29</v>
      </c>
      <c r="I2669" s="5" t="s">
        <v>59</v>
      </c>
      <c r="J2669" s="4"/>
      <c r="K2669" s="4" t="s">
        <v>1</v>
      </c>
      <c r="L2669" s="4" t="s">
        <v>11</v>
      </c>
      <c r="M2669" s="4">
        <f>+YEAR(Tabla26[[#This Row],[Fecha de creación]])</f>
        <v>2022</v>
      </c>
      <c r="N2669" s="4">
        <f>+MONTH(Tabla26[[#This Row],[Fecha de creación]])</f>
        <v>7</v>
      </c>
    </row>
    <row r="2670" spans="1:14" hidden="1" x14ac:dyDescent="0.3">
      <c r="A2670" s="6">
        <v>44798.655300925922</v>
      </c>
      <c r="B2670" s="4" t="s">
        <v>58</v>
      </c>
      <c r="C2670" s="4" t="s">
        <v>7772</v>
      </c>
      <c r="D2670" s="4" t="s">
        <v>7771</v>
      </c>
      <c r="E2670" s="4" t="s">
        <v>7</v>
      </c>
      <c r="F2670" s="4" t="s">
        <v>14</v>
      </c>
      <c r="G2670" s="4" t="s">
        <v>13</v>
      </c>
      <c r="H2670" s="2" t="s">
        <v>29</v>
      </c>
      <c r="I2670" s="5" t="s">
        <v>59</v>
      </c>
      <c r="J2670" s="4"/>
      <c r="K2670" s="4" t="s">
        <v>1</v>
      </c>
      <c r="L2670" s="4" t="s">
        <v>11</v>
      </c>
      <c r="M2670" s="4">
        <f>+YEAR(Tabla26[[#This Row],[Fecha de creación]])</f>
        <v>2022</v>
      </c>
      <c r="N2670" s="4">
        <f>+MONTH(Tabla26[[#This Row],[Fecha de creación]])</f>
        <v>8</v>
      </c>
    </row>
    <row r="2671" spans="1:14" hidden="1" x14ac:dyDescent="0.3">
      <c r="A2671" s="6">
        <v>44796.720717592594</v>
      </c>
      <c r="B2671" s="4" t="s">
        <v>58</v>
      </c>
      <c r="C2671" s="4" t="s">
        <v>7809</v>
      </c>
      <c r="D2671" s="4" t="s">
        <v>7808</v>
      </c>
      <c r="E2671" s="4" t="s">
        <v>7</v>
      </c>
      <c r="F2671" s="4" t="s">
        <v>14</v>
      </c>
      <c r="G2671" s="4" t="s">
        <v>13</v>
      </c>
      <c r="H2671" s="2" t="s">
        <v>29</v>
      </c>
      <c r="I2671" s="5" t="s">
        <v>59</v>
      </c>
      <c r="J2671" s="4"/>
      <c r="K2671" s="4" t="s">
        <v>1</v>
      </c>
      <c r="L2671" s="4" t="s">
        <v>11</v>
      </c>
      <c r="M2671" s="4">
        <f>+YEAR(Tabla26[[#This Row],[Fecha de creación]])</f>
        <v>2022</v>
      </c>
      <c r="N2671" s="4">
        <f>+MONTH(Tabla26[[#This Row],[Fecha de creación]])</f>
        <v>8</v>
      </c>
    </row>
    <row r="2672" spans="1:14" hidden="1" x14ac:dyDescent="0.3">
      <c r="A2672" s="6">
        <v>44680.465266203704</v>
      </c>
      <c r="B2672" s="4" t="s">
        <v>58</v>
      </c>
      <c r="C2672" s="4" t="s">
        <v>10431</v>
      </c>
      <c r="D2672" s="4" t="s">
        <v>4527</v>
      </c>
      <c r="E2672" s="4" t="s">
        <v>7</v>
      </c>
      <c r="F2672" s="4" t="s">
        <v>14</v>
      </c>
      <c r="G2672" s="4" t="s">
        <v>13</v>
      </c>
      <c r="H2672" s="2" t="s">
        <v>29</v>
      </c>
      <c r="I2672" s="5" t="s">
        <v>59</v>
      </c>
      <c r="J2672" s="4"/>
      <c r="K2672" s="4" t="s">
        <v>1</v>
      </c>
      <c r="L2672" s="4" t="s">
        <v>11</v>
      </c>
      <c r="M2672" s="4">
        <f>+YEAR(Tabla26[[#This Row],[Fecha de creación]])</f>
        <v>2022</v>
      </c>
      <c r="N2672" s="4">
        <f>+MONTH(Tabla26[[#This Row],[Fecha de creación]])</f>
        <v>4</v>
      </c>
    </row>
    <row r="2673" spans="1:14" hidden="1" x14ac:dyDescent="0.3">
      <c r="A2673" s="6">
        <v>45012.585162037038</v>
      </c>
      <c r="B2673" s="4" t="s">
        <v>58</v>
      </c>
      <c r="C2673" s="4" t="s">
        <v>4528</v>
      </c>
      <c r="D2673" s="4" t="s">
        <v>4527</v>
      </c>
      <c r="E2673" s="4" t="s">
        <v>7</v>
      </c>
      <c r="F2673" s="4" t="s">
        <v>14</v>
      </c>
      <c r="G2673" s="4" t="s">
        <v>13</v>
      </c>
      <c r="H2673" s="2" t="s">
        <v>29</v>
      </c>
      <c r="I2673" s="5" t="s">
        <v>59</v>
      </c>
      <c r="J2673" s="4"/>
      <c r="K2673" s="4" t="s">
        <v>1</v>
      </c>
      <c r="L2673" s="4" t="s">
        <v>11</v>
      </c>
      <c r="M2673" s="4">
        <f>+YEAR(Tabla26[[#This Row],[Fecha de creación]])</f>
        <v>2023</v>
      </c>
      <c r="N2673" s="4">
        <f>+MONTH(Tabla26[[#This Row],[Fecha de creación]])</f>
        <v>3</v>
      </c>
    </row>
    <row r="2674" spans="1:14" hidden="1" x14ac:dyDescent="0.3">
      <c r="A2674" s="6">
        <v>44796.66710648148</v>
      </c>
      <c r="B2674" s="4" t="s">
        <v>58</v>
      </c>
      <c r="C2674" s="4" t="s">
        <v>7815</v>
      </c>
      <c r="D2674" s="4" t="s">
        <v>3577</v>
      </c>
      <c r="E2674" s="4" t="s">
        <v>7</v>
      </c>
      <c r="F2674" s="4" t="s">
        <v>14</v>
      </c>
      <c r="G2674" s="4" t="s">
        <v>13</v>
      </c>
      <c r="H2674" s="2" t="s">
        <v>29</v>
      </c>
      <c r="I2674" s="5" t="s">
        <v>59</v>
      </c>
      <c r="J2674" s="4"/>
      <c r="K2674" s="4" t="s">
        <v>1</v>
      </c>
      <c r="L2674" s="4" t="s">
        <v>11</v>
      </c>
      <c r="M2674" s="4">
        <f>+YEAR(Tabla26[[#This Row],[Fecha de creación]])</f>
        <v>2022</v>
      </c>
      <c r="N2674" s="4">
        <f>+MONTH(Tabla26[[#This Row],[Fecha de creación]])</f>
        <v>8</v>
      </c>
    </row>
    <row r="2675" spans="1:14" hidden="1" x14ac:dyDescent="0.3">
      <c r="A2675" s="6">
        <v>44981.687789351854</v>
      </c>
      <c r="B2675" s="4" t="s">
        <v>58</v>
      </c>
      <c r="C2675" s="4" t="s">
        <v>5322</v>
      </c>
      <c r="D2675" s="4" t="s">
        <v>3577</v>
      </c>
      <c r="E2675" s="4" t="s">
        <v>7</v>
      </c>
      <c r="F2675" s="4" t="s">
        <v>14</v>
      </c>
      <c r="G2675" s="4" t="s">
        <v>13</v>
      </c>
      <c r="H2675" s="2" t="s">
        <v>29</v>
      </c>
      <c r="I2675" s="5" t="s">
        <v>59</v>
      </c>
      <c r="J2675" s="4"/>
      <c r="K2675" s="4" t="s">
        <v>1</v>
      </c>
      <c r="L2675" s="4" t="s">
        <v>11</v>
      </c>
      <c r="M2675" s="4">
        <f>+YEAR(Tabla26[[#This Row],[Fecha de creación]])</f>
        <v>2023</v>
      </c>
      <c r="N2675" s="4">
        <f>+MONTH(Tabla26[[#This Row],[Fecha de creación]])</f>
        <v>2</v>
      </c>
    </row>
    <row r="2676" spans="1:14" hidden="1" x14ac:dyDescent="0.3">
      <c r="A2676" s="6">
        <v>45071.420300925929</v>
      </c>
      <c r="B2676" s="4" t="s">
        <v>58</v>
      </c>
      <c r="C2676" s="4" t="s">
        <v>3578</v>
      </c>
      <c r="D2676" s="4" t="s">
        <v>3577</v>
      </c>
      <c r="E2676" s="4" t="s">
        <v>7</v>
      </c>
      <c r="F2676" s="4" t="s">
        <v>14</v>
      </c>
      <c r="G2676" s="4" t="s">
        <v>20</v>
      </c>
      <c r="H2676" s="2" t="s">
        <v>29</v>
      </c>
      <c r="I2676" s="5" t="s">
        <v>59</v>
      </c>
      <c r="J2676" s="4"/>
      <c r="K2676" s="4" t="s">
        <v>1</v>
      </c>
      <c r="L2676" s="4" t="s">
        <v>0</v>
      </c>
      <c r="M2676" s="4">
        <f>+YEAR(Tabla26[[#This Row],[Fecha de creación]])</f>
        <v>2023</v>
      </c>
      <c r="N2676" s="4">
        <f>+MONTH(Tabla26[[#This Row],[Fecha de creación]])</f>
        <v>5</v>
      </c>
    </row>
    <row r="2677" spans="1:14" hidden="1" x14ac:dyDescent="0.3">
      <c r="A2677" s="6">
        <v>44699.477731481478</v>
      </c>
      <c r="B2677" s="4" t="s">
        <v>58</v>
      </c>
      <c r="C2677" s="4" t="s">
        <v>9760</v>
      </c>
      <c r="D2677" s="4" t="s">
        <v>9759</v>
      </c>
      <c r="E2677" s="4" t="s">
        <v>7</v>
      </c>
      <c r="F2677" s="4" t="s">
        <v>14</v>
      </c>
      <c r="G2677" s="4" t="s">
        <v>13</v>
      </c>
      <c r="H2677" s="2" t="s">
        <v>29</v>
      </c>
      <c r="I2677" s="5" t="s">
        <v>59</v>
      </c>
      <c r="J2677" s="4"/>
      <c r="K2677" s="4" t="s">
        <v>1</v>
      </c>
      <c r="L2677" s="4" t="s">
        <v>11</v>
      </c>
      <c r="M2677" s="4">
        <f>+YEAR(Tabla26[[#This Row],[Fecha de creación]])</f>
        <v>2022</v>
      </c>
      <c r="N2677" s="4">
        <f>+MONTH(Tabla26[[#This Row],[Fecha de creación]])</f>
        <v>5</v>
      </c>
    </row>
    <row r="2678" spans="1:14" hidden="1" x14ac:dyDescent="0.3">
      <c r="A2678" s="6">
        <v>45040.51903935185</v>
      </c>
      <c r="B2678" s="4" t="s">
        <v>58</v>
      </c>
      <c r="C2678" s="4" t="s">
        <v>3973</v>
      </c>
      <c r="D2678" s="4" t="s">
        <v>3972</v>
      </c>
      <c r="E2678" s="4" t="s">
        <v>7</v>
      </c>
      <c r="F2678" s="4" t="s">
        <v>14</v>
      </c>
      <c r="G2678" s="4" t="s">
        <v>13</v>
      </c>
      <c r="H2678" s="2" t="s">
        <v>29</v>
      </c>
      <c r="I2678" s="5" t="s">
        <v>59</v>
      </c>
      <c r="J2678" s="4"/>
      <c r="K2678" s="4" t="s">
        <v>1</v>
      </c>
      <c r="L2678" s="4" t="s">
        <v>11</v>
      </c>
      <c r="M2678" s="4">
        <f>+YEAR(Tabla26[[#This Row],[Fecha de creación]])</f>
        <v>2023</v>
      </c>
      <c r="N2678" s="4">
        <f>+MONTH(Tabla26[[#This Row],[Fecha de creación]])</f>
        <v>4</v>
      </c>
    </row>
    <row r="2679" spans="1:14" hidden="1" x14ac:dyDescent="0.3">
      <c r="A2679" s="6">
        <v>44980.623842592591</v>
      </c>
      <c r="B2679" s="4" t="s">
        <v>58</v>
      </c>
      <c r="C2679" s="4" t="s">
        <v>5357</v>
      </c>
      <c r="D2679" s="4" t="s">
        <v>5356</v>
      </c>
      <c r="E2679" s="4" t="s">
        <v>7</v>
      </c>
      <c r="F2679" s="4" t="s">
        <v>14</v>
      </c>
      <c r="G2679" s="4" t="s">
        <v>13</v>
      </c>
      <c r="H2679" s="2" t="s">
        <v>29</v>
      </c>
      <c r="I2679" s="5" t="s">
        <v>59</v>
      </c>
      <c r="J2679" s="4"/>
      <c r="K2679" s="4" t="s">
        <v>1</v>
      </c>
      <c r="L2679" s="4" t="s">
        <v>11</v>
      </c>
      <c r="M2679" s="4">
        <f>+YEAR(Tabla26[[#This Row],[Fecha de creación]])</f>
        <v>2023</v>
      </c>
      <c r="N2679" s="4">
        <f>+MONTH(Tabla26[[#This Row],[Fecha de creación]])</f>
        <v>2</v>
      </c>
    </row>
    <row r="2680" spans="1:14" hidden="1" x14ac:dyDescent="0.3">
      <c r="A2680" s="6">
        <v>44820.592870370368</v>
      </c>
      <c r="B2680" s="4" t="s">
        <v>58</v>
      </c>
      <c r="C2680" s="4" t="s">
        <v>7432</v>
      </c>
      <c r="D2680" s="4" t="s">
        <v>7431</v>
      </c>
      <c r="E2680" s="4" t="s">
        <v>7</v>
      </c>
      <c r="F2680" s="4" t="s">
        <v>14</v>
      </c>
      <c r="G2680" s="4" t="s">
        <v>13</v>
      </c>
      <c r="H2680" s="2" t="s">
        <v>29</v>
      </c>
      <c r="I2680" s="5" t="s">
        <v>59</v>
      </c>
      <c r="J2680" s="4"/>
      <c r="K2680" s="4" t="s">
        <v>1</v>
      </c>
      <c r="L2680" s="4" t="s">
        <v>11</v>
      </c>
      <c r="M2680" s="4">
        <f>+YEAR(Tabla26[[#This Row],[Fecha de creación]])</f>
        <v>2022</v>
      </c>
      <c r="N2680" s="4">
        <f>+MONTH(Tabla26[[#This Row],[Fecha de creación]])</f>
        <v>9</v>
      </c>
    </row>
    <row r="2681" spans="1:14" hidden="1" x14ac:dyDescent="0.3">
      <c r="A2681" s="6">
        <v>45071.430509259262</v>
      </c>
      <c r="B2681" s="4" t="s">
        <v>58</v>
      </c>
      <c r="C2681" s="4" t="s">
        <v>3576</v>
      </c>
      <c r="D2681" s="4" t="s">
        <v>3575</v>
      </c>
      <c r="E2681" s="4" t="s">
        <v>7</v>
      </c>
      <c r="F2681" s="4" t="s">
        <v>14</v>
      </c>
      <c r="G2681" s="4" t="s">
        <v>20</v>
      </c>
      <c r="H2681" s="2" t="s">
        <v>29</v>
      </c>
      <c r="I2681" s="5" t="s">
        <v>59</v>
      </c>
      <c r="J2681" s="4"/>
      <c r="K2681" s="4" t="s">
        <v>1</v>
      </c>
      <c r="L2681" s="4" t="s">
        <v>0</v>
      </c>
      <c r="M2681" s="4">
        <f>+YEAR(Tabla26[[#This Row],[Fecha de creación]])</f>
        <v>2023</v>
      </c>
      <c r="N2681" s="4">
        <f>+MONTH(Tabla26[[#This Row],[Fecha de creación]])</f>
        <v>5</v>
      </c>
    </row>
    <row r="2682" spans="1:14" hidden="1" x14ac:dyDescent="0.3">
      <c r="A2682" s="6">
        <v>44979.44971064815</v>
      </c>
      <c r="B2682" s="4" t="s">
        <v>58</v>
      </c>
      <c r="C2682" s="4" t="s">
        <v>5416</v>
      </c>
      <c r="D2682" s="4" t="s">
        <v>5415</v>
      </c>
      <c r="E2682" s="4" t="s">
        <v>7</v>
      </c>
      <c r="F2682" s="4" t="s">
        <v>14</v>
      </c>
      <c r="G2682" s="4" t="s">
        <v>13</v>
      </c>
      <c r="H2682" s="2" t="s">
        <v>29</v>
      </c>
      <c r="I2682" s="5" t="s">
        <v>59</v>
      </c>
      <c r="J2682" s="4"/>
      <c r="K2682" s="4" t="s">
        <v>1</v>
      </c>
      <c r="L2682" s="4" t="s">
        <v>11</v>
      </c>
      <c r="M2682" s="4">
        <f>+YEAR(Tabla26[[#This Row],[Fecha de creación]])</f>
        <v>2023</v>
      </c>
      <c r="N2682" s="4">
        <f>+MONTH(Tabla26[[#This Row],[Fecha de creación]])</f>
        <v>2</v>
      </c>
    </row>
    <row r="2683" spans="1:14" hidden="1" x14ac:dyDescent="0.3">
      <c r="A2683" s="6">
        <v>44768.622824074075</v>
      </c>
      <c r="B2683" s="4" t="s">
        <v>58</v>
      </c>
      <c r="C2683" s="4" t="s">
        <v>8452</v>
      </c>
      <c r="D2683" s="4" t="s">
        <v>8451</v>
      </c>
      <c r="E2683" s="4" t="s">
        <v>7</v>
      </c>
      <c r="F2683" s="4" t="s">
        <v>14</v>
      </c>
      <c r="G2683" s="4" t="s">
        <v>13</v>
      </c>
      <c r="H2683" s="2" t="s">
        <v>29</v>
      </c>
      <c r="I2683" s="5" t="s">
        <v>59</v>
      </c>
      <c r="J2683" s="4"/>
      <c r="K2683" s="4" t="s">
        <v>1</v>
      </c>
      <c r="L2683" s="4" t="s">
        <v>11</v>
      </c>
      <c r="M2683" s="4">
        <f>+YEAR(Tabla26[[#This Row],[Fecha de creación]])</f>
        <v>2022</v>
      </c>
      <c r="N2683" s="4">
        <f>+MONTH(Tabla26[[#This Row],[Fecha de creación]])</f>
        <v>7</v>
      </c>
    </row>
    <row r="2684" spans="1:14" hidden="1" x14ac:dyDescent="0.3">
      <c r="A2684" s="6">
        <v>44675.476030092592</v>
      </c>
      <c r="B2684" s="4" t="s">
        <v>58</v>
      </c>
      <c r="C2684" s="4" t="s">
        <v>10618</v>
      </c>
      <c r="D2684" s="4" t="s">
        <v>10617</v>
      </c>
      <c r="E2684" s="4" t="s">
        <v>7</v>
      </c>
      <c r="F2684" s="4" t="s">
        <v>14</v>
      </c>
      <c r="G2684" s="4" t="s">
        <v>20</v>
      </c>
      <c r="H2684" s="2" t="s">
        <v>47</v>
      </c>
      <c r="I2684" s="5" t="s">
        <v>59</v>
      </c>
      <c r="J2684" s="4"/>
      <c r="K2684" s="4" t="s">
        <v>1</v>
      </c>
      <c r="L2684" s="4" t="s">
        <v>11</v>
      </c>
      <c r="M2684" s="4">
        <f>+YEAR(Tabla26[[#This Row],[Fecha de creación]])</f>
        <v>2022</v>
      </c>
      <c r="N2684" s="4">
        <f>+MONTH(Tabla26[[#This Row],[Fecha de creación]])</f>
        <v>4</v>
      </c>
    </row>
    <row r="2685" spans="1:14" hidden="1" x14ac:dyDescent="0.3">
      <c r="A2685" s="6">
        <v>44985.650231481479</v>
      </c>
      <c r="B2685" s="4" t="s">
        <v>58</v>
      </c>
      <c r="C2685" s="4" t="s">
        <v>5199</v>
      </c>
      <c r="D2685" s="4" t="s">
        <v>3583</v>
      </c>
      <c r="E2685" s="4" t="s">
        <v>7</v>
      </c>
      <c r="F2685" s="4" t="s">
        <v>14</v>
      </c>
      <c r="G2685" s="4" t="s">
        <v>13</v>
      </c>
      <c r="H2685" s="2" t="s">
        <v>29</v>
      </c>
      <c r="I2685" s="5" t="s">
        <v>59</v>
      </c>
      <c r="J2685" s="4"/>
      <c r="K2685" s="4" t="s">
        <v>1</v>
      </c>
      <c r="L2685" s="4" t="s">
        <v>11</v>
      </c>
      <c r="M2685" s="4">
        <f>+YEAR(Tabla26[[#This Row],[Fecha de creación]])</f>
        <v>2023</v>
      </c>
      <c r="N2685" s="4">
        <f>+MONTH(Tabla26[[#This Row],[Fecha de creación]])</f>
        <v>2</v>
      </c>
    </row>
    <row r="2686" spans="1:14" hidden="1" x14ac:dyDescent="0.3">
      <c r="A2686" s="6">
        <v>45071.408148148148</v>
      </c>
      <c r="B2686" s="4" t="s">
        <v>58</v>
      </c>
      <c r="C2686" s="4" t="s">
        <v>3584</v>
      </c>
      <c r="D2686" s="4" t="s">
        <v>3583</v>
      </c>
      <c r="E2686" s="4" t="s">
        <v>7</v>
      </c>
      <c r="F2686" s="4" t="s">
        <v>14</v>
      </c>
      <c r="G2686" s="4" t="s">
        <v>20</v>
      </c>
      <c r="H2686" s="2" t="s">
        <v>29</v>
      </c>
      <c r="I2686" s="5" t="s">
        <v>59</v>
      </c>
      <c r="J2686" s="4"/>
      <c r="K2686" s="4" t="s">
        <v>1</v>
      </c>
      <c r="L2686" s="4" t="s">
        <v>0</v>
      </c>
      <c r="M2686" s="4">
        <f>+YEAR(Tabla26[[#This Row],[Fecha de creación]])</f>
        <v>2023</v>
      </c>
      <c r="N2686" s="4">
        <f>+MONTH(Tabla26[[#This Row],[Fecha de creación]])</f>
        <v>5</v>
      </c>
    </row>
    <row r="2687" spans="1:14" hidden="1" x14ac:dyDescent="0.3">
      <c r="A2687" s="6">
        <v>45021.433692129627</v>
      </c>
      <c r="B2687" s="4" t="s">
        <v>58</v>
      </c>
      <c r="C2687" s="4" t="s">
        <v>4303</v>
      </c>
      <c r="D2687" s="4" t="s">
        <v>4302</v>
      </c>
      <c r="E2687" s="4" t="s">
        <v>7</v>
      </c>
      <c r="F2687" s="4" t="s">
        <v>14</v>
      </c>
      <c r="G2687" s="4" t="s">
        <v>13</v>
      </c>
      <c r="H2687" s="2" t="s">
        <v>29</v>
      </c>
      <c r="I2687" s="5" t="s">
        <v>59</v>
      </c>
      <c r="J2687" s="4"/>
      <c r="K2687" s="4" t="s">
        <v>1</v>
      </c>
      <c r="L2687" s="4" t="s">
        <v>11</v>
      </c>
      <c r="M2687" s="4">
        <f>+YEAR(Tabla26[[#This Row],[Fecha de creación]])</f>
        <v>2023</v>
      </c>
      <c r="N2687" s="4">
        <f>+MONTH(Tabla26[[#This Row],[Fecha de creación]])</f>
        <v>4</v>
      </c>
    </row>
    <row r="2688" spans="1:14" hidden="1" x14ac:dyDescent="0.3">
      <c r="A2688" s="6">
        <v>45037.435636574075</v>
      </c>
      <c r="B2688" s="4" t="s">
        <v>58</v>
      </c>
      <c r="C2688" s="4" t="s">
        <v>4006</v>
      </c>
      <c r="D2688" s="4" t="s">
        <v>4005</v>
      </c>
      <c r="E2688" s="4" t="s">
        <v>7</v>
      </c>
      <c r="F2688" s="4" t="s">
        <v>14</v>
      </c>
      <c r="G2688" s="4" t="s">
        <v>13</v>
      </c>
      <c r="H2688" s="2" t="s">
        <v>29</v>
      </c>
      <c r="I2688" s="5" t="s">
        <v>59</v>
      </c>
      <c r="J2688" s="4"/>
      <c r="K2688" s="4" t="s">
        <v>1</v>
      </c>
      <c r="L2688" s="4" t="s">
        <v>11</v>
      </c>
      <c r="M2688" s="4">
        <f>+YEAR(Tabla26[[#This Row],[Fecha de creación]])</f>
        <v>2023</v>
      </c>
      <c r="N2688" s="4">
        <f>+MONTH(Tabla26[[#This Row],[Fecha de creación]])</f>
        <v>4</v>
      </c>
    </row>
    <row r="2689" spans="1:14" hidden="1" x14ac:dyDescent="0.3">
      <c r="A2689" s="6">
        <v>45037.402349537035</v>
      </c>
      <c r="B2689" s="4" t="s">
        <v>58</v>
      </c>
      <c r="C2689" s="4" t="s">
        <v>4012</v>
      </c>
      <c r="D2689" s="4" t="s">
        <v>4011</v>
      </c>
      <c r="E2689" s="4" t="s">
        <v>7</v>
      </c>
      <c r="F2689" s="4" t="s">
        <v>14</v>
      </c>
      <c r="G2689" s="4" t="s">
        <v>13</v>
      </c>
      <c r="H2689" s="2" t="s">
        <v>29</v>
      </c>
      <c r="I2689" s="5" t="s">
        <v>59</v>
      </c>
      <c r="J2689" s="4"/>
      <c r="K2689" s="4" t="s">
        <v>1</v>
      </c>
      <c r="L2689" s="4" t="s">
        <v>11</v>
      </c>
      <c r="M2689" s="4">
        <f>+YEAR(Tabla26[[#This Row],[Fecha de creación]])</f>
        <v>2023</v>
      </c>
      <c r="N2689" s="4">
        <f>+MONTH(Tabla26[[#This Row],[Fecha de creación]])</f>
        <v>4</v>
      </c>
    </row>
    <row r="2690" spans="1:14" hidden="1" x14ac:dyDescent="0.3">
      <c r="A2690" s="6">
        <v>44985.562789351854</v>
      </c>
      <c r="B2690" s="4" t="s">
        <v>58</v>
      </c>
      <c r="C2690" s="4" t="s">
        <v>5211</v>
      </c>
      <c r="D2690" s="4" t="s">
        <v>3233</v>
      </c>
      <c r="E2690" s="4" t="s">
        <v>7</v>
      </c>
      <c r="F2690" s="4" t="s">
        <v>14</v>
      </c>
      <c r="G2690" s="4" t="s">
        <v>13</v>
      </c>
      <c r="H2690" s="2" t="s">
        <v>29</v>
      </c>
      <c r="I2690" s="5" t="s">
        <v>59</v>
      </c>
      <c r="J2690" s="4"/>
      <c r="K2690" s="4" t="s">
        <v>1</v>
      </c>
      <c r="L2690" s="4" t="s">
        <v>11</v>
      </c>
      <c r="M2690" s="4">
        <f>+YEAR(Tabla26[[#This Row],[Fecha de creación]])</f>
        <v>2023</v>
      </c>
      <c r="N2690" s="4">
        <f>+MONTH(Tabla26[[#This Row],[Fecha de creación]])</f>
        <v>2</v>
      </c>
    </row>
    <row r="2691" spans="1:14" hidden="1" x14ac:dyDescent="0.3">
      <c r="A2691" s="6">
        <v>45021.400752314818</v>
      </c>
      <c r="B2691" s="4" t="s">
        <v>58</v>
      </c>
      <c r="C2691" s="4" t="s">
        <v>4310</v>
      </c>
      <c r="D2691" s="4" t="s">
        <v>3233</v>
      </c>
      <c r="E2691" s="4" t="s">
        <v>7</v>
      </c>
      <c r="F2691" s="4" t="s">
        <v>14</v>
      </c>
      <c r="G2691" s="4" t="s">
        <v>13</v>
      </c>
      <c r="H2691" s="2" t="s">
        <v>29</v>
      </c>
      <c r="I2691" s="5" t="s">
        <v>59</v>
      </c>
      <c r="J2691" s="4"/>
      <c r="K2691" s="4" t="s">
        <v>1</v>
      </c>
      <c r="L2691" s="4" t="s">
        <v>11</v>
      </c>
      <c r="M2691" s="4">
        <f>+YEAR(Tabla26[[#This Row],[Fecha de creación]])</f>
        <v>2023</v>
      </c>
      <c r="N2691" s="4">
        <f>+MONTH(Tabla26[[#This Row],[Fecha de creación]])</f>
        <v>4</v>
      </c>
    </row>
    <row r="2692" spans="1:14" hidden="1" x14ac:dyDescent="0.3">
      <c r="A2692" s="6">
        <v>45078.527499999997</v>
      </c>
      <c r="B2692" s="4" t="s">
        <v>58</v>
      </c>
      <c r="C2692" s="4" t="s">
        <v>3234</v>
      </c>
      <c r="D2692" s="4" t="s">
        <v>3233</v>
      </c>
      <c r="E2692" s="4" t="s">
        <v>7</v>
      </c>
      <c r="F2692" s="4" t="s">
        <v>14</v>
      </c>
      <c r="G2692" s="4" t="s">
        <v>13</v>
      </c>
      <c r="H2692" s="2" t="s">
        <v>29</v>
      </c>
      <c r="I2692" s="5" t="s">
        <v>59</v>
      </c>
      <c r="J2692" s="4"/>
      <c r="K2692" s="4" t="s">
        <v>1</v>
      </c>
      <c r="L2692" s="4" t="s">
        <v>11</v>
      </c>
      <c r="M2692" s="4">
        <f>+YEAR(Tabla26[[#This Row],[Fecha de creación]])</f>
        <v>2023</v>
      </c>
      <c r="N2692" s="4">
        <f>+MONTH(Tabla26[[#This Row],[Fecha de creación]])</f>
        <v>6</v>
      </c>
    </row>
    <row r="2693" spans="1:14" hidden="1" x14ac:dyDescent="0.3">
      <c r="A2693" s="6">
        <v>44683.509247685186</v>
      </c>
      <c r="B2693" s="4" t="s">
        <v>58</v>
      </c>
      <c r="C2693" s="4" t="s">
        <v>10316</v>
      </c>
      <c r="D2693" s="4" t="s">
        <v>3235</v>
      </c>
      <c r="E2693" s="4" t="s">
        <v>7</v>
      </c>
      <c r="F2693" s="4" t="s">
        <v>14</v>
      </c>
      <c r="G2693" s="4" t="s">
        <v>13</v>
      </c>
      <c r="H2693" s="2" t="s">
        <v>29</v>
      </c>
      <c r="I2693" s="5" t="s">
        <v>59</v>
      </c>
      <c r="J2693" s="4"/>
      <c r="K2693" s="4" t="s">
        <v>1</v>
      </c>
      <c r="L2693" s="4" t="s">
        <v>11</v>
      </c>
      <c r="M2693" s="4">
        <f>+YEAR(Tabla26[[#This Row],[Fecha de creación]])</f>
        <v>2022</v>
      </c>
      <c r="N2693" s="4">
        <f>+MONTH(Tabla26[[#This Row],[Fecha de creación]])</f>
        <v>5</v>
      </c>
    </row>
    <row r="2694" spans="1:14" hidden="1" x14ac:dyDescent="0.3">
      <c r="A2694" s="6">
        <v>45021.389374999999</v>
      </c>
      <c r="B2694" s="4" t="s">
        <v>58</v>
      </c>
      <c r="C2694" s="4" t="s">
        <v>4312</v>
      </c>
      <c r="D2694" s="4" t="s">
        <v>3235</v>
      </c>
      <c r="E2694" s="4" t="s">
        <v>7</v>
      </c>
      <c r="F2694" s="4" t="s">
        <v>14</v>
      </c>
      <c r="G2694" s="4" t="s">
        <v>13</v>
      </c>
      <c r="H2694" s="2" t="s">
        <v>29</v>
      </c>
      <c r="I2694" s="5" t="s">
        <v>59</v>
      </c>
      <c r="J2694" s="4"/>
      <c r="K2694" s="4" t="s">
        <v>1</v>
      </c>
      <c r="L2694" s="4" t="s">
        <v>11</v>
      </c>
      <c r="M2694" s="4">
        <f>+YEAR(Tabla26[[#This Row],[Fecha de creación]])</f>
        <v>2023</v>
      </c>
      <c r="N2694" s="4">
        <f>+MONTH(Tabla26[[#This Row],[Fecha de creación]])</f>
        <v>4</v>
      </c>
    </row>
    <row r="2695" spans="1:14" hidden="1" x14ac:dyDescent="0.3">
      <c r="A2695" s="6">
        <v>45078.523506944446</v>
      </c>
      <c r="B2695" s="4" t="s">
        <v>58</v>
      </c>
      <c r="C2695" s="4" t="s">
        <v>3236</v>
      </c>
      <c r="D2695" s="4" t="s">
        <v>3235</v>
      </c>
      <c r="E2695" s="4" t="s">
        <v>7</v>
      </c>
      <c r="F2695" s="4" t="s">
        <v>14</v>
      </c>
      <c r="G2695" s="4" t="s">
        <v>13</v>
      </c>
      <c r="H2695" s="2" t="s">
        <v>29</v>
      </c>
      <c r="I2695" s="5" t="s">
        <v>59</v>
      </c>
      <c r="J2695" s="4"/>
      <c r="K2695" s="4" t="s">
        <v>1</v>
      </c>
      <c r="L2695" s="4" t="s">
        <v>11</v>
      </c>
      <c r="M2695" s="4">
        <f>+YEAR(Tabla26[[#This Row],[Fecha de creación]])</f>
        <v>2023</v>
      </c>
      <c r="N2695" s="4">
        <f>+MONTH(Tabla26[[#This Row],[Fecha de creación]])</f>
        <v>6</v>
      </c>
    </row>
    <row r="2696" spans="1:14" hidden="1" x14ac:dyDescent="0.3">
      <c r="A2696" s="6">
        <v>44768.671296296299</v>
      </c>
      <c r="B2696" s="4" t="s">
        <v>58</v>
      </c>
      <c r="C2696" s="4" t="s">
        <v>8445</v>
      </c>
      <c r="D2696" s="4" t="s">
        <v>8444</v>
      </c>
      <c r="E2696" s="4" t="s">
        <v>7</v>
      </c>
      <c r="F2696" s="4" t="s">
        <v>14</v>
      </c>
      <c r="G2696" s="4" t="s">
        <v>13</v>
      </c>
      <c r="H2696" s="2" t="s">
        <v>29</v>
      </c>
      <c r="I2696" s="5" t="s">
        <v>59</v>
      </c>
      <c r="J2696" s="4"/>
      <c r="K2696" s="4" t="s">
        <v>1</v>
      </c>
      <c r="L2696" s="4" t="s">
        <v>11</v>
      </c>
      <c r="M2696" s="4">
        <f>+YEAR(Tabla26[[#This Row],[Fecha de creación]])</f>
        <v>2022</v>
      </c>
      <c r="N2696" s="4">
        <f>+MONTH(Tabla26[[#This Row],[Fecha de creación]])</f>
        <v>7</v>
      </c>
    </row>
    <row r="2697" spans="1:14" hidden="1" x14ac:dyDescent="0.3">
      <c r="A2697" s="6">
        <v>44981.702962962961</v>
      </c>
      <c r="B2697" s="4" t="s">
        <v>58</v>
      </c>
      <c r="C2697" s="4" t="s">
        <v>5313</v>
      </c>
      <c r="D2697" s="4" t="s">
        <v>5312</v>
      </c>
      <c r="E2697" s="4" t="s">
        <v>7</v>
      </c>
      <c r="F2697" s="4" t="s">
        <v>14</v>
      </c>
      <c r="G2697" s="4" t="s">
        <v>13</v>
      </c>
      <c r="H2697" s="2" t="s">
        <v>29</v>
      </c>
      <c r="I2697" s="5" t="s">
        <v>59</v>
      </c>
      <c r="J2697" s="4"/>
      <c r="K2697" s="4" t="s">
        <v>1</v>
      </c>
      <c r="L2697" s="4" t="s">
        <v>11</v>
      </c>
      <c r="M2697" s="4">
        <f>+YEAR(Tabla26[[#This Row],[Fecha de creación]])</f>
        <v>2023</v>
      </c>
      <c r="N2697" s="4">
        <f>+MONTH(Tabla26[[#This Row],[Fecha de creación]])</f>
        <v>2</v>
      </c>
    </row>
    <row r="2698" spans="1:14" hidden="1" x14ac:dyDescent="0.3">
      <c r="A2698" s="6">
        <v>45079.453796296293</v>
      </c>
      <c r="B2698" s="4" t="s">
        <v>58</v>
      </c>
      <c r="C2698" s="4" t="s">
        <v>3205</v>
      </c>
      <c r="D2698" s="4" t="s">
        <v>3204</v>
      </c>
      <c r="E2698" s="4" t="s">
        <v>7</v>
      </c>
      <c r="F2698" s="4" t="s">
        <v>14</v>
      </c>
      <c r="G2698" s="4" t="s">
        <v>13</v>
      </c>
      <c r="H2698" s="2" t="s">
        <v>29</v>
      </c>
      <c r="I2698" s="5" t="s">
        <v>59</v>
      </c>
      <c r="J2698" s="4"/>
      <c r="K2698" s="4" t="s">
        <v>1</v>
      </c>
      <c r="L2698" s="4" t="s">
        <v>11</v>
      </c>
      <c r="M2698" s="4">
        <f>+YEAR(Tabla26[[#This Row],[Fecha de creación]])</f>
        <v>2023</v>
      </c>
      <c r="N2698" s="4">
        <f>+MONTH(Tabla26[[#This Row],[Fecha de creación]])</f>
        <v>6</v>
      </c>
    </row>
    <row r="2699" spans="1:14" hidden="1" x14ac:dyDescent="0.3">
      <c r="A2699" s="6">
        <v>44687.597685185188</v>
      </c>
      <c r="B2699" s="4" t="s">
        <v>32</v>
      </c>
      <c r="C2699" s="4" t="s">
        <v>10149</v>
      </c>
      <c r="D2699" s="4" t="s">
        <v>330</v>
      </c>
      <c r="E2699" s="4" t="s">
        <v>7</v>
      </c>
      <c r="F2699" s="4" t="s">
        <v>14</v>
      </c>
      <c r="G2699" s="4" t="s">
        <v>5</v>
      </c>
      <c r="H2699" s="2" t="s">
        <v>47</v>
      </c>
      <c r="I2699" s="5" t="s">
        <v>10097</v>
      </c>
      <c r="J2699" s="4" t="s">
        <v>27</v>
      </c>
      <c r="K2699" s="4" t="s">
        <v>1</v>
      </c>
      <c r="L2699" s="4" t="s">
        <v>0</v>
      </c>
      <c r="M2699" s="4">
        <f>+YEAR(Tabla26[[#This Row],[Fecha de creación]])</f>
        <v>2022</v>
      </c>
      <c r="N2699" s="4">
        <f>+MONTH(Tabla26[[#This Row],[Fecha de creación]])</f>
        <v>5</v>
      </c>
    </row>
    <row r="2700" spans="1:14" hidden="1" x14ac:dyDescent="0.3">
      <c r="A2700" s="6">
        <v>44812.62908564815</v>
      </c>
      <c r="B2700" s="4" t="s">
        <v>53</v>
      </c>
      <c r="C2700" s="4" t="s">
        <v>7550</v>
      </c>
      <c r="D2700" s="4" t="s">
        <v>330</v>
      </c>
      <c r="E2700" s="4" t="s">
        <v>7</v>
      </c>
      <c r="F2700" s="4" t="s">
        <v>14</v>
      </c>
      <c r="G2700" s="4" t="s">
        <v>20</v>
      </c>
      <c r="I2700" s="5" t="s">
        <v>50</v>
      </c>
      <c r="J2700" s="4" t="s">
        <v>2</v>
      </c>
      <c r="K2700" s="4" t="s">
        <v>1</v>
      </c>
      <c r="L2700" s="4" t="s">
        <v>0</v>
      </c>
      <c r="M2700" s="4">
        <f>+YEAR(Tabla26[[#This Row],[Fecha de creación]])</f>
        <v>2022</v>
      </c>
      <c r="N2700" s="4">
        <f>+MONTH(Tabla26[[#This Row],[Fecha de creación]])</f>
        <v>9</v>
      </c>
    </row>
    <row r="2701" spans="1:14" hidden="1" x14ac:dyDescent="0.3">
      <c r="A2701" s="6">
        <v>44996.535358796296</v>
      </c>
      <c r="B2701" s="4" t="s">
        <v>32</v>
      </c>
      <c r="C2701" s="4" t="s">
        <v>4878</v>
      </c>
      <c r="D2701" s="4" t="s">
        <v>330</v>
      </c>
      <c r="E2701" s="4" t="s">
        <v>7</v>
      </c>
      <c r="F2701" s="4" t="s">
        <v>6</v>
      </c>
      <c r="G2701" s="4" t="s">
        <v>5</v>
      </c>
      <c r="H2701" s="2" t="s">
        <v>47</v>
      </c>
      <c r="I2701" s="5" t="s">
        <v>1019</v>
      </c>
      <c r="J2701" s="4" t="s">
        <v>27</v>
      </c>
      <c r="K2701" s="4" t="s">
        <v>1</v>
      </c>
      <c r="L2701" s="4" t="s">
        <v>0</v>
      </c>
      <c r="M2701" s="4">
        <f>+YEAR(Tabla26[[#This Row],[Fecha de creación]])</f>
        <v>2023</v>
      </c>
      <c r="N2701" s="4">
        <f>+MONTH(Tabla26[[#This Row],[Fecha de creación]])</f>
        <v>3</v>
      </c>
    </row>
    <row r="2702" spans="1:14" hidden="1" x14ac:dyDescent="0.3">
      <c r="A2702" s="6">
        <v>45073.645613425928</v>
      </c>
      <c r="B2702" s="4" t="s">
        <v>32</v>
      </c>
      <c r="C2702" s="4" t="s">
        <v>3431</v>
      </c>
      <c r="D2702" s="4" t="s">
        <v>330</v>
      </c>
      <c r="E2702" s="4" t="s">
        <v>7</v>
      </c>
      <c r="F2702" s="4" t="s">
        <v>14</v>
      </c>
      <c r="G2702" s="4" t="s">
        <v>13</v>
      </c>
      <c r="H2702" s="2" t="s">
        <v>47</v>
      </c>
      <c r="I2702" s="5" t="s">
        <v>158</v>
      </c>
      <c r="J2702" s="4" t="s">
        <v>27</v>
      </c>
      <c r="K2702" s="4" t="s">
        <v>1</v>
      </c>
      <c r="L2702" s="4" t="s">
        <v>11</v>
      </c>
      <c r="M2702" s="4">
        <f>+YEAR(Tabla26[[#This Row],[Fecha de creación]])</f>
        <v>2023</v>
      </c>
      <c r="N2702" s="4">
        <f>+MONTH(Tabla26[[#This Row],[Fecha de creación]])</f>
        <v>5</v>
      </c>
    </row>
    <row r="2703" spans="1:14" hidden="1" x14ac:dyDescent="0.3">
      <c r="A2703" s="6">
        <v>45073.65552083333</v>
      </c>
      <c r="B2703" s="4" t="s">
        <v>32</v>
      </c>
      <c r="C2703" s="4" t="s">
        <v>3428</v>
      </c>
      <c r="D2703" s="4" t="s">
        <v>330</v>
      </c>
      <c r="E2703" s="4" t="s">
        <v>7</v>
      </c>
      <c r="F2703" s="4" t="s">
        <v>14</v>
      </c>
      <c r="G2703" s="4" t="s">
        <v>13</v>
      </c>
      <c r="H2703" s="2" t="s">
        <v>47</v>
      </c>
      <c r="I2703" s="5" t="s">
        <v>158</v>
      </c>
      <c r="J2703" s="4" t="s">
        <v>27</v>
      </c>
      <c r="K2703" s="4" t="s">
        <v>1</v>
      </c>
      <c r="L2703" s="4" t="s">
        <v>11</v>
      </c>
      <c r="M2703" s="4">
        <f>+YEAR(Tabla26[[#This Row],[Fecha de creación]])</f>
        <v>2023</v>
      </c>
      <c r="N2703" s="4">
        <f>+MONTH(Tabla26[[#This Row],[Fecha de creación]])</f>
        <v>5</v>
      </c>
    </row>
    <row r="2704" spans="1:14" hidden="1" x14ac:dyDescent="0.3">
      <c r="A2704" s="6">
        <v>45076.652708333335</v>
      </c>
      <c r="B2704" s="4" t="s">
        <v>32</v>
      </c>
      <c r="C2704" s="4" t="s">
        <v>3343</v>
      </c>
      <c r="D2704" s="4" t="s">
        <v>330</v>
      </c>
      <c r="E2704" s="4" t="s">
        <v>7</v>
      </c>
      <c r="F2704" s="4" t="s">
        <v>43</v>
      </c>
      <c r="G2704" s="4" t="s">
        <v>20</v>
      </c>
      <c r="H2704" s="2" t="s">
        <v>47</v>
      </c>
      <c r="I2704" s="5" t="s">
        <v>158</v>
      </c>
      <c r="J2704" s="4" t="s">
        <v>27</v>
      </c>
      <c r="K2704" s="4" t="s">
        <v>1</v>
      </c>
      <c r="L2704" s="4" t="s">
        <v>0</v>
      </c>
      <c r="M2704" s="4">
        <f>+YEAR(Tabla26[[#This Row],[Fecha de creación]])</f>
        <v>2023</v>
      </c>
      <c r="N2704" s="4">
        <f>+MONTH(Tabla26[[#This Row],[Fecha de creación]])</f>
        <v>5</v>
      </c>
    </row>
    <row r="2705" spans="1:14" hidden="1" x14ac:dyDescent="0.3">
      <c r="A2705" s="6">
        <v>45084.729027777779</v>
      </c>
      <c r="B2705" s="4" t="s">
        <v>32</v>
      </c>
      <c r="C2705" s="4" t="s">
        <v>2978</v>
      </c>
      <c r="D2705" s="4" t="s">
        <v>330</v>
      </c>
      <c r="E2705" s="4" t="s">
        <v>7</v>
      </c>
      <c r="F2705" s="4" t="s">
        <v>43</v>
      </c>
      <c r="G2705" s="4" t="s">
        <v>13</v>
      </c>
      <c r="H2705" s="2" t="s">
        <v>47</v>
      </c>
      <c r="I2705" s="5" t="s">
        <v>158</v>
      </c>
      <c r="J2705" s="4" t="s">
        <v>27</v>
      </c>
      <c r="K2705" s="4" t="s">
        <v>1</v>
      </c>
      <c r="L2705" s="4" t="s">
        <v>11</v>
      </c>
      <c r="M2705" s="4">
        <f>+YEAR(Tabla26[[#This Row],[Fecha de creación]])</f>
        <v>2023</v>
      </c>
      <c r="N2705" s="4">
        <f>+MONTH(Tabla26[[#This Row],[Fecha de creación]])</f>
        <v>6</v>
      </c>
    </row>
    <row r="2706" spans="1:14" hidden="1" x14ac:dyDescent="0.3">
      <c r="A2706" s="6">
        <v>45084.733576388891</v>
      </c>
      <c r="B2706" s="4" t="s">
        <v>32</v>
      </c>
      <c r="C2706" s="4" t="s">
        <v>2974</v>
      </c>
      <c r="D2706" s="4" t="s">
        <v>330</v>
      </c>
      <c r="E2706" s="4" t="s">
        <v>7</v>
      </c>
      <c r="F2706" s="4" t="s">
        <v>43</v>
      </c>
      <c r="G2706" s="4" t="s">
        <v>13</v>
      </c>
      <c r="H2706" s="2" t="s">
        <v>47</v>
      </c>
      <c r="I2706" s="5" t="s">
        <v>158</v>
      </c>
      <c r="J2706" s="4" t="s">
        <v>27</v>
      </c>
      <c r="K2706" s="4" t="s">
        <v>1</v>
      </c>
      <c r="L2706" s="4" t="s">
        <v>11</v>
      </c>
      <c r="M2706" s="4">
        <f>+YEAR(Tabla26[[#This Row],[Fecha de creación]])</f>
        <v>2023</v>
      </c>
      <c r="N2706" s="4">
        <f>+MONTH(Tabla26[[#This Row],[Fecha de creación]])</f>
        <v>6</v>
      </c>
    </row>
    <row r="2707" spans="1:14" hidden="1" x14ac:dyDescent="0.3">
      <c r="A2707" s="6">
        <v>45084.735497685186</v>
      </c>
      <c r="B2707" s="4" t="s">
        <v>23</v>
      </c>
      <c r="C2707" s="4" t="s">
        <v>2972</v>
      </c>
      <c r="D2707" s="4" t="s">
        <v>330</v>
      </c>
      <c r="E2707" s="4" t="s">
        <v>7</v>
      </c>
      <c r="F2707" s="4" t="s">
        <v>43</v>
      </c>
      <c r="G2707" s="4" t="s">
        <v>20</v>
      </c>
      <c r="H2707" s="2" t="s">
        <v>47</v>
      </c>
      <c r="I2707" s="5" t="s">
        <v>237</v>
      </c>
      <c r="J2707" s="4" t="s">
        <v>27</v>
      </c>
      <c r="K2707" s="4" t="s">
        <v>1</v>
      </c>
      <c r="L2707" s="4" t="s">
        <v>0</v>
      </c>
      <c r="M2707" s="4">
        <f>+YEAR(Tabla26[[#This Row],[Fecha de creación]])</f>
        <v>2023</v>
      </c>
      <c r="N2707" s="4">
        <f>+MONTH(Tabla26[[#This Row],[Fecha de creación]])</f>
        <v>6</v>
      </c>
    </row>
    <row r="2708" spans="1:14" hidden="1" x14ac:dyDescent="0.3">
      <c r="A2708" s="6">
        <v>45087.491249999999</v>
      </c>
      <c r="B2708" s="4" t="s">
        <v>17</v>
      </c>
      <c r="C2708" s="4" t="s">
        <v>2888</v>
      </c>
      <c r="D2708" s="4" t="s">
        <v>330</v>
      </c>
      <c r="E2708" s="4" t="s">
        <v>7</v>
      </c>
      <c r="F2708" s="4" t="s">
        <v>14</v>
      </c>
      <c r="G2708" s="4" t="s">
        <v>13</v>
      </c>
      <c r="H2708" s="2" t="s">
        <v>80</v>
      </c>
      <c r="I2708" s="5" t="s">
        <v>133</v>
      </c>
      <c r="J2708" s="4"/>
      <c r="K2708" s="4" t="s">
        <v>1</v>
      </c>
      <c r="L2708" s="4" t="s">
        <v>11</v>
      </c>
      <c r="M2708" s="4">
        <f>+YEAR(Tabla26[[#This Row],[Fecha de creación]])</f>
        <v>2023</v>
      </c>
      <c r="N2708" s="4">
        <f>+MONTH(Tabla26[[#This Row],[Fecha de creación]])</f>
        <v>6</v>
      </c>
    </row>
    <row r="2709" spans="1:14" hidden="1" x14ac:dyDescent="0.3">
      <c r="A2709" s="6">
        <v>45095.700694444444</v>
      </c>
      <c r="B2709" s="4" t="s">
        <v>32</v>
      </c>
      <c r="C2709" s="4" t="s">
        <v>2639</v>
      </c>
      <c r="D2709" s="4" t="s">
        <v>330</v>
      </c>
      <c r="E2709" s="4" t="s">
        <v>7</v>
      </c>
      <c r="F2709" s="4" t="s">
        <v>43</v>
      </c>
      <c r="G2709" s="4" t="s">
        <v>13</v>
      </c>
      <c r="H2709" s="2" t="s">
        <v>47</v>
      </c>
      <c r="I2709" s="5" t="s">
        <v>158</v>
      </c>
      <c r="J2709" s="4" t="s">
        <v>27</v>
      </c>
      <c r="K2709" s="4" t="s">
        <v>1</v>
      </c>
      <c r="L2709" s="4" t="s">
        <v>11</v>
      </c>
      <c r="M2709" s="4">
        <f>+YEAR(Tabla26[[#This Row],[Fecha de creación]])</f>
        <v>2023</v>
      </c>
      <c r="N2709" s="4">
        <f>+MONTH(Tabla26[[#This Row],[Fecha de creación]])</f>
        <v>6</v>
      </c>
    </row>
    <row r="2710" spans="1:14" hidden="1" x14ac:dyDescent="0.3">
      <c r="A2710" s="6">
        <v>45095.706597222219</v>
      </c>
      <c r="B2710" s="4" t="s">
        <v>32</v>
      </c>
      <c r="C2710" s="4" t="s">
        <v>2630</v>
      </c>
      <c r="D2710" s="4" t="s">
        <v>330</v>
      </c>
      <c r="E2710" s="4" t="s">
        <v>7</v>
      </c>
      <c r="F2710" s="4" t="s">
        <v>43</v>
      </c>
      <c r="G2710" s="4" t="s">
        <v>13</v>
      </c>
      <c r="H2710" s="2" t="s">
        <v>47</v>
      </c>
      <c r="I2710" s="5" t="s">
        <v>158</v>
      </c>
      <c r="J2710" s="4" t="s">
        <v>27</v>
      </c>
      <c r="K2710" s="4" t="s">
        <v>1</v>
      </c>
      <c r="L2710" s="4" t="s">
        <v>11</v>
      </c>
      <c r="M2710" s="4">
        <f>+YEAR(Tabla26[[#This Row],[Fecha de creación]])</f>
        <v>2023</v>
      </c>
      <c r="N2710" s="4">
        <f>+MONTH(Tabla26[[#This Row],[Fecha de creación]])</f>
        <v>6</v>
      </c>
    </row>
    <row r="2711" spans="1:14" hidden="1" x14ac:dyDescent="0.3">
      <c r="A2711" s="6">
        <v>45097.429155092592</v>
      </c>
      <c r="B2711" s="4" t="s">
        <v>32</v>
      </c>
      <c r="C2711" s="4" t="s">
        <v>2581</v>
      </c>
      <c r="D2711" s="4" t="s">
        <v>330</v>
      </c>
      <c r="E2711" s="4" t="s">
        <v>7</v>
      </c>
      <c r="F2711" s="4" t="s">
        <v>43</v>
      </c>
      <c r="G2711" s="4" t="s">
        <v>13</v>
      </c>
      <c r="H2711" s="2" t="s">
        <v>47</v>
      </c>
      <c r="I2711" s="5" t="s">
        <v>158</v>
      </c>
      <c r="J2711" s="4" t="s">
        <v>27</v>
      </c>
      <c r="K2711" s="4" t="s">
        <v>1</v>
      </c>
      <c r="L2711" s="4" t="s">
        <v>11</v>
      </c>
      <c r="M2711" s="4">
        <f>+YEAR(Tabla26[[#This Row],[Fecha de creación]])</f>
        <v>2023</v>
      </c>
      <c r="N2711" s="4">
        <f>+MONTH(Tabla26[[#This Row],[Fecha de creación]])</f>
        <v>6</v>
      </c>
    </row>
    <row r="2712" spans="1:14" hidden="1" x14ac:dyDescent="0.3">
      <c r="A2712" s="6">
        <v>45105.700104166666</v>
      </c>
      <c r="B2712" s="4" t="s">
        <v>32</v>
      </c>
      <c r="C2712" s="4" t="s">
        <v>2353</v>
      </c>
      <c r="D2712" s="4" t="s">
        <v>330</v>
      </c>
      <c r="E2712" s="4" t="s">
        <v>7</v>
      </c>
      <c r="F2712" s="4" t="s">
        <v>43</v>
      </c>
      <c r="G2712" s="4" t="s">
        <v>13</v>
      </c>
      <c r="H2712" s="2" t="s">
        <v>453</v>
      </c>
      <c r="I2712" s="5" t="s">
        <v>158</v>
      </c>
      <c r="J2712" s="4" t="s">
        <v>27</v>
      </c>
      <c r="K2712" s="4" t="s">
        <v>1</v>
      </c>
      <c r="L2712" s="4" t="s">
        <v>11</v>
      </c>
      <c r="M2712" s="4">
        <f>+YEAR(Tabla26[[#This Row],[Fecha de creación]])</f>
        <v>2023</v>
      </c>
      <c r="N2712" s="4">
        <f>+MONTH(Tabla26[[#This Row],[Fecha de creación]])</f>
        <v>6</v>
      </c>
    </row>
    <row r="2713" spans="1:14" hidden="1" x14ac:dyDescent="0.3">
      <c r="A2713" s="6">
        <v>45105.703090277777</v>
      </c>
      <c r="B2713" s="4" t="s">
        <v>32</v>
      </c>
      <c r="C2713" s="4" t="s">
        <v>2351</v>
      </c>
      <c r="D2713" s="4" t="s">
        <v>330</v>
      </c>
      <c r="E2713" s="4" t="s">
        <v>7</v>
      </c>
      <c r="F2713" s="4" t="s">
        <v>43</v>
      </c>
      <c r="G2713" s="4" t="s">
        <v>13</v>
      </c>
      <c r="H2713" s="2" t="s">
        <v>47</v>
      </c>
      <c r="I2713" s="5" t="s">
        <v>158</v>
      </c>
      <c r="J2713" s="4" t="s">
        <v>27</v>
      </c>
      <c r="K2713" s="4" t="s">
        <v>1</v>
      </c>
      <c r="L2713" s="4" t="s">
        <v>11</v>
      </c>
      <c r="M2713" s="4">
        <f>+YEAR(Tabla26[[#This Row],[Fecha de creación]])</f>
        <v>2023</v>
      </c>
      <c r="N2713" s="4">
        <f>+MONTH(Tabla26[[#This Row],[Fecha de creación]])</f>
        <v>6</v>
      </c>
    </row>
    <row r="2714" spans="1:14" hidden="1" x14ac:dyDescent="0.3">
      <c r="A2714" s="6">
        <v>45109.454456018517</v>
      </c>
      <c r="B2714" s="4" t="s">
        <v>32</v>
      </c>
      <c r="C2714" s="4" t="s">
        <v>2275</v>
      </c>
      <c r="D2714" s="4" t="s">
        <v>330</v>
      </c>
      <c r="E2714" s="4" t="s">
        <v>7</v>
      </c>
      <c r="F2714" s="4" t="s">
        <v>43</v>
      </c>
      <c r="G2714" s="4" t="s">
        <v>13</v>
      </c>
      <c r="H2714" s="2" t="s">
        <v>47</v>
      </c>
      <c r="I2714" s="5" t="s">
        <v>158</v>
      </c>
      <c r="J2714" s="4" t="s">
        <v>27</v>
      </c>
      <c r="K2714" s="4" t="s">
        <v>1</v>
      </c>
      <c r="L2714" s="4" t="s">
        <v>11</v>
      </c>
      <c r="M2714" s="4">
        <f>+YEAR(Tabla26[[#This Row],[Fecha de creación]])</f>
        <v>2023</v>
      </c>
      <c r="N2714" s="4">
        <f>+MONTH(Tabla26[[#This Row],[Fecha de creación]])</f>
        <v>7</v>
      </c>
    </row>
    <row r="2715" spans="1:14" hidden="1" x14ac:dyDescent="0.3">
      <c r="A2715" s="6">
        <v>45109.456087962964</v>
      </c>
      <c r="B2715" s="4" t="s">
        <v>32</v>
      </c>
      <c r="C2715" s="4" t="s">
        <v>2274</v>
      </c>
      <c r="D2715" s="4" t="s">
        <v>330</v>
      </c>
      <c r="E2715" s="4" t="s">
        <v>7</v>
      </c>
      <c r="F2715" s="4" t="s">
        <v>43</v>
      </c>
      <c r="G2715" s="4" t="s">
        <v>13</v>
      </c>
      <c r="H2715" s="2" t="s">
        <v>47</v>
      </c>
      <c r="I2715" s="5" t="s">
        <v>158</v>
      </c>
      <c r="J2715" s="4" t="s">
        <v>27</v>
      </c>
      <c r="K2715" s="4" t="s">
        <v>1</v>
      </c>
      <c r="L2715" s="4" t="s">
        <v>11</v>
      </c>
      <c r="M2715" s="4">
        <f>+YEAR(Tabla26[[#This Row],[Fecha de creación]])</f>
        <v>2023</v>
      </c>
      <c r="N2715" s="4">
        <f>+MONTH(Tabla26[[#This Row],[Fecha de creación]])</f>
        <v>7</v>
      </c>
    </row>
    <row r="2716" spans="1:14" hidden="1" x14ac:dyDescent="0.3">
      <c r="A2716" s="6">
        <v>45112.644861111112</v>
      </c>
      <c r="B2716" s="4" t="s">
        <v>32</v>
      </c>
      <c r="C2716" s="4" t="s">
        <v>2194</v>
      </c>
      <c r="D2716" s="4" t="s">
        <v>330</v>
      </c>
      <c r="E2716" s="4" t="s">
        <v>7</v>
      </c>
      <c r="F2716" s="4" t="s">
        <v>43</v>
      </c>
      <c r="G2716" s="4" t="s">
        <v>13</v>
      </c>
      <c r="H2716" s="2" t="s">
        <v>47</v>
      </c>
      <c r="I2716" s="5" t="s">
        <v>158</v>
      </c>
      <c r="J2716" s="4"/>
      <c r="K2716" s="4" t="s">
        <v>1</v>
      </c>
      <c r="L2716" s="4" t="s">
        <v>11</v>
      </c>
      <c r="M2716" s="4">
        <f>+YEAR(Tabla26[[#This Row],[Fecha de creación]])</f>
        <v>2023</v>
      </c>
      <c r="N2716" s="4">
        <f>+MONTH(Tabla26[[#This Row],[Fecha de creación]])</f>
        <v>7</v>
      </c>
    </row>
    <row r="2717" spans="1:14" hidden="1" x14ac:dyDescent="0.3">
      <c r="A2717" s="6">
        <v>45112.647835648146</v>
      </c>
      <c r="B2717" s="4" t="s">
        <v>32</v>
      </c>
      <c r="C2717" s="4" t="s">
        <v>2191</v>
      </c>
      <c r="D2717" s="4" t="s">
        <v>330</v>
      </c>
      <c r="E2717" s="4" t="s">
        <v>7</v>
      </c>
      <c r="F2717" s="4" t="s">
        <v>43</v>
      </c>
      <c r="G2717" s="4" t="s">
        <v>13</v>
      </c>
      <c r="H2717" s="2" t="s">
        <v>47</v>
      </c>
      <c r="I2717" s="5" t="s">
        <v>158</v>
      </c>
      <c r="J2717" s="4" t="s">
        <v>27</v>
      </c>
      <c r="K2717" s="4" t="s">
        <v>1</v>
      </c>
      <c r="L2717" s="4" t="s">
        <v>11</v>
      </c>
      <c r="M2717" s="4">
        <f>+YEAR(Tabla26[[#This Row],[Fecha de creación]])</f>
        <v>2023</v>
      </c>
      <c r="N2717" s="4">
        <f>+MONTH(Tabla26[[#This Row],[Fecha de creación]])</f>
        <v>7</v>
      </c>
    </row>
    <row r="2718" spans="1:14" hidden="1" x14ac:dyDescent="0.3">
      <c r="A2718" s="6">
        <v>45112.659837962965</v>
      </c>
      <c r="B2718" s="4" t="s">
        <v>32</v>
      </c>
      <c r="C2718" s="4" t="s">
        <v>2183</v>
      </c>
      <c r="D2718" s="4" t="s">
        <v>330</v>
      </c>
      <c r="E2718" s="4" t="s">
        <v>7</v>
      </c>
      <c r="F2718" s="4" t="s">
        <v>43</v>
      </c>
      <c r="G2718" s="4" t="s">
        <v>13</v>
      </c>
      <c r="H2718" s="2" t="s">
        <v>47</v>
      </c>
      <c r="I2718" s="5" t="s">
        <v>158</v>
      </c>
      <c r="J2718" s="4" t="s">
        <v>27</v>
      </c>
      <c r="K2718" s="4" t="s">
        <v>1</v>
      </c>
      <c r="L2718" s="4" t="s">
        <v>11</v>
      </c>
      <c r="M2718" s="4">
        <f>+YEAR(Tabla26[[#This Row],[Fecha de creación]])</f>
        <v>2023</v>
      </c>
      <c r="N2718" s="4">
        <f>+MONTH(Tabla26[[#This Row],[Fecha de creación]])</f>
        <v>7</v>
      </c>
    </row>
    <row r="2719" spans="1:14" hidden="1" x14ac:dyDescent="0.3">
      <c r="A2719" s="6">
        <v>45114.39571759259</v>
      </c>
      <c r="B2719" s="4" t="s">
        <v>32</v>
      </c>
      <c r="C2719" s="4" t="s">
        <v>2104</v>
      </c>
      <c r="D2719" s="4" t="s">
        <v>330</v>
      </c>
      <c r="E2719" s="4" t="s">
        <v>7</v>
      </c>
      <c r="F2719" s="4" t="s">
        <v>43</v>
      </c>
      <c r="G2719" s="4" t="s">
        <v>20</v>
      </c>
      <c r="H2719" s="2" t="s">
        <v>47</v>
      </c>
      <c r="I2719" s="5" t="s">
        <v>158</v>
      </c>
      <c r="J2719" s="4"/>
      <c r="K2719" s="4" t="s">
        <v>1</v>
      </c>
      <c r="L2719" s="4" t="s">
        <v>0</v>
      </c>
      <c r="M2719" s="4">
        <f>+YEAR(Tabla26[[#This Row],[Fecha de creación]])</f>
        <v>2023</v>
      </c>
      <c r="N2719" s="4">
        <f>+MONTH(Tabla26[[#This Row],[Fecha de creación]])</f>
        <v>7</v>
      </c>
    </row>
    <row r="2720" spans="1:14" hidden="1" x14ac:dyDescent="0.3">
      <c r="A2720" s="6">
        <v>45114.741736111115</v>
      </c>
      <c r="B2720" s="4" t="s">
        <v>32</v>
      </c>
      <c r="C2720" s="4" t="s">
        <v>2070</v>
      </c>
      <c r="D2720" s="4" t="s">
        <v>330</v>
      </c>
      <c r="E2720" s="4" t="s">
        <v>7</v>
      </c>
      <c r="F2720" s="4" t="s">
        <v>43</v>
      </c>
      <c r="G2720" s="4" t="s">
        <v>13</v>
      </c>
      <c r="H2720" s="2" t="s">
        <v>47</v>
      </c>
      <c r="I2720" s="5" t="s">
        <v>158</v>
      </c>
      <c r="J2720" s="4"/>
      <c r="K2720" s="4" t="s">
        <v>1</v>
      </c>
      <c r="L2720" s="4" t="s">
        <v>11</v>
      </c>
      <c r="M2720" s="4">
        <f>+YEAR(Tabla26[[#This Row],[Fecha de creación]])</f>
        <v>2023</v>
      </c>
      <c r="N2720" s="4">
        <f>+MONTH(Tabla26[[#This Row],[Fecha de creación]])</f>
        <v>7</v>
      </c>
    </row>
    <row r="2721" spans="1:14" hidden="1" x14ac:dyDescent="0.3">
      <c r="A2721" s="6">
        <v>45118.474895833337</v>
      </c>
      <c r="B2721" s="4" t="s">
        <v>32</v>
      </c>
      <c r="C2721" s="4" t="s">
        <v>1932</v>
      </c>
      <c r="D2721" s="4" t="s">
        <v>330</v>
      </c>
      <c r="E2721" s="4" t="s">
        <v>7</v>
      </c>
      <c r="F2721" s="4" t="s">
        <v>43</v>
      </c>
      <c r="G2721" s="4" t="s">
        <v>13</v>
      </c>
      <c r="H2721" s="2" t="s">
        <v>47</v>
      </c>
      <c r="I2721" s="5" t="s">
        <v>158</v>
      </c>
      <c r="J2721" s="4" t="s">
        <v>27</v>
      </c>
      <c r="K2721" s="4" t="s">
        <v>1</v>
      </c>
      <c r="L2721" s="4" t="s">
        <v>11</v>
      </c>
      <c r="M2721" s="4">
        <f>+YEAR(Tabla26[[#This Row],[Fecha de creación]])</f>
        <v>2023</v>
      </c>
      <c r="N2721" s="4">
        <f>+MONTH(Tabla26[[#This Row],[Fecha de creación]])</f>
        <v>7</v>
      </c>
    </row>
    <row r="2722" spans="1:14" hidden="1" x14ac:dyDescent="0.3">
      <c r="A2722" s="6">
        <v>45124.669340277775</v>
      </c>
      <c r="B2722" s="4" t="s">
        <v>32</v>
      </c>
      <c r="C2722" s="4" t="s">
        <v>1825</v>
      </c>
      <c r="D2722" s="4" t="s">
        <v>330</v>
      </c>
      <c r="E2722" s="4" t="s">
        <v>7</v>
      </c>
      <c r="F2722" s="4" t="s">
        <v>43</v>
      </c>
      <c r="G2722" s="4" t="s">
        <v>20</v>
      </c>
      <c r="H2722" s="2" t="s">
        <v>47</v>
      </c>
      <c r="I2722" s="5" t="s">
        <v>158</v>
      </c>
      <c r="J2722" s="4" t="s">
        <v>27</v>
      </c>
      <c r="K2722" s="4" t="s">
        <v>1</v>
      </c>
      <c r="L2722" s="4" t="s">
        <v>0</v>
      </c>
      <c r="M2722" s="4">
        <f>+YEAR(Tabla26[[#This Row],[Fecha de creación]])</f>
        <v>2023</v>
      </c>
      <c r="N2722" s="4">
        <f>+MONTH(Tabla26[[#This Row],[Fecha de creación]])</f>
        <v>7</v>
      </c>
    </row>
    <row r="2723" spans="1:14" hidden="1" x14ac:dyDescent="0.3">
      <c r="A2723" s="6">
        <v>45124.670451388891</v>
      </c>
      <c r="B2723" s="4" t="s">
        <v>32</v>
      </c>
      <c r="C2723" s="4" t="s">
        <v>1824</v>
      </c>
      <c r="D2723" s="4" t="s">
        <v>330</v>
      </c>
      <c r="E2723" s="4" t="s">
        <v>7</v>
      </c>
      <c r="F2723" s="4" t="s">
        <v>43</v>
      </c>
      <c r="G2723" s="4" t="s">
        <v>13</v>
      </c>
      <c r="H2723" s="2" t="s">
        <v>47</v>
      </c>
      <c r="I2723" s="5" t="s">
        <v>158</v>
      </c>
      <c r="J2723" s="4" t="s">
        <v>27</v>
      </c>
      <c r="K2723" s="4" t="s">
        <v>1</v>
      </c>
      <c r="L2723" s="4" t="s">
        <v>11</v>
      </c>
      <c r="M2723" s="4">
        <f>+YEAR(Tabla26[[#This Row],[Fecha de creación]])</f>
        <v>2023</v>
      </c>
      <c r="N2723" s="4">
        <f>+MONTH(Tabla26[[#This Row],[Fecha de creación]])</f>
        <v>7</v>
      </c>
    </row>
    <row r="2724" spans="1:14" hidden="1" x14ac:dyDescent="0.3">
      <c r="A2724" s="6">
        <v>45124.671527777777</v>
      </c>
      <c r="B2724" s="4" t="s">
        <v>32</v>
      </c>
      <c r="C2724" s="4" t="s">
        <v>1823</v>
      </c>
      <c r="D2724" s="4" t="s">
        <v>330</v>
      </c>
      <c r="E2724" s="4" t="s">
        <v>7</v>
      </c>
      <c r="F2724" s="4" t="s">
        <v>43</v>
      </c>
      <c r="G2724" s="4" t="s">
        <v>13</v>
      </c>
      <c r="H2724" s="2" t="s">
        <v>47</v>
      </c>
      <c r="I2724" s="5" t="s">
        <v>158</v>
      </c>
      <c r="J2724" s="4" t="s">
        <v>27</v>
      </c>
      <c r="K2724" s="4" t="s">
        <v>1</v>
      </c>
      <c r="L2724" s="4" t="s">
        <v>11</v>
      </c>
      <c r="M2724" s="4">
        <f>+YEAR(Tabla26[[#This Row],[Fecha de creación]])</f>
        <v>2023</v>
      </c>
      <c r="N2724" s="4">
        <f>+MONTH(Tabla26[[#This Row],[Fecha de creación]])</f>
        <v>7</v>
      </c>
    </row>
    <row r="2725" spans="1:14" hidden="1" x14ac:dyDescent="0.3">
      <c r="A2725" s="6">
        <v>45148.620185185187</v>
      </c>
      <c r="B2725" s="4" t="s">
        <v>23</v>
      </c>
      <c r="C2725" s="4" t="s">
        <v>1229</v>
      </c>
      <c r="D2725" s="4" t="s">
        <v>330</v>
      </c>
      <c r="E2725" s="4" t="s">
        <v>7</v>
      </c>
      <c r="F2725" s="4" t="s">
        <v>43</v>
      </c>
      <c r="G2725" s="4" t="s">
        <v>13</v>
      </c>
      <c r="H2725" s="2" t="s">
        <v>47</v>
      </c>
      <c r="I2725" s="5" t="s">
        <v>98</v>
      </c>
      <c r="J2725" s="4" t="s">
        <v>27</v>
      </c>
      <c r="K2725" s="4" t="s">
        <v>1</v>
      </c>
      <c r="L2725" s="4" t="s">
        <v>11</v>
      </c>
      <c r="M2725" s="4">
        <f>+YEAR(Tabla26[[#This Row],[Fecha de creación]])</f>
        <v>2023</v>
      </c>
      <c r="N2725" s="4">
        <f>+MONTH(Tabla26[[#This Row],[Fecha de creación]])</f>
        <v>8</v>
      </c>
    </row>
    <row r="2726" spans="1:14" hidden="1" x14ac:dyDescent="0.3">
      <c r="A2726" s="6">
        <v>45152.499652777777</v>
      </c>
      <c r="B2726" s="4" t="s">
        <v>32</v>
      </c>
      <c r="C2726" s="4" t="s">
        <v>1139</v>
      </c>
      <c r="D2726" s="4" t="s">
        <v>330</v>
      </c>
      <c r="E2726" s="4" t="s">
        <v>7</v>
      </c>
      <c r="F2726" s="4" t="s">
        <v>43</v>
      </c>
      <c r="G2726" s="4" t="s">
        <v>13</v>
      </c>
      <c r="H2726" s="2" t="s">
        <v>47</v>
      </c>
      <c r="I2726" s="5" t="s">
        <v>28</v>
      </c>
      <c r="J2726" s="4" t="s">
        <v>27</v>
      </c>
      <c r="K2726" s="4" t="s">
        <v>1</v>
      </c>
      <c r="L2726" s="4" t="s">
        <v>11</v>
      </c>
      <c r="M2726" s="4">
        <f>+YEAR(Tabla26[[#This Row],[Fecha de creación]])</f>
        <v>2023</v>
      </c>
      <c r="N2726" s="4">
        <f>+MONTH(Tabla26[[#This Row],[Fecha de creación]])</f>
        <v>8</v>
      </c>
    </row>
    <row r="2727" spans="1:14" hidden="1" x14ac:dyDescent="0.3">
      <c r="A2727" s="6">
        <v>45156.701435185183</v>
      </c>
      <c r="B2727" s="4" t="s">
        <v>32</v>
      </c>
      <c r="C2727" s="4" t="s">
        <v>1039</v>
      </c>
      <c r="D2727" s="4" t="s">
        <v>330</v>
      </c>
      <c r="E2727" s="4" t="s">
        <v>7</v>
      </c>
      <c r="F2727" s="4" t="s">
        <v>43</v>
      </c>
      <c r="G2727" s="4" t="s">
        <v>13</v>
      </c>
      <c r="H2727" s="2" t="s">
        <v>47</v>
      </c>
      <c r="I2727" s="5" t="s">
        <v>158</v>
      </c>
      <c r="J2727" s="4" t="s">
        <v>27</v>
      </c>
      <c r="K2727" s="4" t="s">
        <v>1</v>
      </c>
      <c r="L2727" s="4" t="s">
        <v>11</v>
      </c>
      <c r="M2727" s="4">
        <f>+YEAR(Tabla26[[#This Row],[Fecha de creación]])</f>
        <v>2023</v>
      </c>
      <c r="N2727" s="4">
        <f>+MONTH(Tabla26[[#This Row],[Fecha de creación]])</f>
        <v>8</v>
      </c>
    </row>
    <row r="2728" spans="1:14" hidden="1" x14ac:dyDescent="0.3">
      <c r="A2728" s="6">
        <v>45156.703125</v>
      </c>
      <c r="B2728" s="4" t="s">
        <v>32</v>
      </c>
      <c r="C2728" s="4" t="s">
        <v>1038</v>
      </c>
      <c r="D2728" s="4" t="s">
        <v>330</v>
      </c>
      <c r="E2728" s="4" t="s">
        <v>7</v>
      </c>
      <c r="F2728" s="4" t="s">
        <v>43</v>
      </c>
      <c r="G2728" s="4" t="s">
        <v>13</v>
      </c>
      <c r="H2728" s="2" t="s">
        <v>47</v>
      </c>
      <c r="I2728" s="5" t="s">
        <v>158</v>
      </c>
      <c r="J2728" s="4" t="s">
        <v>27</v>
      </c>
      <c r="K2728" s="4" t="s">
        <v>1</v>
      </c>
      <c r="L2728" s="4" t="s">
        <v>11</v>
      </c>
      <c r="M2728" s="4">
        <f>+YEAR(Tabla26[[#This Row],[Fecha de creación]])</f>
        <v>2023</v>
      </c>
      <c r="N2728" s="4">
        <f>+MONTH(Tabla26[[#This Row],[Fecha de creación]])</f>
        <v>8</v>
      </c>
    </row>
    <row r="2729" spans="1:14" hidden="1" x14ac:dyDescent="0.3">
      <c r="A2729" s="6">
        <v>45163.474826388891</v>
      </c>
      <c r="B2729" s="4" t="s">
        <v>32</v>
      </c>
      <c r="C2729" s="4" t="s">
        <v>915</v>
      </c>
      <c r="D2729" s="4" t="s">
        <v>330</v>
      </c>
      <c r="E2729" s="4" t="s">
        <v>7</v>
      </c>
      <c r="F2729" s="4" t="s">
        <v>14</v>
      </c>
      <c r="G2729" s="4" t="s">
        <v>13</v>
      </c>
      <c r="H2729" s="2" t="s">
        <v>47</v>
      </c>
      <c r="I2729" s="5" t="s">
        <v>158</v>
      </c>
      <c r="J2729" s="4" t="s">
        <v>27</v>
      </c>
      <c r="K2729" s="4" t="s">
        <v>1</v>
      </c>
      <c r="L2729" s="4" t="s">
        <v>11</v>
      </c>
      <c r="M2729" s="4">
        <f>+YEAR(Tabla26[[#This Row],[Fecha de creación]])</f>
        <v>2023</v>
      </c>
      <c r="N2729" s="4">
        <f>+MONTH(Tabla26[[#This Row],[Fecha de creación]])</f>
        <v>8</v>
      </c>
    </row>
    <row r="2730" spans="1:14" hidden="1" x14ac:dyDescent="0.3">
      <c r="A2730" s="6">
        <v>45168.650393518517</v>
      </c>
      <c r="B2730" s="4" t="s">
        <v>32</v>
      </c>
      <c r="C2730" s="4" t="s">
        <v>806</v>
      </c>
      <c r="D2730" s="4" t="s">
        <v>330</v>
      </c>
      <c r="E2730" s="4" t="s">
        <v>7</v>
      </c>
      <c r="F2730" s="4" t="s">
        <v>43</v>
      </c>
      <c r="G2730" s="4" t="s">
        <v>13</v>
      </c>
      <c r="H2730" s="2" t="s">
        <v>47</v>
      </c>
      <c r="I2730" s="5" t="s">
        <v>158</v>
      </c>
      <c r="J2730" s="4" t="s">
        <v>27</v>
      </c>
      <c r="K2730" s="4" t="s">
        <v>1</v>
      </c>
      <c r="L2730" s="4" t="s">
        <v>11</v>
      </c>
      <c r="M2730" s="4">
        <f>+YEAR(Tabla26[[#This Row],[Fecha de creación]])</f>
        <v>2023</v>
      </c>
      <c r="N2730" s="4">
        <f>+MONTH(Tabla26[[#This Row],[Fecha de creación]])</f>
        <v>8</v>
      </c>
    </row>
    <row r="2731" spans="1:14" hidden="1" x14ac:dyDescent="0.3">
      <c r="A2731" s="6">
        <v>45176.48877314815</v>
      </c>
      <c r="B2731" s="4" t="s">
        <v>32</v>
      </c>
      <c r="C2731" s="4" t="s">
        <v>645</v>
      </c>
      <c r="D2731" s="4" t="s">
        <v>330</v>
      </c>
      <c r="E2731" s="4" t="s">
        <v>7</v>
      </c>
      <c r="F2731" s="4" t="s">
        <v>14</v>
      </c>
      <c r="G2731" s="4" t="s">
        <v>13</v>
      </c>
      <c r="H2731" s="2" t="s">
        <v>47</v>
      </c>
      <c r="I2731" s="5" t="s">
        <v>158</v>
      </c>
      <c r="J2731" s="4" t="s">
        <v>27</v>
      </c>
      <c r="K2731" s="4" t="s">
        <v>1</v>
      </c>
      <c r="L2731" s="4" t="s">
        <v>11</v>
      </c>
      <c r="M2731" s="4">
        <f>+YEAR(Tabla26[[#This Row],[Fecha de creación]])</f>
        <v>2023</v>
      </c>
      <c r="N2731" s="4">
        <f>+MONTH(Tabla26[[#This Row],[Fecha de creación]])</f>
        <v>9</v>
      </c>
    </row>
    <row r="2732" spans="1:14" hidden="1" x14ac:dyDescent="0.3">
      <c r="A2732" s="6">
        <v>45176.489965277775</v>
      </c>
      <c r="B2732" s="4" t="s">
        <v>32</v>
      </c>
      <c r="C2732" s="4" t="s">
        <v>644</v>
      </c>
      <c r="D2732" s="4" t="s">
        <v>330</v>
      </c>
      <c r="E2732" s="4" t="s">
        <v>7</v>
      </c>
      <c r="F2732" s="4" t="s">
        <v>14</v>
      </c>
      <c r="G2732" s="4" t="s">
        <v>13</v>
      </c>
      <c r="H2732" s="2" t="s">
        <v>47</v>
      </c>
      <c r="I2732" s="5" t="s">
        <v>158</v>
      </c>
      <c r="J2732" s="4" t="s">
        <v>27</v>
      </c>
      <c r="K2732" s="4" t="s">
        <v>1</v>
      </c>
      <c r="L2732" s="4" t="s">
        <v>11</v>
      </c>
      <c r="M2732" s="4">
        <f>+YEAR(Tabla26[[#This Row],[Fecha de creación]])</f>
        <v>2023</v>
      </c>
      <c r="N2732" s="4">
        <f>+MONTH(Tabla26[[#This Row],[Fecha de creación]])</f>
        <v>9</v>
      </c>
    </row>
    <row r="2733" spans="1:14" hidden="1" x14ac:dyDescent="0.3">
      <c r="A2733" s="6">
        <v>45176.490902777776</v>
      </c>
      <c r="B2733" s="4" t="s">
        <v>32</v>
      </c>
      <c r="C2733" s="4" t="s">
        <v>643</v>
      </c>
      <c r="D2733" s="4" t="s">
        <v>330</v>
      </c>
      <c r="E2733" s="4" t="s">
        <v>7</v>
      </c>
      <c r="F2733" s="4" t="s">
        <v>14</v>
      </c>
      <c r="G2733" s="4" t="s">
        <v>13</v>
      </c>
      <c r="H2733" s="2" t="s">
        <v>47</v>
      </c>
      <c r="I2733" s="5" t="s">
        <v>158</v>
      </c>
      <c r="J2733" s="4" t="s">
        <v>27</v>
      </c>
      <c r="K2733" s="4" t="s">
        <v>1</v>
      </c>
      <c r="L2733" s="4" t="s">
        <v>11</v>
      </c>
      <c r="M2733" s="4">
        <f>+YEAR(Tabla26[[#This Row],[Fecha de creación]])</f>
        <v>2023</v>
      </c>
      <c r="N2733" s="4">
        <f>+MONTH(Tabla26[[#This Row],[Fecha de creación]])</f>
        <v>9</v>
      </c>
    </row>
    <row r="2734" spans="1:14" hidden="1" x14ac:dyDescent="0.3">
      <c r="A2734" s="6">
        <v>45176.505428240744</v>
      </c>
      <c r="B2734" s="4" t="s">
        <v>32</v>
      </c>
      <c r="C2734" s="4" t="s">
        <v>633</v>
      </c>
      <c r="D2734" s="4" t="s">
        <v>330</v>
      </c>
      <c r="E2734" s="4" t="s">
        <v>7</v>
      </c>
      <c r="F2734" s="4" t="s">
        <v>14</v>
      </c>
      <c r="G2734" s="4" t="s">
        <v>13</v>
      </c>
      <c r="H2734" s="2" t="s">
        <v>47</v>
      </c>
      <c r="I2734" s="5" t="s">
        <v>158</v>
      </c>
      <c r="J2734" s="4" t="s">
        <v>27</v>
      </c>
      <c r="K2734" s="4" t="s">
        <v>1</v>
      </c>
      <c r="L2734" s="4" t="s">
        <v>11</v>
      </c>
      <c r="M2734" s="4">
        <f>+YEAR(Tabla26[[#This Row],[Fecha de creación]])</f>
        <v>2023</v>
      </c>
      <c r="N2734" s="4">
        <f>+MONTH(Tabla26[[#This Row],[Fecha de creación]])</f>
        <v>9</v>
      </c>
    </row>
    <row r="2735" spans="1:14" hidden="1" x14ac:dyDescent="0.3">
      <c r="A2735" s="6">
        <v>45176.510717592595</v>
      </c>
      <c r="B2735" s="4" t="s">
        <v>32</v>
      </c>
      <c r="C2735" s="4" t="s">
        <v>632</v>
      </c>
      <c r="D2735" s="4" t="s">
        <v>330</v>
      </c>
      <c r="E2735" s="4" t="s">
        <v>7</v>
      </c>
      <c r="F2735" s="4" t="s">
        <v>14</v>
      </c>
      <c r="G2735" s="4" t="s">
        <v>13</v>
      </c>
      <c r="I2735" s="5" t="s">
        <v>158</v>
      </c>
      <c r="J2735" s="4" t="s">
        <v>27</v>
      </c>
      <c r="K2735" s="4" t="s">
        <v>1</v>
      </c>
      <c r="L2735" s="4" t="s">
        <v>11</v>
      </c>
      <c r="M2735" s="4">
        <f>+YEAR(Tabla26[[#This Row],[Fecha de creación]])</f>
        <v>2023</v>
      </c>
      <c r="N2735" s="4">
        <f>+MONTH(Tabla26[[#This Row],[Fecha de creación]])</f>
        <v>9</v>
      </c>
    </row>
    <row r="2736" spans="1:14" hidden="1" x14ac:dyDescent="0.3">
      <c r="A2736" s="6">
        <v>45176.511840277781</v>
      </c>
      <c r="B2736" s="4" t="s">
        <v>32</v>
      </c>
      <c r="C2736" s="4" t="s">
        <v>631</v>
      </c>
      <c r="D2736" s="4" t="s">
        <v>330</v>
      </c>
      <c r="E2736" s="4" t="s">
        <v>7</v>
      </c>
      <c r="F2736" s="4" t="s">
        <v>14</v>
      </c>
      <c r="G2736" s="4" t="s">
        <v>13</v>
      </c>
      <c r="H2736" s="2" t="s">
        <v>47</v>
      </c>
      <c r="I2736" s="5" t="s">
        <v>158</v>
      </c>
      <c r="J2736" s="4" t="s">
        <v>27</v>
      </c>
      <c r="K2736" s="4" t="s">
        <v>1</v>
      </c>
      <c r="L2736" s="4" t="s">
        <v>11</v>
      </c>
      <c r="M2736" s="4">
        <f>+YEAR(Tabla26[[#This Row],[Fecha de creación]])</f>
        <v>2023</v>
      </c>
      <c r="N2736" s="4">
        <f>+MONTH(Tabla26[[#This Row],[Fecha de creación]])</f>
        <v>9</v>
      </c>
    </row>
    <row r="2737" spans="1:14" hidden="1" x14ac:dyDescent="0.3">
      <c r="A2737" s="6">
        <v>45184.734895833331</v>
      </c>
      <c r="B2737" s="4" t="s">
        <v>32</v>
      </c>
      <c r="C2737" s="4" t="s">
        <v>471</v>
      </c>
      <c r="D2737" s="4" t="s">
        <v>330</v>
      </c>
      <c r="E2737" s="4" t="s">
        <v>7</v>
      </c>
      <c r="F2737" s="4" t="s">
        <v>14</v>
      </c>
      <c r="G2737" s="4" t="s">
        <v>13</v>
      </c>
      <c r="H2737" s="2" t="s">
        <v>47</v>
      </c>
      <c r="I2737" s="5" t="s">
        <v>158</v>
      </c>
      <c r="J2737" s="4" t="s">
        <v>27</v>
      </c>
      <c r="K2737" s="4" t="s">
        <v>1</v>
      </c>
      <c r="L2737" s="4" t="s">
        <v>11</v>
      </c>
      <c r="M2737" s="4">
        <f>+YEAR(Tabla26[[#This Row],[Fecha de creación]])</f>
        <v>2023</v>
      </c>
      <c r="N2737" s="4">
        <f>+MONTH(Tabla26[[#This Row],[Fecha de creación]])</f>
        <v>9</v>
      </c>
    </row>
    <row r="2738" spans="1:14" hidden="1" x14ac:dyDescent="0.3">
      <c r="A2738" s="6">
        <v>45190.429259259261</v>
      </c>
      <c r="B2738" s="4" t="s">
        <v>32</v>
      </c>
      <c r="C2738" s="4" t="s">
        <v>352</v>
      </c>
      <c r="D2738" s="4" t="s">
        <v>330</v>
      </c>
      <c r="E2738" s="4" t="s">
        <v>7</v>
      </c>
      <c r="F2738" s="4" t="s">
        <v>43</v>
      </c>
      <c r="G2738" s="4" t="s">
        <v>13</v>
      </c>
      <c r="H2738" s="2" t="s">
        <v>47</v>
      </c>
      <c r="I2738" s="5" t="s">
        <v>158</v>
      </c>
      <c r="J2738" s="4" t="s">
        <v>27</v>
      </c>
      <c r="K2738" s="4" t="s">
        <v>1</v>
      </c>
      <c r="L2738" s="4" t="s">
        <v>11</v>
      </c>
      <c r="M2738" s="4">
        <f>+YEAR(Tabla26[[#This Row],[Fecha de creación]])</f>
        <v>2023</v>
      </c>
      <c r="N2738" s="4">
        <f>+MONTH(Tabla26[[#This Row],[Fecha de creación]])</f>
        <v>9</v>
      </c>
    </row>
    <row r="2739" spans="1:14" hidden="1" x14ac:dyDescent="0.3">
      <c r="A2739" s="6">
        <v>45190.448159722226</v>
      </c>
      <c r="B2739" s="4" t="s">
        <v>23</v>
      </c>
      <c r="C2739" s="4" t="s">
        <v>340</v>
      </c>
      <c r="D2739" s="4" t="s">
        <v>330</v>
      </c>
      <c r="E2739" s="4" t="s">
        <v>7</v>
      </c>
      <c r="F2739" s="4" t="s">
        <v>14</v>
      </c>
      <c r="G2739" s="4" t="s">
        <v>13</v>
      </c>
      <c r="H2739" s="2" t="s">
        <v>47</v>
      </c>
      <c r="I2739" s="5" t="s">
        <v>237</v>
      </c>
      <c r="J2739" s="4" t="s">
        <v>27</v>
      </c>
      <c r="K2739" s="4" t="s">
        <v>1</v>
      </c>
      <c r="L2739" s="4" t="s">
        <v>11</v>
      </c>
      <c r="M2739" s="4">
        <f>+YEAR(Tabla26[[#This Row],[Fecha de creación]])</f>
        <v>2023</v>
      </c>
      <c r="N2739" s="4">
        <f>+MONTH(Tabla26[[#This Row],[Fecha de creación]])</f>
        <v>9</v>
      </c>
    </row>
    <row r="2740" spans="1:14" hidden="1" x14ac:dyDescent="0.3">
      <c r="A2740" s="6">
        <v>45190.451956018522</v>
      </c>
      <c r="B2740" s="4" t="s">
        <v>23</v>
      </c>
      <c r="C2740" s="4" t="s">
        <v>336</v>
      </c>
      <c r="D2740" s="4" t="s">
        <v>330</v>
      </c>
      <c r="E2740" s="4" t="s">
        <v>7</v>
      </c>
      <c r="F2740" s="4" t="s">
        <v>14</v>
      </c>
      <c r="G2740" s="4" t="s">
        <v>13</v>
      </c>
      <c r="H2740" s="2" t="s">
        <v>47</v>
      </c>
      <c r="I2740" s="5" t="s">
        <v>237</v>
      </c>
      <c r="J2740" s="4" t="s">
        <v>27</v>
      </c>
      <c r="K2740" s="4" t="s">
        <v>1</v>
      </c>
      <c r="L2740" s="4" t="s">
        <v>11</v>
      </c>
      <c r="M2740" s="4">
        <f>+YEAR(Tabla26[[#This Row],[Fecha de creación]])</f>
        <v>2023</v>
      </c>
      <c r="N2740" s="4">
        <f>+MONTH(Tabla26[[#This Row],[Fecha de creación]])</f>
        <v>9</v>
      </c>
    </row>
    <row r="2741" spans="1:14" hidden="1" x14ac:dyDescent="0.3">
      <c r="A2741" s="6">
        <v>45190.456226851849</v>
      </c>
      <c r="B2741" s="4" t="s">
        <v>23</v>
      </c>
      <c r="C2741" s="4" t="s">
        <v>332</v>
      </c>
      <c r="D2741" s="4" t="s">
        <v>330</v>
      </c>
      <c r="E2741" s="4" t="s">
        <v>7</v>
      </c>
      <c r="F2741" s="4" t="s">
        <v>14</v>
      </c>
      <c r="G2741" s="4" t="s">
        <v>13</v>
      </c>
      <c r="I2741" s="5" t="s">
        <v>237</v>
      </c>
      <c r="J2741" s="4" t="s">
        <v>27</v>
      </c>
      <c r="K2741" s="4" t="s">
        <v>1</v>
      </c>
      <c r="L2741" s="4" t="s">
        <v>11</v>
      </c>
      <c r="M2741" s="4">
        <f>+YEAR(Tabla26[[#This Row],[Fecha de creación]])</f>
        <v>2023</v>
      </c>
      <c r="N2741" s="4">
        <f>+MONTH(Tabla26[[#This Row],[Fecha de creación]])</f>
        <v>9</v>
      </c>
    </row>
    <row r="2742" spans="1:14" hidden="1" x14ac:dyDescent="0.3">
      <c r="A2742" s="6">
        <v>45190.457430555558</v>
      </c>
      <c r="B2742" s="4" t="s">
        <v>23</v>
      </c>
      <c r="C2742" s="4" t="s">
        <v>331</v>
      </c>
      <c r="D2742" s="4" t="s">
        <v>330</v>
      </c>
      <c r="E2742" s="4" t="s">
        <v>7</v>
      </c>
      <c r="F2742" s="4" t="s">
        <v>14</v>
      </c>
      <c r="G2742" s="4" t="s">
        <v>13</v>
      </c>
      <c r="H2742" s="2" t="s">
        <v>47</v>
      </c>
      <c r="I2742" s="5" t="s">
        <v>237</v>
      </c>
      <c r="J2742" s="4" t="s">
        <v>27</v>
      </c>
      <c r="K2742" s="4" t="s">
        <v>1</v>
      </c>
      <c r="L2742" s="4" t="s">
        <v>11</v>
      </c>
      <c r="M2742" s="4">
        <f>+YEAR(Tabla26[[#This Row],[Fecha de creación]])</f>
        <v>2023</v>
      </c>
      <c r="N2742" s="4">
        <f>+MONTH(Tabla26[[#This Row],[Fecha de creación]])</f>
        <v>9</v>
      </c>
    </row>
    <row r="2743" spans="1:14" hidden="1" x14ac:dyDescent="0.3">
      <c r="A2743" s="6">
        <v>45087.49664351852</v>
      </c>
      <c r="B2743" s="4" t="s">
        <v>17</v>
      </c>
      <c r="C2743" s="4" t="s">
        <v>2885</v>
      </c>
      <c r="D2743" s="4" t="s">
        <v>178</v>
      </c>
      <c r="E2743" s="4" t="s">
        <v>7</v>
      </c>
      <c r="F2743" s="4" t="s">
        <v>14</v>
      </c>
      <c r="G2743" s="4" t="s">
        <v>13</v>
      </c>
      <c r="H2743" s="2" t="s">
        <v>40</v>
      </c>
      <c r="I2743" s="5" t="s">
        <v>133</v>
      </c>
      <c r="J2743" s="4"/>
      <c r="K2743" s="4" t="s">
        <v>1</v>
      </c>
      <c r="L2743" s="4" t="s">
        <v>11</v>
      </c>
      <c r="M2743" s="4">
        <f>+YEAR(Tabla26[[#This Row],[Fecha de creación]])</f>
        <v>2023</v>
      </c>
      <c r="N2743" s="4">
        <f>+MONTH(Tabla26[[#This Row],[Fecha de creación]])</f>
        <v>6</v>
      </c>
    </row>
    <row r="2744" spans="1:14" hidden="1" x14ac:dyDescent="0.3">
      <c r="A2744" s="6">
        <v>45196.46503472222</v>
      </c>
      <c r="B2744" s="4" t="s">
        <v>17</v>
      </c>
      <c r="C2744" s="4" t="s">
        <v>179</v>
      </c>
      <c r="D2744" s="4" t="s">
        <v>178</v>
      </c>
      <c r="E2744" s="4" t="s">
        <v>7</v>
      </c>
      <c r="F2744" s="4" t="s">
        <v>14</v>
      </c>
      <c r="G2744" s="4" t="s">
        <v>13</v>
      </c>
      <c r="H2744" s="2" t="s">
        <v>40</v>
      </c>
      <c r="I2744" s="5" t="s">
        <v>133</v>
      </c>
      <c r="J2744" s="4" t="s">
        <v>2</v>
      </c>
      <c r="K2744" s="4" t="s">
        <v>1</v>
      </c>
      <c r="L2744" s="4" t="s">
        <v>11</v>
      </c>
      <c r="M2744" s="4">
        <f>+YEAR(Tabla26[[#This Row],[Fecha de creación]])</f>
        <v>2023</v>
      </c>
      <c r="N2744" s="4">
        <f>+MONTH(Tabla26[[#This Row],[Fecha de creación]])</f>
        <v>9</v>
      </c>
    </row>
    <row r="2745" spans="1:14" hidden="1" x14ac:dyDescent="0.3">
      <c r="A2745" s="6">
        <v>44678.689074074071</v>
      </c>
      <c r="B2745" s="4" t="s">
        <v>53</v>
      </c>
      <c r="C2745" s="4" t="s">
        <v>10488</v>
      </c>
      <c r="D2745" s="4" t="s">
        <v>10487</v>
      </c>
      <c r="E2745" s="4" t="s">
        <v>7</v>
      </c>
      <c r="F2745" s="4" t="s">
        <v>14</v>
      </c>
      <c r="G2745" s="4" t="s">
        <v>13</v>
      </c>
      <c r="H2745" s="2" t="s">
        <v>47</v>
      </c>
      <c r="I2745" s="5" t="s">
        <v>9518</v>
      </c>
      <c r="J2745" s="4" t="s">
        <v>27</v>
      </c>
      <c r="K2745" s="4" t="s">
        <v>1</v>
      </c>
      <c r="L2745" s="4" t="s">
        <v>11</v>
      </c>
      <c r="M2745" s="4">
        <f>+YEAR(Tabla26[[#This Row],[Fecha de creación]])</f>
        <v>2022</v>
      </c>
      <c r="N2745" s="4">
        <f>+MONTH(Tabla26[[#This Row],[Fecha de creación]])</f>
        <v>4</v>
      </c>
    </row>
    <row r="2746" spans="1:14" hidden="1" x14ac:dyDescent="0.3">
      <c r="A2746" s="6">
        <v>44691.39603009259</v>
      </c>
      <c r="B2746" s="4" t="s">
        <v>53</v>
      </c>
      <c r="C2746" s="4" t="s">
        <v>10009</v>
      </c>
      <c r="D2746" s="4" t="s">
        <v>10008</v>
      </c>
      <c r="E2746" s="4" t="s">
        <v>7</v>
      </c>
      <c r="F2746" s="4" t="s">
        <v>14</v>
      </c>
      <c r="G2746" s="4" t="s">
        <v>13</v>
      </c>
      <c r="I2746" s="5" t="s">
        <v>9518</v>
      </c>
      <c r="J2746" s="4" t="s">
        <v>27</v>
      </c>
      <c r="K2746" s="4" t="s">
        <v>1</v>
      </c>
      <c r="L2746" s="4" t="s">
        <v>11</v>
      </c>
      <c r="M2746" s="4">
        <f>+YEAR(Tabla26[[#This Row],[Fecha de creación]])</f>
        <v>2022</v>
      </c>
      <c r="N2746" s="4">
        <f>+MONTH(Tabla26[[#This Row],[Fecha de creación]])</f>
        <v>5</v>
      </c>
    </row>
    <row r="2747" spans="1:14" hidden="1" x14ac:dyDescent="0.3">
      <c r="A2747" s="6">
        <v>44622.446006944447</v>
      </c>
      <c r="B2747" s="4" t="s">
        <v>58</v>
      </c>
      <c r="C2747" s="4" t="s">
        <v>11573</v>
      </c>
      <c r="D2747" s="4" t="s">
        <v>11572</v>
      </c>
      <c r="E2747" s="4" t="s">
        <v>7</v>
      </c>
      <c r="F2747" s="4" t="s">
        <v>14</v>
      </c>
      <c r="G2747" s="4" t="s">
        <v>13</v>
      </c>
      <c r="H2747" s="2" t="s">
        <v>71</v>
      </c>
      <c r="I2747" s="5" t="s">
        <v>10247</v>
      </c>
      <c r="J2747" s="4"/>
      <c r="K2747" s="4" t="s">
        <v>1</v>
      </c>
      <c r="L2747" s="4" t="s">
        <v>11</v>
      </c>
      <c r="M2747" s="4">
        <f>+YEAR(Tabla26[[#This Row],[Fecha de creación]])</f>
        <v>2022</v>
      </c>
      <c r="N2747" s="4">
        <f>+MONTH(Tabla26[[#This Row],[Fecha de creación]])</f>
        <v>3</v>
      </c>
    </row>
    <row r="2748" spans="1:14" hidden="1" x14ac:dyDescent="0.3">
      <c r="A2748" s="6">
        <v>44608.482743055552</v>
      </c>
      <c r="B2748" s="4" t="s">
        <v>32</v>
      </c>
      <c r="C2748" s="4" t="s">
        <v>11908</v>
      </c>
      <c r="D2748" s="4" t="s">
        <v>11907</v>
      </c>
      <c r="E2748" s="4" t="s">
        <v>7</v>
      </c>
      <c r="F2748" s="4" t="s">
        <v>14</v>
      </c>
      <c r="G2748" s="4" t="s">
        <v>13</v>
      </c>
      <c r="H2748" s="2" t="s">
        <v>71</v>
      </c>
      <c r="I2748" s="5" t="s">
        <v>6499</v>
      </c>
      <c r="J2748" s="4"/>
      <c r="K2748" s="4" t="s">
        <v>1</v>
      </c>
      <c r="L2748" s="4" t="s">
        <v>11</v>
      </c>
      <c r="M2748" s="4">
        <f>+YEAR(Tabla26[[#This Row],[Fecha de creación]])</f>
        <v>2022</v>
      </c>
      <c r="N2748" s="4">
        <f>+MONTH(Tabla26[[#This Row],[Fecha de creación]])</f>
        <v>2</v>
      </c>
    </row>
    <row r="2749" spans="1:14" hidden="1" x14ac:dyDescent="0.3">
      <c r="A2749" s="6">
        <v>44692.507488425923</v>
      </c>
      <c r="B2749" s="4" t="s">
        <v>58</v>
      </c>
      <c r="C2749" s="4" t="s">
        <v>9951</v>
      </c>
      <c r="D2749" s="4" t="s">
        <v>9950</v>
      </c>
      <c r="E2749" s="4" t="s">
        <v>7</v>
      </c>
      <c r="F2749" s="4" t="s">
        <v>14</v>
      </c>
      <c r="G2749" s="4" t="s">
        <v>13</v>
      </c>
      <c r="H2749" s="2" t="s">
        <v>29</v>
      </c>
      <c r="I2749" s="5" t="s">
        <v>59</v>
      </c>
      <c r="J2749" s="4"/>
      <c r="K2749" s="4" t="s">
        <v>1</v>
      </c>
      <c r="L2749" s="4" t="s">
        <v>11</v>
      </c>
      <c r="M2749" s="4">
        <f>+YEAR(Tabla26[[#This Row],[Fecha de creación]])</f>
        <v>2022</v>
      </c>
      <c r="N2749" s="4">
        <f>+MONTH(Tabla26[[#This Row],[Fecha de creación]])</f>
        <v>5</v>
      </c>
    </row>
    <row r="2750" spans="1:14" hidden="1" x14ac:dyDescent="0.3">
      <c r="A2750" s="6">
        <v>44783.653113425928</v>
      </c>
      <c r="B2750" s="4" t="s">
        <v>58</v>
      </c>
      <c r="C2750" s="4" t="s">
        <v>8067</v>
      </c>
      <c r="D2750" s="4" t="s">
        <v>8066</v>
      </c>
      <c r="E2750" s="4" t="s">
        <v>7</v>
      </c>
      <c r="F2750" s="4" t="s">
        <v>14</v>
      </c>
      <c r="G2750" s="4" t="s">
        <v>13</v>
      </c>
      <c r="H2750" s="2" t="s">
        <v>29</v>
      </c>
      <c r="I2750" s="5" t="s">
        <v>59</v>
      </c>
      <c r="J2750" s="4"/>
      <c r="K2750" s="4" t="s">
        <v>1</v>
      </c>
      <c r="L2750" s="4" t="s">
        <v>11</v>
      </c>
      <c r="M2750" s="4">
        <f>+YEAR(Tabla26[[#This Row],[Fecha de creación]])</f>
        <v>2022</v>
      </c>
      <c r="N2750" s="4">
        <f>+MONTH(Tabla26[[#This Row],[Fecha de creación]])</f>
        <v>8</v>
      </c>
    </row>
    <row r="2751" spans="1:14" hidden="1" x14ac:dyDescent="0.3">
      <c r="A2751" s="6">
        <v>45089.754305555558</v>
      </c>
      <c r="B2751" s="4" t="s">
        <v>32</v>
      </c>
      <c r="C2751" s="4" t="s">
        <v>2804</v>
      </c>
      <c r="D2751" s="4" t="s">
        <v>2803</v>
      </c>
      <c r="E2751" s="4" t="s">
        <v>7</v>
      </c>
      <c r="F2751" s="4" t="s">
        <v>43</v>
      </c>
      <c r="G2751" s="4" t="s">
        <v>13</v>
      </c>
      <c r="H2751" s="2" t="s">
        <v>47</v>
      </c>
      <c r="I2751" s="5" t="s">
        <v>158</v>
      </c>
      <c r="J2751" s="4" t="s">
        <v>27</v>
      </c>
      <c r="K2751" s="4" t="s">
        <v>1</v>
      </c>
      <c r="L2751" s="4" t="s">
        <v>11</v>
      </c>
      <c r="M2751" s="4">
        <f>+YEAR(Tabla26[[#This Row],[Fecha de creación]])</f>
        <v>2023</v>
      </c>
      <c r="N2751" s="4">
        <f>+MONTH(Tabla26[[#This Row],[Fecha de creación]])</f>
        <v>6</v>
      </c>
    </row>
    <row r="2752" spans="1:14" hidden="1" x14ac:dyDescent="0.3">
      <c r="A2752" s="6">
        <v>44776.687928240739</v>
      </c>
      <c r="B2752" s="4" t="s">
        <v>58</v>
      </c>
      <c r="C2752" s="4" t="s">
        <v>8291</v>
      </c>
      <c r="D2752" s="4" t="s">
        <v>8290</v>
      </c>
      <c r="E2752" s="4" t="s">
        <v>7</v>
      </c>
      <c r="F2752" s="4" t="s">
        <v>14</v>
      </c>
      <c r="G2752" s="4" t="s">
        <v>13</v>
      </c>
      <c r="H2752" s="2" t="s">
        <v>29</v>
      </c>
      <c r="I2752" s="5" t="s">
        <v>59</v>
      </c>
      <c r="J2752" s="4"/>
      <c r="K2752" s="4" t="s">
        <v>1</v>
      </c>
      <c r="L2752" s="4" t="s">
        <v>11</v>
      </c>
      <c r="M2752" s="4">
        <f>+YEAR(Tabla26[[#This Row],[Fecha de creación]])</f>
        <v>2022</v>
      </c>
      <c r="N2752" s="4">
        <f>+MONTH(Tabla26[[#This Row],[Fecha de creación]])</f>
        <v>8</v>
      </c>
    </row>
    <row r="2753" spans="1:14" hidden="1" x14ac:dyDescent="0.3">
      <c r="A2753" s="6">
        <v>44698.580694444441</v>
      </c>
      <c r="B2753" s="4" t="s">
        <v>58</v>
      </c>
      <c r="C2753" s="4" t="s">
        <v>9780</v>
      </c>
      <c r="D2753" s="4" t="s">
        <v>9779</v>
      </c>
      <c r="E2753" s="4" t="s">
        <v>7</v>
      </c>
      <c r="F2753" s="4" t="s">
        <v>14</v>
      </c>
      <c r="G2753" s="4" t="s">
        <v>13</v>
      </c>
      <c r="H2753" s="2" t="s">
        <v>29</v>
      </c>
      <c r="I2753" s="5" t="s">
        <v>59</v>
      </c>
      <c r="J2753" s="4"/>
      <c r="K2753" s="4" t="s">
        <v>1</v>
      </c>
      <c r="L2753" s="4" t="s">
        <v>11</v>
      </c>
      <c r="M2753" s="4">
        <f>+YEAR(Tabla26[[#This Row],[Fecha de creación]])</f>
        <v>2022</v>
      </c>
      <c r="N2753" s="4">
        <f>+MONTH(Tabla26[[#This Row],[Fecha de creación]])</f>
        <v>5</v>
      </c>
    </row>
    <row r="2754" spans="1:14" hidden="1" x14ac:dyDescent="0.3">
      <c r="A2754" s="6">
        <v>44786.438703703701</v>
      </c>
      <c r="B2754" s="4" t="s">
        <v>58</v>
      </c>
      <c r="C2754" s="4" t="s">
        <v>8014</v>
      </c>
      <c r="D2754" s="4" t="s">
        <v>8013</v>
      </c>
      <c r="E2754" s="4" t="s">
        <v>7</v>
      </c>
      <c r="F2754" s="4" t="s">
        <v>14</v>
      </c>
      <c r="G2754" s="4" t="s">
        <v>13</v>
      </c>
      <c r="H2754" s="2" t="s">
        <v>29</v>
      </c>
      <c r="I2754" s="5" t="s">
        <v>59</v>
      </c>
      <c r="J2754" s="4"/>
      <c r="K2754" s="4" t="s">
        <v>1</v>
      </c>
      <c r="L2754" s="4" t="s">
        <v>11</v>
      </c>
      <c r="M2754" s="4">
        <f>+YEAR(Tabla26[[#This Row],[Fecha de creación]])</f>
        <v>2022</v>
      </c>
      <c r="N2754" s="4">
        <f>+MONTH(Tabla26[[#This Row],[Fecha de creación]])</f>
        <v>8</v>
      </c>
    </row>
    <row r="2755" spans="1:14" hidden="1" x14ac:dyDescent="0.3">
      <c r="A2755" s="6">
        <v>44680.387430555558</v>
      </c>
      <c r="B2755" s="4" t="s">
        <v>58</v>
      </c>
      <c r="C2755" s="4" t="s">
        <v>10436</v>
      </c>
      <c r="D2755" s="4" t="s">
        <v>8087</v>
      </c>
      <c r="E2755" s="4" t="s">
        <v>7</v>
      </c>
      <c r="F2755" s="4" t="s">
        <v>14</v>
      </c>
      <c r="G2755" s="4" t="s">
        <v>13</v>
      </c>
      <c r="H2755" s="2" t="s">
        <v>60</v>
      </c>
      <c r="I2755" s="5" t="s">
        <v>59</v>
      </c>
      <c r="J2755" s="4"/>
      <c r="K2755" s="4" t="s">
        <v>1</v>
      </c>
      <c r="L2755" s="4" t="s">
        <v>11</v>
      </c>
      <c r="M2755" s="4">
        <f>+YEAR(Tabla26[[#This Row],[Fecha de creación]])</f>
        <v>2022</v>
      </c>
      <c r="N2755" s="4">
        <f>+MONTH(Tabla26[[#This Row],[Fecha de creación]])</f>
        <v>4</v>
      </c>
    </row>
    <row r="2756" spans="1:14" hidden="1" x14ac:dyDescent="0.3">
      <c r="A2756" s="6">
        <v>44782.702002314814</v>
      </c>
      <c r="B2756" s="4" t="s">
        <v>58</v>
      </c>
      <c r="C2756" s="4" t="s">
        <v>8088</v>
      </c>
      <c r="D2756" s="4" t="s">
        <v>8087</v>
      </c>
      <c r="E2756" s="4" t="s">
        <v>7</v>
      </c>
      <c r="F2756" s="4" t="s">
        <v>14</v>
      </c>
      <c r="G2756" s="4" t="s">
        <v>20</v>
      </c>
      <c r="H2756" s="2" t="s">
        <v>29</v>
      </c>
      <c r="I2756" s="5" t="s">
        <v>59</v>
      </c>
      <c r="J2756" s="4"/>
      <c r="K2756" s="4" t="s">
        <v>1</v>
      </c>
      <c r="L2756" s="4" t="s">
        <v>0</v>
      </c>
      <c r="M2756" s="4">
        <f>+YEAR(Tabla26[[#This Row],[Fecha de creación]])</f>
        <v>2022</v>
      </c>
      <c r="N2756" s="4">
        <f>+MONTH(Tabla26[[#This Row],[Fecha de creación]])</f>
        <v>8</v>
      </c>
    </row>
    <row r="2757" spans="1:14" hidden="1" x14ac:dyDescent="0.3">
      <c r="A2757" s="6">
        <v>44776.622152777774</v>
      </c>
      <c r="B2757" s="4" t="s">
        <v>58</v>
      </c>
      <c r="C2757" s="4" t="s">
        <v>8295</v>
      </c>
      <c r="D2757" s="4" t="s">
        <v>8294</v>
      </c>
      <c r="E2757" s="4" t="s">
        <v>7</v>
      </c>
      <c r="F2757" s="4" t="s">
        <v>14</v>
      </c>
      <c r="G2757" s="4" t="s">
        <v>13</v>
      </c>
      <c r="H2757" s="2" t="s">
        <v>29</v>
      </c>
      <c r="I2757" s="5" t="s">
        <v>59</v>
      </c>
      <c r="J2757" s="4"/>
      <c r="K2757" s="4" t="s">
        <v>1</v>
      </c>
      <c r="L2757" s="4" t="s">
        <v>11</v>
      </c>
      <c r="M2757" s="4">
        <f>+YEAR(Tabla26[[#This Row],[Fecha de creación]])</f>
        <v>2022</v>
      </c>
      <c r="N2757" s="4">
        <f>+MONTH(Tabla26[[#This Row],[Fecha de creación]])</f>
        <v>8</v>
      </c>
    </row>
    <row r="2758" spans="1:14" hidden="1" x14ac:dyDescent="0.3">
      <c r="A2758" s="6">
        <v>44806.395636574074</v>
      </c>
      <c r="B2758" s="4" t="s">
        <v>58</v>
      </c>
      <c r="C2758" s="4" t="s">
        <v>7696</v>
      </c>
      <c r="D2758" s="4" t="s">
        <v>7695</v>
      </c>
      <c r="E2758" s="4" t="s">
        <v>7</v>
      </c>
      <c r="F2758" s="4" t="s">
        <v>14</v>
      </c>
      <c r="G2758" s="4" t="s">
        <v>13</v>
      </c>
      <c r="H2758" s="2" t="s">
        <v>29</v>
      </c>
      <c r="I2758" s="5" t="s">
        <v>59</v>
      </c>
      <c r="J2758" s="4"/>
      <c r="K2758" s="4" t="s">
        <v>1</v>
      </c>
      <c r="L2758" s="4" t="s">
        <v>11</v>
      </c>
      <c r="M2758" s="4">
        <f>+YEAR(Tabla26[[#This Row],[Fecha de creación]])</f>
        <v>2022</v>
      </c>
      <c r="N2758" s="4">
        <f>+MONTH(Tabla26[[#This Row],[Fecha de creación]])</f>
        <v>9</v>
      </c>
    </row>
    <row r="2759" spans="1:14" hidden="1" x14ac:dyDescent="0.3">
      <c r="A2759" s="6">
        <v>44680.518703703703</v>
      </c>
      <c r="B2759" s="4" t="s">
        <v>58</v>
      </c>
      <c r="C2759" s="4" t="s">
        <v>10424</v>
      </c>
      <c r="D2759" s="4" t="s">
        <v>8252</v>
      </c>
      <c r="E2759" s="4" t="s">
        <v>7</v>
      </c>
      <c r="F2759" s="4" t="s">
        <v>14</v>
      </c>
      <c r="G2759" s="4" t="s">
        <v>13</v>
      </c>
      <c r="H2759" s="2" t="s">
        <v>29</v>
      </c>
      <c r="I2759" s="5" t="s">
        <v>59</v>
      </c>
      <c r="J2759" s="4"/>
      <c r="K2759" s="4" t="s">
        <v>1</v>
      </c>
      <c r="L2759" s="4" t="s">
        <v>11</v>
      </c>
      <c r="M2759" s="4">
        <f>+YEAR(Tabla26[[#This Row],[Fecha de creación]])</f>
        <v>2022</v>
      </c>
      <c r="N2759" s="4">
        <f>+MONTH(Tabla26[[#This Row],[Fecha de creación]])</f>
        <v>4</v>
      </c>
    </row>
    <row r="2760" spans="1:14" hidden="1" x14ac:dyDescent="0.3">
      <c r="A2760" s="6">
        <v>44777.519456018519</v>
      </c>
      <c r="B2760" s="4" t="s">
        <v>58</v>
      </c>
      <c r="C2760" s="4" t="s">
        <v>8253</v>
      </c>
      <c r="D2760" s="4" t="s">
        <v>8252</v>
      </c>
      <c r="E2760" s="4" t="s">
        <v>7</v>
      </c>
      <c r="F2760" s="4" t="s">
        <v>14</v>
      </c>
      <c r="G2760" s="4" t="s">
        <v>13</v>
      </c>
      <c r="H2760" s="2" t="s">
        <v>29</v>
      </c>
      <c r="I2760" s="5" t="s">
        <v>59</v>
      </c>
      <c r="J2760" s="4"/>
      <c r="K2760" s="4" t="s">
        <v>1</v>
      </c>
      <c r="L2760" s="4" t="s">
        <v>11</v>
      </c>
      <c r="M2760" s="4">
        <f>+YEAR(Tabla26[[#This Row],[Fecha de creación]])</f>
        <v>2022</v>
      </c>
      <c r="N2760" s="4">
        <f>+MONTH(Tabla26[[#This Row],[Fecha de creación]])</f>
        <v>8</v>
      </c>
    </row>
    <row r="2761" spans="1:14" hidden="1" x14ac:dyDescent="0.3">
      <c r="A2761" s="6">
        <v>44680.564513888887</v>
      </c>
      <c r="B2761" s="4" t="s">
        <v>58</v>
      </c>
      <c r="C2761" s="4" t="s">
        <v>10417</v>
      </c>
      <c r="D2761" s="4" t="s">
        <v>10416</v>
      </c>
      <c r="E2761" s="4" t="s">
        <v>7</v>
      </c>
      <c r="F2761" s="4" t="s">
        <v>14</v>
      </c>
      <c r="G2761" s="4" t="s">
        <v>13</v>
      </c>
      <c r="H2761" s="2" t="s">
        <v>29</v>
      </c>
      <c r="I2761" s="5" t="s">
        <v>59</v>
      </c>
      <c r="J2761" s="4"/>
      <c r="K2761" s="4" t="s">
        <v>1</v>
      </c>
      <c r="L2761" s="4" t="s">
        <v>11</v>
      </c>
      <c r="M2761" s="4">
        <f>+YEAR(Tabla26[[#This Row],[Fecha de creación]])</f>
        <v>2022</v>
      </c>
      <c r="N2761" s="4">
        <f>+MONTH(Tabla26[[#This Row],[Fecha de creación]])</f>
        <v>4</v>
      </c>
    </row>
    <row r="2762" spans="1:14" hidden="1" x14ac:dyDescent="0.3">
      <c r="A2762" s="6">
        <v>45084.600092592591</v>
      </c>
      <c r="B2762" s="4" t="s">
        <v>58</v>
      </c>
      <c r="C2762" s="4" t="s">
        <v>2987</v>
      </c>
      <c r="D2762" s="4" t="s">
        <v>216</v>
      </c>
      <c r="E2762" s="4" t="s">
        <v>7</v>
      </c>
      <c r="F2762" s="4" t="s">
        <v>14</v>
      </c>
      <c r="G2762" s="4" t="s">
        <v>13</v>
      </c>
      <c r="H2762" s="2" t="s">
        <v>29</v>
      </c>
      <c r="I2762" s="5" t="s">
        <v>59</v>
      </c>
      <c r="J2762" s="4"/>
      <c r="K2762" s="4" t="s">
        <v>1</v>
      </c>
      <c r="L2762" s="4" t="s">
        <v>11</v>
      </c>
      <c r="M2762" s="4">
        <f>+YEAR(Tabla26[[#This Row],[Fecha de creación]])</f>
        <v>2023</v>
      </c>
      <c r="N2762" s="4">
        <f>+MONTH(Tabla26[[#This Row],[Fecha de creación]])</f>
        <v>6</v>
      </c>
    </row>
    <row r="2763" spans="1:14" hidden="1" x14ac:dyDescent="0.3">
      <c r="A2763" s="6">
        <v>45195.569560185184</v>
      </c>
      <c r="B2763" s="4" t="s">
        <v>58</v>
      </c>
      <c r="C2763" s="4" t="s">
        <v>217</v>
      </c>
      <c r="D2763" s="4" t="s">
        <v>216</v>
      </c>
      <c r="E2763" s="4" t="s">
        <v>7</v>
      </c>
      <c r="F2763" s="4" t="s">
        <v>14</v>
      </c>
      <c r="G2763" s="4" t="s">
        <v>13</v>
      </c>
      <c r="H2763" s="2" t="s">
        <v>29</v>
      </c>
      <c r="I2763" s="5" t="s">
        <v>59</v>
      </c>
      <c r="J2763" s="4"/>
      <c r="K2763" s="4" t="s">
        <v>1</v>
      </c>
      <c r="L2763" s="4" t="s">
        <v>11</v>
      </c>
      <c r="M2763" s="4">
        <f>+YEAR(Tabla26[[#This Row],[Fecha de creación]])</f>
        <v>2023</v>
      </c>
      <c r="N2763" s="4">
        <f>+MONTH(Tabla26[[#This Row],[Fecha de creación]])</f>
        <v>9</v>
      </c>
    </row>
    <row r="2764" spans="1:14" hidden="1" x14ac:dyDescent="0.3">
      <c r="A2764" s="6">
        <v>44776.470034722224</v>
      </c>
      <c r="B2764" s="4" t="s">
        <v>58</v>
      </c>
      <c r="C2764" s="4" t="s">
        <v>8307</v>
      </c>
      <c r="D2764" s="4" t="s">
        <v>8306</v>
      </c>
      <c r="E2764" s="4" t="s">
        <v>7</v>
      </c>
      <c r="F2764" s="4" t="s">
        <v>14</v>
      </c>
      <c r="G2764" s="4" t="s">
        <v>13</v>
      </c>
      <c r="H2764" s="2" t="s">
        <v>29</v>
      </c>
      <c r="I2764" s="5" t="s">
        <v>59</v>
      </c>
      <c r="J2764" s="4"/>
      <c r="K2764" s="4" t="s">
        <v>1</v>
      </c>
      <c r="L2764" s="4" t="s">
        <v>11</v>
      </c>
      <c r="M2764" s="4">
        <f>+YEAR(Tabla26[[#This Row],[Fecha de creación]])</f>
        <v>2022</v>
      </c>
      <c r="N2764" s="4">
        <f>+MONTH(Tabla26[[#This Row],[Fecha de creación]])</f>
        <v>8</v>
      </c>
    </row>
    <row r="2765" spans="1:14" hidden="1" x14ac:dyDescent="0.3">
      <c r="A2765" s="6">
        <v>44713.697800925926</v>
      </c>
      <c r="B2765" s="4" t="s">
        <v>58</v>
      </c>
      <c r="C2765" s="4" t="s">
        <v>9356</v>
      </c>
      <c r="D2765" s="4" t="s">
        <v>9355</v>
      </c>
      <c r="E2765" s="4" t="s">
        <v>7</v>
      </c>
      <c r="F2765" s="4" t="s">
        <v>14</v>
      </c>
      <c r="G2765" s="4" t="s">
        <v>13</v>
      </c>
      <c r="H2765" s="2" t="s">
        <v>29</v>
      </c>
      <c r="I2765" s="5" t="s">
        <v>59</v>
      </c>
      <c r="J2765" s="4"/>
      <c r="K2765" s="4" t="s">
        <v>1</v>
      </c>
      <c r="L2765" s="4" t="s">
        <v>11</v>
      </c>
      <c r="M2765" s="4">
        <f>+YEAR(Tabla26[[#This Row],[Fecha de creación]])</f>
        <v>2022</v>
      </c>
      <c r="N2765" s="4">
        <f>+MONTH(Tabla26[[#This Row],[Fecha de creación]])</f>
        <v>6</v>
      </c>
    </row>
    <row r="2766" spans="1:14" hidden="1" x14ac:dyDescent="0.3">
      <c r="A2766" s="6">
        <v>44699.511701388888</v>
      </c>
      <c r="B2766" s="4" t="s">
        <v>58</v>
      </c>
      <c r="C2766" s="4" t="s">
        <v>9757</v>
      </c>
      <c r="D2766" s="4" t="s">
        <v>9756</v>
      </c>
      <c r="E2766" s="4" t="s">
        <v>7</v>
      </c>
      <c r="F2766" s="4" t="s">
        <v>14</v>
      </c>
      <c r="G2766" s="4" t="s">
        <v>13</v>
      </c>
      <c r="H2766" s="2" t="s">
        <v>29</v>
      </c>
      <c r="I2766" s="5" t="s">
        <v>59</v>
      </c>
      <c r="J2766" s="4"/>
      <c r="K2766" s="4" t="s">
        <v>1</v>
      </c>
      <c r="L2766" s="4" t="s">
        <v>11</v>
      </c>
      <c r="M2766" s="4">
        <f>+YEAR(Tabla26[[#This Row],[Fecha de creación]])</f>
        <v>2022</v>
      </c>
      <c r="N2766" s="4">
        <f>+MONTH(Tabla26[[#This Row],[Fecha de creación]])</f>
        <v>5</v>
      </c>
    </row>
    <row r="2767" spans="1:14" hidden="1" x14ac:dyDescent="0.3">
      <c r="A2767" s="6">
        <v>44788.366712962961</v>
      </c>
      <c r="B2767" s="4" t="s">
        <v>58</v>
      </c>
      <c r="C2767" s="4" t="s">
        <v>7973</v>
      </c>
      <c r="D2767" s="4" t="s">
        <v>7972</v>
      </c>
      <c r="E2767" s="4" t="s">
        <v>7</v>
      </c>
      <c r="F2767" s="4" t="s">
        <v>14</v>
      </c>
      <c r="G2767" s="4" t="s">
        <v>13</v>
      </c>
      <c r="H2767" s="2" t="s">
        <v>40</v>
      </c>
      <c r="I2767" s="5" t="s">
        <v>59</v>
      </c>
      <c r="J2767" s="4"/>
      <c r="K2767" s="4" t="s">
        <v>1</v>
      </c>
      <c r="L2767" s="4" t="s">
        <v>11</v>
      </c>
      <c r="M2767" s="4">
        <f>+YEAR(Tabla26[[#This Row],[Fecha de creación]])</f>
        <v>2022</v>
      </c>
      <c r="N2767" s="4">
        <f>+MONTH(Tabla26[[#This Row],[Fecha de creación]])</f>
        <v>8</v>
      </c>
    </row>
    <row r="2768" spans="1:14" hidden="1" x14ac:dyDescent="0.3">
      <c r="A2768" s="6">
        <v>44783.688171296293</v>
      </c>
      <c r="B2768" s="4" t="s">
        <v>58</v>
      </c>
      <c r="C2768" s="4" t="s">
        <v>8061</v>
      </c>
      <c r="D2768" s="4" t="s">
        <v>8060</v>
      </c>
      <c r="E2768" s="4" t="s">
        <v>7</v>
      </c>
      <c r="F2768" s="4" t="s">
        <v>14</v>
      </c>
      <c r="G2768" s="4" t="s">
        <v>13</v>
      </c>
      <c r="H2768" s="2" t="s">
        <v>29</v>
      </c>
      <c r="I2768" s="5" t="s">
        <v>59</v>
      </c>
      <c r="J2768" s="4"/>
      <c r="K2768" s="4" t="s">
        <v>1</v>
      </c>
      <c r="L2768" s="4" t="s">
        <v>11</v>
      </c>
      <c r="M2768" s="4">
        <f>+YEAR(Tabla26[[#This Row],[Fecha de creación]])</f>
        <v>2022</v>
      </c>
      <c r="N2768" s="4">
        <f>+MONTH(Tabla26[[#This Row],[Fecha de creación]])</f>
        <v>8</v>
      </c>
    </row>
    <row r="2769" spans="1:14" hidden="1" x14ac:dyDescent="0.3">
      <c r="A2769" s="6">
        <v>44786.372013888889</v>
      </c>
      <c r="B2769" s="4" t="s">
        <v>58</v>
      </c>
      <c r="C2769" s="4" t="s">
        <v>8018</v>
      </c>
      <c r="D2769" s="4" t="s">
        <v>8017</v>
      </c>
      <c r="E2769" s="4" t="s">
        <v>7</v>
      </c>
      <c r="F2769" s="4" t="s">
        <v>14</v>
      </c>
      <c r="G2769" s="4" t="s">
        <v>13</v>
      </c>
      <c r="H2769" s="2" t="s">
        <v>29</v>
      </c>
      <c r="I2769" s="5" t="s">
        <v>59</v>
      </c>
      <c r="J2769" s="4"/>
      <c r="K2769" s="4" t="s">
        <v>1</v>
      </c>
      <c r="L2769" s="4" t="s">
        <v>11</v>
      </c>
      <c r="M2769" s="4">
        <f>+YEAR(Tabla26[[#This Row],[Fecha de creación]])</f>
        <v>2022</v>
      </c>
      <c r="N2769" s="4">
        <f>+MONTH(Tabla26[[#This Row],[Fecha de creación]])</f>
        <v>8</v>
      </c>
    </row>
    <row r="2770" spans="1:14" hidden="1" x14ac:dyDescent="0.3">
      <c r="A2770" s="6">
        <v>44786.498738425929</v>
      </c>
      <c r="B2770" s="4" t="s">
        <v>58</v>
      </c>
      <c r="C2770" s="4" t="s">
        <v>8002</v>
      </c>
      <c r="D2770" s="4" t="s">
        <v>8001</v>
      </c>
      <c r="E2770" s="4" t="s">
        <v>7</v>
      </c>
      <c r="F2770" s="4" t="s">
        <v>14</v>
      </c>
      <c r="G2770" s="4" t="s">
        <v>13</v>
      </c>
      <c r="H2770" s="2" t="s">
        <v>29</v>
      </c>
      <c r="I2770" s="5" t="s">
        <v>59</v>
      </c>
      <c r="J2770" s="4"/>
      <c r="K2770" s="4" t="s">
        <v>1</v>
      </c>
      <c r="L2770" s="4" t="s">
        <v>11</v>
      </c>
      <c r="M2770" s="4">
        <f>+YEAR(Tabla26[[#This Row],[Fecha de creación]])</f>
        <v>2022</v>
      </c>
      <c r="N2770" s="4">
        <f>+MONTH(Tabla26[[#This Row],[Fecha de creación]])</f>
        <v>8</v>
      </c>
    </row>
    <row r="2771" spans="1:14" hidden="1" x14ac:dyDescent="0.3">
      <c r="A2771" s="6">
        <v>44703.714699074073</v>
      </c>
      <c r="B2771" s="4" t="s">
        <v>58</v>
      </c>
      <c r="C2771" s="4" t="s">
        <v>9659</v>
      </c>
      <c r="D2771" s="4" t="s">
        <v>9658</v>
      </c>
      <c r="E2771" s="4" t="s">
        <v>7</v>
      </c>
      <c r="F2771" s="4" t="s">
        <v>14</v>
      </c>
      <c r="G2771" s="4" t="s">
        <v>13</v>
      </c>
      <c r="H2771" s="2" t="s">
        <v>29</v>
      </c>
      <c r="I2771" s="5" t="s">
        <v>59</v>
      </c>
      <c r="J2771" s="4"/>
      <c r="K2771" s="4" t="s">
        <v>1</v>
      </c>
      <c r="L2771" s="4" t="s">
        <v>11</v>
      </c>
      <c r="M2771" s="4">
        <f>+YEAR(Tabla26[[#This Row],[Fecha de creación]])</f>
        <v>2022</v>
      </c>
      <c r="N2771" s="4">
        <f>+MONTH(Tabla26[[#This Row],[Fecha de creación]])</f>
        <v>5</v>
      </c>
    </row>
    <row r="2772" spans="1:14" hidden="1" x14ac:dyDescent="0.3">
      <c r="A2772" s="6">
        <v>44690.628020833334</v>
      </c>
      <c r="B2772" s="4" t="s">
        <v>58</v>
      </c>
      <c r="C2772" s="4" t="s">
        <v>10031</v>
      </c>
      <c r="D2772" s="4" t="s">
        <v>10030</v>
      </c>
      <c r="E2772" s="4" t="s">
        <v>7</v>
      </c>
      <c r="F2772" s="4" t="s">
        <v>14</v>
      </c>
      <c r="G2772" s="4" t="s">
        <v>13</v>
      </c>
      <c r="H2772" s="2" t="s">
        <v>29</v>
      </c>
      <c r="I2772" s="5" t="s">
        <v>59</v>
      </c>
      <c r="J2772" s="4"/>
      <c r="K2772" s="4" t="s">
        <v>1</v>
      </c>
      <c r="L2772" s="4" t="s">
        <v>11</v>
      </c>
      <c r="M2772" s="4">
        <f>+YEAR(Tabla26[[#This Row],[Fecha de creación]])</f>
        <v>2022</v>
      </c>
      <c r="N2772" s="4">
        <f>+MONTH(Tabla26[[#This Row],[Fecha de creación]])</f>
        <v>5</v>
      </c>
    </row>
    <row r="2773" spans="1:14" hidden="1" x14ac:dyDescent="0.3">
      <c r="A2773" s="6">
        <v>45129.655092592591</v>
      </c>
      <c r="B2773" s="4" t="s">
        <v>58</v>
      </c>
      <c r="C2773" s="4" t="s">
        <v>1672</v>
      </c>
      <c r="D2773" s="4" t="s">
        <v>1671</v>
      </c>
      <c r="E2773" s="4" t="s">
        <v>7</v>
      </c>
      <c r="F2773" s="4" t="s">
        <v>14</v>
      </c>
      <c r="G2773" s="4" t="s">
        <v>13</v>
      </c>
      <c r="H2773" s="2" t="s">
        <v>29</v>
      </c>
      <c r="I2773" s="5" t="s">
        <v>59</v>
      </c>
      <c r="J2773" s="4"/>
      <c r="K2773" s="4" t="s">
        <v>1</v>
      </c>
      <c r="L2773" s="4" t="s">
        <v>11</v>
      </c>
      <c r="M2773" s="4">
        <f>+YEAR(Tabla26[[#This Row],[Fecha de creación]])</f>
        <v>2023</v>
      </c>
      <c r="N2773" s="4">
        <f>+MONTH(Tabla26[[#This Row],[Fecha de creación]])</f>
        <v>7</v>
      </c>
    </row>
    <row r="2774" spans="1:14" hidden="1" x14ac:dyDescent="0.3">
      <c r="A2774" s="6">
        <v>44705.669525462959</v>
      </c>
      <c r="B2774" s="4" t="s">
        <v>58</v>
      </c>
      <c r="C2774" s="4" t="s">
        <v>9576</v>
      </c>
      <c r="D2774" s="4" t="s">
        <v>9575</v>
      </c>
      <c r="E2774" s="4" t="s">
        <v>7</v>
      </c>
      <c r="F2774" s="4" t="s">
        <v>14</v>
      </c>
      <c r="G2774" s="4" t="s">
        <v>13</v>
      </c>
      <c r="H2774" s="2" t="s">
        <v>29</v>
      </c>
      <c r="I2774" s="5" t="s">
        <v>59</v>
      </c>
      <c r="J2774" s="4"/>
      <c r="K2774" s="4" t="s">
        <v>1</v>
      </c>
      <c r="L2774" s="4" t="s">
        <v>11</v>
      </c>
      <c r="M2774" s="4">
        <f>+YEAR(Tabla26[[#This Row],[Fecha de creación]])</f>
        <v>2022</v>
      </c>
      <c r="N2774" s="4">
        <f>+MONTH(Tabla26[[#This Row],[Fecha de creación]])</f>
        <v>5</v>
      </c>
    </row>
    <row r="2775" spans="1:14" hidden="1" x14ac:dyDescent="0.3">
      <c r="A2775" s="6">
        <v>44707.66878472222</v>
      </c>
      <c r="B2775" s="4" t="s">
        <v>58</v>
      </c>
      <c r="C2775" s="4" t="s">
        <v>9510</v>
      </c>
      <c r="D2775" s="4" t="s">
        <v>9509</v>
      </c>
      <c r="E2775" s="4" t="s">
        <v>7</v>
      </c>
      <c r="F2775" s="4" t="s">
        <v>14</v>
      </c>
      <c r="G2775" s="4" t="s">
        <v>13</v>
      </c>
      <c r="H2775" s="2" t="s">
        <v>29</v>
      </c>
      <c r="I2775" s="5" t="s">
        <v>59</v>
      </c>
      <c r="J2775" s="4"/>
      <c r="K2775" s="4" t="s">
        <v>1</v>
      </c>
      <c r="L2775" s="4" t="s">
        <v>11</v>
      </c>
      <c r="M2775" s="4">
        <f>+YEAR(Tabla26[[#This Row],[Fecha de creación]])</f>
        <v>2022</v>
      </c>
      <c r="N2775" s="4">
        <f>+MONTH(Tabla26[[#This Row],[Fecha de creación]])</f>
        <v>5</v>
      </c>
    </row>
    <row r="2776" spans="1:14" hidden="1" x14ac:dyDescent="0.3">
      <c r="A2776" s="6">
        <v>45036.643692129626</v>
      </c>
      <c r="B2776" s="4" t="s">
        <v>58</v>
      </c>
      <c r="C2776" s="4" t="s">
        <v>4021</v>
      </c>
      <c r="D2776" s="4" t="s">
        <v>4020</v>
      </c>
      <c r="E2776" s="4" t="s">
        <v>7</v>
      </c>
      <c r="F2776" s="4" t="s">
        <v>14</v>
      </c>
      <c r="G2776" s="4" t="s">
        <v>13</v>
      </c>
      <c r="H2776" s="2" t="s">
        <v>29</v>
      </c>
      <c r="I2776" s="5" t="s">
        <v>59</v>
      </c>
      <c r="J2776" s="4"/>
      <c r="K2776" s="4" t="s">
        <v>1</v>
      </c>
      <c r="L2776" s="4" t="s">
        <v>11</v>
      </c>
      <c r="M2776" s="4">
        <f>+YEAR(Tabla26[[#This Row],[Fecha de creación]])</f>
        <v>2023</v>
      </c>
      <c r="N2776" s="4">
        <f>+MONTH(Tabla26[[#This Row],[Fecha de creación]])</f>
        <v>4</v>
      </c>
    </row>
    <row r="2777" spans="1:14" hidden="1" x14ac:dyDescent="0.3">
      <c r="A2777" s="6">
        <v>45085.610520833332</v>
      </c>
      <c r="B2777" s="4" t="s">
        <v>58</v>
      </c>
      <c r="C2777" s="4" t="s">
        <v>2950</v>
      </c>
      <c r="D2777" s="4" t="s">
        <v>1673</v>
      </c>
      <c r="E2777" s="4" t="s">
        <v>7</v>
      </c>
      <c r="F2777" s="4" t="s">
        <v>14</v>
      </c>
      <c r="G2777" s="4" t="s">
        <v>13</v>
      </c>
      <c r="H2777" s="2" t="s">
        <v>29</v>
      </c>
      <c r="I2777" s="5" t="s">
        <v>59</v>
      </c>
      <c r="J2777" s="4"/>
      <c r="K2777" s="4" t="s">
        <v>1</v>
      </c>
      <c r="L2777" s="4" t="s">
        <v>11</v>
      </c>
      <c r="M2777" s="4">
        <f>+YEAR(Tabla26[[#This Row],[Fecha de creación]])</f>
        <v>2023</v>
      </c>
      <c r="N2777" s="4">
        <f>+MONTH(Tabla26[[#This Row],[Fecha de creación]])</f>
        <v>6</v>
      </c>
    </row>
    <row r="2778" spans="1:14" hidden="1" x14ac:dyDescent="0.3">
      <c r="A2778" s="6">
        <v>45129.651585648149</v>
      </c>
      <c r="B2778" s="4" t="s">
        <v>58</v>
      </c>
      <c r="C2778" s="4" t="s">
        <v>1674</v>
      </c>
      <c r="D2778" s="4" t="s">
        <v>1673</v>
      </c>
      <c r="E2778" s="4" t="s">
        <v>7</v>
      </c>
      <c r="F2778" s="4" t="s">
        <v>14</v>
      </c>
      <c r="G2778" s="4" t="s">
        <v>13</v>
      </c>
      <c r="H2778" s="2" t="s">
        <v>29</v>
      </c>
      <c r="I2778" s="5" t="s">
        <v>59</v>
      </c>
      <c r="J2778" s="4"/>
      <c r="K2778" s="4" t="s">
        <v>1</v>
      </c>
      <c r="L2778" s="4" t="s">
        <v>11</v>
      </c>
      <c r="M2778" s="4">
        <f>+YEAR(Tabla26[[#This Row],[Fecha de creación]])</f>
        <v>2023</v>
      </c>
      <c r="N2778" s="4">
        <f>+MONTH(Tabla26[[#This Row],[Fecha de creación]])</f>
        <v>7</v>
      </c>
    </row>
    <row r="2779" spans="1:14" hidden="1" x14ac:dyDescent="0.3">
      <c r="A2779" s="6">
        <v>44713.63071759259</v>
      </c>
      <c r="B2779" s="4" t="s">
        <v>58</v>
      </c>
      <c r="C2779" s="4" t="s">
        <v>9368</v>
      </c>
      <c r="D2779" s="4" t="s">
        <v>9367</v>
      </c>
      <c r="E2779" s="4" t="s">
        <v>7</v>
      </c>
      <c r="F2779" s="4" t="s">
        <v>14</v>
      </c>
      <c r="G2779" s="4" t="s">
        <v>13</v>
      </c>
      <c r="H2779" s="2" t="s">
        <v>29</v>
      </c>
      <c r="I2779" s="5" t="s">
        <v>59</v>
      </c>
      <c r="J2779" s="4"/>
      <c r="K2779" s="4" t="s">
        <v>1</v>
      </c>
      <c r="L2779" s="4" t="s">
        <v>11</v>
      </c>
      <c r="M2779" s="4">
        <f>+YEAR(Tabla26[[#This Row],[Fecha de creación]])</f>
        <v>2022</v>
      </c>
      <c r="N2779" s="4">
        <f>+MONTH(Tabla26[[#This Row],[Fecha de creación]])</f>
        <v>6</v>
      </c>
    </row>
    <row r="2780" spans="1:14" hidden="1" x14ac:dyDescent="0.3">
      <c r="A2780" s="6">
        <v>44704.701956018522</v>
      </c>
      <c r="B2780" s="4" t="s">
        <v>58</v>
      </c>
      <c r="C2780" s="4" t="s">
        <v>9620</v>
      </c>
      <c r="D2780" s="4" t="s">
        <v>106</v>
      </c>
      <c r="E2780" s="4" t="s">
        <v>7</v>
      </c>
      <c r="F2780" s="4" t="s">
        <v>14</v>
      </c>
      <c r="G2780" s="4" t="s">
        <v>13</v>
      </c>
      <c r="H2780" s="2" t="s">
        <v>29</v>
      </c>
      <c r="I2780" s="5" t="s">
        <v>59</v>
      </c>
      <c r="J2780" s="4"/>
      <c r="K2780" s="4" t="s">
        <v>1</v>
      </c>
      <c r="L2780" s="4" t="s">
        <v>11</v>
      </c>
      <c r="M2780" s="4">
        <f>+YEAR(Tabla26[[#This Row],[Fecha de creación]])</f>
        <v>2022</v>
      </c>
      <c r="N2780" s="4">
        <f>+MONTH(Tabla26[[#This Row],[Fecha de creación]])</f>
        <v>5</v>
      </c>
    </row>
    <row r="2781" spans="1:14" hidden="1" x14ac:dyDescent="0.3">
      <c r="A2781" s="6">
        <v>44769.635509259257</v>
      </c>
      <c r="B2781" s="4" t="s">
        <v>58</v>
      </c>
      <c r="C2781" s="4" t="s">
        <v>8432</v>
      </c>
      <c r="D2781" s="4" t="s">
        <v>106</v>
      </c>
      <c r="E2781" s="4" t="s">
        <v>7</v>
      </c>
      <c r="F2781" s="4" t="s">
        <v>14</v>
      </c>
      <c r="G2781" s="4" t="s">
        <v>13</v>
      </c>
      <c r="H2781" s="2" t="s">
        <v>29</v>
      </c>
      <c r="I2781" s="5" t="s">
        <v>59</v>
      </c>
      <c r="J2781" s="4"/>
      <c r="K2781" s="4" t="s">
        <v>1</v>
      </c>
      <c r="L2781" s="4" t="s">
        <v>11</v>
      </c>
      <c r="M2781" s="4">
        <f>+YEAR(Tabla26[[#This Row],[Fecha de creación]])</f>
        <v>2022</v>
      </c>
      <c r="N2781" s="4">
        <f>+MONTH(Tabla26[[#This Row],[Fecha de creación]])</f>
        <v>7</v>
      </c>
    </row>
    <row r="2782" spans="1:14" hidden="1" x14ac:dyDescent="0.3">
      <c r="A2782" s="6">
        <v>45197.712951388887</v>
      </c>
      <c r="B2782" s="4" t="s">
        <v>58</v>
      </c>
      <c r="C2782" s="4" t="s">
        <v>107</v>
      </c>
      <c r="D2782" s="4" t="s">
        <v>106</v>
      </c>
      <c r="E2782" s="4" t="s">
        <v>7</v>
      </c>
      <c r="F2782" s="4" t="s">
        <v>14</v>
      </c>
      <c r="G2782" s="4" t="s">
        <v>20</v>
      </c>
      <c r="H2782" s="2" t="s">
        <v>80</v>
      </c>
      <c r="I2782" s="5" t="s">
        <v>59</v>
      </c>
      <c r="J2782" s="4"/>
      <c r="K2782" s="4" t="s">
        <v>1</v>
      </c>
      <c r="L2782" s="4" t="s">
        <v>0</v>
      </c>
      <c r="M2782" s="4">
        <f>+YEAR(Tabla26[[#This Row],[Fecha de creación]])</f>
        <v>2023</v>
      </c>
      <c r="N2782" s="4">
        <f>+MONTH(Tabla26[[#This Row],[Fecha de creación]])</f>
        <v>9</v>
      </c>
    </row>
    <row r="2783" spans="1:14" hidden="1" x14ac:dyDescent="0.3">
      <c r="A2783" s="6">
        <v>44704.610520833332</v>
      </c>
      <c r="B2783" s="4" t="s">
        <v>58</v>
      </c>
      <c r="C2783" s="4" t="s">
        <v>9633</v>
      </c>
      <c r="D2783" s="4" t="s">
        <v>9632</v>
      </c>
      <c r="E2783" s="4" t="s">
        <v>7</v>
      </c>
      <c r="F2783" s="4" t="s">
        <v>14</v>
      </c>
      <c r="G2783" s="4" t="s">
        <v>13</v>
      </c>
      <c r="H2783" s="2" t="s">
        <v>29</v>
      </c>
      <c r="I2783" s="5" t="s">
        <v>59</v>
      </c>
      <c r="J2783" s="4"/>
      <c r="K2783" s="4" t="s">
        <v>1</v>
      </c>
      <c r="L2783" s="4" t="s">
        <v>11</v>
      </c>
      <c r="M2783" s="4">
        <f>+YEAR(Tabla26[[#This Row],[Fecha de creación]])</f>
        <v>2022</v>
      </c>
      <c r="N2783" s="4">
        <f>+MONTH(Tabla26[[#This Row],[Fecha de creación]])</f>
        <v>5</v>
      </c>
    </row>
    <row r="2784" spans="1:14" hidden="1" x14ac:dyDescent="0.3">
      <c r="A2784" s="6">
        <v>44706.625486111108</v>
      </c>
      <c r="B2784" s="4" t="s">
        <v>58</v>
      </c>
      <c r="C2784" s="4" t="s">
        <v>9551</v>
      </c>
      <c r="D2784" s="4" t="s">
        <v>9550</v>
      </c>
      <c r="E2784" s="4" t="s">
        <v>7</v>
      </c>
      <c r="F2784" s="4" t="s">
        <v>14</v>
      </c>
      <c r="G2784" s="4" t="s">
        <v>13</v>
      </c>
      <c r="H2784" s="2" t="s">
        <v>29</v>
      </c>
      <c r="I2784" s="5" t="s">
        <v>59</v>
      </c>
      <c r="J2784" s="4"/>
      <c r="K2784" s="4" t="s">
        <v>1</v>
      </c>
      <c r="L2784" s="4" t="s">
        <v>11</v>
      </c>
      <c r="M2784" s="4">
        <f>+YEAR(Tabla26[[#This Row],[Fecha de creación]])</f>
        <v>2022</v>
      </c>
      <c r="N2784" s="4">
        <f>+MONTH(Tabla26[[#This Row],[Fecha de creación]])</f>
        <v>5</v>
      </c>
    </row>
    <row r="2785" spans="1:14" hidden="1" x14ac:dyDescent="0.3">
      <c r="A2785" s="6">
        <v>44692.476956018516</v>
      </c>
      <c r="B2785" s="4" t="s">
        <v>58</v>
      </c>
      <c r="C2785" s="4" t="s">
        <v>9956</v>
      </c>
      <c r="D2785" s="4" t="s">
        <v>9955</v>
      </c>
      <c r="E2785" s="4" t="s">
        <v>7</v>
      </c>
      <c r="F2785" s="4" t="s">
        <v>14</v>
      </c>
      <c r="G2785" s="4" t="s">
        <v>13</v>
      </c>
      <c r="H2785" s="2" t="s">
        <v>29</v>
      </c>
      <c r="I2785" s="5" t="s">
        <v>59</v>
      </c>
      <c r="J2785" s="4"/>
      <c r="K2785" s="4" t="s">
        <v>1</v>
      </c>
      <c r="L2785" s="4" t="s">
        <v>11</v>
      </c>
      <c r="M2785" s="4">
        <f>+YEAR(Tabla26[[#This Row],[Fecha de creación]])</f>
        <v>2022</v>
      </c>
      <c r="N2785" s="4">
        <f>+MONTH(Tabla26[[#This Row],[Fecha de creación]])</f>
        <v>5</v>
      </c>
    </row>
    <row r="2786" spans="1:14" hidden="1" x14ac:dyDescent="0.3">
      <c r="A2786" s="6">
        <v>44705.657430555555</v>
      </c>
      <c r="B2786" s="4" t="s">
        <v>58</v>
      </c>
      <c r="C2786" s="4" t="s">
        <v>9577</v>
      </c>
      <c r="D2786" s="4" t="s">
        <v>2934</v>
      </c>
      <c r="E2786" s="4" t="s">
        <v>7</v>
      </c>
      <c r="F2786" s="4" t="s">
        <v>14</v>
      </c>
      <c r="G2786" s="4" t="s">
        <v>13</v>
      </c>
      <c r="H2786" s="2" t="s">
        <v>29</v>
      </c>
      <c r="I2786" s="5" t="s">
        <v>59</v>
      </c>
      <c r="J2786" s="4"/>
      <c r="K2786" s="4" t="s">
        <v>1</v>
      </c>
      <c r="L2786" s="4" t="s">
        <v>11</v>
      </c>
      <c r="M2786" s="4">
        <f>+YEAR(Tabla26[[#This Row],[Fecha de creación]])</f>
        <v>2022</v>
      </c>
      <c r="N2786" s="4">
        <f>+MONTH(Tabla26[[#This Row],[Fecha de creación]])</f>
        <v>5</v>
      </c>
    </row>
    <row r="2787" spans="1:14" hidden="1" x14ac:dyDescent="0.3">
      <c r="A2787" s="6">
        <v>45083.401469907411</v>
      </c>
      <c r="B2787" s="4" t="s">
        <v>58</v>
      </c>
      <c r="C2787" s="4" t="s">
        <v>3071</v>
      </c>
      <c r="D2787" s="4" t="s">
        <v>2934</v>
      </c>
      <c r="E2787" s="4" t="s">
        <v>7</v>
      </c>
      <c r="F2787" s="4" t="s">
        <v>14</v>
      </c>
      <c r="G2787" s="4" t="s">
        <v>13</v>
      </c>
      <c r="H2787" s="2" t="s">
        <v>29</v>
      </c>
      <c r="I2787" s="5" t="s">
        <v>59</v>
      </c>
      <c r="J2787" s="4"/>
      <c r="K2787" s="4" t="s">
        <v>1</v>
      </c>
      <c r="L2787" s="4" t="s">
        <v>11</v>
      </c>
      <c r="M2787" s="4">
        <f>+YEAR(Tabla26[[#This Row],[Fecha de creación]])</f>
        <v>2023</v>
      </c>
      <c r="N2787" s="4">
        <f>+MONTH(Tabla26[[#This Row],[Fecha de creación]])</f>
        <v>6</v>
      </c>
    </row>
    <row r="2788" spans="1:14" hidden="1" x14ac:dyDescent="0.3">
      <c r="A2788" s="6">
        <v>45086.505879629629</v>
      </c>
      <c r="B2788" s="4" t="s">
        <v>58</v>
      </c>
      <c r="C2788" s="4" t="s">
        <v>2935</v>
      </c>
      <c r="D2788" s="4" t="s">
        <v>2934</v>
      </c>
      <c r="E2788" s="4" t="s">
        <v>7</v>
      </c>
      <c r="F2788" s="4" t="s">
        <v>14</v>
      </c>
      <c r="G2788" s="4" t="s">
        <v>13</v>
      </c>
      <c r="H2788" s="2" t="s">
        <v>29</v>
      </c>
      <c r="I2788" s="5" t="s">
        <v>59</v>
      </c>
      <c r="J2788" s="4"/>
      <c r="K2788" s="4" t="s">
        <v>1</v>
      </c>
      <c r="L2788" s="4" t="s">
        <v>11</v>
      </c>
      <c r="M2788" s="4">
        <f>+YEAR(Tabla26[[#This Row],[Fecha de creación]])</f>
        <v>2023</v>
      </c>
      <c r="N2788" s="4">
        <f>+MONTH(Tabla26[[#This Row],[Fecha de creación]])</f>
        <v>6</v>
      </c>
    </row>
    <row r="2789" spans="1:14" hidden="1" x14ac:dyDescent="0.3">
      <c r="A2789" s="6">
        <v>44706.702847222223</v>
      </c>
      <c r="B2789" s="4" t="s">
        <v>58</v>
      </c>
      <c r="C2789" s="4" t="s">
        <v>9543</v>
      </c>
      <c r="D2789" s="4" t="s">
        <v>9542</v>
      </c>
      <c r="E2789" s="4" t="s">
        <v>7</v>
      </c>
      <c r="F2789" s="4" t="s">
        <v>14</v>
      </c>
      <c r="G2789" s="4" t="s">
        <v>13</v>
      </c>
      <c r="H2789" s="2" t="s">
        <v>29</v>
      </c>
      <c r="I2789" s="5" t="s">
        <v>59</v>
      </c>
      <c r="J2789" s="4"/>
      <c r="K2789" s="4" t="s">
        <v>1</v>
      </c>
      <c r="L2789" s="4" t="s">
        <v>11</v>
      </c>
      <c r="M2789" s="4">
        <f>+YEAR(Tabla26[[#This Row],[Fecha de creación]])</f>
        <v>2022</v>
      </c>
      <c r="N2789" s="4">
        <f>+MONTH(Tabla26[[#This Row],[Fecha de creación]])</f>
        <v>5</v>
      </c>
    </row>
    <row r="2790" spans="1:14" hidden="1" x14ac:dyDescent="0.3">
      <c r="A2790" s="6">
        <v>44685.644745370373</v>
      </c>
      <c r="B2790" s="4" t="s">
        <v>58</v>
      </c>
      <c r="C2790" s="4" t="s">
        <v>10205</v>
      </c>
      <c r="D2790" s="4" t="s">
        <v>10204</v>
      </c>
      <c r="E2790" s="4" t="s">
        <v>7</v>
      </c>
      <c r="F2790" s="4" t="s">
        <v>14</v>
      </c>
      <c r="G2790" s="4" t="s">
        <v>13</v>
      </c>
      <c r="H2790" s="2" t="s">
        <v>29</v>
      </c>
      <c r="I2790" s="5" t="s">
        <v>59</v>
      </c>
      <c r="J2790" s="4"/>
      <c r="K2790" s="4" t="s">
        <v>1</v>
      </c>
      <c r="L2790" s="4" t="s">
        <v>11</v>
      </c>
      <c r="M2790" s="4">
        <f>+YEAR(Tabla26[[#This Row],[Fecha de creación]])</f>
        <v>2022</v>
      </c>
      <c r="N2790" s="4">
        <f>+MONTH(Tabla26[[#This Row],[Fecha de creación]])</f>
        <v>5</v>
      </c>
    </row>
    <row r="2791" spans="1:14" hidden="1" x14ac:dyDescent="0.3">
      <c r="A2791" s="6">
        <v>45037.395648148151</v>
      </c>
      <c r="B2791" s="4" t="s">
        <v>58</v>
      </c>
      <c r="C2791" s="4" t="s">
        <v>4014</v>
      </c>
      <c r="D2791" s="4" t="s">
        <v>4013</v>
      </c>
      <c r="E2791" s="4" t="s">
        <v>7</v>
      </c>
      <c r="F2791" s="4" t="s">
        <v>14</v>
      </c>
      <c r="G2791" s="4" t="s">
        <v>13</v>
      </c>
      <c r="H2791" s="2" t="s">
        <v>29</v>
      </c>
      <c r="I2791" s="5" t="s">
        <v>59</v>
      </c>
      <c r="J2791" s="4"/>
      <c r="K2791" s="4" t="s">
        <v>1</v>
      </c>
      <c r="L2791" s="4" t="s">
        <v>11</v>
      </c>
      <c r="M2791" s="4">
        <f>+YEAR(Tabla26[[#This Row],[Fecha de creación]])</f>
        <v>2023</v>
      </c>
      <c r="N2791" s="4">
        <f>+MONTH(Tabla26[[#This Row],[Fecha de creación]])</f>
        <v>4</v>
      </c>
    </row>
    <row r="2792" spans="1:14" hidden="1" x14ac:dyDescent="0.3">
      <c r="A2792" s="6">
        <v>44778.590208333335</v>
      </c>
      <c r="B2792" s="4" t="s">
        <v>58</v>
      </c>
      <c r="C2792" s="4" t="s">
        <v>8202</v>
      </c>
      <c r="D2792" s="4" t="s">
        <v>8201</v>
      </c>
      <c r="E2792" s="4" t="s">
        <v>7</v>
      </c>
      <c r="F2792" s="4" t="s">
        <v>14</v>
      </c>
      <c r="G2792" s="4" t="s">
        <v>13</v>
      </c>
      <c r="H2792" s="2" t="s">
        <v>29</v>
      </c>
      <c r="I2792" s="5" t="s">
        <v>59</v>
      </c>
      <c r="J2792" s="4"/>
      <c r="K2792" s="4" t="s">
        <v>1</v>
      </c>
      <c r="L2792" s="4" t="s">
        <v>11</v>
      </c>
      <c r="M2792" s="4">
        <f>+YEAR(Tabla26[[#This Row],[Fecha de creación]])</f>
        <v>2022</v>
      </c>
      <c r="N2792" s="4">
        <f>+MONTH(Tabla26[[#This Row],[Fecha de creación]])</f>
        <v>8</v>
      </c>
    </row>
    <row r="2793" spans="1:14" hidden="1" x14ac:dyDescent="0.3">
      <c r="A2793" s="6">
        <v>44704.487245370372</v>
      </c>
      <c r="B2793" s="4" t="s">
        <v>58</v>
      </c>
      <c r="C2793" s="4" t="s">
        <v>9649</v>
      </c>
      <c r="D2793" s="4" t="s">
        <v>9648</v>
      </c>
      <c r="E2793" s="4" t="s">
        <v>7</v>
      </c>
      <c r="F2793" s="4" t="s">
        <v>14</v>
      </c>
      <c r="G2793" s="4" t="s">
        <v>13</v>
      </c>
      <c r="H2793" s="2" t="s">
        <v>29</v>
      </c>
      <c r="I2793" s="5" t="s">
        <v>59</v>
      </c>
      <c r="J2793" s="4"/>
      <c r="K2793" s="4" t="s">
        <v>1</v>
      </c>
      <c r="L2793" s="4" t="s">
        <v>11</v>
      </c>
      <c r="M2793" s="4">
        <f>+YEAR(Tabla26[[#This Row],[Fecha de creación]])</f>
        <v>2022</v>
      </c>
      <c r="N2793" s="4">
        <f>+MONTH(Tabla26[[#This Row],[Fecha de creación]])</f>
        <v>5</v>
      </c>
    </row>
    <row r="2794" spans="1:14" hidden="1" x14ac:dyDescent="0.3">
      <c r="A2794" s="6">
        <v>44705.634687500002</v>
      </c>
      <c r="B2794" s="4" t="s">
        <v>58</v>
      </c>
      <c r="C2794" s="4" t="s">
        <v>9581</v>
      </c>
      <c r="D2794" s="4" t="s">
        <v>8313</v>
      </c>
      <c r="E2794" s="4" t="s">
        <v>7</v>
      </c>
      <c r="F2794" s="4" t="s">
        <v>14</v>
      </c>
      <c r="G2794" s="4" t="s">
        <v>13</v>
      </c>
      <c r="H2794" s="2" t="s">
        <v>29</v>
      </c>
      <c r="I2794" s="5" t="s">
        <v>59</v>
      </c>
      <c r="J2794" s="4"/>
      <c r="K2794" s="4" t="s">
        <v>1</v>
      </c>
      <c r="L2794" s="4" t="s">
        <v>11</v>
      </c>
      <c r="M2794" s="4">
        <f>+YEAR(Tabla26[[#This Row],[Fecha de creación]])</f>
        <v>2022</v>
      </c>
      <c r="N2794" s="4">
        <f>+MONTH(Tabla26[[#This Row],[Fecha de creación]])</f>
        <v>5</v>
      </c>
    </row>
    <row r="2795" spans="1:14" hidden="1" x14ac:dyDescent="0.3">
      <c r="A2795" s="6">
        <v>44776.428541666668</v>
      </c>
      <c r="B2795" s="4" t="s">
        <v>58</v>
      </c>
      <c r="C2795" s="4" t="s">
        <v>8314</v>
      </c>
      <c r="D2795" s="4" t="s">
        <v>8313</v>
      </c>
      <c r="E2795" s="4" t="s">
        <v>7</v>
      </c>
      <c r="F2795" s="4" t="s">
        <v>14</v>
      </c>
      <c r="G2795" s="4" t="s">
        <v>13</v>
      </c>
      <c r="H2795" s="2" t="s">
        <v>29</v>
      </c>
      <c r="I2795" s="5" t="s">
        <v>59</v>
      </c>
      <c r="J2795" s="4"/>
      <c r="K2795" s="4" t="s">
        <v>1</v>
      </c>
      <c r="L2795" s="4" t="s">
        <v>11</v>
      </c>
      <c r="M2795" s="4">
        <f>+YEAR(Tabla26[[#This Row],[Fecha de creación]])</f>
        <v>2022</v>
      </c>
      <c r="N2795" s="4">
        <f>+MONTH(Tabla26[[#This Row],[Fecha de creación]])</f>
        <v>8</v>
      </c>
    </row>
    <row r="2796" spans="1:14" hidden="1" x14ac:dyDescent="0.3">
      <c r="A2796" s="6">
        <v>44686.657870370371</v>
      </c>
      <c r="B2796" s="4" t="s">
        <v>58</v>
      </c>
      <c r="C2796" s="4" t="s">
        <v>10171</v>
      </c>
      <c r="D2796" s="4" t="s">
        <v>10170</v>
      </c>
      <c r="E2796" s="4" t="s">
        <v>7</v>
      </c>
      <c r="F2796" s="4" t="s">
        <v>14</v>
      </c>
      <c r="G2796" s="4" t="s">
        <v>20</v>
      </c>
      <c r="H2796" s="2" t="s">
        <v>29</v>
      </c>
      <c r="I2796" s="5" t="s">
        <v>59</v>
      </c>
      <c r="J2796" s="4"/>
      <c r="K2796" s="4" t="s">
        <v>1</v>
      </c>
      <c r="L2796" s="4" t="s">
        <v>0</v>
      </c>
      <c r="M2796" s="4">
        <f>+YEAR(Tabla26[[#This Row],[Fecha de creación]])</f>
        <v>2022</v>
      </c>
      <c r="N2796" s="4">
        <f>+MONTH(Tabla26[[#This Row],[Fecha de creación]])</f>
        <v>5</v>
      </c>
    </row>
    <row r="2797" spans="1:14" hidden="1" x14ac:dyDescent="0.3">
      <c r="A2797" s="6">
        <v>45104.420474537037</v>
      </c>
      <c r="B2797" s="4" t="s">
        <v>58</v>
      </c>
      <c r="C2797" s="4" t="s">
        <v>2401</v>
      </c>
      <c r="D2797" s="4" t="s">
        <v>2400</v>
      </c>
      <c r="E2797" s="4" t="s">
        <v>7</v>
      </c>
      <c r="F2797" s="4" t="s">
        <v>14</v>
      </c>
      <c r="G2797" s="4" t="s">
        <v>13</v>
      </c>
      <c r="H2797" s="2" t="s">
        <v>29</v>
      </c>
      <c r="I2797" s="5" t="s">
        <v>59</v>
      </c>
      <c r="J2797" s="4"/>
      <c r="K2797" s="4" t="s">
        <v>1</v>
      </c>
      <c r="L2797" s="4" t="s">
        <v>11</v>
      </c>
      <c r="M2797" s="4">
        <f>+YEAR(Tabla26[[#This Row],[Fecha de creación]])</f>
        <v>2023</v>
      </c>
      <c r="N2797" s="4">
        <f>+MONTH(Tabla26[[#This Row],[Fecha de creación]])</f>
        <v>6</v>
      </c>
    </row>
    <row r="2798" spans="1:14" hidden="1" x14ac:dyDescent="0.3">
      <c r="A2798" s="6">
        <v>44715.401863425926</v>
      </c>
      <c r="B2798" s="4" t="s">
        <v>58</v>
      </c>
      <c r="C2798" s="4" t="s">
        <v>9331</v>
      </c>
      <c r="D2798" s="4" t="s">
        <v>2402</v>
      </c>
      <c r="E2798" s="4" t="s">
        <v>7</v>
      </c>
      <c r="F2798" s="4" t="s">
        <v>14</v>
      </c>
      <c r="G2798" s="4" t="s">
        <v>13</v>
      </c>
      <c r="H2798" s="2" t="s">
        <v>29</v>
      </c>
      <c r="I2798" s="5" t="s">
        <v>59</v>
      </c>
      <c r="J2798" s="4"/>
      <c r="K2798" s="4" t="s">
        <v>1</v>
      </c>
      <c r="L2798" s="4" t="s">
        <v>11</v>
      </c>
      <c r="M2798" s="4">
        <f>+YEAR(Tabla26[[#This Row],[Fecha de creación]])</f>
        <v>2022</v>
      </c>
      <c r="N2798" s="4">
        <f>+MONTH(Tabla26[[#This Row],[Fecha de creación]])</f>
        <v>6</v>
      </c>
    </row>
    <row r="2799" spans="1:14" hidden="1" x14ac:dyDescent="0.3">
      <c r="A2799" s="6">
        <v>45103.689340277779</v>
      </c>
      <c r="B2799" s="4" t="s">
        <v>58</v>
      </c>
      <c r="C2799" s="4" t="s">
        <v>2403</v>
      </c>
      <c r="D2799" s="4" t="s">
        <v>2402</v>
      </c>
      <c r="E2799" s="4" t="s">
        <v>7</v>
      </c>
      <c r="F2799" s="4" t="s">
        <v>14</v>
      </c>
      <c r="G2799" s="4" t="s">
        <v>13</v>
      </c>
      <c r="H2799" s="2" t="s">
        <v>29</v>
      </c>
      <c r="I2799" s="5" t="s">
        <v>59</v>
      </c>
      <c r="J2799" s="4"/>
      <c r="K2799" s="4" t="s">
        <v>1</v>
      </c>
      <c r="L2799" s="4" t="s">
        <v>11</v>
      </c>
      <c r="M2799" s="4">
        <f>+YEAR(Tabla26[[#This Row],[Fecha de creación]])</f>
        <v>2023</v>
      </c>
      <c r="N2799" s="4">
        <f>+MONTH(Tabla26[[#This Row],[Fecha de creación]])</f>
        <v>6</v>
      </c>
    </row>
    <row r="2800" spans="1:14" hidden="1" x14ac:dyDescent="0.3">
      <c r="A2800" s="6">
        <v>44713.578449074077</v>
      </c>
      <c r="B2800" s="4" t="s">
        <v>58</v>
      </c>
      <c r="C2800" s="4" t="s">
        <v>9376</v>
      </c>
      <c r="D2800" s="4" t="s">
        <v>9375</v>
      </c>
      <c r="E2800" s="4" t="s">
        <v>7</v>
      </c>
      <c r="F2800" s="4" t="s">
        <v>14</v>
      </c>
      <c r="G2800" s="4" t="s">
        <v>20</v>
      </c>
      <c r="I2800" s="5" t="s">
        <v>59</v>
      </c>
      <c r="J2800" s="4"/>
      <c r="K2800" s="4" t="s">
        <v>1</v>
      </c>
      <c r="L2800" s="4" t="s">
        <v>0</v>
      </c>
      <c r="M2800" s="4">
        <f>+YEAR(Tabla26[[#This Row],[Fecha de creación]])</f>
        <v>2022</v>
      </c>
      <c r="N2800" s="4">
        <f>+MONTH(Tabla26[[#This Row],[Fecha de creación]])</f>
        <v>6</v>
      </c>
    </row>
    <row r="2801" spans="1:14" hidden="1" x14ac:dyDescent="0.3">
      <c r="A2801" s="6">
        <v>45084.503738425927</v>
      </c>
      <c r="B2801" s="4" t="s">
        <v>58</v>
      </c>
      <c r="C2801" s="4" t="s">
        <v>2998</v>
      </c>
      <c r="D2801" s="4" t="s">
        <v>2997</v>
      </c>
      <c r="E2801" s="4" t="s">
        <v>7</v>
      </c>
      <c r="F2801" s="4" t="s">
        <v>14</v>
      </c>
      <c r="G2801" s="4" t="s">
        <v>13</v>
      </c>
      <c r="H2801" s="2" t="s">
        <v>29</v>
      </c>
      <c r="I2801" s="5" t="s">
        <v>59</v>
      </c>
      <c r="J2801" s="4"/>
      <c r="K2801" s="4" t="s">
        <v>1</v>
      </c>
      <c r="L2801" s="4" t="s">
        <v>11</v>
      </c>
      <c r="M2801" s="4">
        <f>+YEAR(Tabla26[[#This Row],[Fecha de creación]])</f>
        <v>2023</v>
      </c>
      <c r="N2801" s="4">
        <f>+MONTH(Tabla26[[#This Row],[Fecha de creación]])</f>
        <v>6</v>
      </c>
    </row>
    <row r="2802" spans="1:14" hidden="1" x14ac:dyDescent="0.3">
      <c r="A2802" s="6">
        <v>44772.469039351854</v>
      </c>
      <c r="B2802" s="4" t="s">
        <v>58</v>
      </c>
      <c r="C2802" s="4" t="s">
        <v>8395</v>
      </c>
      <c r="D2802" s="4" t="s">
        <v>8394</v>
      </c>
      <c r="E2802" s="4" t="s">
        <v>7</v>
      </c>
      <c r="F2802" s="4" t="s">
        <v>14</v>
      </c>
      <c r="G2802" s="4" t="s">
        <v>13</v>
      </c>
      <c r="H2802" s="2" t="s">
        <v>29</v>
      </c>
      <c r="I2802" s="5" t="s">
        <v>59</v>
      </c>
      <c r="J2802" s="4"/>
      <c r="K2802" s="4" t="s">
        <v>1</v>
      </c>
      <c r="L2802" s="4" t="s">
        <v>11</v>
      </c>
      <c r="M2802" s="4">
        <f>+YEAR(Tabla26[[#This Row],[Fecha de creación]])</f>
        <v>2022</v>
      </c>
      <c r="N2802" s="4">
        <f>+MONTH(Tabla26[[#This Row],[Fecha de creación]])</f>
        <v>7</v>
      </c>
    </row>
    <row r="2803" spans="1:14" hidden="1" x14ac:dyDescent="0.3">
      <c r="A2803" s="6">
        <v>44681.451342592591</v>
      </c>
      <c r="B2803" s="4" t="s">
        <v>58</v>
      </c>
      <c r="C2803" s="4" t="s">
        <v>10390</v>
      </c>
      <c r="D2803" s="4" t="s">
        <v>10389</v>
      </c>
      <c r="E2803" s="4" t="s">
        <v>7</v>
      </c>
      <c r="F2803" s="4" t="s">
        <v>14</v>
      </c>
      <c r="G2803" s="4" t="s">
        <v>13</v>
      </c>
      <c r="H2803" s="2" t="s">
        <v>29</v>
      </c>
      <c r="I2803" s="5" t="s">
        <v>59</v>
      </c>
      <c r="J2803" s="4"/>
      <c r="K2803" s="4" t="s">
        <v>1</v>
      </c>
      <c r="L2803" s="4" t="s">
        <v>11</v>
      </c>
      <c r="M2803" s="4">
        <f>+YEAR(Tabla26[[#This Row],[Fecha de creación]])</f>
        <v>2022</v>
      </c>
      <c r="N2803" s="4">
        <f>+MONTH(Tabla26[[#This Row],[Fecha de creación]])</f>
        <v>4</v>
      </c>
    </row>
    <row r="2804" spans="1:14" hidden="1" x14ac:dyDescent="0.3">
      <c r="A2804" s="6">
        <v>44708.48574074074</v>
      </c>
      <c r="B2804" s="4" t="s">
        <v>58</v>
      </c>
      <c r="C2804" s="4" t="s">
        <v>9482</v>
      </c>
      <c r="D2804" s="4" t="s">
        <v>9481</v>
      </c>
      <c r="E2804" s="4" t="s">
        <v>7</v>
      </c>
      <c r="F2804" s="4" t="s">
        <v>14</v>
      </c>
      <c r="G2804" s="4" t="s">
        <v>13</v>
      </c>
      <c r="H2804" s="2" t="s">
        <v>29</v>
      </c>
      <c r="I2804" s="5" t="s">
        <v>59</v>
      </c>
      <c r="J2804" s="4"/>
      <c r="K2804" s="4" t="s">
        <v>1</v>
      </c>
      <c r="L2804" s="4" t="s">
        <v>11</v>
      </c>
      <c r="M2804" s="4">
        <f>+YEAR(Tabla26[[#This Row],[Fecha de creación]])</f>
        <v>2022</v>
      </c>
      <c r="N2804" s="4">
        <f>+MONTH(Tabla26[[#This Row],[Fecha de creación]])</f>
        <v>5</v>
      </c>
    </row>
    <row r="2805" spans="1:14" hidden="1" x14ac:dyDescent="0.3">
      <c r="A2805" s="6">
        <v>44715.421215277776</v>
      </c>
      <c r="B2805" s="4" t="s">
        <v>58</v>
      </c>
      <c r="C2805" s="4" t="s">
        <v>9329</v>
      </c>
      <c r="D2805" s="4" t="s">
        <v>9328</v>
      </c>
      <c r="E2805" s="4" t="s">
        <v>7</v>
      </c>
      <c r="F2805" s="4" t="s">
        <v>14</v>
      </c>
      <c r="G2805" s="4" t="s">
        <v>13</v>
      </c>
      <c r="H2805" s="2" t="s">
        <v>29</v>
      </c>
      <c r="I2805" s="5" t="s">
        <v>59</v>
      </c>
      <c r="J2805" s="4"/>
      <c r="K2805" s="4" t="s">
        <v>1</v>
      </c>
      <c r="L2805" s="4" t="s">
        <v>11</v>
      </c>
      <c r="M2805" s="4">
        <f>+YEAR(Tabla26[[#This Row],[Fecha de creación]])</f>
        <v>2022</v>
      </c>
      <c r="N2805" s="4">
        <f>+MONTH(Tabla26[[#This Row],[Fecha de creación]])</f>
        <v>6</v>
      </c>
    </row>
    <row r="2806" spans="1:14" hidden="1" x14ac:dyDescent="0.3">
      <c r="A2806" s="6">
        <v>45108.46303240741</v>
      </c>
      <c r="B2806" s="4" t="s">
        <v>58</v>
      </c>
      <c r="C2806" s="4" t="s">
        <v>2295</v>
      </c>
      <c r="D2806" s="4" t="s">
        <v>2294</v>
      </c>
      <c r="E2806" s="4" t="s">
        <v>7</v>
      </c>
      <c r="F2806" s="4" t="s">
        <v>14</v>
      </c>
      <c r="G2806" s="4" t="s">
        <v>13</v>
      </c>
      <c r="H2806" s="2" t="s">
        <v>29</v>
      </c>
      <c r="I2806" s="5" t="s">
        <v>59</v>
      </c>
      <c r="J2806" s="4"/>
      <c r="K2806" s="4" t="s">
        <v>1</v>
      </c>
      <c r="L2806" s="4" t="s">
        <v>11</v>
      </c>
      <c r="M2806" s="4">
        <f>+YEAR(Tabla26[[#This Row],[Fecha de creación]])</f>
        <v>2023</v>
      </c>
      <c r="N2806" s="4">
        <f>+MONTH(Tabla26[[#This Row],[Fecha de creación]])</f>
        <v>7</v>
      </c>
    </row>
    <row r="2807" spans="1:14" hidden="1" x14ac:dyDescent="0.3">
      <c r="A2807" s="6">
        <v>44707.413495370369</v>
      </c>
      <c r="B2807" s="4" t="s">
        <v>58</v>
      </c>
      <c r="C2807" s="4" t="s">
        <v>9532</v>
      </c>
      <c r="D2807" s="4" t="s">
        <v>9531</v>
      </c>
      <c r="E2807" s="4" t="s">
        <v>7</v>
      </c>
      <c r="F2807" s="4" t="s">
        <v>14</v>
      </c>
      <c r="G2807" s="4" t="s">
        <v>13</v>
      </c>
      <c r="H2807" s="2" t="s">
        <v>29</v>
      </c>
      <c r="I2807" s="5" t="s">
        <v>59</v>
      </c>
      <c r="J2807" s="4"/>
      <c r="K2807" s="4" t="s">
        <v>1</v>
      </c>
      <c r="L2807" s="4" t="s">
        <v>11</v>
      </c>
      <c r="M2807" s="4">
        <f>+YEAR(Tabla26[[#This Row],[Fecha de creación]])</f>
        <v>2022</v>
      </c>
      <c r="N2807" s="4">
        <f>+MONTH(Tabla26[[#This Row],[Fecha de creación]])</f>
        <v>5</v>
      </c>
    </row>
    <row r="2808" spans="1:14" hidden="1" x14ac:dyDescent="0.3">
      <c r="A2808" s="6">
        <v>44708.423414351855</v>
      </c>
      <c r="B2808" s="4" t="s">
        <v>58</v>
      </c>
      <c r="C2808" s="4" t="s">
        <v>9491</v>
      </c>
      <c r="D2808" s="4" t="s">
        <v>9490</v>
      </c>
      <c r="E2808" s="4" t="s">
        <v>7</v>
      </c>
      <c r="F2808" s="4" t="s">
        <v>14</v>
      </c>
      <c r="G2808" s="4" t="s">
        <v>13</v>
      </c>
      <c r="H2808" s="2" t="s">
        <v>29</v>
      </c>
      <c r="I2808" s="5" t="s">
        <v>59</v>
      </c>
      <c r="J2808" s="4"/>
      <c r="K2808" s="4" t="s">
        <v>1</v>
      </c>
      <c r="L2808" s="4" t="s">
        <v>11</v>
      </c>
      <c r="M2808" s="4">
        <f>+YEAR(Tabla26[[#This Row],[Fecha de creación]])</f>
        <v>2022</v>
      </c>
      <c r="N2808" s="4">
        <f>+MONTH(Tabla26[[#This Row],[Fecha de creación]])</f>
        <v>5</v>
      </c>
    </row>
    <row r="2809" spans="1:14" hidden="1" x14ac:dyDescent="0.3">
      <c r="A2809" s="6">
        <v>45100.657442129632</v>
      </c>
      <c r="B2809" s="4" t="s">
        <v>58</v>
      </c>
      <c r="C2809" s="4" t="s">
        <v>2469</v>
      </c>
      <c r="D2809" s="4" t="s">
        <v>2468</v>
      </c>
      <c r="E2809" s="4" t="s">
        <v>7</v>
      </c>
      <c r="F2809" s="4" t="s">
        <v>14</v>
      </c>
      <c r="G2809" s="4" t="s">
        <v>13</v>
      </c>
      <c r="H2809" s="2" t="s">
        <v>29</v>
      </c>
      <c r="I2809" s="5" t="s">
        <v>59</v>
      </c>
      <c r="J2809" s="4"/>
      <c r="K2809" s="4" t="s">
        <v>1</v>
      </c>
      <c r="L2809" s="4" t="s">
        <v>11</v>
      </c>
      <c r="M2809" s="4">
        <f>+YEAR(Tabla26[[#This Row],[Fecha de creación]])</f>
        <v>2023</v>
      </c>
      <c r="N2809" s="4">
        <f>+MONTH(Tabla26[[#This Row],[Fecha de creación]])</f>
        <v>6</v>
      </c>
    </row>
    <row r="2810" spans="1:14" hidden="1" x14ac:dyDescent="0.3">
      <c r="A2810" s="6">
        <v>45037.410520833335</v>
      </c>
      <c r="B2810" s="4" t="s">
        <v>58</v>
      </c>
      <c r="C2810" s="4" t="s">
        <v>4010</v>
      </c>
      <c r="D2810" s="4" t="s">
        <v>4009</v>
      </c>
      <c r="E2810" s="4" t="s">
        <v>7</v>
      </c>
      <c r="F2810" s="4" t="s">
        <v>14</v>
      </c>
      <c r="G2810" s="4" t="s">
        <v>13</v>
      </c>
      <c r="H2810" s="2" t="s">
        <v>29</v>
      </c>
      <c r="I2810" s="5" t="s">
        <v>59</v>
      </c>
      <c r="J2810" s="4"/>
      <c r="K2810" s="4" t="s">
        <v>1</v>
      </c>
      <c r="L2810" s="4" t="s">
        <v>11</v>
      </c>
      <c r="M2810" s="4">
        <f>+YEAR(Tabla26[[#This Row],[Fecha de creación]])</f>
        <v>2023</v>
      </c>
      <c r="N2810" s="4">
        <f>+MONTH(Tabla26[[#This Row],[Fecha de creación]])</f>
        <v>4</v>
      </c>
    </row>
    <row r="2811" spans="1:14" hidden="1" x14ac:dyDescent="0.3">
      <c r="A2811" s="6">
        <v>44683.40047453704</v>
      </c>
      <c r="B2811" s="4" t="s">
        <v>58</v>
      </c>
      <c r="C2811" s="4" t="s">
        <v>10334</v>
      </c>
      <c r="D2811" s="4" t="s">
        <v>10333</v>
      </c>
      <c r="E2811" s="4" t="s">
        <v>7</v>
      </c>
      <c r="F2811" s="4" t="s">
        <v>14</v>
      </c>
      <c r="G2811" s="4" t="s">
        <v>13</v>
      </c>
      <c r="H2811" s="2" t="s">
        <v>29</v>
      </c>
      <c r="I2811" s="5" t="s">
        <v>59</v>
      </c>
      <c r="J2811" s="4"/>
      <c r="K2811" s="4" t="s">
        <v>1</v>
      </c>
      <c r="L2811" s="4" t="s">
        <v>11</v>
      </c>
      <c r="M2811" s="4">
        <f>+YEAR(Tabla26[[#This Row],[Fecha de creación]])</f>
        <v>2022</v>
      </c>
      <c r="N2811" s="4">
        <f>+MONTH(Tabla26[[#This Row],[Fecha de creación]])</f>
        <v>5</v>
      </c>
    </row>
    <row r="2812" spans="1:14" hidden="1" x14ac:dyDescent="0.3">
      <c r="A2812" s="6">
        <v>44690.472858796296</v>
      </c>
      <c r="B2812" s="4" t="s">
        <v>58</v>
      </c>
      <c r="C2812" s="4" t="s">
        <v>10052</v>
      </c>
      <c r="D2812" s="4" t="s">
        <v>7678</v>
      </c>
      <c r="E2812" s="4" t="s">
        <v>7</v>
      </c>
      <c r="F2812" s="4" t="s">
        <v>14</v>
      </c>
      <c r="G2812" s="4" t="s">
        <v>13</v>
      </c>
      <c r="H2812" s="2" t="s">
        <v>29</v>
      </c>
      <c r="I2812" s="5" t="s">
        <v>59</v>
      </c>
      <c r="J2812" s="4"/>
      <c r="K2812" s="4" t="s">
        <v>1</v>
      </c>
      <c r="L2812" s="4" t="s">
        <v>11</v>
      </c>
      <c r="M2812" s="4">
        <f>+YEAR(Tabla26[[#This Row],[Fecha de creación]])</f>
        <v>2022</v>
      </c>
      <c r="N2812" s="4">
        <f>+MONTH(Tabla26[[#This Row],[Fecha de creación]])</f>
        <v>5</v>
      </c>
    </row>
    <row r="2813" spans="1:14" hidden="1" x14ac:dyDescent="0.3">
      <c r="A2813" s="6">
        <v>44778.64943287037</v>
      </c>
      <c r="B2813" s="4" t="s">
        <v>58</v>
      </c>
      <c r="C2813" s="4" t="s">
        <v>8197</v>
      </c>
      <c r="D2813" s="4" t="s">
        <v>7678</v>
      </c>
      <c r="E2813" s="4" t="s">
        <v>7</v>
      </c>
      <c r="F2813" s="4" t="s">
        <v>14</v>
      </c>
      <c r="G2813" s="4" t="s">
        <v>13</v>
      </c>
      <c r="H2813" s="2" t="s">
        <v>29</v>
      </c>
      <c r="I2813" s="5" t="s">
        <v>59</v>
      </c>
      <c r="J2813" s="4"/>
      <c r="K2813" s="4" t="s">
        <v>1</v>
      </c>
      <c r="L2813" s="4" t="s">
        <v>11</v>
      </c>
      <c r="M2813" s="4">
        <f>+YEAR(Tabla26[[#This Row],[Fecha de creación]])</f>
        <v>2022</v>
      </c>
      <c r="N2813" s="4">
        <f>+MONTH(Tabla26[[#This Row],[Fecha de creación]])</f>
        <v>8</v>
      </c>
    </row>
    <row r="2814" spans="1:14" hidden="1" x14ac:dyDescent="0.3">
      <c r="A2814" s="6">
        <v>44806.479363425926</v>
      </c>
      <c r="B2814" s="4" t="s">
        <v>58</v>
      </c>
      <c r="C2814" s="4" t="s">
        <v>7679</v>
      </c>
      <c r="D2814" s="4" t="s">
        <v>7678</v>
      </c>
      <c r="E2814" s="4" t="s">
        <v>7</v>
      </c>
      <c r="F2814" s="4" t="s">
        <v>14</v>
      </c>
      <c r="G2814" s="4" t="s">
        <v>13</v>
      </c>
      <c r="H2814" s="2" t="s">
        <v>29</v>
      </c>
      <c r="I2814" s="5" t="s">
        <v>59</v>
      </c>
      <c r="J2814" s="4"/>
      <c r="K2814" s="4" t="s">
        <v>1</v>
      </c>
      <c r="L2814" s="4" t="s">
        <v>11</v>
      </c>
      <c r="M2814" s="4">
        <f>+YEAR(Tabla26[[#This Row],[Fecha de creación]])</f>
        <v>2022</v>
      </c>
      <c r="N2814" s="4">
        <f>+MONTH(Tabla26[[#This Row],[Fecha de creación]])</f>
        <v>9</v>
      </c>
    </row>
    <row r="2815" spans="1:14" hidden="1" x14ac:dyDescent="0.3">
      <c r="A2815" s="6">
        <v>44690.415636574071</v>
      </c>
      <c r="B2815" s="4" t="s">
        <v>58</v>
      </c>
      <c r="C2815" s="4" t="s">
        <v>10054</v>
      </c>
      <c r="D2815" s="4" t="s">
        <v>7689</v>
      </c>
      <c r="E2815" s="4" t="s">
        <v>7</v>
      </c>
      <c r="F2815" s="4" t="s">
        <v>14</v>
      </c>
      <c r="G2815" s="4" t="s">
        <v>13</v>
      </c>
      <c r="H2815" s="2" t="s">
        <v>29</v>
      </c>
      <c r="I2815" s="5" t="s">
        <v>59</v>
      </c>
      <c r="J2815" s="4"/>
      <c r="K2815" s="4" t="s">
        <v>1</v>
      </c>
      <c r="L2815" s="4" t="s">
        <v>11</v>
      </c>
      <c r="M2815" s="4">
        <f>+YEAR(Tabla26[[#This Row],[Fecha de creación]])</f>
        <v>2022</v>
      </c>
      <c r="N2815" s="4">
        <f>+MONTH(Tabla26[[#This Row],[Fecha de creación]])</f>
        <v>5</v>
      </c>
    </row>
    <row r="2816" spans="1:14" hidden="1" x14ac:dyDescent="0.3">
      <c r="A2816" s="6">
        <v>44806.421747685185</v>
      </c>
      <c r="B2816" s="4" t="s">
        <v>58</v>
      </c>
      <c r="C2816" s="4" t="s">
        <v>7690</v>
      </c>
      <c r="D2816" s="4" t="s">
        <v>7689</v>
      </c>
      <c r="E2816" s="4" t="s">
        <v>7</v>
      </c>
      <c r="F2816" s="4" t="s">
        <v>14</v>
      </c>
      <c r="G2816" s="4" t="s">
        <v>13</v>
      </c>
      <c r="H2816" s="2" t="s">
        <v>29</v>
      </c>
      <c r="I2816" s="5" t="s">
        <v>59</v>
      </c>
      <c r="J2816" s="4"/>
      <c r="K2816" s="4" t="s">
        <v>1</v>
      </c>
      <c r="L2816" s="4" t="s">
        <v>11</v>
      </c>
      <c r="M2816" s="4">
        <f>+YEAR(Tabla26[[#This Row],[Fecha de creación]])</f>
        <v>2022</v>
      </c>
      <c r="N2816" s="4">
        <f>+MONTH(Tabla26[[#This Row],[Fecha de creación]])</f>
        <v>9</v>
      </c>
    </row>
    <row r="2817" spans="1:14" hidden="1" x14ac:dyDescent="0.3">
      <c r="A2817" s="6">
        <v>44697.67696759259</v>
      </c>
      <c r="B2817" s="4" t="s">
        <v>58</v>
      </c>
      <c r="C2817" s="4" t="s">
        <v>9807</v>
      </c>
      <c r="D2817" s="4" t="s">
        <v>9806</v>
      </c>
      <c r="E2817" s="4" t="s">
        <v>7</v>
      </c>
      <c r="F2817" s="4" t="s">
        <v>14</v>
      </c>
      <c r="G2817" s="4" t="s">
        <v>13</v>
      </c>
      <c r="H2817" s="2" t="s">
        <v>29</v>
      </c>
      <c r="I2817" s="5" t="s">
        <v>59</v>
      </c>
      <c r="J2817" s="4"/>
      <c r="K2817" s="4" t="s">
        <v>1</v>
      </c>
      <c r="L2817" s="4" t="s">
        <v>11</v>
      </c>
      <c r="M2817" s="4">
        <f>+YEAR(Tabla26[[#This Row],[Fecha de creación]])</f>
        <v>2022</v>
      </c>
      <c r="N2817" s="4">
        <f>+MONTH(Tabla26[[#This Row],[Fecha de creación]])</f>
        <v>5</v>
      </c>
    </row>
    <row r="2818" spans="1:14" hidden="1" x14ac:dyDescent="0.3">
      <c r="A2818" s="6">
        <v>44708.406122685185</v>
      </c>
      <c r="B2818" s="4" t="s">
        <v>58</v>
      </c>
      <c r="C2818" s="4" t="s">
        <v>9495</v>
      </c>
      <c r="D2818" s="4" t="s">
        <v>9494</v>
      </c>
      <c r="E2818" s="4" t="s">
        <v>7</v>
      </c>
      <c r="F2818" s="4" t="s">
        <v>14</v>
      </c>
      <c r="G2818" s="4" t="s">
        <v>13</v>
      </c>
      <c r="H2818" s="2" t="s">
        <v>29</v>
      </c>
      <c r="I2818" s="5" t="s">
        <v>59</v>
      </c>
      <c r="J2818" s="4"/>
      <c r="K2818" s="4" t="s">
        <v>1</v>
      </c>
      <c r="L2818" s="4" t="s">
        <v>11</v>
      </c>
      <c r="M2818" s="4">
        <f>+YEAR(Tabla26[[#This Row],[Fecha de creación]])</f>
        <v>2022</v>
      </c>
      <c r="N2818" s="4">
        <f>+MONTH(Tabla26[[#This Row],[Fecha de creación]])</f>
        <v>5</v>
      </c>
    </row>
    <row r="2819" spans="1:14" hidden="1" x14ac:dyDescent="0.3">
      <c r="A2819" s="6">
        <v>44686.471145833333</v>
      </c>
      <c r="B2819" s="4" t="s">
        <v>58</v>
      </c>
      <c r="C2819" s="4" t="s">
        <v>10184</v>
      </c>
      <c r="D2819" s="4" t="s">
        <v>10017</v>
      </c>
      <c r="E2819" s="4" t="s">
        <v>7</v>
      </c>
      <c r="F2819" s="4" t="s">
        <v>14</v>
      </c>
      <c r="G2819" s="4" t="s">
        <v>13</v>
      </c>
      <c r="H2819" s="2" t="s">
        <v>29</v>
      </c>
      <c r="I2819" s="5" t="s">
        <v>59</v>
      </c>
      <c r="J2819" s="4"/>
      <c r="K2819" s="4" t="s">
        <v>1</v>
      </c>
      <c r="L2819" s="4" t="s">
        <v>11</v>
      </c>
      <c r="M2819" s="4">
        <f>+YEAR(Tabla26[[#This Row],[Fecha de creación]])</f>
        <v>2022</v>
      </c>
      <c r="N2819" s="4">
        <f>+MONTH(Tabla26[[#This Row],[Fecha de creación]])</f>
        <v>5</v>
      </c>
    </row>
    <row r="2820" spans="1:14" hidden="1" x14ac:dyDescent="0.3">
      <c r="A2820" s="6">
        <v>44691.357986111114</v>
      </c>
      <c r="B2820" s="4" t="s">
        <v>58</v>
      </c>
      <c r="C2820" s="4" t="s">
        <v>10018</v>
      </c>
      <c r="D2820" s="4" t="s">
        <v>10017</v>
      </c>
      <c r="E2820" s="4" t="s">
        <v>7</v>
      </c>
      <c r="F2820" s="4" t="s">
        <v>14</v>
      </c>
      <c r="G2820" s="4" t="s">
        <v>13</v>
      </c>
      <c r="H2820" s="2" t="s">
        <v>29</v>
      </c>
      <c r="I2820" s="5" t="s">
        <v>59</v>
      </c>
      <c r="J2820" s="4"/>
      <c r="K2820" s="4" t="s">
        <v>1</v>
      </c>
      <c r="L2820" s="4" t="s">
        <v>11</v>
      </c>
      <c r="M2820" s="4">
        <f>+YEAR(Tabla26[[#This Row],[Fecha de creación]])</f>
        <v>2022</v>
      </c>
      <c r="N2820" s="4">
        <f>+MONTH(Tabla26[[#This Row],[Fecha de creación]])</f>
        <v>5</v>
      </c>
    </row>
    <row r="2821" spans="1:14" hidden="1" x14ac:dyDescent="0.3">
      <c r="A2821" s="6">
        <v>44690.451273148145</v>
      </c>
      <c r="B2821" s="4" t="s">
        <v>58</v>
      </c>
      <c r="C2821" s="4" t="s">
        <v>10053</v>
      </c>
      <c r="D2821" s="4" t="s">
        <v>8258</v>
      </c>
      <c r="E2821" s="4" t="s">
        <v>7</v>
      </c>
      <c r="F2821" s="4" t="s">
        <v>14</v>
      </c>
      <c r="G2821" s="4" t="s">
        <v>13</v>
      </c>
      <c r="H2821" s="2" t="s">
        <v>29</v>
      </c>
      <c r="I2821" s="5" t="s">
        <v>59</v>
      </c>
      <c r="J2821" s="4"/>
      <c r="K2821" s="4" t="s">
        <v>1</v>
      </c>
      <c r="L2821" s="4" t="s">
        <v>11</v>
      </c>
      <c r="M2821" s="4">
        <f>+YEAR(Tabla26[[#This Row],[Fecha de creación]])</f>
        <v>2022</v>
      </c>
      <c r="N2821" s="4">
        <f>+MONTH(Tabla26[[#This Row],[Fecha de creación]])</f>
        <v>5</v>
      </c>
    </row>
    <row r="2822" spans="1:14" hidden="1" x14ac:dyDescent="0.3">
      <c r="A2822" s="6">
        <v>44777.504826388889</v>
      </c>
      <c r="B2822" s="4" t="s">
        <v>58</v>
      </c>
      <c r="C2822" s="4" t="s">
        <v>8259</v>
      </c>
      <c r="D2822" s="4" t="s">
        <v>8258</v>
      </c>
      <c r="E2822" s="4" t="s">
        <v>7</v>
      </c>
      <c r="F2822" s="4" t="s">
        <v>14</v>
      </c>
      <c r="G2822" s="4" t="s">
        <v>13</v>
      </c>
      <c r="H2822" s="2" t="s">
        <v>29</v>
      </c>
      <c r="I2822" s="5" t="s">
        <v>59</v>
      </c>
      <c r="J2822" s="4"/>
      <c r="K2822" s="4" t="s">
        <v>1</v>
      </c>
      <c r="L2822" s="4" t="s">
        <v>11</v>
      </c>
      <c r="M2822" s="4">
        <f>+YEAR(Tabla26[[#This Row],[Fecha de creación]])</f>
        <v>2022</v>
      </c>
      <c r="N2822" s="4">
        <f>+MONTH(Tabla26[[#This Row],[Fecha de creación]])</f>
        <v>8</v>
      </c>
    </row>
    <row r="2823" spans="1:14" hidden="1" x14ac:dyDescent="0.3">
      <c r="A2823" s="6">
        <v>44705.695254629631</v>
      </c>
      <c r="B2823" s="4" t="s">
        <v>58</v>
      </c>
      <c r="C2823" s="4" t="s">
        <v>9572</v>
      </c>
      <c r="D2823" s="4" t="s">
        <v>9571</v>
      </c>
      <c r="E2823" s="4" t="s">
        <v>7</v>
      </c>
      <c r="F2823" s="4" t="s">
        <v>14</v>
      </c>
      <c r="G2823" s="4" t="s">
        <v>13</v>
      </c>
      <c r="H2823" s="2" t="s">
        <v>29</v>
      </c>
      <c r="I2823" s="5" t="s">
        <v>59</v>
      </c>
      <c r="J2823" s="4"/>
      <c r="K2823" s="4" t="s">
        <v>1</v>
      </c>
      <c r="L2823" s="4" t="s">
        <v>11</v>
      </c>
      <c r="M2823" s="4">
        <f>+YEAR(Tabla26[[#This Row],[Fecha de creación]])</f>
        <v>2022</v>
      </c>
      <c r="N2823" s="4">
        <f>+MONTH(Tabla26[[#This Row],[Fecha de creación]])</f>
        <v>5</v>
      </c>
    </row>
    <row r="2824" spans="1:14" hidden="1" x14ac:dyDescent="0.3">
      <c r="A2824" s="6">
        <v>44685.375439814816</v>
      </c>
      <c r="B2824" s="4" t="s">
        <v>58</v>
      </c>
      <c r="C2824" s="4" t="s">
        <v>10236</v>
      </c>
      <c r="D2824" s="4" t="s">
        <v>3101</v>
      </c>
      <c r="E2824" s="4" t="s">
        <v>7</v>
      </c>
      <c r="F2824" s="4" t="s">
        <v>14</v>
      </c>
      <c r="G2824" s="4" t="s">
        <v>13</v>
      </c>
      <c r="H2824" s="2" t="s">
        <v>29</v>
      </c>
      <c r="I2824" s="5" t="s">
        <v>59</v>
      </c>
      <c r="J2824" s="4"/>
      <c r="K2824" s="4" t="s">
        <v>1</v>
      </c>
      <c r="L2824" s="4" t="s">
        <v>11</v>
      </c>
      <c r="M2824" s="4">
        <f>+YEAR(Tabla26[[#This Row],[Fecha de creación]])</f>
        <v>2022</v>
      </c>
      <c r="N2824" s="4">
        <f>+MONTH(Tabla26[[#This Row],[Fecha de creación]])</f>
        <v>5</v>
      </c>
    </row>
    <row r="2825" spans="1:14" hidden="1" x14ac:dyDescent="0.3">
      <c r="A2825" s="6">
        <v>44781.712083333332</v>
      </c>
      <c r="B2825" s="4" t="s">
        <v>58</v>
      </c>
      <c r="C2825" s="4" t="s">
        <v>8109</v>
      </c>
      <c r="D2825" s="4" t="s">
        <v>3101</v>
      </c>
      <c r="E2825" s="4" t="s">
        <v>7</v>
      </c>
      <c r="F2825" s="4" t="s">
        <v>14</v>
      </c>
      <c r="G2825" s="4" t="s">
        <v>13</v>
      </c>
      <c r="H2825" s="2" t="s">
        <v>29</v>
      </c>
      <c r="I2825" s="5" t="s">
        <v>59</v>
      </c>
      <c r="J2825" s="4"/>
      <c r="K2825" s="4" t="s">
        <v>1</v>
      </c>
      <c r="L2825" s="4" t="s">
        <v>11</v>
      </c>
      <c r="M2825" s="4">
        <f>+YEAR(Tabla26[[#This Row],[Fecha de creación]])</f>
        <v>2022</v>
      </c>
      <c r="N2825" s="4">
        <f>+MONTH(Tabla26[[#This Row],[Fecha de creación]])</f>
        <v>8</v>
      </c>
    </row>
    <row r="2826" spans="1:14" hidden="1" x14ac:dyDescent="0.3">
      <c r="A2826" s="6">
        <v>45082.47278935185</v>
      </c>
      <c r="B2826" s="4" t="s">
        <v>58</v>
      </c>
      <c r="C2826" s="4" t="s">
        <v>3102</v>
      </c>
      <c r="D2826" s="4" t="s">
        <v>3101</v>
      </c>
      <c r="E2826" s="4" t="s">
        <v>7</v>
      </c>
      <c r="F2826" s="4" t="s">
        <v>14</v>
      </c>
      <c r="G2826" s="4" t="s">
        <v>13</v>
      </c>
      <c r="H2826" s="2" t="s">
        <v>29</v>
      </c>
      <c r="I2826" s="5" t="s">
        <v>59</v>
      </c>
      <c r="J2826" s="4"/>
      <c r="K2826" s="4" t="s">
        <v>1</v>
      </c>
      <c r="L2826" s="4" t="s">
        <v>11</v>
      </c>
      <c r="M2826" s="4">
        <f>+YEAR(Tabla26[[#This Row],[Fecha de creación]])</f>
        <v>2023</v>
      </c>
      <c r="N2826" s="4">
        <f>+MONTH(Tabla26[[#This Row],[Fecha de creación]])</f>
        <v>6</v>
      </c>
    </row>
    <row r="2827" spans="1:14" hidden="1" x14ac:dyDescent="0.3">
      <c r="A2827" s="6">
        <v>44706.691377314812</v>
      </c>
      <c r="B2827" s="4" t="s">
        <v>58</v>
      </c>
      <c r="C2827" s="4" t="s">
        <v>9546</v>
      </c>
      <c r="D2827" s="4" t="s">
        <v>9545</v>
      </c>
      <c r="E2827" s="4" t="s">
        <v>7</v>
      </c>
      <c r="F2827" s="4" t="s">
        <v>14</v>
      </c>
      <c r="G2827" s="4" t="s">
        <v>13</v>
      </c>
      <c r="H2827" s="2" t="s">
        <v>29</v>
      </c>
      <c r="I2827" s="5" t="s">
        <v>59</v>
      </c>
      <c r="J2827" s="4"/>
      <c r="K2827" s="4" t="s">
        <v>1</v>
      </c>
      <c r="L2827" s="4" t="s">
        <v>11</v>
      </c>
      <c r="M2827" s="4">
        <f>+YEAR(Tabla26[[#This Row],[Fecha de creación]])</f>
        <v>2022</v>
      </c>
      <c r="N2827" s="4">
        <f>+MONTH(Tabla26[[#This Row],[Fecha de creación]])</f>
        <v>5</v>
      </c>
    </row>
    <row r="2828" spans="1:14" hidden="1" x14ac:dyDescent="0.3">
      <c r="A2828" s="6">
        <v>44783.531273148146</v>
      </c>
      <c r="B2828" s="4" t="s">
        <v>58</v>
      </c>
      <c r="C2828" s="4" t="s">
        <v>8071</v>
      </c>
      <c r="D2828" s="4" t="s">
        <v>8070</v>
      </c>
      <c r="E2828" s="4" t="s">
        <v>7</v>
      </c>
      <c r="F2828" s="4" t="s">
        <v>14</v>
      </c>
      <c r="G2828" s="4" t="s">
        <v>13</v>
      </c>
      <c r="H2828" s="2" t="s">
        <v>29</v>
      </c>
      <c r="I2828" s="5" t="s">
        <v>59</v>
      </c>
      <c r="J2828" s="4"/>
      <c r="K2828" s="4" t="s">
        <v>1</v>
      </c>
      <c r="L2828" s="4" t="s">
        <v>11</v>
      </c>
      <c r="M2828" s="4">
        <f>+YEAR(Tabla26[[#This Row],[Fecha de creación]])</f>
        <v>2022</v>
      </c>
      <c r="N2828" s="4">
        <f>+MONTH(Tabla26[[#This Row],[Fecha de creación]])</f>
        <v>8</v>
      </c>
    </row>
    <row r="2829" spans="1:14" hidden="1" x14ac:dyDescent="0.3">
      <c r="A2829" s="6">
        <v>44786.640775462962</v>
      </c>
      <c r="B2829" s="4" t="s">
        <v>58</v>
      </c>
      <c r="C2829" s="4" t="s">
        <v>7991</v>
      </c>
      <c r="D2829" s="4" t="s">
        <v>7990</v>
      </c>
      <c r="E2829" s="4" t="s">
        <v>7</v>
      </c>
      <c r="F2829" s="4" t="s">
        <v>14</v>
      </c>
      <c r="G2829" s="4" t="s">
        <v>13</v>
      </c>
      <c r="H2829" s="2" t="s">
        <v>29</v>
      </c>
      <c r="I2829" s="5" t="s">
        <v>59</v>
      </c>
      <c r="J2829" s="4"/>
      <c r="K2829" s="4" t="s">
        <v>1</v>
      </c>
      <c r="L2829" s="4" t="s">
        <v>11</v>
      </c>
      <c r="M2829" s="4">
        <f>+YEAR(Tabla26[[#This Row],[Fecha de creación]])</f>
        <v>2022</v>
      </c>
      <c r="N2829" s="4">
        <f>+MONTH(Tabla26[[#This Row],[Fecha de creación]])</f>
        <v>8</v>
      </c>
    </row>
    <row r="2830" spans="1:14" hidden="1" x14ac:dyDescent="0.3">
      <c r="A2830" s="6">
        <v>44786.658668981479</v>
      </c>
      <c r="B2830" s="4" t="s">
        <v>58</v>
      </c>
      <c r="C2830" s="4" t="s">
        <v>7989</v>
      </c>
      <c r="D2830" s="4" t="s">
        <v>7988</v>
      </c>
      <c r="E2830" s="4" t="s">
        <v>7</v>
      </c>
      <c r="F2830" s="4" t="s">
        <v>14</v>
      </c>
      <c r="G2830" s="4" t="s">
        <v>13</v>
      </c>
      <c r="H2830" s="2" t="s">
        <v>29</v>
      </c>
      <c r="I2830" s="5" t="s">
        <v>59</v>
      </c>
      <c r="J2830" s="4"/>
      <c r="K2830" s="4" t="s">
        <v>1</v>
      </c>
      <c r="L2830" s="4" t="s">
        <v>11</v>
      </c>
      <c r="M2830" s="4">
        <f>+YEAR(Tabla26[[#This Row],[Fecha de creación]])</f>
        <v>2022</v>
      </c>
      <c r="N2830" s="4">
        <f>+MONTH(Tabla26[[#This Row],[Fecha de creación]])</f>
        <v>8</v>
      </c>
    </row>
    <row r="2831" spans="1:14" hidden="1" x14ac:dyDescent="0.3">
      <c r="A2831" s="6">
        <v>45036.635231481479</v>
      </c>
      <c r="B2831" s="4" t="s">
        <v>58</v>
      </c>
      <c r="C2831" s="4" t="s">
        <v>4023</v>
      </c>
      <c r="D2831" s="4" t="s">
        <v>4022</v>
      </c>
      <c r="E2831" s="4" t="s">
        <v>7</v>
      </c>
      <c r="F2831" s="4" t="s">
        <v>14</v>
      </c>
      <c r="G2831" s="4" t="s">
        <v>13</v>
      </c>
      <c r="H2831" s="2" t="s">
        <v>29</v>
      </c>
      <c r="I2831" s="5" t="s">
        <v>59</v>
      </c>
      <c r="J2831" s="4"/>
      <c r="K2831" s="4" t="s">
        <v>1</v>
      </c>
      <c r="L2831" s="4" t="s">
        <v>11</v>
      </c>
      <c r="M2831" s="4">
        <f>+YEAR(Tabla26[[#This Row],[Fecha de creación]])</f>
        <v>2023</v>
      </c>
      <c r="N2831" s="4">
        <f>+MONTH(Tabla26[[#This Row],[Fecha de creación]])</f>
        <v>4</v>
      </c>
    </row>
    <row r="2832" spans="1:14" hidden="1" x14ac:dyDescent="0.3">
      <c r="A2832" s="6">
        <v>45077.423888888887</v>
      </c>
      <c r="B2832" s="4" t="s">
        <v>58</v>
      </c>
      <c r="C2832" s="4" t="s">
        <v>3314</v>
      </c>
      <c r="D2832" s="4" t="s">
        <v>3313</v>
      </c>
      <c r="E2832" s="4" t="s">
        <v>7</v>
      </c>
      <c r="F2832" s="4" t="s">
        <v>14</v>
      </c>
      <c r="G2832" s="4" t="s">
        <v>20</v>
      </c>
      <c r="H2832" s="2" t="s">
        <v>80</v>
      </c>
      <c r="I2832" s="5" t="s">
        <v>59</v>
      </c>
      <c r="J2832" s="4"/>
      <c r="K2832" s="4" t="s">
        <v>1</v>
      </c>
      <c r="L2832" s="4" t="s">
        <v>0</v>
      </c>
      <c r="M2832" s="4">
        <f>+YEAR(Tabla26[[#This Row],[Fecha de creación]])</f>
        <v>2023</v>
      </c>
      <c r="N2832" s="4">
        <f>+MONTH(Tabla26[[#This Row],[Fecha de creación]])</f>
        <v>5</v>
      </c>
    </row>
    <row r="2833" spans="1:14" hidden="1" x14ac:dyDescent="0.3">
      <c r="A2833" s="6">
        <v>45089.471446759257</v>
      </c>
      <c r="B2833" s="4" t="s">
        <v>58</v>
      </c>
      <c r="C2833" s="4" t="s">
        <v>2845</v>
      </c>
      <c r="D2833" s="4" t="s">
        <v>2844</v>
      </c>
      <c r="E2833" s="4" t="s">
        <v>7</v>
      </c>
      <c r="F2833" s="4" t="s">
        <v>14</v>
      </c>
      <c r="G2833" s="4" t="s">
        <v>13</v>
      </c>
      <c r="H2833" s="2" t="s">
        <v>29</v>
      </c>
      <c r="I2833" s="5" t="s">
        <v>59</v>
      </c>
      <c r="J2833" s="4"/>
      <c r="K2833" s="4" t="s">
        <v>1</v>
      </c>
      <c r="L2833" s="4" t="s">
        <v>11</v>
      </c>
      <c r="M2833" s="4">
        <f>+YEAR(Tabla26[[#This Row],[Fecha de creación]])</f>
        <v>2023</v>
      </c>
      <c r="N2833" s="4">
        <f>+MONTH(Tabla26[[#This Row],[Fecha de creación]])</f>
        <v>6</v>
      </c>
    </row>
    <row r="2834" spans="1:14" hidden="1" x14ac:dyDescent="0.3">
      <c r="A2834" s="6">
        <v>45083.545162037037</v>
      </c>
      <c r="B2834" s="4" t="s">
        <v>32</v>
      </c>
      <c r="C2834" s="4" t="s">
        <v>3049</v>
      </c>
      <c r="D2834" s="4" t="s">
        <v>377</v>
      </c>
      <c r="E2834" s="4" t="s">
        <v>7</v>
      </c>
      <c r="F2834" s="4" t="s">
        <v>43</v>
      </c>
      <c r="G2834" s="4" t="s">
        <v>20</v>
      </c>
      <c r="H2834" s="2" t="s">
        <v>47</v>
      </c>
      <c r="I2834" s="5" t="s">
        <v>158</v>
      </c>
      <c r="J2834" s="4" t="s">
        <v>27</v>
      </c>
      <c r="K2834" s="4" t="s">
        <v>1</v>
      </c>
      <c r="L2834" s="4" t="s">
        <v>0</v>
      </c>
      <c r="M2834" s="4">
        <f>+YEAR(Tabla26[[#This Row],[Fecha de creación]])</f>
        <v>2023</v>
      </c>
      <c r="N2834" s="4">
        <f>+MONTH(Tabla26[[#This Row],[Fecha de creación]])</f>
        <v>6</v>
      </c>
    </row>
    <row r="2835" spans="1:14" hidden="1" x14ac:dyDescent="0.3">
      <c r="A2835" s="6">
        <v>45083.553240740737</v>
      </c>
      <c r="B2835" s="4" t="s">
        <v>32</v>
      </c>
      <c r="C2835" s="4" t="s">
        <v>3048</v>
      </c>
      <c r="D2835" s="4" t="s">
        <v>377</v>
      </c>
      <c r="E2835" s="4" t="s">
        <v>7</v>
      </c>
      <c r="F2835" s="4" t="s">
        <v>43</v>
      </c>
      <c r="G2835" s="4" t="s">
        <v>13</v>
      </c>
      <c r="H2835" s="2" t="s">
        <v>47</v>
      </c>
      <c r="I2835" s="5" t="s">
        <v>158</v>
      </c>
      <c r="J2835" s="4" t="s">
        <v>27</v>
      </c>
      <c r="K2835" s="4" t="s">
        <v>1</v>
      </c>
      <c r="L2835" s="4" t="s">
        <v>11</v>
      </c>
      <c r="M2835" s="4">
        <f>+YEAR(Tabla26[[#This Row],[Fecha de creación]])</f>
        <v>2023</v>
      </c>
      <c r="N2835" s="4">
        <f>+MONTH(Tabla26[[#This Row],[Fecha de creación]])</f>
        <v>6</v>
      </c>
    </row>
    <row r="2836" spans="1:14" hidden="1" x14ac:dyDescent="0.3">
      <c r="A2836" s="6">
        <v>45083.56795138889</v>
      </c>
      <c r="B2836" s="4" t="s">
        <v>23</v>
      </c>
      <c r="C2836" s="4" t="s">
        <v>3045</v>
      </c>
      <c r="D2836" s="4" t="s">
        <v>377</v>
      </c>
      <c r="E2836" s="4" t="s">
        <v>7</v>
      </c>
      <c r="F2836" s="4" t="s">
        <v>43</v>
      </c>
      <c r="G2836" s="4" t="s">
        <v>13</v>
      </c>
      <c r="H2836" s="2" t="s">
        <v>47</v>
      </c>
      <c r="I2836" s="5" t="s">
        <v>237</v>
      </c>
      <c r="J2836" s="4" t="s">
        <v>27</v>
      </c>
      <c r="K2836" s="4" t="s">
        <v>1</v>
      </c>
      <c r="L2836" s="4" t="s">
        <v>11</v>
      </c>
      <c r="M2836" s="4">
        <f>+YEAR(Tabla26[[#This Row],[Fecha de creación]])</f>
        <v>2023</v>
      </c>
      <c r="N2836" s="4">
        <f>+MONTH(Tabla26[[#This Row],[Fecha de creación]])</f>
        <v>6</v>
      </c>
    </row>
    <row r="2837" spans="1:14" hidden="1" x14ac:dyDescent="0.3">
      <c r="A2837" s="6">
        <v>45089.764050925929</v>
      </c>
      <c r="B2837" s="4" t="s">
        <v>32</v>
      </c>
      <c r="C2837" s="4" t="s">
        <v>2797</v>
      </c>
      <c r="D2837" s="4" t="s">
        <v>377</v>
      </c>
      <c r="E2837" s="4" t="s">
        <v>7</v>
      </c>
      <c r="F2837" s="4" t="s">
        <v>43</v>
      </c>
      <c r="G2837" s="4" t="s">
        <v>13</v>
      </c>
      <c r="H2837" s="2" t="s">
        <v>47</v>
      </c>
      <c r="I2837" s="5" t="s">
        <v>158</v>
      </c>
      <c r="J2837" s="4"/>
      <c r="K2837" s="4" t="s">
        <v>1</v>
      </c>
      <c r="L2837" s="4" t="s">
        <v>11</v>
      </c>
      <c r="M2837" s="4">
        <f>+YEAR(Tabla26[[#This Row],[Fecha de creación]])</f>
        <v>2023</v>
      </c>
      <c r="N2837" s="4">
        <f>+MONTH(Tabla26[[#This Row],[Fecha de creación]])</f>
        <v>6</v>
      </c>
    </row>
    <row r="2838" spans="1:14" hidden="1" x14ac:dyDescent="0.3">
      <c r="A2838" s="6">
        <v>45126.508611111109</v>
      </c>
      <c r="B2838" s="4" t="s">
        <v>32</v>
      </c>
      <c r="C2838" s="4" t="s">
        <v>1756</v>
      </c>
      <c r="D2838" s="4" t="s">
        <v>377</v>
      </c>
      <c r="E2838" s="4" t="s">
        <v>7</v>
      </c>
      <c r="F2838" s="4" t="s">
        <v>43</v>
      </c>
      <c r="G2838" s="4" t="s">
        <v>13</v>
      </c>
      <c r="H2838" s="2" t="s">
        <v>47</v>
      </c>
      <c r="I2838" s="5" t="s">
        <v>158</v>
      </c>
      <c r="J2838" s="4" t="s">
        <v>27</v>
      </c>
      <c r="K2838" s="4" t="s">
        <v>1</v>
      </c>
      <c r="L2838" s="4" t="s">
        <v>11</v>
      </c>
      <c r="M2838" s="4">
        <f>+YEAR(Tabla26[[#This Row],[Fecha de creación]])</f>
        <v>2023</v>
      </c>
      <c r="N2838" s="4">
        <f>+MONTH(Tabla26[[#This Row],[Fecha de creación]])</f>
        <v>7</v>
      </c>
    </row>
    <row r="2839" spans="1:14" hidden="1" x14ac:dyDescent="0.3">
      <c r="A2839" s="6">
        <v>45168.642557870371</v>
      </c>
      <c r="B2839" s="4" t="s">
        <v>32</v>
      </c>
      <c r="C2839" s="4" t="s">
        <v>811</v>
      </c>
      <c r="D2839" s="4" t="s">
        <v>377</v>
      </c>
      <c r="E2839" s="4" t="s">
        <v>7</v>
      </c>
      <c r="F2839" s="4" t="s">
        <v>43</v>
      </c>
      <c r="G2839" s="4" t="s">
        <v>13</v>
      </c>
      <c r="I2839" s="5" t="s">
        <v>158</v>
      </c>
      <c r="J2839" s="4" t="s">
        <v>27</v>
      </c>
      <c r="K2839" s="4" t="s">
        <v>1</v>
      </c>
      <c r="L2839" s="4" t="s">
        <v>11</v>
      </c>
      <c r="M2839" s="4">
        <f>+YEAR(Tabla26[[#This Row],[Fecha de creación]])</f>
        <v>2023</v>
      </c>
      <c r="N2839" s="4">
        <f>+MONTH(Tabla26[[#This Row],[Fecha de creación]])</f>
        <v>8</v>
      </c>
    </row>
    <row r="2840" spans="1:14" hidden="1" x14ac:dyDescent="0.3">
      <c r="A2840" s="6">
        <v>45189.442557870374</v>
      </c>
      <c r="B2840" s="4" t="s">
        <v>32</v>
      </c>
      <c r="C2840" s="4" t="s">
        <v>379</v>
      </c>
      <c r="D2840" s="4" t="s">
        <v>377</v>
      </c>
      <c r="E2840" s="4" t="s">
        <v>7</v>
      </c>
      <c r="F2840" s="4" t="s">
        <v>14</v>
      </c>
      <c r="G2840" s="4" t="s">
        <v>13</v>
      </c>
      <c r="H2840" s="2" t="s">
        <v>47</v>
      </c>
      <c r="I2840" s="5" t="s">
        <v>158</v>
      </c>
      <c r="J2840" s="4" t="s">
        <v>27</v>
      </c>
      <c r="K2840" s="4" t="s">
        <v>1</v>
      </c>
      <c r="L2840" s="4" t="s">
        <v>11</v>
      </c>
      <c r="M2840" s="4">
        <f>+YEAR(Tabla26[[#This Row],[Fecha de creación]])</f>
        <v>2023</v>
      </c>
      <c r="N2840" s="4">
        <f>+MONTH(Tabla26[[#This Row],[Fecha de creación]])</f>
        <v>9</v>
      </c>
    </row>
    <row r="2841" spans="1:14" hidden="1" x14ac:dyDescent="0.3">
      <c r="A2841" s="6">
        <v>45189.443958333337</v>
      </c>
      <c r="B2841" s="4" t="s">
        <v>32</v>
      </c>
      <c r="C2841" s="4" t="s">
        <v>378</v>
      </c>
      <c r="D2841" s="4" t="s">
        <v>377</v>
      </c>
      <c r="E2841" s="4" t="s">
        <v>7</v>
      </c>
      <c r="F2841" s="4" t="s">
        <v>43</v>
      </c>
      <c r="G2841" s="4" t="s">
        <v>13</v>
      </c>
      <c r="H2841" s="2" t="s">
        <v>47</v>
      </c>
      <c r="I2841" s="5" t="s">
        <v>158</v>
      </c>
      <c r="J2841" s="4" t="s">
        <v>27</v>
      </c>
      <c r="K2841" s="4" t="s">
        <v>1</v>
      </c>
      <c r="L2841" s="4" t="s">
        <v>11</v>
      </c>
      <c r="M2841" s="4">
        <f>+YEAR(Tabla26[[#This Row],[Fecha de creación]])</f>
        <v>2023</v>
      </c>
      <c r="N2841" s="4">
        <f>+MONTH(Tabla26[[#This Row],[Fecha de creación]])</f>
        <v>9</v>
      </c>
    </row>
    <row r="2842" spans="1:14" hidden="1" x14ac:dyDescent="0.3">
      <c r="A2842" s="6">
        <v>45209.473009259258</v>
      </c>
      <c r="B2842" s="4" t="s">
        <v>32</v>
      </c>
      <c r="C2842" s="4" t="s">
        <v>13204</v>
      </c>
      <c r="D2842" s="4" t="s">
        <v>377</v>
      </c>
      <c r="E2842" s="4" t="s">
        <v>7</v>
      </c>
      <c r="F2842" s="4" t="s">
        <v>14</v>
      </c>
      <c r="G2842" s="4" t="s">
        <v>13</v>
      </c>
      <c r="H2842" s="2" t="s">
        <v>47</v>
      </c>
      <c r="I2842" s="5" t="s">
        <v>158</v>
      </c>
      <c r="J2842" s="4" t="s">
        <v>27</v>
      </c>
      <c r="K2842" s="4" t="s">
        <v>1</v>
      </c>
      <c r="L2842" s="4" t="s">
        <v>11</v>
      </c>
      <c r="M2842" s="4">
        <v>2023</v>
      </c>
      <c r="N2842" s="4">
        <v>10</v>
      </c>
    </row>
    <row r="2843" spans="1:14" hidden="1" x14ac:dyDescent="0.3">
      <c r="A2843" s="6">
        <v>45209.479733796295</v>
      </c>
      <c r="B2843" s="4" t="s">
        <v>32</v>
      </c>
      <c r="C2843" s="4" t="s">
        <v>13207</v>
      </c>
      <c r="D2843" s="4" t="s">
        <v>377</v>
      </c>
      <c r="E2843" s="4" t="s">
        <v>7</v>
      </c>
      <c r="F2843" s="4" t="s">
        <v>14</v>
      </c>
      <c r="G2843" s="4" t="s">
        <v>13</v>
      </c>
      <c r="H2843" s="2" t="s">
        <v>47</v>
      </c>
      <c r="I2843" s="5" t="s">
        <v>158</v>
      </c>
      <c r="J2843" s="4" t="s">
        <v>27</v>
      </c>
      <c r="K2843" s="4" t="s">
        <v>1</v>
      </c>
      <c r="L2843" s="4" t="s">
        <v>11</v>
      </c>
      <c r="M2843" s="4">
        <v>2023</v>
      </c>
      <c r="N2843" s="4">
        <v>10</v>
      </c>
    </row>
    <row r="2844" spans="1:14" hidden="1" x14ac:dyDescent="0.3">
      <c r="A2844" s="6">
        <v>45209.483680555553</v>
      </c>
      <c r="B2844" s="4" t="s">
        <v>32</v>
      </c>
      <c r="C2844" s="4" t="s">
        <v>13209</v>
      </c>
      <c r="D2844" s="4" t="s">
        <v>377</v>
      </c>
      <c r="E2844" s="4" t="s">
        <v>7</v>
      </c>
      <c r="F2844" s="4" t="s">
        <v>14</v>
      </c>
      <c r="G2844" s="4" t="s">
        <v>13</v>
      </c>
      <c r="H2844" s="2" t="s">
        <v>47</v>
      </c>
      <c r="I2844" s="5" t="s">
        <v>158</v>
      </c>
      <c r="J2844" s="4" t="s">
        <v>27</v>
      </c>
      <c r="K2844" s="4" t="s">
        <v>1</v>
      </c>
      <c r="L2844" s="4" t="s">
        <v>11</v>
      </c>
      <c r="M2844" s="4">
        <v>2023</v>
      </c>
      <c r="N2844" s="4">
        <v>10</v>
      </c>
    </row>
    <row r="2845" spans="1:14" hidden="1" x14ac:dyDescent="0.3">
      <c r="A2845" s="6">
        <v>45209.484907407408</v>
      </c>
      <c r="B2845" s="4" t="s">
        <v>32</v>
      </c>
      <c r="C2845" s="4" t="s">
        <v>13210</v>
      </c>
      <c r="D2845" s="4" t="s">
        <v>377</v>
      </c>
      <c r="E2845" s="4" t="s">
        <v>7</v>
      </c>
      <c r="F2845" s="4" t="s">
        <v>14</v>
      </c>
      <c r="G2845" s="4" t="s">
        <v>13</v>
      </c>
      <c r="H2845" s="2" t="s">
        <v>47</v>
      </c>
      <c r="I2845" s="5" t="s">
        <v>158</v>
      </c>
      <c r="J2845" s="4" t="s">
        <v>27</v>
      </c>
      <c r="K2845" s="4" t="s">
        <v>1</v>
      </c>
      <c r="L2845" s="4" t="s">
        <v>11</v>
      </c>
      <c r="M2845" s="4">
        <v>2023</v>
      </c>
      <c r="N2845" s="4">
        <v>10</v>
      </c>
    </row>
    <row r="2846" spans="1:14" hidden="1" x14ac:dyDescent="0.3">
      <c r="A2846" s="6">
        <v>45209.486990740741</v>
      </c>
      <c r="B2846" s="4" t="s">
        <v>32</v>
      </c>
      <c r="C2846" s="4" t="s">
        <v>13212</v>
      </c>
      <c r="D2846" s="4" t="s">
        <v>377</v>
      </c>
      <c r="E2846" s="4" t="s">
        <v>7</v>
      </c>
      <c r="F2846" s="4" t="s">
        <v>14</v>
      </c>
      <c r="G2846" s="4" t="s">
        <v>13</v>
      </c>
      <c r="H2846" s="2" t="s">
        <v>47</v>
      </c>
      <c r="I2846" s="5" t="s">
        <v>158</v>
      </c>
      <c r="J2846" s="4" t="s">
        <v>27</v>
      </c>
      <c r="K2846" s="4" t="s">
        <v>1</v>
      </c>
      <c r="L2846" s="4" t="s">
        <v>11</v>
      </c>
      <c r="M2846" s="4">
        <v>2023</v>
      </c>
      <c r="N2846" s="4">
        <v>10</v>
      </c>
    </row>
    <row r="2847" spans="1:14" hidden="1" x14ac:dyDescent="0.3">
      <c r="A2847" s="6">
        <v>45209.500763888886</v>
      </c>
      <c r="B2847" s="4" t="s">
        <v>32</v>
      </c>
      <c r="C2847" s="4" t="s">
        <v>13218</v>
      </c>
      <c r="D2847" s="4" t="s">
        <v>377</v>
      </c>
      <c r="E2847" s="4" t="s">
        <v>7</v>
      </c>
      <c r="F2847" s="4" t="s">
        <v>14</v>
      </c>
      <c r="G2847" s="4" t="s">
        <v>13</v>
      </c>
      <c r="H2847" s="2" t="s">
        <v>47</v>
      </c>
      <c r="I2847" s="5" t="s">
        <v>158</v>
      </c>
      <c r="J2847" s="4" t="s">
        <v>27</v>
      </c>
      <c r="K2847" s="4" t="s">
        <v>1</v>
      </c>
      <c r="L2847" s="4" t="s">
        <v>11</v>
      </c>
      <c r="M2847" s="4">
        <v>2023</v>
      </c>
      <c r="N2847" s="4">
        <v>10</v>
      </c>
    </row>
    <row r="2848" spans="1:14" hidden="1" x14ac:dyDescent="0.3">
      <c r="A2848" s="6">
        <v>45218.65519675926</v>
      </c>
      <c r="B2848" s="4" t="s">
        <v>23</v>
      </c>
      <c r="C2848" s="4" t="s">
        <v>13307</v>
      </c>
      <c r="D2848" s="4" t="s">
        <v>377</v>
      </c>
      <c r="E2848" s="4" t="s">
        <v>7</v>
      </c>
      <c r="F2848" s="4" t="s">
        <v>14</v>
      </c>
      <c r="G2848" s="4" t="s">
        <v>13</v>
      </c>
      <c r="H2848" s="2" t="s">
        <v>47</v>
      </c>
      <c r="I2848" s="5" t="s">
        <v>237</v>
      </c>
      <c r="J2848" s="4" t="s">
        <v>27</v>
      </c>
      <c r="K2848" s="4" t="s">
        <v>1</v>
      </c>
      <c r="L2848" s="4" t="s">
        <v>11</v>
      </c>
      <c r="M2848" s="4">
        <v>2023</v>
      </c>
      <c r="N2848" s="4">
        <v>10</v>
      </c>
    </row>
    <row r="2849" spans="1:14" hidden="1" x14ac:dyDescent="0.3">
      <c r="A2849" s="6">
        <v>45218.659143518518</v>
      </c>
      <c r="B2849" s="4" t="s">
        <v>23</v>
      </c>
      <c r="C2849" s="4" t="s">
        <v>13309</v>
      </c>
      <c r="D2849" s="4" t="s">
        <v>377</v>
      </c>
      <c r="E2849" s="4" t="s">
        <v>7</v>
      </c>
      <c r="F2849" s="4" t="s">
        <v>14</v>
      </c>
      <c r="G2849" s="4" t="s">
        <v>13</v>
      </c>
      <c r="H2849" s="2" t="s">
        <v>47</v>
      </c>
      <c r="I2849" s="5" t="s">
        <v>237</v>
      </c>
      <c r="J2849" s="4" t="s">
        <v>27</v>
      </c>
      <c r="K2849" s="4" t="s">
        <v>1</v>
      </c>
      <c r="L2849" s="4" t="s">
        <v>11</v>
      </c>
      <c r="M2849" s="4">
        <v>2023</v>
      </c>
      <c r="N2849" s="4">
        <v>10</v>
      </c>
    </row>
    <row r="2850" spans="1:14" hidden="1" x14ac:dyDescent="0.3">
      <c r="A2850" s="6">
        <v>45218.660891203705</v>
      </c>
      <c r="B2850" s="4" t="s">
        <v>23</v>
      </c>
      <c r="C2850" s="4" t="s">
        <v>13310</v>
      </c>
      <c r="D2850" s="4" t="s">
        <v>377</v>
      </c>
      <c r="E2850" s="4" t="s">
        <v>7</v>
      </c>
      <c r="F2850" s="4" t="s">
        <v>14</v>
      </c>
      <c r="G2850" s="4" t="s">
        <v>13</v>
      </c>
      <c r="H2850" s="2" t="s">
        <v>47</v>
      </c>
      <c r="I2850" s="5" t="s">
        <v>237</v>
      </c>
      <c r="J2850" s="4" t="s">
        <v>27</v>
      </c>
      <c r="K2850" s="4" t="s">
        <v>1</v>
      </c>
      <c r="L2850" s="4" t="s">
        <v>11</v>
      </c>
      <c r="M2850" s="4">
        <v>2023</v>
      </c>
      <c r="N2850" s="4">
        <v>10</v>
      </c>
    </row>
    <row r="2851" spans="1:14" hidden="1" x14ac:dyDescent="0.3">
      <c r="A2851" s="6">
        <v>45218.663206018522</v>
      </c>
      <c r="B2851" s="4" t="s">
        <v>23</v>
      </c>
      <c r="C2851" s="4" t="s">
        <v>13311</v>
      </c>
      <c r="D2851" s="4" t="s">
        <v>377</v>
      </c>
      <c r="E2851" s="4" t="s">
        <v>7</v>
      </c>
      <c r="F2851" s="4" t="s">
        <v>14</v>
      </c>
      <c r="G2851" s="4" t="s">
        <v>13</v>
      </c>
      <c r="H2851" s="2" t="s">
        <v>47</v>
      </c>
      <c r="I2851" s="5" t="s">
        <v>237</v>
      </c>
      <c r="J2851" s="4" t="s">
        <v>27</v>
      </c>
      <c r="K2851" s="4" t="s">
        <v>1</v>
      </c>
      <c r="L2851" s="4" t="s">
        <v>11</v>
      </c>
      <c r="M2851" s="4">
        <v>2023</v>
      </c>
      <c r="N2851" s="4">
        <v>10</v>
      </c>
    </row>
    <row r="2852" spans="1:14" hidden="1" x14ac:dyDescent="0.3">
      <c r="A2852" s="6">
        <v>45218.666006944448</v>
      </c>
      <c r="B2852" s="4" t="s">
        <v>23</v>
      </c>
      <c r="C2852" s="4" t="s">
        <v>13312</v>
      </c>
      <c r="D2852" s="4" t="s">
        <v>377</v>
      </c>
      <c r="E2852" s="4" t="s">
        <v>7</v>
      </c>
      <c r="F2852" s="4" t="s">
        <v>14</v>
      </c>
      <c r="G2852" s="4" t="s">
        <v>13</v>
      </c>
      <c r="I2852" s="5" t="s">
        <v>237</v>
      </c>
      <c r="J2852" s="4" t="s">
        <v>27</v>
      </c>
      <c r="K2852" s="4" t="s">
        <v>1</v>
      </c>
      <c r="L2852" s="4" t="s">
        <v>11</v>
      </c>
      <c r="M2852" s="4">
        <v>2023</v>
      </c>
      <c r="N2852" s="4">
        <v>10</v>
      </c>
    </row>
    <row r="2853" spans="1:14" hidden="1" x14ac:dyDescent="0.3">
      <c r="A2853" s="6">
        <v>44679.379189814812</v>
      </c>
      <c r="B2853" s="4" t="s">
        <v>53</v>
      </c>
      <c r="C2853" s="4" t="s">
        <v>10482</v>
      </c>
      <c r="D2853" s="4" t="s">
        <v>10481</v>
      </c>
      <c r="E2853" s="4" t="s">
        <v>7</v>
      </c>
      <c r="F2853" s="4" t="s">
        <v>14</v>
      </c>
      <c r="G2853" s="4" t="s">
        <v>13</v>
      </c>
      <c r="H2853" s="2" t="s">
        <v>47</v>
      </c>
      <c r="I2853" s="5" t="s">
        <v>9518</v>
      </c>
      <c r="J2853" s="4" t="s">
        <v>2</v>
      </c>
      <c r="K2853" s="4" t="s">
        <v>1</v>
      </c>
      <c r="L2853" s="4" t="s">
        <v>11</v>
      </c>
      <c r="M2853" s="4">
        <f>+YEAR(Tabla26[[#This Row],[Fecha de creación]])</f>
        <v>2022</v>
      </c>
      <c r="N2853" s="4">
        <f>+MONTH(Tabla26[[#This Row],[Fecha de creación]])</f>
        <v>4</v>
      </c>
    </row>
    <row r="2854" spans="1:14" hidden="1" x14ac:dyDescent="0.3">
      <c r="A2854" s="6">
        <v>45203.765104166669</v>
      </c>
      <c r="B2854" s="4" t="s">
        <v>17</v>
      </c>
      <c r="C2854" s="4" t="s">
        <v>13140</v>
      </c>
      <c r="D2854" s="4" t="s">
        <v>13141</v>
      </c>
      <c r="E2854" s="4" t="s">
        <v>7</v>
      </c>
      <c r="F2854" s="4" t="s">
        <v>14</v>
      </c>
      <c r="G2854" s="4" t="s">
        <v>13</v>
      </c>
      <c r="I2854" s="5" t="s">
        <v>12</v>
      </c>
      <c r="J2854" s="4" t="s">
        <v>2</v>
      </c>
      <c r="K2854" s="4" t="s">
        <v>1</v>
      </c>
      <c r="L2854" s="4" t="s">
        <v>11</v>
      </c>
      <c r="M2854" s="4">
        <v>2023</v>
      </c>
      <c r="N2854" s="4">
        <v>10</v>
      </c>
    </row>
    <row r="2855" spans="1:14" hidden="1" x14ac:dyDescent="0.3">
      <c r="A2855" s="6">
        <v>44815.735891203702</v>
      </c>
      <c r="B2855" s="4" t="s">
        <v>17</v>
      </c>
      <c r="C2855" s="4" t="s">
        <v>7491</v>
      </c>
      <c r="D2855" s="4" t="s">
        <v>7490</v>
      </c>
      <c r="E2855" s="4" t="s">
        <v>7</v>
      </c>
      <c r="F2855" s="4" t="s">
        <v>14</v>
      </c>
      <c r="G2855" s="4" t="s">
        <v>13</v>
      </c>
      <c r="H2855" s="2" t="s">
        <v>24</v>
      </c>
      <c r="I2855" s="5" t="s">
        <v>133</v>
      </c>
      <c r="J2855" s="4"/>
      <c r="K2855" s="4" t="s">
        <v>1</v>
      </c>
      <c r="L2855" s="4" t="s">
        <v>11</v>
      </c>
      <c r="M2855" s="4">
        <f>+YEAR(Tabla26[[#This Row],[Fecha de creación]])</f>
        <v>2022</v>
      </c>
      <c r="N2855" s="4">
        <f>+MONTH(Tabla26[[#This Row],[Fecha de creación]])</f>
        <v>9</v>
      </c>
    </row>
    <row r="2856" spans="1:14" hidden="1" x14ac:dyDescent="0.3">
      <c r="A2856" s="6">
        <v>45104.469965277778</v>
      </c>
      <c r="B2856" s="4" t="s">
        <v>58</v>
      </c>
      <c r="C2856" s="4" t="s">
        <v>2397</v>
      </c>
      <c r="D2856" s="4" t="s">
        <v>2396</v>
      </c>
      <c r="E2856" s="4" t="s">
        <v>7</v>
      </c>
      <c r="F2856" s="4" t="s">
        <v>43</v>
      </c>
      <c r="G2856" s="4" t="s">
        <v>13</v>
      </c>
      <c r="H2856" s="2" t="s">
        <v>153</v>
      </c>
      <c r="I2856" s="5" t="s">
        <v>59</v>
      </c>
      <c r="J2856" s="4"/>
      <c r="K2856" s="4" t="s">
        <v>1</v>
      </c>
      <c r="L2856" s="4" t="s">
        <v>11</v>
      </c>
      <c r="M2856" s="4">
        <f>+YEAR(Tabla26[[#This Row],[Fecha de creación]])</f>
        <v>2023</v>
      </c>
      <c r="N2856" s="4">
        <f>+MONTH(Tabla26[[#This Row],[Fecha de creación]])</f>
        <v>6</v>
      </c>
    </row>
    <row r="2857" spans="1:14" hidden="1" x14ac:dyDescent="0.3">
      <c r="A2857" s="6">
        <v>45034.691099537034</v>
      </c>
      <c r="B2857" s="4" t="s">
        <v>58</v>
      </c>
      <c r="C2857" s="4" t="s">
        <v>4059</v>
      </c>
      <c r="D2857" s="4" t="s">
        <v>4058</v>
      </c>
      <c r="E2857" s="4" t="s">
        <v>7</v>
      </c>
      <c r="F2857" s="4" t="s">
        <v>14</v>
      </c>
      <c r="G2857" s="4" t="s">
        <v>20</v>
      </c>
      <c r="H2857" s="2" t="s">
        <v>80</v>
      </c>
      <c r="I2857" s="5" t="s">
        <v>59</v>
      </c>
      <c r="J2857" s="4"/>
      <c r="K2857" s="4" t="s">
        <v>1</v>
      </c>
      <c r="L2857" s="4" t="s">
        <v>0</v>
      </c>
      <c r="M2857" s="4">
        <f>+YEAR(Tabla26[[#This Row],[Fecha de creación]])</f>
        <v>2023</v>
      </c>
      <c r="N2857" s="4">
        <f>+MONTH(Tabla26[[#This Row],[Fecha de creación]])</f>
        <v>4</v>
      </c>
    </row>
    <row r="2858" spans="1:14" hidden="1" x14ac:dyDescent="0.3">
      <c r="A2858" s="6">
        <v>45036.51425925926</v>
      </c>
      <c r="B2858" s="4" t="s">
        <v>58</v>
      </c>
      <c r="C2858" s="4" t="s">
        <v>4029</v>
      </c>
      <c r="D2858" s="4" t="s">
        <v>4028</v>
      </c>
      <c r="E2858" s="4" t="s">
        <v>7</v>
      </c>
      <c r="F2858" s="4" t="s">
        <v>14</v>
      </c>
      <c r="G2858" s="4" t="s">
        <v>20</v>
      </c>
      <c r="H2858" s="2" t="s">
        <v>80</v>
      </c>
      <c r="I2858" s="5" t="s">
        <v>59</v>
      </c>
      <c r="J2858" s="4"/>
      <c r="K2858" s="4" t="s">
        <v>1</v>
      </c>
      <c r="L2858" s="4" t="s">
        <v>0</v>
      </c>
      <c r="M2858" s="4">
        <f>+YEAR(Tabla26[[#This Row],[Fecha de creación]])</f>
        <v>2023</v>
      </c>
      <c r="N2858" s="4">
        <f>+MONTH(Tabla26[[#This Row],[Fecha de creación]])</f>
        <v>4</v>
      </c>
    </row>
    <row r="2859" spans="1:14" hidden="1" x14ac:dyDescent="0.3">
      <c r="A2859" s="6">
        <v>44987.390798611108</v>
      </c>
      <c r="B2859" s="4" t="s">
        <v>58</v>
      </c>
      <c r="C2859" s="4" t="s">
        <v>5128</v>
      </c>
      <c r="D2859" s="4" t="s">
        <v>5127</v>
      </c>
      <c r="E2859" s="4" t="s">
        <v>7</v>
      </c>
      <c r="F2859" s="4" t="s">
        <v>14</v>
      </c>
      <c r="G2859" s="4" t="s">
        <v>13</v>
      </c>
      <c r="H2859" s="2" t="s">
        <v>175</v>
      </c>
      <c r="I2859" s="5" t="s">
        <v>59</v>
      </c>
      <c r="J2859" s="4"/>
      <c r="K2859" s="4" t="s">
        <v>1</v>
      </c>
      <c r="L2859" s="4" t="s">
        <v>11</v>
      </c>
      <c r="M2859" s="4">
        <f>+YEAR(Tabla26[[#This Row],[Fecha de creación]])</f>
        <v>2023</v>
      </c>
      <c r="N2859" s="4">
        <f>+MONTH(Tabla26[[#This Row],[Fecha de creación]])</f>
        <v>3</v>
      </c>
    </row>
    <row r="2860" spans="1:14" hidden="1" x14ac:dyDescent="0.3">
      <c r="A2860" s="6">
        <v>44986.68645833333</v>
      </c>
      <c r="B2860" s="4" t="s">
        <v>58</v>
      </c>
      <c r="C2860" s="4" t="s">
        <v>5144</v>
      </c>
      <c r="D2860" s="4" t="s">
        <v>5143</v>
      </c>
      <c r="E2860" s="4" t="s">
        <v>7</v>
      </c>
      <c r="F2860" s="4" t="s">
        <v>14</v>
      </c>
      <c r="G2860" s="4" t="s">
        <v>20</v>
      </c>
      <c r="H2860" s="2" t="s">
        <v>80</v>
      </c>
      <c r="I2860" s="5" t="s">
        <v>59</v>
      </c>
      <c r="J2860" s="4"/>
      <c r="K2860" s="4" t="s">
        <v>1</v>
      </c>
      <c r="L2860" s="4" t="s">
        <v>0</v>
      </c>
      <c r="M2860" s="4">
        <f>+YEAR(Tabla26[[#This Row],[Fecha de creación]])</f>
        <v>2023</v>
      </c>
      <c r="N2860" s="4">
        <f>+MONTH(Tabla26[[#This Row],[Fecha de creación]])</f>
        <v>3</v>
      </c>
    </row>
    <row r="2861" spans="1:14" hidden="1" x14ac:dyDescent="0.3">
      <c r="A2861" s="6">
        <v>44798.616550925923</v>
      </c>
      <c r="B2861" s="4" t="s">
        <v>58</v>
      </c>
      <c r="C2861" s="4" t="s">
        <v>7779</v>
      </c>
      <c r="D2861" s="4" t="s">
        <v>7778</v>
      </c>
      <c r="E2861" s="4" t="s">
        <v>7</v>
      </c>
      <c r="F2861" s="4" t="s">
        <v>14</v>
      </c>
      <c r="G2861" s="4" t="s">
        <v>13</v>
      </c>
      <c r="H2861" s="2" t="s">
        <v>175</v>
      </c>
      <c r="I2861" s="5" t="s">
        <v>59</v>
      </c>
      <c r="J2861" s="4"/>
      <c r="K2861" s="4" t="s">
        <v>1</v>
      </c>
      <c r="L2861" s="4" t="s">
        <v>11</v>
      </c>
      <c r="M2861" s="4">
        <f>+YEAR(Tabla26[[#This Row],[Fecha de creación]])</f>
        <v>2022</v>
      </c>
      <c r="N2861" s="4">
        <f>+MONTH(Tabla26[[#This Row],[Fecha de creación]])</f>
        <v>8</v>
      </c>
    </row>
    <row r="2862" spans="1:14" hidden="1" x14ac:dyDescent="0.3">
      <c r="A2862" s="6">
        <v>44798.645590277774</v>
      </c>
      <c r="B2862" s="4" t="s">
        <v>58</v>
      </c>
      <c r="C2862" s="4" t="s">
        <v>7774</v>
      </c>
      <c r="D2862" s="4" t="s">
        <v>7773</v>
      </c>
      <c r="E2862" s="4" t="s">
        <v>7</v>
      </c>
      <c r="F2862" s="4" t="s">
        <v>14</v>
      </c>
      <c r="G2862" s="4" t="s">
        <v>13</v>
      </c>
      <c r="H2862" s="2" t="s">
        <v>175</v>
      </c>
      <c r="I2862" s="5" t="s">
        <v>59</v>
      </c>
      <c r="J2862" s="4"/>
      <c r="K2862" s="4" t="s">
        <v>1</v>
      </c>
      <c r="L2862" s="4" t="s">
        <v>11</v>
      </c>
      <c r="M2862" s="4">
        <f>+YEAR(Tabla26[[#This Row],[Fecha de creación]])</f>
        <v>2022</v>
      </c>
      <c r="N2862" s="4">
        <f>+MONTH(Tabla26[[#This Row],[Fecha de creación]])</f>
        <v>8</v>
      </c>
    </row>
    <row r="2863" spans="1:14" hidden="1" x14ac:dyDescent="0.3">
      <c r="A2863" s="6">
        <v>44782.614537037036</v>
      </c>
      <c r="B2863" s="4" t="s">
        <v>58</v>
      </c>
      <c r="C2863" s="4" t="s">
        <v>8094</v>
      </c>
      <c r="D2863" s="4" t="s">
        <v>8093</v>
      </c>
      <c r="E2863" s="4" t="s">
        <v>7</v>
      </c>
      <c r="F2863" s="4" t="s">
        <v>14</v>
      </c>
      <c r="G2863" s="4" t="s">
        <v>13</v>
      </c>
      <c r="H2863" s="2" t="s">
        <v>175</v>
      </c>
      <c r="I2863" s="5" t="s">
        <v>59</v>
      </c>
      <c r="J2863" s="4"/>
      <c r="K2863" s="4" t="s">
        <v>1</v>
      </c>
      <c r="L2863" s="4" t="s">
        <v>11</v>
      </c>
      <c r="M2863" s="4">
        <f>+YEAR(Tabla26[[#This Row],[Fecha de creación]])</f>
        <v>2022</v>
      </c>
      <c r="N2863" s="4">
        <f>+MONTH(Tabla26[[#This Row],[Fecha de creación]])</f>
        <v>8</v>
      </c>
    </row>
    <row r="2864" spans="1:14" hidden="1" x14ac:dyDescent="0.3">
      <c r="A2864" s="6">
        <v>44681.489652777775</v>
      </c>
      <c r="B2864" s="4" t="s">
        <v>58</v>
      </c>
      <c r="C2864" s="4" t="s">
        <v>10386</v>
      </c>
      <c r="D2864" s="4" t="s">
        <v>10385</v>
      </c>
      <c r="E2864" s="4" t="s">
        <v>7</v>
      </c>
      <c r="F2864" s="4" t="s">
        <v>14</v>
      </c>
      <c r="G2864" s="4" t="s">
        <v>13</v>
      </c>
      <c r="H2864" s="2" t="s">
        <v>29</v>
      </c>
      <c r="I2864" s="5" t="s">
        <v>59</v>
      </c>
      <c r="J2864" s="4"/>
      <c r="K2864" s="4" t="s">
        <v>1</v>
      </c>
      <c r="L2864" s="4" t="s">
        <v>11</v>
      </c>
      <c r="M2864" s="4">
        <f>+YEAR(Tabla26[[#This Row],[Fecha de creación]])</f>
        <v>2022</v>
      </c>
      <c r="N2864" s="4">
        <f>+MONTH(Tabla26[[#This Row],[Fecha de creación]])</f>
        <v>4</v>
      </c>
    </row>
    <row r="2865" spans="1:14" hidden="1" x14ac:dyDescent="0.3">
      <c r="A2865" s="6">
        <v>44806.664907407408</v>
      </c>
      <c r="B2865" s="4" t="s">
        <v>58</v>
      </c>
      <c r="C2865" s="4" t="s">
        <v>7665</v>
      </c>
      <c r="D2865" s="4" t="s">
        <v>7664</v>
      </c>
      <c r="E2865" s="4" t="s">
        <v>7</v>
      </c>
      <c r="F2865" s="4" t="s">
        <v>14</v>
      </c>
      <c r="G2865" s="4" t="s">
        <v>13</v>
      </c>
      <c r="H2865" s="2" t="s">
        <v>175</v>
      </c>
      <c r="I2865" s="5" t="s">
        <v>59</v>
      </c>
      <c r="J2865" s="4"/>
      <c r="K2865" s="4" t="s">
        <v>1</v>
      </c>
      <c r="L2865" s="4" t="s">
        <v>11</v>
      </c>
      <c r="M2865" s="4">
        <f>+YEAR(Tabla26[[#This Row],[Fecha de creación]])</f>
        <v>2022</v>
      </c>
      <c r="N2865" s="4">
        <f>+MONTH(Tabla26[[#This Row],[Fecha de creación]])</f>
        <v>9</v>
      </c>
    </row>
    <row r="2866" spans="1:14" hidden="1" x14ac:dyDescent="0.3">
      <c r="A2866" s="6">
        <v>44778.678888888891</v>
      </c>
      <c r="B2866" s="4" t="s">
        <v>58</v>
      </c>
      <c r="C2866" s="4" t="s">
        <v>8195</v>
      </c>
      <c r="D2866" s="4" t="s">
        <v>8194</v>
      </c>
      <c r="E2866" s="4" t="s">
        <v>7</v>
      </c>
      <c r="F2866" s="4" t="s">
        <v>14</v>
      </c>
      <c r="G2866" s="4" t="s">
        <v>20</v>
      </c>
      <c r="H2866" s="2" t="s">
        <v>80</v>
      </c>
      <c r="I2866" s="5" t="s">
        <v>59</v>
      </c>
      <c r="J2866" s="4"/>
      <c r="K2866" s="4" t="s">
        <v>1</v>
      </c>
      <c r="L2866" s="4" t="s">
        <v>0</v>
      </c>
      <c r="M2866" s="4">
        <f>+YEAR(Tabla26[[#This Row],[Fecha de creación]])</f>
        <v>2022</v>
      </c>
      <c r="N2866" s="4">
        <f>+MONTH(Tabla26[[#This Row],[Fecha de creación]])</f>
        <v>8</v>
      </c>
    </row>
    <row r="2867" spans="1:14" hidden="1" x14ac:dyDescent="0.3">
      <c r="A2867" s="6">
        <v>45103.427245370367</v>
      </c>
      <c r="B2867" s="4" t="s">
        <v>58</v>
      </c>
      <c r="C2867" s="4" t="s">
        <v>2422</v>
      </c>
      <c r="D2867" s="4" t="s">
        <v>2421</v>
      </c>
      <c r="E2867" s="4" t="s">
        <v>7</v>
      </c>
      <c r="F2867" s="4" t="s">
        <v>14</v>
      </c>
      <c r="G2867" s="4" t="s">
        <v>13</v>
      </c>
      <c r="H2867" s="2" t="s">
        <v>153</v>
      </c>
      <c r="I2867" s="5" t="s">
        <v>59</v>
      </c>
      <c r="J2867" s="4"/>
      <c r="K2867" s="4" t="s">
        <v>1</v>
      </c>
      <c r="L2867" s="4" t="s">
        <v>11</v>
      </c>
      <c r="M2867" s="4">
        <f>+YEAR(Tabla26[[#This Row],[Fecha de creación]])</f>
        <v>2023</v>
      </c>
      <c r="N2867" s="4">
        <f>+MONTH(Tabla26[[#This Row],[Fecha de creación]])</f>
        <v>6</v>
      </c>
    </row>
    <row r="2868" spans="1:14" hidden="1" x14ac:dyDescent="0.3">
      <c r="A2868" s="6">
        <v>44777.477847222224</v>
      </c>
      <c r="B2868" s="4" t="s">
        <v>58</v>
      </c>
      <c r="C2868" s="4" t="s">
        <v>8265</v>
      </c>
      <c r="D2868" s="4" t="s">
        <v>8264</v>
      </c>
      <c r="E2868" s="4" t="s">
        <v>7</v>
      </c>
      <c r="F2868" s="4" t="s">
        <v>14</v>
      </c>
      <c r="G2868" s="4" t="s">
        <v>20</v>
      </c>
      <c r="H2868" s="2" t="s">
        <v>80</v>
      </c>
      <c r="I2868" s="5" t="s">
        <v>59</v>
      </c>
      <c r="J2868" s="4"/>
      <c r="K2868" s="4" t="s">
        <v>1</v>
      </c>
      <c r="L2868" s="4" t="s">
        <v>0</v>
      </c>
      <c r="M2868" s="4">
        <f>+YEAR(Tabla26[[#This Row],[Fecha de creación]])</f>
        <v>2022</v>
      </c>
      <c r="N2868" s="4">
        <f>+MONTH(Tabla26[[#This Row],[Fecha de creación]])</f>
        <v>8</v>
      </c>
    </row>
    <row r="2869" spans="1:14" hidden="1" x14ac:dyDescent="0.3">
      <c r="A2869" s="6">
        <v>45078.514479166668</v>
      </c>
      <c r="B2869" s="4" t="s">
        <v>58</v>
      </c>
      <c r="C2869" s="4" t="s">
        <v>3238</v>
      </c>
      <c r="D2869" s="4" t="s">
        <v>3237</v>
      </c>
      <c r="E2869" s="4" t="s">
        <v>7</v>
      </c>
      <c r="F2869" s="4" t="s">
        <v>43</v>
      </c>
      <c r="G2869" s="4" t="s">
        <v>13</v>
      </c>
      <c r="H2869" s="2" t="s">
        <v>153</v>
      </c>
      <c r="I2869" s="5" t="s">
        <v>59</v>
      </c>
      <c r="J2869" s="4"/>
      <c r="K2869" s="4" t="s">
        <v>1</v>
      </c>
      <c r="L2869" s="4" t="s">
        <v>11</v>
      </c>
      <c r="M2869" s="4">
        <f>+YEAR(Tabla26[[#This Row],[Fecha de creación]])</f>
        <v>2023</v>
      </c>
      <c r="N2869" s="4">
        <f>+MONTH(Tabla26[[#This Row],[Fecha de creación]])</f>
        <v>6</v>
      </c>
    </row>
    <row r="2870" spans="1:14" hidden="1" x14ac:dyDescent="0.3">
      <c r="A2870" s="6">
        <v>44776.508923611109</v>
      </c>
      <c r="B2870" s="4" t="s">
        <v>58</v>
      </c>
      <c r="C2870" s="4" t="s">
        <v>8303</v>
      </c>
      <c r="D2870" s="4" t="s">
        <v>8302</v>
      </c>
      <c r="E2870" s="4" t="s">
        <v>7</v>
      </c>
      <c r="F2870" s="4" t="s">
        <v>14</v>
      </c>
      <c r="G2870" s="4" t="s">
        <v>13</v>
      </c>
      <c r="H2870" s="2" t="s">
        <v>109</v>
      </c>
      <c r="I2870" s="5" t="s">
        <v>59</v>
      </c>
      <c r="J2870" s="4"/>
      <c r="K2870" s="4" t="s">
        <v>1</v>
      </c>
      <c r="L2870" s="4" t="s">
        <v>11</v>
      </c>
      <c r="M2870" s="4">
        <f>+YEAR(Tabla26[[#This Row],[Fecha de creación]])</f>
        <v>2022</v>
      </c>
      <c r="N2870" s="4">
        <f>+MONTH(Tabla26[[#This Row],[Fecha de creación]])</f>
        <v>8</v>
      </c>
    </row>
    <row r="2871" spans="1:14" hidden="1" x14ac:dyDescent="0.3">
      <c r="A2871" s="6">
        <v>44779.438009259262</v>
      </c>
      <c r="B2871" s="4" t="s">
        <v>58</v>
      </c>
      <c r="C2871" s="4" t="s">
        <v>8172</v>
      </c>
      <c r="D2871" s="4" t="s">
        <v>8171</v>
      </c>
      <c r="E2871" s="4" t="s">
        <v>7</v>
      </c>
      <c r="F2871" s="4" t="s">
        <v>14</v>
      </c>
      <c r="G2871" s="4" t="s">
        <v>13</v>
      </c>
      <c r="H2871" s="2" t="s">
        <v>109</v>
      </c>
      <c r="I2871" s="5" t="s">
        <v>59</v>
      </c>
      <c r="J2871" s="4"/>
      <c r="K2871" s="4" t="s">
        <v>1</v>
      </c>
      <c r="L2871" s="4" t="s">
        <v>11</v>
      </c>
      <c r="M2871" s="4">
        <f>+YEAR(Tabla26[[#This Row],[Fecha de creación]])</f>
        <v>2022</v>
      </c>
      <c r="N2871" s="4">
        <f>+MONTH(Tabla26[[#This Row],[Fecha de creación]])</f>
        <v>8</v>
      </c>
    </row>
    <row r="2872" spans="1:14" hidden="1" x14ac:dyDescent="0.3">
      <c r="A2872" s="6">
        <v>44806.714421296296</v>
      </c>
      <c r="B2872" s="4" t="s">
        <v>58</v>
      </c>
      <c r="C2872" s="4" t="s">
        <v>7658</v>
      </c>
      <c r="D2872" s="4" t="s">
        <v>7657</v>
      </c>
      <c r="E2872" s="4" t="s">
        <v>7</v>
      </c>
      <c r="F2872" s="4" t="s">
        <v>14</v>
      </c>
      <c r="G2872" s="4" t="s">
        <v>13</v>
      </c>
      <c r="H2872" s="2" t="s">
        <v>175</v>
      </c>
      <c r="I2872" s="5" t="s">
        <v>59</v>
      </c>
      <c r="J2872" s="4"/>
      <c r="K2872" s="4" t="s">
        <v>1</v>
      </c>
      <c r="L2872" s="4" t="s">
        <v>11</v>
      </c>
      <c r="M2872" s="4">
        <f>+YEAR(Tabla26[[#This Row],[Fecha de creación]])</f>
        <v>2022</v>
      </c>
      <c r="N2872" s="4">
        <f>+MONTH(Tabla26[[#This Row],[Fecha de creación]])</f>
        <v>9</v>
      </c>
    </row>
    <row r="2873" spans="1:14" hidden="1" x14ac:dyDescent="0.3">
      <c r="A2873" s="6">
        <v>44796.515219907407</v>
      </c>
      <c r="B2873" s="4" t="s">
        <v>58</v>
      </c>
      <c r="C2873" s="4" t="s">
        <v>7836</v>
      </c>
      <c r="D2873" s="4" t="s">
        <v>7835</v>
      </c>
      <c r="E2873" s="4" t="s">
        <v>7</v>
      </c>
      <c r="F2873" s="4" t="s">
        <v>14</v>
      </c>
      <c r="G2873" s="4" t="s">
        <v>13</v>
      </c>
      <c r="H2873" s="2" t="s">
        <v>528</v>
      </c>
      <c r="I2873" s="5" t="s">
        <v>59</v>
      </c>
      <c r="J2873" s="4"/>
      <c r="K2873" s="4" t="s">
        <v>1</v>
      </c>
      <c r="L2873" s="4" t="s">
        <v>11</v>
      </c>
      <c r="M2873" s="4">
        <f>+YEAR(Tabla26[[#This Row],[Fecha de creación]])</f>
        <v>2022</v>
      </c>
      <c r="N2873" s="4">
        <f>+MONTH(Tabla26[[#This Row],[Fecha de creación]])</f>
        <v>8</v>
      </c>
    </row>
    <row r="2874" spans="1:14" hidden="1" x14ac:dyDescent="0.3">
      <c r="A2874" s="6">
        <v>44796.469942129632</v>
      </c>
      <c r="B2874" s="4" t="s">
        <v>58</v>
      </c>
      <c r="C2874" s="4" t="s">
        <v>7839</v>
      </c>
      <c r="D2874" s="4" t="s">
        <v>7838</v>
      </c>
      <c r="E2874" s="4" t="s">
        <v>7</v>
      </c>
      <c r="F2874" s="4" t="s">
        <v>14</v>
      </c>
      <c r="G2874" s="4" t="s">
        <v>13</v>
      </c>
      <c r="H2874" s="2" t="s">
        <v>528</v>
      </c>
      <c r="I2874" s="5" t="s">
        <v>59</v>
      </c>
      <c r="J2874" s="4"/>
      <c r="K2874" s="4" t="s">
        <v>1</v>
      </c>
      <c r="L2874" s="4" t="s">
        <v>11</v>
      </c>
      <c r="M2874" s="4">
        <f>+YEAR(Tabla26[[#This Row],[Fecha de creación]])</f>
        <v>2022</v>
      </c>
      <c r="N2874" s="4">
        <f>+MONTH(Tabla26[[#This Row],[Fecha de creación]])</f>
        <v>8</v>
      </c>
    </row>
    <row r="2875" spans="1:14" hidden="1" x14ac:dyDescent="0.3">
      <c r="A2875" s="6">
        <v>44804.413425925923</v>
      </c>
      <c r="B2875" s="4" t="s">
        <v>58</v>
      </c>
      <c r="C2875" s="4" t="s">
        <v>7715</v>
      </c>
      <c r="D2875" s="4" t="s">
        <v>7714</v>
      </c>
      <c r="E2875" s="4" t="s">
        <v>7</v>
      </c>
      <c r="F2875" s="4" t="s">
        <v>14</v>
      </c>
      <c r="G2875" s="4" t="s">
        <v>13</v>
      </c>
      <c r="H2875" s="2" t="s">
        <v>175</v>
      </c>
      <c r="I2875" s="5" t="s">
        <v>59</v>
      </c>
      <c r="J2875" s="4"/>
      <c r="K2875" s="4" t="s">
        <v>1</v>
      </c>
      <c r="L2875" s="4" t="s">
        <v>11</v>
      </c>
      <c r="M2875" s="4">
        <f>+YEAR(Tabla26[[#This Row],[Fecha de creación]])</f>
        <v>2022</v>
      </c>
      <c r="N2875" s="4">
        <f>+MONTH(Tabla26[[#This Row],[Fecha de creación]])</f>
        <v>8</v>
      </c>
    </row>
    <row r="2876" spans="1:14" hidden="1" x14ac:dyDescent="0.3">
      <c r="A2876" s="6">
        <v>45028.489050925928</v>
      </c>
      <c r="B2876" s="4" t="s">
        <v>58</v>
      </c>
      <c r="C2876" s="4" t="s">
        <v>4160</v>
      </c>
      <c r="D2876" s="4" t="s">
        <v>4159</v>
      </c>
      <c r="E2876" s="4" t="s">
        <v>7</v>
      </c>
      <c r="F2876" s="4" t="s">
        <v>14</v>
      </c>
      <c r="G2876" s="4" t="s">
        <v>13</v>
      </c>
      <c r="H2876" s="2" t="s">
        <v>175</v>
      </c>
      <c r="I2876" s="5" t="s">
        <v>59</v>
      </c>
      <c r="J2876" s="4"/>
      <c r="K2876" s="4" t="s">
        <v>1</v>
      </c>
      <c r="L2876" s="4" t="s">
        <v>11</v>
      </c>
      <c r="M2876" s="4">
        <f>+YEAR(Tabla26[[#This Row],[Fecha de creación]])</f>
        <v>2023</v>
      </c>
      <c r="N2876" s="4">
        <f>+MONTH(Tabla26[[#This Row],[Fecha de creación]])</f>
        <v>4</v>
      </c>
    </row>
    <row r="2877" spans="1:14" hidden="1" x14ac:dyDescent="0.3">
      <c r="A2877" s="6">
        <v>45028.497060185182</v>
      </c>
      <c r="B2877" s="4" t="s">
        <v>58</v>
      </c>
      <c r="C2877" s="4" t="s">
        <v>4157</v>
      </c>
      <c r="D2877" s="4" t="s">
        <v>4156</v>
      </c>
      <c r="E2877" s="4" t="s">
        <v>7</v>
      </c>
      <c r="F2877" s="4" t="s">
        <v>14</v>
      </c>
      <c r="G2877" s="4" t="s">
        <v>13</v>
      </c>
      <c r="H2877" s="2" t="s">
        <v>175</v>
      </c>
      <c r="I2877" s="5" t="s">
        <v>59</v>
      </c>
      <c r="J2877" s="4"/>
      <c r="K2877" s="4" t="s">
        <v>1</v>
      </c>
      <c r="L2877" s="4" t="s">
        <v>11</v>
      </c>
      <c r="M2877" s="4">
        <f>+YEAR(Tabla26[[#This Row],[Fecha de creación]])</f>
        <v>2023</v>
      </c>
      <c r="N2877" s="4">
        <f>+MONTH(Tabla26[[#This Row],[Fecha de creación]])</f>
        <v>4</v>
      </c>
    </row>
    <row r="2878" spans="1:14" hidden="1" x14ac:dyDescent="0.3">
      <c r="A2878" s="6">
        <v>45117.440104166664</v>
      </c>
      <c r="B2878" s="4" t="s">
        <v>58</v>
      </c>
      <c r="C2878" s="4" t="s">
        <v>1985</v>
      </c>
      <c r="D2878" s="4" t="s">
        <v>1984</v>
      </c>
      <c r="E2878" s="4" t="s">
        <v>7</v>
      </c>
      <c r="F2878" s="4" t="s">
        <v>14</v>
      </c>
      <c r="G2878" s="4" t="s">
        <v>13</v>
      </c>
      <c r="H2878" s="2" t="s">
        <v>153</v>
      </c>
      <c r="I2878" s="5" t="s">
        <v>59</v>
      </c>
      <c r="J2878" s="4"/>
      <c r="K2878" s="4" t="s">
        <v>1</v>
      </c>
      <c r="L2878" s="4" t="s">
        <v>11</v>
      </c>
      <c r="M2878" s="4">
        <f>+YEAR(Tabla26[[#This Row],[Fecha de creación]])</f>
        <v>2023</v>
      </c>
      <c r="N2878" s="4">
        <f>+MONTH(Tabla26[[#This Row],[Fecha de creación]])</f>
        <v>7</v>
      </c>
    </row>
    <row r="2879" spans="1:14" hidden="1" x14ac:dyDescent="0.3">
      <c r="A2879" s="6">
        <v>45103.383703703701</v>
      </c>
      <c r="B2879" s="4" t="s">
        <v>58</v>
      </c>
      <c r="C2879" s="4" t="s">
        <v>2433</v>
      </c>
      <c r="D2879" s="4" t="s">
        <v>2432</v>
      </c>
      <c r="E2879" s="4" t="s">
        <v>7</v>
      </c>
      <c r="F2879" s="4" t="s">
        <v>14</v>
      </c>
      <c r="G2879" s="4" t="s">
        <v>13</v>
      </c>
      <c r="H2879" s="2" t="s">
        <v>153</v>
      </c>
      <c r="I2879" s="5" t="s">
        <v>59</v>
      </c>
      <c r="J2879" s="4"/>
      <c r="K2879" s="4" t="s">
        <v>1</v>
      </c>
      <c r="L2879" s="4" t="s">
        <v>11</v>
      </c>
      <c r="M2879" s="4">
        <f>+YEAR(Tabla26[[#This Row],[Fecha de creación]])</f>
        <v>2023</v>
      </c>
      <c r="N2879" s="4">
        <f>+MONTH(Tabla26[[#This Row],[Fecha de creación]])</f>
        <v>6</v>
      </c>
    </row>
    <row r="2880" spans="1:14" hidden="1" x14ac:dyDescent="0.3">
      <c r="A2880" s="6">
        <v>44778.68712962963</v>
      </c>
      <c r="B2880" s="4" t="s">
        <v>58</v>
      </c>
      <c r="C2880" s="4" t="s">
        <v>8192</v>
      </c>
      <c r="D2880" s="4" t="s">
        <v>8191</v>
      </c>
      <c r="E2880" s="4" t="s">
        <v>7</v>
      </c>
      <c r="F2880" s="4" t="s">
        <v>14</v>
      </c>
      <c r="G2880" s="4" t="s">
        <v>20</v>
      </c>
      <c r="H2880" s="2" t="s">
        <v>80</v>
      </c>
      <c r="I2880" s="5" t="s">
        <v>59</v>
      </c>
      <c r="J2880" s="4"/>
      <c r="K2880" s="4" t="s">
        <v>1</v>
      </c>
      <c r="L2880" s="4" t="s">
        <v>0</v>
      </c>
      <c r="M2880" s="4">
        <f>+YEAR(Tabla26[[#This Row],[Fecha de creación]])</f>
        <v>2022</v>
      </c>
      <c r="N2880" s="4">
        <f>+MONTH(Tabla26[[#This Row],[Fecha de creación]])</f>
        <v>8</v>
      </c>
    </row>
    <row r="2881" spans="1:14" hidden="1" x14ac:dyDescent="0.3">
      <c r="A2881" s="6">
        <v>45210.799085648148</v>
      </c>
      <c r="B2881" s="4" t="s">
        <v>17</v>
      </c>
      <c r="C2881" s="4" t="s">
        <v>13234</v>
      </c>
      <c r="D2881" s="4" t="s">
        <v>13235</v>
      </c>
      <c r="E2881" s="4" t="s">
        <v>7</v>
      </c>
      <c r="F2881" s="4" t="s">
        <v>14</v>
      </c>
      <c r="G2881" s="4" t="s">
        <v>13</v>
      </c>
      <c r="I2881" s="5" t="s">
        <v>12</v>
      </c>
      <c r="J2881" s="4" t="s">
        <v>2</v>
      </c>
      <c r="K2881" s="4" t="s">
        <v>1</v>
      </c>
      <c r="L2881" s="4" t="s">
        <v>11</v>
      </c>
      <c r="M2881" s="4">
        <v>2023</v>
      </c>
      <c r="N2881" s="4">
        <v>10</v>
      </c>
    </row>
    <row r="2882" spans="1:14" hidden="1" x14ac:dyDescent="0.3">
      <c r="A2882" s="6">
        <v>44713.446226851855</v>
      </c>
      <c r="B2882" s="4" t="s">
        <v>32</v>
      </c>
      <c r="C2882" s="4" t="s">
        <v>9390</v>
      </c>
      <c r="D2882" s="4" t="s">
        <v>7192</v>
      </c>
      <c r="E2882" s="4" t="s">
        <v>7</v>
      </c>
      <c r="F2882" s="4" t="s">
        <v>14</v>
      </c>
      <c r="G2882" s="4" t="s">
        <v>13</v>
      </c>
      <c r="H2882" s="2" t="s">
        <v>1492</v>
      </c>
      <c r="I2882" s="5" t="s">
        <v>127</v>
      </c>
      <c r="J2882" s="4" t="s">
        <v>2</v>
      </c>
      <c r="K2882" s="4" t="s">
        <v>1</v>
      </c>
      <c r="L2882" s="4" t="s">
        <v>11</v>
      </c>
      <c r="M2882" s="4">
        <f>+YEAR(Tabla26[[#This Row],[Fecha de creación]])</f>
        <v>2022</v>
      </c>
      <c r="N2882" s="4">
        <f>+MONTH(Tabla26[[#This Row],[Fecha de creación]])</f>
        <v>6</v>
      </c>
    </row>
    <row r="2883" spans="1:14" hidden="1" x14ac:dyDescent="0.3">
      <c r="A2883" s="6">
        <v>44713.529490740744</v>
      </c>
      <c r="B2883" s="4" t="s">
        <v>23</v>
      </c>
      <c r="C2883" s="4" t="s">
        <v>9379</v>
      </c>
      <c r="D2883" s="4" t="s">
        <v>7192</v>
      </c>
      <c r="E2883" s="4" t="s">
        <v>7</v>
      </c>
      <c r="F2883" s="4" t="s">
        <v>43</v>
      </c>
      <c r="G2883" s="4" t="s">
        <v>13</v>
      </c>
      <c r="H2883" s="2" t="s">
        <v>47</v>
      </c>
      <c r="I2883" s="5" t="s">
        <v>18</v>
      </c>
      <c r="J2883" s="4" t="s">
        <v>2</v>
      </c>
      <c r="K2883" s="4" t="s">
        <v>1</v>
      </c>
      <c r="L2883" s="4" t="s">
        <v>11</v>
      </c>
      <c r="M2883" s="4">
        <f>+YEAR(Tabla26[[#This Row],[Fecha de creación]])</f>
        <v>2022</v>
      </c>
      <c r="N2883" s="4">
        <f>+MONTH(Tabla26[[#This Row],[Fecha de creación]])</f>
        <v>6</v>
      </c>
    </row>
    <row r="2884" spans="1:14" hidden="1" x14ac:dyDescent="0.3">
      <c r="A2884" s="6">
        <v>44840.601412037038</v>
      </c>
      <c r="B2884" s="4" t="s">
        <v>32</v>
      </c>
      <c r="C2884" s="4" t="s">
        <v>7193</v>
      </c>
      <c r="D2884" s="4" t="s">
        <v>7192</v>
      </c>
      <c r="E2884" s="4" t="s">
        <v>7</v>
      </c>
      <c r="F2884" s="4" t="s">
        <v>14</v>
      </c>
      <c r="G2884" s="4" t="s">
        <v>5</v>
      </c>
      <c r="H2884" s="2" t="s">
        <v>47</v>
      </c>
      <c r="I2884" s="5" t="s">
        <v>1019</v>
      </c>
      <c r="J2884" s="4" t="s">
        <v>2</v>
      </c>
      <c r="K2884" s="4" t="s">
        <v>1</v>
      </c>
      <c r="L2884" s="4" t="s">
        <v>0</v>
      </c>
      <c r="M2884" s="4">
        <f>+YEAR(Tabla26[[#This Row],[Fecha de creación]])</f>
        <v>2022</v>
      </c>
      <c r="N2884" s="4">
        <f>+MONTH(Tabla26[[#This Row],[Fecha de creación]])</f>
        <v>10</v>
      </c>
    </row>
    <row r="2885" spans="1:14" hidden="1" x14ac:dyDescent="0.3">
      <c r="A2885" s="6">
        <v>45050.529826388891</v>
      </c>
      <c r="B2885" s="4" t="s">
        <v>32</v>
      </c>
      <c r="C2885" s="4" t="s">
        <v>3844</v>
      </c>
      <c r="D2885" s="4" t="s">
        <v>3843</v>
      </c>
      <c r="E2885" s="4" t="s">
        <v>7</v>
      </c>
      <c r="F2885" s="4" t="s">
        <v>14</v>
      </c>
      <c r="G2885" s="4" t="s">
        <v>5</v>
      </c>
      <c r="H2885" s="2" t="s">
        <v>47</v>
      </c>
      <c r="I2885" s="5" t="s">
        <v>1019</v>
      </c>
      <c r="J2885" s="4" t="s">
        <v>2</v>
      </c>
      <c r="K2885" s="4" t="s">
        <v>1</v>
      </c>
      <c r="L2885" s="4" t="s">
        <v>0</v>
      </c>
      <c r="M2885" s="4">
        <f>+YEAR(Tabla26[[#This Row],[Fecha de creación]])</f>
        <v>2023</v>
      </c>
      <c r="N2885" s="4">
        <f>+MONTH(Tabla26[[#This Row],[Fecha de creación]])</f>
        <v>5</v>
      </c>
    </row>
    <row r="2886" spans="1:14" hidden="1" x14ac:dyDescent="0.3">
      <c r="A2886" s="6">
        <v>44622.505358796298</v>
      </c>
      <c r="B2886" s="4" t="s">
        <v>32</v>
      </c>
      <c r="C2886" s="4" t="s">
        <v>11559</v>
      </c>
      <c r="D2886" s="4" t="s">
        <v>11558</v>
      </c>
      <c r="E2886" s="4" t="s">
        <v>7</v>
      </c>
      <c r="F2886" s="4" t="s">
        <v>14</v>
      </c>
      <c r="G2886" s="4" t="s">
        <v>13</v>
      </c>
      <c r="H2886" s="2" t="s">
        <v>71</v>
      </c>
      <c r="I2886" s="5" t="s">
        <v>70</v>
      </c>
      <c r="J2886" s="4" t="s">
        <v>2</v>
      </c>
      <c r="K2886" s="4" t="s">
        <v>1</v>
      </c>
      <c r="L2886" s="4" t="s">
        <v>11</v>
      </c>
      <c r="M2886" s="4">
        <f>+YEAR(Tabla26[[#This Row],[Fecha de creación]])</f>
        <v>2022</v>
      </c>
      <c r="N2886" s="4">
        <f>+MONTH(Tabla26[[#This Row],[Fecha de creación]])</f>
        <v>3</v>
      </c>
    </row>
    <row r="2887" spans="1:14" hidden="1" x14ac:dyDescent="0.3">
      <c r="A2887" s="6">
        <v>45015.686655092592</v>
      </c>
      <c r="B2887" s="4" t="s">
        <v>32</v>
      </c>
      <c r="C2887" s="4" t="s">
        <v>4417</v>
      </c>
      <c r="D2887" s="4" t="s">
        <v>4416</v>
      </c>
      <c r="E2887" s="4" t="s">
        <v>7</v>
      </c>
      <c r="F2887" s="4" t="s">
        <v>6</v>
      </c>
      <c r="G2887" s="4" t="s">
        <v>13</v>
      </c>
      <c r="H2887" s="2" t="s">
        <v>439</v>
      </c>
      <c r="I2887" s="5" t="s">
        <v>127</v>
      </c>
      <c r="J2887" s="4" t="s">
        <v>2</v>
      </c>
      <c r="K2887" s="4" t="s">
        <v>1</v>
      </c>
      <c r="L2887" s="4" t="s">
        <v>0</v>
      </c>
      <c r="M2887" s="4">
        <f>+YEAR(Tabla26[[#This Row],[Fecha de creación]])</f>
        <v>2023</v>
      </c>
      <c r="N2887" s="4">
        <f>+MONTH(Tabla26[[#This Row],[Fecha de creación]])</f>
        <v>3</v>
      </c>
    </row>
    <row r="2888" spans="1:14" hidden="1" x14ac:dyDescent="0.3">
      <c r="A2888" s="6">
        <v>44735.478310185186</v>
      </c>
      <c r="B2888" s="4" t="s">
        <v>32</v>
      </c>
      <c r="C2888" s="4" t="s">
        <v>8992</v>
      </c>
      <c r="D2888" s="4" t="s">
        <v>8991</v>
      </c>
      <c r="E2888" s="4" t="s">
        <v>7</v>
      </c>
      <c r="F2888" s="4" t="s">
        <v>14</v>
      </c>
      <c r="G2888" s="4" t="s">
        <v>20</v>
      </c>
      <c r="I2888" s="5" t="s">
        <v>6499</v>
      </c>
      <c r="J2888" s="4"/>
      <c r="K2888" s="4" t="s">
        <v>1</v>
      </c>
      <c r="L2888" s="4" t="s">
        <v>0</v>
      </c>
      <c r="M2888" s="4">
        <f>+YEAR(Tabla26[[#This Row],[Fecha de creación]])</f>
        <v>2022</v>
      </c>
      <c r="N2888" s="4">
        <f>+MONTH(Tabla26[[#This Row],[Fecha de creación]])</f>
        <v>6</v>
      </c>
    </row>
    <row r="2889" spans="1:14" hidden="1" x14ac:dyDescent="0.3">
      <c r="A2889" s="6">
        <v>44570.537233796298</v>
      </c>
      <c r="B2889" s="4" t="s">
        <v>32</v>
      </c>
      <c r="C2889" s="4" t="s">
        <v>12782</v>
      </c>
      <c r="D2889" s="4" t="s">
        <v>9362</v>
      </c>
      <c r="E2889" s="4" t="s">
        <v>7</v>
      </c>
      <c r="F2889" s="4" t="s">
        <v>6</v>
      </c>
      <c r="G2889" s="4" t="s">
        <v>5</v>
      </c>
      <c r="H2889" s="2" t="s">
        <v>166</v>
      </c>
      <c r="I2889" s="5" t="s">
        <v>11670</v>
      </c>
      <c r="J2889" s="4" t="s">
        <v>27</v>
      </c>
      <c r="K2889" s="4" t="s">
        <v>1</v>
      </c>
      <c r="L2889" s="4" t="s">
        <v>0</v>
      </c>
      <c r="M2889" s="4">
        <f>+YEAR(Tabla26[[#This Row],[Fecha de creación]])</f>
        <v>2022</v>
      </c>
      <c r="N2889" s="4">
        <f>+MONTH(Tabla26[[#This Row],[Fecha de creación]])</f>
        <v>1</v>
      </c>
    </row>
    <row r="2890" spans="1:14" hidden="1" x14ac:dyDescent="0.3">
      <c r="A2890" s="6">
        <v>44713.644375000003</v>
      </c>
      <c r="B2890" s="4" t="s">
        <v>23</v>
      </c>
      <c r="C2890" s="4" t="s">
        <v>9363</v>
      </c>
      <c r="D2890" s="4" t="s">
        <v>9362</v>
      </c>
      <c r="E2890" s="4" t="s">
        <v>7</v>
      </c>
      <c r="F2890" s="4" t="s">
        <v>14</v>
      </c>
      <c r="G2890" s="4" t="s">
        <v>5</v>
      </c>
      <c r="H2890" s="2" t="s">
        <v>166</v>
      </c>
      <c r="I2890" s="5" t="s">
        <v>94</v>
      </c>
      <c r="J2890" s="4"/>
      <c r="K2890" s="4" t="s">
        <v>1</v>
      </c>
      <c r="L2890" s="4" t="s">
        <v>0</v>
      </c>
      <c r="M2890" s="4">
        <f>+YEAR(Tabla26[[#This Row],[Fecha de creación]])</f>
        <v>2022</v>
      </c>
      <c r="N2890" s="4">
        <f>+MONTH(Tabla26[[#This Row],[Fecha de creación]])</f>
        <v>6</v>
      </c>
    </row>
    <row r="2891" spans="1:14" hidden="1" x14ac:dyDescent="0.3">
      <c r="A2891" s="6">
        <v>44570.547476851854</v>
      </c>
      <c r="B2891" s="4" t="s">
        <v>32</v>
      </c>
      <c r="C2891" s="4" t="s">
        <v>12781</v>
      </c>
      <c r="D2891" s="4" t="s">
        <v>8948</v>
      </c>
      <c r="E2891" s="4" t="s">
        <v>7</v>
      </c>
      <c r="F2891" s="4" t="s">
        <v>6</v>
      </c>
      <c r="G2891" s="4" t="s">
        <v>5</v>
      </c>
      <c r="H2891" s="2" t="s">
        <v>166</v>
      </c>
      <c r="I2891" s="5" t="s">
        <v>11670</v>
      </c>
      <c r="J2891" s="4" t="s">
        <v>27</v>
      </c>
      <c r="K2891" s="4" t="s">
        <v>1</v>
      </c>
      <c r="L2891" s="4" t="s">
        <v>11</v>
      </c>
      <c r="M2891" s="4">
        <f>+YEAR(Tabla26[[#This Row],[Fecha de creación]])</f>
        <v>2022</v>
      </c>
      <c r="N2891" s="4">
        <f>+MONTH(Tabla26[[#This Row],[Fecha de creación]])</f>
        <v>1</v>
      </c>
    </row>
    <row r="2892" spans="1:14" hidden="1" x14ac:dyDescent="0.3">
      <c r="A2892" s="6">
        <v>44737.529664351852</v>
      </c>
      <c r="B2892" s="4" t="s">
        <v>32</v>
      </c>
      <c r="C2892" s="4" t="s">
        <v>8949</v>
      </c>
      <c r="D2892" s="4" t="s">
        <v>8948</v>
      </c>
      <c r="E2892" s="4" t="s">
        <v>7</v>
      </c>
      <c r="F2892" s="4" t="s">
        <v>14</v>
      </c>
      <c r="G2892" s="4" t="s">
        <v>13</v>
      </c>
      <c r="H2892" s="2" t="s">
        <v>166</v>
      </c>
      <c r="I2892" s="5" t="s">
        <v>6499</v>
      </c>
      <c r="J2892" s="4"/>
      <c r="K2892" s="4" t="s">
        <v>1</v>
      </c>
      <c r="L2892" s="4" t="s">
        <v>11</v>
      </c>
      <c r="M2892" s="4">
        <f>+YEAR(Tabla26[[#This Row],[Fecha de creación]])</f>
        <v>2022</v>
      </c>
      <c r="N2892" s="4">
        <f>+MONTH(Tabla26[[#This Row],[Fecha de creación]])</f>
        <v>6</v>
      </c>
    </row>
    <row r="2893" spans="1:14" hidden="1" x14ac:dyDescent="0.3">
      <c r="A2893" s="6">
        <v>44724.675358796296</v>
      </c>
      <c r="B2893" s="4" t="s">
        <v>32</v>
      </c>
      <c r="C2893" s="4" t="s">
        <v>9207</v>
      </c>
      <c r="D2893" s="4" t="s">
        <v>9206</v>
      </c>
      <c r="E2893" s="4" t="s">
        <v>7</v>
      </c>
      <c r="F2893" s="4" t="s">
        <v>14</v>
      </c>
      <c r="G2893" s="4" t="s">
        <v>13</v>
      </c>
      <c r="H2893" s="2" t="s">
        <v>166</v>
      </c>
      <c r="I2893" s="5" t="s">
        <v>127</v>
      </c>
      <c r="J2893" s="4" t="s">
        <v>27</v>
      </c>
      <c r="K2893" s="4" t="s">
        <v>1</v>
      </c>
      <c r="L2893" s="4" t="s">
        <v>11</v>
      </c>
      <c r="M2893" s="4">
        <f>+YEAR(Tabla26[[#This Row],[Fecha de creación]])</f>
        <v>2022</v>
      </c>
      <c r="N2893" s="4">
        <f>+MONTH(Tabla26[[#This Row],[Fecha de creación]])</f>
        <v>6</v>
      </c>
    </row>
    <row r="2894" spans="1:14" hidden="1" x14ac:dyDescent="0.3">
      <c r="A2894" s="6">
        <v>44573.503865740742</v>
      </c>
      <c r="B2894" s="4" t="s">
        <v>32</v>
      </c>
      <c r="C2894" s="4" t="s">
        <v>12748</v>
      </c>
      <c r="D2894" s="4" t="s">
        <v>681</v>
      </c>
      <c r="E2894" s="4" t="s">
        <v>7</v>
      </c>
      <c r="F2894" s="4" t="s">
        <v>14</v>
      </c>
      <c r="G2894" s="4" t="s">
        <v>5</v>
      </c>
      <c r="H2894" s="2" t="s">
        <v>166</v>
      </c>
      <c r="I2894" s="5" t="s">
        <v>11670</v>
      </c>
      <c r="J2894" s="4"/>
      <c r="K2894" s="4" t="s">
        <v>1</v>
      </c>
      <c r="L2894" s="4" t="s">
        <v>11</v>
      </c>
      <c r="M2894" s="4">
        <f>+YEAR(Tabla26[[#This Row],[Fecha de creación]])</f>
        <v>2022</v>
      </c>
      <c r="N2894" s="4">
        <f>+MONTH(Tabla26[[#This Row],[Fecha de creación]])</f>
        <v>1</v>
      </c>
    </row>
    <row r="2895" spans="1:14" hidden="1" x14ac:dyDescent="0.3">
      <c r="A2895" s="6">
        <v>44590.517002314817</v>
      </c>
      <c r="B2895" s="4" t="s">
        <v>32</v>
      </c>
      <c r="C2895" s="4" t="s">
        <v>12276</v>
      </c>
      <c r="D2895" s="4" t="s">
        <v>681</v>
      </c>
      <c r="E2895" s="4" t="s">
        <v>7</v>
      </c>
      <c r="F2895" s="4" t="s">
        <v>14</v>
      </c>
      <c r="G2895" s="4" t="s">
        <v>20</v>
      </c>
      <c r="H2895" s="2" t="s">
        <v>166</v>
      </c>
      <c r="I2895" s="5" t="s">
        <v>127</v>
      </c>
      <c r="J2895" s="4"/>
      <c r="K2895" s="4" t="s">
        <v>1</v>
      </c>
      <c r="L2895" s="4" t="s">
        <v>11</v>
      </c>
      <c r="M2895" s="4">
        <f>+YEAR(Tabla26[[#This Row],[Fecha de creación]])</f>
        <v>2022</v>
      </c>
      <c r="N2895" s="4">
        <f>+MONTH(Tabla26[[#This Row],[Fecha de creación]])</f>
        <v>1</v>
      </c>
    </row>
    <row r="2896" spans="1:14" hidden="1" x14ac:dyDescent="0.3">
      <c r="A2896" s="6">
        <v>44591.655462962961</v>
      </c>
      <c r="B2896" s="4" t="s">
        <v>32</v>
      </c>
      <c r="C2896" s="4" t="s">
        <v>12251</v>
      </c>
      <c r="D2896" s="4" t="s">
        <v>681</v>
      </c>
      <c r="E2896" s="4" t="s">
        <v>7</v>
      </c>
      <c r="F2896" s="4" t="s">
        <v>6</v>
      </c>
      <c r="G2896" s="4" t="s">
        <v>5</v>
      </c>
      <c r="H2896" s="2" t="s">
        <v>166</v>
      </c>
      <c r="I2896" s="5" t="s">
        <v>11670</v>
      </c>
      <c r="J2896" s="4"/>
      <c r="K2896" s="4" t="s">
        <v>1</v>
      </c>
      <c r="L2896" s="4" t="s">
        <v>11</v>
      </c>
      <c r="M2896" s="4">
        <f>+YEAR(Tabla26[[#This Row],[Fecha de creación]])</f>
        <v>2022</v>
      </c>
      <c r="N2896" s="4">
        <f>+MONTH(Tabla26[[#This Row],[Fecha de creación]])</f>
        <v>1</v>
      </c>
    </row>
    <row r="2897" spans="1:14" hidden="1" x14ac:dyDescent="0.3">
      <c r="A2897" s="6">
        <v>44612.508946759262</v>
      </c>
      <c r="B2897" s="4" t="s">
        <v>32</v>
      </c>
      <c r="C2897" s="4" t="s">
        <v>11781</v>
      </c>
      <c r="D2897" s="4" t="s">
        <v>681</v>
      </c>
      <c r="E2897" s="4" t="s">
        <v>7</v>
      </c>
      <c r="F2897" s="4" t="s">
        <v>14</v>
      </c>
      <c r="G2897" s="4" t="s">
        <v>5</v>
      </c>
      <c r="H2897" s="2" t="s">
        <v>71</v>
      </c>
      <c r="I2897" s="5" t="s">
        <v>11670</v>
      </c>
      <c r="J2897" s="4"/>
      <c r="K2897" s="4" t="s">
        <v>1</v>
      </c>
      <c r="L2897" s="4" t="s">
        <v>11</v>
      </c>
      <c r="M2897" s="4">
        <f>+YEAR(Tabla26[[#This Row],[Fecha de creación]])</f>
        <v>2022</v>
      </c>
      <c r="N2897" s="4">
        <f>+MONTH(Tabla26[[#This Row],[Fecha de creación]])</f>
        <v>2</v>
      </c>
    </row>
    <row r="2898" spans="1:14" hidden="1" x14ac:dyDescent="0.3">
      <c r="A2898" s="6">
        <v>44630.66883101852</v>
      </c>
      <c r="B2898" s="4" t="s">
        <v>23</v>
      </c>
      <c r="C2898" s="4" t="s">
        <v>11386</v>
      </c>
      <c r="D2898" s="4" t="s">
        <v>681</v>
      </c>
      <c r="E2898" s="4" t="s">
        <v>7</v>
      </c>
      <c r="F2898" s="4" t="s">
        <v>14</v>
      </c>
      <c r="G2898" s="4" t="s">
        <v>20</v>
      </c>
      <c r="H2898" s="2" t="s">
        <v>166</v>
      </c>
      <c r="I2898" s="5" t="s">
        <v>897</v>
      </c>
      <c r="J2898" s="4" t="s">
        <v>27</v>
      </c>
      <c r="K2898" s="4" t="s">
        <v>1</v>
      </c>
      <c r="L2898" s="4" t="s">
        <v>0</v>
      </c>
      <c r="M2898" s="4">
        <f>+YEAR(Tabla26[[#This Row],[Fecha de creación]])</f>
        <v>2022</v>
      </c>
      <c r="N2898" s="4">
        <f>+MONTH(Tabla26[[#This Row],[Fecha de creación]])</f>
        <v>3</v>
      </c>
    </row>
    <row r="2899" spans="1:14" hidden="1" x14ac:dyDescent="0.3">
      <c r="A2899" s="6">
        <v>44630.669733796298</v>
      </c>
      <c r="B2899" s="4" t="s">
        <v>23</v>
      </c>
      <c r="C2899" s="4" t="s">
        <v>11385</v>
      </c>
      <c r="D2899" s="4" t="s">
        <v>681</v>
      </c>
      <c r="E2899" s="4" t="s">
        <v>7</v>
      </c>
      <c r="F2899" s="4" t="s">
        <v>14</v>
      </c>
      <c r="G2899" s="4" t="s">
        <v>20</v>
      </c>
      <c r="H2899" s="2" t="s">
        <v>166</v>
      </c>
      <c r="I2899" s="5" t="s">
        <v>897</v>
      </c>
      <c r="J2899" s="4" t="s">
        <v>27</v>
      </c>
      <c r="K2899" s="4" t="s">
        <v>1</v>
      </c>
      <c r="L2899" s="4" t="s">
        <v>11</v>
      </c>
      <c r="M2899" s="4">
        <f>+YEAR(Tabla26[[#This Row],[Fecha de creación]])</f>
        <v>2022</v>
      </c>
      <c r="N2899" s="4">
        <f>+MONTH(Tabla26[[#This Row],[Fecha de creación]])</f>
        <v>3</v>
      </c>
    </row>
    <row r="2900" spans="1:14" hidden="1" x14ac:dyDescent="0.3">
      <c r="A2900" s="6">
        <v>44630.670624999999</v>
      </c>
      <c r="B2900" s="4" t="s">
        <v>23</v>
      </c>
      <c r="C2900" s="4" t="s">
        <v>11384</v>
      </c>
      <c r="D2900" s="4" t="s">
        <v>681</v>
      </c>
      <c r="E2900" s="4" t="s">
        <v>7</v>
      </c>
      <c r="F2900" s="4" t="s">
        <v>6</v>
      </c>
      <c r="G2900" s="4" t="s">
        <v>5</v>
      </c>
      <c r="H2900" s="2" t="s">
        <v>166</v>
      </c>
      <c r="I2900" s="5" t="s">
        <v>897</v>
      </c>
      <c r="J2900" s="4" t="s">
        <v>27</v>
      </c>
      <c r="K2900" s="4" t="s">
        <v>1</v>
      </c>
      <c r="L2900" s="4" t="s">
        <v>11</v>
      </c>
      <c r="M2900" s="4">
        <f>+YEAR(Tabla26[[#This Row],[Fecha de creación]])</f>
        <v>2022</v>
      </c>
      <c r="N2900" s="4">
        <f>+MONTH(Tabla26[[#This Row],[Fecha de creación]])</f>
        <v>3</v>
      </c>
    </row>
    <row r="2901" spans="1:14" hidden="1" x14ac:dyDescent="0.3">
      <c r="A2901" s="6">
        <v>44839.445706018516</v>
      </c>
      <c r="B2901" s="4" t="s">
        <v>32</v>
      </c>
      <c r="C2901" s="4" t="s">
        <v>7210</v>
      </c>
      <c r="D2901" s="4" t="s">
        <v>681</v>
      </c>
      <c r="E2901" s="4" t="s">
        <v>7</v>
      </c>
      <c r="F2901" s="4" t="s">
        <v>14</v>
      </c>
      <c r="G2901" s="4" t="s">
        <v>13</v>
      </c>
      <c r="H2901" s="2" t="s">
        <v>166</v>
      </c>
      <c r="I2901" s="5" t="s">
        <v>6499</v>
      </c>
      <c r="J2901" s="4"/>
      <c r="K2901" s="4" t="s">
        <v>1</v>
      </c>
      <c r="L2901" s="4" t="s">
        <v>11</v>
      </c>
      <c r="M2901" s="4">
        <f>+YEAR(Tabla26[[#This Row],[Fecha de creación]])</f>
        <v>2022</v>
      </c>
      <c r="N2901" s="4">
        <f>+MONTH(Tabla26[[#This Row],[Fecha de creación]])</f>
        <v>10</v>
      </c>
    </row>
    <row r="2902" spans="1:14" hidden="1" x14ac:dyDescent="0.3">
      <c r="A2902" s="6">
        <v>44955.692361111112</v>
      </c>
      <c r="B2902" s="4" t="s">
        <v>23</v>
      </c>
      <c r="C2902" s="4" t="s">
        <v>5978</v>
      </c>
      <c r="D2902" s="4" t="s">
        <v>681</v>
      </c>
      <c r="E2902" s="4" t="s">
        <v>7</v>
      </c>
      <c r="F2902" s="4" t="s">
        <v>14</v>
      </c>
      <c r="G2902" s="4" t="s">
        <v>5</v>
      </c>
      <c r="H2902" s="2" t="s">
        <v>166</v>
      </c>
      <c r="I2902" s="5" t="s">
        <v>123</v>
      </c>
      <c r="J2902" s="4" t="s">
        <v>27</v>
      </c>
      <c r="K2902" s="4" t="s">
        <v>1</v>
      </c>
      <c r="L2902" s="4" t="s">
        <v>0</v>
      </c>
      <c r="M2902" s="4">
        <f>+YEAR(Tabla26[[#This Row],[Fecha de creación]])</f>
        <v>2023</v>
      </c>
      <c r="N2902" s="4">
        <f>+MONTH(Tabla26[[#This Row],[Fecha de creación]])</f>
        <v>1</v>
      </c>
    </row>
    <row r="2903" spans="1:14" hidden="1" x14ac:dyDescent="0.3">
      <c r="A2903" s="6">
        <v>44987.465960648151</v>
      </c>
      <c r="B2903" s="4" t="s">
        <v>10</v>
      </c>
      <c r="C2903" s="4" t="s">
        <v>5112</v>
      </c>
      <c r="D2903" s="4" t="s">
        <v>681</v>
      </c>
      <c r="E2903" s="4" t="s">
        <v>7</v>
      </c>
      <c r="F2903" s="4" t="s">
        <v>14</v>
      </c>
      <c r="G2903" s="4" t="s">
        <v>5</v>
      </c>
      <c r="H2903" s="2" t="s">
        <v>166</v>
      </c>
      <c r="I2903" s="5" t="s">
        <v>3</v>
      </c>
      <c r="J2903" s="4" t="s">
        <v>27</v>
      </c>
      <c r="K2903" s="4" t="s">
        <v>1</v>
      </c>
      <c r="L2903" s="4" t="s">
        <v>0</v>
      </c>
      <c r="M2903" s="4">
        <f>+YEAR(Tabla26[[#This Row],[Fecha de creación]])</f>
        <v>2023</v>
      </c>
      <c r="N2903" s="4">
        <f>+MONTH(Tabla26[[#This Row],[Fecha de creación]])</f>
        <v>3</v>
      </c>
    </row>
    <row r="2904" spans="1:14" hidden="1" x14ac:dyDescent="0.3">
      <c r="A2904" s="6">
        <v>44991.531886574077</v>
      </c>
      <c r="B2904" s="4" t="s">
        <v>32</v>
      </c>
      <c r="C2904" s="4" t="s">
        <v>5005</v>
      </c>
      <c r="D2904" s="4" t="s">
        <v>681</v>
      </c>
      <c r="E2904" s="4" t="s">
        <v>7</v>
      </c>
      <c r="F2904" s="4" t="s">
        <v>14</v>
      </c>
      <c r="G2904" s="4" t="s">
        <v>5</v>
      </c>
      <c r="H2904" s="2" t="s">
        <v>166</v>
      </c>
      <c r="I2904" s="5" t="s">
        <v>204</v>
      </c>
      <c r="J2904" s="4" t="s">
        <v>27</v>
      </c>
      <c r="K2904" s="4" t="s">
        <v>1</v>
      </c>
      <c r="L2904" s="4" t="s">
        <v>0</v>
      </c>
      <c r="M2904" s="4">
        <f>+YEAR(Tabla26[[#This Row],[Fecha de creación]])</f>
        <v>2023</v>
      </c>
      <c r="N2904" s="4">
        <f>+MONTH(Tabla26[[#This Row],[Fecha de creación]])</f>
        <v>3</v>
      </c>
    </row>
    <row r="2905" spans="1:14" hidden="1" x14ac:dyDescent="0.3">
      <c r="A2905" s="6">
        <v>44995.733206018522</v>
      </c>
      <c r="B2905" s="4" t="s">
        <v>32</v>
      </c>
      <c r="C2905" s="4" t="s">
        <v>4897</v>
      </c>
      <c r="D2905" s="4" t="s">
        <v>681</v>
      </c>
      <c r="E2905" s="4" t="s">
        <v>7</v>
      </c>
      <c r="F2905" s="4" t="s">
        <v>14</v>
      </c>
      <c r="G2905" s="4" t="s">
        <v>5</v>
      </c>
      <c r="H2905" s="2" t="s">
        <v>166</v>
      </c>
      <c r="I2905" s="5" t="s">
        <v>204</v>
      </c>
      <c r="J2905" s="4" t="s">
        <v>27</v>
      </c>
      <c r="K2905" s="4" t="s">
        <v>1</v>
      </c>
      <c r="L2905" s="4" t="s">
        <v>0</v>
      </c>
      <c r="M2905" s="4">
        <f>+YEAR(Tabla26[[#This Row],[Fecha de creación]])</f>
        <v>2023</v>
      </c>
      <c r="N2905" s="4">
        <f>+MONTH(Tabla26[[#This Row],[Fecha de creación]])</f>
        <v>3</v>
      </c>
    </row>
    <row r="2906" spans="1:14" hidden="1" x14ac:dyDescent="0.3">
      <c r="A2906" s="6">
        <v>45071.451168981483</v>
      </c>
      <c r="B2906" s="4" t="s">
        <v>23</v>
      </c>
      <c r="C2906" s="4" t="s">
        <v>3571</v>
      </c>
      <c r="D2906" s="4" t="s">
        <v>681</v>
      </c>
      <c r="E2906" s="4" t="s">
        <v>7</v>
      </c>
      <c r="F2906" s="4" t="s">
        <v>14</v>
      </c>
      <c r="G2906" s="4" t="s">
        <v>20</v>
      </c>
      <c r="H2906" s="2" t="s">
        <v>166</v>
      </c>
      <c r="I2906" s="5" t="s">
        <v>98</v>
      </c>
      <c r="J2906" s="4" t="s">
        <v>27</v>
      </c>
      <c r="K2906" s="4" t="s">
        <v>1</v>
      </c>
      <c r="L2906" s="4" t="s">
        <v>0</v>
      </c>
      <c r="M2906" s="4">
        <f>+YEAR(Tabla26[[#This Row],[Fecha de creación]])</f>
        <v>2023</v>
      </c>
      <c r="N2906" s="4">
        <f>+MONTH(Tabla26[[#This Row],[Fecha de creación]])</f>
        <v>5</v>
      </c>
    </row>
    <row r="2907" spans="1:14" hidden="1" x14ac:dyDescent="0.3">
      <c r="A2907" s="6">
        <v>45117.704259259262</v>
      </c>
      <c r="B2907" s="4" t="s">
        <v>35</v>
      </c>
      <c r="C2907" s="4" t="s">
        <v>1946</v>
      </c>
      <c r="D2907" s="4" t="s">
        <v>681</v>
      </c>
      <c r="E2907" s="4" t="s">
        <v>7</v>
      </c>
      <c r="F2907" s="4" t="s">
        <v>14</v>
      </c>
      <c r="G2907" s="4" t="s">
        <v>20</v>
      </c>
      <c r="H2907" s="2" t="s">
        <v>166</v>
      </c>
      <c r="I2907" s="5" t="s">
        <v>33</v>
      </c>
      <c r="J2907" s="4" t="s">
        <v>27</v>
      </c>
      <c r="K2907" s="4" t="s">
        <v>1</v>
      </c>
      <c r="L2907" s="4" t="s">
        <v>0</v>
      </c>
      <c r="M2907" s="4">
        <f>+YEAR(Tabla26[[#This Row],[Fecha de creación]])</f>
        <v>2023</v>
      </c>
      <c r="N2907" s="4">
        <f>+MONTH(Tabla26[[#This Row],[Fecha de creación]])</f>
        <v>7</v>
      </c>
    </row>
    <row r="2908" spans="1:14" hidden="1" x14ac:dyDescent="0.3">
      <c r="A2908" s="6">
        <v>45160.565162037034</v>
      </c>
      <c r="B2908" s="4" t="s">
        <v>32</v>
      </c>
      <c r="C2908" s="4" t="s">
        <v>982</v>
      </c>
      <c r="D2908" s="4" t="s">
        <v>681</v>
      </c>
      <c r="E2908" s="4" t="s">
        <v>7</v>
      </c>
      <c r="F2908" s="4" t="s">
        <v>14</v>
      </c>
      <c r="G2908" s="4" t="s">
        <v>5</v>
      </c>
      <c r="H2908" s="2" t="s">
        <v>166</v>
      </c>
      <c r="I2908" s="5" t="s">
        <v>204</v>
      </c>
      <c r="J2908" s="4" t="s">
        <v>27</v>
      </c>
      <c r="K2908" s="4" t="s">
        <v>1</v>
      </c>
      <c r="L2908" s="4" t="s">
        <v>0</v>
      </c>
      <c r="M2908" s="4">
        <f>+YEAR(Tabla26[[#This Row],[Fecha de creación]])</f>
        <v>2023</v>
      </c>
      <c r="N2908" s="4">
        <f>+MONTH(Tabla26[[#This Row],[Fecha de creación]])</f>
        <v>8</v>
      </c>
    </row>
    <row r="2909" spans="1:14" hidden="1" x14ac:dyDescent="0.3">
      <c r="A2909" s="6">
        <v>45174.724849537037</v>
      </c>
      <c r="B2909" s="4" t="s">
        <v>35</v>
      </c>
      <c r="C2909" s="4" t="s">
        <v>682</v>
      </c>
      <c r="D2909" s="4" t="s">
        <v>681</v>
      </c>
      <c r="E2909" s="4" t="s">
        <v>7</v>
      </c>
      <c r="F2909" s="4" t="s">
        <v>14</v>
      </c>
      <c r="G2909" s="4" t="s">
        <v>20</v>
      </c>
      <c r="H2909" s="2" t="s">
        <v>166</v>
      </c>
      <c r="I2909" s="5" t="s">
        <v>33</v>
      </c>
      <c r="J2909" s="4" t="s">
        <v>27</v>
      </c>
      <c r="K2909" s="4" t="s">
        <v>1</v>
      </c>
      <c r="L2909" s="4" t="s">
        <v>0</v>
      </c>
      <c r="M2909" s="4">
        <f>+YEAR(Tabla26[[#This Row],[Fecha de creación]])</f>
        <v>2023</v>
      </c>
      <c r="N2909" s="4">
        <f>+MONTH(Tabla26[[#This Row],[Fecha de creación]])</f>
        <v>9</v>
      </c>
    </row>
    <row r="2910" spans="1:14" hidden="1" x14ac:dyDescent="0.3">
      <c r="A2910" s="6">
        <v>44589.526990740742</v>
      </c>
      <c r="B2910" s="4" t="s">
        <v>35</v>
      </c>
      <c r="C2910" s="4" t="s">
        <v>12296</v>
      </c>
      <c r="D2910" s="4" t="s">
        <v>418</v>
      </c>
      <c r="E2910" s="4" t="s">
        <v>7</v>
      </c>
      <c r="F2910" s="4" t="s">
        <v>14</v>
      </c>
      <c r="G2910" s="4" t="s">
        <v>5</v>
      </c>
      <c r="H2910" s="2" t="s">
        <v>166</v>
      </c>
      <c r="I2910" s="5" t="s">
        <v>385</v>
      </c>
      <c r="J2910" s="4" t="s">
        <v>27</v>
      </c>
      <c r="K2910" s="4" t="s">
        <v>1</v>
      </c>
      <c r="L2910" s="4" t="s">
        <v>11</v>
      </c>
      <c r="M2910" s="4">
        <f>+YEAR(Tabla26[[#This Row],[Fecha de creación]])</f>
        <v>2022</v>
      </c>
      <c r="N2910" s="4">
        <f>+MONTH(Tabla26[[#This Row],[Fecha de creación]])</f>
        <v>1</v>
      </c>
    </row>
    <row r="2911" spans="1:14" hidden="1" x14ac:dyDescent="0.3">
      <c r="A2911" s="6">
        <v>44642.700127314813</v>
      </c>
      <c r="B2911" s="4" t="s">
        <v>10</v>
      </c>
      <c r="C2911" s="4" t="s">
        <v>11136</v>
      </c>
      <c r="D2911" s="4" t="s">
        <v>418</v>
      </c>
      <c r="E2911" s="4" t="s">
        <v>7</v>
      </c>
      <c r="F2911" s="4" t="s">
        <v>14</v>
      </c>
      <c r="G2911" s="4" t="s">
        <v>5</v>
      </c>
      <c r="H2911" s="2" t="s">
        <v>166</v>
      </c>
      <c r="I2911" s="5" t="s">
        <v>3</v>
      </c>
      <c r="J2911" s="4" t="s">
        <v>27</v>
      </c>
      <c r="K2911" s="4" t="s">
        <v>1</v>
      </c>
      <c r="L2911" s="4" t="s">
        <v>0</v>
      </c>
      <c r="M2911" s="4">
        <f>+YEAR(Tabla26[[#This Row],[Fecha de creación]])</f>
        <v>2022</v>
      </c>
      <c r="N2911" s="4">
        <f>+MONTH(Tabla26[[#This Row],[Fecha de creación]])</f>
        <v>3</v>
      </c>
    </row>
    <row r="2912" spans="1:14" hidden="1" x14ac:dyDescent="0.3">
      <c r="A2912" s="6">
        <v>44744.715300925927</v>
      </c>
      <c r="B2912" s="4" t="s">
        <v>35</v>
      </c>
      <c r="C2912" s="4" t="s">
        <v>8835</v>
      </c>
      <c r="D2912" s="4" t="s">
        <v>418</v>
      </c>
      <c r="E2912" s="4" t="s">
        <v>7</v>
      </c>
      <c r="F2912" s="4" t="s">
        <v>14</v>
      </c>
      <c r="G2912" s="4" t="s">
        <v>20</v>
      </c>
      <c r="H2912" s="2" t="s">
        <v>166</v>
      </c>
      <c r="I2912" s="5" t="s">
        <v>38</v>
      </c>
      <c r="J2912" s="4" t="s">
        <v>27</v>
      </c>
      <c r="K2912" s="4" t="s">
        <v>1</v>
      </c>
      <c r="L2912" s="4" t="s">
        <v>11</v>
      </c>
      <c r="M2912" s="4">
        <f>+YEAR(Tabla26[[#This Row],[Fecha de creación]])</f>
        <v>2022</v>
      </c>
      <c r="N2912" s="4">
        <f>+MONTH(Tabla26[[#This Row],[Fecha de creación]])</f>
        <v>7</v>
      </c>
    </row>
    <row r="2913" spans="1:14" hidden="1" x14ac:dyDescent="0.3">
      <c r="A2913" s="6">
        <v>44811.569479166668</v>
      </c>
      <c r="B2913" s="4" t="s">
        <v>10</v>
      </c>
      <c r="C2913" s="4" t="s">
        <v>7569</v>
      </c>
      <c r="D2913" s="4" t="s">
        <v>418</v>
      </c>
      <c r="E2913" s="4" t="s">
        <v>7</v>
      </c>
      <c r="F2913" s="4" t="s">
        <v>14</v>
      </c>
      <c r="G2913" s="4" t="s">
        <v>5</v>
      </c>
      <c r="H2913" s="2" t="s">
        <v>166</v>
      </c>
      <c r="I2913" s="5" t="s">
        <v>3</v>
      </c>
      <c r="J2913" s="4" t="s">
        <v>27</v>
      </c>
      <c r="K2913" s="4" t="s">
        <v>1</v>
      </c>
      <c r="L2913" s="4" t="s">
        <v>0</v>
      </c>
      <c r="M2913" s="4">
        <f>+YEAR(Tabla26[[#This Row],[Fecha de creación]])</f>
        <v>2022</v>
      </c>
      <c r="N2913" s="4">
        <f>+MONTH(Tabla26[[#This Row],[Fecha de creación]])</f>
        <v>9</v>
      </c>
    </row>
    <row r="2914" spans="1:14" hidden="1" x14ac:dyDescent="0.3">
      <c r="A2914" s="6">
        <v>44816.576192129629</v>
      </c>
      <c r="B2914" s="4" t="s">
        <v>10</v>
      </c>
      <c r="C2914" s="4" t="s">
        <v>7488</v>
      </c>
      <c r="D2914" s="4" t="s">
        <v>418</v>
      </c>
      <c r="E2914" s="4" t="s">
        <v>7</v>
      </c>
      <c r="F2914" s="4" t="s">
        <v>14</v>
      </c>
      <c r="G2914" s="4" t="s">
        <v>5</v>
      </c>
      <c r="H2914" s="2" t="s">
        <v>166</v>
      </c>
      <c r="I2914" s="5" t="s">
        <v>3</v>
      </c>
      <c r="J2914" s="4" t="s">
        <v>27</v>
      </c>
      <c r="K2914" s="4" t="s">
        <v>1</v>
      </c>
      <c r="L2914" s="4" t="s">
        <v>0</v>
      </c>
      <c r="M2914" s="4">
        <f>+YEAR(Tabla26[[#This Row],[Fecha de creación]])</f>
        <v>2022</v>
      </c>
      <c r="N2914" s="4">
        <f>+MONTH(Tabla26[[#This Row],[Fecha de creación]])</f>
        <v>9</v>
      </c>
    </row>
    <row r="2915" spans="1:14" hidden="1" x14ac:dyDescent="0.3">
      <c r="A2915" s="6">
        <v>44868.696793981479</v>
      </c>
      <c r="B2915" s="4" t="s">
        <v>35</v>
      </c>
      <c r="C2915" s="4" t="s">
        <v>6846</v>
      </c>
      <c r="D2915" s="4" t="s">
        <v>418</v>
      </c>
      <c r="E2915" s="4" t="s">
        <v>7</v>
      </c>
      <c r="F2915" s="4" t="s">
        <v>14</v>
      </c>
      <c r="G2915" s="4" t="s">
        <v>5</v>
      </c>
      <c r="H2915" s="2" t="s">
        <v>166</v>
      </c>
      <c r="I2915" s="5" t="s">
        <v>385</v>
      </c>
      <c r="J2915" s="4" t="s">
        <v>27</v>
      </c>
      <c r="K2915" s="4" t="s">
        <v>1</v>
      </c>
      <c r="L2915" s="4" t="s">
        <v>0</v>
      </c>
      <c r="M2915" s="4">
        <f>+YEAR(Tabla26[[#This Row],[Fecha de creación]])</f>
        <v>2022</v>
      </c>
      <c r="N2915" s="4">
        <f>+MONTH(Tabla26[[#This Row],[Fecha de creación]])</f>
        <v>11</v>
      </c>
    </row>
    <row r="2916" spans="1:14" hidden="1" x14ac:dyDescent="0.3">
      <c r="A2916" s="6">
        <v>44880.395474537036</v>
      </c>
      <c r="B2916" s="4" t="s">
        <v>35</v>
      </c>
      <c r="C2916" s="4" t="s">
        <v>6676</v>
      </c>
      <c r="D2916" s="4" t="s">
        <v>418</v>
      </c>
      <c r="E2916" s="4" t="s">
        <v>7</v>
      </c>
      <c r="F2916" s="4" t="s">
        <v>14</v>
      </c>
      <c r="G2916" s="4" t="s">
        <v>5</v>
      </c>
      <c r="H2916" s="2" t="s">
        <v>166</v>
      </c>
      <c r="I2916" s="5" t="s">
        <v>385</v>
      </c>
      <c r="J2916" s="4" t="s">
        <v>27</v>
      </c>
      <c r="K2916" s="4" t="s">
        <v>1</v>
      </c>
      <c r="L2916" s="4" t="s">
        <v>0</v>
      </c>
      <c r="M2916" s="4">
        <f>+YEAR(Tabla26[[#This Row],[Fecha de creación]])</f>
        <v>2022</v>
      </c>
      <c r="N2916" s="4">
        <f>+MONTH(Tabla26[[#This Row],[Fecha de creación]])</f>
        <v>11</v>
      </c>
    </row>
    <row r="2917" spans="1:14" hidden="1" x14ac:dyDescent="0.3">
      <c r="A2917" s="6">
        <v>44968.429594907408</v>
      </c>
      <c r="B2917" s="4" t="s">
        <v>35</v>
      </c>
      <c r="C2917" s="4" t="s">
        <v>5734</v>
      </c>
      <c r="D2917" s="4" t="s">
        <v>418</v>
      </c>
      <c r="E2917" s="4" t="s">
        <v>7</v>
      </c>
      <c r="F2917" s="4" t="s">
        <v>14</v>
      </c>
      <c r="G2917" s="4" t="s">
        <v>5</v>
      </c>
      <c r="H2917" s="2" t="s">
        <v>166</v>
      </c>
      <c r="I2917" s="5" t="s">
        <v>385</v>
      </c>
      <c r="J2917" s="4" t="s">
        <v>27</v>
      </c>
      <c r="K2917" s="4" t="s">
        <v>1</v>
      </c>
      <c r="L2917" s="4" t="s">
        <v>0</v>
      </c>
      <c r="M2917" s="4">
        <f>+YEAR(Tabla26[[#This Row],[Fecha de creación]])</f>
        <v>2023</v>
      </c>
      <c r="N2917" s="4">
        <f>+MONTH(Tabla26[[#This Row],[Fecha de creación]])</f>
        <v>2</v>
      </c>
    </row>
    <row r="2918" spans="1:14" hidden="1" x14ac:dyDescent="0.3">
      <c r="A2918" s="6">
        <v>45016.553969907407</v>
      </c>
      <c r="B2918" s="4" t="s">
        <v>10</v>
      </c>
      <c r="C2918" s="4" t="s">
        <v>4390</v>
      </c>
      <c r="D2918" s="4" t="s">
        <v>418</v>
      </c>
      <c r="E2918" s="4" t="s">
        <v>7</v>
      </c>
      <c r="F2918" s="4" t="s">
        <v>14</v>
      </c>
      <c r="G2918" s="4" t="s">
        <v>5</v>
      </c>
      <c r="H2918" s="2" t="s">
        <v>166</v>
      </c>
      <c r="I2918" s="5" t="s">
        <v>3</v>
      </c>
      <c r="J2918" s="4" t="s">
        <v>27</v>
      </c>
      <c r="K2918" s="4" t="s">
        <v>1</v>
      </c>
      <c r="L2918" s="4" t="s">
        <v>0</v>
      </c>
      <c r="M2918" s="4">
        <f>+YEAR(Tabla26[[#This Row],[Fecha de creación]])</f>
        <v>2023</v>
      </c>
      <c r="N2918" s="4">
        <f>+MONTH(Tabla26[[#This Row],[Fecha de creación]])</f>
        <v>3</v>
      </c>
    </row>
    <row r="2919" spans="1:14" hidden="1" x14ac:dyDescent="0.3">
      <c r="A2919" s="6">
        <v>45187.597928240742</v>
      </c>
      <c r="B2919" s="4" t="s">
        <v>35</v>
      </c>
      <c r="C2919" s="4" t="s">
        <v>419</v>
      </c>
      <c r="D2919" s="4" t="s">
        <v>418</v>
      </c>
      <c r="E2919" s="4" t="s">
        <v>7</v>
      </c>
      <c r="F2919" s="4" t="s">
        <v>14</v>
      </c>
      <c r="G2919" s="4" t="s">
        <v>5</v>
      </c>
      <c r="H2919" s="2" t="s">
        <v>166</v>
      </c>
      <c r="I2919" s="5" t="s">
        <v>385</v>
      </c>
      <c r="J2919" s="4" t="s">
        <v>27</v>
      </c>
      <c r="K2919" s="4" t="s">
        <v>1</v>
      </c>
      <c r="L2919" s="4" t="s">
        <v>0</v>
      </c>
      <c r="M2919" s="4">
        <f>+YEAR(Tabla26[[#This Row],[Fecha de creación]])</f>
        <v>2023</v>
      </c>
      <c r="N2919" s="4">
        <f>+MONTH(Tabla26[[#This Row],[Fecha de creación]])</f>
        <v>9</v>
      </c>
    </row>
    <row r="2920" spans="1:14" hidden="1" x14ac:dyDescent="0.3">
      <c r="A2920" s="6">
        <v>44717.47142361111</v>
      </c>
      <c r="B2920" s="4" t="s">
        <v>23</v>
      </c>
      <c r="C2920" s="4" t="s">
        <v>9309</v>
      </c>
      <c r="D2920" s="4" t="s">
        <v>9308</v>
      </c>
      <c r="E2920" s="4" t="s">
        <v>7</v>
      </c>
      <c r="F2920" s="4" t="s">
        <v>14</v>
      </c>
      <c r="G2920" s="4" t="s">
        <v>20</v>
      </c>
      <c r="H2920" s="2" t="s">
        <v>166</v>
      </c>
      <c r="I2920" s="5" t="s">
        <v>9287</v>
      </c>
      <c r="J2920" s="4"/>
      <c r="K2920" s="4" t="s">
        <v>1</v>
      </c>
      <c r="L2920" s="4" t="s">
        <v>0</v>
      </c>
      <c r="M2920" s="4">
        <f>+YEAR(Tabla26[[#This Row],[Fecha de creación]])</f>
        <v>2022</v>
      </c>
      <c r="N2920" s="4">
        <f>+MONTH(Tabla26[[#This Row],[Fecha de creación]])</f>
        <v>6</v>
      </c>
    </row>
    <row r="2921" spans="1:14" hidden="1" x14ac:dyDescent="0.3">
      <c r="A2921" s="6">
        <v>45083.593136574076</v>
      </c>
      <c r="B2921" s="4" t="s">
        <v>10</v>
      </c>
      <c r="C2921" s="4" t="s">
        <v>3042</v>
      </c>
      <c r="D2921" s="4" t="s">
        <v>3040</v>
      </c>
      <c r="E2921" s="4" t="s">
        <v>7</v>
      </c>
      <c r="F2921" s="4" t="s">
        <v>14</v>
      </c>
      <c r="G2921" s="4" t="s">
        <v>20</v>
      </c>
      <c r="H2921" s="2" t="s">
        <v>166</v>
      </c>
      <c r="I2921" s="5" t="s">
        <v>83</v>
      </c>
      <c r="J2921" s="4" t="s">
        <v>27</v>
      </c>
      <c r="K2921" s="4" t="s">
        <v>1</v>
      </c>
      <c r="L2921" s="4" t="s">
        <v>0</v>
      </c>
      <c r="M2921" s="4">
        <f>+YEAR(Tabla26[[#This Row],[Fecha de creación]])</f>
        <v>2023</v>
      </c>
      <c r="N2921" s="4">
        <f>+MONTH(Tabla26[[#This Row],[Fecha de creación]])</f>
        <v>6</v>
      </c>
    </row>
    <row r="2922" spans="1:14" hidden="1" x14ac:dyDescent="0.3">
      <c r="A2922" s="6">
        <v>45083.598402777781</v>
      </c>
      <c r="B2922" s="4" t="s">
        <v>35</v>
      </c>
      <c r="C2922" s="4" t="s">
        <v>3041</v>
      </c>
      <c r="D2922" s="4" t="s">
        <v>3040</v>
      </c>
      <c r="E2922" s="4" t="s">
        <v>7</v>
      </c>
      <c r="F2922" s="4" t="s">
        <v>14</v>
      </c>
      <c r="G2922" s="4" t="s">
        <v>5</v>
      </c>
      <c r="H2922" s="2" t="s">
        <v>166</v>
      </c>
      <c r="I2922" s="5" t="s">
        <v>385</v>
      </c>
      <c r="J2922" s="4" t="s">
        <v>27</v>
      </c>
      <c r="K2922" s="4" t="s">
        <v>1</v>
      </c>
      <c r="L2922" s="4" t="s">
        <v>0</v>
      </c>
      <c r="M2922" s="4">
        <f>+YEAR(Tabla26[[#This Row],[Fecha de creación]])</f>
        <v>2023</v>
      </c>
      <c r="N2922" s="4">
        <f>+MONTH(Tabla26[[#This Row],[Fecha de creación]])</f>
        <v>6</v>
      </c>
    </row>
    <row r="2923" spans="1:14" hidden="1" x14ac:dyDescent="0.3">
      <c r="A2923" s="6">
        <v>45202.738761574074</v>
      </c>
      <c r="B2923" s="4" t="s">
        <v>17</v>
      </c>
      <c r="C2923" s="4" t="s">
        <v>13118</v>
      </c>
      <c r="D2923" s="4" t="s">
        <v>13119</v>
      </c>
      <c r="E2923" s="4" t="s">
        <v>7</v>
      </c>
      <c r="F2923" s="4" t="s">
        <v>14</v>
      </c>
      <c r="G2923" s="4" t="s">
        <v>13</v>
      </c>
      <c r="I2923" s="5" t="s">
        <v>12</v>
      </c>
      <c r="J2923" s="4" t="s">
        <v>2</v>
      </c>
      <c r="K2923" s="4" t="s">
        <v>1</v>
      </c>
      <c r="L2923" s="4" t="s">
        <v>11</v>
      </c>
      <c r="M2923" s="4">
        <v>2023</v>
      </c>
      <c r="N2923" s="4">
        <v>10</v>
      </c>
    </row>
    <row r="2924" spans="1:14" hidden="1" x14ac:dyDescent="0.3">
      <c r="A2924" s="6">
        <v>45204.764872685184</v>
      </c>
      <c r="B2924" s="4" t="s">
        <v>17</v>
      </c>
      <c r="C2924" s="4" t="s">
        <v>13160</v>
      </c>
      <c r="D2924" s="4" t="s">
        <v>13119</v>
      </c>
      <c r="E2924" s="4" t="s">
        <v>7</v>
      </c>
      <c r="F2924" s="4" t="s">
        <v>14</v>
      </c>
      <c r="G2924" s="4" t="s">
        <v>13</v>
      </c>
      <c r="I2924" s="5" t="s">
        <v>12</v>
      </c>
      <c r="J2924" s="4" t="s">
        <v>2</v>
      </c>
      <c r="K2924" s="4" t="s">
        <v>1</v>
      </c>
      <c r="L2924" s="4" t="s">
        <v>11</v>
      </c>
      <c r="M2924" s="4">
        <v>2023</v>
      </c>
      <c r="N2924" s="4">
        <v>10</v>
      </c>
    </row>
    <row r="2925" spans="1:14" hidden="1" x14ac:dyDescent="0.3">
      <c r="A2925" s="6">
        <v>44713.651192129626</v>
      </c>
      <c r="B2925" s="4" t="s">
        <v>58</v>
      </c>
      <c r="C2925" s="4" t="s">
        <v>9360</v>
      </c>
      <c r="D2925" s="4" t="s">
        <v>9359</v>
      </c>
      <c r="E2925" s="4" t="s">
        <v>7</v>
      </c>
      <c r="F2925" s="4" t="s">
        <v>14</v>
      </c>
      <c r="G2925" s="4" t="s">
        <v>13</v>
      </c>
      <c r="H2925" s="2" t="s">
        <v>109</v>
      </c>
      <c r="I2925" s="5" t="s">
        <v>59</v>
      </c>
      <c r="J2925" s="4"/>
      <c r="K2925" s="4" t="s">
        <v>1</v>
      </c>
      <c r="L2925" s="4" t="s">
        <v>11</v>
      </c>
      <c r="M2925" s="4">
        <f>+YEAR(Tabla26[[#This Row],[Fecha de creación]])</f>
        <v>2022</v>
      </c>
      <c r="N2925" s="4">
        <f>+MONTH(Tabla26[[#This Row],[Fecha de creación]])</f>
        <v>6</v>
      </c>
    </row>
    <row r="2926" spans="1:14" hidden="1" x14ac:dyDescent="0.3">
      <c r="A2926" s="6">
        <v>44684.412835648145</v>
      </c>
      <c r="B2926" s="4" t="s">
        <v>58</v>
      </c>
      <c r="C2926" s="4" t="s">
        <v>10284</v>
      </c>
      <c r="D2926" s="4" t="s">
        <v>10283</v>
      </c>
      <c r="E2926" s="4" t="s">
        <v>7</v>
      </c>
      <c r="F2926" s="4" t="s">
        <v>14</v>
      </c>
      <c r="G2926" s="4" t="s">
        <v>5</v>
      </c>
      <c r="H2926" s="2" t="s">
        <v>47</v>
      </c>
      <c r="I2926" s="5" t="s">
        <v>10282</v>
      </c>
      <c r="J2926" s="4"/>
      <c r="K2926" s="4" t="s">
        <v>1</v>
      </c>
      <c r="L2926" s="4" t="s">
        <v>0</v>
      </c>
      <c r="M2926" s="4">
        <f>+YEAR(Tabla26[[#This Row],[Fecha de creación]])</f>
        <v>2022</v>
      </c>
      <c r="N2926" s="4">
        <f>+MONTH(Tabla26[[#This Row],[Fecha de creación]])</f>
        <v>5</v>
      </c>
    </row>
    <row r="2927" spans="1:14" hidden="1" x14ac:dyDescent="0.3">
      <c r="A2927" s="6">
        <v>44567.475219907406</v>
      </c>
      <c r="B2927" s="4" t="s">
        <v>32</v>
      </c>
      <c r="C2927" s="4" t="s">
        <v>12914</v>
      </c>
      <c r="D2927" s="4" t="s">
        <v>6500</v>
      </c>
      <c r="E2927" s="4" t="s">
        <v>7</v>
      </c>
      <c r="F2927" s="4" t="s">
        <v>43</v>
      </c>
      <c r="G2927" s="4" t="s">
        <v>13</v>
      </c>
      <c r="H2927" s="2" t="s">
        <v>71</v>
      </c>
      <c r="I2927" s="5" t="s">
        <v>6499</v>
      </c>
      <c r="J2927" s="4"/>
      <c r="K2927" s="4" t="s">
        <v>1</v>
      </c>
      <c r="L2927" s="4" t="s">
        <v>11</v>
      </c>
      <c r="M2927" s="4">
        <f>+YEAR(Tabla26[[#This Row],[Fecha de creación]])</f>
        <v>2022</v>
      </c>
      <c r="N2927" s="4">
        <f>+MONTH(Tabla26[[#This Row],[Fecha de creación]])</f>
        <v>1</v>
      </c>
    </row>
    <row r="2928" spans="1:14" hidden="1" x14ac:dyDescent="0.3">
      <c r="A2928" s="6">
        <v>44570.460381944446</v>
      </c>
      <c r="B2928" s="4" t="s">
        <v>32</v>
      </c>
      <c r="C2928" s="4" t="s">
        <v>12790</v>
      </c>
      <c r="D2928" s="4" t="s">
        <v>6500</v>
      </c>
      <c r="E2928" s="4" t="s">
        <v>7</v>
      </c>
      <c r="F2928" s="4" t="s">
        <v>43</v>
      </c>
      <c r="G2928" s="4" t="s">
        <v>13</v>
      </c>
      <c r="H2928" s="2" t="s">
        <v>71</v>
      </c>
      <c r="I2928" s="5" t="s">
        <v>6499</v>
      </c>
      <c r="J2928" s="4" t="s">
        <v>27</v>
      </c>
      <c r="K2928" s="4" t="s">
        <v>1</v>
      </c>
      <c r="L2928" s="4" t="s">
        <v>11</v>
      </c>
      <c r="M2928" s="4">
        <f>+YEAR(Tabla26[[#This Row],[Fecha de creación]])</f>
        <v>2022</v>
      </c>
      <c r="N2928" s="4">
        <f>+MONTH(Tabla26[[#This Row],[Fecha de creación]])</f>
        <v>1</v>
      </c>
    </row>
    <row r="2929" spans="1:14" hidden="1" x14ac:dyDescent="0.3">
      <c r="A2929" s="6">
        <v>44570.476099537038</v>
      </c>
      <c r="B2929" s="4" t="s">
        <v>32</v>
      </c>
      <c r="C2929" s="4" t="s">
        <v>12789</v>
      </c>
      <c r="D2929" s="4" t="s">
        <v>6500</v>
      </c>
      <c r="E2929" s="4" t="s">
        <v>7</v>
      </c>
      <c r="F2929" s="4" t="s">
        <v>43</v>
      </c>
      <c r="G2929" s="4" t="s">
        <v>13</v>
      </c>
      <c r="H2929" s="2" t="s">
        <v>71</v>
      </c>
      <c r="I2929" s="5" t="s">
        <v>6499</v>
      </c>
      <c r="J2929" s="4" t="s">
        <v>27</v>
      </c>
      <c r="K2929" s="4" t="s">
        <v>1</v>
      </c>
      <c r="L2929" s="4" t="s">
        <v>11</v>
      </c>
      <c r="M2929" s="4">
        <f>+YEAR(Tabla26[[#This Row],[Fecha de creación]])</f>
        <v>2022</v>
      </c>
      <c r="N2929" s="4">
        <f>+MONTH(Tabla26[[#This Row],[Fecha de creación]])</f>
        <v>1</v>
      </c>
    </row>
    <row r="2930" spans="1:14" hidden="1" x14ac:dyDescent="0.3">
      <c r="A2930" s="6">
        <v>44570.487129629626</v>
      </c>
      <c r="B2930" s="4" t="s">
        <v>32</v>
      </c>
      <c r="C2930" s="4" t="s">
        <v>12787</v>
      </c>
      <c r="D2930" s="4" t="s">
        <v>6500</v>
      </c>
      <c r="E2930" s="4" t="s">
        <v>7</v>
      </c>
      <c r="F2930" s="4" t="s">
        <v>43</v>
      </c>
      <c r="G2930" s="4" t="s">
        <v>13</v>
      </c>
      <c r="H2930" s="2" t="s">
        <v>71</v>
      </c>
      <c r="I2930" s="5" t="s">
        <v>6499</v>
      </c>
      <c r="J2930" s="4" t="s">
        <v>27</v>
      </c>
      <c r="K2930" s="4" t="s">
        <v>1</v>
      </c>
      <c r="L2930" s="4" t="s">
        <v>0</v>
      </c>
      <c r="M2930" s="4">
        <f>+YEAR(Tabla26[[#This Row],[Fecha de creación]])</f>
        <v>2022</v>
      </c>
      <c r="N2930" s="4">
        <f>+MONTH(Tabla26[[#This Row],[Fecha de creación]])</f>
        <v>1</v>
      </c>
    </row>
    <row r="2931" spans="1:14" hidden="1" x14ac:dyDescent="0.3">
      <c r="A2931" s="6">
        <v>44570.55369212963</v>
      </c>
      <c r="B2931" s="4" t="s">
        <v>32</v>
      </c>
      <c r="C2931" s="4" t="s">
        <v>12780</v>
      </c>
      <c r="D2931" s="4" t="s">
        <v>6500</v>
      </c>
      <c r="E2931" s="4" t="s">
        <v>7</v>
      </c>
      <c r="F2931" s="4" t="s">
        <v>43</v>
      </c>
      <c r="G2931" s="4" t="s">
        <v>13</v>
      </c>
      <c r="H2931" s="2" t="s">
        <v>71</v>
      </c>
      <c r="I2931" s="5" t="s">
        <v>6499</v>
      </c>
      <c r="J2931" s="4" t="s">
        <v>27</v>
      </c>
      <c r="K2931" s="4" t="s">
        <v>1</v>
      </c>
      <c r="L2931" s="4" t="s">
        <v>11</v>
      </c>
      <c r="M2931" s="4">
        <f>+YEAR(Tabla26[[#This Row],[Fecha de creación]])</f>
        <v>2022</v>
      </c>
      <c r="N2931" s="4">
        <f>+MONTH(Tabla26[[#This Row],[Fecha de creación]])</f>
        <v>1</v>
      </c>
    </row>
    <row r="2932" spans="1:14" hidden="1" x14ac:dyDescent="0.3">
      <c r="A2932" s="6">
        <v>44570.562638888892</v>
      </c>
      <c r="B2932" s="4" t="s">
        <v>32</v>
      </c>
      <c r="C2932" s="4" t="s">
        <v>12779</v>
      </c>
      <c r="D2932" s="4" t="s">
        <v>6500</v>
      </c>
      <c r="E2932" s="4" t="s">
        <v>7</v>
      </c>
      <c r="F2932" s="4" t="s">
        <v>43</v>
      </c>
      <c r="G2932" s="4" t="s">
        <v>13</v>
      </c>
      <c r="H2932" s="2" t="s">
        <v>71</v>
      </c>
      <c r="I2932" s="5" t="s">
        <v>6499</v>
      </c>
      <c r="J2932" s="4" t="s">
        <v>27</v>
      </c>
      <c r="K2932" s="4" t="s">
        <v>1</v>
      </c>
      <c r="L2932" s="4" t="s">
        <v>11</v>
      </c>
      <c r="M2932" s="4">
        <f>+YEAR(Tabla26[[#This Row],[Fecha de creación]])</f>
        <v>2022</v>
      </c>
      <c r="N2932" s="4">
        <f>+MONTH(Tabla26[[#This Row],[Fecha de creación]])</f>
        <v>1</v>
      </c>
    </row>
    <row r="2933" spans="1:14" hidden="1" x14ac:dyDescent="0.3">
      <c r="A2933" s="6">
        <v>44572.548993055556</v>
      </c>
      <c r="B2933" s="4" t="s">
        <v>32</v>
      </c>
      <c r="C2933" s="4" t="s">
        <v>12750</v>
      </c>
      <c r="D2933" s="4" t="s">
        <v>6500</v>
      </c>
      <c r="E2933" s="4" t="s">
        <v>7</v>
      </c>
      <c r="F2933" s="4" t="s">
        <v>43</v>
      </c>
      <c r="G2933" s="4" t="s">
        <v>13</v>
      </c>
      <c r="H2933" s="2" t="s">
        <v>71</v>
      </c>
      <c r="I2933" s="5" t="s">
        <v>6499</v>
      </c>
      <c r="J2933" s="4" t="s">
        <v>27</v>
      </c>
      <c r="K2933" s="4" t="s">
        <v>1</v>
      </c>
      <c r="L2933" s="4" t="s">
        <v>11</v>
      </c>
      <c r="M2933" s="4">
        <f>+YEAR(Tabla26[[#This Row],[Fecha de creación]])</f>
        <v>2022</v>
      </c>
      <c r="N2933" s="4">
        <f>+MONTH(Tabla26[[#This Row],[Fecha de creación]])</f>
        <v>1</v>
      </c>
    </row>
    <row r="2934" spans="1:14" hidden="1" x14ac:dyDescent="0.3">
      <c r="A2934" s="6">
        <v>44576.550462962965</v>
      </c>
      <c r="B2934" s="4" t="s">
        <v>32</v>
      </c>
      <c r="C2934" s="4" t="s">
        <v>12598</v>
      </c>
      <c r="D2934" s="4" t="s">
        <v>6500</v>
      </c>
      <c r="E2934" s="4" t="s">
        <v>7</v>
      </c>
      <c r="F2934" s="4" t="s">
        <v>43</v>
      </c>
      <c r="G2934" s="4" t="s">
        <v>13</v>
      </c>
      <c r="H2934" s="2" t="s">
        <v>71</v>
      </c>
      <c r="I2934" s="5" t="s">
        <v>6499</v>
      </c>
      <c r="J2934" s="4"/>
      <c r="K2934" s="4" t="s">
        <v>1</v>
      </c>
      <c r="L2934" s="4" t="s">
        <v>11</v>
      </c>
      <c r="M2934" s="4">
        <f>+YEAR(Tabla26[[#This Row],[Fecha de creación]])</f>
        <v>2022</v>
      </c>
      <c r="N2934" s="4">
        <f>+MONTH(Tabla26[[#This Row],[Fecha de creación]])</f>
        <v>1</v>
      </c>
    </row>
    <row r="2935" spans="1:14" hidden="1" x14ac:dyDescent="0.3">
      <c r="A2935" s="6">
        <v>44578.501030092593</v>
      </c>
      <c r="B2935" s="4" t="s">
        <v>32</v>
      </c>
      <c r="C2935" s="4" t="s">
        <v>12582</v>
      </c>
      <c r="D2935" s="4" t="s">
        <v>6500</v>
      </c>
      <c r="E2935" s="4" t="s">
        <v>7</v>
      </c>
      <c r="F2935" s="4" t="s">
        <v>43</v>
      </c>
      <c r="G2935" s="4" t="s">
        <v>13</v>
      </c>
      <c r="H2935" s="2" t="s">
        <v>71</v>
      </c>
      <c r="I2935" s="5" t="s">
        <v>6499</v>
      </c>
      <c r="J2935" s="4"/>
      <c r="K2935" s="4" t="s">
        <v>1</v>
      </c>
      <c r="L2935" s="4" t="s">
        <v>11</v>
      </c>
      <c r="M2935" s="4">
        <f>+YEAR(Tabla26[[#This Row],[Fecha de creación]])</f>
        <v>2022</v>
      </c>
      <c r="N2935" s="4">
        <f>+MONTH(Tabla26[[#This Row],[Fecha de creación]])</f>
        <v>1</v>
      </c>
    </row>
    <row r="2936" spans="1:14" hidden="1" x14ac:dyDescent="0.3">
      <c r="A2936" s="6">
        <v>44578.574687499997</v>
      </c>
      <c r="B2936" s="4" t="s">
        <v>32</v>
      </c>
      <c r="C2936" s="4" t="s">
        <v>12581</v>
      </c>
      <c r="D2936" s="4" t="s">
        <v>6500</v>
      </c>
      <c r="E2936" s="4" t="s">
        <v>7</v>
      </c>
      <c r="F2936" s="4" t="s">
        <v>43</v>
      </c>
      <c r="G2936" s="4" t="s">
        <v>13</v>
      </c>
      <c r="H2936" s="2" t="s">
        <v>71</v>
      </c>
      <c r="I2936" s="5" t="s">
        <v>6499</v>
      </c>
      <c r="J2936" s="4"/>
      <c r="K2936" s="4" t="s">
        <v>1</v>
      </c>
      <c r="L2936" s="4" t="s">
        <v>11</v>
      </c>
      <c r="M2936" s="4">
        <f>+YEAR(Tabla26[[#This Row],[Fecha de creación]])</f>
        <v>2022</v>
      </c>
      <c r="N2936" s="4">
        <f>+MONTH(Tabla26[[#This Row],[Fecha de creación]])</f>
        <v>1</v>
      </c>
    </row>
    <row r="2937" spans="1:14" hidden="1" x14ac:dyDescent="0.3">
      <c r="A2937" s="6">
        <v>44579.428252314814</v>
      </c>
      <c r="B2937" s="4" t="s">
        <v>32</v>
      </c>
      <c r="C2937" s="4" t="s">
        <v>12552</v>
      </c>
      <c r="D2937" s="4" t="s">
        <v>6500</v>
      </c>
      <c r="E2937" s="4" t="s">
        <v>7</v>
      </c>
      <c r="F2937" s="4" t="s">
        <v>43</v>
      </c>
      <c r="G2937" s="4" t="s">
        <v>13</v>
      </c>
      <c r="H2937" s="2" t="s">
        <v>71</v>
      </c>
      <c r="I2937" s="5" t="s">
        <v>6499</v>
      </c>
      <c r="J2937" s="4"/>
      <c r="K2937" s="4" t="s">
        <v>1</v>
      </c>
      <c r="L2937" s="4" t="s">
        <v>11</v>
      </c>
      <c r="M2937" s="4">
        <f>+YEAR(Tabla26[[#This Row],[Fecha de creación]])</f>
        <v>2022</v>
      </c>
      <c r="N2937" s="4">
        <f>+MONTH(Tabla26[[#This Row],[Fecha de creación]])</f>
        <v>1</v>
      </c>
    </row>
    <row r="2938" spans="1:14" hidden="1" x14ac:dyDescent="0.3">
      <c r="A2938" s="6">
        <v>44583.494895833333</v>
      </c>
      <c r="B2938" s="4" t="s">
        <v>32</v>
      </c>
      <c r="C2938" s="4" t="s">
        <v>12458</v>
      </c>
      <c r="D2938" s="4" t="s">
        <v>6500</v>
      </c>
      <c r="E2938" s="4" t="s">
        <v>7</v>
      </c>
      <c r="F2938" s="4" t="s">
        <v>43</v>
      </c>
      <c r="G2938" s="4" t="s">
        <v>13</v>
      </c>
      <c r="H2938" s="2" t="s">
        <v>71</v>
      </c>
      <c r="I2938" s="5" t="s">
        <v>6499</v>
      </c>
      <c r="J2938" s="4" t="s">
        <v>27</v>
      </c>
      <c r="K2938" s="4" t="s">
        <v>1</v>
      </c>
      <c r="L2938" s="4" t="s">
        <v>11</v>
      </c>
      <c r="M2938" s="4">
        <f>+YEAR(Tabla26[[#This Row],[Fecha de creación]])</f>
        <v>2022</v>
      </c>
      <c r="N2938" s="4">
        <f>+MONTH(Tabla26[[#This Row],[Fecha de creación]])</f>
        <v>1</v>
      </c>
    </row>
    <row r="2939" spans="1:14" hidden="1" x14ac:dyDescent="0.3">
      <c r="A2939" s="6">
        <v>44583.70516203704</v>
      </c>
      <c r="B2939" s="4" t="s">
        <v>32</v>
      </c>
      <c r="C2939" s="4" t="s">
        <v>12445</v>
      </c>
      <c r="D2939" s="4" t="s">
        <v>6500</v>
      </c>
      <c r="E2939" s="4" t="s">
        <v>7</v>
      </c>
      <c r="F2939" s="4" t="s">
        <v>43</v>
      </c>
      <c r="G2939" s="4" t="s">
        <v>13</v>
      </c>
      <c r="H2939" s="2" t="s">
        <v>71</v>
      </c>
      <c r="I2939" s="5" t="s">
        <v>6499</v>
      </c>
      <c r="J2939" s="4" t="s">
        <v>27</v>
      </c>
      <c r="K2939" s="4" t="s">
        <v>1</v>
      </c>
      <c r="L2939" s="4" t="s">
        <v>11</v>
      </c>
      <c r="M2939" s="4">
        <f>+YEAR(Tabla26[[#This Row],[Fecha de creación]])</f>
        <v>2022</v>
      </c>
      <c r="N2939" s="4">
        <f>+MONTH(Tabla26[[#This Row],[Fecha de creación]])</f>
        <v>1</v>
      </c>
    </row>
    <row r="2940" spans="1:14" hidden="1" x14ac:dyDescent="0.3">
      <c r="A2940" s="6">
        <v>44586.495092592595</v>
      </c>
      <c r="B2940" s="4" t="s">
        <v>32</v>
      </c>
      <c r="C2940" s="4" t="s">
        <v>12412</v>
      </c>
      <c r="D2940" s="4" t="s">
        <v>6500</v>
      </c>
      <c r="E2940" s="4" t="s">
        <v>7</v>
      </c>
      <c r="F2940" s="4" t="s">
        <v>43</v>
      </c>
      <c r="G2940" s="4" t="s">
        <v>13</v>
      </c>
      <c r="H2940" s="2" t="s">
        <v>71</v>
      </c>
      <c r="I2940" s="5" t="s">
        <v>6499</v>
      </c>
      <c r="J2940" s="4"/>
      <c r="K2940" s="4" t="s">
        <v>1</v>
      </c>
      <c r="L2940" s="4" t="s">
        <v>0</v>
      </c>
      <c r="M2940" s="4">
        <f>+YEAR(Tabla26[[#This Row],[Fecha de creación]])</f>
        <v>2022</v>
      </c>
      <c r="N2940" s="4">
        <f>+MONTH(Tabla26[[#This Row],[Fecha de creación]])</f>
        <v>1</v>
      </c>
    </row>
    <row r="2941" spans="1:14" hidden="1" x14ac:dyDescent="0.3">
      <c r="A2941" s="6">
        <v>44591.432523148149</v>
      </c>
      <c r="B2941" s="4" t="s">
        <v>32</v>
      </c>
      <c r="C2941" s="4" t="s">
        <v>12259</v>
      </c>
      <c r="D2941" s="4" t="s">
        <v>6500</v>
      </c>
      <c r="E2941" s="4" t="s">
        <v>7</v>
      </c>
      <c r="F2941" s="4" t="s">
        <v>43</v>
      </c>
      <c r="G2941" s="4" t="s">
        <v>13</v>
      </c>
      <c r="H2941" s="2" t="s">
        <v>71</v>
      </c>
      <c r="I2941" s="5" t="s">
        <v>6499</v>
      </c>
      <c r="J2941" s="4"/>
      <c r="K2941" s="4" t="s">
        <v>1</v>
      </c>
      <c r="L2941" s="4" t="s">
        <v>0</v>
      </c>
      <c r="M2941" s="4">
        <f>+YEAR(Tabla26[[#This Row],[Fecha de creación]])</f>
        <v>2022</v>
      </c>
      <c r="N2941" s="4">
        <f>+MONTH(Tabla26[[#This Row],[Fecha de creación]])</f>
        <v>1</v>
      </c>
    </row>
    <row r="2942" spans="1:14" hidden="1" x14ac:dyDescent="0.3">
      <c r="A2942" s="6">
        <v>44592.373749999999</v>
      </c>
      <c r="B2942" s="4" t="s">
        <v>32</v>
      </c>
      <c r="C2942" s="4" t="s">
        <v>12249</v>
      </c>
      <c r="D2942" s="4" t="s">
        <v>6500</v>
      </c>
      <c r="E2942" s="4" t="s">
        <v>7</v>
      </c>
      <c r="F2942" s="4" t="s">
        <v>43</v>
      </c>
      <c r="G2942" s="4" t="s">
        <v>13</v>
      </c>
      <c r="H2942" s="2" t="s">
        <v>71</v>
      </c>
      <c r="I2942" s="5" t="s">
        <v>6499</v>
      </c>
      <c r="J2942" s="4"/>
      <c r="K2942" s="4" t="s">
        <v>1</v>
      </c>
      <c r="L2942" s="4" t="s">
        <v>11</v>
      </c>
      <c r="M2942" s="4">
        <f>+YEAR(Tabla26[[#This Row],[Fecha de creación]])</f>
        <v>2022</v>
      </c>
      <c r="N2942" s="4">
        <f>+MONTH(Tabla26[[#This Row],[Fecha de creación]])</f>
        <v>1</v>
      </c>
    </row>
    <row r="2943" spans="1:14" hidden="1" x14ac:dyDescent="0.3">
      <c r="A2943" s="6">
        <v>44593.45349537037</v>
      </c>
      <c r="B2943" s="4" t="s">
        <v>32</v>
      </c>
      <c r="C2943" s="4" t="s">
        <v>12201</v>
      </c>
      <c r="D2943" s="4" t="s">
        <v>6500</v>
      </c>
      <c r="E2943" s="4" t="s">
        <v>7</v>
      </c>
      <c r="F2943" s="4" t="s">
        <v>43</v>
      </c>
      <c r="G2943" s="4" t="s">
        <v>13</v>
      </c>
      <c r="H2943" s="2" t="s">
        <v>71</v>
      </c>
      <c r="I2943" s="5" t="s">
        <v>6499</v>
      </c>
      <c r="J2943" s="4"/>
      <c r="K2943" s="4" t="s">
        <v>1</v>
      </c>
      <c r="L2943" s="4" t="s">
        <v>11</v>
      </c>
      <c r="M2943" s="4">
        <f>+YEAR(Tabla26[[#This Row],[Fecha de creación]])</f>
        <v>2022</v>
      </c>
      <c r="N2943" s="4">
        <f>+MONTH(Tabla26[[#This Row],[Fecha de creación]])</f>
        <v>2</v>
      </c>
    </row>
    <row r="2944" spans="1:14" hidden="1" x14ac:dyDescent="0.3">
      <c r="A2944" s="6">
        <v>44593.46266203704</v>
      </c>
      <c r="B2944" s="4" t="s">
        <v>32</v>
      </c>
      <c r="C2944" s="4" t="s">
        <v>12198</v>
      </c>
      <c r="D2944" s="4" t="s">
        <v>6500</v>
      </c>
      <c r="E2944" s="4" t="s">
        <v>7</v>
      </c>
      <c r="F2944" s="4" t="s">
        <v>43</v>
      </c>
      <c r="G2944" s="4" t="s">
        <v>13</v>
      </c>
      <c r="H2944" s="2" t="s">
        <v>71</v>
      </c>
      <c r="I2944" s="5" t="s">
        <v>6499</v>
      </c>
      <c r="J2944" s="4"/>
      <c r="K2944" s="4" t="s">
        <v>1</v>
      </c>
      <c r="L2944" s="4" t="s">
        <v>11</v>
      </c>
      <c r="M2944" s="4">
        <f>+YEAR(Tabla26[[#This Row],[Fecha de creación]])</f>
        <v>2022</v>
      </c>
      <c r="N2944" s="4">
        <f>+MONTH(Tabla26[[#This Row],[Fecha de creación]])</f>
        <v>2</v>
      </c>
    </row>
    <row r="2945" spans="1:14" hidden="1" x14ac:dyDescent="0.3">
      <c r="A2945" s="6">
        <v>44593.514432870368</v>
      </c>
      <c r="B2945" s="4" t="s">
        <v>32</v>
      </c>
      <c r="C2945" s="4" t="s">
        <v>12193</v>
      </c>
      <c r="D2945" s="4" t="s">
        <v>6500</v>
      </c>
      <c r="E2945" s="4" t="s">
        <v>7</v>
      </c>
      <c r="F2945" s="4" t="s">
        <v>43</v>
      </c>
      <c r="G2945" s="4" t="s">
        <v>13</v>
      </c>
      <c r="H2945" s="2" t="s">
        <v>71</v>
      </c>
      <c r="I2945" s="5" t="s">
        <v>6499</v>
      </c>
      <c r="J2945" s="4"/>
      <c r="K2945" s="4" t="s">
        <v>1</v>
      </c>
      <c r="L2945" s="4" t="s">
        <v>0</v>
      </c>
      <c r="M2945" s="4">
        <f>+YEAR(Tabla26[[#This Row],[Fecha de creación]])</f>
        <v>2022</v>
      </c>
      <c r="N2945" s="4">
        <f>+MONTH(Tabla26[[#This Row],[Fecha de creación]])</f>
        <v>2</v>
      </c>
    </row>
    <row r="2946" spans="1:14" hidden="1" x14ac:dyDescent="0.3">
      <c r="A2946" s="6">
        <v>44593.582280092596</v>
      </c>
      <c r="B2946" s="4" t="s">
        <v>32</v>
      </c>
      <c r="C2946" s="4" t="s">
        <v>12184</v>
      </c>
      <c r="D2946" s="4" t="s">
        <v>6500</v>
      </c>
      <c r="E2946" s="4" t="s">
        <v>7</v>
      </c>
      <c r="F2946" s="4" t="s">
        <v>43</v>
      </c>
      <c r="G2946" s="4" t="s">
        <v>13</v>
      </c>
      <c r="H2946" s="2" t="s">
        <v>71</v>
      </c>
      <c r="I2946" s="5" t="s">
        <v>6499</v>
      </c>
      <c r="J2946" s="4"/>
      <c r="K2946" s="4" t="s">
        <v>1</v>
      </c>
      <c r="L2946" s="4" t="s">
        <v>11</v>
      </c>
      <c r="M2946" s="4">
        <f>+YEAR(Tabla26[[#This Row],[Fecha de creación]])</f>
        <v>2022</v>
      </c>
      <c r="N2946" s="4">
        <f>+MONTH(Tabla26[[#This Row],[Fecha de creación]])</f>
        <v>2</v>
      </c>
    </row>
    <row r="2947" spans="1:14" hidden="1" x14ac:dyDescent="0.3">
      <c r="A2947" s="6">
        <v>44594.43277777778</v>
      </c>
      <c r="B2947" s="4" t="s">
        <v>32</v>
      </c>
      <c r="C2947" s="4" t="s">
        <v>12169</v>
      </c>
      <c r="D2947" s="4" t="s">
        <v>6500</v>
      </c>
      <c r="E2947" s="4" t="s">
        <v>7</v>
      </c>
      <c r="F2947" s="4" t="s">
        <v>43</v>
      </c>
      <c r="G2947" s="4" t="s">
        <v>13</v>
      </c>
      <c r="H2947" s="2" t="s">
        <v>71</v>
      </c>
      <c r="I2947" s="5" t="s">
        <v>6499</v>
      </c>
      <c r="J2947" s="4"/>
      <c r="K2947" s="4" t="s">
        <v>1</v>
      </c>
      <c r="L2947" s="4" t="s">
        <v>11</v>
      </c>
      <c r="M2947" s="4">
        <f>+YEAR(Tabla26[[#This Row],[Fecha de creación]])</f>
        <v>2022</v>
      </c>
      <c r="N2947" s="4">
        <f>+MONTH(Tabla26[[#This Row],[Fecha de creación]])</f>
        <v>2</v>
      </c>
    </row>
    <row r="2948" spans="1:14" hidden="1" x14ac:dyDescent="0.3">
      <c r="A2948" s="6">
        <v>44594.533564814818</v>
      </c>
      <c r="B2948" s="4" t="s">
        <v>32</v>
      </c>
      <c r="C2948" s="4" t="s">
        <v>12168</v>
      </c>
      <c r="D2948" s="4" t="s">
        <v>6500</v>
      </c>
      <c r="E2948" s="4" t="s">
        <v>7</v>
      </c>
      <c r="F2948" s="4" t="s">
        <v>43</v>
      </c>
      <c r="G2948" s="4" t="s">
        <v>13</v>
      </c>
      <c r="H2948" s="2" t="s">
        <v>71</v>
      </c>
      <c r="I2948" s="5" t="s">
        <v>6499</v>
      </c>
      <c r="J2948" s="4"/>
      <c r="K2948" s="4" t="s">
        <v>1</v>
      </c>
      <c r="L2948" s="4" t="s">
        <v>11</v>
      </c>
      <c r="M2948" s="4">
        <f>+YEAR(Tabla26[[#This Row],[Fecha de creación]])</f>
        <v>2022</v>
      </c>
      <c r="N2948" s="4">
        <f>+MONTH(Tabla26[[#This Row],[Fecha de creación]])</f>
        <v>2</v>
      </c>
    </row>
    <row r="2949" spans="1:14" hidden="1" x14ac:dyDescent="0.3">
      <c r="A2949" s="6">
        <v>44595.663217592592</v>
      </c>
      <c r="B2949" s="4" t="s">
        <v>32</v>
      </c>
      <c r="C2949" s="4" t="s">
        <v>12142</v>
      </c>
      <c r="D2949" s="4" t="s">
        <v>6500</v>
      </c>
      <c r="E2949" s="4" t="s">
        <v>7</v>
      </c>
      <c r="F2949" s="4" t="s">
        <v>43</v>
      </c>
      <c r="G2949" s="4" t="s">
        <v>13</v>
      </c>
      <c r="H2949" s="2" t="s">
        <v>71</v>
      </c>
      <c r="I2949" s="5" t="s">
        <v>6499</v>
      </c>
      <c r="J2949" s="4"/>
      <c r="K2949" s="4" t="s">
        <v>1</v>
      </c>
      <c r="L2949" s="4" t="s">
        <v>11</v>
      </c>
      <c r="M2949" s="4">
        <f>+YEAR(Tabla26[[#This Row],[Fecha de creación]])</f>
        <v>2022</v>
      </c>
      <c r="N2949" s="4">
        <f>+MONTH(Tabla26[[#This Row],[Fecha de creación]])</f>
        <v>2</v>
      </c>
    </row>
    <row r="2950" spans="1:14" hidden="1" x14ac:dyDescent="0.3">
      <c r="A2950" s="6">
        <v>44596</v>
      </c>
      <c r="B2950" s="4" t="s">
        <v>32</v>
      </c>
      <c r="C2950" s="4" t="s">
        <v>12133</v>
      </c>
      <c r="D2950" s="4" t="s">
        <v>6500</v>
      </c>
      <c r="E2950" s="4" t="s">
        <v>7</v>
      </c>
      <c r="F2950" s="4" t="s">
        <v>43</v>
      </c>
      <c r="G2950" s="4" t="s">
        <v>13</v>
      </c>
      <c r="H2950" s="2" t="s">
        <v>71</v>
      </c>
      <c r="I2950" s="5" t="s">
        <v>6499</v>
      </c>
      <c r="J2950" s="4"/>
      <c r="K2950" s="4" t="s">
        <v>1</v>
      </c>
      <c r="L2950" s="4" t="s">
        <v>11</v>
      </c>
      <c r="M2950" s="4">
        <f>+YEAR(Tabla26[[#This Row],[Fecha de creación]])</f>
        <v>2022</v>
      </c>
      <c r="N2950" s="4">
        <f>+MONTH(Tabla26[[#This Row],[Fecha de creación]])</f>
        <v>2</v>
      </c>
    </row>
    <row r="2951" spans="1:14" hidden="1" x14ac:dyDescent="0.3">
      <c r="A2951" s="6">
        <v>44596</v>
      </c>
      <c r="B2951" s="4" t="s">
        <v>32</v>
      </c>
      <c r="C2951" s="4" t="s">
        <v>12123</v>
      </c>
      <c r="D2951" s="4" t="s">
        <v>6500</v>
      </c>
      <c r="E2951" s="4" t="s">
        <v>7</v>
      </c>
      <c r="F2951" s="4" t="s">
        <v>43</v>
      </c>
      <c r="G2951" s="4" t="s">
        <v>13</v>
      </c>
      <c r="H2951" s="2" t="s">
        <v>71</v>
      </c>
      <c r="I2951" s="5" t="s">
        <v>6499</v>
      </c>
      <c r="J2951" s="4"/>
      <c r="K2951" s="4" t="s">
        <v>1</v>
      </c>
      <c r="L2951" s="4" t="s">
        <v>0</v>
      </c>
      <c r="M2951" s="4">
        <f>+YEAR(Tabla26[[#This Row],[Fecha de creación]])</f>
        <v>2022</v>
      </c>
      <c r="N2951" s="4">
        <f>+MONTH(Tabla26[[#This Row],[Fecha de creación]])</f>
        <v>2</v>
      </c>
    </row>
    <row r="2952" spans="1:14" hidden="1" x14ac:dyDescent="0.3">
      <c r="A2952" s="6">
        <v>44597</v>
      </c>
      <c r="B2952" s="4" t="s">
        <v>32</v>
      </c>
      <c r="C2952" s="4" t="s">
        <v>12118</v>
      </c>
      <c r="D2952" s="4" t="s">
        <v>6500</v>
      </c>
      <c r="E2952" s="4" t="s">
        <v>7</v>
      </c>
      <c r="F2952" s="4" t="s">
        <v>43</v>
      </c>
      <c r="G2952" s="4" t="s">
        <v>13</v>
      </c>
      <c r="H2952" s="2" t="s">
        <v>71</v>
      </c>
      <c r="I2952" s="5" t="s">
        <v>6499</v>
      </c>
      <c r="J2952" s="4"/>
      <c r="K2952" s="4" t="s">
        <v>1</v>
      </c>
      <c r="L2952" s="4" t="s">
        <v>11</v>
      </c>
      <c r="M2952" s="4">
        <f>+YEAR(Tabla26[[#This Row],[Fecha de creación]])</f>
        <v>2022</v>
      </c>
      <c r="N2952" s="4">
        <f>+MONTH(Tabla26[[#This Row],[Fecha de creación]])</f>
        <v>2</v>
      </c>
    </row>
    <row r="2953" spans="1:14" hidden="1" x14ac:dyDescent="0.3">
      <c r="A2953" s="6">
        <v>44600</v>
      </c>
      <c r="B2953" s="4" t="s">
        <v>32</v>
      </c>
      <c r="C2953" s="4" t="s">
        <v>12046</v>
      </c>
      <c r="D2953" s="4" t="s">
        <v>6500</v>
      </c>
      <c r="E2953" s="4" t="s">
        <v>7</v>
      </c>
      <c r="F2953" s="4" t="s">
        <v>43</v>
      </c>
      <c r="G2953" s="4" t="s">
        <v>13</v>
      </c>
      <c r="H2953" s="2" t="s">
        <v>71</v>
      </c>
      <c r="I2953" s="5" t="s">
        <v>6499</v>
      </c>
      <c r="J2953" s="4"/>
      <c r="K2953" s="4" t="s">
        <v>1</v>
      </c>
      <c r="L2953" s="4" t="s">
        <v>11</v>
      </c>
      <c r="M2953" s="4">
        <f>+YEAR(Tabla26[[#This Row],[Fecha de creación]])</f>
        <v>2022</v>
      </c>
      <c r="N2953" s="4">
        <f>+MONTH(Tabla26[[#This Row],[Fecha de creación]])</f>
        <v>2</v>
      </c>
    </row>
    <row r="2954" spans="1:14" hidden="1" x14ac:dyDescent="0.3">
      <c r="A2954" s="6">
        <v>44602</v>
      </c>
      <c r="B2954" s="4" t="s">
        <v>32</v>
      </c>
      <c r="C2954" s="4" t="s">
        <v>11987</v>
      </c>
      <c r="D2954" s="4" t="s">
        <v>6500</v>
      </c>
      <c r="E2954" s="4" t="s">
        <v>7</v>
      </c>
      <c r="F2954" s="4" t="s">
        <v>43</v>
      </c>
      <c r="G2954" s="4" t="s">
        <v>13</v>
      </c>
      <c r="H2954" s="2" t="s">
        <v>71</v>
      </c>
      <c r="I2954" s="5" t="s">
        <v>6499</v>
      </c>
      <c r="J2954" s="4"/>
      <c r="K2954" s="4" t="s">
        <v>1</v>
      </c>
      <c r="L2954" s="4" t="s">
        <v>11</v>
      </c>
      <c r="M2954" s="4">
        <f>+YEAR(Tabla26[[#This Row],[Fecha de creación]])</f>
        <v>2022</v>
      </c>
      <c r="N2954" s="4">
        <f>+MONTH(Tabla26[[#This Row],[Fecha de creación]])</f>
        <v>2</v>
      </c>
    </row>
    <row r="2955" spans="1:14" hidden="1" x14ac:dyDescent="0.3">
      <c r="A2955" s="6">
        <v>44606</v>
      </c>
      <c r="B2955" s="4" t="s">
        <v>32</v>
      </c>
      <c r="C2955" s="4" t="s">
        <v>11943</v>
      </c>
      <c r="D2955" s="4" t="s">
        <v>6500</v>
      </c>
      <c r="E2955" s="4" t="s">
        <v>7</v>
      </c>
      <c r="F2955" s="4" t="s">
        <v>43</v>
      </c>
      <c r="G2955" s="4" t="s">
        <v>20</v>
      </c>
      <c r="H2955" s="2" t="s">
        <v>71</v>
      </c>
      <c r="I2955" s="5" t="s">
        <v>6499</v>
      </c>
      <c r="J2955" s="4"/>
      <c r="K2955" s="4" t="s">
        <v>1</v>
      </c>
      <c r="L2955" s="4" t="s">
        <v>11</v>
      </c>
      <c r="M2955" s="4">
        <f>+YEAR(Tabla26[[#This Row],[Fecha de creación]])</f>
        <v>2022</v>
      </c>
      <c r="N2955" s="4">
        <f>+MONTH(Tabla26[[#This Row],[Fecha de creación]])</f>
        <v>2</v>
      </c>
    </row>
    <row r="2956" spans="1:14" hidden="1" x14ac:dyDescent="0.3">
      <c r="A2956" s="6">
        <v>44606</v>
      </c>
      <c r="B2956" s="4" t="s">
        <v>32</v>
      </c>
      <c r="C2956" s="4" t="s">
        <v>11942</v>
      </c>
      <c r="D2956" s="4" t="s">
        <v>6500</v>
      </c>
      <c r="E2956" s="4" t="s">
        <v>7</v>
      </c>
      <c r="F2956" s="4" t="s">
        <v>43</v>
      </c>
      <c r="G2956" s="4" t="s">
        <v>13</v>
      </c>
      <c r="H2956" s="2" t="s">
        <v>71</v>
      </c>
      <c r="I2956" s="5" t="s">
        <v>6499</v>
      </c>
      <c r="J2956" s="4"/>
      <c r="K2956" s="4" t="s">
        <v>1</v>
      </c>
      <c r="L2956" s="4" t="s">
        <v>11</v>
      </c>
      <c r="M2956" s="4">
        <f>+YEAR(Tabla26[[#This Row],[Fecha de creación]])</f>
        <v>2022</v>
      </c>
      <c r="N2956" s="4">
        <f>+MONTH(Tabla26[[#This Row],[Fecha de creación]])</f>
        <v>2</v>
      </c>
    </row>
    <row r="2957" spans="1:14" hidden="1" x14ac:dyDescent="0.3">
      <c r="A2957" s="6">
        <v>44606</v>
      </c>
      <c r="B2957" s="4" t="s">
        <v>32</v>
      </c>
      <c r="C2957" s="4" t="s">
        <v>11940</v>
      </c>
      <c r="D2957" s="4" t="s">
        <v>6500</v>
      </c>
      <c r="E2957" s="4" t="s">
        <v>7</v>
      </c>
      <c r="F2957" s="4" t="s">
        <v>43</v>
      </c>
      <c r="G2957" s="4" t="s">
        <v>13</v>
      </c>
      <c r="H2957" s="2" t="s">
        <v>71</v>
      </c>
      <c r="I2957" s="5" t="s">
        <v>6499</v>
      </c>
      <c r="J2957" s="4"/>
      <c r="K2957" s="4" t="s">
        <v>1</v>
      </c>
      <c r="L2957" s="4" t="s">
        <v>11</v>
      </c>
      <c r="M2957" s="4">
        <f>+YEAR(Tabla26[[#This Row],[Fecha de creación]])</f>
        <v>2022</v>
      </c>
      <c r="N2957" s="4">
        <f>+MONTH(Tabla26[[#This Row],[Fecha de creación]])</f>
        <v>2</v>
      </c>
    </row>
    <row r="2958" spans="1:14" hidden="1" x14ac:dyDescent="0.3">
      <c r="A2958" s="6">
        <v>44607.507939814815</v>
      </c>
      <c r="B2958" s="4" t="s">
        <v>32</v>
      </c>
      <c r="C2958" s="4" t="s">
        <v>11919</v>
      </c>
      <c r="D2958" s="4" t="s">
        <v>6500</v>
      </c>
      <c r="E2958" s="4" t="s">
        <v>7</v>
      </c>
      <c r="F2958" s="4" t="s">
        <v>43</v>
      </c>
      <c r="G2958" s="4" t="s">
        <v>13</v>
      </c>
      <c r="H2958" s="2" t="s">
        <v>71</v>
      </c>
      <c r="I2958" s="5" t="s">
        <v>6499</v>
      </c>
      <c r="J2958" s="4"/>
      <c r="K2958" s="4" t="s">
        <v>1</v>
      </c>
      <c r="L2958" s="4" t="s">
        <v>11</v>
      </c>
      <c r="M2958" s="4">
        <f>+YEAR(Tabla26[[#This Row],[Fecha de creación]])</f>
        <v>2022</v>
      </c>
      <c r="N2958" s="4">
        <f>+MONTH(Tabla26[[#This Row],[Fecha de creación]])</f>
        <v>2</v>
      </c>
    </row>
    <row r="2959" spans="1:14" hidden="1" x14ac:dyDescent="0.3">
      <c r="A2959" s="6">
        <v>44607.528425925928</v>
      </c>
      <c r="B2959" s="4" t="s">
        <v>32</v>
      </c>
      <c r="C2959" s="4" t="s">
        <v>11918</v>
      </c>
      <c r="D2959" s="4" t="s">
        <v>6500</v>
      </c>
      <c r="E2959" s="4" t="s">
        <v>7</v>
      </c>
      <c r="F2959" s="4" t="s">
        <v>43</v>
      </c>
      <c r="G2959" s="4" t="s">
        <v>13</v>
      </c>
      <c r="H2959" s="2" t="s">
        <v>71</v>
      </c>
      <c r="I2959" s="5" t="s">
        <v>6499</v>
      </c>
      <c r="J2959" s="4"/>
      <c r="K2959" s="4" t="s">
        <v>1</v>
      </c>
      <c r="L2959" s="4" t="s">
        <v>11</v>
      </c>
      <c r="M2959" s="4">
        <f>+YEAR(Tabla26[[#This Row],[Fecha de creación]])</f>
        <v>2022</v>
      </c>
      <c r="N2959" s="4">
        <f>+MONTH(Tabla26[[#This Row],[Fecha de creación]])</f>
        <v>2</v>
      </c>
    </row>
    <row r="2960" spans="1:14" hidden="1" x14ac:dyDescent="0.3">
      <c r="A2960" s="6">
        <v>44608.612476851849</v>
      </c>
      <c r="B2960" s="4" t="s">
        <v>32</v>
      </c>
      <c r="C2960" s="4" t="s">
        <v>11894</v>
      </c>
      <c r="D2960" s="4" t="s">
        <v>6500</v>
      </c>
      <c r="E2960" s="4" t="s">
        <v>7</v>
      </c>
      <c r="F2960" s="4" t="s">
        <v>43</v>
      </c>
      <c r="G2960" s="4" t="s">
        <v>13</v>
      </c>
      <c r="H2960" s="2" t="s">
        <v>71</v>
      </c>
      <c r="I2960" s="5" t="s">
        <v>6499</v>
      </c>
      <c r="J2960" s="4" t="s">
        <v>27</v>
      </c>
      <c r="K2960" s="4" t="s">
        <v>1</v>
      </c>
      <c r="L2960" s="4" t="s">
        <v>11</v>
      </c>
      <c r="M2960" s="4">
        <f>+YEAR(Tabla26[[#This Row],[Fecha de creación]])</f>
        <v>2022</v>
      </c>
      <c r="N2960" s="4">
        <f>+MONTH(Tabla26[[#This Row],[Fecha de creación]])</f>
        <v>2</v>
      </c>
    </row>
    <row r="2961" spans="1:14" hidden="1" x14ac:dyDescent="0.3">
      <c r="A2961" s="6">
        <v>44608.70685185185</v>
      </c>
      <c r="B2961" s="4" t="s">
        <v>32</v>
      </c>
      <c r="C2961" s="4" t="s">
        <v>11883</v>
      </c>
      <c r="D2961" s="4" t="s">
        <v>6500</v>
      </c>
      <c r="E2961" s="4" t="s">
        <v>7</v>
      </c>
      <c r="F2961" s="4" t="s">
        <v>43</v>
      </c>
      <c r="G2961" s="4" t="s">
        <v>13</v>
      </c>
      <c r="H2961" s="2" t="s">
        <v>71</v>
      </c>
      <c r="I2961" s="5" t="s">
        <v>6499</v>
      </c>
      <c r="J2961" s="4"/>
      <c r="K2961" s="4" t="s">
        <v>1</v>
      </c>
      <c r="L2961" s="4" t="s">
        <v>0</v>
      </c>
      <c r="M2961" s="4">
        <f>+YEAR(Tabla26[[#This Row],[Fecha de creación]])</f>
        <v>2022</v>
      </c>
      <c r="N2961" s="4">
        <f>+MONTH(Tabla26[[#This Row],[Fecha de creación]])</f>
        <v>2</v>
      </c>
    </row>
    <row r="2962" spans="1:14" hidden="1" x14ac:dyDescent="0.3">
      <c r="A2962" s="6">
        <v>44609.503136574072</v>
      </c>
      <c r="B2962" s="4" t="s">
        <v>32</v>
      </c>
      <c r="C2962" s="4" t="s">
        <v>11867</v>
      </c>
      <c r="D2962" s="4" t="s">
        <v>6500</v>
      </c>
      <c r="E2962" s="4" t="s">
        <v>7</v>
      </c>
      <c r="F2962" s="4" t="s">
        <v>43</v>
      </c>
      <c r="G2962" s="4" t="s">
        <v>13</v>
      </c>
      <c r="H2962" s="2" t="s">
        <v>71</v>
      </c>
      <c r="I2962" s="5" t="s">
        <v>6499</v>
      </c>
      <c r="J2962" s="4"/>
      <c r="K2962" s="4" t="s">
        <v>1</v>
      </c>
      <c r="L2962" s="4" t="s">
        <v>11</v>
      </c>
      <c r="M2962" s="4">
        <f>+YEAR(Tabla26[[#This Row],[Fecha de creación]])</f>
        <v>2022</v>
      </c>
      <c r="N2962" s="4">
        <f>+MONTH(Tabla26[[#This Row],[Fecha de creación]])</f>
        <v>2</v>
      </c>
    </row>
    <row r="2963" spans="1:14" hidden="1" x14ac:dyDescent="0.3">
      <c r="A2963" s="6">
        <v>44609.541145833333</v>
      </c>
      <c r="B2963" s="4" t="s">
        <v>32</v>
      </c>
      <c r="C2963" s="4" t="s">
        <v>11861</v>
      </c>
      <c r="D2963" s="4" t="s">
        <v>6500</v>
      </c>
      <c r="E2963" s="4" t="s">
        <v>7</v>
      </c>
      <c r="F2963" s="4" t="s">
        <v>43</v>
      </c>
      <c r="G2963" s="4" t="s">
        <v>13</v>
      </c>
      <c r="H2963" s="2" t="s">
        <v>71</v>
      </c>
      <c r="I2963" s="5" t="s">
        <v>6499</v>
      </c>
      <c r="J2963" s="4"/>
      <c r="K2963" s="4" t="s">
        <v>1</v>
      </c>
      <c r="L2963" s="4" t="s">
        <v>11</v>
      </c>
      <c r="M2963" s="4">
        <f>+YEAR(Tabla26[[#This Row],[Fecha de creación]])</f>
        <v>2022</v>
      </c>
      <c r="N2963" s="4">
        <f>+MONTH(Tabla26[[#This Row],[Fecha de creación]])</f>
        <v>2</v>
      </c>
    </row>
    <row r="2964" spans="1:14" hidden="1" x14ac:dyDescent="0.3">
      <c r="A2964" s="6">
        <v>44610.423125000001</v>
      </c>
      <c r="B2964" s="4" t="s">
        <v>32</v>
      </c>
      <c r="C2964" s="4" t="s">
        <v>11848</v>
      </c>
      <c r="D2964" s="4" t="s">
        <v>6500</v>
      </c>
      <c r="E2964" s="4" t="s">
        <v>7</v>
      </c>
      <c r="F2964" s="4" t="s">
        <v>43</v>
      </c>
      <c r="G2964" s="4" t="s">
        <v>13</v>
      </c>
      <c r="H2964" s="2" t="s">
        <v>71</v>
      </c>
      <c r="I2964" s="5" t="s">
        <v>6499</v>
      </c>
      <c r="J2964" s="4"/>
      <c r="K2964" s="4" t="s">
        <v>1</v>
      </c>
      <c r="L2964" s="4" t="s">
        <v>11</v>
      </c>
      <c r="M2964" s="4">
        <f>+YEAR(Tabla26[[#This Row],[Fecha de creación]])</f>
        <v>2022</v>
      </c>
      <c r="N2964" s="4">
        <f>+MONTH(Tabla26[[#This Row],[Fecha de creación]])</f>
        <v>2</v>
      </c>
    </row>
    <row r="2965" spans="1:14" hidden="1" x14ac:dyDescent="0.3">
      <c r="A2965" s="6">
        <v>44610.706747685188</v>
      </c>
      <c r="B2965" s="4" t="s">
        <v>32</v>
      </c>
      <c r="C2965" s="4" t="s">
        <v>11812</v>
      </c>
      <c r="D2965" s="4" t="s">
        <v>6500</v>
      </c>
      <c r="E2965" s="4" t="s">
        <v>7</v>
      </c>
      <c r="F2965" s="4" t="s">
        <v>43</v>
      </c>
      <c r="G2965" s="4" t="s">
        <v>13</v>
      </c>
      <c r="H2965" s="2" t="s">
        <v>71</v>
      </c>
      <c r="I2965" s="5" t="s">
        <v>6499</v>
      </c>
      <c r="J2965" s="4"/>
      <c r="K2965" s="4" t="s">
        <v>1</v>
      </c>
      <c r="L2965" s="4" t="s">
        <v>11</v>
      </c>
      <c r="M2965" s="4">
        <f>+YEAR(Tabla26[[#This Row],[Fecha de creación]])</f>
        <v>2022</v>
      </c>
      <c r="N2965" s="4">
        <f>+MONTH(Tabla26[[#This Row],[Fecha de creación]])</f>
        <v>2</v>
      </c>
    </row>
    <row r="2966" spans="1:14" hidden="1" x14ac:dyDescent="0.3">
      <c r="A2966" s="6">
        <v>44613.573449074072</v>
      </c>
      <c r="B2966" s="4" t="s">
        <v>32</v>
      </c>
      <c r="C2966" s="4" t="s">
        <v>11764</v>
      </c>
      <c r="D2966" s="4" t="s">
        <v>6500</v>
      </c>
      <c r="E2966" s="4" t="s">
        <v>7</v>
      </c>
      <c r="F2966" s="4" t="s">
        <v>43</v>
      </c>
      <c r="G2966" s="4" t="s">
        <v>13</v>
      </c>
      <c r="H2966" s="2" t="s">
        <v>71</v>
      </c>
      <c r="I2966" s="5" t="s">
        <v>6499</v>
      </c>
      <c r="J2966" s="4"/>
      <c r="K2966" s="4" t="s">
        <v>1</v>
      </c>
      <c r="L2966" s="4" t="s">
        <v>11</v>
      </c>
      <c r="M2966" s="4">
        <f>+YEAR(Tabla26[[#This Row],[Fecha de creación]])</f>
        <v>2022</v>
      </c>
      <c r="N2966" s="4">
        <f>+MONTH(Tabla26[[#This Row],[Fecha de creación]])</f>
        <v>2</v>
      </c>
    </row>
    <row r="2967" spans="1:14" hidden="1" x14ac:dyDescent="0.3">
      <c r="A2967" s="6">
        <v>44614.508113425924</v>
      </c>
      <c r="B2967" s="4" t="s">
        <v>32</v>
      </c>
      <c r="C2967" s="4" t="s">
        <v>11752</v>
      </c>
      <c r="D2967" s="4" t="s">
        <v>6500</v>
      </c>
      <c r="E2967" s="4" t="s">
        <v>7</v>
      </c>
      <c r="F2967" s="4" t="s">
        <v>43</v>
      </c>
      <c r="G2967" s="4" t="s">
        <v>13</v>
      </c>
      <c r="H2967" s="2" t="s">
        <v>71</v>
      </c>
      <c r="I2967" s="5" t="s">
        <v>6499</v>
      </c>
      <c r="J2967" s="4"/>
      <c r="K2967" s="4" t="s">
        <v>1</v>
      </c>
      <c r="L2967" s="4" t="s">
        <v>11</v>
      </c>
      <c r="M2967" s="4">
        <f>+YEAR(Tabla26[[#This Row],[Fecha de creación]])</f>
        <v>2022</v>
      </c>
      <c r="N2967" s="4">
        <f>+MONTH(Tabla26[[#This Row],[Fecha de creación]])</f>
        <v>2</v>
      </c>
    </row>
    <row r="2968" spans="1:14" hidden="1" x14ac:dyDescent="0.3">
      <c r="A2968" s="6">
        <v>44618.435601851852</v>
      </c>
      <c r="B2968" s="4" t="s">
        <v>32</v>
      </c>
      <c r="C2968" s="4" t="s">
        <v>11669</v>
      </c>
      <c r="D2968" s="4" t="s">
        <v>6500</v>
      </c>
      <c r="E2968" s="4" t="s">
        <v>7</v>
      </c>
      <c r="F2968" s="4" t="s">
        <v>43</v>
      </c>
      <c r="G2968" s="4" t="s">
        <v>13</v>
      </c>
      <c r="H2968" s="2" t="s">
        <v>71</v>
      </c>
      <c r="I2968" s="5" t="s">
        <v>6499</v>
      </c>
      <c r="J2968" s="4" t="s">
        <v>2</v>
      </c>
      <c r="K2968" s="4" t="s">
        <v>1</v>
      </c>
      <c r="L2968" s="4" t="s">
        <v>11</v>
      </c>
      <c r="M2968" s="4">
        <f>+YEAR(Tabla26[[#This Row],[Fecha de creación]])</f>
        <v>2022</v>
      </c>
      <c r="N2968" s="4">
        <f>+MONTH(Tabla26[[#This Row],[Fecha de creación]])</f>
        <v>2</v>
      </c>
    </row>
    <row r="2969" spans="1:14" hidden="1" x14ac:dyDescent="0.3">
      <c r="A2969" s="6">
        <v>44620.519861111112</v>
      </c>
      <c r="B2969" s="4" t="s">
        <v>32</v>
      </c>
      <c r="C2969" s="4" t="s">
        <v>11646</v>
      </c>
      <c r="D2969" s="4" t="s">
        <v>6500</v>
      </c>
      <c r="E2969" s="4" t="s">
        <v>7</v>
      </c>
      <c r="F2969" s="4" t="s">
        <v>43</v>
      </c>
      <c r="G2969" s="4" t="s">
        <v>13</v>
      </c>
      <c r="H2969" s="2" t="s">
        <v>71</v>
      </c>
      <c r="I2969" s="5" t="s">
        <v>6499</v>
      </c>
      <c r="J2969" s="4"/>
      <c r="K2969" s="4" t="s">
        <v>1</v>
      </c>
      <c r="L2969" s="4" t="s">
        <v>11</v>
      </c>
      <c r="M2969" s="4">
        <f>+YEAR(Tabla26[[#This Row],[Fecha de creación]])</f>
        <v>2022</v>
      </c>
      <c r="N2969" s="4">
        <f>+MONTH(Tabla26[[#This Row],[Fecha de creación]])</f>
        <v>2</v>
      </c>
    </row>
    <row r="2970" spans="1:14" hidden="1" x14ac:dyDescent="0.3">
      <c r="A2970" s="6">
        <v>44621.538877314815</v>
      </c>
      <c r="B2970" s="4" t="s">
        <v>32</v>
      </c>
      <c r="C2970" s="4" t="s">
        <v>11601</v>
      </c>
      <c r="D2970" s="4" t="s">
        <v>6500</v>
      </c>
      <c r="E2970" s="4" t="s">
        <v>7</v>
      </c>
      <c r="F2970" s="4" t="s">
        <v>43</v>
      </c>
      <c r="G2970" s="4" t="s">
        <v>13</v>
      </c>
      <c r="H2970" s="2" t="s">
        <v>71</v>
      </c>
      <c r="I2970" s="5" t="s">
        <v>6499</v>
      </c>
      <c r="J2970" s="4"/>
      <c r="K2970" s="4" t="s">
        <v>1</v>
      </c>
      <c r="L2970" s="4" t="s">
        <v>11</v>
      </c>
      <c r="M2970" s="4">
        <f>+YEAR(Tabla26[[#This Row],[Fecha de creación]])</f>
        <v>2022</v>
      </c>
      <c r="N2970" s="4">
        <f>+MONTH(Tabla26[[#This Row],[Fecha de creación]])</f>
        <v>3</v>
      </c>
    </row>
    <row r="2971" spans="1:14" hidden="1" x14ac:dyDescent="0.3">
      <c r="A2971" s="6">
        <v>44626.58258101852</v>
      </c>
      <c r="B2971" s="4" t="s">
        <v>32</v>
      </c>
      <c r="C2971" s="4" t="s">
        <v>11469</v>
      </c>
      <c r="D2971" s="4" t="s">
        <v>6500</v>
      </c>
      <c r="E2971" s="4" t="s">
        <v>7</v>
      </c>
      <c r="F2971" s="4" t="s">
        <v>43</v>
      </c>
      <c r="G2971" s="4" t="s">
        <v>13</v>
      </c>
      <c r="H2971" s="2" t="s">
        <v>71</v>
      </c>
      <c r="I2971" s="5" t="s">
        <v>6499</v>
      </c>
      <c r="J2971" s="4"/>
      <c r="K2971" s="4" t="s">
        <v>1</v>
      </c>
      <c r="L2971" s="4" t="s">
        <v>0</v>
      </c>
      <c r="M2971" s="4">
        <f>+YEAR(Tabla26[[#This Row],[Fecha de creación]])</f>
        <v>2022</v>
      </c>
      <c r="N2971" s="4">
        <f>+MONTH(Tabla26[[#This Row],[Fecha de creación]])</f>
        <v>3</v>
      </c>
    </row>
    <row r="2972" spans="1:14" hidden="1" x14ac:dyDescent="0.3">
      <c r="A2972" s="6">
        <v>44629.432060185187</v>
      </c>
      <c r="B2972" s="4" t="s">
        <v>32</v>
      </c>
      <c r="C2972" s="4" t="s">
        <v>11425</v>
      </c>
      <c r="D2972" s="4" t="s">
        <v>6500</v>
      </c>
      <c r="E2972" s="4" t="s">
        <v>7</v>
      </c>
      <c r="F2972" s="4" t="s">
        <v>43</v>
      </c>
      <c r="G2972" s="4" t="s">
        <v>13</v>
      </c>
      <c r="H2972" s="2" t="s">
        <v>71</v>
      </c>
      <c r="I2972" s="5" t="s">
        <v>6499</v>
      </c>
      <c r="J2972" s="4"/>
      <c r="K2972" s="4" t="s">
        <v>1</v>
      </c>
      <c r="L2972" s="4" t="s">
        <v>11</v>
      </c>
      <c r="M2972" s="4">
        <f>+YEAR(Tabla26[[#This Row],[Fecha de creación]])</f>
        <v>2022</v>
      </c>
      <c r="N2972" s="4">
        <f>+MONTH(Tabla26[[#This Row],[Fecha de creación]])</f>
        <v>3</v>
      </c>
    </row>
    <row r="2973" spans="1:14" hidden="1" x14ac:dyDescent="0.3">
      <c r="A2973" s="6">
        <v>44630.4996875</v>
      </c>
      <c r="B2973" s="4" t="s">
        <v>32</v>
      </c>
      <c r="C2973" s="4" t="s">
        <v>11403</v>
      </c>
      <c r="D2973" s="4" t="s">
        <v>6500</v>
      </c>
      <c r="E2973" s="4" t="s">
        <v>7</v>
      </c>
      <c r="F2973" s="4" t="s">
        <v>43</v>
      </c>
      <c r="G2973" s="4" t="s">
        <v>13</v>
      </c>
      <c r="H2973" s="2" t="s">
        <v>71</v>
      </c>
      <c r="I2973" s="5" t="s">
        <v>6499</v>
      </c>
      <c r="J2973" s="4"/>
      <c r="K2973" s="4" t="s">
        <v>1</v>
      </c>
      <c r="L2973" s="4" t="s">
        <v>11</v>
      </c>
      <c r="M2973" s="4">
        <f>+YEAR(Tabla26[[#This Row],[Fecha de creación]])</f>
        <v>2022</v>
      </c>
      <c r="N2973" s="4">
        <f>+MONTH(Tabla26[[#This Row],[Fecha de creación]])</f>
        <v>3</v>
      </c>
    </row>
    <row r="2974" spans="1:14" hidden="1" x14ac:dyDescent="0.3">
      <c r="A2974" s="6">
        <v>44630.531134259261</v>
      </c>
      <c r="B2974" s="4" t="s">
        <v>32</v>
      </c>
      <c r="C2974" s="4" t="s">
        <v>11401</v>
      </c>
      <c r="D2974" s="4" t="s">
        <v>6500</v>
      </c>
      <c r="E2974" s="4" t="s">
        <v>7</v>
      </c>
      <c r="F2974" s="4" t="s">
        <v>43</v>
      </c>
      <c r="G2974" s="4" t="s">
        <v>13</v>
      </c>
      <c r="H2974" s="2" t="s">
        <v>71</v>
      </c>
      <c r="I2974" s="5" t="s">
        <v>6499</v>
      </c>
      <c r="J2974" s="4"/>
      <c r="K2974" s="4" t="s">
        <v>1</v>
      </c>
      <c r="L2974" s="4" t="s">
        <v>11</v>
      </c>
      <c r="M2974" s="4">
        <f>+YEAR(Tabla26[[#This Row],[Fecha de creación]])</f>
        <v>2022</v>
      </c>
      <c r="N2974" s="4">
        <f>+MONTH(Tabla26[[#This Row],[Fecha de creación]])</f>
        <v>3</v>
      </c>
    </row>
    <row r="2975" spans="1:14" hidden="1" x14ac:dyDescent="0.3">
      <c r="A2975" s="6">
        <v>44633.653020833335</v>
      </c>
      <c r="B2975" s="4" t="s">
        <v>32</v>
      </c>
      <c r="C2975" s="4" t="s">
        <v>11333</v>
      </c>
      <c r="D2975" s="4" t="s">
        <v>6500</v>
      </c>
      <c r="E2975" s="4" t="s">
        <v>7</v>
      </c>
      <c r="F2975" s="4" t="s">
        <v>43</v>
      </c>
      <c r="G2975" s="4" t="s">
        <v>13</v>
      </c>
      <c r="H2975" s="2" t="s">
        <v>71</v>
      </c>
      <c r="I2975" s="5" t="s">
        <v>6499</v>
      </c>
      <c r="J2975" s="4"/>
      <c r="K2975" s="4" t="s">
        <v>1</v>
      </c>
      <c r="L2975" s="4" t="s">
        <v>11</v>
      </c>
      <c r="M2975" s="4">
        <f>+YEAR(Tabla26[[#This Row],[Fecha de creación]])</f>
        <v>2022</v>
      </c>
      <c r="N2975" s="4">
        <f>+MONTH(Tabla26[[#This Row],[Fecha de creación]])</f>
        <v>3</v>
      </c>
    </row>
    <row r="2976" spans="1:14" hidden="1" x14ac:dyDescent="0.3">
      <c r="A2976" s="6">
        <v>44633.668946759259</v>
      </c>
      <c r="B2976" s="4" t="s">
        <v>32</v>
      </c>
      <c r="C2976" s="4" t="s">
        <v>11331</v>
      </c>
      <c r="D2976" s="4" t="s">
        <v>6500</v>
      </c>
      <c r="E2976" s="4" t="s">
        <v>7</v>
      </c>
      <c r="F2976" s="4" t="s">
        <v>43</v>
      </c>
      <c r="G2976" s="4" t="s">
        <v>13</v>
      </c>
      <c r="H2976" s="2" t="s">
        <v>71</v>
      </c>
      <c r="I2976" s="5" t="s">
        <v>6499</v>
      </c>
      <c r="J2976" s="4"/>
      <c r="K2976" s="4" t="s">
        <v>1</v>
      </c>
      <c r="L2976" s="4" t="s">
        <v>11</v>
      </c>
      <c r="M2976" s="4">
        <f>+YEAR(Tabla26[[#This Row],[Fecha de creación]])</f>
        <v>2022</v>
      </c>
      <c r="N2976" s="4">
        <f>+MONTH(Tabla26[[#This Row],[Fecha de creación]])</f>
        <v>3</v>
      </c>
    </row>
    <row r="2977" spans="1:14" hidden="1" x14ac:dyDescent="0.3">
      <c r="A2977" s="6">
        <v>44634.55976851852</v>
      </c>
      <c r="B2977" s="4" t="s">
        <v>32</v>
      </c>
      <c r="C2977" s="4" t="s">
        <v>11320</v>
      </c>
      <c r="D2977" s="4" t="s">
        <v>6500</v>
      </c>
      <c r="E2977" s="4" t="s">
        <v>7</v>
      </c>
      <c r="F2977" s="4" t="s">
        <v>43</v>
      </c>
      <c r="G2977" s="4" t="s">
        <v>13</v>
      </c>
      <c r="H2977" s="2" t="s">
        <v>71</v>
      </c>
      <c r="I2977" s="5" t="s">
        <v>6499</v>
      </c>
      <c r="J2977" s="4"/>
      <c r="K2977" s="4" t="s">
        <v>1</v>
      </c>
      <c r="L2977" s="4" t="s">
        <v>11</v>
      </c>
      <c r="M2977" s="4">
        <f>+YEAR(Tabla26[[#This Row],[Fecha de creación]])</f>
        <v>2022</v>
      </c>
      <c r="N2977" s="4">
        <f>+MONTH(Tabla26[[#This Row],[Fecha de creación]])</f>
        <v>3</v>
      </c>
    </row>
    <row r="2978" spans="1:14" hidden="1" x14ac:dyDescent="0.3">
      <c r="A2978" s="6">
        <v>44635.464965277781</v>
      </c>
      <c r="B2978" s="4" t="s">
        <v>32</v>
      </c>
      <c r="C2978" s="4" t="s">
        <v>11299</v>
      </c>
      <c r="D2978" s="4" t="s">
        <v>6500</v>
      </c>
      <c r="E2978" s="4" t="s">
        <v>7</v>
      </c>
      <c r="F2978" s="4" t="s">
        <v>43</v>
      </c>
      <c r="G2978" s="4" t="s">
        <v>13</v>
      </c>
      <c r="H2978" s="2" t="s">
        <v>71</v>
      </c>
      <c r="I2978" s="5" t="s">
        <v>6499</v>
      </c>
      <c r="J2978" s="4"/>
      <c r="K2978" s="4" t="s">
        <v>1</v>
      </c>
      <c r="L2978" s="4" t="s">
        <v>11</v>
      </c>
      <c r="M2978" s="4">
        <f>+YEAR(Tabla26[[#This Row],[Fecha de creación]])</f>
        <v>2022</v>
      </c>
      <c r="N2978" s="4">
        <f>+MONTH(Tabla26[[#This Row],[Fecha de creación]])</f>
        <v>3</v>
      </c>
    </row>
    <row r="2979" spans="1:14" hidden="1" x14ac:dyDescent="0.3">
      <c r="A2979" s="6">
        <v>44639.7028587963</v>
      </c>
      <c r="B2979" s="4" t="s">
        <v>32</v>
      </c>
      <c r="C2979" s="4" t="s">
        <v>11178</v>
      </c>
      <c r="D2979" s="4" t="s">
        <v>6500</v>
      </c>
      <c r="E2979" s="4" t="s">
        <v>7</v>
      </c>
      <c r="F2979" s="4" t="s">
        <v>43</v>
      </c>
      <c r="G2979" s="4" t="s">
        <v>13</v>
      </c>
      <c r="H2979" s="2" t="s">
        <v>71</v>
      </c>
      <c r="I2979" s="5" t="s">
        <v>6499</v>
      </c>
      <c r="J2979" s="4"/>
      <c r="K2979" s="4" t="s">
        <v>1</v>
      </c>
      <c r="L2979" s="4" t="s">
        <v>0</v>
      </c>
      <c r="M2979" s="4">
        <f>+YEAR(Tabla26[[#This Row],[Fecha de creación]])</f>
        <v>2022</v>
      </c>
      <c r="N2979" s="4">
        <f>+MONTH(Tabla26[[#This Row],[Fecha de creación]])</f>
        <v>3</v>
      </c>
    </row>
    <row r="2980" spans="1:14" hidden="1" x14ac:dyDescent="0.3">
      <c r="A2980" s="6">
        <v>44725.530115740738</v>
      </c>
      <c r="B2980" s="4" t="s">
        <v>32</v>
      </c>
      <c r="C2980" s="4" t="s">
        <v>9202</v>
      </c>
      <c r="D2980" s="4" t="s">
        <v>6500</v>
      </c>
      <c r="E2980" s="4" t="s">
        <v>7</v>
      </c>
      <c r="F2980" s="4" t="s">
        <v>43</v>
      </c>
      <c r="G2980" s="4" t="s">
        <v>13</v>
      </c>
      <c r="H2980" s="2" t="s">
        <v>71</v>
      </c>
      <c r="I2980" s="5" t="s">
        <v>6499</v>
      </c>
      <c r="J2980" s="4"/>
      <c r="K2980" s="4" t="s">
        <v>1</v>
      </c>
      <c r="L2980" s="4" t="s">
        <v>11</v>
      </c>
      <c r="M2980" s="4">
        <f>+YEAR(Tabla26[[#This Row],[Fecha de creación]])</f>
        <v>2022</v>
      </c>
      <c r="N2980" s="4">
        <f>+MONTH(Tabla26[[#This Row],[Fecha de creación]])</f>
        <v>6</v>
      </c>
    </row>
    <row r="2981" spans="1:14" hidden="1" x14ac:dyDescent="0.3">
      <c r="A2981" s="6">
        <v>44739.569699074076</v>
      </c>
      <c r="B2981" s="4" t="s">
        <v>32</v>
      </c>
      <c r="C2981" s="4" t="s">
        <v>8925</v>
      </c>
      <c r="D2981" s="4" t="s">
        <v>6500</v>
      </c>
      <c r="E2981" s="4" t="s">
        <v>7</v>
      </c>
      <c r="F2981" s="4" t="s">
        <v>43</v>
      </c>
      <c r="G2981" s="4" t="s">
        <v>13</v>
      </c>
      <c r="H2981" s="2" t="s">
        <v>71</v>
      </c>
      <c r="I2981" s="5" t="s">
        <v>6499</v>
      </c>
      <c r="J2981" s="4"/>
      <c r="K2981" s="4" t="s">
        <v>1</v>
      </c>
      <c r="L2981" s="4" t="s">
        <v>11</v>
      </c>
      <c r="M2981" s="4">
        <f>+YEAR(Tabla26[[#This Row],[Fecha de creación]])</f>
        <v>2022</v>
      </c>
      <c r="N2981" s="4">
        <f>+MONTH(Tabla26[[#This Row],[Fecha de creación]])</f>
        <v>6</v>
      </c>
    </row>
    <row r="2982" spans="1:14" hidden="1" x14ac:dyDescent="0.3">
      <c r="A2982" s="6">
        <v>44742.58697916667</v>
      </c>
      <c r="B2982" s="4" t="s">
        <v>32</v>
      </c>
      <c r="C2982" s="4" t="s">
        <v>8878</v>
      </c>
      <c r="D2982" s="4" t="s">
        <v>6500</v>
      </c>
      <c r="E2982" s="4" t="s">
        <v>7</v>
      </c>
      <c r="F2982" s="4" t="s">
        <v>43</v>
      </c>
      <c r="G2982" s="4" t="s">
        <v>13</v>
      </c>
      <c r="H2982" s="2" t="s">
        <v>71</v>
      </c>
      <c r="I2982" s="5" t="s">
        <v>6499</v>
      </c>
      <c r="J2982" s="4"/>
      <c r="K2982" s="4" t="s">
        <v>1</v>
      </c>
      <c r="L2982" s="4" t="s">
        <v>11</v>
      </c>
      <c r="M2982" s="4">
        <f>+YEAR(Tabla26[[#This Row],[Fecha de creación]])</f>
        <v>2022</v>
      </c>
      <c r="N2982" s="4">
        <f>+MONTH(Tabla26[[#This Row],[Fecha de creación]])</f>
        <v>6</v>
      </c>
    </row>
    <row r="2983" spans="1:14" hidden="1" x14ac:dyDescent="0.3">
      <c r="A2983" s="6">
        <v>44748.484050925923</v>
      </c>
      <c r="B2983" s="4" t="s">
        <v>32</v>
      </c>
      <c r="C2983" s="4" t="s">
        <v>8776</v>
      </c>
      <c r="D2983" s="4" t="s">
        <v>6500</v>
      </c>
      <c r="E2983" s="4" t="s">
        <v>7</v>
      </c>
      <c r="F2983" s="4" t="s">
        <v>43</v>
      </c>
      <c r="G2983" s="4" t="s">
        <v>13</v>
      </c>
      <c r="H2983" s="2" t="s">
        <v>71</v>
      </c>
      <c r="I2983" s="5" t="s">
        <v>6499</v>
      </c>
      <c r="J2983" s="4"/>
      <c r="K2983" s="4" t="s">
        <v>1</v>
      </c>
      <c r="L2983" s="4" t="s">
        <v>11</v>
      </c>
      <c r="M2983" s="4">
        <f>+YEAR(Tabla26[[#This Row],[Fecha de creación]])</f>
        <v>2022</v>
      </c>
      <c r="N2983" s="4">
        <f>+MONTH(Tabla26[[#This Row],[Fecha de creación]])</f>
        <v>7</v>
      </c>
    </row>
    <row r="2984" spans="1:14" hidden="1" x14ac:dyDescent="0.3">
      <c r="A2984" s="6">
        <v>44748.499594907407</v>
      </c>
      <c r="B2984" s="4" t="s">
        <v>32</v>
      </c>
      <c r="C2984" s="4" t="s">
        <v>8771</v>
      </c>
      <c r="D2984" s="4" t="s">
        <v>6500</v>
      </c>
      <c r="E2984" s="4" t="s">
        <v>7</v>
      </c>
      <c r="F2984" s="4" t="s">
        <v>43</v>
      </c>
      <c r="G2984" s="4" t="s">
        <v>13</v>
      </c>
      <c r="H2984" s="2" t="s">
        <v>71</v>
      </c>
      <c r="I2984" s="5" t="s">
        <v>6499</v>
      </c>
      <c r="J2984" s="4"/>
      <c r="K2984" s="4" t="s">
        <v>1</v>
      </c>
      <c r="L2984" s="4" t="s">
        <v>11</v>
      </c>
      <c r="M2984" s="4">
        <f>+YEAR(Tabla26[[#This Row],[Fecha de creación]])</f>
        <v>2022</v>
      </c>
      <c r="N2984" s="4">
        <f>+MONTH(Tabla26[[#This Row],[Fecha de creación]])</f>
        <v>7</v>
      </c>
    </row>
    <row r="2985" spans="1:14" hidden="1" x14ac:dyDescent="0.3">
      <c r="A2985" s="6">
        <v>44750.414259259262</v>
      </c>
      <c r="B2985" s="4" t="s">
        <v>32</v>
      </c>
      <c r="C2985" s="4" t="s">
        <v>8727</v>
      </c>
      <c r="D2985" s="4" t="s">
        <v>6500</v>
      </c>
      <c r="E2985" s="4" t="s">
        <v>7</v>
      </c>
      <c r="F2985" s="4" t="s">
        <v>43</v>
      </c>
      <c r="G2985" s="4" t="s">
        <v>13</v>
      </c>
      <c r="H2985" s="2" t="s">
        <v>71</v>
      </c>
      <c r="I2985" s="5" t="s">
        <v>6499</v>
      </c>
      <c r="J2985" s="4"/>
      <c r="K2985" s="4" t="s">
        <v>1</v>
      </c>
      <c r="L2985" s="4" t="s">
        <v>11</v>
      </c>
      <c r="M2985" s="4">
        <f>+YEAR(Tabla26[[#This Row],[Fecha de creación]])</f>
        <v>2022</v>
      </c>
      <c r="N2985" s="4">
        <f>+MONTH(Tabla26[[#This Row],[Fecha de creación]])</f>
        <v>7</v>
      </c>
    </row>
    <row r="2986" spans="1:14" hidden="1" x14ac:dyDescent="0.3">
      <c r="A2986" s="6">
        <v>44753.422662037039</v>
      </c>
      <c r="B2986" s="4" t="s">
        <v>32</v>
      </c>
      <c r="C2986" s="4" t="s">
        <v>8678</v>
      </c>
      <c r="D2986" s="4" t="s">
        <v>6500</v>
      </c>
      <c r="E2986" s="4" t="s">
        <v>7</v>
      </c>
      <c r="F2986" s="4" t="s">
        <v>43</v>
      </c>
      <c r="G2986" s="4" t="s">
        <v>13</v>
      </c>
      <c r="H2986" s="2" t="s">
        <v>71</v>
      </c>
      <c r="I2986" s="5" t="s">
        <v>6499</v>
      </c>
      <c r="J2986" s="4"/>
      <c r="K2986" s="4" t="s">
        <v>1</v>
      </c>
      <c r="L2986" s="4" t="s">
        <v>11</v>
      </c>
      <c r="M2986" s="4">
        <f>+YEAR(Tabla26[[#This Row],[Fecha de creación]])</f>
        <v>2022</v>
      </c>
      <c r="N2986" s="4">
        <f>+MONTH(Tabla26[[#This Row],[Fecha de creación]])</f>
        <v>7</v>
      </c>
    </row>
    <row r="2987" spans="1:14" hidden="1" x14ac:dyDescent="0.3">
      <c r="A2987" s="6">
        <v>44753.428888888891</v>
      </c>
      <c r="B2987" s="4" t="s">
        <v>32</v>
      </c>
      <c r="C2987" s="4" t="s">
        <v>8677</v>
      </c>
      <c r="D2987" s="4" t="s">
        <v>6500</v>
      </c>
      <c r="E2987" s="4" t="s">
        <v>7</v>
      </c>
      <c r="F2987" s="4" t="s">
        <v>43</v>
      </c>
      <c r="G2987" s="4" t="s">
        <v>13</v>
      </c>
      <c r="H2987" s="2" t="s">
        <v>71</v>
      </c>
      <c r="I2987" s="5" t="s">
        <v>6499</v>
      </c>
      <c r="J2987" s="4"/>
      <c r="K2987" s="4" t="s">
        <v>1</v>
      </c>
      <c r="L2987" s="4" t="s">
        <v>11</v>
      </c>
      <c r="M2987" s="4">
        <f>+YEAR(Tabla26[[#This Row],[Fecha de creación]])</f>
        <v>2022</v>
      </c>
      <c r="N2987" s="4">
        <f>+MONTH(Tabla26[[#This Row],[Fecha de creación]])</f>
        <v>7</v>
      </c>
    </row>
    <row r="2988" spans="1:14" hidden="1" x14ac:dyDescent="0.3">
      <c r="A2988" s="6">
        <v>44753.467766203707</v>
      </c>
      <c r="B2988" s="4" t="s">
        <v>32</v>
      </c>
      <c r="C2988" s="4" t="s">
        <v>8676</v>
      </c>
      <c r="D2988" s="4" t="s">
        <v>6500</v>
      </c>
      <c r="E2988" s="4" t="s">
        <v>7</v>
      </c>
      <c r="F2988" s="4" t="s">
        <v>43</v>
      </c>
      <c r="G2988" s="4" t="s">
        <v>13</v>
      </c>
      <c r="H2988" s="2" t="s">
        <v>71</v>
      </c>
      <c r="I2988" s="5" t="s">
        <v>6499</v>
      </c>
      <c r="J2988" s="4"/>
      <c r="K2988" s="4" t="s">
        <v>1</v>
      </c>
      <c r="L2988" s="4" t="s">
        <v>11</v>
      </c>
      <c r="M2988" s="4">
        <f>+YEAR(Tabla26[[#This Row],[Fecha de creación]])</f>
        <v>2022</v>
      </c>
      <c r="N2988" s="4">
        <f>+MONTH(Tabla26[[#This Row],[Fecha de creación]])</f>
        <v>7</v>
      </c>
    </row>
    <row r="2989" spans="1:14" hidden="1" x14ac:dyDescent="0.3">
      <c r="A2989" s="6">
        <v>44759.708298611113</v>
      </c>
      <c r="B2989" s="4" t="s">
        <v>32</v>
      </c>
      <c r="C2989" s="4" t="s">
        <v>8586</v>
      </c>
      <c r="D2989" s="4" t="s">
        <v>6500</v>
      </c>
      <c r="E2989" s="4" t="s">
        <v>7</v>
      </c>
      <c r="F2989" s="4" t="s">
        <v>43</v>
      </c>
      <c r="G2989" s="4" t="s">
        <v>13</v>
      </c>
      <c r="H2989" s="2" t="s">
        <v>71</v>
      </c>
      <c r="I2989" s="5" t="s">
        <v>6499</v>
      </c>
      <c r="J2989" s="4"/>
      <c r="K2989" s="4" t="s">
        <v>1</v>
      </c>
      <c r="L2989" s="4" t="s">
        <v>11</v>
      </c>
      <c r="M2989" s="4">
        <f>+YEAR(Tabla26[[#This Row],[Fecha de creación]])</f>
        <v>2022</v>
      </c>
      <c r="N2989" s="4">
        <f>+MONTH(Tabla26[[#This Row],[Fecha de creación]])</f>
        <v>7</v>
      </c>
    </row>
    <row r="2990" spans="1:14" hidden="1" x14ac:dyDescent="0.3">
      <c r="A2990" s="6">
        <v>44772.578680555554</v>
      </c>
      <c r="B2990" s="4" t="s">
        <v>32</v>
      </c>
      <c r="C2990" s="4" t="s">
        <v>8384</v>
      </c>
      <c r="D2990" s="4" t="s">
        <v>6500</v>
      </c>
      <c r="E2990" s="4" t="s">
        <v>7</v>
      </c>
      <c r="F2990" s="4" t="s">
        <v>43</v>
      </c>
      <c r="G2990" s="4" t="s">
        <v>13</v>
      </c>
      <c r="H2990" s="2" t="s">
        <v>71</v>
      </c>
      <c r="I2990" s="5" t="s">
        <v>6499</v>
      </c>
      <c r="J2990" s="4" t="s">
        <v>2</v>
      </c>
      <c r="K2990" s="4" t="s">
        <v>1</v>
      </c>
      <c r="L2990" s="4" t="s">
        <v>11</v>
      </c>
      <c r="M2990" s="4">
        <f>+YEAR(Tabla26[[#This Row],[Fecha de creación]])</f>
        <v>2022</v>
      </c>
      <c r="N2990" s="4">
        <f>+MONTH(Tabla26[[#This Row],[Fecha de creación]])</f>
        <v>7</v>
      </c>
    </row>
    <row r="2991" spans="1:14" hidden="1" x14ac:dyDescent="0.3">
      <c r="A2991" s="6">
        <v>44774.47896990741</v>
      </c>
      <c r="B2991" s="4" t="s">
        <v>32</v>
      </c>
      <c r="C2991" s="4" t="s">
        <v>8344</v>
      </c>
      <c r="D2991" s="4" t="s">
        <v>6500</v>
      </c>
      <c r="E2991" s="4" t="s">
        <v>7</v>
      </c>
      <c r="F2991" s="4" t="s">
        <v>43</v>
      </c>
      <c r="G2991" s="4" t="s">
        <v>13</v>
      </c>
      <c r="H2991" s="2" t="s">
        <v>71</v>
      </c>
      <c r="I2991" s="5" t="s">
        <v>6499</v>
      </c>
      <c r="J2991" s="4"/>
      <c r="K2991" s="4" t="s">
        <v>1</v>
      </c>
      <c r="L2991" s="4" t="s">
        <v>11</v>
      </c>
      <c r="M2991" s="4">
        <f>+YEAR(Tabla26[[#This Row],[Fecha de creación]])</f>
        <v>2022</v>
      </c>
      <c r="N2991" s="4">
        <f>+MONTH(Tabla26[[#This Row],[Fecha de creación]])</f>
        <v>8</v>
      </c>
    </row>
    <row r="2992" spans="1:14" hidden="1" x14ac:dyDescent="0.3">
      <c r="A2992" s="6">
        <v>44774.704768518517</v>
      </c>
      <c r="B2992" s="4" t="s">
        <v>32</v>
      </c>
      <c r="C2992" s="4" t="s">
        <v>8326</v>
      </c>
      <c r="D2992" s="4" t="s">
        <v>6500</v>
      </c>
      <c r="E2992" s="4" t="s">
        <v>7</v>
      </c>
      <c r="F2992" s="4" t="s">
        <v>43</v>
      </c>
      <c r="G2992" s="4" t="s">
        <v>13</v>
      </c>
      <c r="H2992" s="2" t="s">
        <v>71</v>
      </c>
      <c r="I2992" s="5" t="s">
        <v>6499</v>
      </c>
      <c r="J2992" s="4"/>
      <c r="K2992" s="4" t="s">
        <v>1</v>
      </c>
      <c r="L2992" s="4" t="s">
        <v>11</v>
      </c>
      <c r="M2992" s="4">
        <f>+YEAR(Tabla26[[#This Row],[Fecha de creación]])</f>
        <v>2022</v>
      </c>
      <c r="N2992" s="4">
        <f>+MONTH(Tabla26[[#This Row],[Fecha de creación]])</f>
        <v>8</v>
      </c>
    </row>
    <row r="2993" spans="1:14" hidden="1" x14ac:dyDescent="0.3">
      <c r="A2993" s="6">
        <v>44777.490590277775</v>
      </c>
      <c r="B2993" s="4" t="s">
        <v>32</v>
      </c>
      <c r="C2993" s="4" t="s">
        <v>8262</v>
      </c>
      <c r="D2993" s="4" t="s">
        <v>6500</v>
      </c>
      <c r="E2993" s="4" t="s">
        <v>7</v>
      </c>
      <c r="F2993" s="4" t="s">
        <v>43</v>
      </c>
      <c r="G2993" s="4" t="s">
        <v>13</v>
      </c>
      <c r="H2993" s="2" t="s">
        <v>71</v>
      </c>
      <c r="I2993" s="5" t="s">
        <v>6499</v>
      </c>
      <c r="J2993" s="4"/>
      <c r="K2993" s="4" t="s">
        <v>1</v>
      </c>
      <c r="L2993" s="4" t="s">
        <v>11</v>
      </c>
      <c r="M2993" s="4">
        <f>+YEAR(Tabla26[[#This Row],[Fecha de creación]])</f>
        <v>2022</v>
      </c>
      <c r="N2993" s="4">
        <f>+MONTH(Tabla26[[#This Row],[Fecha de creación]])</f>
        <v>8</v>
      </c>
    </row>
    <row r="2994" spans="1:14" hidden="1" x14ac:dyDescent="0.3">
      <c r="A2994" s="6">
        <v>44783.464699074073</v>
      </c>
      <c r="B2994" s="4" t="s">
        <v>32</v>
      </c>
      <c r="C2994" s="4" t="s">
        <v>8081</v>
      </c>
      <c r="D2994" s="4" t="s">
        <v>6500</v>
      </c>
      <c r="E2994" s="4" t="s">
        <v>7</v>
      </c>
      <c r="F2994" s="4" t="s">
        <v>43</v>
      </c>
      <c r="G2994" s="4" t="s">
        <v>13</v>
      </c>
      <c r="H2994" s="2" t="s">
        <v>71</v>
      </c>
      <c r="I2994" s="5" t="s">
        <v>6499</v>
      </c>
      <c r="J2994" s="4"/>
      <c r="K2994" s="4" t="s">
        <v>1</v>
      </c>
      <c r="L2994" s="4" t="s">
        <v>11</v>
      </c>
      <c r="M2994" s="4">
        <f>+YEAR(Tabla26[[#This Row],[Fecha de creación]])</f>
        <v>2022</v>
      </c>
      <c r="N2994" s="4">
        <f>+MONTH(Tabla26[[#This Row],[Fecha de creación]])</f>
        <v>8</v>
      </c>
    </row>
    <row r="2995" spans="1:14" hidden="1" x14ac:dyDescent="0.3">
      <c r="A2995" s="6">
        <v>44783.492210648146</v>
      </c>
      <c r="B2995" s="4" t="s">
        <v>32</v>
      </c>
      <c r="C2995" s="4" t="s">
        <v>8080</v>
      </c>
      <c r="D2995" s="4" t="s">
        <v>6500</v>
      </c>
      <c r="E2995" s="4" t="s">
        <v>7</v>
      </c>
      <c r="F2995" s="4" t="s">
        <v>43</v>
      </c>
      <c r="G2995" s="4" t="s">
        <v>13</v>
      </c>
      <c r="H2995" s="2" t="s">
        <v>71</v>
      </c>
      <c r="I2995" s="5" t="s">
        <v>6499</v>
      </c>
      <c r="J2995" s="4"/>
      <c r="K2995" s="4" t="s">
        <v>1</v>
      </c>
      <c r="L2995" s="4" t="s">
        <v>11</v>
      </c>
      <c r="M2995" s="4">
        <f>+YEAR(Tabla26[[#This Row],[Fecha de creación]])</f>
        <v>2022</v>
      </c>
      <c r="N2995" s="4">
        <f>+MONTH(Tabla26[[#This Row],[Fecha de creación]])</f>
        <v>8</v>
      </c>
    </row>
    <row r="2996" spans="1:14" hidden="1" x14ac:dyDescent="0.3">
      <c r="A2996" s="6">
        <v>44783.728356481479</v>
      </c>
      <c r="B2996" s="4" t="s">
        <v>32</v>
      </c>
      <c r="C2996" s="4" t="s">
        <v>8059</v>
      </c>
      <c r="D2996" s="4" t="s">
        <v>6500</v>
      </c>
      <c r="E2996" s="4" t="s">
        <v>7</v>
      </c>
      <c r="F2996" s="4" t="s">
        <v>14</v>
      </c>
      <c r="G2996" s="4" t="s">
        <v>13</v>
      </c>
      <c r="H2996" s="2" t="s">
        <v>80</v>
      </c>
      <c r="I2996" s="5" t="s">
        <v>6499</v>
      </c>
      <c r="J2996" s="4"/>
      <c r="K2996" s="4" t="s">
        <v>1</v>
      </c>
      <c r="L2996" s="4" t="s">
        <v>11</v>
      </c>
      <c r="M2996" s="4">
        <f>+YEAR(Tabla26[[#This Row],[Fecha de creación]])</f>
        <v>2022</v>
      </c>
      <c r="N2996" s="4">
        <f>+MONTH(Tabla26[[#This Row],[Fecha de creación]])</f>
        <v>8</v>
      </c>
    </row>
    <row r="2997" spans="1:14" hidden="1" x14ac:dyDescent="0.3">
      <c r="A2997" s="6">
        <v>44784.595289351855</v>
      </c>
      <c r="B2997" s="4" t="s">
        <v>32</v>
      </c>
      <c r="C2997" s="4" t="s">
        <v>8043</v>
      </c>
      <c r="D2997" s="4" t="s">
        <v>6500</v>
      </c>
      <c r="E2997" s="4" t="s">
        <v>7</v>
      </c>
      <c r="F2997" s="4" t="s">
        <v>43</v>
      </c>
      <c r="G2997" s="4" t="s">
        <v>13</v>
      </c>
      <c r="H2997" s="2" t="s">
        <v>71</v>
      </c>
      <c r="I2997" s="5" t="s">
        <v>6499</v>
      </c>
      <c r="J2997" s="4"/>
      <c r="K2997" s="4" t="s">
        <v>1</v>
      </c>
      <c r="L2997" s="4" t="s">
        <v>11</v>
      </c>
      <c r="M2997" s="4">
        <f>+YEAR(Tabla26[[#This Row],[Fecha de creación]])</f>
        <v>2022</v>
      </c>
      <c r="N2997" s="4">
        <f>+MONTH(Tabla26[[#This Row],[Fecha de creación]])</f>
        <v>8</v>
      </c>
    </row>
    <row r="2998" spans="1:14" hidden="1" x14ac:dyDescent="0.3">
      <c r="A2998" s="6">
        <v>44785.472118055557</v>
      </c>
      <c r="B2998" s="4" t="s">
        <v>32</v>
      </c>
      <c r="C2998" s="4" t="s">
        <v>8027</v>
      </c>
      <c r="D2998" s="4" t="s">
        <v>6500</v>
      </c>
      <c r="E2998" s="4" t="s">
        <v>7</v>
      </c>
      <c r="F2998" s="4" t="s">
        <v>43</v>
      </c>
      <c r="G2998" s="4" t="s">
        <v>13</v>
      </c>
      <c r="H2998" s="2" t="s">
        <v>71</v>
      </c>
      <c r="I2998" s="5" t="s">
        <v>6499</v>
      </c>
      <c r="J2998" s="4"/>
      <c r="K2998" s="4" t="s">
        <v>1</v>
      </c>
      <c r="L2998" s="4" t="s">
        <v>11</v>
      </c>
      <c r="M2998" s="4">
        <f>+YEAR(Tabla26[[#This Row],[Fecha de creación]])</f>
        <v>2022</v>
      </c>
      <c r="N2998" s="4">
        <f>+MONTH(Tabla26[[#This Row],[Fecha de creación]])</f>
        <v>8</v>
      </c>
    </row>
    <row r="2999" spans="1:14" hidden="1" x14ac:dyDescent="0.3">
      <c r="A2999" s="6">
        <v>44785.544027777774</v>
      </c>
      <c r="B2999" s="4" t="s">
        <v>32</v>
      </c>
      <c r="C2999" s="4" t="s">
        <v>8025</v>
      </c>
      <c r="D2999" s="4" t="s">
        <v>6500</v>
      </c>
      <c r="E2999" s="4" t="s">
        <v>7</v>
      </c>
      <c r="F2999" s="4" t="s">
        <v>43</v>
      </c>
      <c r="G2999" s="4" t="s">
        <v>13</v>
      </c>
      <c r="H2999" s="2" t="s">
        <v>71</v>
      </c>
      <c r="I2999" s="5" t="s">
        <v>6499</v>
      </c>
      <c r="J2999" s="4"/>
      <c r="K2999" s="4" t="s">
        <v>1</v>
      </c>
      <c r="L2999" s="4" t="s">
        <v>11</v>
      </c>
      <c r="M2999" s="4">
        <f>+YEAR(Tabla26[[#This Row],[Fecha de creación]])</f>
        <v>2022</v>
      </c>
      <c r="N2999" s="4">
        <f>+MONTH(Tabla26[[#This Row],[Fecha de creación]])</f>
        <v>8</v>
      </c>
    </row>
    <row r="3000" spans="1:14" hidden="1" x14ac:dyDescent="0.3">
      <c r="A3000" s="6">
        <v>44808.512430555558</v>
      </c>
      <c r="B3000" s="4" t="s">
        <v>32</v>
      </c>
      <c r="C3000" s="4" t="s">
        <v>7641</v>
      </c>
      <c r="D3000" s="4" t="s">
        <v>6500</v>
      </c>
      <c r="E3000" s="4" t="s">
        <v>7</v>
      </c>
      <c r="F3000" s="4" t="s">
        <v>43</v>
      </c>
      <c r="G3000" s="4" t="s">
        <v>13</v>
      </c>
      <c r="H3000" s="2" t="s">
        <v>71</v>
      </c>
      <c r="I3000" s="5" t="s">
        <v>6499</v>
      </c>
      <c r="J3000" s="4"/>
      <c r="K3000" s="4" t="s">
        <v>1</v>
      </c>
      <c r="L3000" s="4" t="s">
        <v>11</v>
      </c>
      <c r="M3000" s="4">
        <f>+YEAR(Tabla26[[#This Row],[Fecha de creación]])</f>
        <v>2022</v>
      </c>
      <c r="N3000" s="4">
        <f>+MONTH(Tabla26[[#This Row],[Fecha de creación]])</f>
        <v>9</v>
      </c>
    </row>
    <row r="3001" spans="1:14" hidden="1" x14ac:dyDescent="0.3">
      <c r="A3001" s="6">
        <v>44808.537152777775</v>
      </c>
      <c r="B3001" s="4" t="s">
        <v>32</v>
      </c>
      <c r="C3001" s="4" t="s">
        <v>7639</v>
      </c>
      <c r="D3001" s="4" t="s">
        <v>6500</v>
      </c>
      <c r="E3001" s="4" t="s">
        <v>7</v>
      </c>
      <c r="F3001" s="4" t="s">
        <v>43</v>
      </c>
      <c r="G3001" s="4" t="s">
        <v>13</v>
      </c>
      <c r="H3001" s="2" t="s">
        <v>71</v>
      </c>
      <c r="I3001" s="5" t="s">
        <v>6499</v>
      </c>
      <c r="J3001" s="4"/>
      <c r="K3001" s="4" t="s">
        <v>1</v>
      </c>
      <c r="L3001" s="4" t="s">
        <v>11</v>
      </c>
      <c r="M3001" s="4">
        <f>+YEAR(Tabla26[[#This Row],[Fecha de creación]])</f>
        <v>2022</v>
      </c>
      <c r="N3001" s="4">
        <f>+MONTH(Tabla26[[#This Row],[Fecha de creación]])</f>
        <v>9</v>
      </c>
    </row>
    <row r="3002" spans="1:14" hidden="1" x14ac:dyDescent="0.3">
      <c r="A3002" s="6">
        <v>44814.523148148146</v>
      </c>
      <c r="B3002" s="4" t="s">
        <v>32</v>
      </c>
      <c r="C3002" s="4" t="s">
        <v>7508</v>
      </c>
      <c r="D3002" s="4" t="s">
        <v>6500</v>
      </c>
      <c r="E3002" s="4" t="s">
        <v>7</v>
      </c>
      <c r="F3002" s="4" t="s">
        <v>43</v>
      </c>
      <c r="G3002" s="4" t="s">
        <v>13</v>
      </c>
      <c r="H3002" s="2" t="s">
        <v>71</v>
      </c>
      <c r="I3002" s="5" t="s">
        <v>6499</v>
      </c>
      <c r="J3002" s="4"/>
      <c r="K3002" s="4" t="s">
        <v>1</v>
      </c>
      <c r="L3002" s="4" t="s">
        <v>11</v>
      </c>
      <c r="M3002" s="4">
        <f>+YEAR(Tabla26[[#This Row],[Fecha de creación]])</f>
        <v>2022</v>
      </c>
      <c r="N3002" s="4">
        <f>+MONTH(Tabla26[[#This Row],[Fecha de creación]])</f>
        <v>9</v>
      </c>
    </row>
    <row r="3003" spans="1:14" hidden="1" x14ac:dyDescent="0.3">
      <c r="A3003" s="6">
        <v>44822.483194444445</v>
      </c>
      <c r="B3003" s="4" t="s">
        <v>32</v>
      </c>
      <c r="C3003" s="4" t="s">
        <v>7405</v>
      </c>
      <c r="D3003" s="4" t="s">
        <v>6500</v>
      </c>
      <c r="E3003" s="4" t="s">
        <v>7</v>
      </c>
      <c r="F3003" s="4" t="s">
        <v>43</v>
      </c>
      <c r="G3003" s="4" t="s">
        <v>13</v>
      </c>
      <c r="H3003" s="2" t="s">
        <v>71</v>
      </c>
      <c r="I3003" s="5" t="s">
        <v>6499</v>
      </c>
      <c r="J3003" s="4"/>
      <c r="K3003" s="4" t="s">
        <v>1</v>
      </c>
      <c r="L3003" s="4" t="s">
        <v>11</v>
      </c>
      <c r="M3003" s="4">
        <f>+YEAR(Tabla26[[#This Row],[Fecha de creación]])</f>
        <v>2022</v>
      </c>
      <c r="N3003" s="4">
        <f>+MONTH(Tabla26[[#This Row],[Fecha de creación]])</f>
        <v>9</v>
      </c>
    </row>
    <row r="3004" spans="1:14" hidden="1" x14ac:dyDescent="0.3">
      <c r="A3004" s="6">
        <v>44827.624513888892</v>
      </c>
      <c r="B3004" s="4" t="s">
        <v>32</v>
      </c>
      <c r="C3004" s="4" t="s">
        <v>7346</v>
      </c>
      <c r="D3004" s="4" t="s">
        <v>6500</v>
      </c>
      <c r="E3004" s="4" t="s">
        <v>7</v>
      </c>
      <c r="F3004" s="4" t="s">
        <v>43</v>
      </c>
      <c r="G3004" s="4" t="s">
        <v>13</v>
      </c>
      <c r="H3004" s="2" t="s">
        <v>71</v>
      </c>
      <c r="I3004" s="5" t="s">
        <v>6499</v>
      </c>
      <c r="J3004" s="4"/>
      <c r="K3004" s="4" t="s">
        <v>1</v>
      </c>
      <c r="L3004" s="4" t="s">
        <v>11</v>
      </c>
      <c r="M3004" s="4">
        <f>+YEAR(Tabla26[[#This Row],[Fecha de creación]])</f>
        <v>2022</v>
      </c>
      <c r="N3004" s="4">
        <f>+MONTH(Tabla26[[#This Row],[Fecha de creación]])</f>
        <v>9</v>
      </c>
    </row>
    <row r="3005" spans="1:14" hidden="1" x14ac:dyDescent="0.3">
      <c r="A3005" s="6">
        <v>44828.446631944447</v>
      </c>
      <c r="B3005" s="4" t="s">
        <v>32</v>
      </c>
      <c r="C3005" s="4" t="s">
        <v>7337</v>
      </c>
      <c r="D3005" s="4" t="s">
        <v>6500</v>
      </c>
      <c r="E3005" s="4" t="s">
        <v>7</v>
      </c>
      <c r="F3005" s="4" t="s">
        <v>43</v>
      </c>
      <c r="G3005" s="4" t="s">
        <v>13</v>
      </c>
      <c r="H3005" s="2" t="s">
        <v>71</v>
      </c>
      <c r="I3005" s="5" t="s">
        <v>6499</v>
      </c>
      <c r="J3005" s="4"/>
      <c r="K3005" s="4" t="s">
        <v>1</v>
      </c>
      <c r="L3005" s="4" t="s">
        <v>11</v>
      </c>
      <c r="M3005" s="4">
        <f>+YEAR(Tabla26[[#This Row],[Fecha de creación]])</f>
        <v>2022</v>
      </c>
      <c r="N3005" s="4">
        <f>+MONTH(Tabla26[[#This Row],[Fecha de creación]])</f>
        <v>9</v>
      </c>
    </row>
    <row r="3006" spans="1:14" hidden="1" x14ac:dyDescent="0.3">
      <c r="A3006" s="6">
        <v>44828.660590277781</v>
      </c>
      <c r="B3006" s="4" t="s">
        <v>32</v>
      </c>
      <c r="C3006" s="4" t="s">
        <v>7330</v>
      </c>
      <c r="D3006" s="4" t="s">
        <v>6500</v>
      </c>
      <c r="E3006" s="4" t="s">
        <v>7</v>
      </c>
      <c r="F3006" s="4" t="s">
        <v>43</v>
      </c>
      <c r="G3006" s="4" t="s">
        <v>13</v>
      </c>
      <c r="H3006" s="2" t="s">
        <v>71</v>
      </c>
      <c r="I3006" s="5" t="s">
        <v>6499</v>
      </c>
      <c r="J3006" s="4"/>
      <c r="K3006" s="4" t="s">
        <v>1</v>
      </c>
      <c r="L3006" s="4" t="s">
        <v>11</v>
      </c>
      <c r="M3006" s="4">
        <f>+YEAR(Tabla26[[#This Row],[Fecha de creación]])</f>
        <v>2022</v>
      </c>
      <c r="N3006" s="4">
        <f>+MONTH(Tabla26[[#This Row],[Fecha de creación]])</f>
        <v>9</v>
      </c>
    </row>
    <row r="3007" spans="1:14" hidden="1" x14ac:dyDescent="0.3">
      <c r="A3007" s="6">
        <v>44832.456516203703</v>
      </c>
      <c r="B3007" s="4" t="s">
        <v>32</v>
      </c>
      <c r="C3007" s="4" t="s">
        <v>7287</v>
      </c>
      <c r="D3007" s="4" t="s">
        <v>6500</v>
      </c>
      <c r="E3007" s="4" t="s">
        <v>7</v>
      </c>
      <c r="F3007" s="4" t="s">
        <v>43</v>
      </c>
      <c r="G3007" s="4" t="s">
        <v>13</v>
      </c>
      <c r="H3007" s="2" t="s">
        <v>71</v>
      </c>
      <c r="I3007" s="5" t="s">
        <v>6499</v>
      </c>
      <c r="J3007" s="4"/>
      <c r="K3007" s="4" t="s">
        <v>1</v>
      </c>
      <c r="L3007" s="4" t="s">
        <v>11</v>
      </c>
      <c r="M3007" s="4">
        <f>+YEAR(Tabla26[[#This Row],[Fecha de creación]])</f>
        <v>2022</v>
      </c>
      <c r="N3007" s="4">
        <f>+MONTH(Tabla26[[#This Row],[Fecha de creación]])</f>
        <v>9</v>
      </c>
    </row>
    <row r="3008" spans="1:14" hidden="1" x14ac:dyDescent="0.3">
      <c r="A3008" s="6">
        <v>44833.411886574075</v>
      </c>
      <c r="B3008" s="4" t="s">
        <v>32</v>
      </c>
      <c r="C3008" s="4" t="s">
        <v>7274</v>
      </c>
      <c r="D3008" s="4" t="s">
        <v>6500</v>
      </c>
      <c r="E3008" s="4" t="s">
        <v>7</v>
      </c>
      <c r="F3008" s="4" t="s">
        <v>43</v>
      </c>
      <c r="G3008" s="4" t="s">
        <v>13</v>
      </c>
      <c r="H3008" s="2" t="s">
        <v>71</v>
      </c>
      <c r="I3008" s="5" t="s">
        <v>6499</v>
      </c>
      <c r="J3008" s="4"/>
      <c r="K3008" s="4" t="s">
        <v>1</v>
      </c>
      <c r="L3008" s="4" t="s">
        <v>11</v>
      </c>
      <c r="M3008" s="4">
        <f>+YEAR(Tabla26[[#This Row],[Fecha de creación]])</f>
        <v>2022</v>
      </c>
      <c r="N3008" s="4">
        <f>+MONTH(Tabla26[[#This Row],[Fecha de creación]])</f>
        <v>9</v>
      </c>
    </row>
    <row r="3009" spans="1:14" hidden="1" x14ac:dyDescent="0.3">
      <c r="A3009" s="6">
        <v>44835.47929398148</v>
      </c>
      <c r="B3009" s="4" t="s">
        <v>32</v>
      </c>
      <c r="C3009" s="4" t="s">
        <v>7249</v>
      </c>
      <c r="D3009" s="4" t="s">
        <v>6500</v>
      </c>
      <c r="E3009" s="4" t="s">
        <v>7</v>
      </c>
      <c r="F3009" s="4" t="s">
        <v>43</v>
      </c>
      <c r="G3009" s="4" t="s">
        <v>13</v>
      </c>
      <c r="H3009" s="2" t="s">
        <v>71</v>
      </c>
      <c r="I3009" s="5" t="s">
        <v>6499</v>
      </c>
      <c r="J3009" s="4"/>
      <c r="K3009" s="4" t="s">
        <v>1</v>
      </c>
      <c r="L3009" s="4" t="s">
        <v>11</v>
      </c>
      <c r="M3009" s="4">
        <f>+YEAR(Tabla26[[#This Row],[Fecha de creación]])</f>
        <v>2022</v>
      </c>
      <c r="N3009" s="4">
        <f>+MONTH(Tabla26[[#This Row],[Fecha de creación]])</f>
        <v>10</v>
      </c>
    </row>
    <row r="3010" spans="1:14" hidden="1" x14ac:dyDescent="0.3">
      <c r="A3010" s="6">
        <v>44835.499745370369</v>
      </c>
      <c r="B3010" s="4" t="s">
        <v>32</v>
      </c>
      <c r="C3010" s="4" t="s">
        <v>7248</v>
      </c>
      <c r="D3010" s="4" t="s">
        <v>6500</v>
      </c>
      <c r="E3010" s="4" t="s">
        <v>7</v>
      </c>
      <c r="F3010" s="4" t="s">
        <v>43</v>
      </c>
      <c r="G3010" s="4" t="s">
        <v>13</v>
      </c>
      <c r="H3010" s="2" t="s">
        <v>71</v>
      </c>
      <c r="I3010" s="5" t="s">
        <v>6499</v>
      </c>
      <c r="J3010" s="4"/>
      <c r="K3010" s="4" t="s">
        <v>1</v>
      </c>
      <c r="L3010" s="4" t="s">
        <v>11</v>
      </c>
      <c r="M3010" s="4">
        <f>+YEAR(Tabla26[[#This Row],[Fecha de creación]])</f>
        <v>2022</v>
      </c>
      <c r="N3010" s="4">
        <f>+MONTH(Tabla26[[#This Row],[Fecha de creación]])</f>
        <v>10</v>
      </c>
    </row>
    <row r="3011" spans="1:14" hidden="1" x14ac:dyDescent="0.3">
      <c r="A3011" s="6">
        <v>44835.549062500002</v>
      </c>
      <c r="B3011" s="4" t="s">
        <v>32</v>
      </c>
      <c r="C3011" s="4" t="s">
        <v>7247</v>
      </c>
      <c r="D3011" s="4" t="s">
        <v>6500</v>
      </c>
      <c r="E3011" s="4" t="s">
        <v>7</v>
      </c>
      <c r="F3011" s="4" t="s">
        <v>43</v>
      </c>
      <c r="G3011" s="4" t="s">
        <v>13</v>
      </c>
      <c r="H3011" s="2" t="s">
        <v>71</v>
      </c>
      <c r="I3011" s="5" t="s">
        <v>6499</v>
      </c>
      <c r="J3011" s="4"/>
      <c r="K3011" s="4" t="s">
        <v>1</v>
      </c>
      <c r="L3011" s="4" t="s">
        <v>11</v>
      </c>
      <c r="M3011" s="4">
        <f>+YEAR(Tabla26[[#This Row],[Fecha de creación]])</f>
        <v>2022</v>
      </c>
      <c r="N3011" s="4">
        <f>+MONTH(Tabla26[[#This Row],[Fecha de creación]])</f>
        <v>10</v>
      </c>
    </row>
    <row r="3012" spans="1:14" hidden="1" x14ac:dyDescent="0.3">
      <c r="A3012" s="6">
        <v>44841.631215277775</v>
      </c>
      <c r="B3012" s="4" t="s">
        <v>32</v>
      </c>
      <c r="C3012" s="4" t="s">
        <v>7178</v>
      </c>
      <c r="D3012" s="4" t="s">
        <v>6500</v>
      </c>
      <c r="E3012" s="4" t="s">
        <v>7</v>
      </c>
      <c r="F3012" s="4" t="s">
        <v>43</v>
      </c>
      <c r="G3012" s="4" t="s">
        <v>13</v>
      </c>
      <c r="H3012" s="2" t="s">
        <v>71</v>
      </c>
      <c r="I3012" s="5" t="s">
        <v>6499</v>
      </c>
      <c r="J3012" s="4"/>
      <c r="K3012" s="4" t="s">
        <v>1</v>
      </c>
      <c r="L3012" s="4" t="s">
        <v>11</v>
      </c>
      <c r="M3012" s="4">
        <f>+YEAR(Tabla26[[#This Row],[Fecha de creación]])</f>
        <v>2022</v>
      </c>
      <c r="N3012" s="4">
        <f>+MONTH(Tabla26[[#This Row],[Fecha de creación]])</f>
        <v>10</v>
      </c>
    </row>
    <row r="3013" spans="1:14" hidden="1" x14ac:dyDescent="0.3">
      <c r="A3013" s="6">
        <v>44844.696574074071</v>
      </c>
      <c r="B3013" s="4" t="s">
        <v>32</v>
      </c>
      <c r="C3013" s="4" t="s">
        <v>7151</v>
      </c>
      <c r="D3013" s="4" t="s">
        <v>6500</v>
      </c>
      <c r="E3013" s="4" t="s">
        <v>7</v>
      </c>
      <c r="F3013" s="4" t="s">
        <v>43</v>
      </c>
      <c r="G3013" s="4" t="s">
        <v>13</v>
      </c>
      <c r="H3013" s="2" t="s">
        <v>71</v>
      </c>
      <c r="I3013" s="5" t="s">
        <v>6499</v>
      </c>
      <c r="J3013" s="4"/>
      <c r="K3013" s="4" t="s">
        <v>1</v>
      </c>
      <c r="L3013" s="4" t="s">
        <v>11</v>
      </c>
      <c r="M3013" s="4">
        <f>+YEAR(Tabla26[[#This Row],[Fecha de creación]])</f>
        <v>2022</v>
      </c>
      <c r="N3013" s="4">
        <f>+MONTH(Tabla26[[#This Row],[Fecha de creación]])</f>
        <v>10</v>
      </c>
    </row>
    <row r="3014" spans="1:14" hidden="1" x14ac:dyDescent="0.3">
      <c r="A3014" s="6">
        <v>44848.451458333337</v>
      </c>
      <c r="B3014" s="4" t="s">
        <v>32</v>
      </c>
      <c r="C3014" s="4" t="s">
        <v>7106</v>
      </c>
      <c r="D3014" s="4" t="s">
        <v>6500</v>
      </c>
      <c r="E3014" s="4" t="s">
        <v>7</v>
      </c>
      <c r="F3014" s="4" t="s">
        <v>43</v>
      </c>
      <c r="G3014" s="4" t="s">
        <v>13</v>
      </c>
      <c r="H3014" s="2" t="s">
        <v>71</v>
      </c>
      <c r="I3014" s="5" t="s">
        <v>6499</v>
      </c>
      <c r="J3014" s="4"/>
      <c r="K3014" s="4" t="s">
        <v>1</v>
      </c>
      <c r="L3014" s="4" t="s">
        <v>11</v>
      </c>
      <c r="M3014" s="4">
        <f>+YEAR(Tabla26[[#This Row],[Fecha de creación]])</f>
        <v>2022</v>
      </c>
      <c r="N3014" s="4">
        <f>+MONTH(Tabla26[[#This Row],[Fecha de creación]])</f>
        <v>10</v>
      </c>
    </row>
    <row r="3015" spans="1:14" hidden="1" x14ac:dyDescent="0.3">
      <c r="A3015" s="6">
        <v>44851.641956018517</v>
      </c>
      <c r="B3015" s="4" t="s">
        <v>32</v>
      </c>
      <c r="C3015" s="4" t="s">
        <v>7066</v>
      </c>
      <c r="D3015" s="4" t="s">
        <v>6500</v>
      </c>
      <c r="E3015" s="4" t="s">
        <v>7</v>
      </c>
      <c r="F3015" s="4" t="s">
        <v>43</v>
      </c>
      <c r="G3015" s="4" t="s">
        <v>13</v>
      </c>
      <c r="H3015" s="2" t="s">
        <v>71</v>
      </c>
      <c r="I3015" s="5" t="s">
        <v>6499</v>
      </c>
      <c r="J3015" s="4"/>
      <c r="K3015" s="4" t="s">
        <v>1</v>
      </c>
      <c r="L3015" s="4" t="s">
        <v>11</v>
      </c>
      <c r="M3015" s="4">
        <f>+YEAR(Tabla26[[#This Row],[Fecha de creación]])</f>
        <v>2022</v>
      </c>
      <c r="N3015" s="4">
        <f>+MONTH(Tabla26[[#This Row],[Fecha de creación]])</f>
        <v>10</v>
      </c>
    </row>
    <row r="3016" spans="1:14" hidden="1" x14ac:dyDescent="0.3">
      <c r="A3016" s="6">
        <v>44851.66909722222</v>
      </c>
      <c r="B3016" s="4" t="s">
        <v>32</v>
      </c>
      <c r="C3016" s="4" t="s">
        <v>7064</v>
      </c>
      <c r="D3016" s="4" t="s">
        <v>6500</v>
      </c>
      <c r="E3016" s="4" t="s">
        <v>7</v>
      </c>
      <c r="F3016" s="4" t="s">
        <v>43</v>
      </c>
      <c r="G3016" s="4" t="s">
        <v>13</v>
      </c>
      <c r="H3016" s="2" t="s">
        <v>71</v>
      </c>
      <c r="I3016" s="5" t="s">
        <v>6499</v>
      </c>
      <c r="J3016" s="4"/>
      <c r="K3016" s="4" t="s">
        <v>1</v>
      </c>
      <c r="L3016" s="4" t="s">
        <v>11</v>
      </c>
      <c r="M3016" s="4">
        <f>+YEAR(Tabla26[[#This Row],[Fecha de creación]])</f>
        <v>2022</v>
      </c>
      <c r="N3016" s="4">
        <f>+MONTH(Tabla26[[#This Row],[Fecha de creación]])</f>
        <v>10</v>
      </c>
    </row>
    <row r="3017" spans="1:14" hidden="1" x14ac:dyDescent="0.3">
      <c r="A3017" s="6">
        <v>44853.455439814818</v>
      </c>
      <c r="B3017" s="4" t="s">
        <v>32</v>
      </c>
      <c r="C3017" s="4" t="s">
        <v>7042</v>
      </c>
      <c r="D3017" s="4" t="s">
        <v>6500</v>
      </c>
      <c r="E3017" s="4" t="s">
        <v>7</v>
      </c>
      <c r="F3017" s="4" t="s">
        <v>43</v>
      </c>
      <c r="G3017" s="4" t="s">
        <v>13</v>
      </c>
      <c r="H3017" s="2" t="s">
        <v>71</v>
      </c>
      <c r="I3017" s="5" t="s">
        <v>6499</v>
      </c>
      <c r="J3017" s="4"/>
      <c r="K3017" s="4" t="s">
        <v>1</v>
      </c>
      <c r="L3017" s="4" t="s">
        <v>11</v>
      </c>
      <c r="M3017" s="4">
        <f>+YEAR(Tabla26[[#This Row],[Fecha de creación]])</f>
        <v>2022</v>
      </c>
      <c r="N3017" s="4">
        <f>+MONTH(Tabla26[[#This Row],[Fecha de creación]])</f>
        <v>10</v>
      </c>
    </row>
    <row r="3018" spans="1:14" hidden="1" x14ac:dyDescent="0.3">
      <c r="A3018" s="6">
        <v>44853.527858796297</v>
      </c>
      <c r="B3018" s="4" t="s">
        <v>32</v>
      </c>
      <c r="C3018" s="4" t="s">
        <v>7036</v>
      </c>
      <c r="D3018" s="4" t="s">
        <v>6500</v>
      </c>
      <c r="E3018" s="4" t="s">
        <v>7</v>
      </c>
      <c r="F3018" s="4" t="s">
        <v>43</v>
      </c>
      <c r="G3018" s="4" t="s">
        <v>13</v>
      </c>
      <c r="H3018" s="2" t="s">
        <v>71</v>
      </c>
      <c r="I3018" s="5" t="s">
        <v>6499</v>
      </c>
      <c r="J3018" s="4"/>
      <c r="K3018" s="4" t="s">
        <v>1</v>
      </c>
      <c r="L3018" s="4" t="s">
        <v>11</v>
      </c>
      <c r="M3018" s="4">
        <f>+YEAR(Tabla26[[#This Row],[Fecha de creación]])</f>
        <v>2022</v>
      </c>
      <c r="N3018" s="4">
        <f>+MONTH(Tabla26[[#This Row],[Fecha de creación]])</f>
        <v>10</v>
      </c>
    </row>
    <row r="3019" spans="1:14" hidden="1" x14ac:dyDescent="0.3">
      <c r="A3019" s="6">
        <v>44854.45108796296</v>
      </c>
      <c r="B3019" s="4" t="s">
        <v>32</v>
      </c>
      <c r="C3019" s="4" t="s">
        <v>7023</v>
      </c>
      <c r="D3019" s="4" t="s">
        <v>6500</v>
      </c>
      <c r="E3019" s="4" t="s">
        <v>7</v>
      </c>
      <c r="F3019" s="4" t="s">
        <v>43</v>
      </c>
      <c r="G3019" s="4" t="s">
        <v>13</v>
      </c>
      <c r="H3019" s="2" t="s">
        <v>71</v>
      </c>
      <c r="I3019" s="5" t="s">
        <v>6499</v>
      </c>
      <c r="J3019" s="4"/>
      <c r="K3019" s="4" t="s">
        <v>1</v>
      </c>
      <c r="L3019" s="4" t="s">
        <v>11</v>
      </c>
      <c r="M3019" s="4">
        <f>+YEAR(Tabla26[[#This Row],[Fecha de creación]])</f>
        <v>2022</v>
      </c>
      <c r="N3019" s="4">
        <f>+MONTH(Tabla26[[#This Row],[Fecha de creación]])</f>
        <v>10</v>
      </c>
    </row>
    <row r="3020" spans="1:14" hidden="1" x14ac:dyDescent="0.3">
      <c r="A3020" s="6">
        <v>44856.521840277775</v>
      </c>
      <c r="B3020" s="4" t="s">
        <v>32</v>
      </c>
      <c r="C3020" s="4" t="s">
        <v>6999</v>
      </c>
      <c r="D3020" s="4" t="s">
        <v>6500</v>
      </c>
      <c r="E3020" s="4" t="s">
        <v>7</v>
      </c>
      <c r="F3020" s="4" t="s">
        <v>43</v>
      </c>
      <c r="G3020" s="4" t="s">
        <v>13</v>
      </c>
      <c r="H3020" s="2" t="s">
        <v>71</v>
      </c>
      <c r="I3020" s="5" t="s">
        <v>6499</v>
      </c>
      <c r="J3020" s="4"/>
      <c r="K3020" s="4" t="s">
        <v>1</v>
      </c>
      <c r="L3020" s="4" t="s">
        <v>11</v>
      </c>
      <c r="M3020" s="4">
        <f>+YEAR(Tabla26[[#This Row],[Fecha de creación]])</f>
        <v>2022</v>
      </c>
      <c r="N3020" s="4">
        <f>+MONTH(Tabla26[[#This Row],[Fecha de creación]])</f>
        <v>10</v>
      </c>
    </row>
    <row r="3021" spans="1:14" hidden="1" x14ac:dyDescent="0.3">
      <c r="A3021" s="6">
        <v>44863.466238425928</v>
      </c>
      <c r="B3021" s="4" t="s">
        <v>32</v>
      </c>
      <c r="C3021" s="4" t="s">
        <v>6950</v>
      </c>
      <c r="D3021" s="4" t="s">
        <v>6500</v>
      </c>
      <c r="E3021" s="4" t="s">
        <v>7</v>
      </c>
      <c r="F3021" s="4" t="s">
        <v>43</v>
      </c>
      <c r="G3021" s="4" t="s">
        <v>13</v>
      </c>
      <c r="H3021" s="2" t="s">
        <v>71</v>
      </c>
      <c r="I3021" s="5" t="s">
        <v>6499</v>
      </c>
      <c r="J3021" s="4"/>
      <c r="K3021" s="4" t="s">
        <v>1</v>
      </c>
      <c r="L3021" s="4" t="s">
        <v>11</v>
      </c>
      <c r="M3021" s="4">
        <f>+YEAR(Tabla26[[#This Row],[Fecha de creación]])</f>
        <v>2022</v>
      </c>
      <c r="N3021" s="4">
        <f>+MONTH(Tabla26[[#This Row],[Fecha de creación]])</f>
        <v>10</v>
      </c>
    </row>
    <row r="3022" spans="1:14" hidden="1" x14ac:dyDescent="0.3">
      <c r="A3022" s="6">
        <v>44865.441006944442</v>
      </c>
      <c r="B3022" s="4" t="s">
        <v>32</v>
      </c>
      <c r="C3022" s="4" t="s">
        <v>6912</v>
      </c>
      <c r="D3022" s="4" t="s">
        <v>6500</v>
      </c>
      <c r="E3022" s="4" t="s">
        <v>7</v>
      </c>
      <c r="F3022" s="4" t="s">
        <v>43</v>
      </c>
      <c r="G3022" s="4" t="s">
        <v>13</v>
      </c>
      <c r="H3022" s="2" t="s">
        <v>71</v>
      </c>
      <c r="I3022" s="5" t="s">
        <v>6499</v>
      </c>
      <c r="J3022" s="4"/>
      <c r="K3022" s="4" t="s">
        <v>1</v>
      </c>
      <c r="L3022" s="4" t="s">
        <v>11</v>
      </c>
      <c r="M3022" s="4">
        <f>+YEAR(Tabla26[[#This Row],[Fecha de creación]])</f>
        <v>2022</v>
      </c>
      <c r="N3022" s="4">
        <f>+MONTH(Tabla26[[#This Row],[Fecha de creación]])</f>
        <v>10</v>
      </c>
    </row>
    <row r="3023" spans="1:14" hidden="1" x14ac:dyDescent="0.3">
      <c r="A3023" s="6">
        <v>44866.541030092594</v>
      </c>
      <c r="B3023" s="4" t="s">
        <v>32</v>
      </c>
      <c r="C3023" s="4" t="s">
        <v>6888</v>
      </c>
      <c r="D3023" s="4" t="s">
        <v>6500</v>
      </c>
      <c r="E3023" s="4" t="s">
        <v>7</v>
      </c>
      <c r="F3023" s="4" t="s">
        <v>43</v>
      </c>
      <c r="G3023" s="4" t="s">
        <v>13</v>
      </c>
      <c r="H3023" s="2" t="s">
        <v>71</v>
      </c>
      <c r="I3023" s="5" t="s">
        <v>6499</v>
      </c>
      <c r="J3023" s="4"/>
      <c r="K3023" s="4" t="s">
        <v>1</v>
      </c>
      <c r="L3023" s="4" t="s">
        <v>11</v>
      </c>
      <c r="M3023" s="4">
        <f>+YEAR(Tabla26[[#This Row],[Fecha de creación]])</f>
        <v>2022</v>
      </c>
      <c r="N3023" s="4">
        <f>+MONTH(Tabla26[[#This Row],[Fecha de creación]])</f>
        <v>11</v>
      </c>
    </row>
    <row r="3024" spans="1:14" hidden="1" x14ac:dyDescent="0.3">
      <c r="A3024" s="6">
        <v>44867.464548611111</v>
      </c>
      <c r="B3024" s="4" t="s">
        <v>32</v>
      </c>
      <c r="C3024" s="4" t="s">
        <v>6869</v>
      </c>
      <c r="D3024" s="4" t="s">
        <v>6500</v>
      </c>
      <c r="E3024" s="4" t="s">
        <v>7</v>
      </c>
      <c r="F3024" s="4" t="s">
        <v>43</v>
      </c>
      <c r="G3024" s="4" t="s">
        <v>13</v>
      </c>
      <c r="H3024" s="2" t="s">
        <v>71</v>
      </c>
      <c r="I3024" s="5" t="s">
        <v>6499</v>
      </c>
      <c r="J3024" s="4"/>
      <c r="K3024" s="4" t="s">
        <v>1</v>
      </c>
      <c r="L3024" s="4" t="s">
        <v>11</v>
      </c>
      <c r="M3024" s="4">
        <f>+YEAR(Tabla26[[#This Row],[Fecha de creación]])</f>
        <v>2022</v>
      </c>
      <c r="N3024" s="4">
        <f>+MONTH(Tabla26[[#This Row],[Fecha de creación]])</f>
        <v>11</v>
      </c>
    </row>
    <row r="3025" spans="1:14" hidden="1" x14ac:dyDescent="0.3">
      <c r="A3025" s="6">
        <v>44868.447557870371</v>
      </c>
      <c r="B3025" s="4" t="s">
        <v>32</v>
      </c>
      <c r="C3025" s="4" t="s">
        <v>6856</v>
      </c>
      <c r="D3025" s="4" t="s">
        <v>6500</v>
      </c>
      <c r="E3025" s="4" t="s">
        <v>7</v>
      </c>
      <c r="F3025" s="4" t="s">
        <v>43</v>
      </c>
      <c r="G3025" s="4" t="s">
        <v>13</v>
      </c>
      <c r="H3025" s="2" t="s">
        <v>71</v>
      </c>
      <c r="I3025" s="5" t="s">
        <v>6499</v>
      </c>
      <c r="J3025" s="4"/>
      <c r="K3025" s="4" t="s">
        <v>1</v>
      </c>
      <c r="L3025" s="4" t="s">
        <v>11</v>
      </c>
      <c r="M3025" s="4">
        <f>+YEAR(Tabla26[[#This Row],[Fecha de creación]])</f>
        <v>2022</v>
      </c>
      <c r="N3025" s="4">
        <f>+MONTH(Tabla26[[#This Row],[Fecha de creación]])</f>
        <v>11</v>
      </c>
    </row>
    <row r="3026" spans="1:14" hidden="1" x14ac:dyDescent="0.3">
      <c r="A3026" s="6">
        <v>44868.546724537038</v>
      </c>
      <c r="B3026" s="4" t="s">
        <v>32</v>
      </c>
      <c r="C3026" s="4" t="s">
        <v>6853</v>
      </c>
      <c r="D3026" s="4" t="s">
        <v>6500</v>
      </c>
      <c r="E3026" s="4" t="s">
        <v>7</v>
      </c>
      <c r="F3026" s="4" t="s">
        <v>43</v>
      </c>
      <c r="G3026" s="4" t="s">
        <v>13</v>
      </c>
      <c r="H3026" s="2" t="s">
        <v>71</v>
      </c>
      <c r="I3026" s="5" t="s">
        <v>6499</v>
      </c>
      <c r="J3026" s="4"/>
      <c r="K3026" s="4" t="s">
        <v>1</v>
      </c>
      <c r="L3026" s="4" t="s">
        <v>11</v>
      </c>
      <c r="M3026" s="4">
        <f>+YEAR(Tabla26[[#This Row],[Fecha de creación]])</f>
        <v>2022</v>
      </c>
      <c r="N3026" s="4">
        <f>+MONTH(Tabla26[[#This Row],[Fecha de creación]])</f>
        <v>11</v>
      </c>
    </row>
    <row r="3027" spans="1:14" hidden="1" x14ac:dyDescent="0.3">
      <c r="A3027" s="6">
        <v>44870.512719907405</v>
      </c>
      <c r="B3027" s="4" t="s">
        <v>32</v>
      </c>
      <c r="C3027" s="4" t="s">
        <v>6832</v>
      </c>
      <c r="D3027" s="4" t="s">
        <v>6500</v>
      </c>
      <c r="E3027" s="4" t="s">
        <v>7</v>
      </c>
      <c r="F3027" s="4" t="s">
        <v>43</v>
      </c>
      <c r="G3027" s="4" t="s">
        <v>13</v>
      </c>
      <c r="H3027" s="2" t="s">
        <v>71</v>
      </c>
      <c r="I3027" s="5" t="s">
        <v>6499</v>
      </c>
      <c r="J3027" s="4"/>
      <c r="K3027" s="4" t="s">
        <v>1</v>
      </c>
      <c r="L3027" s="4" t="s">
        <v>11</v>
      </c>
      <c r="M3027" s="4">
        <f>+YEAR(Tabla26[[#This Row],[Fecha de creación]])</f>
        <v>2022</v>
      </c>
      <c r="N3027" s="4">
        <f>+MONTH(Tabla26[[#This Row],[Fecha de creación]])</f>
        <v>11</v>
      </c>
    </row>
    <row r="3028" spans="1:14" hidden="1" x14ac:dyDescent="0.3">
      <c r="A3028" s="6">
        <v>44876.493043981478</v>
      </c>
      <c r="B3028" s="4" t="s">
        <v>32</v>
      </c>
      <c r="C3028" s="4" t="s">
        <v>6738</v>
      </c>
      <c r="D3028" s="4" t="s">
        <v>6500</v>
      </c>
      <c r="E3028" s="4" t="s">
        <v>7</v>
      </c>
      <c r="F3028" s="4" t="s">
        <v>43</v>
      </c>
      <c r="G3028" s="4" t="s">
        <v>13</v>
      </c>
      <c r="H3028" s="2" t="s">
        <v>71</v>
      </c>
      <c r="I3028" s="5" t="s">
        <v>6499</v>
      </c>
      <c r="J3028" s="4"/>
      <c r="K3028" s="4" t="s">
        <v>1</v>
      </c>
      <c r="L3028" s="4" t="s">
        <v>11</v>
      </c>
      <c r="M3028" s="4">
        <f>+YEAR(Tabla26[[#This Row],[Fecha de creación]])</f>
        <v>2022</v>
      </c>
      <c r="N3028" s="4">
        <f>+MONTH(Tabla26[[#This Row],[Fecha de creación]])</f>
        <v>11</v>
      </c>
    </row>
    <row r="3029" spans="1:14" hidden="1" x14ac:dyDescent="0.3">
      <c r="A3029" s="6">
        <v>44878.49417824074</v>
      </c>
      <c r="B3029" s="4" t="s">
        <v>32</v>
      </c>
      <c r="C3029" s="4" t="s">
        <v>6704</v>
      </c>
      <c r="D3029" s="4" t="s">
        <v>6500</v>
      </c>
      <c r="E3029" s="4" t="s">
        <v>7</v>
      </c>
      <c r="F3029" s="4" t="s">
        <v>43</v>
      </c>
      <c r="G3029" s="4" t="s">
        <v>13</v>
      </c>
      <c r="H3029" s="2" t="s">
        <v>71</v>
      </c>
      <c r="I3029" s="5" t="s">
        <v>6499</v>
      </c>
      <c r="J3029" s="4"/>
      <c r="K3029" s="4" t="s">
        <v>1</v>
      </c>
      <c r="L3029" s="4" t="s">
        <v>11</v>
      </c>
      <c r="M3029" s="4">
        <f>+YEAR(Tabla26[[#This Row],[Fecha de creación]])</f>
        <v>2022</v>
      </c>
      <c r="N3029" s="4">
        <f>+MONTH(Tabla26[[#This Row],[Fecha de creación]])</f>
        <v>11</v>
      </c>
    </row>
    <row r="3030" spans="1:14" hidden="1" x14ac:dyDescent="0.3">
      <c r="A3030" s="6">
        <v>44884.509467592594</v>
      </c>
      <c r="B3030" s="4" t="s">
        <v>32</v>
      </c>
      <c r="C3030" s="4" t="s">
        <v>6616</v>
      </c>
      <c r="D3030" s="4" t="s">
        <v>6500</v>
      </c>
      <c r="E3030" s="4" t="s">
        <v>7</v>
      </c>
      <c r="F3030" s="4" t="s">
        <v>43</v>
      </c>
      <c r="G3030" s="4" t="s">
        <v>13</v>
      </c>
      <c r="H3030" s="2" t="s">
        <v>71</v>
      </c>
      <c r="I3030" s="5" t="s">
        <v>6499</v>
      </c>
      <c r="J3030" s="4"/>
      <c r="K3030" s="4" t="s">
        <v>1</v>
      </c>
      <c r="L3030" s="4" t="s">
        <v>11</v>
      </c>
      <c r="M3030" s="4">
        <f>+YEAR(Tabla26[[#This Row],[Fecha de creación]])</f>
        <v>2022</v>
      </c>
      <c r="N3030" s="4">
        <f>+MONTH(Tabla26[[#This Row],[Fecha de creación]])</f>
        <v>11</v>
      </c>
    </row>
    <row r="3031" spans="1:14" hidden="1" x14ac:dyDescent="0.3">
      <c r="A3031" s="6">
        <v>44894.674490740741</v>
      </c>
      <c r="B3031" s="4" t="s">
        <v>32</v>
      </c>
      <c r="C3031" s="4" t="s">
        <v>6555</v>
      </c>
      <c r="D3031" s="4" t="s">
        <v>6500</v>
      </c>
      <c r="E3031" s="4" t="s">
        <v>7</v>
      </c>
      <c r="F3031" s="4" t="s">
        <v>43</v>
      </c>
      <c r="G3031" s="4" t="s">
        <v>13</v>
      </c>
      <c r="H3031" s="2" t="s">
        <v>71</v>
      </c>
      <c r="I3031" s="5" t="s">
        <v>6499</v>
      </c>
      <c r="J3031" s="4"/>
      <c r="K3031" s="4" t="s">
        <v>1</v>
      </c>
      <c r="L3031" s="4" t="s">
        <v>11</v>
      </c>
      <c r="M3031" s="4">
        <f>+YEAR(Tabla26[[#This Row],[Fecha de creación]])</f>
        <v>2022</v>
      </c>
      <c r="N3031" s="4">
        <f>+MONTH(Tabla26[[#This Row],[Fecha de creación]])</f>
        <v>11</v>
      </c>
    </row>
    <row r="3032" spans="1:14" hidden="1" x14ac:dyDescent="0.3">
      <c r="A3032" s="6">
        <v>44900.420590277776</v>
      </c>
      <c r="B3032" s="4" t="s">
        <v>32</v>
      </c>
      <c r="C3032" s="4" t="s">
        <v>6501</v>
      </c>
      <c r="D3032" s="4" t="s">
        <v>6500</v>
      </c>
      <c r="E3032" s="4" t="s">
        <v>7</v>
      </c>
      <c r="F3032" s="4" t="s">
        <v>43</v>
      </c>
      <c r="G3032" s="4" t="s">
        <v>13</v>
      </c>
      <c r="H3032" s="2" t="s">
        <v>71</v>
      </c>
      <c r="I3032" s="5" t="s">
        <v>6499</v>
      </c>
      <c r="J3032" s="4"/>
      <c r="K3032" s="4" t="s">
        <v>1</v>
      </c>
      <c r="L3032" s="4" t="s">
        <v>11</v>
      </c>
      <c r="M3032" s="4">
        <f>+YEAR(Tabla26[[#This Row],[Fecha de creación]])</f>
        <v>2022</v>
      </c>
      <c r="N3032" s="4">
        <f>+MONTH(Tabla26[[#This Row],[Fecha de creación]])</f>
        <v>12</v>
      </c>
    </row>
    <row r="3033" spans="1:14" hidden="1" x14ac:dyDescent="0.3">
      <c r="A3033" s="6">
        <v>44564.444479166668</v>
      </c>
      <c r="B3033" s="4" t="s">
        <v>32</v>
      </c>
      <c r="C3033" s="4" t="s">
        <v>13011</v>
      </c>
      <c r="D3033" s="4" t="s">
        <v>8355</v>
      </c>
      <c r="E3033" s="4" t="s">
        <v>7</v>
      </c>
      <c r="F3033" s="4" t="s">
        <v>43</v>
      </c>
      <c r="G3033" s="4" t="s">
        <v>13</v>
      </c>
      <c r="H3033" s="2" t="s">
        <v>71</v>
      </c>
      <c r="I3033" s="5" t="s">
        <v>6499</v>
      </c>
      <c r="J3033" s="4"/>
      <c r="K3033" s="4" t="s">
        <v>1</v>
      </c>
      <c r="L3033" s="4" t="s">
        <v>11</v>
      </c>
      <c r="M3033" s="4">
        <f>+YEAR(Tabla26[[#This Row],[Fecha de creación]])</f>
        <v>2022</v>
      </c>
      <c r="N3033" s="4">
        <f>+MONTH(Tabla26[[#This Row],[Fecha de creación]])</f>
        <v>1</v>
      </c>
    </row>
    <row r="3034" spans="1:14" hidden="1" x14ac:dyDescent="0.3">
      <c r="A3034" s="6">
        <v>44571.702893518515</v>
      </c>
      <c r="B3034" s="4" t="s">
        <v>32</v>
      </c>
      <c r="C3034" s="4" t="s">
        <v>12762</v>
      </c>
      <c r="D3034" s="4" t="s">
        <v>8355</v>
      </c>
      <c r="E3034" s="4" t="s">
        <v>7</v>
      </c>
      <c r="F3034" s="4" t="s">
        <v>43</v>
      </c>
      <c r="G3034" s="4" t="s">
        <v>13</v>
      </c>
      <c r="H3034" s="2" t="s">
        <v>71</v>
      </c>
      <c r="I3034" s="5" t="s">
        <v>6499</v>
      </c>
      <c r="J3034" s="4" t="s">
        <v>27</v>
      </c>
      <c r="K3034" s="4" t="s">
        <v>1</v>
      </c>
      <c r="L3034" s="4" t="s">
        <v>11</v>
      </c>
      <c r="M3034" s="4">
        <f>+YEAR(Tabla26[[#This Row],[Fecha de creación]])</f>
        <v>2022</v>
      </c>
      <c r="N3034" s="4">
        <f>+MONTH(Tabla26[[#This Row],[Fecha de creación]])</f>
        <v>1</v>
      </c>
    </row>
    <row r="3035" spans="1:14" hidden="1" x14ac:dyDescent="0.3">
      <c r="A3035" s="6">
        <v>44572.487002314818</v>
      </c>
      <c r="B3035" s="4" t="s">
        <v>32</v>
      </c>
      <c r="C3035" s="4" t="s">
        <v>12755</v>
      </c>
      <c r="D3035" s="4" t="s">
        <v>8355</v>
      </c>
      <c r="E3035" s="4" t="s">
        <v>7</v>
      </c>
      <c r="F3035" s="4" t="s">
        <v>43</v>
      </c>
      <c r="G3035" s="4" t="s">
        <v>13</v>
      </c>
      <c r="H3035" s="2" t="s">
        <v>71</v>
      </c>
      <c r="I3035" s="5" t="s">
        <v>6499</v>
      </c>
      <c r="J3035" s="4" t="s">
        <v>27</v>
      </c>
      <c r="K3035" s="4" t="s">
        <v>1</v>
      </c>
      <c r="L3035" s="4" t="s">
        <v>11</v>
      </c>
      <c r="M3035" s="4">
        <f>+YEAR(Tabla26[[#This Row],[Fecha de creación]])</f>
        <v>2022</v>
      </c>
      <c r="N3035" s="4">
        <f>+MONTH(Tabla26[[#This Row],[Fecha de creación]])</f>
        <v>1</v>
      </c>
    </row>
    <row r="3036" spans="1:14" hidden="1" x14ac:dyDescent="0.3">
      <c r="A3036" s="6">
        <v>44573.639884259261</v>
      </c>
      <c r="B3036" s="4" t="s">
        <v>32</v>
      </c>
      <c r="C3036" s="4" t="s">
        <v>12732</v>
      </c>
      <c r="D3036" s="4" t="s">
        <v>8355</v>
      </c>
      <c r="E3036" s="4" t="s">
        <v>7</v>
      </c>
      <c r="F3036" s="4" t="s">
        <v>43</v>
      </c>
      <c r="G3036" s="4" t="s">
        <v>13</v>
      </c>
      <c r="H3036" s="2" t="s">
        <v>71</v>
      </c>
      <c r="I3036" s="5" t="s">
        <v>6499</v>
      </c>
      <c r="J3036" s="4"/>
      <c r="K3036" s="4" t="s">
        <v>1</v>
      </c>
      <c r="L3036" s="4" t="s">
        <v>11</v>
      </c>
      <c r="M3036" s="4">
        <f>+YEAR(Tabla26[[#This Row],[Fecha de creación]])</f>
        <v>2022</v>
      </c>
      <c r="N3036" s="4">
        <f>+MONTH(Tabla26[[#This Row],[Fecha de creación]])</f>
        <v>1</v>
      </c>
    </row>
    <row r="3037" spans="1:14" hidden="1" x14ac:dyDescent="0.3">
      <c r="A3037" s="6">
        <v>44573.684756944444</v>
      </c>
      <c r="B3037" s="4" t="s">
        <v>32</v>
      </c>
      <c r="C3037" s="4" t="s">
        <v>12728</v>
      </c>
      <c r="D3037" s="4" t="s">
        <v>8355</v>
      </c>
      <c r="E3037" s="4" t="s">
        <v>7</v>
      </c>
      <c r="F3037" s="4" t="s">
        <v>43</v>
      </c>
      <c r="G3037" s="4" t="s">
        <v>13</v>
      </c>
      <c r="H3037" s="2" t="s">
        <v>71</v>
      </c>
      <c r="I3037" s="5" t="s">
        <v>6499</v>
      </c>
      <c r="J3037" s="4" t="s">
        <v>27</v>
      </c>
      <c r="K3037" s="4" t="s">
        <v>1</v>
      </c>
      <c r="L3037" s="4" t="s">
        <v>11</v>
      </c>
      <c r="M3037" s="4">
        <f>+YEAR(Tabla26[[#This Row],[Fecha de creación]])</f>
        <v>2022</v>
      </c>
      <c r="N3037" s="4">
        <f>+MONTH(Tabla26[[#This Row],[Fecha de creación]])</f>
        <v>1</v>
      </c>
    </row>
    <row r="3038" spans="1:14" hidden="1" x14ac:dyDescent="0.3">
      <c r="A3038" s="6">
        <v>44574.605995370373</v>
      </c>
      <c r="B3038" s="4" t="s">
        <v>32</v>
      </c>
      <c r="C3038" s="4" t="s">
        <v>12701</v>
      </c>
      <c r="D3038" s="4" t="s">
        <v>8355</v>
      </c>
      <c r="E3038" s="4" t="s">
        <v>7</v>
      </c>
      <c r="F3038" s="4" t="s">
        <v>43</v>
      </c>
      <c r="G3038" s="4" t="s">
        <v>13</v>
      </c>
      <c r="H3038" s="2" t="s">
        <v>71</v>
      </c>
      <c r="I3038" s="5" t="s">
        <v>6499</v>
      </c>
      <c r="J3038" s="4"/>
      <c r="K3038" s="4" t="s">
        <v>1</v>
      </c>
      <c r="L3038" s="4" t="s">
        <v>11</v>
      </c>
      <c r="M3038" s="4">
        <f>+YEAR(Tabla26[[#This Row],[Fecha de creación]])</f>
        <v>2022</v>
      </c>
      <c r="N3038" s="4">
        <f>+MONTH(Tabla26[[#This Row],[Fecha de creación]])</f>
        <v>1</v>
      </c>
    </row>
    <row r="3039" spans="1:14" hidden="1" x14ac:dyDescent="0.3">
      <c r="A3039" s="6">
        <v>44579.419594907406</v>
      </c>
      <c r="B3039" s="4" t="s">
        <v>32</v>
      </c>
      <c r="C3039" s="4" t="s">
        <v>12554</v>
      </c>
      <c r="D3039" s="4" t="s">
        <v>8355</v>
      </c>
      <c r="E3039" s="4" t="s">
        <v>7</v>
      </c>
      <c r="F3039" s="4" t="s">
        <v>43</v>
      </c>
      <c r="G3039" s="4" t="s">
        <v>13</v>
      </c>
      <c r="H3039" s="2" t="s">
        <v>71</v>
      </c>
      <c r="I3039" s="5" t="s">
        <v>6499</v>
      </c>
      <c r="J3039" s="4"/>
      <c r="K3039" s="4" t="s">
        <v>1</v>
      </c>
      <c r="L3039" s="4" t="s">
        <v>11</v>
      </c>
      <c r="M3039" s="4">
        <f>+YEAR(Tabla26[[#This Row],[Fecha de creación]])</f>
        <v>2022</v>
      </c>
      <c r="N3039" s="4">
        <f>+MONTH(Tabla26[[#This Row],[Fecha de creación]])</f>
        <v>1</v>
      </c>
    </row>
    <row r="3040" spans="1:14" hidden="1" x14ac:dyDescent="0.3">
      <c r="A3040" s="6">
        <v>44579.532997685186</v>
      </c>
      <c r="B3040" s="4" t="s">
        <v>32</v>
      </c>
      <c r="C3040" s="4" t="s">
        <v>12533</v>
      </c>
      <c r="D3040" s="4" t="s">
        <v>8355</v>
      </c>
      <c r="E3040" s="4" t="s">
        <v>7</v>
      </c>
      <c r="F3040" s="4" t="s">
        <v>43</v>
      </c>
      <c r="G3040" s="4" t="s">
        <v>13</v>
      </c>
      <c r="H3040" s="2" t="s">
        <v>71</v>
      </c>
      <c r="I3040" s="5" t="s">
        <v>6499</v>
      </c>
      <c r="J3040" s="4"/>
      <c r="K3040" s="4" t="s">
        <v>1</v>
      </c>
      <c r="L3040" s="4" t="s">
        <v>11</v>
      </c>
      <c r="M3040" s="4">
        <f>+YEAR(Tabla26[[#This Row],[Fecha de creación]])</f>
        <v>2022</v>
      </c>
      <c r="N3040" s="4">
        <f>+MONTH(Tabla26[[#This Row],[Fecha de creación]])</f>
        <v>1</v>
      </c>
    </row>
    <row r="3041" spans="1:14" hidden="1" x14ac:dyDescent="0.3">
      <c r="A3041" s="6">
        <v>44579.612500000003</v>
      </c>
      <c r="B3041" s="4" t="s">
        <v>32</v>
      </c>
      <c r="C3041" s="4" t="s">
        <v>12531</v>
      </c>
      <c r="D3041" s="4" t="s">
        <v>8355</v>
      </c>
      <c r="E3041" s="4" t="s">
        <v>7</v>
      </c>
      <c r="F3041" s="4" t="s">
        <v>43</v>
      </c>
      <c r="G3041" s="4" t="s">
        <v>13</v>
      </c>
      <c r="H3041" s="2" t="s">
        <v>71</v>
      </c>
      <c r="I3041" s="5" t="s">
        <v>6499</v>
      </c>
      <c r="J3041" s="4"/>
      <c r="K3041" s="4" t="s">
        <v>1</v>
      </c>
      <c r="L3041" s="4" t="s">
        <v>11</v>
      </c>
      <c r="M3041" s="4">
        <f>+YEAR(Tabla26[[#This Row],[Fecha de creación]])</f>
        <v>2022</v>
      </c>
      <c r="N3041" s="4">
        <f>+MONTH(Tabla26[[#This Row],[Fecha de creación]])</f>
        <v>1</v>
      </c>
    </row>
    <row r="3042" spans="1:14" hidden="1" x14ac:dyDescent="0.3">
      <c r="A3042" s="6">
        <v>44750.652951388889</v>
      </c>
      <c r="B3042" s="4" t="s">
        <v>32</v>
      </c>
      <c r="C3042" s="4" t="s">
        <v>8715</v>
      </c>
      <c r="D3042" s="4" t="s">
        <v>8355</v>
      </c>
      <c r="E3042" s="4" t="s">
        <v>7</v>
      </c>
      <c r="F3042" s="4" t="s">
        <v>43</v>
      </c>
      <c r="G3042" s="4" t="s">
        <v>13</v>
      </c>
      <c r="H3042" s="2" t="s">
        <v>71</v>
      </c>
      <c r="I3042" s="5" t="s">
        <v>6499</v>
      </c>
      <c r="J3042" s="4"/>
      <c r="K3042" s="4" t="s">
        <v>1</v>
      </c>
      <c r="L3042" s="4" t="s">
        <v>11</v>
      </c>
      <c r="M3042" s="4">
        <f>+YEAR(Tabla26[[#This Row],[Fecha de creación]])</f>
        <v>2022</v>
      </c>
      <c r="N3042" s="4">
        <f>+MONTH(Tabla26[[#This Row],[Fecha de creación]])</f>
        <v>7</v>
      </c>
    </row>
    <row r="3043" spans="1:14" hidden="1" x14ac:dyDescent="0.3">
      <c r="A3043" s="6">
        <v>44756.558437500003</v>
      </c>
      <c r="B3043" s="4" t="s">
        <v>32</v>
      </c>
      <c r="C3043" s="4" t="s">
        <v>8626</v>
      </c>
      <c r="D3043" s="4" t="s">
        <v>8355</v>
      </c>
      <c r="E3043" s="4" t="s">
        <v>7</v>
      </c>
      <c r="F3043" s="4" t="s">
        <v>43</v>
      </c>
      <c r="G3043" s="4" t="s">
        <v>13</v>
      </c>
      <c r="H3043" s="2" t="s">
        <v>71</v>
      </c>
      <c r="I3043" s="5" t="s">
        <v>6499</v>
      </c>
      <c r="J3043" s="4"/>
      <c r="K3043" s="4" t="s">
        <v>1</v>
      </c>
      <c r="L3043" s="4" t="s">
        <v>11</v>
      </c>
      <c r="M3043" s="4">
        <f>+YEAR(Tabla26[[#This Row],[Fecha de creación]])</f>
        <v>2022</v>
      </c>
      <c r="N3043" s="4">
        <f>+MONTH(Tabla26[[#This Row],[Fecha de creación]])</f>
        <v>7</v>
      </c>
    </row>
    <row r="3044" spans="1:14" hidden="1" x14ac:dyDescent="0.3">
      <c r="A3044" s="6">
        <v>44774.407083333332</v>
      </c>
      <c r="B3044" s="4" t="s">
        <v>32</v>
      </c>
      <c r="C3044" s="4" t="s">
        <v>8356</v>
      </c>
      <c r="D3044" s="4" t="s">
        <v>8355</v>
      </c>
      <c r="E3044" s="4" t="s">
        <v>7</v>
      </c>
      <c r="F3044" s="4" t="s">
        <v>43</v>
      </c>
      <c r="G3044" s="4" t="s">
        <v>13</v>
      </c>
      <c r="H3044" s="2" t="s">
        <v>71</v>
      </c>
      <c r="I3044" s="5" t="s">
        <v>6499</v>
      </c>
      <c r="J3044" s="4"/>
      <c r="K3044" s="4" t="s">
        <v>1</v>
      </c>
      <c r="L3044" s="4" t="s">
        <v>11</v>
      </c>
      <c r="M3044" s="4">
        <f>+YEAR(Tabla26[[#This Row],[Fecha de creación]])</f>
        <v>2022</v>
      </c>
      <c r="N3044" s="4">
        <f>+MONTH(Tabla26[[#This Row],[Fecha de creación]])</f>
        <v>8</v>
      </c>
    </row>
    <row r="3045" spans="1:14" hidden="1" x14ac:dyDescent="0.3">
      <c r="A3045" s="6">
        <v>44595.583368055559</v>
      </c>
      <c r="B3045" s="4" t="s">
        <v>32</v>
      </c>
      <c r="C3045" s="4" t="s">
        <v>12150</v>
      </c>
      <c r="D3045" s="4" t="s">
        <v>7018</v>
      </c>
      <c r="E3045" s="4" t="s">
        <v>7</v>
      </c>
      <c r="F3045" s="4" t="s">
        <v>43</v>
      </c>
      <c r="G3045" s="4" t="s">
        <v>13</v>
      </c>
      <c r="H3045" s="2" t="s">
        <v>71</v>
      </c>
      <c r="I3045" s="5" t="s">
        <v>6499</v>
      </c>
      <c r="J3045" s="4"/>
      <c r="K3045" s="4" t="s">
        <v>1</v>
      </c>
      <c r="L3045" s="4" t="s">
        <v>11</v>
      </c>
      <c r="M3045" s="4">
        <f>+YEAR(Tabla26[[#This Row],[Fecha de creación]])</f>
        <v>2022</v>
      </c>
      <c r="N3045" s="4">
        <f>+MONTH(Tabla26[[#This Row],[Fecha de creación]])</f>
        <v>2</v>
      </c>
    </row>
    <row r="3046" spans="1:14" hidden="1" x14ac:dyDescent="0.3">
      <c r="A3046" s="6">
        <v>44600</v>
      </c>
      <c r="B3046" s="4" t="s">
        <v>32</v>
      </c>
      <c r="C3046" s="4" t="s">
        <v>12047</v>
      </c>
      <c r="D3046" s="4" t="s">
        <v>7018</v>
      </c>
      <c r="E3046" s="4" t="s">
        <v>7</v>
      </c>
      <c r="F3046" s="4" t="s">
        <v>43</v>
      </c>
      <c r="G3046" s="4" t="s">
        <v>13</v>
      </c>
      <c r="H3046" s="2" t="s">
        <v>71</v>
      </c>
      <c r="I3046" s="5" t="s">
        <v>6499</v>
      </c>
      <c r="J3046" s="4"/>
      <c r="K3046" s="4" t="s">
        <v>1</v>
      </c>
      <c r="L3046" s="4" t="s">
        <v>11</v>
      </c>
      <c r="M3046" s="4">
        <f>+YEAR(Tabla26[[#This Row],[Fecha de creación]])</f>
        <v>2022</v>
      </c>
      <c r="N3046" s="4">
        <f>+MONTH(Tabla26[[#This Row],[Fecha de creación]])</f>
        <v>2</v>
      </c>
    </row>
    <row r="3047" spans="1:14" hidden="1" x14ac:dyDescent="0.3">
      <c r="A3047" s="6">
        <v>44652.667141203703</v>
      </c>
      <c r="B3047" s="4" t="s">
        <v>32</v>
      </c>
      <c r="C3047" s="4" t="s">
        <v>10968</v>
      </c>
      <c r="D3047" s="4" t="s">
        <v>7018</v>
      </c>
      <c r="E3047" s="4" t="s">
        <v>7</v>
      </c>
      <c r="F3047" s="4" t="s">
        <v>43</v>
      </c>
      <c r="G3047" s="4" t="s">
        <v>13</v>
      </c>
      <c r="H3047" s="2" t="s">
        <v>71</v>
      </c>
      <c r="I3047" s="5" t="s">
        <v>127</v>
      </c>
      <c r="J3047" s="4"/>
      <c r="K3047" s="4" t="s">
        <v>1</v>
      </c>
      <c r="L3047" s="4" t="s">
        <v>0</v>
      </c>
      <c r="M3047" s="4">
        <f>+YEAR(Tabla26[[#This Row],[Fecha de creación]])</f>
        <v>2022</v>
      </c>
      <c r="N3047" s="4">
        <f>+MONTH(Tabla26[[#This Row],[Fecha de creación]])</f>
        <v>4</v>
      </c>
    </row>
    <row r="3048" spans="1:14" hidden="1" x14ac:dyDescent="0.3">
      <c r="A3048" s="6">
        <v>44734.451238425929</v>
      </c>
      <c r="B3048" s="4" t="s">
        <v>32</v>
      </c>
      <c r="C3048" s="4" t="s">
        <v>9016</v>
      </c>
      <c r="D3048" s="4" t="s">
        <v>7018</v>
      </c>
      <c r="E3048" s="4" t="s">
        <v>7</v>
      </c>
      <c r="F3048" s="4" t="s">
        <v>43</v>
      </c>
      <c r="G3048" s="4" t="s">
        <v>13</v>
      </c>
      <c r="H3048" s="2" t="s">
        <v>71</v>
      </c>
      <c r="I3048" s="5" t="s">
        <v>6499</v>
      </c>
      <c r="J3048" s="4"/>
      <c r="K3048" s="4" t="s">
        <v>1</v>
      </c>
      <c r="L3048" s="4" t="s">
        <v>11</v>
      </c>
      <c r="M3048" s="4">
        <f>+YEAR(Tabla26[[#This Row],[Fecha de creación]])</f>
        <v>2022</v>
      </c>
      <c r="N3048" s="4">
        <f>+MONTH(Tabla26[[#This Row],[Fecha de creación]])</f>
        <v>6</v>
      </c>
    </row>
    <row r="3049" spans="1:14" hidden="1" x14ac:dyDescent="0.3">
      <c r="A3049" s="6">
        <v>44854.544722222221</v>
      </c>
      <c r="B3049" s="4" t="s">
        <v>32</v>
      </c>
      <c r="C3049" s="4" t="s">
        <v>7019</v>
      </c>
      <c r="D3049" s="4" t="s">
        <v>7018</v>
      </c>
      <c r="E3049" s="4" t="s">
        <v>7</v>
      </c>
      <c r="F3049" s="4" t="s">
        <v>43</v>
      </c>
      <c r="G3049" s="4" t="s">
        <v>13</v>
      </c>
      <c r="H3049" s="2" t="s">
        <v>71</v>
      </c>
      <c r="I3049" s="5" t="s">
        <v>6499</v>
      </c>
      <c r="J3049" s="4"/>
      <c r="K3049" s="4" t="s">
        <v>1</v>
      </c>
      <c r="L3049" s="4" t="s">
        <v>11</v>
      </c>
      <c r="M3049" s="4">
        <f>+YEAR(Tabla26[[#This Row],[Fecha de creación]])</f>
        <v>2022</v>
      </c>
      <c r="N3049" s="4">
        <f>+MONTH(Tabla26[[#This Row],[Fecha de creación]])</f>
        <v>10</v>
      </c>
    </row>
    <row r="3050" spans="1:14" hidden="1" x14ac:dyDescent="0.3">
      <c r="A3050" s="6">
        <v>44723.512175925927</v>
      </c>
      <c r="B3050" s="4" t="s">
        <v>23</v>
      </c>
      <c r="C3050" s="4" t="s">
        <v>9229</v>
      </c>
      <c r="D3050" s="4" t="s">
        <v>8717</v>
      </c>
      <c r="E3050" s="4" t="s">
        <v>7</v>
      </c>
      <c r="F3050" s="4" t="s">
        <v>43</v>
      </c>
      <c r="G3050" s="4" t="s">
        <v>20</v>
      </c>
      <c r="H3050" s="2" t="s">
        <v>71</v>
      </c>
      <c r="I3050" s="5" t="s">
        <v>7927</v>
      </c>
      <c r="J3050" s="4" t="s">
        <v>27</v>
      </c>
      <c r="K3050" s="4" t="s">
        <v>1</v>
      </c>
      <c r="L3050" s="4" t="s">
        <v>0</v>
      </c>
      <c r="M3050" s="4">
        <f>+YEAR(Tabla26[[#This Row],[Fecha de creación]])</f>
        <v>2022</v>
      </c>
      <c r="N3050" s="4">
        <f>+MONTH(Tabla26[[#This Row],[Fecha de creación]])</f>
        <v>6</v>
      </c>
    </row>
    <row r="3051" spans="1:14" hidden="1" x14ac:dyDescent="0.3">
      <c r="A3051" s="6">
        <v>44737.511689814812</v>
      </c>
      <c r="B3051" s="4" t="s">
        <v>23</v>
      </c>
      <c r="C3051" s="4" t="s">
        <v>8950</v>
      </c>
      <c r="D3051" s="4" t="s">
        <v>8717</v>
      </c>
      <c r="E3051" s="4" t="s">
        <v>7</v>
      </c>
      <c r="F3051" s="4" t="s">
        <v>43</v>
      </c>
      <c r="G3051" s="4" t="s">
        <v>13</v>
      </c>
      <c r="H3051" s="2" t="s">
        <v>71</v>
      </c>
      <c r="I3051" s="5" t="s">
        <v>7927</v>
      </c>
      <c r="J3051" s="4" t="s">
        <v>2</v>
      </c>
      <c r="K3051" s="4" t="s">
        <v>1</v>
      </c>
      <c r="L3051" s="4" t="s">
        <v>11</v>
      </c>
      <c r="M3051" s="4">
        <f>+YEAR(Tabla26[[#This Row],[Fecha de creación]])</f>
        <v>2022</v>
      </c>
      <c r="N3051" s="4">
        <f>+MONTH(Tabla26[[#This Row],[Fecha de creación]])</f>
        <v>6</v>
      </c>
    </row>
    <row r="3052" spans="1:14" hidden="1" x14ac:dyDescent="0.3">
      <c r="A3052" s="6">
        <v>44744.631064814814</v>
      </c>
      <c r="B3052" s="4" t="s">
        <v>23</v>
      </c>
      <c r="C3052" s="4" t="s">
        <v>8850</v>
      </c>
      <c r="D3052" s="4" t="s">
        <v>8717</v>
      </c>
      <c r="E3052" s="4" t="s">
        <v>7</v>
      </c>
      <c r="F3052" s="4" t="s">
        <v>43</v>
      </c>
      <c r="G3052" s="4" t="s">
        <v>13</v>
      </c>
      <c r="H3052" s="2" t="s">
        <v>71</v>
      </c>
      <c r="I3052" s="5" t="s">
        <v>7927</v>
      </c>
      <c r="J3052" s="4" t="s">
        <v>27</v>
      </c>
      <c r="K3052" s="4" t="s">
        <v>1</v>
      </c>
      <c r="L3052" s="4" t="s">
        <v>11</v>
      </c>
      <c r="M3052" s="4">
        <f>+YEAR(Tabla26[[#This Row],[Fecha de creación]])</f>
        <v>2022</v>
      </c>
      <c r="N3052" s="4">
        <f>+MONTH(Tabla26[[#This Row],[Fecha de creación]])</f>
        <v>7</v>
      </c>
    </row>
    <row r="3053" spans="1:14" hidden="1" x14ac:dyDescent="0.3">
      <c r="A3053" s="6">
        <v>44745.483391203707</v>
      </c>
      <c r="B3053" s="4" t="s">
        <v>23</v>
      </c>
      <c r="C3053" s="4" t="s">
        <v>8834</v>
      </c>
      <c r="D3053" s="4" t="s">
        <v>8717</v>
      </c>
      <c r="E3053" s="4" t="s">
        <v>7</v>
      </c>
      <c r="F3053" s="4" t="s">
        <v>43</v>
      </c>
      <c r="G3053" s="4" t="s">
        <v>13</v>
      </c>
      <c r="H3053" s="2" t="s">
        <v>71</v>
      </c>
      <c r="I3053" s="5" t="s">
        <v>7927</v>
      </c>
      <c r="J3053" s="4" t="s">
        <v>27</v>
      </c>
      <c r="K3053" s="4" t="s">
        <v>1</v>
      </c>
      <c r="L3053" s="4" t="s">
        <v>11</v>
      </c>
      <c r="M3053" s="4">
        <f>+YEAR(Tabla26[[#This Row],[Fecha de creación]])</f>
        <v>2022</v>
      </c>
      <c r="N3053" s="4">
        <f>+MONTH(Tabla26[[#This Row],[Fecha de creación]])</f>
        <v>7</v>
      </c>
    </row>
    <row r="3054" spans="1:14" hidden="1" x14ac:dyDescent="0.3">
      <c r="A3054" s="6">
        <v>44747.487997685188</v>
      </c>
      <c r="B3054" s="4" t="s">
        <v>23</v>
      </c>
      <c r="C3054" s="4" t="s">
        <v>8804</v>
      </c>
      <c r="D3054" s="4" t="s">
        <v>8717</v>
      </c>
      <c r="E3054" s="4" t="s">
        <v>7</v>
      </c>
      <c r="F3054" s="4" t="s">
        <v>43</v>
      </c>
      <c r="G3054" s="4" t="s">
        <v>13</v>
      </c>
      <c r="H3054" s="2" t="s">
        <v>71</v>
      </c>
      <c r="I3054" s="5" t="s">
        <v>7927</v>
      </c>
      <c r="J3054" s="4" t="s">
        <v>2</v>
      </c>
      <c r="K3054" s="4" t="s">
        <v>1</v>
      </c>
      <c r="L3054" s="4" t="s">
        <v>11</v>
      </c>
      <c r="M3054" s="4">
        <f>+YEAR(Tabla26[[#This Row],[Fecha de creación]])</f>
        <v>2022</v>
      </c>
      <c r="N3054" s="4">
        <f>+MONTH(Tabla26[[#This Row],[Fecha de creación]])</f>
        <v>7</v>
      </c>
    </row>
    <row r="3055" spans="1:14" hidden="1" x14ac:dyDescent="0.3">
      <c r="A3055" s="6">
        <v>44747.679201388892</v>
      </c>
      <c r="B3055" s="4" t="s">
        <v>23</v>
      </c>
      <c r="C3055" s="4" t="s">
        <v>8794</v>
      </c>
      <c r="D3055" s="4" t="s">
        <v>8717</v>
      </c>
      <c r="E3055" s="4" t="s">
        <v>7</v>
      </c>
      <c r="F3055" s="4" t="s">
        <v>43</v>
      </c>
      <c r="G3055" s="4" t="s">
        <v>13</v>
      </c>
      <c r="H3055" s="2" t="s">
        <v>71</v>
      </c>
      <c r="I3055" s="5" t="s">
        <v>7927</v>
      </c>
      <c r="J3055" s="4" t="s">
        <v>2</v>
      </c>
      <c r="K3055" s="4" t="s">
        <v>1</v>
      </c>
      <c r="L3055" s="4" t="s">
        <v>11</v>
      </c>
      <c r="M3055" s="4">
        <f>+YEAR(Tabla26[[#This Row],[Fecha de creación]])</f>
        <v>2022</v>
      </c>
      <c r="N3055" s="4">
        <f>+MONTH(Tabla26[[#This Row],[Fecha de creación]])</f>
        <v>7</v>
      </c>
    </row>
    <row r="3056" spans="1:14" hidden="1" x14ac:dyDescent="0.3">
      <c r="A3056" s="6">
        <v>44750.630787037036</v>
      </c>
      <c r="B3056" s="4" t="s">
        <v>23</v>
      </c>
      <c r="C3056" s="4" t="s">
        <v>8718</v>
      </c>
      <c r="D3056" s="4" t="s">
        <v>8717</v>
      </c>
      <c r="E3056" s="4" t="s">
        <v>7</v>
      </c>
      <c r="F3056" s="4" t="s">
        <v>43</v>
      </c>
      <c r="G3056" s="4" t="s">
        <v>13</v>
      </c>
      <c r="H3056" s="2" t="s">
        <v>71</v>
      </c>
      <c r="I3056" s="5" t="s">
        <v>7927</v>
      </c>
      <c r="J3056" s="4" t="s">
        <v>2</v>
      </c>
      <c r="K3056" s="4" t="s">
        <v>1</v>
      </c>
      <c r="L3056" s="4" t="s">
        <v>11</v>
      </c>
      <c r="M3056" s="4">
        <f>+YEAR(Tabla26[[#This Row],[Fecha de creación]])</f>
        <v>2022</v>
      </c>
      <c r="N3056" s="4">
        <f>+MONTH(Tabla26[[#This Row],[Fecha de creación]])</f>
        <v>7</v>
      </c>
    </row>
    <row r="3057" spans="1:14" hidden="1" x14ac:dyDescent="0.3">
      <c r="A3057" s="6">
        <v>44594.604895833334</v>
      </c>
      <c r="B3057" s="4" t="s">
        <v>32</v>
      </c>
      <c r="C3057" s="4" t="s">
        <v>12167</v>
      </c>
      <c r="D3057" s="4" t="s">
        <v>6699</v>
      </c>
      <c r="E3057" s="4" t="s">
        <v>7</v>
      </c>
      <c r="F3057" s="4" t="s">
        <v>43</v>
      </c>
      <c r="G3057" s="4" t="s">
        <v>13</v>
      </c>
      <c r="H3057" s="2" t="s">
        <v>71</v>
      </c>
      <c r="I3057" s="5" t="s">
        <v>6499</v>
      </c>
      <c r="J3057" s="4"/>
      <c r="K3057" s="4" t="s">
        <v>1</v>
      </c>
      <c r="L3057" s="4" t="s">
        <v>0</v>
      </c>
      <c r="M3057" s="4">
        <f>+YEAR(Tabla26[[#This Row],[Fecha de creación]])</f>
        <v>2022</v>
      </c>
      <c r="N3057" s="4">
        <f>+MONTH(Tabla26[[#This Row],[Fecha de creación]])</f>
        <v>2</v>
      </c>
    </row>
    <row r="3058" spans="1:14" hidden="1" x14ac:dyDescent="0.3">
      <c r="A3058" s="6">
        <v>44600</v>
      </c>
      <c r="B3058" s="4" t="s">
        <v>32</v>
      </c>
      <c r="C3058" s="4" t="s">
        <v>12048</v>
      </c>
      <c r="D3058" s="4" t="s">
        <v>6699</v>
      </c>
      <c r="E3058" s="4" t="s">
        <v>7</v>
      </c>
      <c r="F3058" s="4" t="s">
        <v>43</v>
      </c>
      <c r="G3058" s="4" t="s">
        <v>13</v>
      </c>
      <c r="H3058" s="2" t="s">
        <v>71</v>
      </c>
      <c r="I3058" s="5" t="s">
        <v>6499</v>
      </c>
      <c r="J3058" s="4"/>
      <c r="K3058" s="4" t="s">
        <v>1</v>
      </c>
      <c r="L3058" s="4" t="s">
        <v>11</v>
      </c>
      <c r="M3058" s="4">
        <f>+YEAR(Tabla26[[#This Row],[Fecha de creación]])</f>
        <v>2022</v>
      </c>
      <c r="N3058" s="4">
        <f>+MONTH(Tabla26[[#This Row],[Fecha de creación]])</f>
        <v>2</v>
      </c>
    </row>
    <row r="3059" spans="1:14" hidden="1" x14ac:dyDescent="0.3">
      <c r="A3059" s="6">
        <v>44620.518252314818</v>
      </c>
      <c r="B3059" s="4" t="s">
        <v>32</v>
      </c>
      <c r="C3059" s="4" t="s">
        <v>11647</v>
      </c>
      <c r="D3059" s="4" t="s">
        <v>6699</v>
      </c>
      <c r="E3059" s="4" t="s">
        <v>7</v>
      </c>
      <c r="F3059" s="4" t="s">
        <v>43</v>
      </c>
      <c r="G3059" s="4" t="s">
        <v>13</v>
      </c>
      <c r="H3059" s="2" t="s">
        <v>71</v>
      </c>
      <c r="I3059" s="5" t="s">
        <v>6499</v>
      </c>
      <c r="J3059" s="4"/>
      <c r="K3059" s="4" t="s">
        <v>1</v>
      </c>
      <c r="L3059" s="4" t="s">
        <v>11</v>
      </c>
      <c r="M3059" s="4">
        <f>+YEAR(Tabla26[[#This Row],[Fecha de creación]])</f>
        <v>2022</v>
      </c>
      <c r="N3059" s="4">
        <f>+MONTH(Tabla26[[#This Row],[Fecha de creación]])</f>
        <v>2</v>
      </c>
    </row>
    <row r="3060" spans="1:14" hidden="1" x14ac:dyDescent="0.3">
      <c r="A3060" s="6">
        <v>44630.505648148152</v>
      </c>
      <c r="B3060" s="4" t="s">
        <v>32</v>
      </c>
      <c r="C3060" s="4" t="s">
        <v>11402</v>
      </c>
      <c r="D3060" s="4" t="s">
        <v>6699</v>
      </c>
      <c r="E3060" s="4" t="s">
        <v>7</v>
      </c>
      <c r="F3060" s="4" t="s">
        <v>43</v>
      </c>
      <c r="G3060" s="4" t="s">
        <v>13</v>
      </c>
      <c r="H3060" s="2" t="s">
        <v>71</v>
      </c>
      <c r="I3060" s="5" t="s">
        <v>6499</v>
      </c>
      <c r="J3060" s="4"/>
      <c r="K3060" s="4" t="s">
        <v>1</v>
      </c>
      <c r="L3060" s="4" t="s">
        <v>11</v>
      </c>
      <c r="M3060" s="4">
        <f>+YEAR(Tabla26[[#This Row],[Fecha de creación]])</f>
        <v>2022</v>
      </c>
      <c r="N3060" s="4">
        <f>+MONTH(Tabla26[[#This Row],[Fecha de creación]])</f>
        <v>3</v>
      </c>
    </row>
    <row r="3061" spans="1:14" hidden="1" x14ac:dyDescent="0.3">
      <c r="A3061" s="6">
        <v>44638.62599537037</v>
      </c>
      <c r="B3061" s="4" t="s">
        <v>32</v>
      </c>
      <c r="C3061" s="4" t="s">
        <v>11209</v>
      </c>
      <c r="D3061" s="4" t="s">
        <v>6699</v>
      </c>
      <c r="E3061" s="4" t="s">
        <v>7</v>
      </c>
      <c r="F3061" s="4" t="s">
        <v>43</v>
      </c>
      <c r="G3061" s="4" t="s">
        <v>13</v>
      </c>
      <c r="H3061" s="2" t="s">
        <v>71</v>
      </c>
      <c r="I3061" s="5" t="s">
        <v>6499</v>
      </c>
      <c r="J3061" s="4"/>
      <c r="K3061" s="4" t="s">
        <v>1</v>
      </c>
      <c r="L3061" s="4" t="s">
        <v>11</v>
      </c>
      <c r="M3061" s="4">
        <f>+YEAR(Tabla26[[#This Row],[Fecha de creación]])</f>
        <v>2022</v>
      </c>
      <c r="N3061" s="4">
        <f>+MONTH(Tabla26[[#This Row],[Fecha de creación]])</f>
        <v>3</v>
      </c>
    </row>
    <row r="3062" spans="1:14" hidden="1" x14ac:dyDescent="0.3">
      <c r="A3062" s="6">
        <v>44688.686284722222</v>
      </c>
      <c r="B3062" s="4" t="s">
        <v>32</v>
      </c>
      <c r="C3062" s="4" t="s">
        <v>10111</v>
      </c>
      <c r="D3062" s="4" t="s">
        <v>6699</v>
      </c>
      <c r="E3062" s="4" t="s">
        <v>7</v>
      </c>
      <c r="F3062" s="4" t="s">
        <v>43</v>
      </c>
      <c r="G3062" s="4" t="s">
        <v>13</v>
      </c>
      <c r="H3062" s="2" t="s">
        <v>71</v>
      </c>
      <c r="I3062" s="5" t="s">
        <v>6499</v>
      </c>
      <c r="J3062" s="4"/>
      <c r="K3062" s="4" t="s">
        <v>1</v>
      </c>
      <c r="L3062" s="4" t="s">
        <v>11</v>
      </c>
      <c r="M3062" s="4">
        <f>+YEAR(Tabla26[[#This Row],[Fecha de creación]])</f>
        <v>2022</v>
      </c>
      <c r="N3062" s="4">
        <f>+MONTH(Tabla26[[#This Row],[Fecha de creación]])</f>
        <v>5</v>
      </c>
    </row>
    <row r="3063" spans="1:14" hidden="1" x14ac:dyDescent="0.3">
      <c r="A3063" s="6">
        <v>44701.404027777775</v>
      </c>
      <c r="B3063" s="4" t="s">
        <v>23</v>
      </c>
      <c r="C3063" s="4" t="s">
        <v>9718</v>
      </c>
      <c r="D3063" s="4" t="s">
        <v>6699</v>
      </c>
      <c r="E3063" s="4" t="s">
        <v>7</v>
      </c>
      <c r="F3063" s="4" t="s">
        <v>43</v>
      </c>
      <c r="G3063" s="4" t="s">
        <v>13</v>
      </c>
      <c r="H3063" s="2" t="s">
        <v>71</v>
      </c>
      <c r="I3063" s="5" t="s">
        <v>9287</v>
      </c>
      <c r="J3063" s="4"/>
      <c r="K3063" s="4" t="s">
        <v>1</v>
      </c>
      <c r="L3063" s="4" t="s">
        <v>11</v>
      </c>
      <c r="M3063" s="4">
        <f>+YEAR(Tabla26[[#This Row],[Fecha de creación]])</f>
        <v>2022</v>
      </c>
      <c r="N3063" s="4">
        <f>+MONTH(Tabla26[[#This Row],[Fecha de creación]])</f>
        <v>5</v>
      </c>
    </row>
    <row r="3064" spans="1:14" hidden="1" x14ac:dyDescent="0.3">
      <c r="A3064" s="6">
        <v>44709.658182870371</v>
      </c>
      <c r="B3064" s="4" t="s">
        <v>23</v>
      </c>
      <c r="C3064" s="4" t="s">
        <v>9461</v>
      </c>
      <c r="D3064" s="4" t="s">
        <v>6699</v>
      </c>
      <c r="E3064" s="4" t="s">
        <v>7</v>
      </c>
      <c r="F3064" s="4" t="s">
        <v>43</v>
      </c>
      <c r="G3064" s="4" t="s">
        <v>13</v>
      </c>
      <c r="H3064" s="2" t="s">
        <v>71</v>
      </c>
      <c r="I3064" s="5" t="s">
        <v>9287</v>
      </c>
      <c r="J3064" s="4"/>
      <c r="K3064" s="4" t="s">
        <v>1</v>
      </c>
      <c r="L3064" s="4" t="s">
        <v>11</v>
      </c>
      <c r="M3064" s="4">
        <f>+YEAR(Tabla26[[#This Row],[Fecha de creación]])</f>
        <v>2022</v>
      </c>
      <c r="N3064" s="4">
        <f>+MONTH(Tabla26[[#This Row],[Fecha de creación]])</f>
        <v>5</v>
      </c>
    </row>
    <row r="3065" spans="1:14" hidden="1" x14ac:dyDescent="0.3">
      <c r="A3065" s="6">
        <v>44719.435416666667</v>
      </c>
      <c r="B3065" s="4" t="s">
        <v>23</v>
      </c>
      <c r="C3065" s="4" t="s">
        <v>9288</v>
      </c>
      <c r="D3065" s="4" t="s">
        <v>6699</v>
      </c>
      <c r="E3065" s="4" t="s">
        <v>7</v>
      </c>
      <c r="F3065" s="4" t="s">
        <v>43</v>
      </c>
      <c r="G3065" s="4" t="s">
        <v>13</v>
      </c>
      <c r="H3065" s="2" t="s">
        <v>71</v>
      </c>
      <c r="I3065" s="5" t="s">
        <v>9287</v>
      </c>
      <c r="J3065" s="4"/>
      <c r="K3065" s="4" t="s">
        <v>1</v>
      </c>
      <c r="L3065" s="4" t="s">
        <v>11</v>
      </c>
      <c r="M3065" s="4">
        <f>+YEAR(Tabla26[[#This Row],[Fecha de creación]])</f>
        <v>2022</v>
      </c>
      <c r="N3065" s="4">
        <f>+MONTH(Tabla26[[#This Row],[Fecha de creación]])</f>
        <v>6</v>
      </c>
    </row>
    <row r="3066" spans="1:14" hidden="1" x14ac:dyDescent="0.3">
      <c r="A3066" s="6">
        <v>44720.467858796299</v>
      </c>
      <c r="B3066" s="4" t="s">
        <v>32</v>
      </c>
      <c r="C3066" s="4" t="s">
        <v>9269</v>
      </c>
      <c r="D3066" s="4" t="s">
        <v>6699</v>
      </c>
      <c r="E3066" s="4" t="s">
        <v>7</v>
      </c>
      <c r="F3066" s="4" t="s">
        <v>43</v>
      </c>
      <c r="G3066" s="4" t="s">
        <v>13</v>
      </c>
      <c r="H3066" s="2" t="s">
        <v>71</v>
      </c>
      <c r="I3066" s="5" t="s">
        <v>6499</v>
      </c>
      <c r="J3066" s="4"/>
      <c r="K3066" s="4" t="s">
        <v>1</v>
      </c>
      <c r="L3066" s="4" t="s">
        <v>11</v>
      </c>
      <c r="M3066" s="4">
        <f>+YEAR(Tabla26[[#This Row],[Fecha de creación]])</f>
        <v>2022</v>
      </c>
      <c r="N3066" s="4">
        <f>+MONTH(Tabla26[[#This Row],[Fecha de creación]])</f>
        <v>6</v>
      </c>
    </row>
    <row r="3067" spans="1:14" hidden="1" x14ac:dyDescent="0.3">
      <c r="A3067" s="6">
        <v>44720.475960648146</v>
      </c>
      <c r="B3067" s="4" t="s">
        <v>32</v>
      </c>
      <c r="C3067" s="4" t="s">
        <v>9268</v>
      </c>
      <c r="D3067" s="4" t="s">
        <v>6699</v>
      </c>
      <c r="E3067" s="4" t="s">
        <v>7</v>
      </c>
      <c r="F3067" s="4" t="s">
        <v>43</v>
      </c>
      <c r="G3067" s="4" t="s">
        <v>13</v>
      </c>
      <c r="H3067" s="2" t="s">
        <v>71</v>
      </c>
      <c r="I3067" s="5" t="s">
        <v>6499</v>
      </c>
      <c r="J3067" s="4"/>
      <c r="K3067" s="4" t="s">
        <v>1</v>
      </c>
      <c r="L3067" s="4" t="s">
        <v>11</v>
      </c>
      <c r="M3067" s="4">
        <f>+YEAR(Tabla26[[#This Row],[Fecha de creación]])</f>
        <v>2022</v>
      </c>
      <c r="N3067" s="4">
        <f>+MONTH(Tabla26[[#This Row],[Fecha de creación]])</f>
        <v>6</v>
      </c>
    </row>
    <row r="3068" spans="1:14" hidden="1" x14ac:dyDescent="0.3">
      <c r="A3068" s="6">
        <v>44720.57271990741</v>
      </c>
      <c r="B3068" s="4" t="s">
        <v>32</v>
      </c>
      <c r="C3068" s="4" t="s">
        <v>9263</v>
      </c>
      <c r="D3068" s="4" t="s">
        <v>6699</v>
      </c>
      <c r="E3068" s="4" t="s">
        <v>7</v>
      </c>
      <c r="F3068" s="4" t="s">
        <v>43</v>
      </c>
      <c r="G3068" s="4" t="s">
        <v>13</v>
      </c>
      <c r="H3068" s="2" t="s">
        <v>71</v>
      </c>
      <c r="I3068" s="5" t="s">
        <v>6499</v>
      </c>
      <c r="J3068" s="4"/>
      <c r="K3068" s="4" t="s">
        <v>1</v>
      </c>
      <c r="L3068" s="4" t="s">
        <v>11</v>
      </c>
      <c r="M3068" s="4">
        <f>+YEAR(Tabla26[[#This Row],[Fecha de creación]])</f>
        <v>2022</v>
      </c>
      <c r="N3068" s="4">
        <f>+MONTH(Tabla26[[#This Row],[Fecha de creación]])</f>
        <v>6</v>
      </c>
    </row>
    <row r="3069" spans="1:14" hidden="1" x14ac:dyDescent="0.3">
      <c r="A3069" s="6">
        <v>44724.467905092592</v>
      </c>
      <c r="B3069" s="4" t="s">
        <v>32</v>
      </c>
      <c r="C3069" s="4" t="s">
        <v>9221</v>
      </c>
      <c r="D3069" s="4" t="s">
        <v>6699</v>
      </c>
      <c r="E3069" s="4" t="s">
        <v>7</v>
      </c>
      <c r="F3069" s="4" t="s">
        <v>43</v>
      </c>
      <c r="G3069" s="4" t="s">
        <v>13</v>
      </c>
      <c r="H3069" s="2" t="s">
        <v>71</v>
      </c>
      <c r="I3069" s="5" t="s">
        <v>6499</v>
      </c>
      <c r="J3069" s="4"/>
      <c r="K3069" s="4" t="s">
        <v>1</v>
      </c>
      <c r="L3069" s="4" t="s">
        <v>11</v>
      </c>
      <c r="M3069" s="4">
        <f>+YEAR(Tabla26[[#This Row],[Fecha de creación]])</f>
        <v>2022</v>
      </c>
      <c r="N3069" s="4">
        <f>+MONTH(Tabla26[[#This Row],[Fecha de creación]])</f>
        <v>6</v>
      </c>
    </row>
    <row r="3070" spans="1:14" hidden="1" x14ac:dyDescent="0.3">
      <c r="A3070" s="6">
        <v>44724.530011574076</v>
      </c>
      <c r="B3070" s="4" t="s">
        <v>32</v>
      </c>
      <c r="C3070" s="4" t="s">
        <v>9212</v>
      </c>
      <c r="D3070" s="4" t="s">
        <v>6699</v>
      </c>
      <c r="E3070" s="4" t="s">
        <v>7</v>
      </c>
      <c r="F3070" s="4" t="s">
        <v>43</v>
      </c>
      <c r="G3070" s="4" t="s">
        <v>13</v>
      </c>
      <c r="H3070" s="2" t="s">
        <v>71</v>
      </c>
      <c r="I3070" s="5" t="s">
        <v>6499</v>
      </c>
      <c r="J3070" s="4"/>
      <c r="K3070" s="4" t="s">
        <v>1</v>
      </c>
      <c r="L3070" s="4" t="s">
        <v>11</v>
      </c>
      <c r="M3070" s="4">
        <f>+YEAR(Tabla26[[#This Row],[Fecha de creación]])</f>
        <v>2022</v>
      </c>
      <c r="N3070" s="4">
        <f>+MONTH(Tabla26[[#This Row],[Fecha de creación]])</f>
        <v>6</v>
      </c>
    </row>
    <row r="3071" spans="1:14" hidden="1" x14ac:dyDescent="0.3">
      <c r="A3071" s="6">
        <v>44725.525543981479</v>
      </c>
      <c r="B3071" s="4" t="s">
        <v>32</v>
      </c>
      <c r="C3071" s="4" t="s">
        <v>9203</v>
      </c>
      <c r="D3071" s="4" t="s">
        <v>6699</v>
      </c>
      <c r="E3071" s="4" t="s">
        <v>7</v>
      </c>
      <c r="F3071" s="4" t="s">
        <v>43</v>
      </c>
      <c r="G3071" s="4" t="s">
        <v>13</v>
      </c>
      <c r="H3071" s="2" t="s">
        <v>71</v>
      </c>
      <c r="I3071" s="5" t="s">
        <v>6499</v>
      </c>
      <c r="J3071" s="4"/>
      <c r="K3071" s="4" t="s">
        <v>1</v>
      </c>
      <c r="L3071" s="4" t="s">
        <v>11</v>
      </c>
      <c r="M3071" s="4">
        <f>+YEAR(Tabla26[[#This Row],[Fecha de creación]])</f>
        <v>2022</v>
      </c>
      <c r="N3071" s="4">
        <f>+MONTH(Tabla26[[#This Row],[Fecha de creación]])</f>
        <v>6</v>
      </c>
    </row>
    <row r="3072" spans="1:14" hidden="1" x14ac:dyDescent="0.3">
      <c r="A3072" s="6">
        <v>44725.537291666667</v>
      </c>
      <c r="B3072" s="4" t="s">
        <v>32</v>
      </c>
      <c r="C3072" s="4" t="s">
        <v>9201</v>
      </c>
      <c r="D3072" s="4" t="s">
        <v>6699</v>
      </c>
      <c r="E3072" s="4" t="s">
        <v>7</v>
      </c>
      <c r="F3072" s="4" t="s">
        <v>43</v>
      </c>
      <c r="G3072" s="4" t="s">
        <v>13</v>
      </c>
      <c r="H3072" s="2" t="s">
        <v>71</v>
      </c>
      <c r="I3072" s="5" t="s">
        <v>6499</v>
      </c>
      <c r="J3072" s="4"/>
      <c r="K3072" s="4" t="s">
        <v>1</v>
      </c>
      <c r="L3072" s="4" t="s">
        <v>11</v>
      </c>
      <c r="M3072" s="4">
        <f>+YEAR(Tabla26[[#This Row],[Fecha de creación]])</f>
        <v>2022</v>
      </c>
      <c r="N3072" s="4">
        <f>+MONTH(Tabla26[[#This Row],[Fecha de creación]])</f>
        <v>6</v>
      </c>
    </row>
    <row r="3073" spans="1:14" hidden="1" x14ac:dyDescent="0.3">
      <c r="A3073" s="6">
        <v>44727.659722222219</v>
      </c>
      <c r="B3073" s="4" t="s">
        <v>32</v>
      </c>
      <c r="C3073" s="4" t="s">
        <v>9167</v>
      </c>
      <c r="D3073" s="4" t="s">
        <v>6699</v>
      </c>
      <c r="E3073" s="4" t="s">
        <v>7</v>
      </c>
      <c r="F3073" s="4" t="s">
        <v>43</v>
      </c>
      <c r="G3073" s="4" t="s">
        <v>13</v>
      </c>
      <c r="H3073" s="2" t="s">
        <v>71</v>
      </c>
      <c r="I3073" s="5" t="s">
        <v>6499</v>
      </c>
      <c r="J3073" s="4"/>
      <c r="K3073" s="4" t="s">
        <v>1</v>
      </c>
      <c r="L3073" s="4" t="s">
        <v>11</v>
      </c>
      <c r="M3073" s="4">
        <f>+YEAR(Tabla26[[#This Row],[Fecha de creación]])</f>
        <v>2022</v>
      </c>
      <c r="N3073" s="4">
        <f>+MONTH(Tabla26[[#This Row],[Fecha de creación]])</f>
        <v>6</v>
      </c>
    </row>
    <row r="3074" spans="1:14" hidden="1" x14ac:dyDescent="0.3">
      <c r="A3074" s="6">
        <v>44730.388541666667</v>
      </c>
      <c r="B3074" s="4" t="s">
        <v>32</v>
      </c>
      <c r="C3074" s="4" t="s">
        <v>9130</v>
      </c>
      <c r="D3074" s="4" t="s">
        <v>6699</v>
      </c>
      <c r="E3074" s="4" t="s">
        <v>7</v>
      </c>
      <c r="F3074" s="4" t="s">
        <v>43</v>
      </c>
      <c r="G3074" s="4" t="s">
        <v>13</v>
      </c>
      <c r="H3074" s="2" t="s">
        <v>71</v>
      </c>
      <c r="I3074" s="5" t="s">
        <v>6499</v>
      </c>
      <c r="J3074" s="4"/>
      <c r="K3074" s="4" t="s">
        <v>1</v>
      </c>
      <c r="L3074" s="4" t="s">
        <v>11</v>
      </c>
      <c r="M3074" s="4">
        <f>+YEAR(Tabla26[[#This Row],[Fecha de creación]])</f>
        <v>2022</v>
      </c>
      <c r="N3074" s="4">
        <f>+MONTH(Tabla26[[#This Row],[Fecha de creación]])</f>
        <v>6</v>
      </c>
    </row>
    <row r="3075" spans="1:14" hidden="1" x14ac:dyDescent="0.3">
      <c r="A3075" s="6">
        <v>44731.660925925928</v>
      </c>
      <c r="B3075" s="4" t="s">
        <v>32</v>
      </c>
      <c r="C3075" s="4" t="s">
        <v>9054</v>
      </c>
      <c r="D3075" s="4" t="s">
        <v>6699</v>
      </c>
      <c r="E3075" s="4" t="s">
        <v>7</v>
      </c>
      <c r="F3075" s="4" t="s">
        <v>43</v>
      </c>
      <c r="G3075" s="4" t="s">
        <v>13</v>
      </c>
      <c r="H3075" s="2" t="s">
        <v>71</v>
      </c>
      <c r="I3075" s="5" t="s">
        <v>6499</v>
      </c>
      <c r="J3075" s="4"/>
      <c r="K3075" s="4" t="s">
        <v>1</v>
      </c>
      <c r="L3075" s="4" t="s">
        <v>11</v>
      </c>
      <c r="M3075" s="4">
        <f>+YEAR(Tabla26[[#This Row],[Fecha de creación]])</f>
        <v>2022</v>
      </c>
      <c r="N3075" s="4">
        <f>+MONTH(Tabla26[[#This Row],[Fecha de creación]])</f>
        <v>6</v>
      </c>
    </row>
    <row r="3076" spans="1:14" hidden="1" x14ac:dyDescent="0.3">
      <c r="A3076" s="6">
        <v>44733.461145833331</v>
      </c>
      <c r="B3076" s="4" t="s">
        <v>32</v>
      </c>
      <c r="C3076" s="4" t="s">
        <v>9042</v>
      </c>
      <c r="D3076" s="4" t="s">
        <v>6699</v>
      </c>
      <c r="E3076" s="4" t="s">
        <v>7</v>
      </c>
      <c r="F3076" s="4" t="s">
        <v>43</v>
      </c>
      <c r="G3076" s="4" t="s">
        <v>13</v>
      </c>
      <c r="H3076" s="2" t="s">
        <v>71</v>
      </c>
      <c r="I3076" s="5" t="s">
        <v>6499</v>
      </c>
      <c r="J3076" s="4"/>
      <c r="K3076" s="4" t="s">
        <v>1</v>
      </c>
      <c r="L3076" s="4" t="s">
        <v>11</v>
      </c>
      <c r="M3076" s="4">
        <f>+YEAR(Tabla26[[#This Row],[Fecha de creación]])</f>
        <v>2022</v>
      </c>
      <c r="N3076" s="4">
        <f>+MONTH(Tabla26[[#This Row],[Fecha de creación]])</f>
        <v>6</v>
      </c>
    </row>
    <row r="3077" spans="1:14" hidden="1" x14ac:dyDescent="0.3">
      <c r="A3077" s="6">
        <v>44734.517094907409</v>
      </c>
      <c r="B3077" s="4" t="s">
        <v>32</v>
      </c>
      <c r="C3077" s="4" t="s">
        <v>9010</v>
      </c>
      <c r="D3077" s="4" t="s">
        <v>6699</v>
      </c>
      <c r="E3077" s="4" t="s">
        <v>7</v>
      </c>
      <c r="F3077" s="4" t="s">
        <v>43</v>
      </c>
      <c r="G3077" s="4" t="s">
        <v>13</v>
      </c>
      <c r="H3077" s="2" t="s">
        <v>71</v>
      </c>
      <c r="I3077" s="5" t="s">
        <v>6499</v>
      </c>
      <c r="J3077" s="4"/>
      <c r="K3077" s="4" t="s">
        <v>1</v>
      </c>
      <c r="L3077" s="4" t="s">
        <v>11</v>
      </c>
      <c r="M3077" s="4">
        <f>+YEAR(Tabla26[[#This Row],[Fecha de creación]])</f>
        <v>2022</v>
      </c>
      <c r="N3077" s="4">
        <f>+MONTH(Tabla26[[#This Row],[Fecha de creación]])</f>
        <v>6</v>
      </c>
    </row>
    <row r="3078" spans="1:14" hidden="1" x14ac:dyDescent="0.3">
      <c r="A3078" s="6">
        <v>44739.559004629627</v>
      </c>
      <c r="B3078" s="4" t="s">
        <v>32</v>
      </c>
      <c r="C3078" s="4" t="s">
        <v>8926</v>
      </c>
      <c r="D3078" s="4" t="s">
        <v>6699</v>
      </c>
      <c r="E3078" s="4" t="s">
        <v>7</v>
      </c>
      <c r="F3078" s="4" t="s">
        <v>43</v>
      </c>
      <c r="G3078" s="4" t="s">
        <v>13</v>
      </c>
      <c r="H3078" s="2" t="s">
        <v>71</v>
      </c>
      <c r="I3078" s="5" t="s">
        <v>6499</v>
      </c>
      <c r="J3078" s="4"/>
      <c r="K3078" s="4" t="s">
        <v>1</v>
      </c>
      <c r="L3078" s="4" t="s">
        <v>11</v>
      </c>
      <c r="M3078" s="4">
        <f>+YEAR(Tabla26[[#This Row],[Fecha de creación]])</f>
        <v>2022</v>
      </c>
      <c r="N3078" s="4">
        <f>+MONTH(Tabla26[[#This Row],[Fecha de creación]])</f>
        <v>6</v>
      </c>
    </row>
    <row r="3079" spans="1:14" hidden="1" x14ac:dyDescent="0.3">
      <c r="A3079" s="6">
        <v>44745.60224537037</v>
      </c>
      <c r="B3079" s="4" t="s">
        <v>32</v>
      </c>
      <c r="C3079" s="4" t="s">
        <v>8831</v>
      </c>
      <c r="D3079" s="4" t="s">
        <v>6699</v>
      </c>
      <c r="E3079" s="4" t="s">
        <v>7</v>
      </c>
      <c r="F3079" s="4" t="s">
        <v>43</v>
      </c>
      <c r="G3079" s="4" t="s">
        <v>13</v>
      </c>
      <c r="H3079" s="2" t="s">
        <v>71</v>
      </c>
      <c r="I3079" s="5" t="s">
        <v>6499</v>
      </c>
      <c r="J3079" s="4"/>
      <c r="K3079" s="4" t="s">
        <v>1</v>
      </c>
      <c r="L3079" s="4" t="s">
        <v>11</v>
      </c>
      <c r="M3079" s="4">
        <f>+YEAR(Tabla26[[#This Row],[Fecha de creación]])</f>
        <v>2022</v>
      </c>
      <c r="N3079" s="4">
        <f>+MONTH(Tabla26[[#This Row],[Fecha de creación]])</f>
        <v>7</v>
      </c>
    </row>
    <row r="3080" spans="1:14" hidden="1" x14ac:dyDescent="0.3">
      <c r="A3080" s="6">
        <v>44760.487928240742</v>
      </c>
      <c r="B3080" s="4" t="s">
        <v>32</v>
      </c>
      <c r="C3080" s="4" t="s">
        <v>8581</v>
      </c>
      <c r="D3080" s="4" t="s">
        <v>6699</v>
      </c>
      <c r="E3080" s="4" t="s">
        <v>7</v>
      </c>
      <c r="F3080" s="4" t="s">
        <v>43</v>
      </c>
      <c r="G3080" s="4" t="s">
        <v>13</v>
      </c>
      <c r="H3080" s="2" t="s">
        <v>71</v>
      </c>
      <c r="I3080" s="5" t="s">
        <v>6499</v>
      </c>
      <c r="J3080" s="4" t="s">
        <v>2</v>
      </c>
      <c r="K3080" s="4" t="s">
        <v>1</v>
      </c>
      <c r="L3080" s="4" t="s">
        <v>11</v>
      </c>
      <c r="M3080" s="4">
        <f>+YEAR(Tabla26[[#This Row],[Fecha de creación]])</f>
        <v>2022</v>
      </c>
      <c r="N3080" s="4">
        <f>+MONTH(Tabla26[[#This Row],[Fecha de creación]])</f>
        <v>7</v>
      </c>
    </row>
    <row r="3081" spans="1:14" hidden="1" x14ac:dyDescent="0.3">
      <c r="A3081" s="6">
        <v>44766.661527777775</v>
      </c>
      <c r="B3081" s="4" t="s">
        <v>32</v>
      </c>
      <c r="C3081" s="4" t="s">
        <v>8485</v>
      </c>
      <c r="D3081" s="4" t="s">
        <v>6699</v>
      </c>
      <c r="E3081" s="4" t="s">
        <v>7</v>
      </c>
      <c r="F3081" s="4" t="s">
        <v>43</v>
      </c>
      <c r="G3081" s="4" t="s">
        <v>13</v>
      </c>
      <c r="H3081" s="2" t="s">
        <v>71</v>
      </c>
      <c r="I3081" s="5" t="s">
        <v>6499</v>
      </c>
      <c r="J3081" s="4"/>
      <c r="K3081" s="4" t="s">
        <v>1</v>
      </c>
      <c r="L3081" s="4" t="s">
        <v>11</v>
      </c>
      <c r="M3081" s="4">
        <f>+YEAR(Tabla26[[#This Row],[Fecha de creación]])</f>
        <v>2022</v>
      </c>
      <c r="N3081" s="4">
        <f>+MONTH(Tabla26[[#This Row],[Fecha de creación]])</f>
        <v>7</v>
      </c>
    </row>
    <row r="3082" spans="1:14" hidden="1" x14ac:dyDescent="0.3">
      <c r="A3082" s="6">
        <v>44767.422025462962</v>
      </c>
      <c r="B3082" s="4" t="s">
        <v>32</v>
      </c>
      <c r="C3082" s="4" t="s">
        <v>8480</v>
      </c>
      <c r="D3082" s="4" t="s">
        <v>6699</v>
      </c>
      <c r="E3082" s="4" t="s">
        <v>7</v>
      </c>
      <c r="F3082" s="4" t="s">
        <v>43</v>
      </c>
      <c r="G3082" s="4" t="s">
        <v>13</v>
      </c>
      <c r="H3082" s="2" t="s">
        <v>71</v>
      </c>
      <c r="I3082" s="5" t="s">
        <v>6499</v>
      </c>
      <c r="J3082" s="4"/>
      <c r="K3082" s="4" t="s">
        <v>1</v>
      </c>
      <c r="L3082" s="4" t="s">
        <v>11</v>
      </c>
      <c r="M3082" s="4">
        <f>+YEAR(Tabla26[[#This Row],[Fecha de creación]])</f>
        <v>2022</v>
      </c>
      <c r="N3082" s="4">
        <f>+MONTH(Tabla26[[#This Row],[Fecha de creación]])</f>
        <v>7</v>
      </c>
    </row>
    <row r="3083" spans="1:14" hidden="1" x14ac:dyDescent="0.3">
      <c r="A3083" s="6">
        <v>44771.43309027778</v>
      </c>
      <c r="B3083" s="4" t="s">
        <v>32</v>
      </c>
      <c r="C3083" s="4" t="s">
        <v>8409</v>
      </c>
      <c r="D3083" s="4" t="s">
        <v>6699</v>
      </c>
      <c r="E3083" s="4" t="s">
        <v>7</v>
      </c>
      <c r="F3083" s="4" t="s">
        <v>43</v>
      </c>
      <c r="G3083" s="4" t="s">
        <v>13</v>
      </c>
      <c r="H3083" s="2" t="s">
        <v>71</v>
      </c>
      <c r="I3083" s="5" t="s">
        <v>6499</v>
      </c>
      <c r="J3083" s="4"/>
      <c r="K3083" s="4" t="s">
        <v>1</v>
      </c>
      <c r="L3083" s="4" t="s">
        <v>11</v>
      </c>
      <c r="M3083" s="4">
        <f>+YEAR(Tabla26[[#This Row],[Fecha de creación]])</f>
        <v>2022</v>
      </c>
      <c r="N3083" s="4">
        <f>+MONTH(Tabla26[[#This Row],[Fecha de creación]])</f>
        <v>7</v>
      </c>
    </row>
    <row r="3084" spans="1:14" hidden="1" x14ac:dyDescent="0.3">
      <c r="A3084" s="6">
        <v>44771.471273148149</v>
      </c>
      <c r="B3084" s="4" t="s">
        <v>32</v>
      </c>
      <c r="C3084" s="4" t="s">
        <v>8408</v>
      </c>
      <c r="D3084" s="4" t="s">
        <v>6699</v>
      </c>
      <c r="E3084" s="4" t="s">
        <v>7</v>
      </c>
      <c r="F3084" s="4" t="s">
        <v>43</v>
      </c>
      <c r="G3084" s="4" t="s">
        <v>13</v>
      </c>
      <c r="H3084" s="2" t="s">
        <v>71</v>
      </c>
      <c r="I3084" s="5" t="s">
        <v>6499</v>
      </c>
      <c r="J3084" s="4"/>
      <c r="K3084" s="4" t="s">
        <v>1</v>
      </c>
      <c r="L3084" s="4" t="s">
        <v>11</v>
      </c>
      <c r="M3084" s="4">
        <f>+YEAR(Tabla26[[#This Row],[Fecha de creación]])</f>
        <v>2022</v>
      </c>
      <c r="N3084" s="4">
        <f>+MONTH(Tabla26[[#This Row],[Fecha de creación]])</f>
        <v>7</v>
      </c>
    </row>
    <row r="3085" spans="1:14" hidden="1" x14ac:dyDescent="0.3">
      <c r="A3085" s="6">
        <v>44775.449618055558</v>
      </c>
      <c r="B3085" s="4" t="s">
        <v>32</v>
      </c>
      <c r="C3085" s="4" t="s">
        <v>8321</v>
      </c>
      <c r="D3085" s="4" t="s">
        <v>6699</v>
      </c>
      <c r="E3085" s="4" t="s">
        <v>7</v>
      </c>
      <c r="F3085" s="4" t="s">
        <v>43</v>
      </c>
      <c r="G3085" s="4" t="s">
        <v>13</v>
      </c>
      <c r="H3085" s="2" t="s">
        <v>71</v>
      </c>
      <c r="I3085" s="5" t="s">
        <v>6499</v>
      </c>
      <c r="J3085" s="4"/>
      <c r="K3085" s="4" t="s">
        <v>1</v>
      </c>
      <c r="L3085" s="4" t="s">
        <v>11</v>
      </c>
      <c r="M3085" s="4">
        <f>+YEAR(Tabla26[[#This Row],[Fecha de creación]])</f>
        <v>2022</v>
      </c>
      <c r="N3085" s="4">
        <f>+MONTH(Tabla26[[#This Row],[Fecha de creación]])</f>
        <v>8</v>
      </c>
    </row>
    <row r="3086" spans="1:14" hidden="1" x14ac:dyDescent="0.3">
      <c r="A3086" s="6">
        <v>44786.499942129631</v>
      </c>
      <c r="B3086" s="4" t="s">
        <v>32</v>
      </c>
      <c r="C3086" s="4" t="s">
        <v>8000</v>
      </c>
      <c r="D3086" s="4" t="s">
        <v>6699</v>
      </c>
      <c r="E3086" s="4" t="s">
        <v>7</v>
      </c>
      <c r="F3086" s="4" t="s">
        <v>43</v>
      </c>
      <c r="G3086" s="4" t="s">
        <v>13</v>
      </c>
      <c r="H3086" s="2" t="s">
        <v>71</v>
      </c>
      <c r="I3086" s="5" t="s">
        <v>6499</v>
      </c>
      <c r="J3086" s="4"/>
      <c r="K3086" s="4" t="s">
        <v>1</v>
      </c>
      <c r="L3086" s="4" t="s">
        <v>11</v>
      </c>
      <c r="M3086" s="4">
        <f>+YEAR(Tabla26[[#This Row],[Fecha de creación]])</f>
        <v>2022</v>
      </c>
      <c r="N3086" s="4">
        <f>+MONTH(Tabla26[[#This Row],[Fecha de creación]])</f>
        <v>8</v>
      </c>
    </row>
    <row r="3087" spans="1:14" hidden="1" x14ac:dyDescent="0.3">
      <c r="A3087" s="6">
        <v>44786.52789351852</v>
      </c>
      <c r="B3087" s="4" t="s">
        <v>32</v>
      </c>
      <c r="C3087" s="4" t="s">
        <v>7995</v>
      </c>
      <c r="D3087" s="4" t="s">
        <v>6699</v>
      </c>
      <c r="E3087" s="4" t="s">
        <v>7</v>
      </c>
      <c r="F3087" s="4" t="s">
        <v>43</v>
      </c>
      <c r="G3087" s="4" t="s">
        <v>13</v>
      </c>
      <c r="H3087" s="2" t="s">
        <v>71</v>
      </c>
      <c r="I3087" s="5" t="s">
        <v>6499</v>
      </c>
      <c r="J3087" s="4"/>
      <c r="K3087" s="4" t="s">
        <v>1</v>
      </c>
      <c r="L3087" s="4" t="s">
        <v>11</v>
      </c>
      <c r="M3087" s="4">
        <f>+YEAR(Tabla26[[#This Row],[Fecha de creación]])</f>
        <v>2022</v>
      </c>
      <c r="N3087" s="4">
        <f>+MONTH(Tabla26[[#This Row],[Fecha de creación]])</f>
        <v>8</v>
      </c>
    </row>
    <row r="3088" spans="1:14" hidden="1" x14ac:dyDescent="0.3">
      <c r="A3088" s="6">
        <v>44804.470081018517</v>
      </c>
      <c r="B3088" s="4" t="s">
        <v>32</v>
      </c>
      <c r="C3088" s="4" t="s">
        <v>7711</v>
      </c>
      <c r="D3088" s="4" t="s">
        <v>6699</v>
      </c>
      <c r="E3088" s="4" t="s">
        <v>7</v>
      </c>
      <c r="F3088" s="4" t="s">
        <v>43</v>
      </c>
      <c r="G3088" s="4" t="s">
        <v>13</v>
      </c>
      <c r="H3088" s="2" t="s">
        <v>71</v>
      </c>
      <c r="I3088" s="5" t="s">
        <v>6499</v>
      </c>
      <c r="J3088" s="4"/>
      <c r="K3088" s="4" t="s">
        <v>1</v>
      </c>
      <c r="L3088" s="4" t="s">
        <v>11</v>
      </c>
      <c r="M3088" s="4">
        <f>+YEAR(Tabla26[[#This Row],[Fecha de creación]])</f>
        <v>2022</v>
      </c>
      <c r="N3088" s="4">
        <f>+MONTH(Tabla26[[#This Row],[Fecha de creación]])</f>
        <v>8</v>
      </c>
    </row>
    <row r="3089" spans="1:14" hidden="1" x14ac:dyDescent="0.3">
      <c r="A3089" s="6">
        <v>44804.616331018522</v>
      </c>
      <c r="B3089" s="4" t="s">
        <v>32</v>
      </c>
      <c r="C3089" s="4" t="s">
        <v>7709</v>
      </c>
      <c r="D3089" s="4" t="s">
        <v>6699</v>
      </c>
      <c r="E3089" s="4" t="s">
        <v>7</v>
      </c>
      <c r="F3089" s="4" t="s">
        <v>43</v>
      </c>
      <c r="G3089" s="4" t="s">
        <v>13</v>
      </c>
      <c r="H3089" s="2" t="s">
        <v>71</v>
      </c>
      <c r="I3089" s="5" t="s">
        <v>6499</v>
      </c>
      <c r="J3089" s="4"/>
      <c r="K3089" s="4" t="s">
        <v>1</v>
      </c>
      <c r="L3089" s="4" t="s">
        <v>11</v>
      </c>
      <c r="M3089" s="4">
        <f>+YEAR(Tabla26[[#This Row],[Fecha de creación]])</f>
        <v>2022</v>
      </c>
      <c r="N3089" s="4">
        <f>+MONTH(Tabla26[[#This Row],[Fecha de creación]])</f>
        <v>8</v>
      </c>
    </row>
    <row r="3090" spans="1:14" hidden="1" x14ac:dyDescent="0.3">
      <c r="A3090" s="6">
        <v>44806.47729166667</v>
      </c>
      <c r="B3090" s="4" t="s">
        <v>32</v>
      </c>
      <c r="C3090" s="4" t="s">
        <v>7681</v>
      </c>
      <c r="D3090" s="4" t="s">
        <v>6699</v>
      </c>
      <c r="E3090" s="4" t="s">
        <v>7</v>
      </c>
      <c r="F3090" s="4" t="s">
        <v>43</v>
      </c>
      <c r="G3090" s="4" t="s">
        <v>13</v>
      </c>
      <c r="H3090" s="2" t="s">
        <v>71</v>
      </c>
      <c r="I3090" s="5" t="s">
        <v>6499</v>
      </c>
      <c r="J3090" s="4"/>
      <c r="K3090" s="4" t="s">
        <v>1</v>
      </c>
      <c r="L3090" s="4" t="s">
        <v>11</v>
      </c>
      <c r="M3090" s="4">
        <f>+YEAR(Tabla26[[#This Row],[Fecha de creación]])</f>
        <v>2022</v>
      </c>
      <c r="N3090" s="4">
        <f>+MONTH(Tabla26[[#This Row],[Fecha de creación]])</f>
        <v>9</v>
      </c>
    </row>
    <row r="3091" spans="1:14" hidden="1" x14ac:dyDescent="0.3">
      <c r="A3091" s="6">
        <v>44809.640462962961</v>
      </c>
      <c r="B3091" s="4" t="s">
        <v>32</v>
      </c>
      <c r="C3091" s="4" t="s">
        <v>7619</v>
      </c>
      <c r="D3091" s="4" t="s">
        <v>6699</v>
      </c>
      <c r="E3091" s="4" t="s">
        <v>7</v>
      </c>
      <c r="F3091" s="4" t="s">
        <v>43</v>
      </c>
      <c r="G3091" s="4" t="s">
        <v>13</v>
      </c>
      <c r="H3091" s="2" t="s">
        <v>71</v>
      </c>
      <c r="I3091" s="5" t="s">
        <v>6499</v>
      </c>
      <c r="J3091" s="4"/>
      <c r="K3091" s="4" t="s">
        <v>1</v>
      </c>
      <c r="L3091" s="4" t="s">
        <v>11</v>
      </c>
      <c r="M3091" s="4">
        <f>+YEAR(Tabla26[[#This Row],[Fecha de creación]])</f>
        <v>2022</v>
      </c>
      <c r="N3091" s="4">
        <f>+MONTH(Tabla26[[#This Row],[Fecha de creación]])</f>
        <v>9</v>
      </c>
    </row>
    <row r="3092" spans="1:14" hidden="1" x14ac:dyDescent="0.3">
      <c r="A3092" s="6">
        <v>44829.480844907404</v>
      </c>
      <c r="B3092" s="4" t="s">
        <v>32</v>
      </c>
      <c r="C3092" s="4" t="s">
        <v>7322</v>
      </c>
      <c r="D3092" s="4" t="s">
        <v>6699</v>
      </c>
      <c r="E3092" s="4" t="s">
        <v>7</v>
      </c>
      <c r="F3092" s="4" t="s">
        <v>43</v>
      </c>
      <c r="G3092" s="4" t="s">
        <v>13</v>
      </c>
      <c r="H3092" s="2" t="s">
        <v>71</v>
      </c>
      <c r="I3092" s="5" t="s">
        <v>6499</v>
      </c>
      <c r="J3092" s="4"/>
      <c r="K3092" s="4" t="s">
        <v>1</v>
      </c>
      <c r="L3092" s="4" t="s">
        <v>11</v>
      </c>
      <c r="M3092" s="4">
        <f>+YEAR(Tabla26[[#This Row],[Fecha de creación]])</f>
        <v>2022</v>
      </c>
      <c r="N3092" s="4">
        <f>+MONTH(Tabla26[[#This Row],[Fecha de creación]])</f>
        <v>9</v>
      </c>
    </row>
    <row r="3093" spans="1:14" hidden="1" x14ac:dyDescent="0.3">
      <c r="A3093" s="6">
        <v>44838.435335648152</v>
      </c>
      <c r="B3093" s="4" t="s">
        <v>32</v>
      </c>
      <c r="C3093" s="4" t="s">
        <v>7225</v>
      </c>
      <c r="D3093" s="4" t="s">
        <v>6699</v>
      </c>
      <c r="E3093" s="4" t="s">
        <v>7</v>
      </c>
      <c r="F3093" s="4" t="s">
        <v>43</v>
      </c>
      <c r="G3093" s="4" t="s">
        <v>13</v>
      </c>
      <c r="H3093" s="2" t="s">
        <v>71</v>
      </c>
      <c r="I3093" s="5" t="s">
        <v>6499</v>
      </c>
      <c r="J3093" s="4"/>
      <c r="K3093" s="4" t="s">
        <v>1</v>
      </c>
      <c r="L3093" s="4" t="s">
        <v>11</v>
      </c>
      <c r="M3093" s="4">
        <f>+YEAR(Tabla26[[#This Row],[Fecha de creación]])</f>
        <v>2022</v>
      </c>
      <c r="N3093" s="4">
        <f>+MONTH(Tabla26[[#This Row],[Fecha de creación]])</f>
        <v>10</v>
      </c>
    </row>
    <row r="3094" spans="1:14" hidden="1" x14ac:dyDescent="0.3">
      <c r="A3094" s="6">
        <v>44838.556747685187</v>
      </c>
      <c r="B3094" s="4" t="s">
        <v>32</v>
      </c>
      <c r="C3094" s="4" t="s">
        <v>7222</v>
      </c>
      <c r="D3094" s="4" t="s">
        <v>6699</v>
      </c>
      <c r="E3094" s="4" t="s">
        <v>7</v>
      </c>
      <c r="F3094" s="4" t="s">
        <v>43</v>
      </c>
      <c r="G3094" s="4" t="s">
        <v>13</v>
      </c>
      <c r="H3094" s="2" t="s">
        <v>71</v>
      </c>
      <c r="I3094" s="5" t="s">
        <v>6499</v>
      </c>
      <c r="J3094" s="4"/>
      <c r="K3094" s="4" t="s">
        <v>1</v>
      </c>
      <c r="L3094" s="4" t="s">
        <v>11</v>
      </c>
      <c r="M3094" s="4">
        <f>+YEAR(Tabla26[[#This Row],[Fecha de creación]])</f>
        <v>2022</v>
      </c>
      <c r="N3094" s="4">
        <f>+MONTH(Tabla26[[#This Row],[Fecha de creación]])</f>
        <v>10</v>
      </c>
    </row>
    <row r="3095" spans="1:14" hidden="1" x14ac:dyDescent="0.3">
      <c r="A3095" s="6">
        <v>44849.459780092591</v>
      </c>
      <c r="B3095" s="4" t="s">
        <v>32</v>
      </c>
      <c r="C3095" s="4" t="s">
        <v>7090</v>
      </c>
      <c r="D3095" s="4" t="s">
        <v>6699</v>
      </c>
      <c r="E3095" s="4" t="s">
        <v>7</v>
      </c>
      <c r="F3095" s="4" t="s">
        <v>43</v>
      </c>
      <c r="G3095" s="4" t="s">
        <v>13</v>
      </c>
      <c r="H3095" s="2" t="s">
        <v>71</v>
      </c>
      <c r="I3095" s="5" t="s">
        <v>6499</v>
      </c>
      <c r="J3095" s="4"/>
      <c r="K3095" s="4" t="s">
        <v>1</v>
      </c>
      <c r="L3095" s="4" t="s">
        <v>11</v>
      </c>
      <c r="M3095" s="4">
        <f>+YEAR(Tabla26[[#This Row],[Fecha de creación]])</f>
        <v>2022</v>
      </c>
      <c r="N3095" s="4">
        <f>+MONTH(Tabla26[[#This Row],[Fecha de creación]])</f>
        <v>10</v>
      </c>
    </row>
    <row r="3096" spans="1:14" hidden="1" x14ac:dyDescent="0.3">
      <c r="A3096" s="6">
        <v>44854.490208333336</v>
      </c>
      <c r="B3096" s="4" t="s">
        <v>32</v>
      </c>
      <c r="C3096" s="4" t="s">
        <v>7020</v>
      </c>
      <c r="D3096" s="4" t="s">
        <v>6699</v>
      </c>
      <c r="E3096" s="4" t="s">
        <v>7</v>
      </c>
      <c r="F3096" s="4" t="s">
        <v>43</v>
      </c>
      <c r="G3096" s="4" t="s">
        <v>13</v>
      </c>
      <c r="H3096" s="2" t="s">
        <v>71</v>
      </c>
      <c r="I3096" s="5" t="s">
        <v>6499</v>
      </c>
      <c r="J3096" s="4"/>
      <c r="K3096" s="4" t="s">
        <v>1</v>
      </c>
      <c r="L3096" s="4" t="s">
        <v>11</v>
      </c>
      <c r="M3096" s="4">
        <f>+YEAR(Tabla26[[#This Row],[Fecha de creación]])</f>
        <v>2022</v>
      </c>
      <c r="N3096" s="4">
        <f>+MONTH(Tabla26[[#This Row],[Fecha de creación]])</f>
        <v>10</v>
      </c>
    </row>
    <row r="3097" spans="1:14" hidden="1" x14ac:dyDescent="0.3">
      <c r="A3097" s="6">
        <v>44867.423368055555</v>
      </c>
      <c r="B3097" s="4" t="s">
        <v>32</v>
      </c>
      <c r="C3097" s="4" t="s">
        <v>6873</v>
      </c>
      <c r="D3097" s="4" t="s">
        <v>6699</v>
      </c>
      <c r="E3097" s="4" t="s">
        <v>7</v>
      </c>
      <c r="F3097" s="4" t="s">
        <v>43</v>
      </c>
      <c r="G3097" s="4" t="s">
        <v>13</v>
      </c>
      <c r="H3097" s="2" t="s">
        <v>71</v>
      </c>
      <c r="I3097" s="5" t="s">
        <v>6499</v>
      </c>
      <c r="J3097" s="4"/>
      <c r="K3097" s="4" t="s">
        <v>1</v>
      </c>
      <c r="L3097" s="4" t="s">
        <v>11</v>
      </c>
      <c r="M3097" s="4">
        <f>+YEAR(Tabla26[[#This Row],[Fecha de creación]])</f>
        <v>2022</v>
      </c>
      <c r="N3097" s="4">
        <f>+MONTH(Tabla26[[#This Row],[Fecha de creación]])</f>
        <v>11</v>
      </c>
    </row>
    <row r="3098" spans="1:14" hidden="1" x14ac:dyDescent="0.3">
      <c r="A3098" s="6">
        <v>44868.43240740741</v>
      </c>
      <c r="B3098" s="4" t="s">
        <v>32</v>
      </c>
      <c r="C3098" s="4" t="s">
        <v>6857</v>
      </c>
      <c r="D3098" s="4" t="s">
        <v>6699</v>
      </c>
      <c r="E3098" s="4" t="s">
        <v>7</v>
      </c>
      <c r="F3098" s="4" t="s">
        <v>43</v>
      </c>
      <c r="G3098" s="4" t="s">
        <v>13</v>
      </c>
      <c r="H3098" s="2" t="s">
        <v>71</v>
      </c>
      <c r="I3098" s="5" t="s">
        <v>6499</v>
      </c>
      <c r="J3098" s="4"/>
      <c r="K3098" s="4" t="s">
        <v>1</v>
      </c>
      <c r="L3098" s="4" t="s">
        <v>11</v>
      </c>
      <c r="M3098" s="4">
        <f>+YEAR(Tabla26[[#This Row],[Fecha de creación]])</f>
        <v>2022</v>
      </c>
      <c r="N3098" s="4">
        <f>+MONTH(Tabla26[[#This Row],[Fecha de creación]])</f>
        <v>11</v>
      </c>
    </row>
    <row r="3099" spans="1:14" hidden="1" x14ac:dyDescent="0.3">
      <c r="A3099" s="6">
        <v>44870.518680555557</v>
      </c>
      <c r="B3099" s="4" t="s">
        <v>32</v>
      </c>
      <c r="C3099" s="4" t="s">
        <v>6830</v>
      </c>
      <c r="D3099" s="4" t="s">
        <v>6699</v>
      </c>
      <c r="E3099" s="4" t="s">
        <v>7</v>
      </c>
      <c r="F3099" s="4" t="s">
        <v>43</v>
      </c>
      <c r="G3099" s="4" t="s">
        <v>13</v>
      </c>
      <c r="H3099" s="2" t="s">
        <v>71</v>
      </c>
      <c r="I3099" s="5" t="s">
        <v>6499</v>
      </c>
      <c r="J3099" s="4"/>
      <c r="K3099" s="4" t="s">
        <v>1</v>
      </c>
      <c r="L3099" s="4" t="s">
        <v>11</v>
      </c>
      <c r="M3099" s="4">
        <f>+YEAR(Tabla26[[#This Row],[Fecha de creación]])</f>
        <v>2022</v>
      </c>
      <c r="N3099" s="4">
        <f>+MONTH(Tabla26[[#This Row],[Fecha de creación]])</f>
        <v>11</v>
      </c>
    </row>
    <row r="3100" spans="1:14" hidden="1" x14ac:dyDescent="0.3">
      <c r="A3100" s="6">
        <v>44872.406655092593</v>
      </c>
      <c r="B3100" s="4" t="s">
        <v>32</v>
      </c>
      <c r="C3100" s="4" t="s">
        <v>6797</v>
      </c>
      <c r="D3100" s="4" t="s">
        <v>6699</v>
      </c>
      <c r="E3100" s="4" t="s">
        <v>7</v>
      </c>
      <c r="F3100" s="4" t="s">
        <v>43</v>
      </c>
      <c r="G3100" s="4" t="s">
        <v>13</v>
      </c>
      <c r="H3100" s="2" t="s">
        <v>71</v>
      </c>
      <c r="I3100" s="5" t="s">
        <v>6499</v>
      </c>
      <c r="J3100" s="4"/>
      <c r="K3100" s="4" t="s">
        <v>1</v>
      </c>
      <c r="L3100" s="4" t="s">
        <v>11</v>
      </c>
      <c r="M3100" s="4">
        <f>+YEAR(Tabla26[[#This Row],[Fecha de creación]])</f>
        <v>2022</v>
      </c>
      <c r="N3100" s="4">
        <f>+MONTH(Tabla26[[#This Row],[Fecha de creación]])</f>
        <v>11</v>
      </c>
    </row>
    <row r="3101" spans="1:14" hidden="1" x14ac:dyDescent="0.3">
      <c r="A3101" s="6">
        <v>44878.552581018521</v>
      </c>
      <c r="B3101" s="4" t="s">
        <v>32</v>
      </c>
      <c r="C3101" s="4" t="s">
        <v>6700</v>
      </c>
      <c r="D3101" s="4" t="s">
        <v>6699</v>
      </c>
      <c r="E3101" s="4" t="s">
        <v>7</v>
      </c>
      <c r="F3101" s="4" t="s">
        <v>43</v>
      </c>
      <c r="G3101" s="4" t="s">
        <v>13</v>
      </c>
      <c r="H3101" s="2" t="s">
        <v>71</v>
      </c>
      <c r="I3101" s="5" t="s">
        <v>6499</v>
      </c>
      <c r="J3101" s="4"/>
      <c r="K3101" s="4" t="s">
        <v>1</v>
      </c>
      <c r="L3101" s="4" t="s">
        <v>11</v>
      </c>
      <c r="M3101" s="4">
        <f>+YEAR(Tabla26[[#This Row],[Fecha de creación]])</f>
        <v>2022</v>
      </c>
      <c r="N3101" s="4">
        <f>+MONTH(Tabla26[[#This Row],[Fecha de creación]])</f>
        <v>11</v>
      </c>
    </row>
    <row r="3102" spans="1:14" hidden="1" x14ac:dyDescent="0.3">
      <c r="A3102" s="6">
        <v>44784.644930555558</v>
      </c>
      <c r="B3102" s="4" t="s">
        <v>32</v>
      </c>
      <c r="C3102" s="4" t="s">
        <v>8042</v>
      </c>
      <c r="D3102" s="4" t="s">
        <v>8041</v>
      </c>
      <c r="E3102" s="4" t="s">
        <v>7</v>
      </c>
      <c r="F3102" s="4" t="s">
        <v>43</v>
      </c>
      <c r="G3102" s="4" t="s">
        <v>13</v>
      </c>
      <c r="H3102" s="2" t="s">
        <v>71</v>
      </c>
      <c r="I3102" s="5" t="s">
        <v>6499</v>
      </c>
      <c r="J3102" s="4"/>
      <c r="K3102" s="4" t="s">
        <v>1</v>
      </c>
      <c r="L3102" s="4" t="s">
        <v>11</v>
      </c>
      <c r="M3102" s="4">
        <f>+YEAR(Tabla26[[#This Row],[Fecha de creación]])</f>
        <v>2022</v>
      </c>
      <c r="N3102" s="4">
        <f>+MONTH(Tabla26[[#This Row],[Fecha de creación]])</f>
        <v>8</v>
      </c>
    </row>
    <row r="3103" spans="1:14" hidden="1" x14ac:dyDescent="0.3">
      <c r="A3103" s="6">
        <v>44623.718935185185</v>
      </c>
      <c r="B3103" s="4" t="s">
        <v>32</v>
      </c>
      <c r="C3103" s="4" t="s">
        <v>11523</v>
      </c>
      <c r="D3103" s="4" t="s">
        <v>6805</v>
      </c>
      <c r="E3103" s="4" t="s">
        <v>7</v>
      </c>
      <c r="F3103" s="4" t="s">
        <v>43</v>
      </c>
      <c r="G3103" s="4" t="s">
        <v>13</v>
      </c>
      <c r="H3103" s="2" t="s">
        <v>71</v>
      </c>
      <c r="I3103" s="5" t="s">
        <v>127</v>
      </c>
      <c r="J3103" s="4"/>
      <c r="K3103" s="4" t="s">
        <v>1</v>
      </c>
      <c r="L3103" s="4" t="s">
        <v>11</v>
      </c>
      <c r="M3103" s="4">
        <f>+YEAR(Tabla26[[#This Row],[Fecha de creación]])</f>
        <v>2022</v>
      </c>
      <c r="N3103" s="4">
        <f>+MONTH(Tabla26[[#This Row],[Fecha de creación]])</f>
        <v>3</v>
      </c>
    </row>
    <row r="3104" spans="1:14" hidden="1" x14ac:dyDescent="0.3">
      <c r="A3104" s="6">
        <v>44871.705555555556</v>
      </c>
      <c r="B3104" s="4" t="s">
        <v>32</v>
      </c>
      <c r="C3104" s="4" t="s">
        <v>6806</v>
      </c>
      <c r="D3104" s="4" t="s">
        <v>6805</v>
      </c>
      <c r="E3104" s="4" t="s">
        <v>7</v>
      </c>
      <c r="F3104" s="4" t="s">
        <v>43</v>
      </c>
      <c r="G3104" s="4" t="s">
        <v>13</v>
      </c>
      <c r="H3104" s="2" t="s">
        <v>71</v>
      </c>
      <c r="I3104" s="5" t="s">
        <v>127</v>
      </c>
      <c r="J3104" s="4" t="s">
        <v>27</v>
      </c>
      <c r="K3104" s="4" t="s">
        <v>1</v>
      </c>
      <c r="L3104" s="4" t="s">
        <v>11</v>
      </c>
      <c r="M3104" s="4">
        <f>+YEAR(Tabla26[[#This Row],[Fecha de creación]])</f>
        <v>2022</v>
      </c>
      <c r="N3104" s="4">
        <f>+MONTH(Tabla26[[#This Row],[Fecha de creación]])</f>
        <v>11</v>
      </c>
    </row>
    <row r="3105" spans="1:14" hidden="1" x14ac:dyDescent="0.3">
      <c r="A3105" s="6">
        <v>44672.499548611115</v>
      </c>
      <c r="B3105" s="4" t="s">
        <v>53</v>
      </c>
      <c r="C3105" s="4" t="s">
        <v>10673</v>
      </c>
      <c r="D3105" s="4" t="s">
        <v>10672</v>
      </c>
      <c r="E3105" s="4" t="s">
        <v>7</v>
      </c>
      <c r="F3105" s="4" t="s">
        <v>14</v>
      </c>
      <c r="G3105" s="4" t="s">
        <v>13</v>
      </c>
      <c r="H3105" s="2" t="s">
        <v>40</v>
      </c>
      <c r="I3105" s="5" t="s">
        <v>9518</v>
      </c>
      <c r="J3105" s="4" t="s">
        <v>2</v>
      </c>
      <c r="K3105" s="4" t="s">
        <v>1</v>
      </c>
      <c r="L3105" s="4" t="s">
        <v>11</v>
      </c>
      <c r="M3105" s="4">
        <f>+YEAR(Tabla26[[#This Row],[Fecha de creación]])</f>
        <v>2022</v>
      </c>
      <c r="N3105" s="4">
        <f>+MONTH(Tabla26[[#This Row],[Fecha de creación]])</f>
        <v>4</v>
      </c>
    </row>
    <row r="3106" spans="1:14" hidden="1" x14ac:dyDescent="0.3">
      <c r="A3106" s="6">
        <v>44672.626736111109</v>
      </c>
      <c r="B3106" s="4" t="s">
        <v>53</v>
      </c>
      <c r="C3106" s="4" t="s">
        <v>10651</v>
      </c>
      <c r="D3106" s="4" t="s">
        <v>10650</v>
      </c>
      <c r="E3106" s="4" t="s">
        <v>7</v>
      </c>
      <c r="F3106" s="4" t="s">
        <v>14</v>
      </c>
      <c r="G3106" s="4" t="s">
        <v>13</v>
      </c>
      <c r="H3106" s="2" t="s">
        <v>40</v>
      </c>
      <c r="I3106" s="5" t="s">
        <v>9518</v>
      </c>
      <c r="J3106" s="4" t="s">
        <v>2</v>
      </c>
      <c r="K3106" s="4" t="s">
        <v>1</v>
      </c>
      <c r="L3106" s="4" t="s">
        <v>11</v>
      </c>
      <c r="M3106" s="4">
        <f>+YEAR(Tabla26[[#This Row],[Fecha de creación]])</f>
        <v>2022</v>
      </c>
      <c r="N3106" s="4">
        <f>+MONTH(Tabla26[[#This Row],[Fecha de creación]])</f>
        <v>4</v>
      </c>
    </row>
    <row r="3107" spans="1:14" hidden="1" x14ac:dyDescent="0.3">
      <c r="A3107" s="6">
        <v>44672.624062499999</v>
      </c>
      <c r="B3107" s="4" t="s">
        <v>53</v>
      </c>
      <c r="C3107" s="4" t="s">
        <v>10653</v>
      </c>
      <c r="D3107" s="4" t="s">
        <v>10652</v>
      </c>
      <c r="E3107" s="4" t="s">
        <v>7</v>
      </c>
      <c r="F3107" s="4" t="s">
        <v>14</v>
      </c>
      <c r="G3107" s="4" t="s">
        <v>13</v>
      </c>
      <c r="H3107" s="2" t="s">
        <v>40</v>
      </c>
      <c r="I3107" s="5" t="s">
        <v>9518</v>
      </c>
      <c r="J3107" s="4" t="s">
        <v>917</v>
      </c>
      <c r="K3107" s="4" t="s">
        <v>1</v>
      </c>
      <c r="L3107" s="4" t="s">
        <v>11</v>
      </c>
      <c r="M3107" s="4">
        <f>+YEAR(Tabla26[[#This Row],[Fecha de creación]])</f>
        <v>2022</v>
      </c>
      <c r="N3107" s="4">
        <f>+MONTH(Tabla26[[#This Row],[Fecha de creación]])</f>
        <v>4</v>
      </c>
    </row>
    <row r="3108" spans="1:14" hidden="1" x14ac:dyDescent="0.3">
      <c r="A3108" s="6">
        <v>44672.491597222222</v>
      </c>
      <c r="B3108" s="4" t="s">
        <v>53</v>
      </c>
      <c r="C3108" s="4" t="s">
        <v>10675</v>
      </c>
      <c r="D3108" s="4" t="s">
        <v>10674</v>
      </c>
      <c r="E3108" s="4" t="s">
        <v>7</v>
      </c>
      <c r="F3108" s="4" t="s">
        <v>14</v>
      </c>
      <c r="G3108" s="4" t="s">
        <v>13</v>
      </c>
      <c r="H3108" s="2" t="s">
        <v>40</v>
      </c>
      <c r="I3108" s="5" t="s">
        <v>9518</v>
      </c>
      <c r="J3108" s="4" t="s">
        <v>917</v>
      </c>
      <c r="K3108" s="4" t="s">
        <v>1</v>
      </c>
      <c r="L3108" s="4" t="s">
        <v>11</v>
      </c>
      <c r="M3108" s="4">
        <f>+YEAR(Tabla26[[#This Row],[Fecha de creación]])</f>
        <v>2022</v>
      </c>
      <c r="N3108" s="4">
        <f>+MONTH(Tabla26[[#This Row],[Fecha de creación]])</f>
        <v>4</v>
      </c>
    </row>
    <row r="3109" spans="1:14" hidden="1" x14ac:dyDescent="0.3">
      <c r="A3109" s="6">
        <v>44672.656284722223</v>
      </c>
      <c r="B3109" s="4" t="s">
        <v>53</v>
      </c>
      <c r="C3109" s="4" t="s">
        <v>10647</v>
      </c>
      <c r="D3109" s="4" t="s">
        <v>10646</v>
      </c>
      <c r="E3109" s="4" t="s">
        <v>7</v>
      </c>
      <c r="F3109" s="4" t="s">
        <v>14</v>
      </c>
      <c r="G3109" s="4" t="s">
        <v>13</v>
      </c>
      <c r="H3109" s="2" t="s">
        <v>40</v>
      </c>
      <c r="I3109" s="5" t="s">
        <v>9518</v>
      </c>
      <c r="J3109" s="4"/>
      <c r="K3109" s="4" t="s">
        <v>1</v>
      </c>
      <c r="L3109" s="4" t="s">
        <v>11</v>
      </c>
      <c r="M3109" s="4">
        <f>+YEAR(Tabla26[[#This Row],[Fecha de creación]])</f>
        <v>2022</v>
      </c>
      <c r="N3109" s="4">
        <f>+MONTH(Tabla26[[#This Row],[Fecha de creación]])</f>
        <v>4</v>
      </c>
    </row>
    <row r="3110" spans="1:14" hidden="1" x14ac:dyDescent="0.3">
      <c r="A3110" s="6">
        <v>44672.517939814818</v>
      </c>
      <c r="B3110" s="4" t="s">
        <v>53</v>
      </c>
      <c r="C3110" s="4" t="s">
        <v>10661</v>
      </c>
      <c r="D3110" s="4" t="s">
        <v>10660</v>
      </c>
      <c r="E3110" s="4" t="s">
        <v>7</v>
      </c>
      <c r="F3110" s="4" t="s">
        <v>14</v>
      </c>
      <c r="G3110" s="4" t="s">
        <v>13</v>
      </c>
      <c r="H3110" s="2" t="s">
        <v>40</v>
      </c>
      <c r="I3110" s="5" t="s">
        <v>9518</v>
      </c>
      <c r="J3110" s="4" t="s">
        <v>27</v>
      </c>
      <c r="K3110" s="4" t="s">
        <v>1</v>
      </c>
      <c r="L3110" s="4" t="s">
        <v>11</v>
      </c>
      <c r="M3110" s="4">
        <f>+YEAR(Tabla26[[#This Row],[Fecha de creación]])</f>
        <v>2022</v>
      </c>
      <c r="N3110" s="4">
        <f>+MONTH(Tabla26[[#This Row],[Fecha de creación]])</f>
        <v>4</v>
      </c>
    </row>
    <row r="3111" spans="1:14" hidden="1" x14ac:dyDescent="0.3">
      <c r="A3111" s="6">
        <v>44672.501516203702</v>
      </c>
      <c r="B3111" s="4" t="s">
        <v>53</v>
      </c>
      <c r="C3111" s="4" t="s">
        <v>10671</v>
      </c>
      <c r="D3111" s="4" t="s">
        <v>10670</v>
      </c>
      <c r="E3111" s="4" t="s">
        <v>7</v>
      </c>
      <c r="F3111" s="4" t="s">
        <v>14</v>
      </c>
      <c r="G3111" s="4" t="s">
        <v>13</v>
      </c>
      <c r="H3111" s="2" t="s">
        <v>40</v>
      </c>
      <c r="I3111" s="5" t="s">
        <v>9518</v>
      </c>
      <c r="J3111" s="4" t="s">
        <v>917</v>
      </c>
      <c r="K3111" s="4" t="s">
        <v>1</v>
      </c>
      <c r="L3111" s="4" t="s">
        <v>11</v>
      </c>
      <c r="M3111" s="4">
        <f>+YEAR(Tabla26[[#This Row],[Fecha de creación]])</f>
        <v>2022</v>
      </c>
      <c r="N3111" s="4">
        <f>+MONTH(Tabla26[[#This Row],[Fecha de creación]])</f>
        <v>4</v>
      </c>
    </row>
    <row r="3112" spans="1:14" hidden="1" x14ac:dyDescent="0.3">
      <c r="A3112" s="6">
        <v>44564.538356481484</v>
      </c>
      <c r="B3112" s="4" t="s">
        <v>32</v>
      </c>
      <c r="C3112" s="4" t="s">
        <v>13001</v>
      </c>
      <c r="D3112" s="4" t="s">
        <v>72</v>
      </c>
      <c r="E3112" s="4" t="s">
        <v>7</v>
      </c>
      <c r="F3112" s="4" t="s">
        <v>43</v>
      </c>
      <c r="G3112" s="4" t="s">
        <v>13</v>
      </c>
      <c r="H3112" s="2" t="s">
        <v>71</v>
      </c>
      <c r="I3112" s="5" t="s">
        <v>70</v>
      </c>
      <c r="J3112" s="4"/>
      <c r="K3112" s="4" t="s">
        <v>1</v>
      </c>
      <c r="L3112" s="4" t="s">
        <v>11</v>
      </c>
      <c r="M3112" s="4">
        <f>+YEAR(Tabla26[[#This Row],[Fecha de creación]])</f>
        <v>2022</v>
      </c>
      <c r="N3112" s="4">
        <f>+MONTH(Tabla26[[#This Row],[Fecha de creación]])</f>
        <v>1</v>
      </c>
    </row>
    <row r="3113" spans="1:14" hidden="1" x14ac:dyDescent="0.3">
      <c r="A3113" s="6">
        <v>44564.580023148148</v>
      </c>
      <c r="B3113" s="4" t="s">
        <v>32</v>
      </c>
      <c r="C3113" s="4" t="s">
        <v>12997</v>
      </c>
      <c r="D3113" s="4" t="s">
        <v>72</v>
      </c>
      <c r="E3113" s="4" t="s">
        <v>7</v>
      </c>
      <c r="F3113" s="4" t="s">
        <v>43</v>
      </c>
      <c r="G3113" s="4" t="s">
        <v>13</v>
      </c>
      <c r="H3113" s="2" t="s">
        <v>71</v>
      </c>
      <c r="I3113" s="5" t="s">
        <v>70</v>
      </c>
      <c r="J3113" s="4"/>
      <c r="K3113" s="4" t="s">
        <v>1</v>
      </c>
      <c r="L3113" s="4" t="s">
        <v>11</v>
      </c>
      <c r="M3113" s="4">
        <f>+YEAR(Tabla26[[#This Row],[Fecha de creación]])</f>
        <v>2022</v>
      </c>
      <c r="N3113" s="4">
        <f>+MONTH(Tabla26[[#This Row],[Fecha de creación]])</f>
        <v>1</v>
      </c>
    </row>
    <row r="3114" spans="1:14" hidden="1" x14ac:dyDescent="0.3">
      <c r="A3114" s="6">
        <v>44564.593043981484</v>
      </c>
      <c r="B3114" s="4" t="s">
        <v>32</v>
      </c>
      <c r="C3114" s="4" t="s">
        <v>12995</v>
      </c>
      <c r="D3114" s="4" t="s">
        <v>72</v>
      </c>
      <c r="E3114" s="4" t="s">
        <v>7</v>
      </c>
      <c r="F3114" s="4" t="s">
        <v>43</v>
      </c>
      <c r="G3114" s="4" t="s">
        <v>13</v>
      </c>
      <c r="H3114" s="2" t="s">
        <v>71</v>
      </c>
      <c r="I3114" s="5" t="s">
        <v>70</v>
      </c>
      <c r="J3114" s="4"/>
      <c r="K3114" s="4" t="s">
        <v>1</v>
      </c>
      <c r="L3114" s="4" t="s">
        <v>11</v>
      </c>
      <c r="M3114" s="4">
        <f>+YEAR(Tabla26[[#This Row],[Fecha de creación]])</f>
        <v>2022</v>
      </c>
      <c r="N3114" s="4">
        <f>+MONTH(Tabla26[[#This Row],[Fecha de creación]])</f>
        <v>1</v>
      </c>
    </row>
    <row r="3115" spans="1:14" hidden="1" x14ac:dyDescent="0.3">
      <c r="A3115" s="6">
        <v>44567.397291666668</v>
      </c>
      <c r="B3115" s="4" t="s">
        <v>32</v>
      </c>
      <c r="C3115" s="4" t="s">
        <v>12932</v>
      </c>
      <c r="D3115" s="4" t="s">
        <v>72</v>
      </c>
      <c r="E3115" s="4" t="s">
        <v>7</v>
      </c>
      <c r="F3115" s="4" t="s">
        <v>43</v>
      </c>
      <c r="G3115" s="4" t="s">
        <v>13</v>
      </c>
      <c r="H3115" s="2" t="s">
        <v>71</v>
      </c>
      <c r="I3115" s="5" t="s">
        <v>70</v>
      </c>
      <c r="J3115" s="4"/>
      <c r="K3115" s="4" t="s">
        <v>1</v>
      </c>
      <c r="L3115" s="4" t="s">
        <v>11</v>
      </c>
      <c r="M3115" s="4">
        <f>+YEAR(Tabla26[[#This Row],[Fecha de creación]])</f>
        <v>2022</v>
      </c>
      <c r="N3115" s="4">
        <f>+MONTH(Tabla26[[#This Row],[Fecha de creación]])</f>
        <v>1</v>
      </c>
    </row>
    <row r="3116" spans="1:14" hidden="1" x14ac:dyDescent="0.3">
      <c r="A3116" s="6">
        <v>44567.402719907404</v>
      </c>
      <c r="B3116" s="4" t="s">
        <v>32</v>
      </c>
      <c r="C3116" s="4" t="s">
        <v>12931</v>
      </c>
      <c r="D3116" s="4" t="s">
        <v>72</v>
      </c>
      <c r="E3116" s="4" t="s">
        <v>7</v>
      </c>
      <c r="F3116" s="4" t="s">
        <v>43</v>
      </c>
      <c r="G3116" s="4" t="s">
        <v>13</v>
      </c>
      <c r="H3116" s="2" t="s">
        <v>71</v>
      </c>
      <c r="I3116" s="5" t="s">
        <v>70</v>
      </c>
      <c r="J3116" s="4" t="s">
        <v>27</v>
      </c>
      <c r="K3116" s="4" t="s">
        <v>1</v>
      </c>
      <c r="L3116" s="4" t="s">
        <v>11</v>
      </c>
      <c r="M3116" s="4">
        <f>+YEAR(Tabla26[[#This Row],[Fecha de creación]])</f>
        <v>2022</v>
      </c>
      <c r="N3116" s="4">
        <f>+MONTH(Tabla26[[#This Row],[Fecha de creación]])</f>
        <v>1</v>
      </c>
    </row>
    <row r="3117" spans="1:14" hidden="1" x14ac:dyDescent="0.3">
      <c r="A3117" s="6">
        <v>44567.406527777777</v>
      </c>
      <c r="B3117" s="4" t="s">
        <v>32</v>
      </c>
      <c r="C3117" s="4" t="s">
        <v>12930</v>
      </c>
      <c r="D3117" s="4" t="s">
        <v>72</v>
      </c>
      <c r="E3117" s="4" t="s">
        <v>7</v>
      </c>
      <c r="F3117" s="4" t="s">
        <v>43</v>
      </c>
      <c r="G3117" s="4" t="s">
        <v>13</v>
      </c>
      <c r="H3117" s="2" t="s">
        <v>71</v>
      </c>
      <c r="I3117" s="5" t="s">
        <v>70</v>
      </c>
      <c r="J3117" s="4" t="s">
        <v>27</v>
      </c>
      <c r="K3117" s="4" t="s">
        <v>1</v>
      </c>
      <c r="L3117" s="4" t="s">
        <v>11</v>
      </c>
      <c r="M3117" s="4">
        <f>+YEAR(Tabla26[[#This Row],[Fecha de creación]])</f>
        <v>2022</v>
      </c>
      <c r="N3117" s="4">
        <f>+MONTH(Tabla26[[#This Row],[Fecha de creación]])</f>
        <v>1</v>
      </c>
    </row>
    <row r="3118" spans="1:14" hidden="1" x14ac:dyDescent="0.3">
      <c r="A3118" s="6">
        <v>44567.605879629627</v>
      </c>
      <c r="B3118" s="4" t="s">
        <v>32</v>
      </c>
      <c r="C3118" s="4" t="s">
        <v>12896</v>
      </c>
      <c r="D3118" s="4" t="s">
        <v>72</v>
      </c>
      <c r="E3118" s="4" t="s">
        <v>7</v>
      </c>
      <c r="F3118" s="4" t="s">
        <v>43</v>
      </c>
      <c r="G3118" s="4" t="s">
        <v>20</v>
      </c>
      <c r="H3118" s="2" t="s">
        <v>71</v>
      </c>
      <c r="I3118" s="5" t="s">
        <v>127</v>
      </c>
      <c r="J3118" s="4"/>
      <c r="K3118" s="4" t="s">
        <v>1</v>
      </c>
      <c r="L3118" s="4" t="s">
        <v>11</v>
      </c>
      <c r="M3118" s="4">
        <f>+YEAR(Tabla26[[#This Row],[Fecha de creación]])</f>
        <v>2022</v>
      </c>
      <c r="N3118" s="4">
        <f>+MONTH(Tabla26[[#This Row],[Fecha de creación]])</f>
        <v>1</v>
      </c>
    </row>
    <row r="3119" spans="1:14" hidden="1" x14ac:dyDescent="0.3">
      <c r="A3119" s="6">
        <v>44568.457384259258</v>
      </c>
      <c r="B3119" s="4" t="s">
        <v>32</v>
      </c>
      <c r="C3119" s="4" t="s">
        <v>12854</v>
      </c>
      <c r="D3119" s="4" t="s">
        <v>72</v>
      </c>
      <c r="E3119" s="4" t="s">
        <v>7</v>
      </c>
      <c r="F3119" s="4" t="s">
        <v>43</v>
      </c>
      <c r="G3119" s="4" t="s">
        <v>13</v>
      </c>
      <c r="H3119" s="2" t="s">
        <v>71</v>
      </c>
      <c r="I3119" s="5" t="s">
        <v>70</v>
      </c>
      <c r="J3119" s="4" t="s">
        <v>27</v>
      </c>
      <c r="K3119" s="4" t="s">
        <v>1</v>
      </c>
      <c r="L3119" s="4" t="s">
        <v>11</v>
      </c>
      <c r="M3119" s="4">
        <f>+YEAR(Tabla26[[#This Row],[Fecha de creación]])</f>
        <v>2022</v>
      </c>
      <c r="N3119" s="4">
        <f>+MONTH(Tabla26[[#This Row],[Fecha de creación]])</f>
        <v>1</v>
      </c>
    </row>
    <row r="3120" spans="1:14" hidden="1" x14ac:dyDescent="0.3">
      <c r="A3120" s="6">
        <v>44568.493472222224</v>
      </c>
      <c r="B3120" s="4" t="s">
        <v>32</v>
      </c>
      <c r="C3120" s="4" t="s">
        <v>12848</v>
      </c>
      <c r="D3120" s="4" t="s">
        <v>72</v>
      </c>
      <c r="E3120" s="4" t="s">
        <v>7</v>
      </c>
      <c r="F3120" s="4" t="s">
        <v>43</v>
      </c>
      <c r="G3120" s="4" t="s">
        <v>13</v>
      </c>
      <c r="H3120" s="2" t="s">
        <v>71</v>
      </c>
      <c r="I3120" s="5" t="s">
        <v>70</v>
      </c>
      <c r="J3120" s="4" t="s">
        <v>27</v>
      </c>
      <c r="K3120" s="4" t="s">
        <v>1</v>
      </c>
      <c r="L3120" s="4" t="s">
        <v>11</v>
      </c>
      <c r="M3120" s="4">
        <f>+YEAR(Tabla26[[#This Row],[Fecha de creación]])</f>
        <v>2022</v>
      </c>
      <c r="N3120" s="4">
        <f>+MONTH(Tabla26[[#This Row],[Fecha de creación]])</f>
        <v>1</v>
      </c>
    </row>
    <row r="3121" spans="1:14" hidden="1" x14ac:dyDescent="0.3">
      <c r="A3121" s="6">
        <v>44568.574861111112</v>
      </c>
      <c r="B3121" s="4" t="s">
        <v>32</v>
      </c>
      <c r="C3121" s="4" t="s">
        <v>12842</v>
      </c>
      <c r="D3121" s="4" t="s">
        <v>72</v>
      </c>
      <c r="E3121" s="4" t="s">
        <v>7</v>
      </c>
      <c r="F3121" s="4" t="s">
        <v>43</v>
      </c>
      <c r="G3121" s="4" t="s">
        <v>13</v>
      </c>
      <c r="H3121" s="2" t="s">
        <v>71</v>
      </c>
      <c r="I3121" s="5" t="s">
        <v>897</v>
      </c>
      <c r="J3121" s="4" t="s">
        <v>27</v>
      </c>
      <c r="K3121" s="4" t="s">
        <v>1</v>
      </c>
      <c r="L3121" s="4" t="s">
        <v>11</v>
      </c>
      <c r="M3121" s="4">
        <f>+YEAR(Tabla26[[#This Row],[Fecha de creación]])</f>
        <v>2022</v>
      </c>
      <c r="N3121" s="4">
        <f>+MONTH(Tabla26[[#This Row],[Fecha de creación]])</f>
        <v>1</v>
      </c>
    </row>
    <row r="3122" spans="1:14" hidden="1" x14ac:dyDescent="0.3">
      <c r="A3122" s="6">
        <v>44569.499212962961</v>
      </c>
      <c r="B3122" s="4" t="s">
        <v>32</v>
      </c>
      <c r="C3122" s="4" t="s">
        <v>12829</v>
      </c>
      <c r="D3122" s="4" t="s">
        <v>72</v>
      </c>
      <c r="E3122" s="4" t="s">
        <v>7</v>
      </c>
      <c r="F3122" s="4" t="s">
        <v>43</v>
      </c>
      <c r="G3122" s="4" t="s">
        <v>13</v>
      </c>
      <c r="H3122" s="2" t="s">
        <v>71</v>
      </c>
      <c r="I3122" s="5" t="s">
        <v>70</v>
      </c>
      <c r="J3122" s="4" t="s">
        <v>27</v>
      </c>
      <c r="K3122" s="4" t="s">
        <v>1</v>
      </c>
      <c r="L3122" s="4" t="s">
        <v>11</v>
      </c>
      <c r="M3122" s="4">
        <f>+YEAR(Tabla26[[#This Row],[Fecha de creación]])</f>
        <v>2022</v>
      </c>
      <c r="N3122" s="4">
        <f>+MONTH(Tabla26[[#This Row],[Fecha de creación]])</f>
        <v>1</v>
      </c>
    </row>
    <row r="3123" spans="1:14" hidden="1" x14ac:dyDescent="0.3">
      <c r="A3123" s="6">
        <v>44569.688148148147</v>
      </c>
      <c r="B3123" s="4" t="s">
        <v>32</v>
      </c>
      <c r="C3123" s="4" t="s">
        <v>12808</v>
      </c>
      <c r="D3123" s="4" t="s">
        <v>72</v>
      </c>
      <c r="E3123" s="4" t="s">
        <v>7</v>
      </c>
      <c r="F3123" s="4" t="s">
        <v>43</v>
      </c>
      <c r="G3123" s="4" t="s">
        <v>13</v>
      </c>
      <c r="H3123" s="2" t="s">
        <v>71</v>
      </c>
      <c r="I3123" s="5" t="s">
        <v>127</v>
      </c>
      <c r="J3123" s="4"/>
      <c r="K3123" s="4" t="s">
        <v>1</v>
      </c>
      <c r="L3123" s="4" t="s">
        <v>0</v>
      </c>
      <c r="M3123" s="4">
        <f>+YEAR(Tabla26[[#This Row],[Fecha de creación]])</f>
        <v>2022</v>
      </c>
      <c r="N3123" s="4">
        <f>+MONTH(Tabla26[[#This Row],[Fecha de creación]])</f>
        <v>1</v>
      </c>
    </row>
    <row r="3124" spans="1:14" hidden="1" x14ac:dyDescent="0.3">
      <c r="A3124" s="6">
        <v>44573.510995370372</v>
      </c>
      <c r="B3124" s="4" t="s">
        <v>32</v>
      </c>
      <c r="C3124" s="4" t="s">
        <v>12747</v>
      </c>
      <c r="D3124" s="4" t="s">
        <v>72</v>
      </c>
      <c r="E3124" s="4" t="s">
        <v>7</v>
      </c>
      <c r="F3124" s="4" t="s">
        <v>43</v>
      </c>
      <c r="G3124" s="4" t="s">
        <v>13</v>
      </c>
      <c r="H3124" s="2" t="s">
        <v>71</v>
      </c>
      <c r="I3124" s="5" t="s">
        <v>127</v>
      </c>
      <c r="J3124" s="4"/>
      <c r="K3124" s="4" t="s">
        <v>1</v>
      </c>
      <c r="L3124" s="4" t="s">
        <v>0</v>
      </c>
      <c r="M3124" s="4">
        <f>+YEAR(Tabla26[[#This Row],[Fecha de creación]])</f>
        <v>2022</v>
      </c>
      <c r="N3124" s="4">
        <f>+MONTH(Tabla26[[#This Row],[Fecha de creación]])</f>
        <v>1</v>
      </c>
    </row>
    <row r="3125" spans="1:14" hidden="1" x14ac:dyDescent="0.3">
      <c r="A3125" s="6">
        <v>44581.66196759259</v>
      </c>
      <c r="B3125" s="4" t="s">
        <v>32</v>
      </c>
      <c r="C3125" s="4" t="s">
        <v>12474</v>
      </c>
      <c r="D3125" s="4" t="s">
        <v>72</v>
      </c>
      <c r="E3125" s="4" t="s">
        <v>7</v>
      </c>
      <c r="F3125" s="4" t="s">
        <v>43</v>
      </c>
      <c r="G3125" s="4" t="s">
        <v>13</v>
      </c>
      <c r="H3125" s="2" t="s">
        <v>71</v>
      </c>
      <c r="I3125" s="5" t="s">
        <v>127</v>
      </c>
      <c r="J3125" s="4"/>
      <c r="K3125" s="4" t="s">
        <v>1</v>
      </c>
      <c r="L3125" s="4" t="s">
        <v>0</v>
      </c>
      <c r="M3125" s="4">
        <f>+YEAR(Tabla26[[#This Row],[Fecha de creación]])</f>
        <v>2022</v>
      </c>
      <c r="N3125" s="4">
        <f>+MONTH(Tabla26[[#This Row],[Fecha de creación]])</f>
        <v>1</v>
      </c>
    </row>
    <row r="3126" spans="1:14" hidden="1" x14ac:dyDescent="0.3">
      <c r="A3126" s="6">
        <v>44581.716122685182</v>
      </c>
      <c r="B3126" s="4" t="s">
        <v>32</v>
      </c>
      <c r="C3126" s="4" t="s">
        <v>12470</v>
      </c>
      <c r="D3126" s="4" t="s">
        <v>72</v>
      </c>
      <c r="E3126" s="4" t="s">
        <v>7</v>
      </c>
      <c r="F3126" s="4" t="s">
        <v>43</v>
      </c>
      <c r="G3126" s="4" t="s">
        <v>20</v>
      </c>
      <c r="H3126" s="2" t="s">
        <v>71</v>
      </c>
      <c r="I3126" s="5" t="s">
        <v>127</v>
      </c>
      <c r="J3126" s="4"/>
      <c r="K3126" s="4" t="s">
        <v>1</v>
      </c>
      <c r="L3126" s="4" t="s">
        <v>11</v>
      </c>
      <c r="M3126" s="4">
        <f>+YEAR(Tabla26[[#This Row],[Fecha de creación]])</f>
        <v>2022</v>
      </c>
      <c r="N3126" s="4">
        <f>+MONTH(Tabla26[[#This Row],[Fecha de creación]])</f>
        <v>1</v>
      </c>
    </row>
    <row r="3127" spans="1:14" hidden="1" x14ac:dyDescent="0.3">
      <c r="A3127" s="6">
        <v>44586.633263888885</v>
      </c>
      <c r="B3127" s="4" t="s">
        <v>32</v>
      </c>
      <c r="C3127" s="4" t="s">
        <v>12396</v>
      </c>
      <c r="D3127" s="4" t="s">
        <v>72</v>
      </c>
      <c r="E3127" s="4" t="s">
        <v>7</v>
      </c>
      <c r="F3127" s="4" t="s">
        <v>43</v>
      </c>
      <c r="G3127" s="4" t="s">
        <v>20</v>
      </c>
      <c r="H3127" s="2" t="s">
        <v>71</v>
      </c>
      <c r="I3127" s="5" t="s">
        <v>127</v>
      </c>
      <c r="J3127" s="4"/>
      <c r="K3127" s="4" t="s">
        <v>1</v>
      </c>
      <c r="L3127" s="4" t="s">
        <v>11</v>
      </c>
      <c r="M3127" s="4">
        <f>+YEAR(Tabla26[[#This Row],[Fecha de creación]])</f>
        <v>2022</v>
      </c>
      <c r="N3127" s="4">
        <f>+MONTH(Tabla26[[#This Row],[Fecha de creación]])</f>
        <v>1</v>
      </c>
    </row>
    <row r="3128" spans="1:14" hidden="1" x14ac:dyDescent="0.3">
      <c r="A3128" s="6">
        <v>44589.636631944442</v>
      </c>
      <c r="B3128" s="4" t="s">
        <v>32</v>
      </c>
      <c r="C3128" s="4" t="s">
        <v>12295</v>
      </c>
      <c r="D3128" s="4" t="s">
        <v>72</v>
      </c>
      <c r="E3128" s="4" t="s">
        <v>7</v>
      </c>
      <c r="F3128" s="4" t="s">
        <v>43</v>
      </c>
      <c r="G3128" s="4" t="s">
        <v>13</v>
      </c>
      <c r="H3128" s="2" t="s">
        <v>71</v>
      </c>
      <c r="I3128" s="5" t="s">
        <v>70</v>
      </c>
      <c r="J3128" s="4" t="s">
        <v>27</v>
      </c>
      <c r="K3128" s="4" t="s">
        <v>1</v>
      </c>
      <c r="L3128" s="4" t="s">
        <v>11</v>
      </c>
      <c r="M3128" s="4">
        <f>+YEAR(Tabla26[[#This Row],[Fecha de creación]])</f>
        <v>2022</v>
      </c>
      <c r="N3128" s="4">
        <f>+MONTH(Tabla26[[#This Row],[Fecha de creación]])</f>
        <v>1</v>
      </c>
    </row>
    <row r="3129" spans="1:14" hidden="1" x14ac:dyDescent="0.3">
      <c r="A3129" s="6">
        <v>44590.519328703704</v>
      </c>
      <c r="B3129" s="4" t="s">
        <v>32</v>
      </c>
      <c r="C3129" s="4" t="s">
        <v>12274</v>
      </c>
      <c r="D3129" s="4" t="s">
        <v>72</v>
      </c>
      <c r="E3129" s="4" t="s">
        <v>7</v>
      </c>
      <c r="F3129" s="4" t="s">
        <v>14</v>
      </c>
      <c r="G3129" s="4" t="s">
        <v>20</v>
      </c>
      <c r="I3129" s="5" t="s">
        <v>70</v>
      </c>
      <c r="J3129" s="4" t="s">
        <v>27</v>
      </c>
      <c r="K3129" s="4" t="s">
        <v>1</v>
      </c>
      <c r="L3129" s="4" t="s">
        <v>11</v>
      </c>
      <c r="M3129" s="4">
        <f>+YEAR(Tabla26[[#This Row],[Fecha de creación]])</f>
        <v>2022</v>
      </c>
      <c r="N3129" s="4">
        <f>+MONTH(Tabla26[[#This Row],[Fecha de creación]])</f>
        <v>1</v>
      </c>
    </row>
    <row r="3130" spans="1:14" hidden="1" x14ac:dyDescent="0.3">
      <c r="A3130" s="6">
        <v>44590.640219907407</v>
      </c>
      <c r="B3130" s="4" t="s">
        <v>32</v>
      </c>
      <c r="C3130" s="4" t="s">
        <v>12269</v>
      </c>
      <c r="D3130" s="4" t="s">
        <v>72</v>
      </c>
      <c r="E3130" s="4" t="s">
        <v>7</v>
      </c>
      <c r="F3130" s="4" t="s">
        <v>43</v>
      </c>
      <c r="G3130" s="4" t="s">
        <v>13</v>
      </c>
      <c r="H3130" s="2" t="s">
        <v>71</v>
      </c>
      <c r="I3130" s="5" t="s">
        <v>70</v>
      </c>
      <c r="J3130" s="4" t="s">
        <v>27</v>
      </c>
      <c r="K3130" s="4" t="s">
        <v>1</v>
      </c>
      <c r="L3130" s="4" t="s">
        <v>0</v>
      </c>
      <c r="M3130" s="4">
        <f>+YEAR(Tabla26[[#This Row],[Fecha de creación]])</f>
        <v>2022</v>
      </c>
      <c r="N3130" s="4">
        <f>+MONTH(Tabla26[[#This Row],[Fecha de creación]])</f>
        <v>1</v>
      </c>
    </row>
    <row r="3131" spans="1:14" hidden="1" x14ac:dyDescent="0.3">
      <c r="A3131" s="6">
        <v>44590.6484375</v>
      </c>
      <c r="B3131" s="4" t="s">
        <v>32</v>
      </c>
      <c r="C3131" s="4" t="s">
        <v>12266</v>
      </c>
      <c r="D3131" s="4" t="s">
        <v>72</v>
      </c>
      <c r="E3131" s="4" t="s">
        <v>7</v>
      </c>
      <c r="F3131" s="4" t="s">
        <v>43</v>
      </c>
      <c r="G3131" s="4" t="s">
        <v>13</v>
      </c>
      <c r="H3131" s="2" t="s">
        <v>71</v>
      </c>
      <c r="I3131" s="5" t="s">
        <v>70</v>
      </c>
      <c r="J3131" s="4" t="s">
        <v>27</v>
      </c>
      <c r="K3131" s="4" t="s">
        <v>1</v>
      </c>
      <c r="L3131" s="4" t="s">
        <v>11</v>
      </c>
      <c r="M3131" s="4">
        <f>+YEAR(Tabla26[[#This Row],[Fecha de creación]])</f>
        <v>2022</v>
      </c>
      <c r="N3131" s="4">
        <f>+MONTH(Tabla26[[#This Row],[Fecha de creación]])</f>
        <v>1</v>
      </c>
    </row>
    <row r="3132" spans="1:14" hidden="1" x14ac:dyDescent="0.3">
      <c r="A3132" s="6">
        <v>44590.655532407407</v>
      </c>
      <c r="B3132" s="4" t="s">
        <v>32</v>
      </c>
      <c r="C3132" s="4" t="s">
        <v>12265</v>
      </c>
      <c r="D3132" s="4" t="s">
        <v>72</v>
      </c>
      <c r="E3132" s="4" t="s">
        <v>7</v>
      </c>
      <c r="F3132" s="4" t="s">
        <v>43</v>
      </c>
      <c r="G3132" s="4" t="s">
        <v>13</v>
      </c>
      <c r="H3132" s="2" t="s">
        <v>71</v>
      </c>
      <c r="I3132" s="5" t="s">
        <v>70</v>
      </c>
      <c r="J3132" s="4" t="s">
        <v>27</v>
      </c>
      <c r="K3132" s="4" t="s">
        <v>1</v>
      </c>
      <c r="L3132" s="4" t="s">
        <v>0</v>
      </c>
      <c r="M3132" s="4">
        <f>+YEAR(Tabla26[[#This Row],[Fecha de creación]])</f>
        <v>2022</v>
      </c>
      <c r="N3132" s="4">
        <f>+MONTH(Tabla26[[#This Row],[Fecha de creación]])</f>
        <v>1</v>
      </c>
    </row>
    <row r="3133" spans="1:14" hidden="1" x14ac:dyDescent="0.3">
      <c r="A3133" s="6">
        <v>44592.426805555559</v>
      </c>
      <c r="B3133" s="4" t="s">
        <v>32</v>
      </c>
      <c r="C3133" s="4" t="s">
        <v>12247</v>
      </c>
      <c r="D3133" s="4" t="s">
        <v>72</v>
      </c>
      <c r="E3133" s="4" t="s">
        <v>7</v>
      </c>
      <c r="F3133" s="4" t="s">
        <v>43</v>
      </c>
      <c r="G3133" s="4" t="s">
        <v>13</v>
      </c>
      <c r="H3133" s="2" t="s">
        <v>71</v>
      </c>
      <c r="I3133" s="5" t="s">
        <v>127</v>
      </c>
      <c r="J3133" s="4"/>
      <c r="K3133" s="4" t="s">
        <v>1</v>
      </c>
      <c r="L3133" s="4" t="s">
        <v>11</v>
      </c>
      <c r="M3133" s="4">
        <f>+YEAR(Tabla26[[#This Row],[Fecha de creación]])</f>
        <v>2022</v>
      </c>
      <c r="N3133" s="4">
        <f>+MONTH(Tabla26[[#This Row],[Fecha de creación]])</f>
        <v>1</v>
      </c>
    </row>
    <row r="3134" spans="1:14" hidden="1" x14ac:dyDescent="0.3">
      <c r="A3134" s="6">
        <v>44592.466412037036</v>
      </c>
      <c r="B3134" s="4" t="s">
        <v>32</v>
      </c>
      <c r="C3134" s="4" t="s">
        <v>12244</v>
      </c>
      <c r="D3134" s="4" t="s">
        <v>72</v>
      </c>
      <c r="E3134" s="4" t="s">
        <v>7</v>
      </c>
      <c r="F3134" s="4" t="s">
        <v>43</v>
      </c>
      <c r="G3134" s="4" t="s">
        <v>13</v>
      </c>
      <c r="H3134" s="2" t="s">
        <v>71</v>
      </c>
      <c r="I3134" s="5" t="s">
        <v>127</v>
      </c>
      <c r="J3134" s="4"/>
      <c r="K3134" s="4" t="s">
        <v>1</v>
      </c>
      <c r="L3134" s="4" t="s">
        <v>11</v>
      </c>
      <c r="M3134" s="4">
        <f>+YEAR(Tabla26[[#This Row],[Fecha de creación]])</f>
        <v>2022</v>
      </c>
      <c r="N3134" s="4">
        <f>+MONTH(Tabla26[[#This Row],[Fecha de creación]])</f>
        <v>1</v>
      </c>
    </row>
    <row r="3135" spans="1:14" hidden="1" x14ac:dyDescent="0.3">
      <c r="A3135" s="6">
        <v>44592.717222222222</v>
      </c>
      <c r="B3135" s="4" t="s">
        <v>32</v>
      </c>
      <c r="C3135" s="4" t="s">
        <v>12217</v>
      </c>
      <c r="D3135" s="4" t="s">
        <v>72</v>
      </c>
      <c r="E3135" s="4" t="s">
        <v>7</v>
      </c>
      <c r="F3135" s="4" t="s">
        <v>43</v>
      </c>
      <c r="G3135" s="4" t="s">
        <v>13</v>
      </c>
      <c r="H3135" s="2" t="s">
        <v>71</v>
      </c>
      <c r="I3135" s="5" t="s">
        <v>127</v>
      </c>
      <c r="J3135" s="4"/>
      <c r="K3135" s="4" t="s">
        <v>1</v>
      </c>
      <c r="L3135" s="4" t="s">
        <v>11</v>
      </c>
      <c r="M3135" s="4">
        <f>+YEAR(Tabla26[[#This Row],[Fecha de creación]])</f>
        <v>2022</v>
      </c>
      <c r="N3135" s="4">
        <f>+MONTH(Tabla26[[#This Row],[Fecha de creación]])</f>
        <v>1</v>
      </c>
    </row>
    <row r="3136" spans="1:14" hidden="1" x14ac:dyDescent="0.3">
      <c r="A3136" s="6">
        <v>44595.626423611109</v>
      </c>
      <c r="B3136" s="4" t="s">
        <v>32</v>
      </c>
      <c r="C3136" s="4" t="s">
        <v>12146</v>
      </c>
      <c r="D3136" s="4" t="s">
        <v>72</v>
      </c>
      <c r="E3136" s="4" t="s">
        <v>7</v>
      </c>
      <c r="F3136" s="4" t="s">
        <v>6</v>
      </c>
      <c r="G3136" s="4" t="s">
        <v>5</v>
      </c>
      <c r="H3136" s="2" t="s">
        <v>3033</v>
      </c>
      <c r="I3136" s="5" t="s">
        <v>11670</v>
      </c>
      <c r="J3136" s="4"/>
      <c r="K3136" s="4" t="s">
        <v>1</v>
      </c>
      <c r="L3136" s="4" t="s">
        <v>11</v>
      </c>
      <c r="M3136" s="4">
        <f>+YEAR(Tabla26[[#This Row],[Fecha de creación]])</f>
        <v>2022</v>
      </c>
      <c r="N3136" s="4">
        <f>+MONTH(Tabla26[[#This Row],[Fecha de creación]])</f>
        <v>2</v>
      </c>
    </row>
    <row r="3137" spans="1:14" hidden="1" x14ac:dyDescent="0.3">
      <c r="A3137" s="6">
        <v>44598</v>
      </c>
      <c r="B3137" s="4" t="s">
        <v>32</v>
      </c>
      <c r="C3137" s="4" t="s">
        <v>12094</v>
      </c>
      <c r="D3137" s="4" t="s">
        <v>72</v>
      </c>
      <c r="E3137" s="4" t="s">
        <v>7</v>
      </c>
      <c r="F3137" s="4" t="s">
        <v>43</v>
      </c>
      <c r="G3137" s="4" t="s">
        <v>13</v>
      </c>
      <c r="H3137" s="2" t="s">
        <v>71</v>
      </c>
      <c r="I3137" s="5" t="s">
        <v>127</v>
      </c>
      <c r="J3137" s="4"/>
      <c r="K3137" s="4" t="s">
        <v>1</v>
      </c>
      <c r="L3137" s="4" t="s">
        <v>11</v>
      </c>
      <c r="M3137" s="4">
        <f>+YEAR(Tabla26[[#This Row],[Fecha de creación]])</f>
        <v>2022</v>
      </c>
      <c r="N3137" s="4">
        <f>+MONTH(Tabla26[[#This Row],[Fecha de creación]])</f>
        <v>2</v>
      </c>
    </row>
    <row r="3138" spans="1:14" hidden="1" x14ac:dyDescent="0.3">
      <c r="A3138" s="6">
        <v>44603</v>
      </c>
      <c r="B3138" s="4" t="s">
        <v>32</v>
      </c>
      <c r="C3138" s="4" t="s">
        <v>11974</v>
      </c>
      <c r="D3138" s="4" t="s">
        <v>72</v>
      </c>
      <c r="E3138" s="4" t="s">
        <v>7</v>
      </c>
      <c r="F3138" s="4" t="s">
        <v>43</v>
      </c>
      <c r="G3138" s="4" t="s">
        <v>13</v>
      </c>
      <c r="H3138" s="2" t="s">
        <v>71</v>
      </c>
      <c r="I3138" s="5" t="s">
        <v>70</v>
      </c>
      <c r="J3138" s="4" t="s">
        <v>2</v>
      </c>
      <c r="K3138" s="4" t="s">
        <v>1</v>
      </c>
      <c r="L3138" s="4" t="s">
        <v>11</v>
      </c>
      <c r="M3138" s="4">
        <f>+YEAR(Tabla26[[#This Row],[Fecha de creación]])</f>
        <v>2022</v>
      </c>
      <c r="N3138" s="4">
        <f>+MONTH(Tabla26[[#This Row],[Fecha de creación]])</f>
        <v>2</v>
      </c>
    </row>
    <row r="3139" spans="1:14" hidden="1" x14ac:dyDescent="0.3">
      <c r="A3139" s="6">
        <v>44603</v>
      </c>
      <c r="B3139" s="4" t="s">
        <v>32</v>
      </c>
      <c r="C3139" s="4" t="s">
        <v>11972</v>
      </c>
      <c r="D3139" s="4" t="s">
        <v>72</v>
      </c>
      <c r="E3139" s="4" t="s">
        <v>7</v>
      </c>
      <c r="F3139" s="4" t="s">
        <v>43</v>
      </c>
      <c r="G3139" s="4" t="s">
        <v>13</v>
      </c>
      <c r="H3139" s="2" t="s">
        <v>71</v>
      </c>
      <c r="I3139" s="5" t="s">
        <v>70</v>
      </c>
      <c r="J3139" s="4" t="s">
        <v>27</v>
      </c>
      <c r="K3139" s="4" t="s">
        <v>1</v>
      </c>
      <c r="L3139" s="4" t="s">
        <v>11</v>
      </c>
      <c r="M3139" s="4">
        <f>+YEAR(Tabla26[[#This Row],[Fecha de creación]])</f>
        <v>2022</v>
      </c>
      <c r="N3139" s="4">
        <f>+MONTH(Tabla26[[#This Row],[Fecha de creación]])</f>
        <v>2</v>
      </c>
    </row>
    <row r="3140" spans="1:14" hidden="1" x14ac:dyDescent="0.3">
      <c r="A3140" s="6">
        <v>44605</v>
      </c>
      <c r="B3140" s="4" t="s">
        <v>32</v>
      </c>
      <c r="C3140" s="4" t="s">
        <v>11947</v>
      </c>
      <c r="D3140" s="4" t="s">
        <v>72</v>
      </c>
      <c r="E3140" s="4" t="s">
        <v>7</v>
      </c>
      <c r="F3140" s="4" t="s">
        <v>43</v>
      </c>
      <c r="G3140" s="4" t="s">
        <v>13</v>
      </c>
      <c r="H3140" s="2" t="s">
        <v>71</v>
      </c>
      <c r="I3140" s="5" t="s">
        <v>6499</v>
      </c>
      <c r="J3140" s="4"/>
      <c r="K3140" s="4" t="s">
        <v>1</v>
      </c>
      <c r="L3140" s="4" t="s">
        <v>0</v>
      </c>
      <c r="M3140" s="4">
        <f>+YEAR(Tabla26[[#This Row],[Fecha de creación]])</f>
        <v>2022</v>
      </c>
      <c r="N3140" s="4">
        <f>+MONTH(Tabla26[[#This Row],[Fecha de creación]])</f>
        <v>2</v>
      </c>
    </row>
    <row r="3141" spans="1:14" hidden="1" x14ac:dyDescent="0.3">
      <c r="A3141" s="6">
        <v>44611.68409722222</v>
      </c>
      <c r="B3141" s="4" t="s">
        <v>32</v>
      </c>
      <c r="C3141" s="4" t="s">
        <v>11795</v>
      </c>
      <c r="D3141" s="4" t="s">
        <v>72</v>
      </c>
      <c r="E3141" s="4" t="s">
        <v>7</v>
      </c>
      <c r="F3141" s="4" t="s">
        <v>43</v>
      </c>
      <c r="G3141" s="4" t="s">
        <v>13</v>
      </c>
      <c r="H3141" s="2" t="s">
        <v>71</v>
      </c>
      <c r="I3141" s="5" t="s">
        <v>70</v>
      </c>
      <c r="J3141" s="4"/>
      <c r="K3141" s="4" t="s">
        <v>1</v>
      </c>
      <c r="L3141" s="4" t="s">
        <v>11</v>
      </c>
      <c r="M3141" s="4">
        <f>+YEAR(Tabla26[[#This Row],[Fecha de creación]])</f>
        <v>2022</v>
      </c>
      <c r="N3141" s="4">
        <f>+MONTH(Tabla26[[#This Row],[Fecha de creación]])</f>
        <v>2</v>
      </c>
    </row>
    <row r="3142" spans="1:14" hidden="1" x14ac:dyDescent="0.3">
      <c r="A3142" s="6">
        <v>44617.688993055555</v>
      </c>
      <c r="B3142" s="4" t="s">
        <v>32</v>
      </c>
      <c r="C3142" s="4" t="s">
        <v>11675</v>
      </c>
      <c r="D3142" s="4" t="s">
        <v>72</v>
      </c>
      <c r="E3142" s="4" t="s">
        <v>7</v>
      </c>
      <c r="F3142" s="4" t="s">
        <v>43</v>
      </c>
      <c r="G3142" s="4" t="s">
        <v>13</v>
      </c>
      <c r="H3142" s="2" t="s">
        <v>71</v>
      </c>
      <c r="I3142" s="5" t="s">
        <v>70</v>
      </c>
      <c r="J3142" s="4" t="s">
        <v>2</v>
      </c>
      <c r="K3142" s="4" t="s">
        <v>1</v>
      </c>
      <c r="L3142" s="4" t="s">
        <v>11</v>
      </c>
      <c r="M3142" s="4">
        <f>+YEAR(Tabla26[[#This Row],[Fecha de creación]])</f>
        <v>2022</v>
      </c>
      <c r="N3142" s="4">
        <f>+MONTH(Tabla26[[#This Row],[Fecha de creación]])</f>
        <v>2</v>
      </c>
    </row>
    <row r="3143" spans="1:14" hidden="1" x14ac:dyDescent="0.3">
      <c r="A3143" s="6">
        <v>44618.52202546296</v>
      </c>
      <c r="B3143" s="4" t="s">
        <v>23</v>
      </c>
      <c r="C3143" s="4" t="s">
        <v>11668</v>
      </c>
      <c r="D3143" s="4" t="s">
        <v>72</v>
      </c>
      <c r="E3143" s="4" t="s">
        <v>7</v>
      </c>
      <c r="F3143" s="4" t="s">
        <v>6</v>
      </c>
      <c r="G3143" s="4" t="s">
        <v>5</v>
      </c>
      <c r="H3143" s="2" t="s">
        <v>71</v>
      </c>
      <c r="I3143" s="5" t="s">
        <v>897</v>
      </c>
      <c r="J3143" s="4" t="s">
        <v>27</v>
      </c>
      <c r="K3143" s="4" t="s">
        <v>1</v>
      </c>
      <c r="L3143" s="4" t="s">
        <v>11</v>
      </c>
      <c r="M3143" s="4">
        <f>+YEAR(Tabla26[[#This Row],[Fecha de creación]])</f>
        <v>2022</v>
      </c>
      <c r="N3143" s="4">
        <f>+MONTH(Tabla26[[#This Row],[Fecha de creación]])</f>
        <v>2</v>
      </c>
    </row>
    <row r="3144" spans="1:14" hidden="1" x14ac:dyDescent="0.3">
      <c r="A3144" s="6">
        <v>44625.693414351852</v>
      </c>
      <c r="B3144" s="4" t="s">
        <v>23</v>
      </c>
      <c r="C3144" s="4" t="s">
        <v>11478</v>
      </c>
      <c r="D3144" s="4" t="s">
        <v>72</v>
      </c>
      <c r="E3144" s="4" t="s">
        <v>7</v>
      </c>
      <c r="F3144" s="4" t="s">
        <v>43</v>
      </c>
      <c r="G3144" s="4" t="s">
        <v>13</v>
      </c>
      <c r="H3144" s="2" t="s">
        <v>71</v>
      </c>
      <c r="I3144" s="5" t="s">
        <v>897</v>
      </c>
      <c r="J3144" s="4" t="s">
        <v>27</v>
      </c>
      <c r="K3144" s="4" t="s">
        <v>1</v>
      </c>
      <c r="L3144" s="4" t="s">
        <v>11</v>
      </c>
      <c r="M3144" s="4">
        <f>+YEAR(Tabla26[[#This Row],[Fecha de creación]])</f>
        <v>2022</v>
      </c>
      <c r="N3144" s="4">
        <f>+MONTH(Tabla26[[#This Row],[Fecha de creación]])</f>
        <v>3</v>
      </c>
    </row>
    <row r="3145" spans="1:14" hidden="1" x14ac:dyDescent="0.3">
      <c r="A3145" s="6">
        <v>44629.678888888891</v>
      </c>
      <c r="B3145" s="4" t="s">
        <v>32</v>
      </c>
      <c r="C3145" s="4" t="s">
        <v>11409</v>
      </c>
      <c r="D3145" s="4" t="s">
        <v>72</v>
      </c>
      <c r="E3145" s="4" t="s">
        <v>7</v>
      </c>
      <c r="F3145" s="4" t="s">
        <v>43</v>
      </c>
      <c r="G3145" s="4" t="s">
        <v>13</v>
      </c>
      <c r="H3145" s="2" t="s">
        <v>71</v>
      </c>
      <c r="I3145" s="5" t="s">
        <v>70</v>
      </c>
      <c r="J3145" s="4" t="s">
        <v>2</v>
      </c>
      <c r="K3145" s="4" t="s">
        <v>1</v>
      </c>
      <c r="L3145" s="4" t="s">
        <v>11</v>
      </c>
      <c r="M3145" s="4">
        <f>+YEAR(Tabla26[[#This Row],[Fecha de creación]])</f>
        <v>2022</v>
      </c>
      <c r="N3145" s="4">
        <f>+MONTH(Tabla26[[#This Row],[Fecha de creación]])</f>
        <v>3</v>
      </c>
    </row>
    <row r="3146" spans="1:14" hidden="1" x14ac:dyDescent="0.3">
      <c r="A3146" s="6">
        <v>44631.682847222219</v>
      </c>
      <c r="B3146" s="4" t="s">
        <v>32</v>
      </c>
      <c r="C3146" s="4" t="s">
        <v>11362</v>
      </c>
      <c r="D3146" s="4" t="s">
        <v>72</v>
      </c>
      <c r="E3146" s="4" t="s">
        <v>7</v>
      </c>
      <c r="F3146" s="4" t="s">
        <v>43</v>
      </c>
      <c r="G3146" s="4" t="s">
        <v>13</v>
      </c>
      <c r="H3146" s="2" t="s">
        <v>71</v>
      </c>
      <c r="I3146" s="5" t="s">
        <v>70</v>
      </c>
      <c r="J3146" s="4" t="s">
        <v>2</v>
      </c>
      <c r="K3146" s="4" t="s">
        <v>1</v>
      </c>
      <c r="L3146" s="4" t="s">
        <v>11</v>
      </c>
      <c r="M3146" s="4">
        <f>+YEAR(Tabla26[[#This Row],[Fecha de creación]])</f>
        <v>2022</v>
      </c>
      <c r="N3146" s="4">
        <f>+MONTH(Tabla26[[#This Row],[Fecha de creación]])</f>
        <v>3</v>
      </c>
    </row>
    <row r="3147" spans="1:14" hidden="1" x14ac:dyDescent="0.3">
      <c r="A3147" s="6">
        <v>44632.690127314818</v>
      </c>
      <c r="B3147" s="4" t="s">
        <v>32</v>
      </c>
      <c r="C3147" s="4" t="s">
        <v>11345</v>
      </c>
      <c r="D3147" s="4" t="s">
        <v>72</v>
      </c>
      <c r="E3147" s="4" t="s">
        <v>7</v>
      </c>
      <c r="F3147" s="4" t="s">
        <v>43</v>
      </c>
      <c r="G3147" s="4" t="s">
        <v>13</v>
      </c>
      <c r="H3147" s="2" t="s">
        <v>71</v>
      </c>
      <c r="I3147" s="5" t="s">
        <v>70</v>
      </c>
      <c r="J3147" s="4" t="s">
        <v>27</v>
      </c>
      <c r="K3147" s="4" t="s">
        <v>1</v>
      </c>
      <c r="L3147" s="4" t="s">
        <v>0</v>
      </c>
      <c r="M3147" s="4">
        <f>+YEAR(Tabla26[[#This Row],[Fecha de creación]])</f>
        <v>2022</v>
      </c>
      <c r="N3147" s="4">
        <f>+MONTH(Tabla26[[#This Row],[Fecha de creación]])</f>
        <v>3</v>
      </c>
    </row>
    <row r="3148" spans="1:14" hidden="1" x14ac:dyDescent="0.3">
      <c r="A3148" s="6">
        <v>44634.633900462963</v>
      </c>
      <c r="B3148" s="4" t="s">
        <v>32</v>
      </c>
      <c r="C3148" s="4" t="s">
        <v>11318</v>
      </c>
      <c r="D3148" s="4" t="s">
        <v>72</v>
      </c>
      <c r="E3148" s="4" t="s">
        <v>7</v>
      </c>
      <c r="F3148" s="4" t="s">
        <v>43</v>
      </c>
      <c r="G3148" s="4" t="s">
        <v>13</v>
      </c>
      <c r="H3148" s="2" t="s">
        <v>71</v>
      </c>
      <c r="I3148" s="5" t="s">
        <v>127</v>
      </c>
      <c r="J3148" s="4"/>
      <c r="K3148" s="4" t="s">
        <v>1</v>
      </c>
      <c r="L3148" s="4" t="s">
        <v>11</v>
      </c>
      <c r="M3148" s="4">
        <f>+YEAR(Tabla26[[#This Row],[Fecha de creación]])</f>
        <v>2022</v>
      </c>
      <c r="N3148" s="4">
        <f>+MONTH(Tabla26[[#This Row],[Fecha de creación]])</f>
        <v>3</v>
      </c>
    </row>
    <row r="3149" spans="1:14" hidden="1" x14ac:dyDescent="0.3">
      <c r="A3149" s="6">
        <v>44634.635069444441</v>
      </c>
      <c r="B3149" s="4" t="s">
        <v>32</v>
      </c>
      <c r="C3149" s="4" t="s">
        <v>11317</v>
      </c>
      <c r="D3149" s="4" t="s">
        <v>72</v>
      </c>
      <c r="E3149" s="4" t="s">
        <v>7</v>
      </c>
      <c r="F3149" s="4" t="s">
        <v>43</v>
      </c>
      <c r="G3149" s="4" t="s">
        <v>13</v>
      </c>
      <c r="H3149" s="2" t="s">
        <v>71</v>
      </c>
      <c r="I3149" s="5" t="s">
        <v>127</v>
      </c>
      <c r="J3149" s="4"/>
      <c r="K3149" s="4" t="s">
        <v>1</v>
      </c>
      <c r="L3149" s="4" t="s">
        <v>11</v>
      </c>
      <c r="M3149" s="4">
        <f>+YEAR(Tabla26[[#This Row],[Fecha de creación]])</f>
        <v>2022</v>
      </c>
      <c r="N3149" s="4">
        <f>+MONTH(Tabla26[[#This Row],[Fecha de creación]])</f>
        <v>3</v>
      </c>
    </row>
    <row r="3150" spans="1:14" hidden="1" x14ac:dyDescent="0.3">
      <c r="A3150" s="6">
        <v>44634.715162037035</v>
      </c>
      <c r="B3150" s="4" t="s">
        <v>32</v>
      </c>
      <c r="C3150" s="4" t="s">
        <v>11310</v>
      </c>
      <c r="D3150" s="4" t="s">
        <v>72</v>
      </c>
      <c r="E3150" s="4" t="s">
        <v>7</v>
      </c>
      <c r="F3150" s="4" t="s">
        <v>43</v>
      </c>
      <c r="G3150" s="4" t="s">
        <v>20</v>
      </c>
      <c r="H3150" s="2" t="s">
        <v>71</v>
      </c>
      <c r="I3150" s="5" t="s">
        <v>7727</v>
      </c>
      <c r="J3150" s="4"/>
      <c r="K3150" s="4" t="s">
        <v>1</v>
      </c>
      <c r="L3150" s="4" t="s">
        <v>11</v>
      </c>
      <c r="M3150" s="4">
        <f>+YEAR(Tabla26[[#This Row],[Fecha de creación]])</f>
        <v>2022</v>
      </c>
      <c r="N3150" s="4">
        <f>+MONTH(Tabla26[[#This Row],[Fecha de creación]])</f>
        <v>3</v>
      </c>
    </row>
    <row r="3151" spans="1:14" hidden="1" x14ac:dyDescent="0.3">
      <c r="A3151" s="6">
        <v>44634.716423611113</v>
      </c>
      <c r="B3151" s="4" t="s">
        <v>32</v>
      </c>
      <c r="C3151" s="4" t="s">
        <v>11309</v>
      </c>
      <c r="D3151" s="4" t="s">
        <v>72</v>
      </c>
      <c r="E3151" s="4" t="s">
        <v>7</v>
      </c>
      <c r="F3151" s="4" t="s">
        <v>43</v>
      </c>
      <c r="G3151" s="4" t="s">
        <v>13</v>
      </c>
      <c r="H3151" s="2" t="s">
        <v>71</v>
      </c>
      <c r="I3151" s="5" t="s">
        <v>7727</v>
      </c>
      <c r="J3151" s="4"/>
      <c r="K3151" s="4" t="s">
        <v>1</v>
      </c>
      <c r="L3151" s="4" t="s">
        <v>11</v>
      </c>
      <c r="M3151" s="4">
        <f>+YEAR(Tabla26[[#This Row],[Fecha de creación]])</f>
        <v>2022</v>
      </c>
      <c r="N3151" s="4">
        <f>+MONTH(Tabla26[[#This Row],[Fecha de creación]])</f>
        <v>3</v>
      </c>
    </row>
    <row r="3152" spans="1:14" hidden="1" x14ac:dyDescent="0.3">
      <c r="A3152" s="6">
        <v>44636.677476851852</v>
      </c>
      <c r="B3152" s="4" t="s">
        <v>23</v>
      </c>
      <c r="C3152" s="4" t="s">
        <v>11254</v>
      </c>
      <c r="D3152" s="4" t="s">
        <v>72</v>
      </c>
      <c r="E3152" s="4" t="s">
        <v>7</v>
      </c>
      <c r="F3152" s="4" t="s">
        <v>43</v>
      </c>
      <c r="G3152" s="4" t="s">
        <v>13</v>
      </c>
      <c r="H3152" s="2" t="s">
        <v>71</v>
      </c>
      <c r="I3152" s="5" t="s">
        <v>897</v>
      </c>
      <c r="J3152" s="4" t="s">
        <v>2</v>
      </c>
      <c r="K3152" s="4" t="s">
        <v>1</v>
      </c>
      <c r="L3152" s="4" t="s">
        <v>0</v>
      </c>
      <c r="M3152" s="4">
        <f>+YEAR(Tabla26[[#This Row],[Fecha de creación]])</f>
        <v>2022</v>
      </c>
      <c r="N3152" s="4">
        <f>+MONTH(Tabla26[[#This Row],[Fecha de creación]])</f>
        <v>3</v>
      </c>
    </row>
    <row r="3153" spans="1:14" hidden="1" x14ac:dyDescent="0.3">
      <c r="A3153" s="6">
        <v>44637.609756944446</v>
      </c>
      <c r="B3153" s="4" t="s">
        <v>32</v>
      </c>
      <c r="C3153" s="4" t="s">
        <v>11238</v>
      </c>
      <c r="D3153" s="4" t="s">
        <v>72</v>
      </c>
      <c r="E3153" s="4" t="s">
        <v>7</v>
      </c>
      <c r="F3153" s="4" t="s">
        <v>43</v>
      </c>
      <c r="G3153" s="4" t="s">
        <v>13</v>
      </c>
      <c r="H3153" s="2" t="s">
        <v>71</v>
      </c>
      <c r="I3153" s="5" t="s">
        <v>127</v>
      </c>
      <c r="J3153" s="4"/>
      <c r="K3153" s="4" t="s">
        <v>1</v>
      </c>
      <c r="L3153" s="4" t="s">
        <v>0</v>
      </c>
      <c r="M3153" s="4">
        <f>+YEAR(Tabla26[[#This Row],[Fecha de creación]])</f>
        <v>2022</v>
      </c>
      <c r="N3153" s="4">
        <f>+MONTH(Tabla26[[#This Row],[Fecha de creación]])</f>
        <v>3</v>
      </c>
    </row>
    <row r="3154" spans="1:14" hidden="1" x14ac:dyDescent="0.3">
      <c r="A3154" s="6">
        <v>44637.623472222222</v>
      </c>
      <c r="B3154" s="4" t="s">
        <v>32</v>
      </c>
      <c r="C3154" s="4" t="s">
        <v>11232</v>
      </c>
      <c r="D3154" s="4" t="s">
        <v>72</v>
      </c>
      <c r="E3154" s="4" t="s">
        <v>7</v>
      </c>
      <c r="F3154" s="4" t="s">
        <v>43</v>
      </c>
      <c r="G3154" s="4" t="s">
        <v>13</v>
      </c>
      <c r="H3154" s="2" t="s">
        <v>71</v>
      </c>
      <c r="I3154" s="5" t="s">
        <v>127</v>
      </c>
      <c r="J3154" s="4"/>
      <c r="K3154" s="4" t="s">
        <v>1</v>
      </c>
      <c r="L3154" s="4" t="s">
        <v>11</v>
      </c>
      <c r="M3154" s="4">
        <f>+YEAR(Tabla26[[#This Row],[Fecha de creación]])</f>
        <v>2022</v>
      </c>
      <c r="N3154" s="4">
        <f>+MONTH(Tabla26[[#This Row],[Fecha de creación]])</f>
        <v>3</v>
      </c>
    </row>
    <row r="3155" spans="1:14" hidden="1" x14ac:dyDescent="0.3">
      <c r="A3155" s="6">
        <v>44638.540393518517</v>
      </c>
      <c r="B3155" s="4" t="s">
        <v>32</v>
      </c>
      <c r="C3155" s="4" t="s">
        <v>11213</v>
      </c>
      <c r="D3155" s="4" t="s">
        <v>72</v>
      </c>
      <c r="E3155" s="4" t="s">
        <v>7</v>
      </c>
      <c r="F3155" s="4" t="s">
        <v>43</v>
      </c>
      <c r="G3155" s="4" t="s">
        <v>20</v>
      </c>
      <c r="H3155" s="2" t="s">
        <v>71</v>
      </c>
      <c r="I3155" s="5" t="s">
        <v>127</v>
      </c>
      <c r="J3155" s="4"/>
      <c r="K3155" s="4" t="s">
        <v>1</v>
      </c>
      <c r="L3155" s="4" t="s">
        <v>11</v>
      </c>
      <c r="M3155" s="4">
        <f>+YEAR(Tabla26[[#This Row],[Fecha de creación]])</f>
        <v>2022</v>
      </c>
      <c r="N3155" s="4">
        <f>+MONTH(Tabla26[[#This Row],[Fecha de creación]])</f>
        <v>3</v>
      </c>
    </row>
    <row r="3156" spans="1:14" hidden="1" x14ac:dyDescent="0.3">
      <c r="A3156" s="6">
        <v>44638.670856481483</v>
      </c>
      <c r="B3156" s="4" t="s">
        <v>32</v>
      </c>
      <c r="C3156" s="4" t="s">
        <v>11205</v>
      </c>
      <c r="D3156" s="4" t="s">
        <v>72</v>
      </c>
      <c r="E3156" s="4" t="s">
        <v>7</v>
      </c>
      <c r="F3156" s="4" t="s">
        <v>43</v>
      </c>
      <c r="G3156" s="4" t="s">
        <v>13</v>
      </c>
      <c r="H3156" s="2" t="s">
        <v>71</v>
      </c>
      <c r="I3156" s="5" t="s">
        <v>70</v>
      </c>
      <c r="J3156" s="4" t="s">
        <v>2</v>
      </c>
      <c r="K3156" s="4" t="s">
        <v>1</v>
      </c>
      <c r="L3156" s="4" t="s">
        <v>0</v>
      </c>
      <c r="M3156" s="4">
        <f>+YEAR(Tabla26[[#This Row],[Fecha de creación]])</f>
        <v>2022</v>
      </c>
      <c r="N3156" s="4">
        <f>+MONTH(Tabla26[[#This Row],[Fecha de creación]])</f>
        <v>3</v>
      </c>
    </row>
    <row r="3157" spans="1:14" hidden="1" x14ac:dyDescent="0.3">
      <c r="A3157" s="6">
        <v>44639.414282407408</v>
      </c>
      <c r="B3157" s="4" t="s">
        <v>32</v>
      </c>
      <c r="C3157" s="4" t="s">
        <v>11198</v>
      </c>
      <c r="D3157" s="4" t="s">
        <v>72</v>
      </c>
      <c r="E3157" s="4" t="s">
        <v>7</v>
      </c>
      <c r="F3157" s="4" t="s">
        <v>43</v>
      </c>
      <c r="G3157" s="4" t="s">
        <v>20</v>
      </c>
      <c r="H3157" s="2" t="s">
        <v>71</v>
      </c>
      <c r="I3157" s="5" t="s">
        <v>7727</v>
      </c>
      <c r="J3157" s="4"/>
      <c r="K3157" s="4" t="s">
        <v>1</v>
      </c>
      <c r="L3157" s="4" t="s">
        <v>11</v>
      </c>
      <c r="M3157" s="4">
        <f>+YEAR(Tabla26[[#This Row],[Fecha de creación]])</f>
        <v>2022</v>
      </c>
      <c r="N3157" s="4">
        <f>+MONTH(Tabla26[[#This Row],[Fecha de creación]])</f>
        <v>3</v>
      </c>
    </row>
    <row r="3158" spans="1:14" hidden="1" x14ac:dyDescent="0.3">
      <c r="A3158" s="6">
        <v>44639.594664351855</v>
      </c>
      <c r="B3158" s="4" t="s">
        <v>32</v>
      </c>
      <c r="C3158" s="4" t="s">
        <v>11186</v>
      </c>
      <c r="D3158" s="4" t="s">
        <v>72</v>
      </c>
      <c r="E3158" s="4" t="s">
        <v>7</v>
      </c>
      <c r="F3158" s="4" t="s">
        <v>43</v>
      </c>
      <c r="G3158" s="4" t="s">
        <v>13</v>
      </c>
      <c r="H3158" s="2" t="s">
        <v>71</v>
      </c>
      <c r="I3158" s="5" t="s">
        <v>7727</v>
      </c>
      <c r="J3158" s="4"/>
      <c r="K3158" s="4" t="s">
        <v>1</v>
      </c>
      <c r="L3158" s="4" t="s">
        <v>0</v>
      </c>
      <c r="M3158" s="4">
        <f>+YEAR(Tabla26[[#This Row],[Fecha de creación]])</f>
        <v>2022</v>
      </c>
      <c r="N3158" s="4">
        <f>+MONTH(Tabla26[[#This Row],[Fecha de creación]])</f>
        <v>3</v>
      </c>
    </row>
    <row r="3159" spans="1:14" hidden="1" x14ac:dyDescent="0.3">
      <c r="A3159" s="6">
        <v>44639.596134259256</v>
      </c>
      <c r="B3159" s="4" t="s">
        <v>32</v>
      </c>
      <c r="C3159" s="4" t="s">
        <v>11185</v>
      </c>
      <c r="D3159" s="4" t="s">
        <v>72</v>
      </c>
      <c r="E3159" s="4" t="s">
        <v>7</v>
      </c>
      <c r="F3159" s="4" t="s">
        <v>43</v>
      </c>
      <c r="G3159" s="4" t="s">
        <v>13</v>
      </c>
      <c r="H3159" s="2" t="s">
        <v>71</v>
      </c>
      <c r="I3159" s="5" t="s">
        <v>7727</v>
      </c>
      <c r="J3159" s="4"/>
      <c r="K3159" s="4" t="s">
        <v>1</v>
      </c>
      <c r="L3159" s="4" t="s">
        <v>11</v>
      </c>
      <c r="M3159" s="4">
        <f>+YEAR(Tabla26[[#This Row],[Fecha de creación]])</f>
        <v>2022</v>
      </c>
      <c r="N3159" s="4">
        <f>+MONTH(Tabla26[[#This Row],[Fecha de creación]])</f>
        <v>3</v>
      </c>
    </row>
    <row r="3160" spans="1:14" hidden="1" x14ac:dyDescent="0.3">
      <c r="A3160" s="6">
        <v>44641.496249999997</v>
      </c>
      <c r="B3160" s="4" t="s">
        <v>32</v>
      </c>
      <c r="C3160" s="4" t="s">
        <v>11162</v>
      </c>
      <c r="D3160" s="4" t="s">
        <v>72</v>
      </c>
      <c r="E3160" s="4" t="s">
        <v>7</v>
      </c>
      <c r="F3160" s="4" t="s">
        <v>43</v>
      </c>
      <c r="G3160" s="4" t="s">
        <v>13</v>
      </c>
      <c r="H3160" s="2" t="s">
        <v>71</v>
      </c>
      <c r="I3160" s="5" t="s">
        <v>127</v>
      </c>
      <c r="J3160" s="4"/>
      <c r="K3160" s="4" t="s">
        <v>1</v>
      </c>
      <c r="L3160" s="4" t="s">
        <v>11</v>
      </c>
      <c r="M3160" s="4">
        <f>+YEAR(Tabla26[[#This Row],[Fecha de creación]])</f>
        <v>2022</v>
      </c>
      <c r="N3160" s="4">
        <f>+MONTH(Tabla26[[#This Row],[Fecha de creación]])</f>
        <v>3</v>
      </c>
    </row>
    <row r="3161" spans="1:14" hidden="1" x14ac:dyDescent="0.3">
      <c r="A3161" s="6">
        <v>44642.681898148148</v>
      </c>
      <c r="B3161" s="4" t="s">
        <v>32</v>
      </c>
      <c r="C3161" s="4" t="s">
        <v>11140</v>
      </c>
      <c r="D3161" s="4" t="s">
        <v>72</v>
      </c>
      <c r="E3161" s="4" t="s">
        <v>7</v>
      </c>
      <c r="F3161" s="4" t="s">
        <v>43</v>
      </c>
      <c r="G3161" s="4" t="s">
        <v>13</v>
      </c>
      <c r="H3161" s="2" t="s">
        <v>71</v>
      </c>
      <c r="I3161" s="5" t="s">
        <v>70</v>
      </c>
      <c r="J3161" s="4" t="s">
        <v>2</v>
      </c>
      <c r="K3161" s="4" t="s">
        <v>1</v>
      </c>
      <c r="L3161" s="4" t="s">
        <v>0</v>
      </c>
      <c r="M3161" s="4">
        <f>+YEAR(Tabla26[[#This Row],[Fecha de creación]])</f>
        <v>2022</v>
      </c>
      <c r="N3161" s="4">
        <f>+MONTH(Tabla26[[#This Row],[Fecha de creación]])</f>
        <v>3</v>
      </c>
    </row>
    <row r="3162" spans="1:14" hidden="1" x14ac:dyDescent="0.3">
      <c r="A3162" s="6">
        <v>44645.508553240739</v>
      </c>
      <c r="B3162" s="4" t="s">
        <v>32</v>
      </c>
      <c r="C3162" s="4" t="s">
        <v>11053</v>
      </c>
      <c r="D3162" s="4" t="s">
        <v>72</v>
      </c>
      <c r="E3162" s="4" t="s">
        <v>7</v>
      </c>
      <c r="F3162" s="4" t="s">
        <v>43</v>
      </c>
      <c r="G3162" s="4" t="s">
        <v>13</v>
      </c>
      <c r="H3162" s="2" t="s">
        <v>71</v>
      </c>
      <c r="I3162" s="5" t="s">
        <v>7727</v>
      </c>
      <c r="J3162" s="4"/>
      <c r="K3162" s="4" t="s">
        <v>1</v>
      </c>
      <c r="L3162" s="4" t="s">
        <v>11</v>
      </c>
      <c r="M3162" s="4">
        <f>+YEAR(Tabla26[[#This Row],[Fecha de creación]])</f>
        <v>2022</v>
      </c>
      <c r="N3162" s="4">
        <f>+MONTH(Tabla26[[#This Row],[Fecha de creación]])</f>
        <v>3</v>
      </c>
    </row>
    <row r="3163" spans="1:14" hidden="1" x14ac:dyDescent="0.3">
      <c r="A3163" s="6">
        <v>44646.453217592592</v>
      </c>
      <c r="B3163" s="4" t="s">
        <v>32</v>
      </c>
      <c r="C3163" s="4" t="s">
        <v>11048</v>
      </c>
      <c r="D3163" s="4" t="s">
        <v>72</v>
      </c>
      <c r="E3163" s="4" t="s">
        <v>7</v>
      </c>
      <c r="F3163" s="4" t="s">
        <v>43</v>
      </c>
      <c r="G3163" s="4" t="s">
        <v>13</v>
      </c>
      <c r="H3163" s="2" t="s">
        <v>71</v>
      </c>
      <c r="I3163" s="5" t="s">
        <v>127</v>
      </c>
      <c r="J3163" s="4"/>
      <c r="K3163" s="4" t="s">
        <v>1</v>
      </c>
      <c r="L3163" s="4" t="s">
        <v>11</v>
      </c>
      <c r="M3163" s="4">
        <f>+YEAR(Tabla26[[#This Row],[Fecha de creación]])</f>
        <v>2022</v>
      </c>
      <c r="N3163" s="4">
        <f>+MONTH(Tabla26[[#This Row],[Fecha de creación]])</f>
        <v>3</v>
      </c>
    </row>
    <row r="3164" spans="1:14" hidden="1" x14ac:dyDescent="0.3">
      <c r="A3164" s="6">
        <v>44648.538784722223</v>
      </c>
      <c r="B3164" s="4" t="s">
        <v>32</v>
      </c>
      <c r="C3164" s="4" t="s">
        <v>11023</v>
      </c>
      <c r="D3164" s="4" t="s">
        <v>72</v>
      </c>
      <c r="E3164" s="4" t="s">
        <v>7</v>
      </c>
      <c r="F3164" s="4" t="s">
        <v>43</v>
      </c>
      <c r="G3164" s="4" t="s">
        <v>13</v>
      </c>
      <c r="H3164" s="2" t="s">
        <v>71</v>
      </c>
      <c r="I3164" s="5" t="s">
        <v>7727</v>
      </c>
      <c r="J3164" s="4"/>
      <c r="K3164" s="4" t="s">
        <v>1</v>
      </c>
      <c r="L3164" s="4" t="s">
        <v>11</v>
      </c>
      <c r="M3164" s="4">
        <f>+YEAR(Tabla26[[#This Row],[Fecha de creación]])</f>
        <v>2022</v>
      </c>
      <c r="N3164" s="4">
        <f>+MONTH(Tabla26[[#This Row],[Fecha de creación]])</f>
        <v>3</v>
      </c>
    </row>
    <row r="3165" spans="1:14" hidden="1" x14ac:dyDescent="0.3">
      <c r="A3165" s="6">
        <v>44648.540532407409</v>
      </c>
      <c r="B3165" s="4" t="s">
        <v>32</v>
      </c>
      <c r="C3165" s="4" t="s">
        <v>11022</v>
      </c>
      <c r="D3165" s="4" t="s">
        <v>72</v>
      </c>
      <c r="E3165" s="4" t="s">
        <v>7</v>
      </c>
      <c r="F3165" s="4" t="s">
        <v>43</v>
      </c>
      <c r="G3165" s="4" t="s">
        <v>13</v>
      </c>
      <c r="H3165" s="2" t="s">
        <v>71</v>
      </c>
      <c r="I3165" s="5" t="s">
        <v>7727</v>
      </c>
      <c r="J3165" s="4"/>
      <c r="K3165" s="4" t="s">
        <v>1</v>
      </c>
      <c r="L3165" s="4" t="s">
        <v>0</v>
      </c>
      <c r="M3165" s="4">
        <f>+YEAR(Tabla26[[#This Row],[Fecha de creación]])</f>
        <v>2022</v>
      </c>
      <c r="N3165" s="4">
        <f>+MONTH(Tabla26[[#This Row],[Fecha de creación]])</f>
        <v>3</v>
      </c>
    </row>
    <row r="3166" spans="1:14" hidden="1" x14ac:dyDescent="0.3">
      <c r="A3166" s="6">
        <v>44648.6719212963</v>
      </c>
      <c r="B3166" s="4" t="s">
        <v>32</v>
      </c>
      <c r="C3166" s="4" t="s">
        <v>11018</v>
      </c>
      <c r="D3166" s="4" t="s">
        <v>72</v>
      </c>
      <c r="E3166" s="4" t="s">
        <v>7</v>
      </c>
      <c r="F3166" s="4" t="s">
        <v>43</v>
      </c>
      <c r="G3166" s="4" t="s">
        <v>13</v>
      </c>
      <c r="H3166" s="2" t="s">
        <v>71</v>
      </c>
      <c r="I3166" s="5" t="s">
        <v>7727</v>
      </c>
      <c r="J3166" s="4"/>
      <c r="K3166" s="4" t="s">
        <v>1</v>
      </c>
      <c r="L3166" s="4" t="s">
        <v>11</v>
      </c>
      <c r="M3166" s="4">
        <f>+YEAR(Tabla26[[#This Row],[Fecha de creación]])</f>
        <v>2022</v>
      </c>
      <c r="N3166" s="4">
        <f>+MONTH(Tabla26[[#This Row],[Fecha de creación]])</f>
        <v>3</v>
      </c>
    </row>
    <row r="3167" spans="1:14" hidden="1" x14ac:dyDescent="0.3">
      <c r="A3167" s="6">
        <v>44648.673182870371</v>
      </c>
      <c r="B3167" s="4" t="s">
        <v>32</v>
      </c>
      <c r="C3167" s="4" t="s">
        <v>11017</v>
      </c>
      <c r="D3167" s="4" t="s">
        <v>72</v>
      </c>
      <c r="E3167" s="4" t="s">
        <v>7</v>
      </c>
      <c r="F3167" s="4" t="s">
        <v>43</v>
      </c>
      <c r="G3167" s="4" t="s">
        <v>13</v>
      </c>
      <c r="H3167" s="2" t="s">
        <v>71</v>
      </c>
      <c r="I3167" s="5" t="s">
        <v>7727</v>
      </c>
      <c r="J3167" s="4"/>
      <c r="K3167" s="4" t="s">
        <v>1</v>
      </c>
      <c r="L3167" s="4" t="s">
        <v>11</v>
      </c>
      <c r="M3167" s="4">
        <f>+YEAR(Tabla26[[#This Row],[Fecha de creación]])</f>
        <v>2022</v>
      </c>
      <c r="N3167" s="4">
        <f>+MONTH(Tabla26[[#This Row],[Fecha de creación]])</f>
        <v>3</v>
      </c>
    </row>
    <row r="3168" spans="1:14" hidden="1" x14ac:dyDescent="0.3">
      <c r="A3168" s="6">
        <v>44648.674155092594</v>
      </c>
      <c r="B3168" s="4" t="s">
        <v>32</v>
      </c>
      <c r="C3168" s="4" t="s">
        <v>11016</v>
      </c>
      <c r="D3168" s="4" t="s">
        <v>72</v>
      </c>
      <c r="E3168" s="4" t="s">
        <v>7</v>
      </c>
      <c r="F3168" s="4" t="s">
        <v>43</v>
      </c>
      <c r="G3168" s="4" t="s">
        <v>20</v>
      </c>
      <c r="H3168" s="2" t="s">
        <v>71</v>
      </c>
      <c r="I3168" s="5" t="s">
        <v>7727</v>
      </c>
      <c r="J3168" s="4"/>
      <c r="K3168" s="4" t="s">
        <v>1</v>
      </c>
      <c r="L3168" s="4" t="s">
        <v>11</v>
      </c>
      <c r="M3168" s="4">
        <f>+YEAR(Tabla26[[#This Row],[Fecha de creación]])</f>
        <v>2022</v>
      </c>
      <c r="N3168" s="4">
        <f>+MONTH(Tabla26[[#This Row],[Fecha de creación]])</f>
        <v>3</v>
      </c>
    </row>
    <row r="3169" spans="1:14" hidden="1" x14ac:dyDescent="0.3">
      <c r="A3169" s="6">
        <v>44649.745625000003</v>
      </c>
      <c r="B3169" s="4" t="s">
        <v>32</v>
      </c>
      <c r="C3169" s="4" t="s">
        <v>10999</v>
      </c>
      <c r="D3169" s="4" t="s">
        <v>72</v>
      </c>
      <c r="E3169" s="4" t="s">
        <v>7</v>
      </c>
      <c r="F3169" s="4" t="s">
        <v>43</v>
      </c>
      <c r="G3169" s="4" t="s">
        <v>13</v>
      </c>
      <c r="H3169" s="2" t="s">
        <v>71</v>
      </c>
      <c r="I3169" s="5" t="s">
        <v>127</v>
      </c>
      <c r="J3169" s="4"/>
      <c r="K3169" s="4" t="s">
        <v>1</v>
      </c>
      <c r="L3169" s="4" t="s">
        <v>11</v>
      </c>
      <c r="M3169" s="4">
        <f>+YEAR(Tabla26[[#This Row],[Fecha de creación]])</f>
        <v>2022</v>
      </c>
      <c r="N3169" s="4">
        <f>+MONTH(Tabla26[[#This Row],[Fecha de creación]])</f>
        <v>3</v>
      </c>
    </row>
    <row r="3170" spans="1:14" hidden="1" x14ac:dyDescent="0.3">
      <c r="A3170" s="6">
        <v>44655.688171296293</v>
      </c>
      <c r="B3170" s="4" t="s">
        <v>32</v>
      </c>
      <c r="C3170" s="4" t="s">
        <v>10926</v>
      </c>
      <c r="D3170" s="4" t="s">
        <v>72</v>
      </c>
      <c r="E3170" s="4" t="s">
        <v>7</v>
      </c>
      <c r="F3170" s="4" t="s">
        <v>43</v>
      </c>
      <c r="G3170" s="4" t="s">
        <v>13</v>
      </c>
      <c r="H3170" s="2" t="s">
        <v>71</v>
      </c>
      <c r="I3170" s="5" t="s">
        <v>7727</v>
      </c>
      <c r="J3170" s="4"/>
      <c r="K3170" s="4" t="s">
        <v>1</v>
      </c>
      <c r="L3170" s="4" t="s">
        <v>11</v>
      </c>
      <c r="M3170" s="4">
        <f>+YEAR(Tabla26[[#This Row],[Fecha de creación]])</f>
        <v>2022</v>
      </c>
      <c r="N3170" s="4">
        <f>+MONTH(Tabla26[[#This Row],[Fecha de creación]])</f>
        <v>4</v>
      </c>
    </row>
    <row r="3171" spans="1:14" hidden="1" x14ac:dyDescent="0.3">
      <c r="A3171" s="6">
        <v>44655.68922453704</v>
      </c>
      <c r="B3171" s="4" t="s">
        <v>32</v>
      </c>
      <c r="C3171" s="4" t="s">
        <v>10925</v>
      </c>
      <c r="D3171" s="4" t="s">
        <v>72</v>
      </c>
      <c r="E3171" s="4" t="s">
        <v>7</v>
      </c>
      <c r="F3171" s="4" t="s">
        <v>43</v>
      </c>
      <c r="G3171" s="4" t="s">
        <v>13</v>
      </c>
      <c r="H3171" s="2" t="s">
        <v>71</v>
      </c>
      <c r="I3171" s="5" t="s">
        <v>7727</v>
      </c>
      <c r="J3171" s="4"/>
      <c r="K3171" s="4" t="s">
        <v>1</v>
      </c>
      <c r="L3171" s="4" t="s">
        <v>11</v>
      </c>
      <c r="M3171" s="4">
        <f>+YEAR(Tabla26[[#This Row],[Fecha de creación]])</f>
        <v>2022</v>
      </c>
      <c r="N3171" s="4">
        <f>+MONTH(Tabla26[[#This Row],[Fecha de creación]])</f>
        <v>4</v>
      </c>
    </row>
    <row r="3172" spans="1:14" hidden="1" x14ac:dyDescent="0.3">
      <c r="A3172" s="6">
        <v>44655.691180555557</v>
      </c>
      <c r="B3172" s="4" t="s">
        <v>23</v>
      </c>
      <c r="C3172" s="4" t="s">
        <v>10924</v>
      </c>
      <c r="D3172" s="4" t="s">
        <v>72</v>
      </c>
      <c r="E3172" s="4" t="s">
        <v>7</v>
      </c>
      <c r="F3172" s="4" t="s">
        <v>43</v>
      </c>
      <c r="G3172" s="4" t="s">
        <v>13</v>
      </c>
      <c r="H3172" s="2" t="s">
        <v>71</v>
      </c>
      <c r="I3172" s="5" t="s">
        <v>7927</v>
      </c>
      <c r="J3172" s="4"/>
      <c r="K3172" s="4" t="s">
        <v>1</v>
      </c>
      <c r="L3172" s="4" t="s">
        <v>11</v>
      </c>
      <c r="M3172" s="4">
        <f>+YEAR(Tabla26[[#This Row],[Fecha de creación]])</f>
        <v>2022</v>
      </c>
      <c r="N3172" s="4">
        <f>+MONTH(Tabla26[[#This Row],[Fecha de creación]])</f>
        <v>4</v>
      </c>
    </row>
    <row r="3173" spans="1:14" hidden="1" x14ac:dyDescent="0.3">
      <c r="A3173" s="6">
        <v>44657.616307870368</v>
      </c>
      <c r="B3173" s="4" t="s">
        <v>32</v>
      </c>
      <c r="C3173" s="4" t="s">
        <v>10898</v>
      </c>
      <c r="D3173" s="4" t="s">
        <v>72</v>
      </c>
      <c r="E3173" s="4" t="s">
        <v>7</v>
      </c>
      <c r="F3173" s="4" t="s">
        <v>43</v>
      </c>
      <c r="G3173" s="4" t="s">
        <v>20</v>
      </c>
      <c r="H3173" s="2" t="s">
        <v>71</v>
      </c>
      <c r="I3173" s="5" t="s">
        <v>7727</v>
      </c>
      <c r="J3173" s="4"/>
      <c r="K3173" s="4" t="s">
        <v>1</v>
      </c>
      <c r="L3173" s="4" t="s">
        <v>0</v>
      </c>
      <c r="M3173" s="4">
        <f>+YEAR(Tabla26[[#This Row],[Fecha de creación]])</f>
        <v>2022</v>
      </c>
      <c r="N3173" s="4">
        <f>+MONTH(Tabla26[[#This Row],[Fecha de creación]])</f>
        <v>4</v>
      </c>
    </row>
    <row r="3174" spans="1:14" hidden="1" x14ac:dyDescent="0.3">
      <c r="A3174" s="6">
        <v>44657.617094907408</v>
      </c>
      <c r="B3174" s="4" t="s">
        <v>32</v>
      </c>
      <c r="C3174" s="4" t="s">
        <v>10897</v>
      </c>
      <c r="D3174" s="4" t="s">
        <v>72</v>
      </c>
      <c r="E3174" s="4" t="s">
        <v>7</v>
      </c>
      <c r="F3174" s="4" t="s">
        <v>43</v>
      </c>
      <c r="G3174" s="4" t="s">
        <v>13</v>
      </c>
      <c r="H3174" s="2" t="s">
        <v>71</v>
      </c>
      <c r="I3174" s="5" t="s">
        <v>7727</v>
      </c>
      <c r="J3174" s="4"/>
      <c r="K3174" s="4" t="s">
        <v>1</v>
      </c>
      <c r="L3174" s="4" t="s">
        <v>11</v>
      </c>
      <c r="M3174" s="4">
        <f>+YEAR(Tabla26[[#This Row],[Fecha de creación]])</f>
        <v>2022</v>
      </c>
      <c r="N3174" s="4">
        <f>+MONTH(Tabla26[[#This Row],[Fecha de creación]])</f>
        <v>4</v>
      </c>
    </row>
    <row r="3175" spans="1:14" hidden="1" x14ac:dyDescent="0.3">
      <c r="A3175" s="6">
        <v>44658.706192129626</v>
      </c>
      <c r="B3175" s="4" t="s">
        <v>32</v>
      </c>
      <c r="C3175" s="4" t="s">
        <v>10864</v>
      </c>
      <c r="D3175" s="4" t="s">
        <v>72</v>
      </c>
      <c r="E3175" s="4" t="s">
        <v>7</v>
      </c>
      <c r="F3175" s="4" t="s">
        <v>43</v>
      </c>
      <c r="G3175" s="4" t="s">
        <v>13</v>
      </c>
      <c r="H3175" s="2" t="s">
        <v>71</v>
      </c>
      <c r="I3175" s="5" t="s">
        <v>127</v>
      </c>
      <c r="J3175" s="4"/>
      <c r="K3175" s="4" t="s">
        <v>1</v>
      </c>
      <c r="L3175" s="4" t="s">
        <v>11</v>
      </c>
      <c r="M3175" s="4">
        <f>+YEAR(Tabla26[[#This Row],[Fecha de creación]])</f>
        <v>2022</v>
      </c>
      <c r="N3175" s="4">
        <f>+MONTH(Tabla26[[#This Row],[Fecha de creación]])</f>
        <v>4</v>
      </c>
    </row>
    <row r="3176" spans="1:14" hidden="1" x14ac:dyDescent="0.3">
      <c r="A3176" s="6">
        <v>44659.537673611114</v>
      </c>
      <c r="B3176" s="4" t="s">
        <v>32</v>
      </c>
      <c r="C3176" s="4" t="s">
        <v>10855</v>
      </c>
      <c r="D3176" s="4" t="s">
        <v>72</v>
      </c>
      <c r="E3176" s="4" t="s">
        <v>7</v>
      </c>
      <c r="F3176" s="4" t="s">
        <v>43</v>
      </c>
      <c r="G3176" s="4" t="s">
        <v>13</v>
      </c>
      <c r="H3176" s="2" t="s">
        <v>71</v>
      </c>
      <c r="I3176" s="5" t="s">
        <v>127</v>
      </c>
      <c r="J3176" s="4"/>
      <c r="K3176" s="4" t="s">
        <v>1</v>
      </c>
      <c r="L3176" s="4" t="s">
        <v>11</v>
      </c>
      <c r="M3176" s="4">
        <f>+YEAR(Tabla26[[#This Row],[Fecha de creación]])</f>
        <v>2022</v>
      </c>
      <c r="N3176" s="4">
        <f>+MONTH(Tabla26[[#This Row],[Fecha de creación]])</f>
        <v>4</v>
      </c>
    </row>
    <row r="3177" spans="1:14" hidden="1" x14ac:dyDescent="0.3">
      <c r="A3177" s="6">
        <v>44659.553530092591</v>
      </c>
      <c r="B3177" s="4" t="s">
        <v>32</v>
      </c>
      <c r="C3177" s="4" t="s">
        <v>10853</v>
      </c>
      <c r="D3177" s="4" t="s">
        <v>72</v>
      </c>
      <c r="E3177" s="4" t="s">
        <v>7</v>
      </c>
      <c r="F3177" s="4" t="s">
        <v>43</v>
      </c>
      <c r="G3177" s="4" t="s">
        <v>13</v>
      </c>
      <c r="H3177" s="2" t="s">
        <v>71</v>
      </c>
      <c r="I3177" s="5" t="s">
        <v>127</v>
      </c>
      <c r="J3177" s="4"/>
      <c r="K3177" s="4" t="s">
        <v>1</v>
      </c>
      <c r="L3177" s="4" t="s">
        <v>11</v>
      </c>
      <c r="M3177" s="4">
        <f>+YEAR(Tabla26[[#This Row],[Fecha de creación]])</f>
        <v>2022</v>
      </c>
      <c r="N3177" s="4">
        <f>+MONTH(Tabla26[[#This Row],[Fecha de creación]])</f>
        <v>4</v>
      </c>
    </row>
    <row r="3178" spans="1:14" hidden="1" x14ac:dyDescent="0.3">
      <c r="A3178" s="6">
        <v>44659.578113425923</v>
      </c>
      <c r="B3178" s="4" t="s">
        <v>32</v>
      </c>
      <c r="C3178" s="4" t="s">
        <v>10850</v>
      </c>
      <c r="D3178" s="4" t="s">
        <v>72</v>
      </c>
      <c r="E3178" s="4" t="s">
        <v>7</v>
      </c>
      <c r="F3178" s="4" t="s">
        <v>43</v>
      </c>
      <c r="G3178" s="4" t="s">
        <v>13</v>
      </c>
      <c r="H3178" s="2" t="s">
        <v>71</v>
      </c>
      <c r="I3178" s="5" t="s">
        <v>127</v>
      </c>
      <c r="J3178" s="4"/>
      <c r="K3178" s="4" t="s">
        <v>1</v>
      </c>
      <c r="L3178" s="4" t="s">
        <v>11</v>
      </c>
      <c r="M3178" s="4">
        <f>+YEAR(Tabla26[[#This Row],[Fecha de creación]])</f>
        <v>2022</v>
      </c>
      <c r="N3178" s="4">
        <f>+MONTH(Tabla26[[#This Row],[Fecha de creación]])</f>
        <v>4</v>
      </c>
    </row>
    <row r="3179" spans="1:14" hidden="1" x14ac:dyDescent="0.3">
      <c r="A3179" s="6">
        <v>44659.657141203701</v>
      </c>
      <c r="B3179" s="4" t="s">
        <v>32</v>
      </c>
      <c r="C3179" s="4" t="s">
        <v>10844</v>
      </c>
      <c r="D3179" s="4" t="s">
        <v>72</v>
      </c>
      <c r="E3179" s="4" t="s">
        <v>7</v>
      </c>
      <c r="F3179" s="4" t="s">
        <v>43</v>
      </c>
      <c r="G3179" s="4" t="s">
        <v>13</v>
      </c>
      <c r="H3179" s="2" t="s">
        <v>71</v>
      </c>
      <c r="I3179" s="5" t="s">
        <v>127</v>
      </c>
      <c r="J3179" s="4"/>
      <c r="K3179" s="4" t="s">
        <v>1</v>
      </c>
      <c r="L3179" s="4" t="s">
        <v>11</v>
      </c>
      <c r="M3179" s="4">
        <f>+YEAR(Tabla26[[#This Row],[Fecha de creación]])</f>
        <v>2022</v>
      </c>
      <c r="N3179" s="4">
        <f>+MONTH(Tabla26[[#This Row],[Fecha de creación]])</f>
        <v>4</v>
      </c>
    </row>
    <row r="3180" spans="1:14" hidden="1" x14ac:dyDescent="0.3">
      <c r="A3180" s="6">
        <v>44660.653865740744</v>
      </c>
      <c r="B3180" s="4" t="s">
        <v>32</v>
      </c>
      <c r="C3180" s="4" t="s">
        <v>10824</v>
      </c>
      <c r="D3180" s="4" t="s">
        <v>72</v>
      </c>
      <c r="E3180" s="4" t="s">
        <v>7</v>
      </c>
      <c r="F3180" s="4" t="s">
        <v>43</v>
      </c>
      <c r="G3180" s="4" t="s">
        <v>13</v>
      </c>
      <c r="H3180" s="2" t="s">
        <v>71</v>
      </c>
      <c r="I3180" s="5" t="s">
        <v>897</v>
      </c>
      <c r="J3180" s="4" t="s">
        <v>27</v>
      </c>
      <c r="K3180" s="4" t="s">
        <v>1</v>
      </c>
      <c r="L3180" s="4" t="s">
        <v>11</v>
      </c>
      <c r="M3180" s="4">
        <f>+YEAR(Tabla26[[#This Row],[Fecha de creación]])</f>
        <v>2022</v>
      </c>
      <c r="N3180" s="4">
        <f>+MONTH(Tabla26[[#This Row],[Fecha de creación]])</f>
        <v>4</v>
      </c>
    </row>
    <row r="3181" spans="1:14" hidden="1" x14ac:dyDescent="0.3">
      <c r="A3181" s="6">
        <v>44660.661759259259</v>
      </c>
      <c r="B3181" s="4" t="s">
        <v>32</v>
      </c>
      <c r="C3181" s="4" t="s">
        <v>10823</v>
      </c>
      <c r="D3181" s="4" t="s">
        <v>72</v>
      </c>
      <c r="E3181" s="4" t="s">
        <v>7</v>
      </c>
      <c r="F3181" s="4" t="s">
        <v>43</v>
      </c>
      <c r="G3181" s="4" t="s">
        <v>13</v>
      </c>
      <c r="H3181" s="2" t="s">
        <v>71</v>
      </c>
      <c r="I3181" s="5" t="s">
        <v>70</v>
      </c>
      <c r="J3181" s="4" t="s">
        <v>27</v>
      </c>
      <c r="K3181" s="4" t="s">
        <v>1</v>
      </c>
      <c r="L3181" s="4" t="s">
        <v>11</v>
      </c>
      <c r="M3181" s="4">
        <f>+YEAR(Tabla26[[#This Row],[Fecha de creación]])</f>
        <v>2022</v>
      </c>
      <c r="N3181" s="4">
        <f>+MONTH(Tabla26[[#This Row],[Fecha de creación]])</f>
        <v>4</v>
      </c>
    </row>
    <row r="3182" spans="1:14" hidden="1" x14ac:dyDescent="0.3">
      <c r="A3182" s="6">
        <v>44660.664618055554</v>
      </c>
      <c r="B3182" s="4" t="s">
        <v>32</v>
      </c>
      <c r="C3182" s="4" t="s">
        <v>10822</v>
      </c>
      <c r="D3182" s="4" t="s">
        <v>72</v>
      </c>
      <c r="E3182" s="4" t="s">
        <v>7</v>
      </c>
      <c r="F3182" s="4" t="s">
        <v>43</v>
      </c>
      <c r="G3182" s="4" t="s">
        <v>13</v>
      </c>
      <c r="H3182" s="2" t="s">
        <v>71</v>
      </c>
      <c r="I3182" s="5" t="s">
        <v>70</v>
      </c>
      <c r="J3182" s="4"/>
      <c r="K3182" s="4" t="s">
        <v>1</v>
      </c>
      <c r="L3182" s="4" t="s">
        <v>11</v>
      </c>
      <c r="M3182" s="4">
        <f>+YEAR(Tabla26[[#This Row],[Fecha de creación]])</f>
        <v>2022</v>
      </c>
      <c r="N3182" s="4">
        <f>+MONTH(Tabla26[[#This Row],[Fecha de creación]])</f>
        <v>4</v>
      </c>
    </row>
    <row r="3183" spans="1:14" hidden="1" x14ac:dyDescent="0.3">
      <c r="A3183" s="6">
        <v>44660.66678240741</v>
      </c>
      <c r="B3183" s="4" t="s">
        <v>32</v>
      </c>
      <c r="C3183" s="4" t="s">
        <v>10821</v>
      </c>
      <c r="D3183" s="4" t="s">
        <v>72</v>
      </c>
      <c r="E3183" s="4" t="s">
        <v>7</v>
      </c>
      <c r="F3183" s="4" t="s">
        <v>43</v>
      </c>
      <c r="G3183" s="4" t="s">
        <v>13</v>
      </c>
      <c r="H3183" s="2" t="s">
        <v>71</v>
      </c>
      <c r="I3183" s="5" t="s">
        <v>70</v>
      </c>
      <c r="J3183" s="4" t="s">
        <v>27</v>
      </c>
      <c r="K3183" s="4" t="s">
        <v>1</v>
      </c>
      <c r="L3183" s="4" t="s">
        <v>11</v>
      </c>
      <c r="M3183" s="4">
        <f>+YEAR(Tabla26[[#This Row],[Fecha de creación]])</f>
        <v>2022</v>
      </c>
      <c r="N3183" s="4">
        <f>+MONTH(Tabla26[[#This Row],[Fecha de creación]])</f>
        <v>4</v>
      </c>
    </row>
    <row r="3184" spans="1:14" hidden="1" x14ac:dyDescent="0.3">
      <c r="A3184" s="6">
        <v>44660.678518518522</v>
      </c>
      <c r="B3184" s="4" t="s">
        <v>32</v>
      </c>
      <c r="C3184" s="4" t="s">
        <v>10820</v>
      </c>
      <c r="D3184" s="4" t="s">
        <v>72</v>
      </c>
      <c r="E3184" s="4" t="s">
        <v>7</v>
      </c>
      <c r="F3184" s="4" t="s">
        <v>43</v>
      </c>
      <c r="G3184" s="4" t="s">
        <v>13</v>
      </c>
      <c r="H3184" s="2" t="s">
        <v>71</v>
      </c>
      <c r="I3184" s="5" t="s">
        <v>70</v>
      </c>
      <c r="J3184" s="4" t="s">
        <v>27</v>
      </c>
      <c r="K3184" s="4" t="s">
        <v>1</v>
      </c>
      <c r="L3184" s="4" t="s">
        <v>11</v>
      </c>
      <c r="M3184" s="4">
        <f>+YEAR(Tabla26[[#This Row],[Fecha de creación]])</f>
        <v>2022</v>
      </c>
      <c r="N3184" s="4">
        <f>+MONTH(Tabla26[[#This Row],[Fecha de creación]])</f>
        <v>4</v>
      </c>
    </row>
    <row r="3185" spans="1:14" hidden="1" x14ac:dyDescent="0.3">
      <c r="A3185" s="6">
        <v>44660.681446759256</v>
      </c>
      <c r="B3185" s="4" t="s">
        <v>32</v>
      </c>
      <c r="C3185" s="4" t="s">
        <v>10819</v>
      </c>
      <c r="D3185" s="4" t="s">
        <v>72</v>
      </c>
      <c r="E3185" s="4" t="s">
        <v>7</v>
      </c>
      <c r="F3185" s="4" t="s">
        <v>43</v>
      </c>
      <c r="G3185" s="4" t="s">
        <v>13</v>
      </c>
      <c r="H3185" s="2" t="s">
        <v>71</v>
      </c>
      <c r="I3185" s="5" t="s">
        <v>70</v>
      </c>
      <c r="J3185" s="4" t="s">
        <v>27</v>
      </c>
      <c r="K3185" s="4" t="s">
        <v>1</v>
      </c>
      <c r="L3185" s="4" t="s">
        <v>11</v>
      </c>
      <c r="M3185" s="4">
        <f>+YEAR(Tabla26[[#This Row],[Fecha de creación]])</f>
        <v>2022</v>
      </c>
      <c r="N3185" s="4">
        <f>+MONTH(Tabla26[[#This Row],[Fecha de creación]])</f>
        <v>4</v>
      </c>
    </row>
    <row r="3186" spans="1:14" hidden="1" x14ac:dyDescent="0.3">
      <c r="A3186" s="6">
        <v>44660.706747685188</v>
      </c>
      <c r="B3186" s="4" t="s">
        <v>32</v>
      </c>
      <c r="C3186" s="4" t="s">
        <v>10818</v>
      </c>
      <c r="D3186" s="4" t="s">
        <v>72</v>
      </c>
      <c r="E3186" s="4" t="s">
        <v>7</v>
      </c>
      <c r="F3186" s="4" t="s">
        <v>43</v>
      </c>
      <c r="G3186" s="4" t="s">
        <v>13</v>
      </c>
      <c r="H3186" s="2" t="s">
        <v>71</v>
      </c>
      <c r="I3186" s="5" t="s">
        <v>70</v>
      </c>
      <c r="J3186" s="4" t="s">
        <v>27</v>
      </c>
      <c r="K3186" s="4" t="s">
        <v>1</v>
      </c>
      <c r="L3186" s="4" t="s">
        <v>11</v>
      </c>
      <c r="M3186" s="4">
        <f>+YEAR(Tabla26[[#This Row],[Fecha de creación]])</f>
        <v>2022</v>
      </c>
      <c r="N3186" s="4">
        <f>+MONTH(Tabla26[[#This Row],[Fecha de creación]])</f>
        <v>4</v>
      </c>
    </row>
    <row r="3187" spans="1:14" hidden="1" x14ac:dyDescent="0.3">
      <c r="A3187" s="6">
        <v>44661.683668981481</v>
      </c>
      <c r="B3187" s="4" t="s">
        <v>32</v>
      </c>
      <c r="C3187" s="4" t="s">
        <v>10816</v>
      </c>
      <c r="D3187" s="4" t="s">
        <v>72</v>
      </c>
      <c r="E3187" s="4" t="s">
        <v>7</v>
      </c>
      <c r="F3187" s="4" t="s">
        <v>43</v>
      </c>
      <c r="G3187" s="4" t="s">
        <v>13</v>
      </c>
      <c r="H3187" s="2" t="s">
        <v>71</v>
      </c>
      <c r="I3187" s="5" t="s">
        <v>127</v>
      </c>
      <c r="J3187" s="4"/>
      <c r="K3187" s="4" t="s">
        <v>1</v>
      </c>
      <c r="L3187" s="4" t="s">
        <v>0</v>
      </c>
      <c r="M3187" s="4">
        <f>+YEAR(Tabla26[[#This Row],[Fecha de creación]])</f>
        <v>2022</v>
      </c>
      <c r="N3187" s="4">
        <f>+MONTH(Tabla26[[#This Row],[Fecha de creación]])</f>
        <v>4</v>
      </c>
    </row>
    <row r="3188" spans="1:14" hidden="1" x14ac:dyDescent="0.3">
      <c r="A3188" s="6">
        <v>44661.685127314813</v>
      </c>
      <c r="B3188" s="4" t="s">
        <v>32</v>
      </c>
      <c r="C3188" s="4" t="s">
        <v>10815</v>
      </c>
      <c r="D3188" s="4" t="s">
        <v>72</v>
      </c>
      <c r="E3188" s="4" t="s">
        <v>7</v>
      </c>
      <c r="F3188" s="4" t="s">
        <v>43</v>
      </c>
      <c r="G3188" s="4" t="s">
        <v>13</v>
      </c>
      <c r="H3188" s="2" t="s">
        <v>71</v>
      </c>
      <c r="I3188" s="5" t="s">
        <v>127</v>
      </c>
      <c r="J3188" s="4"/>
      <c r="K3188" s="4" t="s">
        <v>1</v>
      </c>
      <c r="L3188" s="4" t="s">
        <v>11</v>
      </c>
      <c r="M3188" s="4">
        <f>+YEAR(Tabla26[[#This Row],[Fecha de creación]])</f>
        <v>2022</v>
      </c>
      <c r="N3188" s="4">
        <f>+MONTH(Tabla26[[#This Row],[Fecha de creación]])</f>
        <v>4</v>
      </c>
    </row>
    <row r="3189" spans="1:14" hidden="1" x14ac:dyDescent="0.3">
      <c r="A3189" s="6">
        <v>44662.491620370369</v>
      </c>
      <c r="B3189" s="4" t="s">
        <v>23</v>
      </c>
      <c r="C3189" s="4" t="s">
        <v>10806</v>
      </c>
      <c r="D3189" s="4" t="s">
        <v>72</v>
      </c>
      <c r="E3189" s="4" t="s">
        <v>7</v>
      </c>
      <c r="F3189" s="4" t="s">
        <v>43</v>
      </c>
      <c r="G3189" s="4" t="s">
        <v>13</v>
      </c>
      <c r="H3189" s="2" t="s">
        <v>71</v>
      </c>
      <c r="I3189" s="5" t="s">
        <v>18</v>
      </c>
      <c r="J3189" s="4"/>
      <c r="K3189" s="4" t="s">
        <v>1</v>
      </c>
      <c r="L3189" s="4" t="s">
        <v>11</v>
      </c>
      <c r="M3189" s="4">
        <f>+YEAR(Tabla26[[#This Row],[Fecha de creación]])</f>
        <v>2022</v>
      </c>
      <c r="N3189" s="4">
        <f>+MONTH(Tabla26[[#This Row],[Fecha de creación]])</f>
        <v>4</v>
      </c>
    </row>
    <row r="3190" spans="1:14" hidden="1" x14ac:dyDescent="0.3">
      <c r="A3190" s="6">
        <v>44662.719131944446</v>
      </c>
      <c r="B3190" s="4" t="s">
        <v>32</v>
      </c>
      <c r="C3190" s="4" t="s">
        <v>10797</v>
      </c>
      <c r="D3190" s="4" t="s">
        <v>72</v>
      </c>
      <c r="E3190" s="4" t="s">
        <v>7</v>
      </c>
      <c r="F3190" s="4" t="s">
        <v>43</v>
      </c>
      <c r="G3190" s="4" t="s">
        <v>13</v>
      </c>
      <c r="H3190" s="2" t="s">
        <v>71</v>
      </c>
      <c r="I3190" s="5" t="s">
        <v>127</v>
      </c>
      <c r="J3190" s="4"/>
      <c r="K3190" s="4" t="s">
        <v>1</v>
      </c>
      <c r="L3190" s="4" t="s">
        <v>11</v>
      </c>
      <c r="M3190" s="4">
        <f>+YEAR(Tabla26[[#This Row],[Fecha de creación]])</f>
        <v>2022</v>
      </c>
      <c r="N3190" s="4">
        <f>+MONTH(Tabla26[[#This Row],[Fecha de creación]])</f>
        <v>4</v>
      </c>
    </row>
    <row r="3191" spans="1:14" hidden="1" x14ac:dyDescent="0.3">
      <c r="A3191" s="6">
        <v>44663.38484953704</v>
      </c>
      <c r="B3191" s="4" t="s">
        <v>32</v>
      </c>
      <c r="C3191" s="4" t="s">
        <v>10790</v>
      </c>
      <c r="D3191" s="4" t="s">
        <v>72</v>
      </c>
      <c r="E3191" s="4" t="s">
        <v>7</v>
      </c>
      <c r="F3191" s="4" t="s">
        <v>43</v>
      </c>
      <c r="G3191" s="4" t="s">
        <v>13</v>
      </c>
      <c r="H3191" s="2" t="s">
        <v>71</v>
      </c>
      <c r="I3191" s="5" t="s">
        <v>127</v>
      </c>
      <c r="J3191" s="4"/>
      <c r="K3191" s="4" t="s">
        <v>1</v>
      </c>
      <c r="L3191" s="4" t="s">
        <v>11</v>
      </c>
      <c r="M3191" s="4">
        <f>+YEAR(Tabla26[[#This Row],[Fecha de creación]])</f>
        <v>2022</v>
      </c>
      <c r="N3191" s="4">
        <f>+MONTH(Tabla26[[#This Row],[Fecha de creación]])</f>
        <v>4</v>
      </c>
    </row>
    <row r="3192" spans="1:14" hidden="1" x14ac:dyDescent="0.3">
      <c r="A3192" s="6">
        <v>44663.405034722222</v>
      </c>
      <c r="B3192" s="4" t="s">
        <v>32</v>
      </c>
      <c r="C3192" s="4" t="s">
        <v>10786</v>
      </c>
      <c r="D3192" s="4" t="s">
        <v>72</v>
      </c>
      <c r="E3192" s="4" t="s">
        <v>7</v>
      </c>
      <c r="F3192" s="4" t="s">
        <v>43</v>
      </c>
      <c r="G3192" s="4" t="s">
        <v>13</v>
      </c>
      <c r="H3192" s="2" t="s">
        <v>71</v>
      </c>
      <c r="I3192" s="5" t="s">
        <v>127</v>
      </c>
      <c r="J3192" s="4"/>
      <c r="K3192" s="4" t="s">
        <v>1</v>
      </c>
      <c r="L3192" s="4" t="s">
        <v>11</v>
      </c>
      <c r="M3192" s="4">
        <f>+YEAR(Tabla26[[#This Row],[Fecha de creación]])</f>
        <v>2022</v>
      </c>
      <c r="N3192" s="4">
        <f>+MONTH(Tabla26[[#This Row],[Fecha de creación]])</f>
        <v>4</v>
      </c>
    </row>
    <row r="3193" spans="1:14" hidden="1" x14ac:dyDescent="0.3">
      <c r="A3193" s="6">
        <v>44663.520983796298</v>
      </c>
      <c r="B3193" s="4" t="s">
        <v>32</v>
      </c>
      <c r="C3193" s="4" t="s">
        <v>10779</v>
      </c>
      <c r="D3193" s="4" t="s">
        <v>72</v>
      </c>
      <c r="E3193" s="4" t="s">
        <v>7</v>
      </c>
      <c r="F3193" s="4" t="s">
        <v>43</v>
      </c>
      <c r="G3193" s="4" t="s">
        <v>13</v>
      </c>
      <c r="H3193" s="2" t="s">
        <v>71</v>
      </c>
      <c r="I3193" s="5" t="s">
        <v>70</v>
      </c>
      <c r="J3193" s="4" t="s">
        <v>27</v>
      </c>
      <c r="K3193" s="4" t="s">
        <v>1</v>
      </c>
      <c r="L3193" s="4" t="s">
        <v>11</v>
      </c>
      <c r="M3193" s="4">
        <f>+YEAR(Tabla26[[#This Row],[Fecha de creación]])</f>
        <v>2022</v>
      </c>
      <c r="N3193" s="4">
        <f>+MONTH(Tabla26[[#This Row],[Fecha de creación]])</f>
        <v>4</v>
      </c>
    </row>
    <row r="3194" spans="1:14" hidden="1" x14ac:dyDescent="0.3">
      <c r="A3194" s="6">
        <v>44663.617546296293</v>
      </c>
      <c r="B3194" s="4" t="s">
        <v>32</v>
      </c>
      <c r="C3194" s="4" t="s">
        <v>10776</v>
      </c>
      <c r="D3194" s="4" t="s">
        <v>72</v>
      </c>
      <c r="E3194" s="4" t="s">
        <v>7</v>
      </c>
      <c r="F3194" s="4" t="s">
        <v>43</v>
      </c>
      <c r="G3194" s="4" t="s">
        <v>13</v>
      </c>
      <c r="H3194" s="2" t="s">
        <v>71</v>
      </c>
      <c r="I3194" s="5" t="s">
        <v>70</v>
      </c>
      <c r="J3194" s="4" t="s">
        <v>27</v>
      </c>
      <c r="K3194" s="4" t="s">
        <v>1</v>
      </c>
      <c r="L3194" s="4" t="s">
        <v>11</v>
      </c>
      <c r="M3194" s="4">
        <f>+YEAR(Tabla26[[#This Row],[Fecha de creación]])</f>
        <v>2022</v>
      </c>
      <c r="N3194" s="4">
        <f>+MONTH(Tabla26[[#This Row],[Fecha de creación]])</f>
        <v>4</v>
      </c>
    </row>
    <row r="3195" spans="1:14" hidden="1" x14ac:dyDescent="0.3">
      <c r="A3195" s="6">
        <v>44663.620671296296</v>
      </c>
      <c r="B3195" s="4" t="s">
        <v>32</v>
      </c>
      <c r="C3195" s="4" t="s">
        <v>10775</v>
      </c>
      <c r="D3195" s="4" t="s">
        <v>72</v>
      </c>
      <c r="E3195" s="4" t="s">
        <v>7</v>
      </c>
      <c r="F3195" s="4" t="s">
        <v>43</v>
      </c>
      <c r="G3195" s="4" t="s">
        <v>13</v>
      </c>
      <c r="H3195" s="2" t="s">
        <v>71</v>
      </c>
      <c r="I3195" s="5" t="s">
        <v>70</v>
      </c>
      <c r="J3195" s="4" t="s">
        <v>27</v>
      </c>
      <c r="K3195" s="4" t="s">
        <v>1</v>
      </c>
      <c r="L3195" s="4" t="s">
        <v>11</v>
      </c>
      <c r="M3195" s="4">
        <f>+YEAR(Tabla26[[#This Row],[Fecha de creación]])</f>
        <v>2022</v>
      </c>
      <c r="N3195" s="4">
        <f>+MONTH(Tabla26[[#This Row],[Fecha de creación]])</f>
        <v>4</v>
      </c>
    </row>
    <row r="3196" spans="1:14" hidden="1" x14ac:dyDescent="0.3">
      <c r="A3196" s="6">
        <v>44663.623298611114</v>
      </c>
      <c r="B3196" s="4" t="s">
        <v>32</v>
      </c>
      <c r="C3196" s="4" t="s">
        <v>10774</v>
      </c>
      <c r="D3196" s="4" t="s">
        <v>72</v>
      </c>
      <c r="E3196" s="4" t="s">
        <v>7</v>
      </c>
      <c r="F3196" s="4" t="s">
        <v>43</v>
      </c>
      <c r="G3196" s="4" t="s">
        <v>13</v>
      </c>
      <c r="H3196" s="2" t="s">
        <v>71</v>
      </c>
      <c r="I3196" s="5" t="s">
        <v>70</v>
      </c>
      <c r="J3196" s="4" t="s">
        <v>27</v>
      </c>
      <c r="K3196" s="4" t="s">
        <v>1</v>
      </c>
      <c r="L3196" s="4" t="s">
        <v>11</v>
      </c>
      <c r="M3196" s="4">
        <f>+YEAR(Tabla26[[#This Row],[Fecha de creación]])</f>
        <v>2022</v>
      </c>
      <c r="N3196" s="4">
        <f>+MONTH(Tabla26[[#This Row],[Fecha de creación]])</f>
        <v>4</v>
      </c>
    </row>
    <row r="3197" spans="1:14" hidden="1" x14ac:dyDescent="0.3">
      <c r="A3197" s="6">
        <v>44663.632268518515</v>
      </c>
      <c r="B3197" s="4" t="s">
        <v>23</v>
      </c>
      <c r="C3197" s="4" t="s">
        <v>10772</v>
      </c>
      <c r="D3197" s="4" t="s">
        <v>72</v>
      </c>
      <c r="E3197" s="4" t="s">
        <v>7</v>
      </c>
      <c r="F3197" s="4" t="s">
        <v>43</v>
      </c>
      <c r="G3197" s="4" t="s">
        <v>13</v>
      </c>
      <c r="H3197" s="2" t="s">
        <v>71</v>
      </c>
      <c r="I3197" s="5" t="s">
        <v>897</v>
      </c>
      <c r="J3197" s="4" t="s">
        <v>27</v>
      </c>
      <c r="K3197" s="4" t="s">
        <v>1</v>
      </c>
      <c r="L3197" s="4" t="s">
        <v>11</v>
      </c>
      <c r="M3197" s="4">
        <f>+YEAR(Tabla26[[#This Row],[Fecha de creación]])</f>
        <v>2022</v>
      </c>
      <c r="N3197" s="4">
        <f>+MONTH(Tabla26[[#This Row],[Fecha de creación]])</f>
        <v>4</v>
      </c>
    </row>
    <row r="3198" spans="1:14" hidden="1" x14ac:dyDescent="0.3">
      <c r="A3198" s="6">
        <v>44663.636678240742</v>
      </c>
      <c r="B3198" s="4" t="s">
        <v>23</v>
      </c>
      <c r="C3198" s="4" t="s">
        <v>10771</v>
      </c>
      <c r="D3198" s="4" t="s">
        <v>72</v>
      </c>
      <c r="E3198" s="4" t="s">
        <v>7</v>
      </c>
      <c r="F3198" s="4" t="s">
        <v>43</v>
      </c>
      <c r="G3198" s="4" t="s">
        <v>13</v>
      </c>
      <c r="H3198" s="2" t="s">
        <v>71</v>
      </c>
      <c r="I3198" s="5" t="s">
        <v>897</v>
      </c>
      <c r="J3198" s="4" t="s">
        <v>27</v>
      </c>
      <c r="K3198" s="4" t="s">
        <v>1</v>
      </c>
      <c r="L3198" s="4" t="s">
        <v>11</v>
      </c>
      <c r="M3198" s="4">
        <f>+YEAR(Tabla26[[#This Row],[Fecha de creación]])</f>
        <v>2022</v>
      </c>
      <c r="N3198" s="4">
        <f>+MONTH(Tabla26[[#This Row],[Fecha de creación]])</f>
        <v>4</v>
      </c>
    </row>
    <row r="3199" spans="1:14" hidden="1" x14ac:dyDescent="0.3">
      <c r="A3199" s="6">
        <v>44665.632187499999</v>
      </c>
      <c r="B3199" s="4" t="s">
        <v>23</v>
      </c>
      <c r="C3199" s="4" t="s">
        <v>10750</v>
      </c>
      <c r="D3199" s="4" t="s">
        <v>72</v>
      </c>
      <c r="E3199" s="4" t="s">
        <v>7</v>
      </c>
      <c r="F3199" s="4" t="s">
        <v>43</v>
      </c>
      <c r="G3199" s="4" t="s">
        <v>13</v>
      </c>
      <c r="H3199" s="2" t="s">
        <v>71</v>
      </c>
      <c r="I3199" s="5" t="s">
        <v>897</v>
      </c>
      <c r="J3199" s="4" t="s">
        <v>2</v>
      </c>
      <c r="K3199" s="4" t="s">
        <v>1</v>
      </c>
      <c r="L3199" s="4" t="s">
        <v>11</v>
      </c>
      <c r="M3199" s="4">
        <f>+YEAR(Tabla26[[#This Row],[Fecha de creación]])</f>
        <v>2022</v>
      </c>
      <c r="N3199" s="4">
        <f>+MONTH(Tabla26[[#This Row],[Fecha de creación]])</f>
        <v>4</v>
      </c>
    </row>
    <row r="3200" spans="1:14" hidden="1" x14ac:dyDescent="0.3">
      <c r="A3200" s="6">
        <v>44665.66678240741</v>
      </c>
      <c r="B3200" s="4" t="s">
        <v>32</v>
      </c>
      <c r="C3200" s="4" t="s">
        <v>10747</v>
      </c>
      <c r="D3200" s="4" t="s">
        <v>72</v>
      </c>
      <c r="E3200" s="4" t="s">
        <v>7</v>
      </c>
      <c r="F3200" s="4" t="s">
        <v>43</v>
      </c>
      <c r="G3200" s="4" t="s">
        <v>13</v>
      </c>
      <c r="H3200" s="2" t="s">
        <v>71</v>
      </c>
      <c r="I3200" s="5" t="s">
        <v>70</v>
      </c>
      <c r="J3200" s="4" t="s">
        <v>27</v>
      </c>
      <c r="K3200" s="4" t="s">
        <v>1</v>
      </c>
      <c r="L3200" s="4" t="s">
        <v>11</v>
      </c>
      <c r="M3200" s="4">
        <f>+YEAR(Tabla26[[#This Row],[Fecha de creación]])</f>
        <v>2022</v>
      </c>
      <c r="N3200" s="4">
        <f>+MONTH(Tabla26[[#This Row],[Fecha de creación]])</f>
        <v>4</v>
      </c>
    </row>
    <row r="3201" spans="1:14" hidden="1" x14ac:dyDescent="0.3">
      <c r="A3201" s="6">
        <v>44667.659513888888</v>
      </c>
      <c r="B3201" s="4" t="s">
        <v>32</v>
      </c>
      <c r="C3201" s="4" t="s">
        <v>10740</v>
      </c>
      <c r="D3201" s="4" t="s">
        <v>72</v>
      </c>
      <c r="E3201" s="4" t="s">
        <v>7</v>
      </c>
      <c r="F3201" s="4" t="s">
        <v>43</v>
      </c>
      <c r="G3201" s="4" t="s">
        <v>13</v>
      </c>
      <c r="H3201" s="2" t="s">
        <v>71</v>
      </c>
      <c r="I3201" s="5" t="s">
        <v>7727</v>
      </c>
      <c r="J3201" s="4"/>
      <c r="K3201" s="4" t="s">
        <v>1</v>
      </c>
      <c r="L3201" s="4" t="s">
        <v>11</v>
      </c>
      <c r="M3201" s="4">
        <f>+YEAR(Tabla26[[#This Row],[Fecha de creación]])</f>
        <v>2022</v>
      </c>
      <c r="N3201" s="4">
        <f>+MONTH(Tabla26[[#This Row],[Fecha de creación]])</f>
        <v>4</v>
      </c>
    </row>
    <row r="3202" spans="1:14" hidden="1" x14ac:dyDescent="0.3">
      <c r="A3202" s="6">
        <v>44667.664467592593</v>
      </c>
      <c r="B3202" s="4" t="s">
        <v>32</v>
      </c>
      <c r="C3202" s="4" t="s">
        <v>10739</v>
      </c>
      <c r="D3202" s="4" t="s">
        <v>72</v>
      </c>
      <c r="E3202" s="4" t="s">
        <v>7</v>
      </c>
      <c r="F3202" s="4" t="s">
        <v>43</v>
      </c>
      <c r="G3202" s="4" t="s">
        <v>13</v>
      </c>
      <c r="H3202" s="2" t="s">
        <v>71</v>
      </c>
      <c r="I3202" s="5" t="s">
        <v>70</v>
      </c>
      <c r="J3202" s="4" t="s">
        <v>27</v>
      </c>
      <c r="K3202" s="4" t="s">
        <v>1</v>
      </c>
      <c r="L3202" s="4" t="s">
        <v>11</v>
      </c>
      <c r="M3202" s="4">
        <f>+YEAR(Tabla26[[#This Row],[Fecha de creación]])</f>
        <v>2022</v>
      </c>
      <c r="N3202" s="4">
        <f>+MONTH(Tabla26[[#This Row],[Fecha de creación]])</f>
        <v>4</v>
      </c>
    </row>
    <row r="3203" spans="1:14" hidden="1" x14ac:dyDescent="0.3">
      <c r="A3203" s="6">
        <v>44667.666307870371</v>
      </c>
      <c r="B3203" s="4" t="s">
        <v>32</v>
      </c>
      <c r="C3203" s="4" t="s">
        <v>10738</v>
      </c>
      <c r="D3203" s="4" t="s">
        <v>72</v>
      </c>
      <c r="E3203" s="4" t="s">
        <v>7</v>
      </c>
      <c r="F3203" s="4" t="s">
        <v>43</v>
      </c>
      <c r="G3203" s="4" t="s">
        <v>13</v>
      </c>
      <c r="H3203" s="2" t="s">
        <v>71</v>
      </c>
      <c r="I3203" s="5" t="s">
        <v>70</v>
      </c>
      <c r="J3203" s="4" t="s">
        <v>2</v>
      </c>
      <c r="K3203" s="4" t="s">
        <v>1</v>
      </c>
      <c r="L3203" s="4" t="s">
        <v>11</v>
      </c>
      <c r="M3203" s="4">
        <f>+YEAR(Tabla26[[#This Row],[Fecha de creación]])</f>
        <v>2022</v>
      </c>
      <c r="N3203" s="4">
        <f>+MONTH(Tabla26[[#This Row],[Fecha de creación]])</f>
        <v>4</v>
      </c>
    </row>
    <row r="3204" spans="1:14" hidden="1" x14ac:dyDescent="0.3">
      <c r="A3204" s="6">
        <v>44667.704351851855</v>
      </c>
      <c r="B3204" s="4" t="s">
        <v>32</v>
      </c>
      <c r="C3204" s="4" t="s">
        <v>10736</v>
      </c>
      <c r="D3204" s="4" t="s">
        <v>72</v>
      </c>
      <c r="E3204" s="4" t="s">
        <v>7</v>
      </c>
      <c r="F3204" s="4" t="s">
        <v>43</v>
      </c>
      <c r="G3204" s="4" t="s">
        <v>20</v>
      </c>
      <c r="H3204" s="2" t="s">
        <v>71</v>
      </c>
      <c r="I3204" s="5" t="s">
        <v>7727</v>
      </c>
      <c r="J3204" s="4"/>
      <c r="K3204" s="4" t="s">
        <v>1</v>
      </c>
      <c r="L3204" s="4" t="s">
        <v>0</v>
      </c>
      <c r="M3204" s="4">
        <f>+YEAR(Tabla26[[#This Row],[Fecha de creación]])</f>
        <v>2022</v>
      </c>
      <c r="N3204" s="4">
        <f>+MONTH(Tabla26[[#This Row],[Fecha de creación]])</f>
        <v>4</v>
      </c>
    </row>
    <row r="3205" spans="1:14" hidden="1" x14ac:dyDescent="0.3">
      <c r="A3205" s="6">
        <v>44667.707152777781</v>
      </c>
      <c r="B3205" s="4" t="s">
        <v>32</v>
      </c>
      <c r="C3205" s="4" t="s">
        <v>10735</v>
      </c>
      <c r="D3205" s="4" t="s">
        <v>72</v>
      </c>
      <c r="E3205" s="4" t="s">
        <v>7</v>
      </c>
      <c r="F3205" s="4" t="s">
        <v>43</v>
      </c>
      <c r="G3205" s="4" t="s">
        <v>13</v>
      </c>
      <c r="H3205" s="2" t="s">
        <v>71</v>
      </c>
      <c r="I3205" s="5" t="s">
        <v>7727</v>
      </c>
      <c r="J3205" s="4"/>
      <c r="K3205" s="4" t="s">
        <v>1</v>
      </c>
      <c r="L3205" s="4" t="s">
        <v>11</v>
      </c>
      <c r="M3205" s="4">
        <f>+YEAR(Tabla26[[#This Row],[Fecha de creación]])</f>
        <v>2022</v>
      </c>
      <c r="N3205" s="4">
        <f>+MONTH(Tabla26[[#This Row],[Fecha de creación]])</f>
        <v>4</v>
      </c>
    </row>
    <row r="3206" spans="1:14" hidden="1" x14ac:dyDescent="0.3">
      <c r="A3206" s="6">
        <v>44667.713078703702</v>
      </c>
      <c r="B3206" s="4" t="s">
        <v>32</v>
      </c>
      <c r="C3206" s="4" t="s">
        <v>10734</v>
      </c>
      <c r="D3206" s="4" t="s">
        <v>72</v>
      </c>
      <c r="E3206" s="4" t="s">
        <v>7</v>
      </c>
      <c r="F3206" s="4" t="s">
        <v>43</v>
      </c>
      <c r="G3206" s="4" t="s">
        <v>13</v>
      </c>
      <c r="H3206" s="2" t="s">
        <v>71</v>
      </c>
      <c r="I3206" s="5" t="s">
        <v>70</v>
      </c>
      <c r="J3206" s="4" t="s">
        <v>27</v>
      </c>
      <c r="K3206" s="4" t="s">
        <v>1</v>
      </c>
      <c r="L3206" s="4" t="s">
        <v>11</v>
      </c>
      <c r="M3206" s="4">
        <f>+YEAR(Tabla26[[#This Row],[Fecha de creación]])</f>
        <v>2022</v>
      </c>
      <c r="N3206" s="4">
        <f>+MONTH(Tabla26[[#This Row],[Fecha de creación]])</f>
        <v>4</v>
      </c>
    </row>
    <row r="3207" spans="1:14" hidden="1" x14ac:dyDescent="0.3">
      <c r="A3207" s="6">
        <v>44667.715717592589</v>
      </c>
      <c r="B3207" s="4" t="s">
        <v>32</v>
      </c>
      <c r="C3207" s="4" t="s">
        <v>10733</v>
      </c>
      <c r="D3207" s="4" t="s">
        <v>72</v>
      </c>
      <c r="E3207" s="4" t="s">
        <v>7</v>
      </c>
      <c r="F3207" s="4" t="s">
        <v>43</v>
      </c>
      <c r="G3207" s="4" t="s">
        <v>13</v>
      </c>
      <c r="H3207" s="2" t="s">
        <v>71</v>
      </c>
      <c r="I3207" s="5" t="s">
        <v>70</v>
      </c>
      <c r="J3207" s="4" t="s">
        <v>27</v>
      </c>
      <c r="K3207" s="4" t="s">
        <v>1</v>
      </c>
      <c r="L3207" s="4" t="s">
        <v>11</v>
      </c>
      <c r="M3207" s="4">
        <f>+YEAR(Tabla26[[#This Row],[Fecha de creación]])</f>
        <v>2022</v>
      </c>
      <c r="N3207" s="4">
        <f>+MONTH(Tabla26[[#This Row],[Fecha de creación]])</f>
        <v>4</v>
      </c>
    </row>
    <row r="3208" spans="1:14" hidden="1" x14ac:dyDescent="0.3">
      <c r="A3208" s="6">
        <v>44667.718148148146</v>
      </c>
      <c r="B3208" s="4" t="s">
        <v>32</v>
      </c>
      <c r="C3208" s="4" t="s">
        <v>10732</v>
      </c>
      <c r="D3208" s="4" t="s">
        <v>72</v>
      </c>
      <c r="E3208" s="4" t="s">
        <v>7</v>
      </c>
      <c r="F3208" s="4" t="s">
        <v>43</v>
      </c>
      <c r="G3208" s="4" t="s">
        <v>13</v>
      </c>
      <c r="H3208" s="2" t="s">
        <v>71</v>
      </c>
      <c r="I3208" s="5" t="s">
        <v>70</v>
      </c>
      <c r="J3208" s="4" t="s">
        <v>27</v>
      </c>
      <c r="K3208" s="4" t="s">
        <v>1</v>
      </c>
      <c r="L3208" s="4" t="s">
        <v>11</v>
      </c>
      <c r="M3208" s="4">
        <f>+YEAR(Tabla26[[#This Row],[Fecha de creación]])</f>
        <v>2022</v>
      </c>
      <c r="N3208" s="4">
        <f>+MONTH(Tabla26[[#This Row],[Fecha de creación]])</f>
        <v>4</v>
      </c>
    </row>
    <row r="3209" spans="1:14" hidden="1" x14ac:dyDescent="0.3">
      <c r="A3209" s="6">
        <v>44668.704108796293</v>
      </c>
      <c r="B3209" s="4" t="s">
        <v>32</v>
      </c>
      <c r="C3209" s="4" t="s">
        <v>10724</v>
      </c>
      <c r="D3209" s="4" t="s">
        <v>72</v>
      </c>
      <c r="E3209" s="4" t="s">
        <v>7</v>
      </c>
      <c r="F3209" s="4" t="s">
        <v>43</v>
      </c>
      <c r="G3209" s="4" t="s">
        <v>13</v>
      </c>
      <c r="H3209" s="2" t="s">
        <v>71</v>
      </c>
      <c r="I3209" s="5" t="s">
        <v>127</v>
      </c>
      <c r="J3209" s="4"/>
      <c r="K3209" s="4" t="s">
        <v>1</v>
      </c>
      <c r="L3209" s="4" t="s">
        <v>11</v>
      </c>
      <c r="M3209" s="4">
        <f>+YEAR(Tabla26[[#This Row],[Fecha de creación]])</f>
        <v>2022</v>
      </c>
      <c r="N3209" s="4">
        <f>+MONTH(Tabla26[[#This Row],[Fecha de creación]])</f>
        <v>4</v>
      </c>
    </row>
    <row r="3210" spans="1:14" hidden="1" x14ac:dyDescent="0.3">
      <c r="A3210" s="6">
        <v>44671.712592592594</v>
      </c>
      <c r="B3210" s="4" t="s">
        <v>32</v>
      </c>
      <c r="C3210" s="4" t="s">
        <v>10681</v>
      </c>
      <c r="D3210" s="4" t="s">
        <v>72</v>
      </c>
      <c r="E3210" s="4" t="s">
        <v>7</v>
      </c>
      <c r="F3210" s="4" t="s">
        <v>43</v>
      </c>
      <c r="G3210" s="4" t="s">
        <v>13</v>
      </c>
      <c r="H3210" s="2" t="s">
        <v>71</v>
      </c>
      <c r="I3210" s="5" t="s">
        <v>70</v>
      </c>
      <c r="J3210" s="4" t="s">
        <v>27</v>
      </c>
      <c r="K3210" s="4" t="s">
        <v>1</v>
      </c>
      <c r="L3210" s="4" t="s">
        <v>11</v>
      </c>
      <c r="M3210" s="4">
        <f>+YEAR(Tabla26[[#This Row],[Fecha de creación]])</f>
        <v>2022</v>
      </c>
      <c r="N3210" s="4">
        <f>+MONTH(Tabla26[[#This Row],[Fecha de creación]])</f>
        <v>4</v>
      </c>
    </row>
    <row r="3211" spans="1:14" hidden="1" x14ac:dyDescent="0.3">
      <c r="A3211" s="6">
        <v>44671.722615740742</v>
      </c>
      <c r="B3211" s="4" t="s">
        <v>32</v>
      </c>
      <c r="C3211" s="4" t="s">
        <v>10680</v>
      </c>
      <c r="D3211" s="4" t="s">
        <v>72</v>
      </c>
      <c r="E3211" s="4" t="s">
        <v>7</v>
      </c>
      <c r="F3211" s="4" t="s">
        <v>43</v>
      </c>
      <c r="G3211" s="4" t="s">
        <v>13</v>
      </c>
      <c r="H3211" s="2" t="s">
        <v>71</v>
      </c>
      <c r="I3211" s="5" t="s">
        <v>70</v>
      </c>
      <c r="J3211" s="4" t="s">
        <v>27</v>
      </c>
      <c r="K3211" s="4" t="s">
        <v>1</v>
      </c>
      <c r="L3211" s="4" t="s">
        <v>11</v>
      </c>
      <c r="M3211" s="4">
        <f>+YEAR(Tabla26[[#This Row],[Fecha de creación]])</f>
        <v>2022</v>
      </c>
      <c r="N3211" s="4">
        <f>+MONTH(Tabla26[[#This Row],[Fecha de creación]])</f>
        <v>4</v>
      </c>
    </row>
    <row r="3212" spans="1:14" hidden="1" x14ac:dyDescent="0.3">
      <c r="A3212" s="6">
        <v>44673.674398148149</v>
      </c>
      <c r="B3212" s="4" t="s">
        <v>32</v>
      </c>
      <c r="C3212" s="4" t="s">
        <v>10632</v>
      </c>
      <c r="D3212" s="4" t="s">
        <v>72</v>
      </c>
      <c r="E3212" s="4" t="s">
        <v>7</v>
      </c>
      <c r="F3212" s="4" t="s">
        <v>43</v>
      </c>
      <c r="G3212" s="4" t="s">
        <v>13</v>
      </c>
      <c r="H3212" s="2" t="s">
        <v>71</v>
      </c>
      <c r="I3212" s="5" t="s">
        <v>70</v>
      </c>
      <c r="J3212" s="4" t="s">
        <v>27</v>
      </c>
      <c r="K3212" s="4" t="s">
        <v>1</v>
      </c>
      <c r="L3212" s="4" t="s">
        <v>11</v>
      </c>
      <c r="M3212" s="4">
        <f>+YEAR(Tabla26[[#This Row],[Fecha de creación]])</f>
        <v>2022</v>
      </c>
      <c r="N3212" s="4">
        <f>+MONTH(Tabla26[[#This Row],[Fecha de creación]])</f>
        <v>4</v>
      </c>
    </row>
    <row r="3213" spans="1:14" hidden="1" x14ac:dyDescent="0.3">
      <c r="A3213" s="6">
        <v>44673.676145833335</v>
      </c>
      <c r="B3213" s="4" t="s">
        <v>32</v>
      </c>
      <c r="C3213" s="4" t="s">
        <v>10631</v>
      </c>
      <c r="D3213" s="4" t="s">
        <v>72</v>
      </c>
      <c r="E3213" s="4" t="s">
        <v>7</v>
      </c>
      <c r="F3213" s="4" t="s">
        <v>43</v>
      </c>
      <c r="G3213" s="4" t="s">
        <v>13</v>
      </c>
      <c r="H3213" s="2" t="s">
        <v>71</v>
      </c>
      <c r="I3213" s="5" t="s">
        <v>70</v>
      </c>
      <c r="J3213" s="4" t="s">
        <v>27</v>
      </c>
      <c r="K3213" s="4" t="s">
        <v>1</v>
      </c>
      <c r="L3213" s="4" t="s">
        <v>11</v>
      </c>
      <c r="M3213" s="4">
        <f>+YEAR(Tabla26[[#This Row],[Fecha de creación]])</f>
        <v>2022</v>
      </c>
      <c r="N3213" s="4">
        <f>+MONTH(Tabla26[[#This Row],[Fecha de creación]])</f>
        <v>4</v>
      </c>
    </row>
    <row r="3214" spans="1:14" hidden="1" x14ac:dyDescent="0.3">
      <c r="A3214" s="6">
        <v>44673.692615740743</v>
      </c>
      <c r="B3214" s="4" t="s">
        <v>32</v>
      </c>
      <c r="C3214" s="4" t="s">
        <v>10630</v>
      </c>
      <c r="D3214" s="4" t="s">
        <v>72</v>
      </c>
      <c r="E3214" s="4" t="s">
        <v>7</v>
      </c>
      <c r="F3214" s="4" t="s">
        <v>43</v>
      </c>
      <c r="G3214" s="4" t="s">
        <v>13</v>
      </c>
      <c r="H3214" s="2" t="s">
        <v>71</v>
      </c>
      <c r="I3214" s="5" t="s">
        <v>70</v>
      </c>
      <c r="J3214" s="4" t="s">
        <v>27</v>
      </c>
      <c r="K3214" s="4" t="s">
        <v>1</v>
      </c>
      <c r="L3214" s="4" t="s">
        <v>11</v>
      </c>
      <c r="M3214" s="4">
        <f>+YEAR(Tabla26[[#This Row],[Fecha de creación]])</f>
        <v>2022</v>
      </c>
      <c r="N3214" s="4">
        <f>+MONTH(Tabla26[[#This Row],[Fecha de creación]])</f>
        <v>4</v>
      </c>
    </row>
    <row r="3215" spans="1:14" hidden="1" x14ac:dyDescent="0.3">
      <c r="A3215" s="6">
        <v>44673.694791666669</v>
      </c>
      <c r="B3215" s="4" t="s">
        <v>32</v>
      </c>
      <c r="C3215" s="4" t="s">
        <v>10629</v>
      </c>
      <c r="D3215" s="4" t="s">
        <v>72</v>
      </c>
      <c r="E3215" s="4" t="s">
        <v>7</v>
      </c>
      <c r="F3215" s="4" t="s">
        <v>43</v>
      </c>
      <c r="G3215" s="4" t="s">
        <v>13</v>
      </c>
      <c r="H3215" s="2" t="s">
        <v>71</v>
      </c>
      <c r="I3215" s="5" t="s">
        <v>70</v>
      </c>
      <c r="J3215" s="4" t="s">
        <v>27</v>
      </c>
      <c r="K3215" s="4" t="s">
        <v>1</v>
      </c>
      <c r="L3215" s="4" t="s">
        <v>11</v>
      </c>
      <c r="M3215" s="4">
        <f>+YEAR(Tabla26[[#This Row],[Fecha de creación]])</f>
        <v>2022</v>
      </c>
      <c r="N3215" s="4">
        <f>+MONTH(Tabla26[[#This Row],[Fecha de creación]])</f>
        <v>4</v>
      </c>
    </row>
    <row r="3216" spans="1:14" hidden="1" x14ac:dyDescent="0.3">
      <c r="A3216" s="6">
        <v>44673.697280092594</v>
      </c>
      <c r="B3216" s="4" t="s">
        <v>32</v>
      </c>
      <c r="C3216" s="4" t="s">
        <v>10628</v>
      </c>
      <c r="D3216" s="4" t="s">
        <v>72</v>
      </c>
      <c r="E3216" s="4" t="s">
        <v>7</v>
      </c>
      <c r="F3216" s="4" t="s">
        <v>43</v>
      </c>
      <c r="G3216" s="4" t="s">
        <v>13</v>
      </c>
      <c r="H3216" s="2" t="s">
        <v>71</v>
      </c>
      <c r="I3216" s="5" t="s">
        <v>70</v>
      </c>
      <c r="J3216" s="4" t="s">
        <v>27</v>
      </c>
      <c r="K3216" s="4" t="s">
        <v>1</v>
      </c>
      <c r="L3216" s="4" t="s">
        <v>11</v>
      </c>
      <c r="M3216" s="4">
        <f>+YEAR(Tabla26[[#This Row],[Fecha de creación]])</f>
        <v>2022</v>
      </c>
      <c r="N3216" s="4">
        <f>+MONTH(Tabla26[[#This Row],[Fecha de creación]])</f>
        <v>4</v>
      </c>
    </row>
    <row r="3217" spans="1:14" hidden="1" x14ac:dyDescent="0.3">
      <c r="A3217" s="6">
        <v>44676.757569444446</v>
      </c>
      <c r="B3217" s="4" t="s">
        <v>32</v>
      </c>
      <c r="C3217" s="4" t="s">
        <v>10600</v>
      </c>
      <c r="D3217" s="4" t="s">
        <v>72</v>
      </c>
      <c r="E3217" s="4" t="s">
        <v>7</v>
      </c>
      <c r="F3217" s="4" t="s">
        <v>6</v>
      </c>
      <c r="G3217" s="4" t="s">
        <v>5</v>
      </c>
      <c r="H3217" s="2" t="s">
        <v>3033</v>
      </c>
      <c r="I3217" s="5" t="s">
        <v>3597</v>
      </c>
      <c r="J3217" s="4"/>
      <c r="K3217" s="4" t="s">
        <v>1</v>
      </c>
      <c r="L3217" s="4" t="s">
        <v>0</v>
      </c>
      <c r="M3217" s="4">
        <f>+YEAR(Tabla26[[#This Row],[Fecha de creación]])</f>
        <v>2022</v>
      </c>
      <c r="N3217" s="4">
        <f>+MONTH(Tabla26[[#This Row],[Fecha de creación]])</f>
        <v>4</v>
      </c>
    </row>
    <row r="3218" spans="1:14" hidden="1" x14ac:dyDescent="0.3">
      <c r="A3218" s="6">
        <v>44676.75922453704</v>
      </c>
      <c r="B3218" s="4" t="s">
        <v>32</v>
      </c>
      <c r="C3218" s="4" t="s">
        <v>10599</v>
      </c>
      <c r="D3218" s="4" t="s">
        <v>72</v>
      </c>
      <c r="E3218" s="4" t="s">
        <v>7</v>
      </c>
      <c r="F3218" s="4" t="s">
        <v>43</v>
      </c>
      <c r="G3218" s="4" t="s">
        <v>13</v>
      </c>
      <c r="H3218" s="2" t="s">
        <v>71</v>
      </c>
      <c r="I3218" s="5" t="s">
        <v>70</v>
      </c>
      <c r="J3218" s="4" t="s">
        <v>27</v>
      </c>
      <c r="K3218" s="4" t="s">
        <v>1</v>
      </c>
      <c r="L3218" s="4" t="s">
        <v>11</v>
      </c>
      <c r="M3218" s="4">
        <f>+YEAR(Tabla26[[#This Row],[Fecha de creación]])</f>
        <v>2022</v>
      </c>
      <c r="N3218" s="4">
        <f>+MONTH(Tabla26[[#This Row],[Fecha de creación]])</f>
        <v>4</v>
      </c>
    </row>
    <row r="3219" spans="1:14" hidden="1" x14ac:dyDescent="0.3">
      <c r="A3219" s="6">
        <v>44676.760289351849</v>
      </c>
      <c r="B3219" s="4" t="s">
        <v>32</v>
      </c>
      <c r="C3219" s="4" t="s">
        <v>10598</v>
      </c>
      <c r="D3219" s="4" t="s">
        <v>72</v>
      </c>
      <c r="E3219" s="4" t="s">
        <v>7</v>
      </c>
      <c r="F3219" s="4" t="s">
        <v>43</v>
      </c>
      <c r="G3219" s="4" t="s">
        <v>13</v>
      </c>
      <c r="H3219" s="2" t="s">
        <v>71</v>
      </c>
      <c r="I3219" s="5" t="s">
        <v>7727</v>
      </c>
      <c r="J3219" s="4"/>
      <c r="K3219" s="4" t="s">
        <v>1</v>
      </c>
      <c r="L3219" s="4" t="s">
        <v>11</v>
      </c>
      <c r="M3219" s="4">
        <f>+YEAR(Tabla26[[#This Row],[Fecha de creación]])</f>
        <v>2022</v>
      </c>
      <c r="N3219" s="4">
        <f>+MONTH(Tabla26[[#This Row],[Fecha de creación]])</f>
        <v>4</v>
      </c>
    </row>
    <row r="3220" spans="1:14" hidden="1" x14ac:dyDescent="0.3">
      <c r="A3220" s="6">
        <v>44676.7655787037</v>
      </c>
      <c r="B3220" s="4" t="s">
        <v>32</v>
      </c>
      <c r="C3220" s="4" t="s">
        <v>10595</v>
      </c>
      <c r="D3220" s="4" t="s">
        <v>72</v>
      </c>
      <c r="E3220" s="4" t="s">
        <v>7</v>
      </c>
      <c r="F3220" s="4" t="s">
        <v>43</v>
      </c>
      <c r="G3220" s="4" t="s">
        <v>13</v>
      </c>
      <c r="H3220" s="2" t="s">
        <v>71</v>
      </c>
      <c r="I3220" s="5" t="s">
        <v>7727</v>
      </c>
      <c r="J3220" s="4"/>
      <c r="K3220" s="4" t="s">
        <v>1</v>
      </c>
      <c r="L3220" s="4" t="s">
        <v>11</v>
      </c>
      <c r="M3220" s="4">
        <f>+YEAR(Tabla26[[#This Row],[Fecha de creación]])</f>
        <v>2022</v>
      </c>
      <c r="N3220" s="4">
        <f>+MONTH(Tabla26[[#This Row],[Fecha de creación]])</f>
        <v>4</v>
      </c>
    </row>
    <row r="3221" spans="1:14" hidden="1" x14ac:dyDescent="0.3">
      <c r="A3221" s="6">
        <v>44676.768634259257</v>
      </c>
      <c r="B3221" s="4" t="s">
        <v>32</v>
      </c>
      <c r="C3221" s="4" t="s">
        <v>10593</v>
      </c>
      <c r="D3221" s="4" t="s">
        <v>72</v>
      </c>
      <c r="E3221" s="4" t="s">
        <v>7</v>
      </c>
      <c r="F3221" s="4" t="s">
        <v>43</v>
      </c>
      <c r="G3221" s="4" t="s">
        <v>13</v>
      </c>
      <c r="H3221" s="2" t="s">
        <v>71</v>
      </c>
      <c r="I3221" s="5" t="s">
        <v>7727</v>
      </c>
      <c r="J3221" s="4"/>
      <c r="K3221" s="4" t="s">
        <v>1</v>
      </c>
      <c r="L3221" s="4" t="s">
        <v>11</v>
      </c>
      <c r="M3221" s="4">
        <f>+YEAR(Tabla26[[#This Row],[Fecha de creación]])</f>
        <v>2022</v>
      </c>
      <c r="N3221" s="4">
        <f>+MONTH(Tabla26[[#This Row],[Fecha de creación]])</f>
        <v>4</v>
      </c>
    </row>
    <row r="3222" spans="1:14" hidden="1" x14ac:dyDescent="0.3">
      <c r="A3222" s="6">
        <v>44676.770266203705</v>
      </c>
      <c r="B3222" s="4" t="s">
        <v>32</v>
      </c>
      <c r="C3222" s="4" t="s">
        <v>10591</v>
      </c>
      <c r="D3222" s="4" t="s">
        <v>72</v>
      </c>
      <c r="E3222" s="4" t="s">
        <v>7</v>
      </c>
      <c r="F3222" s="4" t="s">
        <v>43</v>
      </c>
      <c r="G3222" s="4" t="s">
        <v>13</v>
      </c>
      <c r="H3222" s="2" t="s">
        <v>71</v>
      </c>
      <c r="I3222" s="5" t="s">
        <v>7727</v>
      </c>
      <c r="J3222" s="4"/>
      <c r="K3222" s="4" t="s">
        <v>1</v>
      </c>
      <c r="L3222" s="4" t="s">
        <v>11</v>
      </c>
      <c r="M3222" s="4">
        <f>+YEAR(Tabla26[[#This Row],[Fecha de creación]])</f>
        <v>2022</v>
      </c>
      <c r="N3222" s="4">
        <f>+MONTH(Tabla26[[#This Row],[Fecha de creación]])</f>
        <v>4</v>
      </c>
    </row>
    <row r="3223" spans="1:14" hidden="1" x14ac:dyDescent="0.3">
      <c r="A3223" s="6">
        <v>44677.440486111111</v>
      </c>
      <c r="B3223" s="4" t="s">
        <v>32</v>
      </c>
      <c r="C3223" s="4" t="s">
        <v>10584</v>
      </c>
      <c r="D3223" s="4" t="s">
        <v>72</v>
      </c>
      <c r="E3223" s="4" t="s">
        <v>7</v>
      </c>
      <c r="F3223" s="4" t="s">
        <v>43</v>
      </c>
      <c r="G3223" s="4" t="s">
        <v>13</v>
      </c>
      <c r="H3223" s="2" t="s">
        <v>71</v>
      </c>
      <c r="I3223" s="5" t="s">
        <v>70</v>
      </c>
      <c r="J3223" s="4" t="s">
        <v>27</v>
      </c>
      <c r="K3223" s="4" t="s">
        <v>1</v>
      </c>
      <c r="L3223" s="4" t="s">
        <v>11</v>
      </c>
      <c r="M3223" s="4">
        <f>+YEAR(Tabla26[[#This Row],[Fecha de creación]])</f>
        <v>2022</v>
      </c>
      <c r="N3223" s="4">
        <f>+MONTH(Tabla26[[#This Row],[Fecha de creación]])</f>
        <v>4</v>
      </c>
    </row>
    <row r="3224" spans="1:14" hidden="1" x14ac:dyDescent="0.3">
      <c r="A3224" s="6">
        <v>44677.457187499997</v>
      </c>
      <c r="B3224" s="4" t="s">
        <v>32</v>
      </c>
      <c r="C3224" s="4" t="s">
        <v>10580</v>
      </c>
      <c r="D3224" s="4" t="s">
        <v>72</v>
      </c>
      <c r="E3224" s="4" t="s">
        <v>7</v>
      </c>
      <c r="F3224" s="4" t="s">
        <v>43</v>
      </c>
      <c r="G3224" s="4" t="s">
        <v>13</v>
      </c>
      <c r="H3224" s="2" t="s">
        <v>71</v>
      </c>
      <c r="I3224" s="5" t="s">
        <v>7727</v>
      </c>
      <c r="J3224" s="4"/>
      <c r="K3224" s="4" t="s">
        <v>1</v>
      </c>
      <c r="L3224" s="4" t="s">
        <v>11</v>
      </c>
      <c r="M3224" s="4">
        <f>+YEAR(Tabla26[[#This Row],[Fecha de creación]])</f>
        <v>2022</v>
      </c>
      <c r="N3224" s="4">
        <f>+MONTH(Tabla26[[#This Row],[Fecha de creación]])</f>
        <v>4</v>
      </c>
    </row>
    <row r="3225" spans="1:14" hidden="1" x14ac:dyDescent="0.3">
      <c r="A3225" s="6">
        <v>44677.507615740738</v>
      </c>
      <c r="B3225" s="4" t="s">
        <v>23</v>
      </c>
      <c r="C3225" s="4" t="s">
        <v>10568</v>
      </c>
      <c r="D3225" s="4" t="s">
        <v>72</v>
      </c>
      <c r="E3225" s="4" t="s">
        <v>7</v>
      </c>
      <c r="F3225" s="4" t="s">
        <v>43</v>
      </c>
      <c r="G3225" s="4" t="s">
        <v>13</v>
      </c>
      <c r="H3225" s="2" t="s">
        <v>71</v>
      </c>
      <c r="I3225" s="5" t="s">
        <v>7927</v>
      </c>
      <c r="J3225" s="4"/>
      <c r="K3225" s="4" t="s">
        <v>1</v>
      </c>
      <c r="L3225" s="4" t="s">
        <v>11</v>
      </c>
      <c r="M3225" s="4">
        <f>+YEAR(Tabla26[[#This Row],[Fecha de creación]])</f>
        <v>2022</v>
      </c>
      <c r="N3225" s="4">
        <f>+MONTH(Tabla26[[#This Row],[Fecha de creación]])</f>
        <v>4</v>
      </c>
    </row>
    <row r="3226" spans="1:14" hidden="1" x14ac:dyDescent="0.3">
      <c r="A3226" s="6">
        <v>44677.707870370374</v>
      </c>
      <c r="B3226" s="4" t="s">
        <v>32</v>
      </c>
      <c r="C3226" s="4" t="s">
        <v>10543</v>
      </c>
      <c r="D3226" s="4" t="s">
        <v>72</v>
      </c>
      <c r="E3226" s="4" t="s">
        <v>7</v>
      </c>
      <c r="F3226" s="4" t="s">
        <v>43</v>
      </c>
      <c r="G3226" s="4" t="s">
        <v>13</v>
      </c>
      <c r="H3226" s="2" t="s">
        <v>71</v>
      </c>
      <c r="I3226" s="5" t="s">
        <v>70</v>
      </c>
      <c r="J3226" s="4" t="s">
        <v>27</v>
      </c>
      <c r="K3226" s="4" t="s">
        <v>1</v>
      </c>
      <c r="L3226" s="4" t="s">
        <v>11</v>
      </c>
      <c r="M3226" s="4">
        <f>+YEAR(Tabla26[[#This Row],[Fecha de creación]])</f>
        <v>2022</v>
      </c>
      <c r="N3226" s="4">
        <f>+MONTH(Tabla26[[#This Row],[Fecha de creación]])</f>
        <v>4</v>
      </c>
    </row>
    <row r="3227" spans="1:14" hidden="1" x14ac:dyDescent="0.3">
      <c r="A3227" s="6">
        <v>44677.713171296295</v>
      </c>
      <c r="B3227" s="4" t="s">
        <v>32</v>
      </c>
      <c r="C3227" s="4" t="s">
        <v>10541</v>
      </c>
      <c r="D3227" s="4" t="s">
        <v>72</v>
      </c>
      <c r="E3227" s="4" t="s">
        <v>7</v>
      </c>
      <c r="F3227" s="4" t="s">
        <v>43</v>
      </c>
      <c r="G3227" s="4" t="s">
        <v>13</v>
      </c>
      <c r="H3227" s="2" t="s">
        <v>71</v>
      </c>
      <c r="I3227" s="5" t="s">
        <v>7727</v>
      </c>
      <c r="J3227" s="4"/>
      <c r="K3227" s="4" t="s">
        <v>1</v>
      </c>
      <c r="L3227" s="4" t="s">
        <v>11</v>
      </c>
      <c r="M3227" s="4">
        <f>+YEAR(Tabla26[[#This Row],[Fecha de creación]])</f>
        <v>2022</v>
      </c>
      <c r="N3227" s="4">
        <f>+MONTH(Tabla26[[#This Row],[Fecha de creación]])</f>
        <v>4</v>
      </c>
    </row>
    <row r="3228" spans="1:14" hidden="1" x14ac:dyDescent="0.3">
      <c r="A3228" s="6">
        <v>44678.544502314813</v>
      </c>
      <c r="B3228" s="4" t="s">
        <v>23</v>
      </c>
      <c r="C3228" s="4" t="s">
        <v>10515</v>
      </c>
      <c r="D3228" s="4" t="s">
        <v>72</v>
      </c>
      <c r="E3228" s="4" t="s">
        <v>7</v>
      </c>
      <c r="F3228" s="4" t="s">
        <v>43</v>
      </c>
      <c r="G3228" s="4" t="s">
        <v>13</v>
      </c>
      <c r="H3228" s="2" t="s">
        <v>71</v>
      </c>
      <c r="I3228" s="5" t="s">
        <v>897</v>
      </c>
      <c r="J3228" s="4" t="s">
        <v>27</v>
      </c>
      <c r="K3228" s="4" t="s">
        <v>1</v>
      </c>
      <c r="L3228" s="4" t="s">
        <v>11</v>
      </c>
      <c r="M3228" s="4">
        <f>+YEAR(Tabla26[[#This Row],[Fecha de creación]])</f>
        <v>2022</v>
      </c>
      <c r="N3228" s="4">
        <f>+MONTH(Tabla26[[#This Row],[Fecha de creación]])</f>
        <v>4</v>
      </c>
    </row>
    <row r="3229" spans="1:14" hidden="1" x14ac:dyDescent="0.3">
      <c r="A3229" s="6">
        <v>44678.566168981481</v>
      </c>
      <c r="B3229" s="4" t="s">
        <v>32</v>
      </c>
      <c r="C3229" s="4" t="s">
        <v>10514</v>
      </c>
      <c r="D3229" s="4" t="s">
        <v>72</v>
      </c>
      <c r="E3229" s="4" t="s">
        <v>7</v>
      </c>
      <c r="F3229" s="4" t="s">
        <v>43</v>
      </c>
      <c r="G3229" s="4" t="s">
        <v>13</v>
      </c>
      <c r="H3229" s="2" t="s">
        <v>71</v>
      </c>
      <c r="I3229" s="5" t="s">
        <v>7727</v>
      </c>
      <c r="J3229" s="4"/>
      <c r="K3229" s="4" t="s">
        <v>1</v>
      </c>
      <c r="L3229" s="4" t="s">
        <v>11</v>
      </c>
      <c r="M3229" s="4">
        <f>+YEAR(Tabla26[[#This Row],[Fecha de creación]])</f>
        <v>2022</v>
      </c>
      <c r="N3229" s="4">
        <f>+MONTH(Tabla26[[#This Row],[Fecha de creación]])</f>
        <v>4</v>
      </c>
    </row>
    <row r="3230" spans="1:14" hidden="1" x14ac:dyDescent="0.3">
      <c r="A3230" s="6">
        <v>44678.626261574071</v>
      </c>
      <c r="B3230" s="4" t="s">
        <v>32</v>
      </c>
      <c r="C3230" s="4" t="s">
        <v>10502</v>
      </c>
      <c r="D3230" s="4" t="s">
        <v>72</v>
      </c>
      <c r="E3230" s="4" t="s">
        <v>7</v>
      </c>
      <c r="F3230" s="4" t="s">
        <v>43</v>
      </c>
      <c r="G3230" s="4" t="s">
        <v>13</v>
      </c>
      <c r="H3230" s="2" t="s">
        <v>71</v>
      </c>
      <c r="I3230" s="5" t="s">
        <v>70</v>
      </c>
      <c r="J3230" s="4" t="s">
        <v>27</v>
      </c>
      <c r="K3230" s="4" t="s">
        <v>1</v>
      </c>
      <c r="L3230" s="4" t="s">
        <v>11</v>
      </c>
      <c r="M3230" s="4">
        <f>+YEAR(Tabla26[[#This Row],[Fecha de creación]])</f>
        <v>2022</v>
      </c>
      <c r="N3230" s="4">
        <f>+MONTH(Tabla26[[#This Row],[Fecha de creación]])</f>
        <v>4</v>
      </c>
    </row>
    <row r="3231" spans="1:14" hidden="1" x14ac:dyDescent="0.3">
      <c r="A3231" s="6">
        <v>44678.670416666668</v>
      </c>
      <c r="B3231" s="4" t="s">
        <v>32</v>
      </c>
      <c r="C3231" s="4" t="s">
        <v>10493</v>
      </c>
      <c r="D3231" s="4" t="s">
        <v>72</v>
      </c>
      <c r="E3231" s="4" t="s">
        <v>7</v>
      </c>
      <c r="F3231" s="4" t="s">
        <v>43</v>
      </c>
      <c r="G3231" s="4" t="s">
        <v>13</v>
      </c>
      <c r="H3231" s="2" t="s">
        <v>71</v>
      </c>
      <c r="I3231" s="5" t="s">
        <v>70</v>
      </c>
      <c r="J3231" s="4" t="s">
        <v>27</v>
      </c>
      <c r="K3231" s="4" t="s">
        <v>1</v>
      </c>
      <c r="L3231" s="4" t="s">
        <v>11</v>
      </c>
      <c r="M3231" s="4">
        <f>+YEAR(Tabla26[[#This Row],[Fecha de creación]])</f>
        <v>2022</v>
      </c>
      <c r="N3231" s="4">
        <f>+MONTH(Tabla26[[#This Row],[Fecha de creación]])</f>
        <v>4</v>
      </c>
    </row>
    <row r="3232" spans="1:14" hidden="1" x14ac:dyDescent="0.3">
      <c r="A3232" s="6">
        <v>44679.407465277778</v>
      </c>
      <c r="B3232" s="4" t="s">
        <v>32</v>
      </c>
      <c r="C3232" s="4" t="s">
        <v>10478</v>
      </c>
      <c r="D3232" s="4" t="s">
        <v>72</v>
      </c>
      <c r="E3232" s="4" t="s">
        <v>7</v>
      </c>
      <c r="F3232" s="4" t="s">
        <v>43</v>
      </c>
      <c r="G3232" s="4" t="s">
        <v>13</v>
      </c>
      <c r="H3232" s="2" t="s">
        <v>71</v>
      </c>
      <c r="I3232" s="5" t="s">
        <v>70</v>
      </c>
      <c r="J3232" s="4" t="s">
        <v>27</v>
      </c>
      <c r="K3232" s="4" t="s">
        <v>1</v>
      </c>
      <c r="L3232" s="4" t="s">
        <v>11</v>
      </c>
      <c r="M3232" s="4">
        <f>+YEAR(Tabla26[[#This Row],[Fecha de creación]])</f>
        <v>2022</v>
      </c>
      <c r="N3232" s="4">
        <f>+MONTH(Tabla26[[#This Row],[Fecha de creación]])</f>
        <v>4</v>
      </c>
    </row>
    <row r="3233" spans="1:14" hidden="1" x14ac:dyDescent="0.3">
      <c r="A3233" s="6">
        <v>44679.419212962966</v>
      </c>
      <c r="B3233" s="4" t="s">
        <v>32</v>
      </c>
      <c r="C3233" s="4" t="s">
        <v>10476</v>
      </c>
      <c r="D3233" s="4" t="s">
        <v>72</v>
      </c>
      <c r="E3233" s="4" t="s">
        <v>7</v>
      </c>
      <c r="F3233" s="4" t="s">
        <v>43</v>
      </c>
      <c r="G3233" s="4" t="s">
        <v>13</v>
      </c>
      <c r="H3233" s="2" t="s">
        <v>71</v>
      </c>
      <c r="I3233" s="5" t="s">
        <v>7727</v>
      </c>
      <c r="J3233" s="4" t="s">
        <v>27</v>
      </c>
      <c r="K3233" s="4" t="s">
        <v>1</v>
      </c>
      <c r="L3233" s="4" t="s">
        <v>11</v>
      </c>
      <c r="M3233" s="4">
        <f>+YEAR(Tabla26[[#This Row],[Fecha de creación]])</f>
        <v>2022</v>
      </c>
      <c r="N3233" s="4">
        <f>+MONTH(Tabla26[[#This Row],[Fecha de creación]])</f>
        <v>4</v>
      </c>
    </row>
    <row r="3234" spans="1:14" hidden="1" x14ac:dyDescent="0.3">
      <c r="A3234" s="6">
        <v>44679.469641203701</v>
      </c>
      <c r="B3234" s="4" t="s">
        <v>32</v>
      </c>
      <c r="C3234" s="4" t="s">
        <v>10473</v>
      </c>
      <c r="D3234" s="4" t="s">
        <v>72</v>
      </c>
      <c r="E3234" s="4" t="s">
        <v>7</v>
      </c>
      <c r="F3234" s="4" t="s">
        <v>43</v>
      </c>
      <c r="G3234" s="4" t="s">
        <v>13</v>
      </c>
      <c r="H3234" s="2" t="s">
        <v>71</v>
      </c>
      <c r="I3234" s="5" t="s">
        <v>7727</v>
      </c>
      <c r="J3234" s="4" t="s">
        <v>27</v>
      </c>
      <c r="K3234" s="4" t="s">
        <v>1</v>
      </c>
      <c r="L3234" s="4" t="s">
        <v>11</v>
      </c>
      <c r="M3234" s="4">
        <f>+YEAR(Tabla26[[#This Row],[Fecha de creación]])</f>
        <v>2022</v>
      </c>
      <c r="N3234" s="4">
        <f>+MONTH(Tabla26[[#This Row],[Fecha de creación]])</f>
        <v>4</v>
      </c>
    </row>
    <row r="3235" spans="1:14" hidden="1" x14ac:dyDescent="0.3">
      <c r="A3235" s="6">
        <v>44679.584456018521</v>
      </c>
      <c r="B3235" s="4" t="s">
        <v>32</v>
      </c>
      <c r="C3235" s="4" t="s">
        <v>10462</v>
      </c>
      <c r="D3235" s="4" t="s">
        <v>72</v>
      </c>
      <c r="E3235" s="4" t="s">
        <v>7</v>
      </c>
      <c r="F3235" s="4" t="s">
        <v>43</v>
      </c>
      <c r="G3235" s="4" t="s">
        <v>13</v>
      </c>
      <c r="H3235" s="2" t="s">
        <v>71</v>
      </c>
      <c r="I3235" s="5" t="s">
        <v>7727</v>
      </c>
      <c r="J3235" s="4" t="s">
        <v>27</v>
      </c>
      <c r="K3235" s="4" t="s">
        <v>1</v>
      </c>
      <c r="L3235" s="4" t="s">
        <v>11</v>
      </c>
      <c r="M3235" s="4">
        <f>+YEAR(Tabla26[[#This Row],[Fecha de creación]])</f>
        <v>2022</v>
      </c>
      <c r="N3235" s="4">
        <f>+MONTH(Tabla26[[#This Row],[Fecha de creación]])</f>
        <v>4</v>
      </c>
    </row>
    <row r="3236" spans="1:14" hidden="1" x14ac:dyDescent="0.3">
      <c r="A3236" s="6">
        <v>44679.647465277776</v>
      </c>
      <c r="B3236" s="4" t="s">
        <v>32</v>
      </c>
      <c r="C3236" s="4" t="s">
        <v>10457</v>
      </c>
      <c r="D3236" s="4" t="s">
        <v>72</v>
      </c>
      <c r="E3236" s="4" t="s">
        <v>7</v>
      </c>
      <c r="F3236" s="4" t="s">
        <v>43</v>
      </c>
      <c r="G3236" s="4" t="s">
        <v>13</v>
      </c>
      <c r="H3236" s="2" t="s">
        <v>71</v>
      </c>
      <c r="I3236" s="5" t="s">
        <v>70</v>
      </c>
      <c r="J3236" s="4" t="s">
        <v>27</v>
      </c>
      <c r="K3236" s="4" t="s">
        <v>1</v>
      </c>
      <c r="L3236" s="4" t="s">
        <v>11</v>
      </c>
      <c r="M3236" s="4">
        <f>+YEAR(Tabla26[[#This Row],[Fecha de creación]])</f>
        <v>2022</v>
      </c>
      <c r="N3236" s="4">
        <f>+MONTH(Tabla26[[#This Row],[Fecha de creación]])</f>
        <v>4</v>
      </c>
    </row>
    <row r="3237" spans="1:14" hidden="1" x14ac:dyDescent="0.3">
      <c r="A3237" s="6">
        <v>44679.653333333335</v>
      </c>
      <c r="B3237" s="4" t="s">
        <v>32</v>
      </c>
      <c r="C3237" s="4" t="s">
        <v>10456</v>
      </c>
      <c r="D3237" s="4" t="s">
        <v>72</v>
      </c>
      <c r="E3237" s="4" t="s">
        <v>7</v>
      </c>
      <c r="F3237" s="4" t="s">
        <v>43</v>
      </c>
      <c r="G3237" s="4" t="s">
        <v>13</v>
      </c>
      <c r="H3237" s="2" t="s">
        <v>71</v>
      </c>
      <c r="I3237" s="5" t="s">
        <v>70</v>
      </c>
      <c r="J3237" s="4" t="s">
        <v>27</v>
      </c>
      <c r="K3237" s="4" t="s">
        <v>1</v>
      </c>
      <c r="L3237" s="4" t="s">
        <v>11</v>
      </c>
      <c r="M3237" s="4">
        <f>+YEAR(Tabla26[[#This Row],[Fecha de creación]])</f>
        <v>2022</v>
      </c>
      <c r="N3237" s="4">
        <f>+MONTH(Tabla26[[#This Row],[Fecha de creación]])</f>
        <v>4</v>
      </c>
    </row>
    <row r="3238" spans="1:14" hidden="1" x14ac:dyDescent="0.3">
      <c r="A3238" s="6">
        <v>44679.673726851855</v>
      </c>
      <c r="B3238" s="4" t="s">
        <v>32</v>
      </c>
      <c r="C3238" s="4" t="s">
        <v>10453</v>
      </c>
      <c r="D3238" s="4" t="s">
        <v>72</v>
      </c>
      <c r="E3238" s="4" t="s">
        <v>7</v>
      </c>
      <c r="F3238" s="4" t="s">
        <v>43</v>
      </c>
      <c r="G3238" s="4" t="s">
        <v>13</v>
      </c>
      <c r="H3238" s="2" t="s">
        <v>71</v>
      </c>
      <c r="I3238" s="5" t="s">
        <v>70</v>
      </c>
      <c r="J3238" s="4" t="s">
        <v>27</v>
      </c>
      <c r="K3238" s="4" t="s">
        <v>1</v>
      </c>
      <c r="L3238" s="4" t="s">
        <v>11</v>
      </c>
      <c r="M3238" s="4">
        <f>+YEAR(Tabla26[[#This Row],[Fecha de creación]])</f>
        <v>2022</v>
      </c>
      <c r="N3238" s="4">
        <f>+MONTH(Tabla26[[#This Row],[Fecha de creación]])</f>
        <v>4</v>
      </c>
    </row>
    <row r="3239" spans="1:14" hidden="1" x14ac:dyDescent="0.3">
      <c r="A3239" s="6">
        <v>44679.67528935185</v>
      </c>
      <c r="B3239" s="4" t="s">
        <v>32</v>
      </c>
      <c r="C3239" s="4" t="s">
        <v>10452</v>
      </c>
      <c r="D3239" s="4" t="s">
        <v>72</v>
      </c>
      <c r="E3239" s="4" t="s">
        <v>7</v>
      </c>
      <c r="F3239" s="4" t="s">
        <v>43</v>
      </c>
      <c r="G3239" s="4" t="s">
        <v>13</v>
      </c>
      <c r="H3239" s="2" t="s">
        <v>71</v>
      </c>
      <c r="I3239" s="5" t="s">
        <v>70</v>
      </c>
      <c r="J3239" s="4" t="s">
        <v>27</v>
      </c>
      <c r="K3239" s="4" t="s">
        <v>1</v>
      </c>
      <c r="L3239" s="4" t="s">
        <v>11</v>
      </c>
      <c r="M3239" s="4">
        <f>+YEAR(Tabla26[[#This Row],[Fecha de creación]])</f>
        <v>2022</v>
      </c>
      <c r="N3239" s="4">
        <f>+MONTH(Tabla26[[#This Row],[Fecha de creación]])</f>
        <v>4</v>
      </c>
    </row>
    <row r="3240" spans="1:14" hidden="1" x14ac:dyDescent="0.3">
      <c r="A3240" s="6">
        <v>44680.384942129633</v>
      </c>
      <c r="B3240" s="4" t="s">
        <v>32</v>
      </c>
      <c r="C3240" s="4" t="s">
        <v>10437</v>
      </c>
      <c r="D3240" s="4" t="s">
        <v>72</v>
      </c>
      <c r="E3240" s="4" t="s">
        <v>7</v>
      </c>
      <c r="F3240" s="4" t="s">
        <v>43</v>
      </c>
      <c r="G3240" s="4" t="s">
        <v>13</v>
      </c>
      <c r="H3240" s="2" t="s">
        <v>71</v>
      </c>
      <c r="I3240" s="5" t="s">
        <v>7727</v>
      </c>
      <c r="J3240" s="4" t="s">
        <v>27</v>
      </c>
      <c r="K3240" s="4" t="s">
        <v>1</v>
      </c>
      <c r="L3240" s="4" t="s">
        <v>11</v>
      </c>
      <c r="M3240" s="4">
        <f>+YEAR(Tabla26[[#This Row],[Fecha de creación]])</f>
        <v>2022</v>
      </c>
      <c r="N3240" s="4">
        <f>+MONTH(Tabla26[[#This Row],[Fecha de creación]])</f>
        <v>4</v>
      </c>
    </row>
    <row r="3241" spans="1:14" hidden="1" x14ac:dyDescent="0.3">
      <c r="A3241" s="6">
        <v>44680.527372685188</v>
      </c>
      <c r="B3241" s="4" t="s">
        <v>32</v>
      </c>
      <c r="C3241" s="4" t="s">
        <v>10423</v>
      </c>
      <c r="D3241" s="4" t="s">
        <v>72</v>
      </c>
      <c r="E3241" s="4" t="s">
        <v>7</v>
      </c>
      <c r="F3241" s="4" t="s">
        <v>43</v>
      </c>
      <c r="G3241" s="4" t="s">
        <v>13</v>
      </c>
      <c r="H3241" s="2" t="s">
        <v>71</v>
      </c>
      <c r="I3241" s="5" t="s">
        <v>70</v>
      </c>
      <c r="J3241" s="4" t="s">
        <v>27</v>
      </c>
      <c r="K3241" s="4" t="s">
        <v>1</v>
      </c>
      <c r="L3241" s="4" t="s">
        <v>11</v>
      </c>
      <c r="M3241" s="4">
        <f>+YEAR(Tabla26[[#This Row],[Fecha de creación]])</f>
        <v>2022</v>
      </c>
      <c r="N3241" s="4">
        <f>+MONTH(Tabla26[[#This Row],[Fecha de creación]])</f>
        <v>4</v>
      </c>
    </row>
    <row r="3242" spans="1:14" hidden="1" x14ac:dyDescent="0.3">
      <c r="A3242" s="6">
        <v>44680.533136574071</v>
      </c>
      <c r="B3242" s="4" t="s">
        <v>32</v>
      </c>
      <c r="C3242" s="4" t="s">
        <v>10422</v>
      </c>
      <c r="D3242" s="4" t="s">
        <v>72</v>
      </c>
      <c r="E3242" s="4" t="s">
        <v>7</v>
      </c>
      <c r="F3242" s="4" t="s">
        <v>43</v>
      </c>
      <c r="G3242" s="4" t="s">
        <v>20</v>
      </c>
      <c r="H3242" s="2" t="s">
        <v>71</v>
      </c>
      <c r="I3242" s="5" t="s">
        <v>7727</v>
      </c>
      <c r="J3242" s="4"/>
      <c r="K3242" s="4" t="s">
        <v>1</v>
      </c>
      <c r="L3242" s="4" t="s">
        <v>0</v>
      </c>
      <c r="M3242" s="4">
        <f>+YEAR(Tabla26[[#This Row],[Fecha de creación]])</f>
        <v>2022</v>
      </c>
      <c r="N3242" s="4">
        <f>+MONTH(Tabla26[[#This Row],[Fecha de creación]])</f>
        <v>4</v>
      </c>
    </row>
    <row r="3243" spans="1:14" hidden="1" x14ac:dyDescent="0.3">
      <c r="A3243" s="6">
        <v>44680.533784722225</v>
      </c>
      <c r="B3243" s="4" t="s">
        <v>32</v>
      </c>
      <c r="C3243" s="4" t="s">
        <v>10421</v>
      </c>
      <c r="D3243" s="4" t="s">
        <v>72</v>
      </c>
      <c r="E3243" s="4" t="s">
        <v>7</v>
      </c>
      <c r="F3243" s="4" t="s">
        <v>43</v>
      </c>
      <c r="G3243" s="4" t="s">
        <v>20</v>
      </c>
      <c r="H3243" s="2" t="s">
        <v>71</v>
      </c>
      <c r="I3243" s="5" t="s">
        <v>7727</v>
      </c>
      <c r="J3243" s="4" t="s">
        <v>27</v>
      </c>
      <c r="K3243" s="4" t="s">
        <v>1</v>
      </c>
      <c r="L3243" s="4" t="s">
        <v>0</v>
      </c>
      <c r="M3243" s="4">
        <f>+YEAR(Tabla26[[#This Row],[Fecha de creación]])</f>
        <v>2022</v>
      </c>
      <c r="N3243" s="4">
        <f>+MONTH(Tabla26[[#This Row],[Fecha de creación]])</f>
        <v>4</v>
      </c>
    </row>
    <row r="3244" spans="1:14" hidden="1" x14ac:dyDescent="0.3">
      <c r="A3244" s="6">
        <v>44680.546388888892</v>
      </c>
      <c r="B3244" s="4" t="s">
        <v>32</v>
      </c>
      <c r="C3244" s="4" t="s">
        <v>10420</v>
      </c>
      <c r="D3244" s="4" t="s">
        <v>72</v>
      </c>
      <c r="E3244" s="4" t="s">
        <v>7</v>
      </c>
      <c r="F3244" s="4" t="s">
        <v>43</v>
      </c>
      <c r="G3244" s="4" t="s">
        <v>20</v>
      </c>
      <c r="H3244" s="2" t="s">
        <v>71</v>
      </c>
      <c r="I3244" s="5" t="s">
        <v>7727</v>
      </c>
      <c r="J3244" s="4" t="s">
        <v>27</v>
      </c>
      <c r="K3244" s="4" t="s">
        <v>1</v>
      </c>
      <c r="L3244" s="4" t="s">
        <v>0</v>
      </c>
      <c r="M3244" s="4">
        <f>+YEAR(Tabla26[[#This Row],[Fecha de creación]])</f>
        <v>2022</v>
      </c>
      <c r="N3244" s="4">
        <f>+MONTH(Tabla26[[#This Row],[Fecha de creación]])</f>
        <v>4</v>
      </c>
    </row>
    <row r="3245" spans="1:14" hidden="1" x14ac:dyDescent="0.3">
      <c r="A3245" s="6">
        <v>44680.547129629631</v>
      </c>
      <c r="B3245" s="4" t="s">
        <v>32</v>
      </c>
      <c r="C3245" s="4" t="s">
        <v>10419</v>
      </c>
      <c r="D3245" s="4" t="s">
        <v>72</v>
      </c>
      <c r="E3245" s="4" t="s">
        <v>7</v>
      </c>
      <c r="F3245" s="4" t="s">
        <v>43</v>
      </c>
      <c r="G3245" s="4" t="s">
        <v>13</v>
      </c>
      <c r="H3245" s="2" t="s">
        <v>71</v>
      </c>
      <c r="I3245" s="5" t="s">
        <v>7727</v>
      </c>
      <c r="J3245" s="4" t="s">
        <v>27</v>
      </c>
      <c r="K3245" s="4" t="s">
        <v>1</v>
      </c>
      <c r="L3245" s="4" t="s">
        <v>11</v>
      </c>
      <c r="M3245" s="4">
        <f>+YEAR(Tabla26[[#This Row],[Fecha de creación]])</f>
        <v>2022</v>
      </c>
      <c r="N3245" s="4">
        <f>+MONTH(Tabla26[[#This Row],[Fecha de creación]])</f>
        <v>4</v>
      </c>
    </row>
    <row r="3246" spans="1:14" hidden="1" x14ac:dyDescent="0.3">
      <c r="A3246" s="6">
        <v>44680.694467592592</v>
      </c>
      <c r="B3246" s="4" t="s">
        <v>32</v>
      </c>
      <c r="C3246" s="4" t="s">
        <v>10404</v>
      </c>
      <c r="D3246" s="4" t="s">
        <v>72</v>
      </c>
      <c r="E3246" s="4" t="s">
        <v>7</v>
      </c>
      <c r="F3246" s="4" t="s">
        <v>43</v>
      </c>
      <c r="G3246" s="4" t="s">
        <v>13</v>
      </c>
      <c r="H3246" s="2" t="s">
        <v>71</v>
      </c>
      <c r="I3246" s="5" t="s">
        <v>70</v>
      </c>
      <c r="J3246" s="4" t="s">
        <v>27</v>
      </c>
      <c r="K3246" s="4" t="s">
        <v>1</v>
      </c>
      <c r="L3246" s="4" t="s">
        <v>11</v>
      </c>
      <c r="M3246" s="4">
        <f>+YEAR(Tabla26[[#This Row],[Fecha de creación]])</f>
        <v>2022</v>
      </c>
      <c r="N3246" s="4">
        <f>+MONTH(Tabla26[[#This Row],[Fecha de creación]])</f>
        <v>4</v>
      </c>
    </row>
    <row r="3247" spans="1:14" hidden="1" x14ac:dyDescent="0.3">
      <c r="A3247" s="6">
        <v>44681.576504629629</v>
      </c>
      <c r="B3247" s="4" t="s">
        <v>32</v>
      </c>
      <c r="C3247" s="4" t="s">
        <v>10384</v>
      </c>
      <c r="D3247" s="4" t="s">
        <v>72</v>
      </c>
      <c r="E3247" s="4" t="s">
        <v>7</v>
      </c>
      <c r="F3247" s="4" t="s">
        <v>43</v>
      </c>
      <c r="G3247" s="4" t="s">
        <v>13</v>
      </c>
      <c r="H3247" s="2" t="s">
        <v>71</v>
      </c>
      <c r="I3247" s="5" t="s">
        <v>70</v>
      </c>
      <c r="J3247" s="4" t="s">
        <v>27</v>
      </c>
      <c r="K3247" s="4" t="s">
        <v>1</v>
      </c>
      <c r="L3247" s="4" t="s">
        <v>11</v>
      </c>
      <c r="M3247" s="4">
        <f>+YEAR(Tabla26[[#This Row],[Fecha de creación]])</f>
        <v>2022</v>
      </c>
      <c r="N3247" s="4">
        <f>+MONTH(Tabla26[[#This Row],[Fecha de creación]])</f>
        <v>4</v>
      </c>
    </row>
    <row r="3248" spans="1:14" hidden="1" x14ac:dyDescent="0.3">
      <c r="A3248" s="6">
        <v>44681.671446759261</v>
      </c>
      <c r="B3248" s="4" t="s">
        <v>32</v>
      </c>
      <c r="C3248" s="4" t="s">
        <v>10378</v>
      </c>
      <c r="D3248" s="4" t="s">
        <v>72</v>
      </c>
      <c r="E3248" s="4" t="s">
        <v>7</v>
      </c>
      <c r="F3248" s="4" t="s">
        <v>43</v>
      </c>
      <c r="G3248" s="4" t="s">
        <v>13</v>
      </c>
      <c r="H3248" s="2" t="s">
        <v>71</v>
      </c>
      <c r="I3248" s="5" t="s">
        <v>70</v>
      </c>
      <c r="J3248" s="4" t="s">
        <v>27</v>
      </c>
      <c r="K3248" s="4" t="s">
        <v>1</v>
      </c>
      <c r="L3248" s="4" t="s">
        <v>11</v>
      </c>
      <c r="M3248" s="4">
        <f>+YEAR(Tabla26[[#This Row],[Fecha de creación]])</f>
        <v>2022</v>
      </c>
      <c r="N3248" s="4">
        <f>+MONTH(Tabla26[[#This Row],[Fecha de creación]])</f>
        <v>4</v>
      </c>
    </row>
    <row r="3249" spans="1:14" hidden="1" x14ac:dyDescent="0.3">
      <c r="A3249" s="6">
        <v>44681.674201388887</v>
      </c>
      <c r="B3249" s="4" t="s">
        <v>32</v>
      </c>
      <c r="C3249" s="4" t="s">
        <v>10373</v>
      </c>
      <c r="D3249" s="4" t="s">
        <v>72</v>
      </c>
      <c r="E3249" s="4" t="s">
        <v>7</v>
      </c>
      <c r="F3249" s="4" t="s">
        <v>43</v>
      </c>
      <c r="G3249" s="4" t="s">
        <v>13</v>
      </c>
      <c r="H3249" s="2" t="s">
        <v>71</v>
      </c>
      <c r="I3249" s="5" t="s">
        <v>70</v>
      </c>
      <c r="J3249" s="4" t="s">
        <v>27</v>
      </c>
      <c r="K3249" s="4" t="s">
        <v>1</v>
      </c>
      <c r="L3249" s="4" t="s">
        <v>11</v>
      </c>
      <c r="M3249" s="4">
        <f>+YEAR(Tabla26[[#This Row],[Fecha de creación]])</f>
        <v>2022</v>
      </c>
      <c r="N3249" s="4">
        <f>+MONTH(Tabla26[[#This Row],[Fecha de creación]])</f>
        <v>4</v>
      </c>
    </row>
    <row r="3250" spans="1:14" hidden="1" x14ac:dyDescent="0.3">
      <c r="A3250" s="6">
        <v>44681.677407407406</v>
      </c>
      <c r="B3250" s="4" t="s">
        <v>32</v>
      </c>
      <c r="C3250" s="4" t="s">
        <v>10372</v>
      </c>
      <c r="D3250" s="4" t="s">
        <v>72</v>
      </c>
      <c r="E3250" s="4" t="s">
        <v>7</v>
      </c>
      <c r="F3250" s="4" t="s">
        <v>43</v>
      </c>
      <c r="G3250" s="4" t="s">
        <v>13</v>
      </c>
      <c r="H3250" s="2" t="s">
        <v>71</v>
      </c>
      <c r="I3250" s="5" t="s">
        <v>70</v>
      </c>
      <c r="J3250" s="4" t="s">
        <v>27</v>
      </c>
      <c r="K3250" s="4" t="s">
        <v>1</v>
      </c>
      <c r="L3250" s="4" t="s">
        <v>11</v>
      </c>
      <c r="M3250" s="4">
        <f>+YEAR(Tabla26[[#This Row],[Fecha de creación]])</f>
        <v>2022</v>
      </c>
      <c r="N3250" s="4">
        <f>+MONTH(Tabla26[[#This Row],[Fecha de creación]])</f>
        <v>4</v>
      </c>
    </row>
    <row r="3251" spans="1:14" hidden="1" x14ac:dyDescent="0.3">
      <c r="A3251" s="6">
        <v>44681.698738425926</v>
      </c>
      <c r="B3251" s="4" t="s">
        <v>32</v>
      </c>
      <c r="C3251" s="4" t="s">
        <v>10369</v>
      </c>
      <c r="D3251" s="4" t="s">
        <v>72</v>
      </c>
      <c r="E3251" s="4" t="s">
        <v>7</v>
      </c>
      <c r="F3251" s="4" t="s">
        <v>43</v>
      </c>
      <c r="G3251" s="4" t="s">
        <v>13</v>
      </c>
      <c r="H3251" s="2" t="s">
        <v>71</v>
      </c>
      <c r="I3251" s="5" t="s">
        <v>70</v>
      </c>
      <c r="J3251" s="4" t="s">
        <v>27</v>
      </c>
      <c r="K3251" s="4" t="s">
        <v>1</v>
      </c>
      <c r="L3251" s="4" t="s">
        <v>11</v>
      </c>
      <c r="M3251" s="4">
        <f>+YEAR(Tabla26[[#This Row],[Fecha de creación]])</f>
        <v>2022</v>
      </c>
      <c r="N3251" s="4">
        <f>+MONTH(Tabla26[[#This Row],[Fecha de creación]])</f>
        <v>4</v>
      </c>
    </row>
    <row r="3252" spans="1:14" hidden="1" x14ac:dyDescent="0.3">
      <c r="A3252" s="6">
        <v>44682.584872685184</v>
      </c>
      <c r="B3252" s="4" t="s">
        <v>32</v>
      </c>
      <c r="C3252" s="4" t="s">
        <v>10353</v>
      </c>
      <c r="D3252" s="4" t="s">
        <v>72</v>
      </c>
      <c r="E3252" s="4" t="s">
        <v>7</v>
      </c>
      <c r="F3252" s="4" t="s">
        <v>43</v>
      </c>
      <c r="G3252" s="4" t="s">
        <v>13</v>
      </c>
      <c r="H3252" s="2" t="s">
        <v>71</v>
      </c>
      <c r="I3252" s="5" t="s">
        <v>7727</v>
      </c>
      <c r="J3252" s="4" t="s">
        <v>27</v>
      </c>
      <c r="K3252" s="4" t="s">
        <v>1</v>
      </c>
      <c r="L3252" s="4" t="s">
        <v>11</v>
      </c>
      <c r="M3252" s="4">
        <f>+YEAR(Tabla26[[#This Row],[Fecha de creación]])</f>
        <v>2022</v>
      </c>
      <c r="N3252" s="4">
        <f>+MONTH(Tabla26[[#This Row],[Fecha de creación]])</f>
        <v>5</v>
      </c>
    </row>
    <row r="3253" spans="1:14" hidden="1" x14ac:dyDescent="0.3">
      <c r="A3253" s="6">
        <v>44682.627650462964</v>
      </c>
      <c r="B3253" s="4" t="s">
        <v>32</v>
      </c>
      <c r="C3253" s="4" t="s">
        <v>10351</v>
      </c>
      <c r="D3253" s="4" t="s">
        <v>72</v>
      </c>
      <c r="E3253" s="4" t="s">
        <v>7</v>
      </c>
      <c r="F3253" s="4" t="s">
        <v>43</v>
      </c>
      <c r="G3253" s="4" t="s">
        <v>13</v>
      </c>
      <c r="H3253" s="2" t="s">
        <v>71</v>
      </c>
      <c r="I3253" s="5" t="s">
        <v>127</v>
      </c>
      <c r="J3253" s="4"/>
      <c r="K3253" s="4" t="s">
        <v>1</v>
      </c>
      <c r="L3253" s="4" t="s">
        <v>11</v>
      </c>
      <c r="M3253" s="4">
        <f>+YEAR(Tabla26[[#This Row],[Fecha de creación]])</f>
        <v>2022</v>
      </c>
      <c r="N3253" s="4">
        <f>+MONTH(Tabla26[[#This Row],[Fecha de creación]])</f>
        <v>5</v>
      </c>
    </row>
    <row r="3254" spans="1:14" hidden="1" x14ac:dyDescent="0.3">
      <c r="A3254" s="6">
        <v>44683.604583333334</v>
      </c>
      <c r="B3254" s="4" t="s">
        <v>32</v>
      </c>
      <c r="C3254" s="4" t="s">
        <v>10310</v>
      </c>
      <c r="D3254" s="4" t="s">
        <v>72</v>
      </c>
      <c r="E3254" s="4" t="s">
        <v>7</v>
      </c>
      <c r="F3254" s="4" t="s">
        <v>43</v>
      </c>
      <c r="G3254" s="4" t="s">
        <v>13</v>
      </c>
      <c r="H3254" s="2" t="s">
        <v>71</v>
      </c>
      <c r="I3254" s="5" t="s">
        <v>127</v>
      </c>
      <c r="J3254" s="4"/>
      <c r="K3254" s="4" t="s">
        <v>1</v>
      </c>
      <c r="L3254" s="4" t="s">
        <v>11</v>
      </c>
      <c r="M3254" s="4">
        <f>+YEAR(Tabla26[[#This Row],[Fecha de creación]])</f>
        <v>2022</v>
      </c>
      <c r="N3254" s="4">
        <f>+MONTH(Tabla26[[#This Row],[Fecha de creación]])</f>
        <v>5</v>
      </c>
    </row>
    <row r="3255" spans="1:14" hidden="1" x14ac:dyDescent="0.3">
      <c r="A3255" s="6">
        <v>44683.673506944448</v>
      </c>
      <c r="B3255" s="4" t="s">
        <v>32</v>
      </c>
      <c r="C3255" s="4" t="s">
        <v>10308</v>
      </c>
      <c r="D3255" s="4" t="s">
        <v>72</v>
      </c>
      <c r="E3255" s="4" t="s">
        <v>7</v>
      </c>
      <c r="F3255" s="4" t="s">
        <v>43</v>
      </c>
      <c r="G3255" s="4" t="s">
        <v>13</v>
      </c>
      <c r="H3255" s="2" t="s">
        <v>71</v>
      </c>
      <c r="I3255" s="5" t="s">
        <v>70</v>
      </c>
      <c r="J3255" s="4" t="s">
        <v>27</v>
      </c>
      <c r="K3255" s="4" t="s">
        <v>1</v>
      </c>
      <c r="L3255" s="4" t="s">
        <v>11</v>
      </c>
      <c r="M3255" s="4">
        <f>+YEAR(Tabla26[[#This Row],[Fecha de creación]])</f>
        <v>2022</v>
      </c>
      <c r="N3255" s="4">
        <f>+MONTH(Tabla26[[#This Row],[Fecha de creación]])</f>
        <v>5</v>
      </c>
    </row>
    <row r="3256" spans="1:14" hidden="1" x14ac:dyDescent="0.3">
      <c r="A3256" s="6">
        <v>44683.680219907408</v>
      </c>
      <c r="B3256" s="4" t="s">
        <v>32</v>
      </c>
      <c r="C3256" s="4" t="s">
        <v>10307</v>
      </c>
      <c r="D3256" s="4" t="s">
        <v>72</v>
      </c>
      <c r="E3256" s="4" t="s">
        <v>7</v>
      </c>
      <c r="F3256" s="4" t="s">
        <v>43</v>
      </c>
      <c r="G3256" s="4" t="s">
        <v>13</v>
      </c>
      <c r="H3256" s="2" t="s">
        <v>71</v>
      </c>
      <c r="I3256" s="5" t="s">
        <v>70</v>
      </c>
      <c r="J3256" s="4" t="s">
        <v>27</v>
      </c>
      <c r="K3256" s="4" t="s">
        <v>1</v>
      </c>
      <c r="L3256" s="4" t="s">
        <v>11</v>
      </c>
      <c r="M3256" s="4">
        <f>+YEAR(Tabla26[[#This Row],[Fecha de creación]])</f>
        <v>2022</v>
      </c>
      <c r="N3256" s="4">
        <f>+MONTH(Tabla26[[#This Row],[Fecha de creación]])</f>
        <v>5</v>
      </c>
    </row>
    <row r="3257" spans="1:14" hidden="1" x14ac:dyDescent="0.3">
      <c r="A3257" s="6">
        <v>44683.693032407406</v>
      </c>
      <c r="B3257" s="4" t="s">
        <v>32</v>
      </c>
      <c r="C3257" s="4" t="s">
        <v>10302</v>
      </c>
      <c r="D3257" s="4" t="s">
        <v>72</v>
      </c>
      <c r="E3257" s="4" t="s">
        <v>7</v>
      </c>
      <c r="F3257" s="4" t="s">
        <v>43</v>
      </c>
      <c r="G3257" s="4" t="s">
        <v>13</v>
      </c>
      <c r="H3257" s="2" t="s">
        <v>71</v>
      </c>
      <c r="I3257" s="5" t="s">
        <v>127</v>
      </c>
      <c r="J3257" s="4"/>
      <c r="K3257" s="4" t="s">
        <v>1</v>
      </c>
      <c r="L3257" s="4" t="s">
        <v>11</v>
      </c>
      <c r="M3257" s="4">
        <f>+YEAR(Tabla26[[#This Row],[Fecha de creación]])</f>
        <v>2022</v>
      </c>
      <c r="N3257" s="4">
        <f>+MONTH(Tabla26[[#This Row],[Fecha de creación]])</f>
        <v>5</v>
      </c>
    </row>
    <row r="3258" spans="1:14" hidden="1" x14ac:dyDescent="0.3">
      <c r="A3258" s="6">
        <v>44683.705069444448</v>
      </c>
      <c r="B3258" s="4" t="s">
        <v>23</v>
      </c>
      <c r="C3258" s="4" t="s">
        <v>10299</v>
      </c>
      <c r="D3258" s="4" t="s">
        <v>72</v>
      </c>
      <c r="E3258" s="4" t="s">
        <v>7</v>
      </c>
      <c r="F3258" s="4" t="s">
        <v>43</v>
      </c>
      <c r="G3258" s="4" t="s">
        <v>13</v>
      </c>
      <c r="H3258" s="2" t="s">
        <v>71</v>
      </c>
      <c r="I3258" s="5" t="s">
        <v>897</v>
      </c>
      <c r="J3258" s="4" t="s">
        <v>27</v>
      </c>
      <c r="K3258" s="4" t="s">
        <v>1</v>
      </c>
      <c r="L3258" s="4" t="s">
        <v>11</v>
      </c>
      <c r="M3258" s="4">
        <f>+YEAR(Tabla26[[#This Row],[Fecha de creación]])</f>
        <v>2022</v>
      </c>
      <c r="N3258" s="4">
        <f>+MONTH(Tabla26[[#This Row],[Fecha de creación]])</f>
        <v>5</v>
      </c>
    </row>
    <row r="3259" spans="1:14" hidden="1" x14ac:dyDescent="0.3">
      <c r="A3259" s="6">
        <v>44683.708437499998</v>
      </c>
      <c r="B3259" s="4" t="s">
        <v>32</v>
      </c>
      <c r="C3259" s="4" t="s">
        <v>10298</v>
      </c>
      <c r="D3259" s="4" t="s">
        <v>72</v>
      </c>
      <c r="E3259" s="4" t="s">
        <v>7</v>
      </c>
      <c r="F3259" s="4" t="s">
        <v>43</v>
      </c>
      <c r="G3259" s="4" t="s">
        <v>13</v>
      </c>
      <c r="H3259" s="2" t="s">
        <v>71</v>
      </c>
      <c r="I3259" s="5" t="s">
        <v>70</v>
      </c>
      <c r="J3259" s="4" t="s">
        <v>27</v>
      </c>
      <c r="K3259" s="4" t="s">
        <v>1</v>
      </c>
      <c r="L3259" s="4" t="s">
        <v>11</v>
      </c>
      <c r="M3259" s="4">
        <f>+YEAR(Tabla26[[#This Row],[Fecha de creación]])</f>
        <v>2022</v>
      </c>
      <c r="N3259" s="4">
        <f>+MONTH(Tabla26[[#This Row],[Fecha de creación]])</f>
        <v>5</v>
      </c>
    </row>
    <row r="3260" spans="1:14" hidden="1" x14ac:dyDescent="0.3">
      <c r="A3260" s="6">
        <v>44684.678252314814</v>
      </c>
      <c r="B3260" s="4" t="s">
        <v>32</v>
      </c>
      <c r="C3260" s="4" t="s">
        <v>10254</v>
      </c>
      <c r="D3260" s="4" t="s">
        <v>72</v>
      </c>
      <c r="E3260" s="4" t="s">
        <v>7</v>
      </c>
      <c r="F3260" s="4" t="s">
        <v>43</v>
      </c>
      <c r="G3260" s="4" t="s">
        <v>13</v>
      </c>
      <c r="H3260" s="2" t="s">
        <v>71</v>
      </c>
      <c r="I3260" s="5" t="s">
        <v>70</v>
      </c>
      <c r="J3260" s="4" t="s">
        <v>27</v>
      </c>
      <c r="K3260" s="4" t="s">
        <v>1</v>
      </c>
      <c r="L3260" s="4" t="s">
        <v>11</v>
      </c>
      <c r="M3260" s="4">
        <f>+YEAR(Tabla26[[#This Row],[Fecha de creación]])</f>
        <v>2022</v>
      </c>
      <c r="N3260" s="4">
        <f>+MONTH(Tabla26[[#This Row],[Fecha de creación]])</f>
        <v>5</v>
      </c>
    </row>
    <row r="3261" spans="1:14" hidden="1" x14ac:dyDescent="0.3">
      <c r="A3261" s="6">
        <v>44684.702280092592</v>
      </c>
      <c r="B3261" s="4" t="s">
        <v>32</v>
      </c>
      <c r="C3261" s="4" t="s">
        <v>10251</v>
      </c>
      <c r="D3261" s="4" t="s">
        <v>72</v>
      </c>
      <c r="E3261" s="4" t="s">
        <v>7</v>
      </c>
      <c r="F3261" s="4" t="s">
        <v>43</v>
      </c>
      <c r="G3261" s="4" t="s">
        <v>13</v>
      </c>
      <c r="H3261" s="2" t="s">
        <v>71</v>
      </c>
      <c r="I3261" s="5" t="s">
        <v>70</v>
      </c>
      <c r="J3261" s="4" t="s">
        <v>27</v>
      </c>
      <c r="K3261" s="4" t="s">
        <v>1</v>
      </c>
      <c r="L3261" s="4" t="s">
        <v>11</v>
      </c>
      <c r="M3261" s="4">
        <f>+YEAR(Tabla26[[#This Row],[Fecha de creación]])</f>
        <v>2022</v>
      </c>
      <c r="N3261" s="4">
        <f>+MONTH(Tabla26[[#This Row],[Fecha de creación]])</f>
        <v>5</v>
      </c>
    </row>
    <row r="3262" spans="1:14" hidden="1" x14ac:dyDescent="0.3">
      <c r="A3262" s="6">
        <v>44684.70925925926</v>
      </c>
      <c r="B3262" s="4" t="s">
        <v>32</v>
      </c>
      <c r="C3262" s="4" t="s">
        <v>10250</v>
      </c>
      <c r="D3262" s="4" t="s">
        <v>72</v>
      </c>
      <c r="E3262" s="4" t="s">
        <v>7</v>
      </c>
      <c r="F3262" s="4" t="s">
        <v>43</v>
      </c>
      <c r="G3262" s="4" t="s">
        <v>13</v>
      </c>
      <c r="H3262" s="2" t="s">
        <v>71</v>
      </c>
      <c r="I3262" s="5" t="s">
        <v>70</v>
      </c>
      <c r="J3262" s="4" t="s">
        <v>27</v>
      </c>
      <c r="K3262" s="4" t="s">
        <v>1</v>
      </c>
      <c r="L3262" s="4" t="s">
        <v>11</v>
      </c>
      <c r="M3262" s="4">
        <f>+YEAR(Tabla26[[#This Row],[Fecha de creación]])</f>
        <v>2022</v>
      </c>
      <c r="N3262" s="4">
        <f>+MONTH(Tabla26[[#This Row],[Fecha de creación]])</f>
        <v>5</v>
      </c>
    </row>
    <row r="3263" spans="1:14" hidden="1" x14ac:dyDescent="0.3">
      <c r="A3263" s="6">
        <v>44685.530590277776</v>
      </c>
      <c r="B3263" s="4" t="s">
        <v>32</v>
      </c>
      <c r="C3263" s="4" t="s">
        <v>10217</v>
      </c>
      <c r="D3263" s="4" t="s">
        <v>72</v>
      </c>
      <c r="E3263" s="4" t="s">
        <v>7</v>
      </c>
      <c r="F3263" s="4" t="s">
        <v>43</v>
      </c>
      <c r="G3263" s="4" t="s">
        <v>13</v>
      </c>
      <c r="H3263" s="2" t="s">
        <v>71</v>
      </c>
      <c r="I3263" s="5" t="s">
        <v>7727</v>
      </c>
      <c r="J3263" s="4" t="s">
        <v>27</v>
      </c>
      <c r="K3263" s="4" t="s">
        <v>1</v>
      </c>
      <c r="L3263" s="4" t="s">
        <v>11</v>
      </c>
      <c r="M3263" s="4">
        <f>+YEAR(Tabla26[[#This Row],[Fecha de creación]])</f>
        <v>2022</v>
      </c>
      <c r="N3263" s="4">
        <f>+MONTH(Tabla26[[#This Row],[Fecha de creación]])</f>
        <v>5</v>
      </c>
    </row>
    <row r="3264" spans="1:14" hidden="1" x14ac:dyDescent="0.3">
      <c r="A3264" s="6">
        <v>44685.619814814818</v>
      </c>
      <c r="B3264" s="4" t="s">
        <v>32</v>
      </c>
      <c r="C3264" s="4" t="s">
        <v>10210</v>
      </c>
      <c r="D3264" s="4" t="s">
        <v>72</v>
      </c>
      <c r="E3264" s="4" t="s">
        <v>7</v>
      </c>
      <c r="F3264" s="4" t="s">
        <v>43</v>
      </c>
      <c r="G3264" s="4" t="s">
        <v>13</v>
      </c>
      <c r="H3264" s="2" t="s">
        <v>71</v>
      </c>
      <c r="I3264" s="5" t="s">
        <v>70</v>
      </c>
      <c r="J3264" s="4" t="s">
        <v>27</v>
      </c>
      <c r="K3264" s="4" t="s">
        <v>1</v>
      </c>
      <c r="L3264" s="4" t="s">
        <v>11</v>
      </c>
      <c r="M3264" s="4">
        <f>+YEAR(Tabla26[[#This Row],[Fecha de creación]])</f>
        <v>2022</v>
      </c>
      <c r="N3264" s="4">
        <f>+MONTH(Tabla26[[#This Row],[Fecha de creación]])</f>
        <v>5</v>
      </c>
    </row>
    <row r="3265" spans="1:14" hidden="1" x14ac:dyDescent="0.3">
      <c r="A3265" s="6">
        <v>44686.492800925924</v>
      </c>
      <c r="B3265" s="4" t="s">
        <v>32</v>
      </c>
      <c r="C3265" s="4" t="s">
        <v>10182</v>
      </c>
      <c r="D3265" s="4" t="s">
        <v>72</v>
      </c>
      <c r="E3265" s="4" t="s">
        <v>7</v>
      </c>
      <c r="F3265" s="4" t="s">
        <v>43</v>
      </c>
      <c r="G3265" s="4" t="s">
        <v>13</v>
      </c>
      <c r="H3265" s="2" t="s">
        <v>71</v>
      </c>
      <c r="I3265" s="5" t="s">
        <v>70</v>
      </c>
      <c r="J3265" s="4" t="s">
        <v>27</v>
      </c>
      <c r="K3265" s="4" t="s">
        <v>1</v>
      </c>
      <c r="L3265" s="4" t="s">
        <v>11</v>
      </c>
      <c r="M3265" s="4">
        <f>+YEAR(Tabla26[[#This Row],[Fecha de creación]])</f>
        <v>2022</v>
      </c>
      <c r="N3265" s="4">
        <f>+MONTH(Tabla26[[#This Row],[Fecha de creación]])</f>
        <v>5</v>
      </c>
    </row>
    <row r="3266" spans="1:14" hidden="1" x14ac:dyDescent="0.3">
      <c r="A3266" s="6">
        <v>44686.518657407411</v>
      </c>
      <c r="B3266" s="4" t="s">
        <v>32</v>
      </c>
      <c r="C3266" s="4" t="s">
        <v>10179</v>
      </c>
      <c r="D3266" s="4" t="s">
        <v>72</v>
      </c>
      <c r="E3266" s="4" t="s">
        <v>7</v>
      </c>
      <c r="F3266" s="4" t="s">
        <v>43</v>
      </c>
      <c r="G3266" s="4" t="s">
        <v>13</v>
      </c>
      <c r="H3266" s="2" t="s">
        <v>71</v>
      </c>
      <c r="I3266" s="5" t="s">
        <v>70</v>
      </c>
      <c r="J3266" s="4" t="s">
        <v>27</v>
      </c>
      <c r="K3266" s="4" t="s">
        <v>1</v>
      </c>
      <c r="L3266" s="4" t="s">
        <v>11</v>
      </c>
      <c r="M3266" s="4">
        <f>+YEAR(Tabla26[[#This Row],[Fecha de creación]])</f>
        <v>2022</v>
      </c>
      <c r="N3266" s="4">
        <f>+MONTH(Tabla26[[#This Row],[Fecha de creación]])</f>
        <v>5</v>
      </c>
    </row>
    <row r="3267" spans="1:14" hidden="1" x14ac:dyDescent="0.3">
      <c r="A3267" s="6">
        <v>44686.679895833331</v>
      </c>
      <c r="B3267" s="4" t="s">
        <v>32</v>
      </c>
      <c r="C3267" s="4" t="s">
        <v>10169</v>
      </c>
      <c r="D3267" s="4" t="s">
        <v>72</v>
      </c>
      <c r="E3267" s="4" t="s">
        <v>7</v>
      </c>
      <c r="F3267" s="4" t="s">
        <v>43</v>
      </c>
      <c r="G3267" s="4" t="s">
        <v>13</v>
      </c>
      <c r="H3267" s="2" t="s">
        <v>71</v>
      </c>
      <c r="I3267" s="5" t="s">
        <v>7727</v>
      </c>
      <c r="J3267" s="4" t="s">
        <v>27</v>
      </c>
      <c r="K3267" s="4" t="s">
        <v>1</v>
      </c>
      <c r="L3267" s="4" t="s">
        <v>11</v>
      </c>
      <c r="M3267" s="4">
        <f>+YEAR(Tabla26[[#This Row],[Fecha de creación]])</f>
        <v>2022</v>
      </c>
      <c r="N3267" s="4">
        <f>+MONTH(Tabla26[[#This Row],[Fecha de creación]])</f>
        <v>5</v>
      </c>
    </row>
    <row r="3268" spans="1:14" hidden="1" x14ac:dyDescent="0.3">
      <c r="A3268" s="6">
        <v>44687.713692129626</v>
      </c>
      <c r="B3268" s="4" t="s">
        <v>32</v>
      </c>
      <c r="C3268" s="4" t="s">
        <v>10140</v>
      </c>
      <c r="D3268" s="4" t="s">
        <v>72</v>
      </c>
      <c r="E3268" s="4" t="s">
        <v>7</v>
      </c>
      <c r="F3268" s="4" t="s">
        <v>43</v>
      </c>
      <c r="G3268" s="4" t="s">
        <v>13</v>
      </c>
      <c r="H3268" s="2" t="s">
        <v>71</v>
      </c>
      <c r="I3268" s="5" t="s">
        <v>127</v>
      </c>
      <c r="J3268" s="4" t="s">
        <v>27</v>
      </c>
      <c r="K3268" s="4" t="s">
        <v>1</v>
      </c>
      <c r="L3268" s="4" t="s">
        <v>11</v>
      </c>
      <c r="M3268" s="4">
        <f>+YEAR(Tabla26[[#This Row],[Fecha de creación]])</f>
        <v>2022</v>
      </c>
      <c r="N3268" s="4">
        <f>+MONTH(Tabla26[[#This Row],[Fecha de creación]])</f>
        <v>5</v>
      </c>
    </row>
    <row r="3269" spans="1:14" hidden="1" x14ac:dyDescent="0.3">
      <c r="A3269" s="6">
        <v>44688.572916666664</v>
      </c>
      <c r="B3269" s="4" t="s">
        <v>32</v>
      </c>
      <c r="C3269" s="4" t="s">
        <v>10131</v>
      </c>
      <c r="D3269" s="4" t="s">
        <v>72</v>
      </c>
      <c r="E3269" s="4" t="s">
        <v>7</v>
      </c>
      <c r="F3269" s="4" t="s">
        <v>43</v>
      </c>
      <c r="G3269" s="4" t="s">
        <v>13</v>
      </c>
      <c r="H3269" s="2" t="s">
        <v>71</v>
      </c>
      <c r="I3269" s="5" t="s">
        <v>7727</v>
      </c>
      <c r="J3269" s="4" t="s">
        <v>27</v>
      </c>
      <c r="K3269" s="4" t="s">
        <v>1</v>
      </c>
      <c r="L3269" s="4" t="s">
        <v>11</v>
      </c>
      <c r="M3269" s="4">
        <f>+YEAR(Tabla26[[#This Row],[Fecha de creación]])</f>
        <v>2022</v>
      </c>
      <c r="N3269" s="4">
        <f>+MONTH(Tabla26[[#This Row],[Fecha de creación]])</f>
        <v>5</v>
      </c>
    </row>
    <row r="3270" spans="1:14" hidden="1" x14ac:dyDescent="0.3">
      <c r="A3270" s="6">
        <v>44688.575844907406</v>
      </c>
      <c r="B3270" s="4" t="s">
        <v>32</v>
      </c>
      <c r="C3270" s="4" t="s">
        <v>10129</v>
      </c>
      <c r="D3270" s="4" t="s">
        <v>72</v>
      </c>
      <c r="E3270" s="4" t="s">
        <v>7</v>
      </c>
      <c r="F3270" s="4" t="s">
        <v>43</v>
      </c>
      <c r="G3270" s="4" t="s">
        <v>13</v>
      </c>
      <c r="H3270" s="2" t="s">
        <v>71</v>
      </c>
      <c r="I3270" s="5" t="s">
        <v>7727</v>
      </c>
      <c r="J3270" s="4" t="s">
        <v>27</v>
      </c>
      <c r="K3270" s="4" t="s">
        <v>1</v>
      </c>
      <c r="L3270" s="4" t="s">
        <v>11</v>
      </c>
      <c r="M3270" s="4">
        <f>+YEAR(Tabla26[[#This Row],[Fecha de creación]])</f>
        <v>2022</v>
      </c>
      <c r="N3270" s="4">
        <f>+MONTH(Tabla26[[#This Row],[Fecha de creación]])</f>
        <v>5</v>
      </c>
    </row>
    <row r="3271" spans="1:14" hidden="1" x14ac:dyDescent="0.3">
      <c r="A3271" s="6">
        <v>44688.645057870373</v>
      </c>
      <c r="B3271" s="4" t="s">
        <v>32</v>
      </c>
      <c r="C3271" s="4" t="s">
        <v>10120</v>
      </c>
      <c r="D3271" s="4" t="s">
        <v>72</v>
      </c>
      <c r="E3271" s="4" t="s">
        <v>7</v>
      </c>
      <c r="F3271" s="4" t="s">
        <v>43</v>
      </c>
      <c r="G3271" s="4" t="s">
        <v>13</v>
      </c>
      <c r="H3271" s="2" t="s">
        <v>71</v>
      </c>
      <c r="I3271" s="5" t="s">
        <v>70</v>
      </c>
      <c r="J3271" s="4" t="s">
        <v>27</v>
      </c>
      <c r="K3271" s="4" t="s">
        <v>1</v>
      </c>
      <c r="L3271" s="4" t="s">
        <v>11</v>
      </c>
      <c r="M3271" s="4">
        <f>+YEAR(Tabla26[[#This Row],[Fecha de creación]])</f>
        <v>2022</v>
      </c>
      <c r="N3271" s="4">
        <f>+MONTH(Tabla26[[#This Row],[Fecha de creación]])</f>
        <v>5</v>
      </c>
    </row>
    <row r="3272" spans="1:14" hidden="1" x14ac:dyDescent="0.3">
      <c r="A3272" s="6">
        <v>44688.665775462963</v>
      </c>
      <c r="B3272" s="4" t="s">
        <v>32</v>
      </c>
      <c r="C3272" s="4" t="s">
        <v>10114</v>
      </c>
      <c r="D3272" s="4" t="s">
        <v>72</v>
      </c>
      <c r="E3272" s="4" t="s">
        <v>7</v>
      </c>
      <c r="F3272" s="4" t="s">
        <v>43</v>
      </c>
      <c r="G3272" s="4" t="s">
        <v>13</v>
      </c>
      <c r="H3272" s="2" t="s">
        <v>71</v>
      </c>
      <c r="I3272" s="5" t="s">
        <v>7727</v>
      </c>
      <c r="J3272" s="4" t="s">
        <v>27</v>
      </c>
      <c r="K3272" s="4" t="s">
        <v>1</v>
      </c>
      <c r="L3272" s="4" t="s">
        <v>11</v>
      </c>
      <c r="M3272" s="4">
        <f>+YEAR(Tabla26[[#This Row],[Fecha de creación]])</f>
        <v>2022</v>
      </c>
      <c r="N3272" s="4">
        <f>+MONTH(Tabla26[[#This Row],[Fecha de creación]])</f>
        <v>5</v>
      </c>
    </row>
    <row r="3273" spans="1:14" hidden="1" x14ac:dyDescent="0.3">
      <c r="A3273" s="6">
        <v>44688.671782407408</v>
      </c>
      <c r="B3273" s="4" t="s">
        <v>32</v>
      </c>
      <c r="C3273" s="4" t="s">
        <v>10112</v>
      </c>
      <c r="D3273" s="4" t="s">
        <v>72</v>
      </c>
      <c r="E3273" s="4" t="s">
        <v>7</v>
      </c>
      <c r="F3273" s="4" t="s">
        <v>43</v>
      </c>
      <c r="G3273" s="4" t="s">
        <v>13</v>
      </c>
      <c r="H3273" s="2" t="s">
        <v>71</v>
      </c>
      <c r="I3273" s="5" t="s">
        <v>70</v>
      </c>
      <c r="J3273" s="4" t="s">
        <v>27</v>
      </c>
      <c r="K3273" s="4" t="s">
        <v>1</v>
      </c>
      <c r="L3273" s="4" t="s">
        <v>11</v>
      </c>
      <c r="M3273" s="4">
        <f>+YEAR(Tabla26[[#This Row],[Fecha de creación]])</f>
        <v>2022</v>
      </c>
      <c r="N3273" s="4">
        <f>+MONTH(Tabla26[[#This Row],[Fecha de creación]])</f>
        <v>5</v>
      </c>
    </row>
    <row r="3274" spans="1:14" hidden="1" x14ac:dyDescent="0.3">
      <c r="A3274" s="6">
        <v>44688.719965277778</v>
      </c>
      <c r="B3274" s="4" t="s">
        <v>32</v>
      </c>
      <c r="C3274" s="4" t="s">
        <v>10108</v>
      </c>
      <c r="D3274" s="4" t="s">
        <v>72</v>
      </c>
      <c r="E3274" s="4" t="s">
        <v>7</v>
      </c>
      <c r="F3274" s="4" t="s">
        <v>43</v>
      </c>
      <c r="G3274" s="4" t="s">
        <v>13</v>
      </c>
      <c r="H3274" s="2" t="s">
        <v>71</v>
      </c>
      <c r="I3274" s="5" t="s">
        <v>7727</v>
      </c>
      <c r="J3274" s="4" t="s">
        <v>27</v>
      </c>
      <c r="K3274" s="4" t="s">
        <v>1</v>
      </c>
      <c r="L3274" s="4" t="s">
        <v>11</v>
      </c>
      <c r="M3274" s="4">
        <f>+YEAR(Tabla26[[#This Row],[Fecha de creación]])</f>
        <v>2022</v>
      </c>
      <c r="N3274" s="4">
        <f>+MONTH(Tabla26[[#This Row],[Fecha de creación]])</f>
        <v>5</v>
      </c>
    </row>
    <row r="3275" spans="1:14" hidden="1" x14ac:dyDescent="0.3">
      <c r="A3275" s="6">
        <v>44688.721041666664</v>
      </c>
      <c r="B3275" s="4" t="s">
        <v>32</v>
      </c>
      <c r="C3275" s="4" t="s">
        <v>10107</v>
      </c>
      <c r="D3275" s="4" t="s">
        <v>72</v>
      </c>
      <c r="E3275" s="4" t="s">
        <v>7</v>
      </c>
      <c r="F3275" s="4" t="s">
        <v>43</v>
      </c>
      <c r="G3275" s="4" t="s">
        <v>13</v>
      </c>
      <c r="H3275" s="2" t="s">
        <v>71</v>
      </c>
      <c r="I3275" s="5" t="s">
        <v>7727</v>
      </c>
      <c r="J3275" s="4" t="s">
        <v>27</v>
      </c>
      <c r="K3275" s="4" t="s">
        <v>1</v>
      </c>
      <c r="L3275" s="4" t="s">
        <v>11</v>
      </c>
      <c r="M3275" s="4">
        <f>+YEAR(Tabla26[[#This Row],[Fecha de creación]])</f>
        <v>2022</v>
      </c>
      <c r="N3275" s="4">
        <f>+MONTH(Tabla26[[#This Row],[Fecha de creación]])</f>
        <v>5</v>
      </c>
    </row>
    <row r="3276" spans="1:14" hidden="1" x14ac:dyDescent="0.3">
      <c r="A3276" s="6">
        <v>44689.442048611112</v>
      </c>
      <c r="B3276" s="4" t="s">
        <v>32</v>
      </c>
      <c r="C3276" s="4" t="s">
        <v>10103</v>
      </c>
      <c r="D3276" s="4" t="s">
        <v>72</v>
      </c>
      <c r="E3276" s="4" t="s">
        <v>7</v>
      </c>
      <c r="F3276" s="4" t="s">
        <v>43</v>
      </c>
      <c r="G3276" s="4" t="s">
        <v>13</v>
      </c>
      <c r="H3276" s="2" t="s">
        <v>71</v>
      </c>
      <c r="I3276" s="5" t="s">
        <v>127</v>
      </c>
      <c r="J3276" s="4"/>
      <c r="K3276" s="4" t="s">
        <v>1</v>
      </c>
      <c r="L3276" s="4" t="s">
        <v>11</v>
      </c>
      <c r="M3276" s="4">
        <f>+YEAR(Tabla26[[#This Row],[Fecha de creación]])</f>
        <v>2022</v>
      </c>
      <c r="N3276" s="4">
        <f>+MONTH(Tabla26[[#This Row],[Fecha de creación]])</f>
        <v>5</v>
      </c>
    </row>
    <row r="3277" spans="1:14" hidden="1" x14ac:dyDescent="0.3">
      <c r="A3277" s="6">
        <v>44689.525659722225</v>
      </c>
      <c r="B3277" s="4" t="s">
        <v>32</v>
      </c>
      <c r="C3277" s="4" t="s">
        <v>10096</v>
      </c>
      <c r="D3277" s="4" t="s">
        <v>72</v>
      </c>
      <c r="E3277" s="4" t="s">
        <v>7</v>
      </c>
      <c r="F3277" s="4" t="s">
        <v>43</v>
      </c>
      <c r="G3277" s="4" t="s">
        <v>13</v>
      </c>
      <c r="H3277" s="2" t="s">
        <v>71</v>
      </c>
      <c r="I3277" s="5" t="s">
        <v>127</v>
      </c>
      <c r="J3277" s="4"/>
      <c r="K3277" s="4" t="s">
        <v>1</v>
      </c>
      <c r="L3277" s="4" t="s">
        <v>11</v>
      </c>
      <c r="M3277" s="4">
        <f>+YEAR(Tabla26[[#This Row],[Fecha de creación]])</f>
        <v>2022</v>
      </c>
      <c r="N3277" s="4">
        <f>+MONTH(Tabla26[[#This Row],[Fecha de creación]])</f>
        <v>5</v>
      </c>
    </row>
    <row r="3278" spans="1:14" hidden="1" x14ac:dyDescent="0.3">
      <c r="A3278" s="6">
        <v>44690.665798611109</v>
      </c>
      <c r="B3278" s="4" t="s">
        <v>32</v>
      </c>
      <c r="C3278" s="4" t="s">
        <v>10026</v>
      </c>
      <c r="D3278" s="4" t="s">
        <v>72</v>
      </c>
      <c r="E3278" s="4" t="s">
        <v>7</v>
      </c>
      <c r="F3278" s="4" t="s">
        <v>14</v>
      </c>
      <c r="G3278" s="4" t="s">
        <v>5</v>
      </c>
      <c r="H3278" s="2" t="s">
        <v>446</v>
      </c>
      <c r="I3278" s="5" t="s">
        <v>3597</v>
      </c>
      <c r="J3278" s="4" t="s">
        <v>27</v>
      </c>
      <c r="K3278" s="4" t="s">
        <v>1</v>
      </c>
      <c r="L3278" s="4" t="s">
        <v>0</v>
      </c>
      <c r="M3278" s="4">
        <f>+YEAR(Tabla26[[#This Row],[Fecha de creación]])</f>
        <v>2022</v>
      </c>
      <c r="N3278" s="4">
        <f>+MONTH(Tabla26[[#This Row],[Fecha de creación]])</f>
        <v>5</v>
      </c>
    </row>
    <row r="3279" spans="1:14" hidden="1" x14ac:dyDescent="0.3">
      <c r="A3279" s="6">
        <v>44690.671736111108</v>
      </c>
      <c r="B3279" s="4" t="s">
        <v>32</v>
      </c>
      <c r="C3279" s="4" t="s">
        <v>10024</v>
      </c>
      <c r="D3279" s="4" t="s">
        <v>72</v>
      </c>
      <c r="E3279" s="4" t="s">
        <v>7</v>
      </c>
      <c r="F3279" s="4" t="s">
        <v>43</v>
      </c>
      <c r="G3279" s="4" t="s">
        <v>13</v>
      </c>
      <c r="H3279" s="2" t="s">
        <v>71</v>
      </c>
      <c r="I3279" s="5" t="s">
        <v>70</v>
      </c>
      <c r="J3279" s="4" t="s">
        <v>27</v>
      </c>
      <c r="K3279" s="4" t="s">
        <v>1</v>
      </c>
      <c r="L3279" s="4" t="s">
        <v>11</v>
      </c>
      <c r="M3279" s="4">
        <f>+YEAR(Tabla26[[#This Row],[Fecha de creación]])</f>
        <v>2022</v>
      </c>
      <c r="N3279" s="4">
        <f>+MONTH(Tabla26[[#This Row],[Fecha de creación]])</f>
        <v>5</v>
      </c>
    </row>
    <row r="3280" spans="1:14" hidden="1" x14ac:dyDescent="0.3">
      <c r="A3280" s="6">
        <v>44691.58934027778</v>
      </c>
      <c r="B3280" s="4" t="s">
        <v>32</v>
      </c>
      <c r="C3280" s="4" t="s">
        <v>9981</v>
      </c>
      <c r="D3280" s="4" t="s">
        <v>72</v>
      </c>
      <c r="E3280" s="4" t="s">
        <v>7</v>
      </c>
      <c r="F3280" s="4" t="s">
        <v>43</v>
      </c>
      <c r="G3280" s="4" t="s">
        <v>13</v>
      </c>
      <c r="H3280" s="2" t="s">
        <v>71</v>
      </c>
      <c r="I3280" s="5" t="s">
        <v>70</v>
      </c>
      <c r="J3280" s="4" t="s">
        <v>27</v>
      </c>
      <c r="K3280" s="4" t="s">
        <v>1</v>
      </c>
      <c r="L3280" s="4" t="s">
        <v>11</v>
      </c>
      <c r="M3280" s="4">
        <f>+YEAR(Tabla26[[#This Row],[Fecha de creación]])</f>
        <v>2022</v>
      </c>
      <c r="N3280" s="4">
        <f>+MONTH(Tabla26[[#This Row],[Fecha de creación]])</f>
        <v>5</v>
      </c>
    </row>
    <row r="3281" spans="1:14" hidden="1" x14ac:dyDescent="0.3">
      <c r="A3281" s="6">
        <v>44691.646932870368</v>
      </c>
      <c r="B3281" s="4" t="s">
        <v>32</v>
      </c>
      <c r="C3281" s="4" t="s">
        <v>9974</v>
      </c>
      <c r="D3281" s="4" t="s">
        <v>72</v>
      </c>
      <c r="E3281" s="4" t="s">
        <v>7</v>
      </c>
      <c r="F3281" s="4" t="s">
        <v>43</v>
      </c>
      <c r="G3281" s="4" t="s">
        <v>13</v>
      </c>
      <c r="H3281" s="2" t="s">
        <v>71</v>
      </c>
      <c r="I3281" s="5" t="s">
        <v>70</v>
      </c>
      <c r="J3281" s="4" t="s">
        <v>27</v>
      </c>
      <c r="K3281" s="4" t="s">
        <v>1</v>
      </c>
      <c r="L3281" s="4" t="s">
        <v>11</v>
      </c>
      <c r="M3281" s="4">
        <f>+YEAR(Tabla26[[#This Row],[Fecha de creación]])</f>
        <v>2022</v>
      </c>
      <c r="N3281" s="4">
        <f>+MONTH(Tabla26[[#This Row],[Fecha de creación]])</f>
        <v>5</v>
      </c>
    </row>
    <row r="3282" spans="1:14" hidden="1" x14ac:dyDescent="0.3">
      <c r="A3282" s="6">
        <v>44691.650057870371</v>
      </c>
      <c r="B3282" s="4" t="s">
        <v>32</v>
      </c>
      <c r="C3282" s="4" t="s">
        <v>9973</v>
      </c>
      <c r="D3282" s="4" t="s">
        <v>72</v>
      </c>
      <c r="E3282" s="4" t="s">
        <v>7</v>
      </c>
      <c r="F3282" s="4" t="s">
        <v>43</v>
      </c>
      <c r="G3282" s="4" t="s">
        <v>13</v>
      </c>
      <c r="H3282" s="2" t="s">
        <v>71</v>
      </c>
      <c r="I3282" s="5" t="s">
        <v>70</v>
      </c>
      <c r="J3282" s="4" t="s">
        <v>27</v>
      </c>
      <c r="K3282" s="4" t="s">
        <v>1</v>
      </c>
      <c r="L3282" s="4" t="s">
        <v>11</v>
      </c>
      <c r="M3282" s="4">
        <f>+YEAR(Tabla26[[#This Row],[Fecha de creación]])</f>
        <v>2022</v>
      </c>
      <c r="N3282" s="4">
        <f>+MONTH(Tabla26[[#This Row],[Fecha de creación]])</f>
        <v>5</v>
      </c>
    </row>
    <row r="3283" spans="1:14" hidden="1" x14ac:dyDescent="0.3">
      <c r="A3283" s="6">
        <v>44691.665324074071</v>
      </c>
      <c r="B3283" s="4" t="s">
        <v>32</v>
      </c>
      <c r="C3283" s="4" t="s">
        <v>9967</v>
      </c>
      <c r="D3283" s="4" t="s">
        <v>72</v>
      </c>
      <c r="E3283" s="4" t="s">
        <v>7</v>
      </c>
      <c r="F3283" s="4" t="s">
        <v>43</v>
      </c>
      <c r="G3283" s="4" t="s">
        <v>20</v>
      </c>
      <c r="H3283" s="2" t="s">
        <v>71</v>
      </c>
      <c r="I3283" s="5" t="s">
        <v>127</v>
      </c>
      <c r="J3283" s="4" t="s">
        <v>27</v>
      </c>
      <c r="K3283" s="4" t="s">
        <v>1</v>
      </c>
      <c r="L3283" s="4" t="s">
        <v>0</v>
      </c>
      <c r="M3283" s="4">
        <f>+YEAR(Tabla26[[#This Row],[Fecha de creación]])</f>
        <v>2022</v>
      </c>
      <c r="N3283" s="4">
        <f>+MONTH(Tabla26[[#This Row],[Fecha de creación]])</f>
        <v>5</v>
      </c>
    </row>
    <row r="3284" spans="1:14" hidden="1" x14ac:dyDescent="0.3">
      <c r="A3284" s="6">
        <v>44691.74759259259</v>
      </c>
      <c r="B3284" s="4" t="s">
        <v>32</v>
      </c>
      <c r="C3284" s="4" t="s">
        <v>9962</v>
      </c>
      <c r="D3284" s="4" t="s">
        <v>72</v>
      </c>
      <c r="E3284" s="4" t="s">
        <v>7</v>
      </c>
      <c r="F3284" s="4" t="s">
        <v>43</v>
      </c>
      <c r="G3284" s="4" t="s">
        <v>13</v>
      </c>
      <c r="H3284" s="2" t="s">
        <v>71</v>
      </c>
      <c r="I3284" s="5" t="s">
        <v>70</v>
      </c>
      <c r="J3284" s="4" t="s">
        <v>27</v>
      </c>
      <c r="K3284" s="4" t="s">
        <v>1</v>
      </c>
      <c r="L3284" s="4" t="s">
        <v>11</v>
      </c>
      <c r="M3284" s="4">
        <f>+YEAR(Tabla26[[#This Row],[Fecha de creación]])</f>
        <v>2022</v>
      </c>
      <c r="N3284" s="4">
        <f>+MONTH(Tabla26[[#This Row],[Fecha de creación]])</f>
        <v>5</v>
      </c>
    </row>
    <row r="3285" spans="1:14" hidden="1" x14ac:dyDescent="0.3">
      <c r="A3285" s="6">
        <v>44692.499282407407</v>
      </c>
      <c r="B3285" s="4" t="s">
        <v>32</v>
      </c>
      <c r="C3285" s="4" t="s">
        <v>9954</v>
      </c>
      <c r="D3285" s="4" t="s">
        <v>72</v>
      </c>
      <c r="E3285" s="4" t="s">
        <v>7</v>
      </c>
      <c r="F3285" s="4" t="s">
        <v>43</v>
      </c>
      <c r="G3285" s="4" t="s">
        <v>13</v>
      </c>
      <c r="H3285" s="2" t="s">
        <v>71</v>
      </c>
      <c r="I3285" s="5" t="s">
        <v>70</v>
      </c>
      <c r="J3285" s="4" t="s">
        <v>27</v>
      </c>
      <c r="K3285" s="4" t="s">
        <v>1</v>
      </c>
      <c r="L3285" s="4" t="s">
        <v>11</v>
      </c>
      <c r="M3285" s="4">
        <f>+YEAR(Tabla26[[#This Row],[Fecha de creación]])</f>
        <v>2022</v>
      </c>
      <c r="N3285" s="4">
        <f>+MONTH(Tabla26[[#This Row],[Fecha de creación]])</f>
        <v>5</v>
      </c>
    </row>
    <row r="3286" spans="1:14" hidden="1" x14ac:dyDescent="0.3">
      <c r="A3286" s="6">
        <v>44692.501527777778</v>
      </c>
      <c r="B3286" s="4" t="s">
        <v>32</v>
      </c>
      <c r="C3286" s="4" t="s">
        <v>9953</v>
      </c>
      <c r="D3286" s="4" t="s">
        <v>72</v>
      </c>
      <c r="E3286" s="4" t="s">
        <v>7</v>
      </c>
      <c r="F3286" s="4" t="s">
        <v>43</v>
      </c>
      <c r="G3286" s="4" t="s">
        <v>13</v>
      </c>
      <c r="H3286" s="2" t="s">
        <v>71</v>
      </c>
      <c r="I3286" s="5" t="s">
        <v>70</v>
      </c>
      <c r="J3286" s="4" t="s">
        <v>27</v>
      </c>
      <c r="K3286" s="4" t="s">
        <v>1</v>
      </c>
      <c r="L3286" s="4" t="s">
        <v>11</v>
      </c>
      <c r="M3286" s="4">
        <f>+YEAR(Tabla26[[#This Row],[Fecha de creación]])</f>
        <v>2022</v>
      </c>
      <c r="N3286" s="4">
        <f>+MONTH(Tabla26[[#This Row],[Fecha de creación]])</f>
        <v>5</v>
      </c>
    </row>
    <row r="3287" spans="1:14" hidden="1" x14ac:dyDescent="0.3">
      <c r="A3287" s="6">
        <v>44692.529317129629</v>
      </c>
      <c r="B3287" s="4" t="s">
        <v>32</v>
      </c>
      <c r="C3287" s="4" t="s">
        <v>9944</v>
      </c>
      <c r="D3287" s="4" t="s">
        <v>72</v>
      </c>
      <c r="E3287" s="4" t="s">
        <v>7</v>
      </c>
      <c r="F3287" s="4" t="s">
        <v>43</v>
      </c>
      <c r="G3287" s="4" t="s">
        <v>13</v>
      </c>
      <c r="H3287" s="2" t="s">
        <v>71</v>
      </c>
      <c r="I3287" s="5" t="s">
        <v>70</v>
      </c>
      <c r="J3287" s="4" t="s">
        <v>27</v>
      </c>
      <c r="K3287" s="4" t="s">
        <v>1</v>
      </c>
      <c r="L3287" s="4" t="s">
        <v>11</v>
      </c>
      <c r="M3287" s="4">
        <f>+YEAR(Tabla26[[#This Row],[Fecha de creación]])</f>
        <v>2022</v>
      </c>
      <c r="N3287" s="4">
        <f>+MONTH(Tabla26[[#This Row],[Fecha de creación]])</f>
        <v>5</v>
      </c>
    </row>
    <row r="3288" spans="1:14" hidden="1" x14ac:dyDescent="0.3">
      <c r="A3288" s="6">
        <v>44692.563009259262</v>
      </c>
      <c r="B3288" s="4" t="s">
        <v>32</v>
      </c>
      <c r="C3288" s="4" t="s">
        <v>9927</v>
      </c>
      <c r="D3288" s="4" t="s">
        <v>72</v>
      </c>
      <c r="E3288" s="4" t="s">
        <v>7</v>
      </c>
      <c r="F3288" s="4" t="s">
        <v>43</v>
      </c>
      <c r="G3288" s="4" t="s">
        <v>13</v>
      </c>
      <c r="H3288" s="2" t="s">
        <v>71</v>
      </c>
      <c r="I3288" s="5" t="s">
        <v>7727</v>
      </c>
      <c r="J3288" s="4" t="s">
        <v>27</v>
      </c>
      <c r="K3288" s="4" t="s">
        <v>1</v>
      </c>
      <c r="L3288" s="4" t="s">
        <v>11</v>
      </c>
      <c r="M3288" s="4">
        <f>+YEAR(Tabla26[[#This Row],[Fecha de creación]])</f>
        <v>2022</v>
      </c>
      <c r="N3288" s="4">
        <f>+MONTH(Tabla26[[#This Row],[Fecha de creación]])</f>
        <v>5</v>
      </c>
    </row>
    <row r="3289" spans="1:14" hidden="1" x14ac:dyDescent="0.3">
      <c r="A3289" s="6">
        <v>44692.564398148148</v>
      </c>
      <c r="B3289" s="4" t="s">
        <v>32</v>
      </c>
      <c r="C3289" s="4" t="s">
        <v>9926</v>
      </c>
      <c r="D3289" s="4" t="s">
        <v>72</v>
      </c>
      <c r="E3289" s="4" t="s">
        <v>7</v>
      </c>
      <c r="F3289" s="4" t="s">
        <v>43</v>
      </c>
      <c r="G3289" s="4" t="s">
        <v>13</v>
      </c>
      <c r="H3289" s="2" t="s">
        <v>71</v>
      </c>
      <c r="I3289" s="5" t="s">
        <v>7727</v>
      </c>
      <c r="J3289" s="4" t="s">
        <v>27</v>
      </c>
      <c r="K3289" s="4" t="s">
        <v>1</v>
      </c>
      <c r="L3289" s="4" t="s">
        <v>11</v>
      </c>
      <c r="M3289" s="4">
        <f>+YEAR(Tabla26[[#This Row],[Fecha de creación]])</f>
        <v>2022</v>
      </c>
      <c r="N3289" s="4">
        <f>+MONTH(Tabla26[[#This Row],[Fecha de creación]])</f>
        <v>5</v>
      </c>
    </row>
    <row r="3290" spans="1:14" hidden="1" x14ac:dyDescent="0.3">
      <c r="A3290" s="6">
        <v>44693.691284722219</v>
      </c>
      <c r="B3290" s="4" t="s">
        <v>32</v>
      </c>
      <c r="C3290" s="4" t="s">
        <v>9892</v>
      </c>
      <c r="D3290" s="4" t="s">
        <v>72</v>
      </c>
      <c r="E3290" s="4" t="s">
        <v>7</v>
      </c>
      <c r="F3290" s="4" t="s">
        <v>43</v>
      </c>
      <c r="G3290" s="4" t="s">
        <v>13</v>
      </c>
      <c r="H3290" s="2" t="s">
        <v>71</v>
      </c>
      <c r="I3290" s="5" t="s">
        <v>127</v>
      </c>
      <c r="J3290" s="4"/>
      <c r="K3290" s="4" t="s">
        <v>1</v>
      </c>
      <c r="L3290" s="4" t="s">
        <v>0</v>
      </c>
      <c r="M3290" s="4">
        <f>+YEAR(Tabla26[[#This Row],[Fecha de creación]])</f>
        <v>2022</v>
      </c>
      <c r="N3290" s="4">
        <f>+MONTH(Tabla26[[#This Row],[Fecha de creación]])</f>
        <v>5</v>
      </c>
    </row>
    <row r="3291" spans="1:14" hidden="1" x14ac:dyDescent="0.3">
      <c r="A3291" s="6">
        <v>44693.797534722224</v>
      </c>
      <c r="B3291" s="4" t="s">
        <v>32</v>
      </c>
      <c r="C3291" s="4" t="s">
        <v>9889</v>
      </c>
      <c r="D3291" s="4" t="s">
        <v>72</v>
      </c>
      <c r="E3291" s="4" t="s">
        <v>7</v>
      </c>
      <c r="F3291" s="4" t="s">
        <v>43</v>
      </c>
      <c r="G3291" s="4" t="s">
        <v>20</v>
      </c>
      <c r="H3291" s="2" t="s">
        <v>71</v>
      </c>
      <c r="I3291" s="5" t="s">
        <v>7727</v>
      </c>
      <c r="J3291" s="4" t="s">
        <v>27</v>
      </c>
      <c r="K3291" s="4" t="s">
        <v>1</v>
      </c>
      <c r="L3291" s="4" t="s">
        <v>0</v>
      </c>
      <c r="M3291" s="4">
        <f>+YEAR(Tabla26[[#This Row],[Fecha de creación]])</f>
        <v>2022</v>
      </c>
      <c r="N3291" s="4">
        <f>+MONTH(Tabla26[[#This Row],[Fecha de creación]])</f>
        <v>5</v>
      </c>
    </row>
    <row r="3292" spans="1:14" hidden="1" x14ac:dyDescent="0.3">
      <c r="A3292" s="6">
        <v>44693.800833333335</v>
      </c>
      <c r="B3292" s="4" t="s">
        <v>32</v>
      </c>
      <c r="C3292" s="4" t="s">
        <v>9888</v>
      </c>
      <c r="D3292" s="4" t="s">
        <v>72</v>
      </c>
      <c r="E3292" s="4" t="s">
        <v>7</v>
      </c>
      <c r="F3292" s="4" t="s">
        <v>43</v>
      </c>
      <c r="G3292" s="4" t="s">
        <v>20</v>
      </c>
      <c r="H3292" s="2" t="s">
        <v>71</v>
      </c>
      <c r="I3292" s="5" t="s">
        <v>7727</v>
      </c>
      <c r="J3292" s="4" t="s">
        <v>27</v>
      </c>
      <c r="K3292" s="4" t="s">
        <v>1</v>
      </c>
      <c r="L3292" s="4" t="s">
        <v>0</v>
      </c>
      <c r="M3292" s="4">
        <f>+YEAR(Tabla26[[#This Row],[Fecha de creación]])</f>
        <v>2022</v>
      </c>
      <c r="N3292" s="4">
        <f>+MONTH(Tabla26[[#This Row],[Fecha de creación]])</f>
        <v>5</v>
      </c>
    </row>
    <row r="3293" spans="1:14" hidden="1" x14ac:dyDescent="0.3">
      <c r="A3293" s="6">
        <v>44694.736631944441</v>
      </c>
      <c r="B3293" s="4" t="s">
        <v>32</v>
      </c>
      <c r="C3293" s="4" t="s">
        <v>9871</v>
      </c>
      <c r="D3293" s="4" t="s">
        <v>72</v>
      </c>
      <c r="E3293" s="4" t="s">
        <v>7</v>
      </c>
      <c r="F3293" s="4" t="s">
        <v>43</v>
      </c>
      <c r="G3293" s="4" t="s">
        <v>13</v>
      </c>
      <c r="H3293" s="2" t="s">
        <v>71</v>
      </c>
      <c r="I3293" s="5" t="s">
        <v>70</v>
      </c>
      <c r="J3293" s="4" t="s">
        <v>27</v>
      </c>
      <c r="K3293" s="4" t="s">
        <v>1</v>
      </c>
      <c r="L3293" s="4" t="s">
        <v>11</v>
      </c>
      <c r="M3293" s="4">
        <f>+YEAR(Tabla26[[#This Row],[Fecha de creación]])</f>
        <v>2022</v>
      </c>
      <c r="N3293" s="4">
        <f>+MONTH(Tabla26[[#This Row],[Fecha de creación]])</f>
        <v>5</v>
      </c>
    </row>
    <row r="3294" spans="1:14" hidden="1" x14ac:dyDescent="0.3">
      <c r="A3294" s="6">
        <v>44696.477268518516</v>
      </c>
      <c r="B3294" s="4" t="s">
        <v>32</v>
      </c>
      <c r="C3294" s="4" t="s">
        <v>9851</v>
      </c>
      <c r="D3294" s="4" t="s">
        <v>72</v>
      </c>
      <c r="E3294" s="4" t="s">
        <v>7</v>
      </c>
      <c r="F3294" s="4" t="s">
        <v>43</v>
      </c>
      <c r="G3294" s="4" t="s">
        <v>13</v>
      </c>
      <c r="H3294" s="2" t="s">
        <v>71</v>
      </c>
      <c r="I3294" s="5" t="s">
        <v>7727</v>
      </c>
      <c r="J3294" s="4" t="s">
        <v>27</v>
      </c>
      <c r="K3294" s="4" t="s">
        <v>1</v>
      </c>
      <c r="L3294" s="4" t="s">
        <v>11</v>
      </c>
      <c r="M3294" s="4">
        <f>+YEAR(Tabla26[[#This Row],[Fecha de creación]])</f>
        <v>2022</v>
      </c>
      <c r="N3294" s="4">
        <f>+MONTH(Tabla26[[#This Row],[Fecha de creación]])</f>
        <v>5</v>
      </c>
    </row>
    <row r="3295" spans="1:14" hidden="1" x14ac:dyDescent="0.3">
      <c r="A3295" s="6">
        <v>44696.524722222224</v>
      </c>
      <c r="B3295" s="4" t="s">
        <v>32</v>
      </c>
      <c r="C3295" s="4" t="s">
        <v>9846</v>
      </c>
      <c r="D3295" s="4" t="s">
        <v>72</v>
      </c>
      <c r="E3295" s="4" t="s">
        <v>7</v>
      </c>
      <c r="F3295" s="4" t="s">
        <v>43</v>
      </c>
      <c r="G3295" s="4" t="s">
        <v>13</v>
      </c>
      <c r="H3295" s="2" t="s">
        <v>71</v>
      </c>
      <c r="I3295" s="5" t="s">
        <v>7727</v>
      </c>
      <c r="J3295" s="4" t="s">
        <v>27</v>
      </c>
      <c r="K3295" s="4" t="s">
        <v>1</v>
      </c>
      <c r="L3295" s="4" t="s">
        <v>11</v>
      </c>
      <c r="M3295" s="4">
        <f>+YEAR(Tabla26[[#This Row],[Fecha de creación]])</f>
        <v>2022</v>
      </c>
      <c r="N3295" s="4">
        <f>+MONTH(Tabla26[[#This Row],[Fecha de creación]])</f>
        <v>5</v>
      </c>
    </row>
    <row r="3296" spans="1:14" hidden="1" x14ac:dyDescent="0.3">
      <c r="A3296" s="6">
        <v>44696.685127314813</v>
      </c>
      <c r="B3296" s="4" t="s">
        <v>32</v>
      </c>
      <c r="C3296" s="4" t="s">
        <v>9838</v>
      </c>
      <c r="D3296" s="4" t="s">
        <v>72</v>
      </c>
      <c r="E3296" s="4" t="s">
        <v>7</v>
      </c>
      <c r="F3296" s="4" t="s">
        <v>43</v>
      </c>
      <c r="G3296" s="4" t="s">
        <v>13</v>
      </c>
      <c r="H3296" s="2" t="s">
        <v>71</v>
      </c>
      <c r="I3296" s="5" t="s">
        <v>70</v>
      </c>
      <c r="J3296" s="4" t="s">
        <v>27</v>
      </c>
      <c r="K3296" s="4" t="s">
        <v>1</v>
      </c>
      <c r="L3296" s="4" t="s">
        <v>11</v>
      </c>
      <c r="M3296" s="4">
        <f>+YEAR(Tabla26[[#This Row],[Fecha de creación]])</f>
        <v>2022</v>
      </c>
      <c r="N3296" s="4">
        <f>+MONTH(Tabla26[[#This Row],[Fecha de creación]])</f>
        <v>5</v>
      </c>
    </row>
    <row r="3297" spans="1:14" hidden="1" x14ac:dyDescent="0.3">
      <c r="A3297" s="6">
        <v>44696.703715277778</v>
      </c>
      <c r="B3297" s="4" t="s">
        <v>32</v>
      </c>
      <c r="C3297" s="4" t="s">
        <v>9837</v>
      </c>
      <c r="D3297" s="4" t="s">
        <v>72</v>
      </c>
      <c r="E3297" s="4" t="s">
        <v>7</v>
      </c>
      <c r="F3297" s="4" t="s">
        <v>43</v>
      </c>
      <c r="G3297" s="4" t="s">
        <v>13</v>
      </c>
      <c r="H3297" s="2" t="s">
        <v>71</v>
      </c>
      <c r="I3297" s="5" t="s">
        <v>70</v>
      </c>
      <c r="J3297" s="4" t="s">
        <v>27</v>
      </c>
      <c r="K3297" s="4" t="s">
        <v>1</v>
      </c>
      <c r="L3297" s="4" t="s">
        <v>11</v>
      </c>
      <c r="M3297" s="4">
        <f>+YEAR(Tabla26[[#This Row],[Fecha de creación]])</f>
        <v>2022</v>
      </c>
      <c r="N3297" s="4">
        <f>+MONTH(Tabla26[[#This Row],[Fecha de creación]])</f>
        <v>5</v>
      </c>
    </row>
    <row r="3298" spans="1:14" hidden="1" x14ac:dyDescent="0.3">
      <c r="A3298" s="6">
        <v>44697.406261574077</v>
      </c>
      <c r="B3298" s="4" t="s">
        <v>32</v>
      </c>
      <c r="C3298" s="4" t="s">
        <v>9833</v>
      </c>
      <c r="D3298" s="4" t="s">
        <v>72</v>
      </c>
      <c r="E3298" s="4" t="s">
        <v>7</v>
      </c>
      <c r="F3298" s="4" t="s">
        <v>43</v>
      </c>
      <c r="G3298" s="4" t="s">
        <v>13</v>
      </c>
      <c r="H3298" s="2" t="s">
        <v>71</v>
      </c>
      <c r="I3298" s="5" t="s">
        <v>70</v>
      </c>
      <c r="J3298" s="4" t="s">
        <v>27</v>
      </c>
      <c r="K3298" s="4" t="s">
        <v>1</v>
      </c>
      <c r="L3298" s="4" t="s">
        <v>11</v>
      </c>
      <c r="M3298" s="4">
        <f>+YEAR(Tabla26[[#This Row],[Fecha de creación]])</f>
        <v>2022</v>
      </c>
      <c r="N3298" s="4">
        <f>+MONTH(Tabla26[[#This Row],[Fecha de creación]])</f>
        <v>5</v>
      </c>
    </row>
    <row r="3299" spans="1:14" hidden="1" x14ac:dyDescent="0.3">
      <c r="A3299" s="6">
        <v>44697.518587962964</v>
      </c>
      <c r="B3299" s="4" t="s">
        <v>32</v>
      </c>
      <c r="C3299" s="4" t="s">
        <v>9818</v>
      </c>
      <c r="D3299" s="4" t="s">
        <v>72</v>
      </c>
      <c r="E3299" s="4" t="s">
        <v>7</v>
      </c>
      <c r="F3299" s="4" t="s">
        <v>43</v>
      </c>
      <c r="G3299" s="4" t="s">
        <v>13</v>
      </c>
      <c r="H3299" s="2" t="s">
        <v>71</v>
      </c>
      <c r="I3299" s="5" t="s">
        <v>127</v>
      </c>
      <c r="J3299" s="4"/>
      <c r="K3299" s="4" t="s">
        <v>1</v>
      </c>
      <c r="L3299" s="4" t="s">
        <v>11</v>
      </c>
      <c r="M3299" s="4">
        <f>+YEAR(Tabla26[[#This Row],[Fecha de creación]])</f>
        <v>2022</v>
      </c>
      <c r="N3299" s="4">
        <f>+MONTH(Tabla26[[#This Row],[Fecha de creación]])</f>
        <v>5</v>
      </c>
    </row>
    <row r="3300" spans="1:14" hidden="1" x14ac:dyDescent="0.3">
      <c r="A3300" s="6">
        <v>44697.654826388891</v>
      </c>
      <c r="B3300" s="4" t="s">
        <v>32</v>
      </c>
      <c r="C3300" s="4" t="s">
        <v>9812</v>
      </c>
      <c r="D3300" s="4" t="s">
        <v>72</v>
      </c>
      <c r="E3300" s="4" t="s">
        <v>7</v>
      </c>
      <c r="F3300" s="4" t="s">
        <v>43</v>
      </c>
      <c r="G3300" s="4" t="s">
        <v>13</v>
      </c>
      <c r="H3300" s="2" t="s">
        <v>71</v>
      </c>
      <c r="I3300" s="5" t="s">
        <v>70</v>
      </c>
      <c r="J3300" s="4" t="s">
        <v>27</v>
      </c>
      <c r="K3300" s="4" t="s">
        <v>1</v>
      </c>
      <c r="L3300" s="4" t="s">
        <v>11</v>
      </c>
      <c r="M3300" s="4">
        <f>+YEAR(Tabla26[[#This Row],[Fecha de creación]])</f>
        <v>2022</v>
      </c>
      <c r="N3300" s="4">
        <f>+MONTH(Tabla26[[#This Row],[Fecha de creación]])</f>
        <v>5</v>
      </c>
    </row>
    <row r="3301" spans="1:14" hidden="1" x14ac:dyDescent="0.3">
      <c r="A3301" s="6">
        <v>44697.659305555557</v>
      </c>
      <c r="B3301" s="4" t="s">
        <v>32</v>
      </c>
      <c r="C3301" s="4" t="s">
        <v>9811</v>
      </c>
      <c r="D3301" s="4" t="s">
        <v>72</v>
      </c>
      <c r="E3301" s="4" t="s">
        <v>7</v>
      </c>
      <c r="F3301" s="4" t="s">
        <v>43</v>
      </c>
      <c r="G3301" s="4" t="s">
        <v>13</v>
      </c>
      <c r="H3301" s="2" t="s">
        <v>71</v>
      </c>
      <c r="I3301" s="5" t="s">
        <v>70</v>
      </c>
      <c r="J3301" s="4" t="s">
        <v>27</v>
      </c>
      <c r="K3301" s="4" t="s">
        <v>1</v>
      </c>
      <c r="L3301" s="4" t="s">
        <v>11</v>
      </c>
      <c r="M3301" s="4">
        <f>+YEAR(Tabla26[[#This Row],[Fecha de creación]])</f>
        <v>2022</v>
      </c>
      <c r="N3301" s="4">
        <f>+MONTH(Tabla26[[#This Row],[Fecha de creación]])</f>
        <v>5</v>
      </c>
    </row>
    <row r="3302" spans="1:14" hidden="1" x14ac:dyDescent="0.3">
      <c r="A3302" s="6">
        <v>44697.666319444441</v>
      </c>
      <c r="B3302" s="4" t="s">
        <v>32</v>
      </c>
      <c r="C3302" s="4" t="s">
        <v>9810</v>
      </c>
      <c r="D3302" s="4" t="s">
        <v>72</v>
      </c>
      <c r="E3302" s="4" t="s">
        <v>7</v>
      </c>
      <c r="F3302" s="4" t="s">
        <v>43</v>
      </c>
      <c r="G3302" s="4" t="s">
        <v>13</v>
      </c>
      <c r="H3302" s="2" t="s">
        <v>71</v>
      </c>
      <c r="I3302" s="5" t="s">
        <v>70</v>
      </c>
      <c r="J3302" s="4" t="s">
        <v>27</v>
      </c>
      <c r="K3302" s="4" t="s">
        <v>1</v>
      </c>
      <c r="L3302" s="4" t="s">
        <v>11</v>
      </c>
      <c r="M3302" s="4">
        <f>+YEAR(Tabla26[[#This Row],[Fecha de creación]])</f>
        <v>2022</v>
      </c>
      <c r="N3302" s="4">
        <f>+MONTH(Tabla26[[#This Row],[Fecha de creación]])</f>
        <v>5</v>
      </c>
    </row>
    <row r="3303" spans="1:14" hidden="1" x14ac:dyDescent="0.3">
      <c r="A3303" s="6">
        <v>44697.737442129626</v>
      </c>
      <c r="B3303" s="4" t="s">
        <v>32</v>
      </c>
      <c r="C3303" s="4" t="s">
        <v>9801</v>
      </c>
      <c r="D3303" s="4" t="s">
        <v>72</v>
      </c>
      <c r="E3303" s="4" t="s">
        <v>7</v>
      </c>
      <c r="F3303" s="4" t="s">
        <v>43</v>
      </c>
      <c r="G3303" s="4" t="s">
        <v>13</v>
      </c>
      <c r="H3303" s="2" t="s">
        <v>71</v>
      </c>
      <c r="I3303" s="5" t="s">
        <v>7727</v>
      </c>
      <c r="J3303" s="4" t="s">
        <v>27</v>
      </c>
      <c r="K3303" s="4" t="s">
        <v>1</v>
      </c>
      <c r="L3303" s="4" t="s">
        <v>11</v>
      </c>
      <c r="M3303" s="4">
        <f>+YEAR(Tabla26[[#This Row],[Fecha de creación]])</f>
        <v>2022</v>
      </c>
      <c r="N3303" s="4">
        <f>+MONTH(Tabla26[[#This Row],[Fecha de creación]])</f>
        <v>5</v>
      </c>
    </row>
    <row r="3304" spans="1:14" hidden="1" x14ac:dyDescent="0.3">
      <c r="A3304" s="6">
        <v>44697.739664351851</v>
      </c>
      <c r="B3304" s="4" t="s">
        <v>32</v>
      </c>
      <c r="C3304" s="4" t="s">
        <v>9800</v>
      </c>
      <c r="D3304" s="4" t="s">
        <v>72</v>
      </c>
      <c r="E3304" s="4" t="s">
        <v>7</v>
      </c>
      <c r="F3304" s="4" t="s">
        <v>43</v>
      </c>
      <c r="G3304" s="4" t="s">
        <v>20</v>
      </c>
      <c r="H3304" s="2" t="s">
        <v>71</v>
      </c>
      <c r="I3304" s="5" t="s">
        <v>7727</v>
      </c>
      <c r="J3304" s="4" t="s">
        <v>27</v>
      </c>
      <c r="K3304" s="4" t="s">
        <v>1</v>
      </c>
      <c r="L3304" s="4" t="s">
        <v>0</v>
      </c>
      <c r="M3304" s="4">
        <f>+YEAR(Tabla26[[#This Row],[Fecha de creación]])</f>
        <v>2022</v>
      </c>
      <c r="N3304" s="4">
        <f>+MONTH(Tabla26[[#This Row],[Fecha de creación]])</f>
        <v>5</v>
      </c>
    </row>
    <row r="3305" spans="1:14" hidden="1" x14ac:dyDescent="0.3">
      <c r="A3305" s="6">
        <v>44697.741076388891</v>
      </c>
      <c r="B3305" s="4" t="s">
        <v>32</v>
      </c>
      <c r="C3305" s="4" t="s">
        <v>9799</v>
      </c>
      <c r="D3305" s="4" t="s">
        <v>72</v>
      </c>
      <c r="E3305" s="4" t="s">
        <v>7</v>
      </c>
      <c r="F3305" s="4" t="s">
        <v>43</v>
      </c>
      <c r="G3305" s="4" t="s">
        <v>13</v>
      </c>
      <c r="H3305" s="2" t="s">
        <v>71</v>
      </c>
      <c r="I3305" s="5" t="s">
        <v>7727</v>
      </c>
      <c r="J3305" s="4" t="s">
        <v>27</v>
      </c>
      <c r="K3305" s="4" t="s">
        <v>1</v>
      </c>
      <c r="L3305" s="4" t="s">
        <v>11</v>
      </c>
      <c r="M3305" s="4">
        <f>+YEAR(Tabla26[[#This Row],[Fecha de creación]])</f>
        <v>2022</v>
      </c>
      <c r="N3305" s="4">
        <f>+MONTH(Tabla26[[#This Row],[Fecha de creación]])</f>
        <v>5</v>
      </c>
    </row>
    <row r="3306" spans="1:14" hidden="1" x14ac:dyDescent="0.3">
      <c r="A3306" s="6">
        <v>44698.510115740741</v>
      </c>
      <c r="B3306" s="4" t="s">
        <v>32</v>
      </c>
      <c r="C3306" s="4" t="s">
        <v>9787</v>
      </c>
      <c r="D3306" s="4" t="s">
        <v>72</v>
      </c>
      <c r="E3306" s="4" t="s">
        <v>7</v>
      </c>
      <c r="F3306" s="4" t="s">
        <v>43</v>
      </c>
      <c r="G3306" s="4" t="s">
        <v>13</v>
      </c>
      <c r="H3306" s="2" t="s">
        <v>71</v>
      </c>
      <c r="I3306" s="5" t="s">
        <v>127</v>
      </c>
      <c r="J3306" s="4" t="s">
        <v>27</v>
      </c>
      <c r="K3306" s="4" t="s">
        <v>1</v>
      </c>
      <c r="L3306" s="4" t="s">
        <v>11</v>
      </c>
      <c r="M3306" s="4">
        <f>+YEAR(Tabla26[[#This Row],[Fecha de creación]])</f>
        <v>2022</v>
      </c>
      <c r="N3306" s="4">
        <f>+MONTH(Tabla26[[#This Row],[Fecha de creación]])</f>
        <v>5</v>
      </c>
    </row>
    <row r="3307" spans="1:14" hidden="1" x14ac:dyDescent="0.3">
      <c r="A3307" s="6">
        <v>44699.695520833331</v>
      </c>
      <c r="B3307" s="4" t="s">
        <v>32</v>
      </c>
      <c r="C3307" s="4" t="s">
        <v>9736</v>
      </c>
      <c r="D3307" s="4" t="s">
        <v>72</v>
      </c>
      <c r="E3307" s="4" t="s">
        <v>7</v>
      </c>
      <c r="F3307" s="4" t="s">
        <v>43</v>
      </c>
      <c r="G3307" s="4" t="s">
        <v>13</v>
      </c>
      <c r="H3307" s="2" t="s">
        <v>71</v>
      </c>
      <c r="I3307" s="5" t="s">
        <v>70</v>
      </c>
      <c r="J3307" s="4" t="s">
        <v>2</v>
      </c>
      <c r="K3307" s="4" t="s">
        <v>1</v>
      </c>
      <c r="L3307" s="4" t="s">
        <v>11</v>
      </c>
      <c r="M3307" s="4">
        <f>+YEAR(Tabla26[[#This Row],[Fecha de creación]])</f>
        <v>2022</v>
      </c>
      <c r="N3307" s="4">
        <f>+MONTH(Tabla26[[#This Row],[Fecha de creación]])</f>
        <v>5</v>
      </c>
    </row>
    <row r="3308" spans="1:14" hidden="1" x14ac:dyDescent="0.3">
      <c r="A3308" s="6">
        <v>44699.708414351851</v>
      </c>
      <c r="B3308" s="4" t="s">
        <v>32</v>
      </c>
      <c r="C3308" s="4" t="s">
        <v>9734</v>
      </c>
      <c r="D3308" s="4" t="s">
        <v>72</v>
      </c>
      <c r="E3308" s="4" t="s">
        <v>7</v>
      </c>
      <c r="F3308" s="4" t="s">
        <v>43</v>
      </c>
      <c r="G3308" s="4" t="s">
        <v>13</v>
      </c>
      <c r="H3308" s="2" t="s">
        <v>71</v>
      </c>
      <c r="I3308" s="5" t="s">
        <v>7727</v>
      </c>
      <c r="J3308" s="4" t="s">
        <v>27</v>
      </c>
      <c r="K3308" s="4" t="s">
        <v>1</v>
      </c>
      <c r="L3308" s="4" t="s">
        <v>11</v>
      </c>
      <c r="M3308" s="4">
        <f>+YEAR(Tabla26[[#This Row],[Fecha de creación]])</f>
        <v>2022</v>
      </c>
      <c r="N3308" s="4">
        <f>+MONTH(Tabla26[[#This Row],[Fecha de creación]])</f>
        <v>5</v>
      </c>
    </row>
    <row r="3309" spans="1:14" hidden="1" x14ac:dyDescent="0.3">
      <c r="A3309" s="6">
        <v>44700.695011574076</v>
      </c>
      <c r="B3309" s="4" t="s">
        <v>32</v>
      </c>
      <c r="C3309" s="4" t="s">
        <v>9730</v>
      </c>
      <c r="D3309" s="4" t="s">
        <v>72</v>
      </c>
      <c r="E3309" s="4" t="s">
        <v>7</v>
      </c>
      <c r="F3309" s="4" t="s">
        <v>43</v>
      </c>
      <c r="G3309" s="4" t="s">
        <v>13</v>
      </c>
      <c r="H3309" s="2" t="s">
        <v>71</v>
      </c>
      <c r="I3309" s="5" t="s">
        <v>7727</v>
      </c>
      <c r="J3309" s="4" t="s">
        <v>27</v>
      </c>
      <c r="K3309" s="4" t="s">
        <v>1</v>
      </c>
      <c r="L3309" s="4" t="s">
        <v>11</v>
      </c>
      <c r="M3309" s="4">
        <f>+YEAR(Tabla26[[#This Row],[Fecha de creación]])</f>
        <v>2022</v>
      </c>
      <c r="N3309" s="4">
        <f>+MONTH(Tabla26[[#This Row],[Fecha de creación]])</f>
        <v>5</v>
      </c>
    </row>
    <row r="3310" spans="1:14" hidden="1" x14ac:dyDescent="0.3">
      <c r="A3310" s="6">
        <v>44700.696435185186</v>
      </c>
      <c r="B3310" s="4" t="s">
        <v>32</v>
      </c>
      <c r="C3310" s="4" t="s">
        <v>9729</v>
      </c>
      <c r="D3310" s="4" t="s">
        <v>72</v>
      </c>
      <c r="E3310" s="4" t="s">
        <v>7</v>
      </c>
      <c r="F3310" s="4" t="s">
        <v>43</v>
      </c>
      <c r="G3310" s="4" t="s">
        <v>13</v>
      </c>
      <c r="H3310" s="2" t="s">
        <v>71</v>
      </c>
      <c r="I3310" s="5" t="s">
        <v>7727</v>
      </c>
      <c r="J3310" s="4" t="s">
        <v>27</v>
      </c>
      <c r="K3310" s="4" t="s">
        <v>1</v>
      </c>
      <c r="L3310" s="4" t="s">
        <v>11</v>
      </c>
      <c r="M3310" s="4">
        <f>+YEAR(Tabla26[[#This Row],[Fecha de creación]])</f>
        <v>2022</v>
      </c>
      <c r="N3310" s="4">
        <f>+MONTH(Tabla26[[#This Row],[Fecha de creación]])</f>
        <v>5</v>
      </c>
    </row>
    <row r="3311" spans="1:14" hidden="1" x14ac:dyDescent="0.3">
      <c r="A3311" s="6">
        <v>44700.697152777779</v>
      </c>
      <c r="B3311" s="4" t="s">
        <v>32</v>
      </c>
      <c r="C3311" s="4" t="s">
        <v>9728</v>
      </c>
      <c r="D3311" s="4" t="s">
        <v>72</v>
      </c>
      <c r="E3311" s="4" t="s">
        <v>7</v>
      </c>
      <c r="F3311" s="4" t="s">
        <v>43</v>
      </c>
      <c r="G3311" s="4" t="s">
        <v>13</v>
      </c>
      <c r="H3311" s="2" t="s">
        <v>71</v>
      </c>
      <c r="I3311" s="5" t="s">
        <v>70</v>
      </c>
      <c r="J3311" s="4" t="s">
        <v>27</v>
      </c>
      <c r="K3311" s="4" t="s">
        <v>1</v>
      </c>
      <c r="L3311" s="4" t="s">
        <v>11</v>
      </c>
      <c r="M3311" s="4">
        <f>+YEAR(Tabla26[[#This Row],[Fecha de creación]])</f>
        <v>2022</v>
      </c>
      <c r="N3311" s="4">
        <f>+MONTH(Tabla26[[#This Row],[Fecha de creación]])</f>
        <v>5</v>
      </c>
    </row>
    <row r="3312" spans="1:14" hidden="1" x14ac:dyDescent="0.3">
      <c r="A3312" s="6">
        <v>44700.700601851851</v>
      </c>
      <c r="B3312" s="4" t="s">
        <v>32</v>
      </c>
      <c r="C3312" s="4" t="s">
        <v>9726</v>
      </c>
      <c r="D3312" s="4" t="s">
        <v>72</v>
      </c>
      <c r="E3312" s="4" t="s">
        <v>7</v>
      </c>
      <c r="F3312" s="4" t="s">
        <v>43</v>
      </c>
      <c r="G3312" s="4" t="s">
        <v>13</v>
      </c>
      <c r="H3312" s="2" t="s">
        <v>71</v>
      </c>
      <c r="I3312" s="5" t="s">
        <v>7727</v>
      </c>
      <c r="J3312" s="4" t="s">
        <v>27</v>
      </c>
      <c r="K3312" s="4" t="s">
        <v>1</v>
      </c>
      <c r="L3312" s="4" t="s">
        <v>11</v>
      </c>
      <c r="M3312" s="4">
        <f>+YEAR(Tabla26[[#This Row],[Fecha de creación]])</f>
        <v>2022</v>
      </c>
      <c r="N3312" s="4">
        <f>+MONTH(Tabla26[[#This Row],[Fecha de creación]])</f>
        <v>5</v>
      </c>
    </row>
    <row r="3313" spans="1:14" hidden="1" x14ac:dyDescent="0.3">
      <c r="A3313" s="6">
        <v>44700.702291666668</v>
      </c>
      <c r="B3313" s="4" t="s">
        <v>32</v>
      </c>
      <c r="C3313" s="4" t="s">
        <v>9725</v>
      </c>
      <c r="D3313" s="4" t="s">
        <v>72</v>
      </c>
      <c r="E3313" s="4" t="s">
        <v>7</v>
      </c>
      <c r="F3313" s="4" t="s">
        <v>43</v>
      </c>
      <c r="G3313" s="4" t="s">
        <v>13</v>
      </c>
      <c r="H3313" s="2" t="s">
        <v>71</v>
      </c>
      <c r="I3313" s="5" t="s">
        <v>7727</v>
      </c>
      <c r="J3313" s="4" t="s">
        <v>27</v>
      </c>
      <c r="K3313" s="4" t="s">
        <v>1</v>
      </c>
      <c r="L3313" s="4" t="s">
        <v>11</v>
      </c>
      <c r="M3313" s="4">
        <f>+YEAR(Tabla26[[#This Row],[Fecha de creación]])</f>
        <v>2022</v>
      </c>
      <c r="N3313" s="4">
        <f>+MONTH(Tabla26[[#This Row],[Fecha de creación]])</f>
        <v>5</v>
      </c>
    </row>
    <row r="3314" spans="1:14" hidden="1" x14ac:dyDescent="0.3">
      <c r="A3314" s="6">
        <v>44700.704548611109</v>
      </c>
      <c r="B3314" s="4" t="s">
        <v>32</v>
      </c>
      <c r="C3314" s="4" t="s">
        <v>9724</v>
      </c>
      <c r="D3314" s="4" t="s">
        <v>72</v>
      </c>
      <c r="E3314" s="4" t="s">
        <v>7</v>
      </c>
      <c r="F3314" s="4" t="s">
        <v>43</v>
      </c>
      <c r="G3314" s="4" t="s">
        <v>13</v>
      </c>
      <c r="H3314" s="2" t="s">
        <v>71</v>
      </c>
      <c r="I3314" s="5" t="s">
        <v>7727</v>
      </c>
      <c r="J3314" s="4" t="s">
        <v>27</v>
      </c>
      <c r="K3314" s="4" t="s">
        <v>1</v>
      </c>
      <c r="L3314" s="4" t="s">
        <v>11</v>
      </c>
      <c r="M3314" s="4">
        <f>+YEAR(Tabla26[[#This Row],[Fecha de creación]])</f>
        <v>2022</v>
      </c>
      <c r="N3314" s="4">
        <f>+MONTH(Tabla26[[#This Row],[Fecha de creación]])</f>
        <v>5</v>
      </c>
    </row>
    <row r="3315" spans="1:14" hidden="1" x14ac:dyDescent="0.3">
      <c r="A3315" s="6">
        <v>44700.717916666668</v>
      </c>
      <c r="B3315" s="4" t="s">
        <v>32</v>
      </c>
      <c r="C3315" s="4" t="s">
        <v>9723</v>
      </c>
      <c r="D3315" s="4" t="s">
        <v>72</v>
      </c>
      <c r="E3315" s="4" t="s">
        <v>7</v>
      </c>
      <c r="F3315" s="4" t="s">
        <v>43</v>
      </c>
      <c r="G3315" s="4" t="s">
        <v>13</v>
      </c>
      <c r="H3315" s="2" t="s">
        <v>71</v>
      </c>
      <c r="I3315" s="5" t="s">
        <v>70</v>
      </c>
      <c r="J3315" s="4" t="s">
        <v>27</v>
      </c>
      <c r="K3315" s="4" t="s">
        <v>1</v>
      </c>
      <c r="L3315" s="4" t="s">
        <v>11</v>
      </c>
      <c r="M3315" s="4">
        <f>+YEAR(Tabla26[[#This Row],[Fecha de creación]])</f>
        <v>2022</v>
      </c>
      <c r="N3315" s="4">
        <f>+MONTH(Tabla26[[#This Row],[Fecha de creación]])</f>
        <v>5</v>
      </c>
    </row>
    <row r="3316" spans="1:14" hidden="1" x14ac:dyDescent="0.3">
      <c r="A3316" s="6">
        <v>44701.406365740739</v>
      </c>
      <c r="B3316" s="4" t="s">
        <v>32</v>
      </c>
      <c r="C3316" s="4" t="s">
        <v>9717</v>
      </c>
      <c r="D3316" s="4" t="s">
        <v>72</v>
      </c>
      <c r="E3316" s="4" t="s">
        <v>7</v>
      </c>
      <c r="F3316" s="4" t="s">
        <v>43</v>
      </c>
      <c r="G3316" s="4" t="s">
        <v>13</v>
      </c>
      <c r="H3316" s="2" t="s">
        <v>71</v>
      </c>
      <c r="I3316" s="5" t="s">
        <v>7727</v>
      </c>
      <c r="J3316" s="4" t="s">
        <v>27</v>
      </c>
      <c r="K3316" s="4" t="s">
        <v>1</v>
      </c>
      <c r="L3316" s="4" t="s">
        <v>11</v>
      </c>
      <c r="M3316" s="4">
        <f>+YEAR(Tabla26[[#This Row],[Fecha de creación]])</f>
        <v>2022</v>
      </c>
      <c r="N3316" s="4">
        <f>+MONTH(Tabla26[[#This Row],[Fecha de creación]])</f>
        <v>5</v>
      </c>
    </row>
    <row r="3317" spans="1:14" hidden="1" x14ac:dyDescent="0.3">
      <c r="A3317" s="6">
        <v>44701.739317129628</v>
      </c>
      <c r="B3317" s="4" t="s">
        <v>32</v>
      </c>
      <c r="C3317" s="4" t="s">
        <v>9703</v>
      </c>
      <c r="D3317" s="4" t="s">
        <v>72</v>
      </c>
      <c r="E3317" s="4" t="s">
        <v>7</v>
      </c>
      <c r="F3317" s="4" t="s">
        <v>43</v>
      </c>
      <c r="G3317" s="4" t="s">
        <v>13</v>
      </c>
      <c r="H3317" s="2" t="s">
        <v>71</v>
      </c>
      <c r="I3317" s="5" t="s">
        <v>70</v>
      </c>
      <c r="J3317" s="4" t="s">
        <v>27</v>
      </c>
      <c r="K3317" s="4" t="s">
        <v>1</v>
      </c>
      <c r="L3317" s="4" t="s">
        <v>11</v>
      </c>
      <c r="M3317" s="4">
        <f>+YEAR(Tabla26[[#This Row],[Fecha de creación]])</f>
        <v>2022</v>
      </c>
      <c r="N3317" s="4">
        <f>+MONTH(Tabla26[[#This Row],[Fecha de creación]])</f>
        <v>5</v>
      </c>
    </row>
    <row r="3318" spans="1:14" hidden="1" x14ac:dyDescent="0.3">
      <c r="A3318" s="6">
        <v>44701.756863425922</v>
      </c>
      <c r="B3318" s="4" t="s">
        <v>32</v>
      </c>
      <c r="C3318" s="4" t="s">
        <v>9702</v>
      </c>
      <c r="D3318" s="4" t="s">
        <v>72</v>
      </c>
      <c r="E3318" s="4" t="s">
        <v>7</v>
      </c>
      <c r="F3318" s="4" t="s">
        <v>43</v>
      </c>
      <c r="G3318" s="4" t="s">
        <v>13</v>
      </c>
      <c r="H3318" s="2" t="s">
        <v>71</v>
      </c>
      <c r="I3318" s="5" t="s">
        <v>7727</v>
      </c>
      <c r="J3318" s="4" t="s">
        <v>27</v>
      </c>
      <c r="K3318" s="4" t="s">
        <v>1</v>
      </c>
      <c r="L3318" s="4" t="s">
        <v>11</v>
      </c>
      <c r="M3318" s="4">
        <f>+YEAR(Tabla26[[#This Row],[Fecha de creación]])</f>
        <v>2022</v>
      </c>
      <c r="N3318" s="4">
        <f>+MONTH(Tabla26[[#This Row],[Fecha de creación]])</f>
        <v>5</v>
      </c>
    </row>
    <row r="3319" spans="1:14" hidden="1" x14ac:dyDescent="0.3">
      <c r="A3319" s="6">
        <v>44701.758043981485</v>
      </c>
      <c r="B3319" s="4" t="s">
        <v>32</v>
      </c>
      <c r="C3319" s="4" t="s">
        <v>9701</v>
      </c>
      <c r="D3319" s="4" t="s">
        <v>72</v>
      </c>
      <c r="E3319" s="4" t="s">
        <v>7</v>
      </c>
      <c r="F3319" s="4" t="s">
        <v>43</v>
      </c>
      <c r="G3319" s="4" t="s">
        <v>13</v>
      </c>
      <c r="H3319" s="2" t="s">
        <v>71</v>
      </c>
      <c r="I3319" s="5" t="s">
        <v>7727</v>
      </c>
      <c r="J3319" s="4" t="s">
        <v>27</v>
      </c>
      <c r="K3319" s="4" t="s">
        <v>1</v>
      </c>
      <c r="L3319" s="4" t="s">
        <v>11</v>
      </c>
      <c r="M3319" s="4">
        <f>+YEAR(Tabla26[[#This Row],[Fecha de creación]])</f>
        <v>2022</v>
      </c>
      <c r="N3319" s="4">
        <f>+MONTH(Tabla26[[#This Row],[Fecha de creación]])</f>
        <v>5</v>
      </c>
    </row>
    <row r="3320" spans="1:14" hidden="1" x14ac:dyDescent="0.3">
      <c r="A3320" s="6">
        <v>44701.767800925925</v>
      </c>
      <c r="B3320" s="4" t="s">
        <v>32</v>
      </c>
      <c r="C3320" s="4" t="s">
        <v>9696</v>
      </c>
      <c r="D3320" s="4" t="s">
        <v>72</v>
      </c>
      <c r="E3320" s="4" t="s">
        <v>7</v>
      </c>
      <c r="F3320" s="4" t="s">
        <v>43</v>
      </c>
      <c r="G3320" s="4" t="s">
        <v>13</v>
      </c>
      <c r="H3320" s="2" t="s">
        <v>71</v>
      </c>
      <c r="I3320" s="5" t="s">
        <v>7727</v>
      </c>
      <c r="J3320" s="4" t="s">
        <v>27</v>
      </c>
      <c r="K3320" s="4" t="s">
        <v>1</v>
      </c>
      <c r="L3320" s="4" t="s">
        <v>11</v>
      </c>
      <c r="M3320" s="4">
        <f>+YEAR(Tabla26[[#This Row],[Fecha de creación]])</f>
        <v>2022</v>
      </c>
      <c r="N3320" s="4">
        <f>+MONTH(Tabla26[[#This Row],[Fecha de creación]])</f>
        <v>5</v>
      </c>
    </row>
    <row r="3321" spans="1:14" hidden="1" x14ac:dyDescent="0.3">
      <c r="A3321" s="6">
        <v>44701.768807870372</v>
      </c>
      <c r="B3321" s="4" t="s">
        <v>32</v>
      </c>
      <c r="C3321" s="4" t="s">
        <v>9695</v>
      </c>
      <c r="D3321" s="4" t="s">
        <v>72</v>
      </c>
      <c r="E3321" s="4" t="s">
        <v>7</v>
      </c>
      <c r="F3321" s="4" t="s">
        <v>43</v>
      </c>
      <c r="G3321" s="4" t="s">
        <v>13</v>
      </c>
      <c r="H3321" s="2" t="s">
        <v>71</v>
      </c>
      <c r="I3321" s="5" t="s">
        <v>7727</v>
      </c>
      <c r="J3321" s="4" t="s">
        <v>27</v>
      </c>
      <c r="K3321" s="4" t="s">
        <v>1</v>
      </c>
      <c r="L3321" s="4" t="s">
        <v>11</v>
      </c>
      <c r="M3321" s="4">
        <f>+YEAR(Tabla26[[#This Row],[Fecha de creación]])</f>
        <v>2022</v>
      </c>
      <c r="N3321" s="4">
        <f>+MONTH(Tabla26[[#This Row],[Fecha de creación]])</f>
        <v>5</v>
      </c>
    </row>
    <row r="3322" spans="1:14" hidden="1" x14ac:dyDescent="0.3">
      <c r="A3322" s="6">
        <v>44701.77516203704</v>
      </c>
      <c r="B3322" s="4" t="s">
        <v>32</v>
      </c>
      <c r="C3322" s="4" t="s">
        <v>9694</v>
      </c>
      <c r="D3322" s="4" t="s">
        <v>72</v>
      </c>
      <c r="E3322" s="4" t="s">
        <v>7</v>
      </c>
      <c r="F3322" s="4" t="s">
        <v>43</v>
      </c>
      <c r="G3322" s="4" t="s">
        <v>13</v>
      </c>
      <c r="H3322" s="2" t="s">
        <v>71</v>
      </c>
      <c r="I3322" s="5" t="s">
        <v>70</v>
      </c>
      <c r="J3322" s="4" t="s">
        <v>27</v>
      </c>
      <c r="K3322" s="4" t="s">
        <v>1</v>
      </c>
      <c r="L3322" s="4" t="s">
        <v>11</v>
      </c>
      <c r="M3322" s="4">
        <f>+YEAR(Tabla26[[#This Row],[Fecha de creación]])</f>
        <v>2022</v>
      </c>
      <c r="N3322" s="4">
        <f>+MONTH(Tabla26[[#This Row],[Fecha de creación]])</f>
        <v>5</v>
      </c>
    </row>
    <row r="3323" spans="1:14" hidden="1" x14ac:dyDescent="0.3">
      <c r="A3323" s="6">
        <v>44701.777951388889</v>
      </c>
      <c r="B3323" s="4" t="s">
        <v>32</v>
      </c>
      <c r="C3323" s="4" t="s">
        <v>9693</v>
      </c>
      <c r="D3323" s="4" t="s">
        <v>72</v>
      </c>
      <c r="E3323" s="4" t="s">
        <v>7</v>
      </c>
      <c r="F3323" s="4" t="s">
        <v>43</v>
      </c>
      <c r="G3323" s="4" t="s">
        <v>13</v>
      </c>
      <c r="H3323" s="2" t="s">
        <v>71</v>
      </c>
      <c r="I3323" s="5" t="s">
        <v>70</v>
      </c>
      <c r="J3323" s="4" t="s">
        <v>27</v>
      </c>
      <c r="K3323" s="4" t="s">
        <v>1</v>
      </c>
      <c r="L3323" s="4" t="s">
        <v>11</v>
      </c>
      <c r="M3323" s="4">
        <f>+YEAR(Tabla26[[#This Row],[Fecha de creación]])</f>
        <v>2022</v>
      </c>
      <c r="N3323" s="4">
        <f>+MONTH(Tabla26[[#This Row],[Fecha de creación]])</f>
        <v>5</v>
      </c>
    </row>
    <row r="3324" spans="1:14" hidden="1" x14ac:dyDescent="0.3">
      <c r="A3324" s="6">
        <v>44702.645069444443</v>
      </c>
      <c r="B3324" s="4" t="s">
        <v>32</v>
      </c>
      <c r="C3324" s="4" t="s">
        <v>9686</v>
      </c>
      <c r="D3324" s="4" t="s">
        <v>72</v>
      </c>
      <c r="E3324" s="4" t="s">
        <v>7</v>
      </c>
      <c r="F3324" s="4" t="s">
        <v>43</v>
      </c>
      <c r="G3324" s="4" t="s">
        <v>13</v>
      </c>
      <c r="H3324" s="2" t="s">
        <v>71</v>
      </c>
      <c r="I3324" s="5" t="s">
        <v>70</v>
      </c>
      <c r="J3324" s="4" t="s">
        <v>27</v>
      </c>
      <c r="K3324" s="4" t="s">
        <v>1</v>
      </c>
      <c r="L3324" s="4" t="s">
        <v>11</v>
      </c>
      <c r="M3324" s="4">
        <f>+YEAR(Tabla26[[#This Row],[Fecha de creación]])</f>
        <v>2022</v>
      </c>
      <c r="N3324" s="4">
        <f>+MONTH(Tabla26[[#This Row],[Fecha de creación]])</f>
        <v>5</v>
      </c>
    </row>
    <row r="3325" spans="1:14" hidden="1" x14ac:dyDescent="0.3">
      <c r="A3325" s="6">
        <v>44702.654143518521</v>
      </c>
      <c r="B3325" s="4" t="s">
        <v>32</v>
      </c>
      <c r="C3325" s="4" t="s">
        <v>9682</v>
      </c>
      <c r="D3325" s="4" t="s">
        <v>72</v>
      </c>
      <c r="E3325" s="4" t="s">
        <v>7</v>
      </c>
      <c r="F3325" s="4" t="s">
        <v>43</v>
      </c>
      <c r="G3325" s="4" t="s">
        <v>13</v>
      </c>
      <c r="H3325" s="2" t="s">
        <v>71</v>
      </c>
      <c r="I3325" s="5" t="s">
        <v>70</v>
      </c>
      <c r="J3325" s="4" t="s">
        <v>27</v>
      </c>
      <c r="K3325" s="4" t="s">
        <v>1</v>
      </c>
      <c r="L3325" s="4" t="s">
        <v>11</v>
      </c>
      <c r="M3325" s="4">
        <f>+YEAR(Tabla26[[#This Row],[Fecha de creación]])</f>
        <v>2022</v>
      </c>
      <c r="N3325" s="4">
        <f>+MONTH(Tabla26[[#This Row],[Fecha de creación]])</f>
        <v>5</v>
      </c>
    </row>
    <row r="3326" spans="1:14" hidden="1" x14ac:dyDescent="0.3">
      <c r="A3326" s="6">
        <v>44702.713043981479</v>
      </c>
      <c r="B3326" s="4" t="s">
        <v>32</v>
      </c>
      <c r="C3326" s="4" t="s">
        <v>9678</v>
      </c>
      <c r="D3326" s="4" t="s">
        <v>72</v>
      </c>
      <c r="E3326" s="4" t="s">
        <v>7</v>
      </c>
      <c r="F3326" s="4" t="s">
        <v>43</v>
      </c>
      <c r="G3326" s="4" t="s">
        <v>13</v>
      </c>
      <c r="H3326" s="2" t="s">
        <v>71</v>
      </c>
      <c r="I3326" s="5" t="s">
        <v>70</v>
      </c>
      <c r="J3326" s="4" t="s">
        <v>27</v>
      </c>
      <c r="K3326" s="4" t="s">
        <v>1</v>
      </c>
      <c r="L3326" s="4" t="s">
        <v>11</v>
      </c>
      <c r="M3326" s="4">
        <f>+YEAR(Tabla26[[#This Row],[Fecha de creación]])</f>
        <v>2022</v>
      </c>
      <c r="N3326" s="4">
        <f>+MONTH(Tabla26[[#This Row],[Fecha de creación]])</f>
        <v>5</v>
      </c>
    </row>
    <row r="3327" spans="1:14" hidden="1" x14ac:dyDescent="0.3">
      <c r="A3327" s="6">
        <v>44703.672129629631</v>
      </c>
      <c r="B3327" s="4" t="s">
        <v>32</v>
      </c>
      <c r="C3327" s="4" t="s">
        <v>9664</v>
      </c>
      <c r="D3327" s="4" t="s">
        <v>72</v>
      </c>
      <c r="E3327" s="4" t="s">
        <v>7</v>
      </c>
      <c r="F3327" s="4" t="s">
        <v>43</v>
      </c>
      <c r="G3327" s="4" t="s">
        <v>13</v>
      </c>
      <c r="H3327" s="2" t="s">
        <v>71</v>
      </c>
      <c r="I3327" s="5" t="s">
        <v>7727</v>
      </c>
      <c r="J3327" s="4" t="s">
        <v>27</v>
      </c>
      <c r="K3327" s="4" t="s">
        <v>1</v>
      </c>
      <c r="L3327" s="4" t="s">
        <v>11</v>
      </c>
      <c r="M3327" s="4">
        <f>+YEAR(Tabla26[[#This Row],[Fecha de creación]])</f>
        <v>2022</v>
      </c>
      <c r="N3327" s="4">
        <f>+MONTH(Tabla26[[#This Row],[Fecha de creación]])</f>
        <v>5</v>
      </c>
    </row>
    <row r="3328" spans="1:14" hidden="1" x14ac:dyDescent="0.3">
      <c r="A3328" s="6">
        <v>44704.58861111111</v>
      </c>
      <c r="B3328" s="4" t="s">
        <v>32</v>
      </c>
      <c r="C3328" s="4" t="s">
        <v>9642</v>
      </c>
      <c r="D3328" s="4" t="s">
        <v>72</v>
      </c>
      <c r="E3328" s="4" t="s">
        <v>7</v>
      </c>
      <c r="F3328" s="4" t="s">
        <v>43</v>
      </c>
      <c r="G3328" s="4" t="s">
        <v>13</v>
      </c>
      <c r="H3328" s="2" t="s">
        <v>71</v>
      </c>
      <c r="I3328" s="5" t="s">
        <v>7727</v>
      </c>
      <c r="J3328" s="4" t="s">
        <v>27</v>
      </c>
      <c r="K3328" s="4" t="s">
        <v>1</v>
      </c>
      <c r="L3328" s="4" t="s">
        <v>11</v>
      </c>
      <c r="M3328" s="4">
        <f>+YEAR(Tabla26[[#This Row],[Fecha de creación]])</f>
        <v>2022</v>
      </c>
      <c r="N3328" s="4">
        <f>+MONTH(Tabla26[[#This Row],[Fecha de creación]])</f>
        <v>5</v>
      </c>
    </row>
    <row r="3329" spans="1:14" hidden="1" x14ac:dyDescent="0.3">
      <c r="A3329" s="6">
        <v>44704.590092592596</v>
      </c>
      <c r="B3329" s="4" t="s">
        <v>32</v>
      </c>
      <c r="C3329" s="4" t="s">
        <v>9641</v>
      </c>
      <c r="D3329" s="4" t="s">
        <v>72</v>
      </c>
      <c r="E3329" s="4" t="s">
        <v>7</v>
      </c>
      <c r="F3329" s="4" t="s">
        <v>43</v>
      </c>
      <c r="G3329" s="4" t="s">
        <v>13</v>
      </c>
      <c r="H3329" s="2" t="s">
        <v>71</v>
      </c>
      <c r="I3329" s="5" t="s">
        <v>7727</v>
      </c>
      <c r="J3329" s="4" t="s">
        <v>27</v>
      </c>
      <c r="K3329" s="4" t="s">
        <v>1</v>
      </c>
      <c r="L3329" s="4" t="s">
        <v>11</v>
      </c>
      <c r="M3329" s="4">
        <f>+YEAR(Tabla26[[#This Row],[Fecha de creación]])</f>
        <v>2022</v>
      </c>
      <c r="N3329" s="4">
        <f>+MONTH(Tabla26[[#This Row],[Fecha de creación]])</f>
        <v>5</v>
      </c>
    </row>
    <row r="3330" spans="1:14" hidden="1" x14ac:dyDescent="0.3">
      <c r="A3330" s="6">
        <v>44704.591215277775</v>
      </c>
      <c r="B3330" s="4" t="s">
        <v>32</v>
      </c>
      <c r="C3330" s="4" t="s">
        <v>9640</v>
      </c>
      <c r="D3330" s="4" t="s">
        <v>72</v>
      </c>
      <c r="E3330" s="4" t="s">
        <v>7</v>
      </c>
      <c r="F3330" s="4" t="s">
        <v>43</v>
      </c>
      <c r="G3330" s="4" t="s">
        <v>13</v>
      </c>
      <c r="H3330" s="2" t="s">
        <v>71</v>
      </c>
      <c r="I3330" s="5" t="s">
        <v>7727</v>
      </c>
      <c r="J3330" s="4" t="s">
        <v>27</v>
      </c>
      <c r="K3330" s="4" t="s">
        <v>1</v>
      </c>
      <c r="L3330" s="4" t="s">
        <v>11</v>
      </c>
      <c r="M3330" s="4">
        <f>+YEAR(Tabla26[[#This Row],[Fecha de creación]])</f>
        <v>2022</v>
      </c>
      <c r="N3330" s="4">
        <f>+MONTH(Tabla26[[#This Row],[Fecha de creación]])</f>
        <v>5</v>
      </c>
    </row>
    <row r="3331" spans="1:14" hidden="1" x14ac:dyDescent="0.3">
      <c r="A3331" s="6">
        <v>44704.597268518519</v>
      </c>
      <c r="B3331" s="4" t="s">
        <v>23</v>
      </c>
      <c r="C3331" s="4" t="s">
        <v>9638</v>
      </c>
      <c r="D3331" s="4" t="s">
        <v>72</v>
      </c>
      <c r="E3331" s="4" t="s">
        <v>7</v>
      </c>
      <c r="F3331" s="4" t="s">
        <v>43</v>
      </c>
      <c r="G3331" s="4" t="s">
        <v>13</v>
      </c>
      <c r="H3331" s="2" t="s">
        <v>71</v>
      </c>
      <c r="I3331" s="5" t="s">
        <v>7927</v>
      </c>
      <c r="J3331" s="4" t="s">
        <v>27</v>
      </c>
      <c r="K3331" s="4" t="s">
        <v>1</v>
      </c>
      <c r="L3331" s="4" t="s">
        <v>11</v>
      </c>
      <c r="M3331" s="4">
        <f>+YEAR(Tabla26[[#This Row],[Fecha de creación]])</f>
        <v>2022</v>
      </c>
      <c r="N3331" s="4">
        <f>+MONTH(Tabla26[[#This Row],[Fecha de creación]])</f>
        <v>5</v>
      </c>
    </row>
    <row r="3332" spans="1:14" hidden="1" x14ac:dyDescent="0.3">
      <c r="A3332" s="6">
        <v>44704.59851851852</v>
      </c>
      <c r="B3332" s="4" t="s">
        <v>23</v>
      </c>
      <c r="C3332" s="4" t="s">
        <v>9635</v>
      </c>
      <c r="D3332" s="4" t="s">
        <v>72</v>
      </c>
      <c r="E3332" s="4" t="s">
        <v>7</v>
      </c>
      <c r="F3332" s="4" t="s">
        <v>43</v>
      </c>
      <c r="G3332" s="4" t="s">
        <v>13</v>
      </c>
      <c r="H3332" s="2" t="s">
        <v>71</v>
      </c>
      <c r="I3332" s="5" t="s">
        <v>7927</v>
      </c>
      <c r="J3332" s="4" t="s">
        <v>27</v>
      </c>
      <c r="K3332" s="4" t="s">
        <v>1</v>
      </c>
      <c r="L3332" s="4" t="s">
        <v>11</v>
      </c>
      <c r="M3332" s="4">
        <f>+YEAR(Tabla26[[#This Row],[Fecha de creación]])</f>
        <v>2022</v>
      </c>
      <c r="N3332" s="4">
        <f>+MONTH(Tabla26[[#This Row],[Fecha de creación]])</f>
        <v>5</v>
      </c>
    </row>
    <row r="3333" spans="1:14" hidden="1" x14ac:dyDescent="0.3">
      <c r="A3333" s="6">
        <v>44704.710277777776</v>
      </c>
      <c r="B3333" s="4" t="s">
        <v>32</v>
      </c>
      <c r="C3333" s="4" t="s">
        <v>9619</v>
      </c>
      <c r="D3333" s="4" t="s">
        <v>72</v>
      </c>
      <c r="E3333" s="4" t="s">
        <v>7</v>
      </c>
      <c r="F3333" s="4" t="s">
        <v>43</v>
      </c>
      <c r="G3333" s="4" t="s">
        <v>13</v>
      </c>
      <c r="H3333" s="2" t="s">
        <v>71</v>
      </c>
      <c r="I3333" s="5" t="s">
        <v>70</v>
      </c>
      <c r="J3333" s="4" t="s">
        <v>2</v>
      </c>
      <c r="K3333" s="4" t="s">
        <v>1</v>
      </c>
      <c r="L3333" s="4" t="s">
        <v>11</v>
      </c>
      <c r="M3333" s="4">
        <f>+YEAR(Tabla26[[#This Row],[Fecha de creación]])</f>
        <v>2022</v>
      </c>
      <c r="N3333" s="4">
        <f>+MONTH(Tabla26[[#This Row],[Fecha de creación]])</f>
        <v>5</v>
      </c>
    </row>
    <row r="3334" spans="1:14" hidden="1" x14ac:dyDescent="0.3">
      <c r="A3334" s="6">
        <v>44704.712743055556</v>
      </c>
      <c r="B3334" s="4" t="s">
        <v>32</v>
      </c>
      <c r="C3334" s="4" t="s">
        <v>9618</v>
      </c>
      <c r="D3334" s="4" t="s">
        <v>72</v>
      </c>
      <c r="E3334" s="4" t="s">
        <v>7</v>
      </c>
      <c r="F3334" s="4" t="s">
        <v>43</v>
      </c>
      <c r="G3334" s="4" t="s">
        <v>13</v>
      </c>
      <c r="H3334" s="2" t="s">
        <v>71</v>
      </c>
      <c r="I3334" s="5" t="s">
        <v>70</v>
      </c>
      <c r="J3334" s="4" t="s">
        <v>2</v>
      </c>
      <c r="K3334" s="4" t="s">
        <v>1</v>
      </c>
      <c r="L3334" s="4" t="s">
        <v>11</v>
      </c>
      <c r="M3334" s="4">
        <f>+YEAR(Tabla26[[#This Row],[Fecha de creación]])</f>
        <v>2022</v>
      </c>
      <c r="N3334" s="4">
        <f>+MONTH(Tabla26[[#This Row],[Fecha de creación]])</f>
        <v>5</v>
      </c>
    </row>
    <row r="3335" spans="1:14" hidden="1" x14ac:dyDescent="0.3">
      <c r="A3335" s="6">
        <v>44704.715138888889</v>
      </c>
      <c r="B3335" s="4" t="s">
        <v>32</v>
      </c>
      <c r="C3335" s="4" t="s">
        <v>9617</v>
      </c>
      <c r="D3335" s="4" t="s">
        <v>72</v>
      </c>
      <c r="E3335" s="4" t="s">
        <v>7</v>
      </c>
      <c r="F3335" s="4" t="s">
        <v>43</v>
      </c>
      <c r="G3335" s="4" t="s">
        <v>13</v>
      </c>
      <c r="H3335" s="2" t="s">
        <v>71</v>
      </c>
      <c r="I3335" s="5" t="s">
        <v>70</v>
      </c>
      <c r="J3335" s="4" t="s">
        <v>27</v>
      </c>
      <c r="K3335" s="4" t="s">
        <v>1</v>
      </c>
      <c r="L3335" s="4" t="s">
        <v>11</v>
      </c>
      <c r="M3335" s="4">
        <f>+YEAR(Tabla26[[#This Row],[Fecha de creación]])</f>
        <v>2022</v>
      </c>
      <c r="N3335" s="4">
        <f>+MONTH(Tabla26[[#This Row],[Fecha de creación]])</f>
        <v>5</v>
      </c>
    </row>
    <row r="3336" spans="1:14" hidden="1" x14ac:dyDescent="0.3">
      <c r="A3336" s="6">
        <v>44704.743831018517</v>
      </c>
      <c r="B3336" s="4" t="s">
        <v>23</v>
      </c>
      <c r="C3336" s="4" t="s">
        <v>9613</v>
      </c>
      <c r="D3336" s="4" t="s">
        <v>72</v>
      </c>
      <c r="E3336" s="4" t="s">
        <v>7</v>
      </c>
      <c r="F3336" s="4" t="s">
        <v>43</v>
      </c>
      <c r="G3336" s="4" t="s">
        <v>13</v>
      </c>
      <c r="H3336" s="2" t="s">
        <v>71</v>
      </c>
      <c r="I3336" s="5" t="s">
        <v>7927</v>
      </c>
      <c r="J3336" s="4" t="s">
        <v>2</v>
      </c>
      <c r="K3336" s="4" t="s">
        <v>1</v>
      </c>
      <c r="L3336" s="4" t="s">
        <v>11</v>
      </c>
      <c r="M3336" s="4">
        <f>+YEAR(Tabla26[[#This Row],[Fecha de creación]])</f>
        <v>2022</v>
      </c>
      <c r="N3336" s="4">
        <f>+MONTH(Tabla26[[#This Row],[Fecha de creación]])</f>
        <v>5</v>
      </c>
    </row>
    <row r="3337" spans="1:14" hidden="1" x14ac:dyDescent="0.3">
      <c r="A3337" s="6">
        <v>44704.761122685188</v>
      </c>
      <c r="B3337" s="4" t="s">
        <v>32</v>
      </c>
      <c r="C3337" s="4" t="s">
        <v>9612</v>
      </c>
      <c r="D3337" s="4" t="s">
        <v>72</v>
      </c>
      <c r="E3337" s="4" t="s">
        <v>7</v>
      </c>
      <c r="F3337" s="4" t="s">
        <v>43</v>
      </c>
      <c r="G3337" s="4" t="s">
        <v>13</v>
      </c>
      <c r="H3337" s="2" t="s">
        <v>71</v>
      </c>
      <c r="I3337" s="5" t="s">
        <v>127</v>
      </c>
      <c r="J3337" s="4" t="s">
        <v>27</v>
      </c>
      <c r="K3337" s="4" t="s">
        <v>1</v>
      </c>
      <c r="L3337" s="4" t="s">
        <v>11</v>
      </c>
      <c r="M3337" s="4">
        <f>+YEAR(Tabla26[[#This Row],[Fecha de creación]])</f>
        <v>2022</v>
      </c>
      <c r="N3337" s="4">
        <f>+MONTH(Tabla26[[#This Row],[Fecha de creación]])</f>
        <v>5</v>
      </c>
    </row>
    <row r="3338" spans="1:14" hidden="1" x14ac:dyDescent="0.3">
      <c r="A3338" s="6">
        <v>44705.534618055557</v>
      </c>
      <c r="B3338" s="4" t="s">
        <v>32</v>
      </c>
      <c r="C3338" s="4" t="s">
        <v>9593</v>
      </c>
      <c r="D3338" s="4" t="s">
        <v>72</v>
      </c>
      <c r="E3338" s="4" t="s">
        <v>7</v>
      </c>
      <c r="F3338" s="4" t="s">
        <v>43</v>
      </c>
      <c r="G3338" s="4" t="s">
        <v>13</v>
      </c>
      <c r="H3338" s="2" t="s">
        <v>71</v>
      </c>
      <c r="I3338" s="5" t="s">
        <v>70</v>
      </c>
      <c r="J3338" s="4" t="s">
        <v>27</v>
      </c>
      <c r="K3338" s="4" t="s">
        <v>1</v>
      </c>
      <c r="L3338" s="4" t="s">
        <v>11</v>
      </c>
      <c r="M3338" s="4">
        <f>+YEAR(Tabla26[[#This Row],[Fecha de creación]])</f>
        <v>2022</v>
      </c>
      <c r="N3338" s="4">
        <f>+MONTH(Tabla26[[#This Row],[Fecha de creación]])</f>
        <v>5</v>
      </c>
    </row>
    <row r="3339" spans="1:14" hidden="1" x14ac:dyDescent="0.3">
      <c r="A3339" s="6">
        <v>44706.51966435185</v>
      </c>
      <c r="B3339" s="4" t="s">
        <v>32</v>
      </c>
      <c r="C3339" s="4" t="s">
        <v>9560</v>
      </c>
      <c r="D3339" s="4" t="s">
        <v>72</v>
      </c>
      <c r="E3339" s="4" t="s">
        <v>7</v>
      </c>
      <c r="F3339" s="4" t="s">
        <v>43</v>
      </c>
      <c r="G3339" s="4" t="s">
        <v>13</v>
      </c>
      <c r="H3339" s="2" t="s">
        <v>71</v>
      </c>
      <c r="I3339" s="5" t="s">
        <v>70</v>
      </c>
      <c r="J3339" s="4" t="s">
        <v>27</v>
      </c>
      <c r="K3339" s="4" t="s">
        <v>1</v>
      </c>
      <c r="L3339" s="4" t="s">
        <v>11</v>
      </c>
      <c r="M3339" s="4">
        <f>+YEAR(Tabla26[[#This Row],[Fecha de creación]])</f>
        <v>2022</v>
      </c>
      <c r="N3339" s="4">
        <f>+MONTH(Tabla26[[#This Row],[Fecha de creación]])</f>
        <v>5</v>
      </c>
    </row>
    <row r="3340" spans="1:14" hidden="1" x14ac:dyDescent="0.3">
      <c r="A3340" s="6">
        <v>44706.523692129631</v>
      </c>
      <c r="B3340" s="4" t="s">
        <v>32</v>
      </c>
      <c r="C3340" s="4" t="s">
        <v>9558</v>
      </c>
      <c r="D3340" s="4" t="s">
        <v>72</v>
      </c>
      <c r="E3340" s="4" t="s">
        <v>7</v>
      </c>
      <c r="F3340" s="4" t="s">
        <v>43</v>
      </c>
      <c r="G3340" s="4" t="s">
        <v>13</v>
      </c>
      <c r="H3340" s="2" t="s">
        <v>71</v>
      </c>
      <c r="I3340" s="5" t="s">
        <v>7727</v>
      </c>
      <c r="J3340" s="4" t="s">
        <v>27</v>
      </c>
      <c r="K3340" s="4" t="s">
        <v>1</v>
      </c>
      <c r="L3340" s="4" t="s">
        <v>11</v>
      </c>
      <c r="M3340" s="4">
        <f>+YEAR(Tabla26[[#This Row],[Fecha de creación]])</f>
        <v>2022</v>
      </c>
      <c r="N3340" s="4">
        <f>+MONTH(Tabla26[[#This Row],[Fecha de creación]])</f>
        <v>5</v>
      </c>
    </row>
    <row r="3341" spans="1:14" hidden="1" x14ac:dyDescent="0.3">
      <c r="A3341" s="6">
        <v>44706.536145833335</v>
      </c>
      <c r="B3341" s="4" t="s">
        <v>32</v>
      </c>
      <c r="C3341" s="4" t="s">
        <v>9554</v>
      </c>
      <c r="D3341" s="4" t="s">
        <v>72</v>
      </c>
      <c r="E3341" s="4" t="s">
        <v>7</v>
      </c>
      <c r="F3341" s="4" t="s">
        <v>43</v>
      </c>
      <c r="G3341" s="4" t="s">
        <v>13</v>
      </c>
      <c r="H3341" s="2" t="s">
        <v>71</v>
      </c>
      <c r="I3341" s="5" t="s">
        <v>70</v>
      </c>
      <c r="J3341" s="4" t="s">
        <v>27</v>
      </c>
      <c r="K3341" s="4" t="s">
        <v>1</v>
      </c>
      <c r="L3341" s="4" t="s">
        <v>11</v>
      </c>
      <c r="M3341" s="4">
        <f>+YEAR(Tabla26[[#This Row],[Fecha de creación]])</f>
        <v>2022</v>
      </c>
      <c r="N3341" s="4">
        <f>+MONTH(Tabla26[[#This Row],[Fecha de creación]])</f>
        <v>5</v>
      </c>
    </row>
    <row r="3342" spans="1:14" hidden="1" x14ac:dyDescent="0.3">
      <c r="A3342" s="6">
        <v>44706.544548611113</v>
      </c>
      <c r="B3342" s="4" t="s">
        <v>32</v>
      </c>
      <c r="C3342" s="4" t="s">
        <v>9553</v>
      </c>
      <c r="D3342" s="4" t="s">
        <v>72</v>
      </c>
      <c r="E3342" s="4" t="s">
        <v>7</v>
      </c>
      <c r="F3342" s="4" t="s">
        <v>43</v>
      </c>
      <c r="G3342" s="4" t="s">
        <v>13</v>
      </c>
      <c r="H3342" s="2" t="s">
        <v>71</v>
      </c>
      <c r="I3342" s="5" t="s">
        <v>70</v>
      </c>
      <c r="J3342" s="4" t="s">
        <v>27</v>
      </c>
      <c r="K3342" s="4" t="s">
        <v>1</v>
      </c>
      <c r="L3342" s="4" t="s">
        <v>11</v>
      </c>
      <c r="M3342" s="4">
        <f>+YEAR(Tabla26[[#This Row],[Fecha de creación]])</f>
        <v>2022</v>
      </c>
      <c r="N3342" s="4">
        <f>+MONTH(Tabla26[[#This Row],[Fecha de creación]])</f>
        <v>5</v>
      </c>
    </row>
    <row r="3343" spans="1:14" hidden="1" x14ac:dyDescent="0.3">
      <c r="A3343" s="6">
        <v>44706.60255787037</v>
      </c>
      <c r="B3343" s="4" t="s">
        <v>32</v>
      </c>
      <c r="C3343" s="4" t="s">
        <v>9552</v>
      </c>
      <c r="D3343" s="4" t="s">
        <v>72</v>
      </c>
      <c r="E3343" s="4" t="s">
        <v>7</v>
      </c>
      <c r="F3343" s="4" t="s">
        <v>43</v>
      </c>
      <c r="G3343" s="4" t="s">
        <v>13</v>
      </c>
      <c r="H3343" s="2" t="s">
        <v>71</v>
      </c>
      <c r="I3343" s="5" t="s">
        <v>7727</v>
      </c>
      <c r="J3343" s="4" t="s">
        <v>27</v>
      </c>
      <c r="K3343" s="4" t="s">
        <v>1</v>
      </c>
      <c r="L3343" s="4" t="s">
        <v>11</v>
      </c>
      <c r="M3343" s="4">
        <f>+YEAR(Tabla26[[#This Row],[Fecha de creación]])</f>
        <v>2022</v>
      </c>
      <c r="N3343" s="4">
        <f>+MONTH(Tabla26[[#This Row],[Fecha de creación]])</f>
        <v>5</v>
      </c>
    </row>
    <row r="3344" spans="1:14" hidden="1" x14ac:dyDescent="0.3">
      <c r="A3344" s="6">
        <v>44706.700891203705</v>
      </c>
      <c r="B3344" s="4" t="s">
        <v>32</v>
      </c>
      <c r="C3344" s="4" t="s">
        <v>9544</v>
      </c>
      <c r="D3344" s="4" t="s">
        <v>72</v>
      </c>
      <c r="E3344" s="4" t="s">
        <v>7</v>
      </c>
      <c r="F3344" s="4" t="s">
        <v>43</v>
      </c>
      <c r="G3344" s="4" t="s">
        <v>13</v>
      </c>
      <c r="H3344" s="2" t="s">
        <v>71</v>
      </c>
      <c r="I3344" s="5" t="s">
        <v>70</v>
      </c>
      <c r="J3344" s="4" t="s">
        <v>27</v>
      </c>
      <c r="K3344" s="4" t="s">
        <v>1</v>
      </c>
      <c r="L3344" s="4" t="s">
        <v>11</v>
      </c>
      <c r="M3344" s="4">
        <f>+YEAR(Tabla26[[#This Row],[Fecha de creación]])</f>
        <v>2022</v>
      </c>
      <c r="N3344" s="4">
        <f>+MONTH(Tabla26[[#This Row],[Fecha de creación]])</f>
        <v>5</v>
      </c>
    </row>
    <row r="3345" spans="1:14" hidden="1" x14ac:dyDescent="0.3">
      <c r="A3345" s="6">
        <v>44706.705810185187</v>
      </c>
      <c r="B3345" s="4" t="s">
        <v>32</v>
      </c>
      <c r="C3345" s="4" t="s">
        <v>9541</v>
      </c>
      <c r="D3345" s="4" t="s">
        <v>72</v>
      </c>
      <c r="E3345" s="4" t="s">
        <v>7</v>
      </c>
      <c r="F3345" s="4" t="s">
        <v>43</v>
      </c>
      <c r="G3345" s="4" t="s">
        <v>13</v>
      </c>
      <c r="H3345" s="2" t="s">
        <v>71</v>
      </c>
      <c r="I3345" s="5" t="s">
        <v>7727</v>
      </c>
      <c r="J3345" s="4" t="s">
        <v>27</v>
      </c>
      <c r="K3345" s="4" t="s">
        <v>1</v>
      </c>
      <c r="L3345" s="4" t="s">
        <v>11</v>
      </c>
      <c r="M3345" s="4">
        <f>+YEAR(Tabla26[[#This Row],[Fecha de creación]])</f>
        <v>2022</v>
      </c>
      <c r="N3345" s="4">
        <f>+MONTH(Tabla26[[#This Row],[Fecha de creación]])</f>
        <v>5</v>
      </c>
    </row>
    <row r="3346" spans="1:14" hidden="1" x14ac:dyDescent="0.3">
      <c r="A3346" s="6">
        <v>44707.686759259261</v>
      </c>
      <c r="B3346" s="4" t="s">
        <v>32</v>
      </c>
      <c r="C3346" s="4" t="s">
        <v>9508</v>
      </c>
      <c r="D3346" s="4" t="s">
        <v>72</v>
      </c>
      <c r="E3346" s="4" t="s">
        <v>7</v>
      </c>
      <c r="F3346" s="4" t="s">
        <v>43</v>
      </c>
      <c r="G3346" s="4" t="s">
        <v>13</v>
      </c>
      <c r="H3346" s="2" t="s">
        <v>71</v>
      </c>
      <c r="I3346" s="5" t="s">
        <v>70</v>
      </c>
      <c r="J3346" s="4" t="s">
        <v>27</v>
      </c>
      <c r="K3346" s="4" t="s">
        <v>1</v>
      </c>
      <c r="L3346" s="4" t="s">
        <v>11</v>
      </c>
      <c r="M3346" s="4">
        <f>+YEAR(Tabla26[[#This Row],[Fecha de creación]])</f>
        <v>2022</v>
      </c>
      <c r="N3346" s="4">
        <f>+MONTH(Tabla26[[#This Row],[Fecha de creación]])</f>
        <v>5</v>
      </c>
    </row>
    <row r="3347" spans="1:14" hidden="1" x14ac:dyDescent="0.3">
      <c r="A3347" s="6">
        <v>44707.693819444445</v>
      </c>
      <c r="B3347" s="4" t="s">
        <v>32</v>
      </c>
      <c r="C3347" s="4" t="s">
        <v>9506</v>
      </c>
      <c r="D3347" s="4" t="s">
        <v>72</v>
      </c>
      <c r="E3347" s="4" t="s">
        <v>7</v>
      </c>
      <c r="F3347" s="4" t="s">
        <v>43</v>
      </c>
      <c r="G3347" s="4" t="s">
        <v>13</v>
      </c>
      <c r="H3347" s="2" t="s">
        <v>71</v>
      </c>
      <c r="I3347" s="5" t="s">
        <v>70</v>
      </c>
      <c r="J3347" s="4" t="s">
        <v>27</v>
      </c>
      <c r="K3347" s="4" t="s">
        <v>1</v>
      </c>
      <c r="L3347" s="4" t="s">
        <v>11</v>
      </c>
      <c r="M3347" s="4">
        <f>+YEAR(Tabla26[[#This Row],[Fecha de creación]])</f>
        <v>2022</v>
      </c>
      <c r="N3347" s="4">
        <f>+MONTH(Tabla26[[#This Row],[Fecha de creación]])</f>
        <v>5</v>
      </c>
    </row>
    <row r="3348" spans="1:14" hidden="1" x14ac:dyDescent="0.3">
      <c r="A3348" s="6">
        <v>44707.696469907409</v>
      </c>
      <c r="B3348" s="4" t="s">
        <v>32</v>
      </c>
      <c r="C3348" s="4" t="s">
        <v>9505</v>
      </c>
      <c r="D3348" s="4" t="s">
        <v>72</v>
      </c>
      <c r="E3348" s="4" t="s">
        <v>7</v>
      </c>
      <c r="F3348" s="4" t="s">
        <v>43</v>
      </c>
      <c r="G3348" s="4" t="s">
        <v>13</v>
      </c>
      <c r="H3348" s="2" t="s">
        <v>71</v>
      </c>
      <c r="I3348" s="5" t="s">
        <v>70</v>
      </c>
      <c r="J3348" s="4" t="s">
        <v>27</v>
      </c>
      <c r="K3348" s="4" t="s">
        <v>1</v>
      </c>
      <c r="L3348" s="4" t="s">
        <v>11</v>
      </c>
      <c r="M3348" s="4">
        <f>+YEAR(Tabla26[[#This Row],[Fecha de creación]])</f>
        <v>2022</v>
      </c>
      <c r="N3348" s="4">
        <f>+MONTH(Tabla26[[#This Row],[Fecha de creación]])</f>
        <v>5</v>
      </c>
    </row>
    <row r="3349" spans="1:14" hidden="1" x14ac:dyDescent="0.3">
      <c r="A3349" s="6">
        <v>44708.388344907406</v>
      </c>
      <c r="B3349" s="4" t="s">
        <v>32</v>
      </c>
      <c r="C3349" s="4" t="s">
        <v>9498</v>
      </c>
      <c r="D3349" s="4" t="s">
        <v>72</v>
      </c>
      <c r="E3349" s="4" t="s">
        <v>7</v>
      </c>
      <c r="F3349" s="4" t="s">
        <v>43</v>
      </c>
      <c r="G3349" s="4" t="s">
        <v>13</v>
      </c>
      <c r="H3349" s="2" t="s">
        <v>71</v>
      </c>
      <c r="I3349" s="5" t="s">
        <v>7727</v>
      </c>
      <c r="J3349" s="4" t="s">
        <v>27</v>
      </c>
      <c r="K3349" s="4" t="s">
        <v>1</v>
      </c>
      <c r="L3349" s="4" t="s">
        <v>11</v>
      </c>
      <c r="M3349" s="4">
        <f>+YEAR(Tabla26[[#This Row],[Fecha de creación]])</f>
        <v>2022</v>
      </c>
      <c r="N3349" s="4">
        <f>+MONTH(Tabla26[[#This Row],[Fecha de creación]])</f>
        <v>5</v>
      </c>
    </row>
    <row r="3350" spans="1:14" hidden="1" x14ac:dyDescent="0.3">
      <c r="A3350" s="6">
        <v>44708.399039351854</v>
      </c>
      <c r="B3350" s="4" t="s">
        <v>32</v>
      </c>
      <c r="C3350" s="4" t="s">
        <v>9496</v>
      </c>
      <c r="D3350" s="4" t="s">
        <v>72</v>
      </c>
      <c r="E3350" s="4" t="s">
        <v>7</v>
      </c>
      <c r="F3350" s="4" t="s">
        <v>43</v>
      </c>
      <c r="G3350" s="4" t="s">
        <v>13</v>
      </c>
      <c r="H3350" s="2" t="s">
        <v>71</v>
      </c>
      <c r="I3350" s="5" t="s">
        <v>7727</v>
      </c>
      <c r="J3350" s="4" t="s">
        <v>27</v>
      </c>
      <c r="K3350" s="4" t="s">
        <v>1</v>
      </c>
      <c r="L3350" s="4" t="s">
        <v>11</v>
      </c>
      <c r="M3350" s="4">
        <f>+YEAR(Tabla26[[#This Row],[Fecha de creación]])</f>
        <v>2022</v>
      </c>
      <c r="N3350" s="4">
        <f>+MONTH(Tabla26[[#This Row],[Fecha de creación]])</f>
        <v>5</v>
      </c>
    </row>
    <row r="3351" spans="1:14" hidden="1" x14ac:dyDescent="0.3">
      <c r="A3351" s="6">
        <v>44708.418668981481</v>
      </c>
      <c r="B3351" s="4" t="s">
        <v>32</v>
      </c>
      <c r="C3351" s="4" t="s">
        <v>9493</v>
      </c>
      <c r="D3351" s="4" t="s">
        <v>72</v>
      </c>
      <c r="E3351" s="4" t="s">
        <v>7</v>
      </c>
      <c r="F3351" s="4" t="s">
        <v>43</v>
      </c>
      <c r="G3351" s="4" t="s">
        <v>13</v>
      </c>
      <c r="H3351" s="2" t="s">
        <v>71</v>
      </c>
      <c r="I3351" s="5" t="s">
        <v>7727</v>
      </c>
      <c r="J3351" s="4" t="s">
        <v>27</v>
      </c>
      <c r="K3351" s="4" t="s">
        <v>1</v>
      </c>
      <c r="L3351" s="4" t="s">
        <v>11</v>
      </c>
      <c r="M3351" s="4">
        <f>+YEAR(Tabla26[[#This Row],[Fecha de creación]])</f>
        <v>2022</v>
      </c>
      <c r="N3351" s="4">
        <f>+MONTH(Tabla26[[#This Row],[Fecha de creación]])</f>
        <v>5</v>
      </c>
    </row>
    <row r="3352" spans="1:14" hidden="1" x14ac:dyDescent="0.3">
      <c r="A3352" s="6">
        <v>44708.509675925925</v>
      </c>
      <c r="B3352" s="4" t="s">
        <v>32</v>
      </c>
      <c r="C3352" s="4" t="s">
        <v>9478</v>
      </c>
      <c r="D3352" s="4" t="s">
        <v>72</v>
      </c>
      <c r="E3352" s="4" t="s">
        <v>7</v>
      </c>
      <c r="F3352" s="4" t="s">
        <v>43</v>
      </c>
      <c r="G3352" s="4" t="s">
        <v>13</v>
      </c>
      <c r="H3352" s="2" t="s">
        <v>71</v>
      </c>
      <c r="I3352" s="5" t="s">
        <v>7727</v>
      </c>
      <c r="J3352" s="4" t="s">
        <v>27</v>
      </c>
      <c r="K3352" s="4" t="s">
        <v>1</v>
      </c>
      <c r="L3352" s="4" t="s">
        <v>11</v>
      </c>
      <c r="M3352" s="4">
        <f>+YEAR(Tabla26[[#This Row],[Fecha de creación]])</f>
        <v>2022</v>
      </c>
      <c r="N3352" s="4">
        <f>+MONTH(Tabla26[[#This Row],[Fecha de creación]])</f>
        <v>5</v>
      </c>
    </row>
    <row r="3353" spans="1:14" hidden="1" x14ac:dyDescent="0.3">
      <c r="A3353" s="6">
        <v>44709.672939814816</v>
      </c>
      <c r="B3353" s="4" t="s">
        <v>32</v>
      </c>
      <c r="C3353" s="4" t="s">
        <v>9456</v>
      </c>
      <c r="D3353" s="4" t="s">
        <v>72</v>
      </c>
      <c r="E3353" s="4" t="s">
        <v>7</v>
      </c>
      <c r="F3353" s="4" t="s">
        <v>43</v>
      </c>
      <c r="G3353" s="4" t="s">
        <v>13</v>
      </c>
      <c r="H3353" s="2" t="s">
        <v>71</v>
      </c>
      <c r="I3353" s="5" t="s">
        <v>70</v>
      </c>
      <c r="J3353" s="4" t="s">
        <v>27</v>
      </c>
      <c r="K3353" s="4" t="s">
        <v>1</v>
      </c>
      <c r="L3353" s="4" t="s">
        <v>11</v>
      </c>
      <c r="M3353" s="4">
        <f>+YEAR(Tabla26[[#This Row],[Fecha de creación]])</f>
        <v>2022</v>
      </c>
      <c r="N3353" s="4">
        <f>+MONTH(Tabla26[[#This Row],[Fecha de creación]])</f>
        <v>5</v>
      </c>
    </row>
    <row r="3354" spans="1:14" hidden="1" x14ac:dyDescent="0.3">
      <c r="A3354" s="6">
        <v>44709.680995370371</v>
      </c>
      <c r="B3354" s="4" t="s">
        <v>23</v>
      </c>
      <c r="C3354" s="4" t="s">
        <v>9454</v>
      </c>
      <c r="D3354" s="4" t="s">
        <v>72</v>
      </c>
      <c r="E3354" s="4" t="s">
        <v>7</v>
      </c>
      <c r="F3354" s="4" t="s">
        <v>43</v>
      </c>
      <c r="G3354" s="4" t="s">
        <v>13</v>
      </c>
      <c r="H3354" s="2" t="s">
        <v>71</v>
      </c>
      <c r="I3354" s="5" t="s">
        <v>897</v>
      </c>
      <c r="J3354" s="4" t="s">
        <v>27</v>
      </c>
      <c r="K3354" s="4" t="s">
        <v>1</v>
      </c>
      <c r="L3354" s="4" t="s">
        <v>11</v>
      </c>
      <c r="M3354" s="4">
        <f>+YEAR(Tabla26[[#This Row],[Fecha de creación]])</f>
        <v>2022</v>
      </c>
      <c r="N3354" s="4">
        <f>+MONTH(Tabla26[[#This Row],[Fecha de creación]])</f>
        <v>5</v>
      </c>
    </row>
    <row r="3355" spans="1:14" hidden="1" x14ac:dyDescent="0.3">
      <c r="A3355" s="6">
        <v>44710.563263888886</v>
      </c>
      <c r="B3355" s="4" t="s">
        <v>32</v>
      </c>
      <c r="C3355" s="4" t="s">
        <v>9440</v>
      </c>
      <c r="D3355" s="4" t="s">
        <v>72</v>
      </c>
      <c r="E3355" s="4" t="s">
        <v>7</v>
      </c>
      <c r="F3355" s="4" t="s">
        <v>43</v>
      </c>
      <c r="G3355" s="4" t="s">
        <v>13</v>
      </c>
      <c r="H3355" s="2" t="s">
        <v>71</v>
      </c>
      <c r="I3355" s="5" t="s">
        <v>70</v>
      </c>
      <c r="J3355" s="4" t="s">
        <v>27</v>
      </c>
      <c r="K3355" s="4" t="s">
        <v>1</v>
      </c>
      <c r="L3355" s="4" t="s">
        <v>11</v>
      </c>
      <c r="M3355" s="4">
        <f>+YEAR(Tabla26[[#This Row],[Fecha de creación]])</f>
        <v>2022</v>
      </c>
      <c r="N3355" s="4">
        <f>+MONTH(Tabla26[[#This Row],[Fecha de creación]])</f>
        <v>5</v>
      </c>
    </row>
    <row r="3356" spans="1:14" hidden="1" x14ac:dyDescent="0.3">
      <c r="A3356" s="6">
        <v>44710.630358796298</v>
      </c>
      <c r="B3356" s="4" t="s">
        <v>32</v>
      </c>
      <c r="C3356" s="4" t="s">
        <v>9433</v>
      </c>
      <c r="D3356" s="4" t="s">
        <v>72</v>
      </c>
      <c r="E3356" s="4" t="s">
        <v>7</v>
      </c>
      <c r="F3356" s="4" t="s">
        <v>43</v>
      </c>
      <c r="G3356" s="4" t="s">
        <v>13</v>
      </c>
      <c r="H3356" s="2" t="s">
        <v>71</v>
      </c>
      <c r="I3356" s="5" t="s">
        <v>127</v>
      </c>
      <c r="J3356" s="4"/>
      <c r="K3356" s="4" t="s">
        <v>1</v>
      </c>
      <c r="L3356" s="4" t="s">
        <v>11</v>
      </c>
      <c r="M3356" s="4">
        <f>+YEAR(Tabla26[[#This Row],[Fecha de creación]])</f>
        <v>2022</v>
      </c>
      <c r="N3356" s="4">
        <f>+MONTH(Tabla26[[#This Row],[Fecha de creación]])</f>
        <v>5</v>
      </c>
    </row>
    <row r="3357" spans="1:14" hidden="1" x14ac:dyDescent="0.3">
      <c r="A3357" s="6">
        <v>44711.428773148145</v>
      </c>
      <c r="B3357" s="4" t="s">
        <v>32</v>
      </c>
      <c r="C3357" s="4" t="s">
        <v>9427</v>
      </c>
      <c r="D3357" s="4" t="s">
        <v>72</v>
      </c>
      <c r="E3357" s="4" t="s">
        <v>7</v>
      </c>
      <c r="F3357" s="4" t="s">
        <v>43</v>
      </c>
      <c r="G3357" s="4" t="s">
        <v>13</v>
      </c>
      <c r="H3357" s="2" t="s">
        <v>71</v>
      </c>
      <c r="I3357" s="5" t="s">
        <v>127</v>
      </c>
      <c r="J3357" s="4" t="s">
        <v>27</v>
      </c>
      <c r="K3357" s="4" t="s">
        <v>1</v>
      </c>
      <c r="L3357" s="4" t="s">
        <v>11</v>
      </c>
      <c r="M3357" s="4">
        <f>+YEAR(Tabla26[[#This Row],[Fecha de creación]])</f>
        <v>2022</v>
      </c>
      <c r="N3357" s="4">
        <f>+MONTH(Tabla26[[#This Row],[Fecha de creación]])</f>
        <v>5</v>
      </c>
    </row>
    <row r="3358" spans="1:14" hidden="1" x14ac:dyDescent="0.3">
      <c r="A3358" s="6">
        <v>44711.49863425926</v>
      </c>
      <c r="B3358" s="4" t="s">
        <v>32</v>
      </c>
      <c r="C3358" s="4" t="s">
        <v>9423</v>
      </c>
      <c r="D3358" s="4" t="s">
        <v>72</v>
      </c>
      <c r="E3358" s="4" t="s">
        <v>7</v>
      </c>
      <c r="F3358" s="4" t="s">
        <v>43</v>
      </c>
      <c r="G3358" s="4" t="s">
        <v>13</v>
      </c>
      <c r="H3358" s="2" t="s">
        <v>71</v>
      </c>
      <c r="I3358" s="5" t="s">
        <v>7727</v>
      </c>
      <c r="J3358" s="4" t="s">
        <v>27</v>
      </c>
      <c r="K3358" s="4" t="s">
        <v>1</v>
      </c>
      <c r="L3358" s="4" t="s">
        <v>11</v>
      </c>
      <c r="M3358" s="4">
        <f>+YEAR(Tabla26[[#This Row],[Fecha de creación]])</f>
        <v>2022</v>
      </c>
      <c r="N3358" s="4">
        <f>+MONTH(Tabla26[[#This Row],[Fecha de creación]])</f>
        <v>5</v>
      </c>
    </row>
    <row r="3359" spans="1:14" hidden="1" x14ac:dyDescent="0.3">
      <c r="A3359" s="6">
        <v>44712.698472222219</v>
      </c>
      <c r="B3359" s="4" t="s">
        <v>32</v>
      </c>
      <c r="C3359" s="4" t="s">
        <v>9401</v>
      </c>
      <c r="D3359" s="4" t="s">
        <v>72</v>
      </c>
      <c r="E3359" s="4" t="s">
        <v>7</v>
      </c>
      <c r="F3359" s="4" t="s">
        <v>43</v>
      </c>
      <c r="G3359" s="4" t="s">
        <v>13</v>
      </c>
      <c r="H3359" s="2" t="s">
        <v>71</v>
      </c>
      <c r="I3359" s="5" t="s">
        <v>127</v>
      </c>
      <c r="J3359" s="4" t="s">
        <v>27</v>
      </c>
      <c r="K3359" s="4" t="s">
        <v>1</v>
      </c>
      <c r="L3359" s="4" t="s">
        <v>11</v>
      </c>
      <c r="M3359" s="4">
        <f>+YEAR(Tabla26[[#This Row],[Fecha de creación]])</f>
        <v>2022</v>
      </c>
      <c r="N3359" s="4">
        <f>+MONTH(Tabla26[[#This Row],[Fecha de creación]])</f>
        <v>5</v>
      </c>
    </row>
    <row r="3360" spans="1:14" hidden="1" x14ac:dyDescent="0.3">
      <c r="A3360" s="6">
        <v>44712.70003472222</v>
      </c>
      <c r="B3360" s="4" t="s">
        <v>32</v>
      </c>
      <c r="C3360" s="4" t="s">
        <v>9400</v>
      </c>
      <c r="D3360" s="4" t="s">
        <v>72</v>
      </c>
      <c r="E3360" s="4" t="s">
        <v>7</v>
      </c>
      <c r="F3360" s="4" t="s">
        <v>43</v>
      </c>
      <c r="G3360" s="4" t="s">
        <v>13</v>
      </c>
      <c r="H3360" s="2" t="s">
        <v>71</v>
      </c>
      <c r="I3360" s="5" t="s">
        <v>127</v>
      </c>
      <c r="J3360" s="4" t="s">
        <v>27</v>
      </c>
      <c r="K3360" s="4" t="s">
        <v>1</v>
      </c>
      <c r="L3360" s="4" t="s">
        <v>11</v>
      </c>
      <c r="M3360" s="4">
        <f>+YEAR(Tabla26[[#This Row],[Fecha de creación]])</f>
        <v>2022</v>
      </c>
      <c r="N3360" s="4">
        <f>+MONTH(Tabla26[[#This Row],[Fecha de creación]])</f>
        <v>5</v>
      </c>
    </row>
    <row r="3361" spans="1:14" hidden="1" x14ac:dyDescent="0.3">
      <c r="A3361" s="6">
        <v>44712.702210648145</v>
      </c>
      <c r="B3361" s="4" t="s">
        <v>32</v>
      </c>
      <c r="C3361" s="4" t="s">
        <v>9397</v>
      </c>
      <c r="D3361" s="4" t="s">
        <v>72</v>
      </c>
      <c r="E3361" s="4" t="s">
        <v>7</v>
      </c>
      <c r="F3361" s="4" t="s">
        <v>43</v>
      </c>
      <c r="G3361" s="4" t="s">
        <v>13</v>
      </c>
      <c r="H3361" s="2" t="s">
        <v>71</v>
      </c>
      <c r="I3361" s="5" t="s">
        <v>70</v>
      </c>
      <c r="J3361" s="4" t="s">
        <v>27</v>
      </c>
      <c r="K3361" s="4" t="s">
        <v>1</v>
      </c>
      <c r="L3361" s="4" t="s">
        <v>11</v>
      </c>
      <c r="M3361" s="4">
        <f>+YEAR(Tabla26[[#This Row],[Fecha de creación]])</f>
        <v>2022</v>
      </c>
      <c r="N3361" s="4">
        <f>+MONTH(Tabla26[[#This Row],[Fecha de creación]])</f>
        <v>5</v>
      </c>
    </row>
    <row r="3362" spans="1:14" hidden="1" x14ac:dyDescent="0.3">
      <c r="A3362" s="6">
        <v>44712.704768518517</v>
      </c>
      <c r="B3362" s="4" t="s">
        <v>32</v>
      </c>
      <c r="C3362" s="4" t="s">
        <v>9396</v>
      </c>
      <c r="D3362" s="4" t="s">
        <v>72</v>
      </c>
      <c r="E3362" s="4" t="s">
        <v>7</v>
      </c>
      <c r="F3362" s="4" t="s">
        <v>43</v>
      </c>
      <c r="G3362" s="4" t="s">
        <v>13</v>
      </c>
      <c r="H3362" s="2" t="s">
        <v>71</v>
      </c>
      <c r="I3362" s="5" t="s">
        <v>70</v>
      </c>
      <c r="J3362" s="4" t="s">
        <v>2</v>
      </c>
      <c r="K3362" s="4" t="s">
        <v>1</v>
      </c>
      <c r="L3362" s="4" t="s">
        <v>11</v>
      </c>
      <c r="M3362" s="4">
        <f>+YEAR(Tabla26[[#This Row],[Fecha de creación]])</f>
        <v>2022</v>
      </c>
      <c r="N3362" s="4">
        <f>+MONTH(Tabla26[[#This Row],[Fecha de creación]])</f>
        <v>5</v>
      </c>
    </row>
    <row r="3363" spans="1:14" hidden="1" x14ac:dyDescent="0.3">
      <c r="A3363" s="6">
        <v>44713.46125</v>
      </c>
      <c r="B3363" s="4" t="s">
        <v>32</v>
      </c>
      <c r="C3363" s="4" t="s">
        <v>9385</v>
      </c>
      <c r="D3363" s="4" t="s">
        <v>72</v>
      </c>
      <c r="E3363" s="4" t="s">
        <v>7</v>
      </c>
      <c r="F3363" s="4" t="s">
        <v>43</v>
      </c>
      <c r="G3363" s="4" t="s">
        <v>13</v>
      </c>
      <c r="H3363" s="2" t="s">
        <v>71</v>
      </c>
      <c r="I3363" s="5" t="s">
        <v>127</v>
      </c>
      <c r="J3363" s="4" t="s">
        <v>27</v>
      </c>
      <c r="K3363" s="4" t="s">
        <v>1</v>
      </c>
      <c r="L3363" s="4" t="s">
        <v>11</v>
      </c>
      <c r="M3363" s="4">
        <f>+YEAR(Tabla26[[#This Row],[Fecha de creación]])</f>
        <v>2022</v>
      </c>
      <c r="N3363" s="4">
        <f>+MONTH(Tabla26[[#This Row],[Fecha de creación]])</f>
        <v>6</v>
      </c>
    </row>
    <row r="3364" spans="1:14" hidden="1" x14ac:dyDescent="0.3">
      <c r="A3364" s="6">
        <v>44713.481469907405</v>
      </c>
      <c r="B3364" s="4" t="s">
        <v>32</v>
      </c>
      <c r="C3364" s="4" t="s">
        <v>9382</v>
      </c>
      <c r="D3364" s="4" t="s">
        <v>72</v>
      </c>
      <c r="E3364" s="4" t="s">
        <v>7</v>
      </c>
      <c r="F3364" s="4" t="s">
        <v>43</v>
      </c>
      <c r="G3364" s="4" t="s">
        <v>13</v>
      </c>
      <c r="H3364" s="2" t="s">
        <v>71</v>
      </c>
      <c r="I3364" s="5" t="s">
        <v>7727</v>
      </c>
      <c r="J3364" s="4" t="s">
        <v>27</v>
      </c>
      <c r="K3364" s="4" t="s">
        <v>1</v>
      </c>
      <c r="L3364" s="4" t="s">
        <v>11</v>
      </c>
      <c r="M3364" s="4">
        <f>+YEAR(Tabla26[[#This Row],[Fecha de creación]])</f>
        <v>2022</v>
      </c>
      <c r="N3364" s="4">
        <f>+MONTH(Tabla26[[#This Row],[Fecha de creación]])</f>
        <v>6</v>
      </c>
    </row>
    <row r="3365" spans="1:14" hidden="1" x14ac:dyDescent="0.3">
      <c r="A3365" s="6">
        <v>44713.702962962961</v>
      </c>
      <c r="B3365" s="4" t="s">
        <v>32</v>
      </c>
      <c r="C3365" s="4" t="s">
        <v>9354</v>
      </c>
      <c r="D3365" s="4" t="s">
        <v>72</v>
      </c>
      <c r="E3365" s="4" t="s">
        <v>7</v>
      </c>
      <c r="F3365" s="4" t="s">
        <v>43</v>
      </c>
      <c r="G3365" s="4" t="s">
        <v>13</v>
      </c>
      <c r="H3365" s="2" t="s">
        <v>71</v>
      </c>
      <c r="I3365" s="5" t="s">
        <v>7727</v>
      </c>
      <c r="J3365" s="4" t="s">
        <v>27</v>
      </c>
      <c r="K3365" s="4" t="s">
        <v>1</v>
      </c>
      <c r="L3365" s="4" t="s">
        <v>11</v>
      </c>
      <c r="M3365" s="4">
        <f>+YEAR(Tabla26[[#This Row],[Fecha de creación]])</f>
        <v>2022</v>
      </c>
      <c r="N3365" s="4">
        <f>+MONTH(Tabla26[[#This Row],[Fecha de creación]])</f>
        <v>6</v>
      </c>
    </row>
    <row r="3366" spans="1:14" hidden="1" x14ac:dyDescent="0.3">
      <c r="A3366" s="6">
        <v>44714.677928240744</v>
      </c>
      <c r="B3366" s="4" t="s">
        <v>32</v>
      </c>
      <c r="C3366" s="4" t="s">
        <v>9343</v>
      </c>
      <c r="D3366" s="4" t="s">
        <v>72</v>
      </c>
      <c r="E3366" s="4" t="s">
        <v>7</v>
      </c>
      <c r="F3366" s="4" t="s">
        <v>43</v>
      </c>
      <c r="G3366" s="4" t="s">
        <v>13</v>
      </c>
      <c r="H3366" s="2" t="s">
        <v>71</v>
      </c>
      <c r="I3366" s="5" t="s">
        <v>70</v>
      </c>
      <c r="J3366" s="4" t="s">
        <v>27</v>
      </c>
      <c r="K3366" s="4" t="s">
        <v>1</v>
      </c>
      <c r="L3366" s="4" t="s">
        <v>11</v>
      </c>
      <c r="M3366" s="4">
        <f>+YEAR(Tabla26[[#This Row],[Fecha de creación]])</f>
        <v>2022</v>
      </c>
      <c r="N3366" s="4">
        <f>+MONTH(Tabla26[[#This Row],[Fecha de creación]])</f>
        <v>6</v>
      </c>
    </row>
    <row r="3367" spans="1:14" hidden="1" x14ac:dyDescent="0.3">
      <c r="A3367" s="6">
        <v>44714.680185185185</v>
      </c>
      <c r="B3367" s="4" t="s">
        <v>32</v>
      </c>
      <c r="C3367" s="4" t="s">
        <v>9342</v>
      </c>
      <c r="D3367" s="4" t="s">
        <v>72</v>
      </c>
      <c r="E3367" s="4" t="s">
        <v>7</v>
      </c>
      <c r="F3367" s="4" t="s">
        <v>43</v>
      </c>
      <c r="G3367" s="4" t="s">
        <v>13</v>
      </c>
      <c r="H3367" s="2" t="s">
        <v>71</v>
      </c>
      <c r="I3367" s="5" t="s">
        <v>70</v>
      </c>
      <c r="J3367" s="4" t="s">
        <v>27</v>
      </c>
      <c r="K3367" s="4" t="s">
        <v>1</v>
      </c>
      <c r="L3367" s="4" t="s">
        <v>11</v>
      </c>
      <c r="M3367" s="4">
        <f>+YEAR(Tabla26[[#This Row],[Fecha de creación]])</f>
        <v>2022</v>
      </c>
      <c r="N3367" s="4">
        <f>+MONTH(Tabla26[[#This Row],[Fecha de creación]])</f>
        <v>6</v>
      </c>
    </row>
    <row r="3368" spans="1:14" hidden="1" x14ac:dyDescent="0.3">
      <c r="A3368" s="6">
        <v>44714.682534722226</v>
      </c>
      <c r="B3368" s="4" t="s">
        <v>32</v>
      </c>
      <c r="C3368" s="4" t="s">
        <v>9341</v>
      </c>
      <c r="D3368" s="4" t="s">
        <v>72</v>
      </c>
      <c r="E3368" s="4" t="s">
        <v>7</v>
      </c>
      <c r="F3368" s="4" t="s">
        <v>43</v>
      </c>
      <c r="G3368" s="4" t="s">
        <v>13</v>
      </c>
      <c r="H3368" s="2" t="s">
        <v>71</v>
      </c>
      <c r="I3368" s="5" t="s">
        <v>70</v>
      </c>
      <c r="J3368" s="4" t="s">
        <v>27</v>
      </c>
      <c r="K3368" s="4" t="s">
        <v>1</v>
      </c>
      <c r="L3368" s="4" t="s">
        <v>11</v>
      </c>
      <c r="M3368" s="4">
        <f>+YEAR(Tabla26[[#This Row],[Fecha de creación]])</f>
        <v>2022</v>
      </c>
      <c r="N3368" s="4">
        <f>+MONTH(Tabla26[[#This Row],[Fecha de creación]])</f>
        <v>6</v>
      </c>
    </row>
    <row r="3369" spans="1:14" hidden="1" x14ac:dyDescent="0.3">
      <c r="A3369" s="6">
        <v>44714.69295138889</v>
      </c>
      <c r="B3369" s="4" t="s">
        <v>32</v>
      </c>
      <c r="C3369" s="4" t="s">
        <v>9338</v>
      </c>
      <c r="D3369" s="4" t="s">
        <v>72</v>
      </c>
      <c r="E3369" s="4" t="s">
        <v>7</v>
      </c>
      <c r="F3369" s="4" t="s">
        <v>43</v>
      </c>
      <c r="G3369" s="4" t="s">
        <v>13</v>
      </c>
      <c r="H3369" s="2" t="s">
        <v>71</v>
      </c>
      <c r="I3369" s="5" t="s">
        <v>127</v>
      </c>
      <c r="J3369" s="4" t="s">
        <v>27</v>
      </c>
      <c r="K3369" s="4" t="s">
        <v>1</v>
      </c>
      <c r="L3369" s="4" t="s">
        <v>11</v>
      </c>
      <c r="M3369" s="4">
        <f>+YEAR(Tabla26[[#This Row],[Fecha de creación]])</f>
        <v>2022</v>
      </c>
      <c r="N3369" s="4">
        <f>+MONTH(Tabla26[[#This Row],[Fecha de creación]])</f>
        <v>6</v>
      </c>
    </row>
    <row r="3370" spans="1:14" hidden="1" x14ac:dyDescent="0.3">
      <c r="A3370" s="6">
        <v>44715.445509259262</v>
      </c>
      <c r="B3370" s="4" t="s">
        <v>32</v>
      </c>
      <c r="C3370" s="4" t="s">
        <v>9327</v>
      </c>
      <c r="D3370" s="4" t="s">
        <v>72</v>
      </c>
      <c r="E3370" s="4" t="s">
        <v>7</v>
      </c>
      <c r="F3370" s="4" t="s">
        <v>43</v>
      </c>
      <c r="G3370" s="4" t="s">
        <v>13</v>
      </c>
      <c r="H3370" s="2" t="s">
        <v>71</v>
      </c>
      <c r="I3370" s="5" t="s">
        <v>127</v>
      </c>
      <c r="J3370" s="4" t="s">
        <v>27</v>
      </c>
      <c r="K3370" s="4" t="s">
        <v>1</v>
      </c>
      <c r="L3370" s="4" t="s">
        <v>11</v>
      </c>
      <c r="M3370" s="4">
        <f>+YEAR(Tabla26[[#This Row],[Fecha de creación]])</f>
        <v>2022</v>
      </c>
      <c r="N3370" s="4">
        <f>+MONTH(Tabla26[[#This Row],[Fecha de creación]])</f>
        <v>6</v>
      </c>
    </row>
    <row r="3371" spans="1:14" hidden="1" x14ac:dyDescent="0.3">
      <c r="A3371" s="6">
        <v>44715.488993055558</v>
      </c>
      <c r="B3371" s="4" t="s">
        <v>32</v>
      </c>
      <c r="C3371" s="4" t="s">
        <v>9325</v>
      </c>
      <c r="D3371" s="4" t="s">
        <v>72</v>
      </c>
      <c r="E3371" s="4" t="s">
        <v>7</v>
      </c>
      <c r="F3371" s="4" t="s">
        <v>43</v>
      </c>
      <c r="G3371" s="4" t="s">
        <v>13</v>
      </c>
      <c r="H3371" s="2" t="s">
        <v>71</v>
      </c>
      <c r="I3371" s="5" t="s">
        <v>127</v>
      </c>
      <c r="J3371" s="4" t="s">
        <v>27</v>
      </c>
      <c r="K3371" s="4" t="s">
        <v>1</v>
      </c>
      <c r="L3371" s="4" t="s">
        <v>11</v>
      </c>
      <c r="M3371" s="4">
        <f>+YEAR(Tabla26[[#This Row],[Fecha de creación]])</f>
        <v>2022</v>
      </c>
      <c r="N3371" s="4">
        <f>+MONTH(Tabla26[[#This Row],[Fecha de creación]])</f>
        <v>6</v>
      </c>
    </row>
    <row r="3372" spans="1:14" hidden="1" x14ac:dyDescent="0.3">
      <c r="A3372" s="6">
        <v>44715.49486111111</v>
      </c>
      <c r="B3372" s="4" t="s">
        <v>32</v>
      </c>
      <c r="C3372" s="4" t="s">
        <v>9324</v>
      </c>
      <c r="D3372" s="4" t="s">
        <v>72</v>
      </c>
      <c r="E3372" s="4" t="s">
        <v>7</v>
      </c>
      <c r="F3372" s="4" t="s">
        <v>43</v>
      </c>
      <c r="G3372" s="4" t="s">
        <v>13</v>
      </c>
      <c r="H3372" s="2" t="s">
        <v>71</v>
      </c>
      <c r="I3372" s="5" t="s">
        <v>127</v>
      </c>
      <c r="J3372" s="4" t="s">
        <v>27</v>
      </c>
      <c r="K3372" s="4" t="s">
        <v>1</v>
      </c>
      <c r="L3372" s="4" t="s">
        <v>11</v>
      </c>
      <c r="M3372" s="4">
        <f>+YEAR(Tabla26[[#This Row],[Fecha de creación]])</f>
        <v>2022</v>
      </c>
      <c r="N3372" s="4">
        <f>+MONTH(Tabla26[[#This Row],[Fecha de creación]])</f>
        <v>6</v>
      </c>
    </row>
    <row r="3373" spans="1:14" hidden="1" x14ac:dyDescent="0.3">
      <c r="A3373" s="6">
        <v>44717.411793981482</v>
      </c>
      <c r="B3373" s="4" t="s">
        <v>32</v>
      </c>
      <c r="C3373" s="4" t="s">
        <v>9313</v>
      </c>
      <c r="D3373" s="4" t="s">
        <v>72</v>
      </c>
      <c r="E3373" s="4" t="s">
        <v>7</v>
      </c>
      <c r="F3373" s="4" t="s">
        <v>43</v>
      </c>
      <c r="G3373" s="4" t="s">
        <v>20</v>
      </c>
      <c r="H3373" s="2" t="s">
        <v>71</v>
      </c>
      <c r="I3373" s="5" t="s">
        <v>7727</v>
      </c>
      <c r="J3373" s="4" t="s">
        <v>27</v>
      </c>
      <c r="K3373" s="4" t="s">
        <v>1</v>
      </c>
      <c r="L3373" s="4" t="s">
        <v>0</v>
      </c>
      <c r="M3373" s="4">
        <f>+YEAR(Tabla26[[#This Row],[Fecha de creación]])</f>
        <v>2022</v>
      </c>
      <c r="N3373" s="4">
        <f>+MONTH(Tabla26[[#This Row],[Fecha de creación]])</f>
        <v>6</v>
      </c>
    </row>
    <row r="3374" spans="1:14" hidden="1" x14ac:dyDescent="0.3">
      <c r="A3374" s="6">
        <v>44717.619074074071</v>
      </c>
      <c r="B3374" s="4" t="s">
        <v>32</v>
      </c>
      <c r="C3374" s="4" t="s">
        <v>9307</v>
      </c>
      <c r="D3374" s="4" t="s">
        <v>72</v>
      </c>
      <c r="E3374" s="4" t="s">
        <v>7</v>
      </c>
      <c r="F3374" s="4" t="s">
        <v>43</v>
      </c>
      <c r="G3374" s="4" t="s">
        <v>20</v>
      </c>
      <c r="H3374" s="2" t="s">
        <v>71</v>
      </c>
      <c r="I3374" s="5" t="s">
        <v>7727</v>
      </c>
      <c r="J3374" s="4" t="s">
        <v>27</v>
      </c>
      <c r="K3374" s="4" t="s">
        <v>1</v>
      </c>
      <c r="L3374" s="4" t="s">
        <v>0</v>
      </c>
      <c r="M3374" s="4">
        <f>+YEAR(Tabla26[[#This Row],[Fecha de creación]])</f>
        <v>2022</v>
      </c>
      <c r="N3374" s="4">
        <f>+MONTH(Tabla26[[#This Row],[Fecha de creación]])</f>
        <v>6</v>
      </c>
    </row>
    <row r="3375" spans="1:14" hidden="1" x14ac:dyDescent="0.3">
      <c r="A3375" s="6">
        <v>44717.687511574077</v>
      </c>
      <c r="B3375" s="4" t="s">
        <v>32</v>
      </c>
      <c r="C3375" s="4" t="s">
        <v>9305</v>
      </c>
      <c r="D3375" s="4" t="s">
        <v>72</v>
      </c>
      <c r="E3375" s="4" t="s">
        <v>7</v>
      </c>
      <c r="F3375" s="4" t="s">
        <v>43</v>
      </c>
      <c r="G3375" s="4" t="s">
        <v>20</v>
      </c>
      <c r="H3375" s="2" t="s">
        <v>71</v>
      </c>
      <c r="I3375" s="5" t="s">
        <v>7727</v>
      </c>
      <c r="J3375" s="4" t="s">
        <v>27</v>
      </c>
      <c r="K3375" s="4" t="s">
        <v>1</v>
      </c>
      <c r="L3375" s="4" t="s">
        <v>0</v>
      </c>
      <c r="M3375" s="4">
        <f>+YEAR(Tabla26[[#This Row],[Fecha de creación]])</f>
        <v>2022</v>
      </c>
      <c r="N3375" s="4">
        <f>+MONTH(Tabla26[[#This Row],[Fecha de creación]])</f>
        <v>6</v>
      </c>
    </row>
    <row r="3376" spans="1:14" hidden="1" x14ac:dyDescent="0.3">
      <c r="A3376" s="6">
        <v>44718.722233796296</v>
      </c>
      <c r="B3376" s="4" t="s">
        <v>32</v>
      </c>
      <c r="C3376" s="4" t="s">
        <v>9291</v>
      </c>
      <c r="D3376" s="4" t="s">
        <v>72</v>
      </c>
      <c r="E3376" s="4" t="s">
        <v>7</v>
      </c>
      <c r="F3376" s="4" t="s">
        <v>43</v>
      </c>
      <c r="G3376" s="4" t="s">
        <v>20</v>
      </c>
      <c r="H3376" s="2" t="s">
        <v>71</v>
      </c>
      <c r="I3376" s="5" t="s">
        <v>7727</v>
      </c>
      <c r="J3376" s="4" t="s">
        <v>27</v>
      </c>
      <c r="K3376" s="4" t="s">
        <v>1</v>
      </c>
      <c r="L3376" s="4" t="s">
        <v>0</v>
      </c>
      <c r="M3376" s="4">
        <f>+YEAR(Tabla26[[#This Row],[Fecha de creación]])</f>
        <v>2022</v>
      </c>
      <c r="N3376" s="4">
        <f>+MONTH(Tabla26[[#This Row],[Fecha de creación]])</f>
        <v>6</v>
      </c>
    </row>
    <row r="3377" spans="1:14" hidden="1" x14ac:dyDescent="0.3">
      <c r="A3377" s="6">
        <v>44718.722824074073</v>
      </c>
      <c r="B3377" s="4" t="s">
        <v>23</v>
      </c>
      <c r="C3377" s="4" t="s">
        <v>9290</v>
      </c>
      <c r="D3377" s="4" t="s">
        <v>72</v>
      </c>
      <c r="E3377" s="4" t="s">
        <v>7</v>
      </c>
      <c r="F3377" s="4" t="s">
        <v>43</v>
      </c>
      <c r="G3377" s="4" t="s">
        <v>20</v>
      </c>
      <c r="H3377" s="2" t="s">
        <v>71</v>
      </c>
      <c r="I3377" s="5" t="s">
        <v>7927</v>
      </c>
      <c r="J3377" s="4" t="s">
        <v>27</v>
      </c>
      <c r="K3377" s="4" t="s">
        <v>1</v>
      </c>
      <c r="L3377" s="4" t="s">
        <v>0</v>
      </c>
      <c r="M3377" s="4">
        <f>+YEAR(Tabla26[[#This Row],[Fecha de creación]])</f>
        <v>2022</v>
      </c>
      <c r="N3377" s="4">
        <f>+MONTH(Tabla26[[#This Row],[Fecha de creación]])</f>
        <v>6</v>
      </c>
    </row>
    <row r="3378" spans="1:14" hidden="1" x14ac:dyDescent="0.3">
      <c r="A3378" s="6">
        <v>44719.430648148147</v>
      </c>
      <c r="B3378" s="4" t="s">
        <v>32</v>
      </c>
      <c r="C3378" s="4" t="s">
        <v>9289</v>
      </c>
      <c r="D3378" s="4" t="s">
        <v>72</v>
      </c>
      <c r="E3378" s="4" t="s">
        <v>7</v>
      </c>
      <c r="F3378" s="4" t="s">
        <v>43</v>
      </c>
      <c r="G3378" s="4" t="s">
        <v>20</v>
      </c>
      <c r="H3378" s="2" t="s">
        <v>71</v>
      </c>
      <c r="I3378" s="5" t="s">
        <v>7727</v>
      </c>
      <c r="J3378" s="4" t="s">
        <v>27</v>
      </c>
      <c r="K3378" s="4" t="s">
        <v>1</v>
      </c>
      <c r="L3378" s="4" t="s">
        <v>0</v>
      </c>
      <c r="M3378" s="4">
        <f>+YEAR(Tabla26[[#This Row],[Fecha de creación]])</f>
        <v>2022</v>
      </c>
      <c r="N3378" s="4">
        <f>+MONTH(Tabla26[[#This Row],[Fecha de creación]])</f>
        <v>6</v>
      </c>
    </row>
    <row r="3379" spans="1:14" hidden="1" x14ac:dyDescent="0.3">
      <c r="A3379" s="6">
        <v>44719.631840277776</v>
      </c>
      <c r="B3379" s="4" t="s">
        <v>32</v>
      </c>
      <c r="C3379" s="4" t="s">
        <v>9284</v>
      </c>
      <c r="D3379" s="4" t="s">
        <v>72</v>
      </c>
      <c r="E3379" s="4" t="s">
        <v>7</v>
      </c>
      <c r="F3379" s="4" t="s">
        <v>43</v>
      </c>
      <c r="G3379" s="4" t="s">
        <v>20</v>
      </c>
      <c r="H3379" s="2" t="s">
        <v>71</v>
      </c>
      <c r="I3379" s="5" t="s">
        <v>127</v>
      </c>
      <c r="J3379" s="4" t="s">
        <v>27</v>
      </c>
      <c r="K3379" s="4" t="s">
        <v>1</v>
      </c>
      <c r="L3379" s="4" t="s">
        <v>0</v>
      </c>
      <c r="M3379" s="4">
        <f>+YEAR(Tabla26[[#This Row],[Fecha de creación]])</f>
        <v>2022</v>
      </c>
      <c r="N3379" s="4">
        <f>+MONTH(Tabla26[[#This Row],[Fecha de creación]])</f>
        <v>6</v>
      </c>
    </row>
    <row r="3380" spans="1:14" hidden="1" x14ac:dyDescent="0.3">
      <c r="A3380" s="6">
        <v>44719.676689814813</v>
      </c>
      <c r="B3380" s="4" t="s">
        <v>32</v>
      </c>
      <c r="C3380" s="4" t="s">
        <v>9281</v>
      </c>
      <c r="D3380" s="4" t="s">
        <v>72</v>
      </c>
      <c r="E3380" s="4" t="s">
        <v>7</v>
      </c>
      <c r="F3380" s="4" t="s">
        <v>43</v>
      </c>
      <c r="G3380" s="4" t="s">
        <v>20</v>
      </c>
      <c r="H3380" s="2" t="s">
        <v>71</v>
      </c>
      <c r="I3380" s="5" t="s">
        <v>7727</v>
      </c>
      <c r="J3380" s="4" t="s">
        <v>27</v>
      </c>
      <c r="K3380" s="4" t="s">
        <v>1</v>
      </c>
      <c r="L3380" s="4" t="s">
        <v>0</v>
      </c>
      <c r="M3380" s="4">
        <f>+YEAR(Tabla26[[#This Row],[Fecha de creación]])</f>
        <v>2022</v>
      </c>
      <c r="N3380" s="4">
        <f>+MONTH(Tabla26[[#This Row],[Fecha de creación]])</f>
        <v>6</v>
      </c>
    </row>
    <row r="3381" spans="1:14" hidden="1" x14ac:dyDescent="0.3">
      <c r="A3381" s="6">
        <v>44719.677662037036</v>
      </c>
      <c r="B3381" s="4" t="s">
        <v>32</v>
      </c>
      <c r="C3381" s="4" t="s">
        <v>9280</v>
      </c>
      <c r="D3381" s="4" t="s">
        <v>72</v>
      </c>
      <c r="E3381" s="4" t="s">
        <v>7</v>
      </c>
      <c r="F3381" s="4" t="s">
        <v>43</v>
      </c>
      <c r="G3381" s="4" t="s">
        <v>20</v>
      </c>
      <c r="H3381" s="2" t="s">
        <v>71</v>
      </c>
      <c r="I3381" s="5" t="s">
        <v>7727</v>
      </c>
      <c r="J3381" s="4"/>
      <c r="K3381" s="4" t="s">
        <v>1</v>
      </c>
      <c r="L3381" s="4" t="s">
        <v>0</v>
      </c>
      <c r="M3381" s="4">
        <f>+YEAR(Tabla26[[#This Row],[Fecha de creación]])</f>
        <v>2022</v>
      </c>
      <c r="N3381" s="4">
        <f>+MONTH(Tabla26[[#This Row],[Fecha de creación]])</f>
        <v>6</v>
      </c>
    </row>
    <row r="3382" spans="1:14" hidden="1" x14ac:dyDescent="0.3">
      <c r="A3382" s="6">
        <v>44719.694965277777</v>
      </c>
      <c r="B3382" s="4" t="s">
        <v>32</v>
      </c>
      <c r="C3382" s="4" t="s">
        <v>9278</v>
      </c>
      <c r="D3382" s="4" t="s">
        <v>72</v>
      </c>
      <c r="E3382" s="4" t="s">
        <v>7</v>
      </c>
      <c r="F3382" s="4" t="s">
        <v>43</v>
      </c>
      <c r="G3382" s="4" t="s">
        <v>20</v>
      </c>
      <c r="H3382" s="2" t="s">
        <v>71</v>
      </c>
      <c r="I3382" s="5" t="s">
        <v>70</v>
      </c>
      <c r="J3382" s="4" t="s">
        <v>27</v>
      </c>
      <c r="K3382" s="4" t="s">
        <v>1</v>
      </c>
      <c r="L3382" s="4" t="s">
        <v>0</v>
      </c>
      <c r="M3382" s="4">
        <f>+YEAR(Tabla26[[#This Row],[Fecha de creación]])</f>
        <v>2022</v>
      </c>
      <c r="N3382" s="4">
        <f>+MONTH(Tabla26[[#This Row],[Fecha de creación]])</f>
        <v>6</v>
      </c>
    </row>
    <row r="3383" spans="1:14" hidden="1" x14ac:dyDescent="0.3">
      <c r="A3383" s="6">
        <v>44719.718182870369</v>
      </c>
      <c r="B3383" s="4" t="s">
        <v>32</v>
      </c>
      <c r="C3383" s="4" t="s">
        <v>9273</v>
      </c>
      <c r="D3383" s="4" t="s">
        <v>72</v>
      </c>
      <c r="E3383" s="4" t="s">
        <v>7</v>
      </c>
      <c r="F3383" s="4" t="s">
        <v>43</v>
      </c>
      <c r="G3383" s="4" t="s">
        <v>20</v>
      </c>
      <c r="H3383" s="2" t="s">
        <v>71</v>
      </c>
      <c r="I3383" s="5" t="s">
        <v>70</v>
      </c>
      <c r="J3383" s="4" t="s">
        <v>27</v>
      </c>
      <c r="K3383" s="4" t="s">
        <v>1</v>
      </c>
      <c r="L3383" s="4" t="s">
        <v>0</v>
      </c>
      <c r="M3383" s="4">
        <f>+YEAR(Tabla26[[#This Row],[Fecha de creación]])</f>
        <v>2022</v>
      </c>
      <c r="N3383" s="4">
        <f>+MONTH(Tabla26[[#This Row],[Fecha de creación]])</f>
        <v>6</v>
      </c>
    </row>
    <row r="3384" spans="1:14" hidden="1" x14ac:dyDescent="0.3">
      <c r="A3384" s="6">
        <v>44719.71980324074</v>
      </c>
      <c r="B3384" s="4" t="s">
        <v>32</v>
      </c>
      <c r="C3384" s="4" t="s">
        <v>9272</v>
      </c>
      <c r="D3384" s="4" t="s">
        <v>72</v>
      </c>
      <c r="E3384" s="4" t="s">
        <v>7</v>
      </c>
      <c r="F3384" s="4" t="s">
        <v>43</v>
      </c>
      <c r="G3384" s="4" t="s">
        <v>20</v>
      </c>
      <c r="H3384" s="2" t="s">
        <v>71</v>
      </c>
      <c r="I3384" s="5" t="s">
        <v>70</v>
      </c>
      <c r="J3384" s="4" t="s">
        <v>27</v>
      </c>
      <c r="K3384" s="4" t="s">
        <v>1</v>
      </c>
      <c r="L3384" s="4" t="s">
        <v>0</v>
      </c>
      <c r="M3384" s="4">
        <f>+YEAR(Tabla26[[#This Row],[Fecha de creación]])</f>
        <v>2022</v>
      </c>
      <c r="N3384" s="4">
        <f>+MONTH(Tabla26[[#This Row],[Fecha de creación]])</f>
        <v>6</v>
      </c>
    </row>
    <row r="3385" spans="1:14" hidden="1" x14ac:dyDescent="0.3">
      <c r="A3385" s="6">
        <v>44720.602118055554</v>
      </c>
      <c r="B3385" s="4" t="s">
        <v>32</v>
      </c>
      <c r="C3385" s="4" t="s">
        <v>9262</v>
      </c>
      <c r="D3385" s="4" t="s">
        <v>72</v>
      </c>
      <c r="E3385" s="4" t="s">
        <v>7</v>
      </c>
      <c r="F3385" s="4" t="s">
        <v>43</v>
      </c>
      <c r="G3385" s="4" t="s">
        <v>20</v>
      </c>
      <c r="H3385" s="2" t="s">
        <v>71</v>
      </c>
      <c r="I3385" s="5" t="s">
        <v>127</v>
      </c>
      <c r="J3385" s="4" t="s">
        <v>27</v>
      </c>
      <c r="K3385" s="4" t="s">
        <v>1</v>
      </c>
      <c r="L3385" s="4" t="s">
        <v>0</v>
      </c>
      <c r="M3385" s="4">
        <f>+YEAR(Tabla26[[#This Row],[Fecha de creación]])</f>
        <v>2022</v>
      </c>
      <c r="N3385" s="4">
        <f>+MONTH(Tabla26[[#This Row],[Fecha de creación]])</f>
        <v>6</v>
      </c>
    </row>
    <row r="3386" spans="1:14" hidden="1" x14ac:dyDescent="0.3">
      <c r="A3386" s="6">
        <v>44721.650439814817</v>
      </c>
      <c r="B3386" s="4" t="s">
        <v>32</v>
      </c>
      <c r="C3386" s="4" t="s">
        <v>9253</v>
      </c>
      <c r="D3386" s="4" t="s">
        <v>72</v>
      </c>
      <c r="E3386" s="4" t="s">
        <v>7</v>
      </c>
      <c r="F3386" s="4" t="s">
        <v>43</v>
      </c>
      <c r="G3386" s="4" t="s">
        <v>20</v>
      </c>
      <c r="H3386" s="2" t="s">
        <v>71</v>
      </c>
      <c r="I3386" s="5" t="s">
        <v>7727</v>
      </c>
      <c r="J3386" s="4" t="s">
        <v>2</v>
      </c>
      <c r="K3386" s="4" t="s">
        <v>1</v>
      </c>
      <c r="L3386" s="4" t="s">
        <v>0</v>
      </c>
      <c r="M3386" s="4">
        <f>+YEAR(Tabla26[[#This Row],[Fecha de creación]])</f>
        <v>2022</v>
      </c>
      <c r="N3386" s="4">
        <f>+MONTH(Tabla26[[#This Row],[Fecha de creación]])</f>
        <v>6</v>
      </c>
    </row>
    <row r="3387" spans="1:14" hidden="1" x14ac:dyDescent="0.3">
      <c r="A3387" s="6">
        <v>44723.603576388887</v>
      </c>
      <c r="B3387" s="4" t="s">
        <v>32</v>
      </c>
      <c r="C3387" s="4" t="s">
        <v>9228</v>
      </c>
      <c r="D3387" s="4" t="s">
        <v>72</v>
      </c>
      <c r="E3387" s="4" t="s">
        <v>7</v>
      </c>
      <c r="F3387" s="4" t="s">
        <v>43</v>
      </c>
      <c r="G3387" s="4" t="s">
        <v>13</v>
      </c>
      <c r="H3387" s="2" t="s">
        <v>71</v>
      </c>
      <c r="I3387" s="5" t="s">
        <v>127</v>
      </c>
      <c r="J3387" s="4" t="s">
        <v>27</v>
      </c>
      <c r="K3387" s="4" t="s">
        <v>1</v>
      </c>
      <c r="L3387" s="4" t="s">
        <v>11</v>
      </c>
      <c r="M3387" s="4">
        <f>+YEAR(Tabla26[[#This Row],[Fecha de creación]])</f>
        <v>2022</v>
      </c>
      <c r="N3387" s="4">
        <f>+MONTH(Tabla26[[#This Row],[Fecha de creación]])</f>
        <v>6</v>
      </c>
    </row>
    <row r="3388" spans="1:14" hidden="1" x14ac:dyDescent="0.3">
      <c r="A3388" s="6">
        <v>44723.68854166667</v>
      </c>
      <c r="B3388" s="4" t="s">
        <v>32</v>
      </c>
      <c r="C3388" s="4" t="s">
        <v>9225</v>
      </c>
      <c r="D3388" s="4" t="s">
        <v>72</v>
      </c>
      <c r="E3388" s="4" t="s">
        <v>7</v>
      </c>
      <c r="F3388" s="4" t="s">
        <v>43</v>
      </c>
      <c r="G3388" s="4" t="s">
        <v>13</v>
      </c>
      <c r="H3388" s="2" t="s">
        <v>71</v>
      </c>
      <c r="I3388" s="5" t="s">
        <v>127</v>
      </c>
      <c r="J3388" s="4" t="s">
        <v>27</v>
      </c>
      <c r="K3388" s="4" t="s">
        <v>1</v>
      </c>
      <c r="L3388" s="4" t="s">
        <v>11</v>
      </c>
      <c r="M3388" s="4">
        <f>+YEAR(Tabla26[[#This Row],[Fecha de creación]])</f>
        <v>2022</v>
      </c>
      <c r="N3388" s="4">
        <f>+MONTH(Tabla26[[#This Row],[Fecha de creación]])</f>
        <v>6</v>
      </c>
    </row>
    <row r="3389" spans="1:14" hidden="1" x14ac:dyDescent="0.3">
      <c r="A3389" s="6">
        <v>44723.701909722222</v>
      </c>
      <c r="B3389" s="4" t="s">
        <v>32</v>
      </c>
      <c r="C3389" s="4" t="s">
        <v>9223</v>
      </c>
      <c r="D3389" s="4" t="s">
        <v>72</v>
      </c>
      <c r="E3389" s="4" t="s">
        <v>7</v>
      </c>
      <c r="F3389" s="4" t="s">
        <v>43</v>
      </c>
      <c r="G3389" s="4" t="s">
        <v>13</v>
      </c>
      <c r="H3389" s="2" t="s">
        <v>71</v>
      </c>
      <c r="I3389" s="5" t="s">
        <v>127</v>
      </c>
      <c r="J3389" s="4" t="s">
        <v>27</v>
      </c>
      <c r="K3389" s="4" t="s">
        <v>1</v>
      </c>
      <c r="L3389" s="4" t="s">
        <v>11</v>
      </c>
      <c r="M3389" s="4">
        <f>+YEAR(Tabla26[[#This Row],[Fecha de creación]])</f>
        <v>2022</v>
      </c>
      <c r="N3389" s="4">
        <f>+MONTH(Tabla26[[#This Row],[Fecha de creación]])</f>
        <v>6</v>
      </c>
    </row>
    <row r="3390" spans="1:14" hidden="1" x14ac:dyDescent="0.3">
      <c r="A3390" s="6">
        <v>44724.469270833331</v>
      </c>
      <c r="B3390" s="4" t="s">
        <v>32</v>
      </c>
      <c r="C3390" s="4" t="s">
        <v>9219</v>
      </c>
      <c r="D3390" s="4" t="s">
        <v>72</v>
      </c>
      <c r="E3390" s="4" t="s">
        <v>7</v>
      </c>
      <c r="F3390" s="4" t="s">
        <v>43</v>
      </c>
      <c r="G3390" s="4" t="s">
        <v>13</v>
      </c>
      <c r="H3390" s="2" t="s">
        <v>71</v>
      </c>
      <c r="I3390" s="5" t="s">
        <v>127</v>
      </c>
      <c r="J3390" s="4" t="s">
        <v>27</v>
      </c>
      <c r="K3390" s="4" t="s">
        <v>1</v>
      </c>
      <c r="L3390" s="4" t="s">
        <v>11</v>
      </c>
      <c r="M3390" s="4">
        <f>+YEAR(Tabla26[[#This Row],[Fecha de creación]])</f>
        <v>2022</v>
      </c>
      <c r="N3390" s="4">
        <f>+MONTH(Tabla26[[#This Row],[Fecha de creación]])</f>
        <v>6</v>
      </c>
    </row>
    <row r="3391" spans="1:14" hidden="1" x14ac:dyDescent="0.3">
      <c r="A3391" s="6">
        <v>44724.472534722219</v>
      </c>
      <c r="B3391" s="4" t="s">
        <v>32</v>
      </c>
      <c r="C3391" s="4" t="s">
        <v>9217</v>
      </c>
      <c r="D3391" s="4" t="s">
        <v>72</v>
      </c>
      <c r="E3391" s="4" t="s">
        <v>7</v>
      </c>
      <c r="F3391" s="4" t="s">
        <v>43</v>
      </c>
      <c r="G3391" s="4" t="s">
        <v>13</v>
      </c>
      <c r="H3391" s="2" t="s">
        <v>71</v>
      </c>
      <c r="I3391" s="5" t="s">
        <v>127</v>
      </c>
      <c r="J3391" s="4" t="s">
        <v>27</v>
      </c>
      <c r="K3391" s="4" t="s">
        <v>1</v>
      </c>
      <c r="L3391" s="4" t="s">
        <v>11</v>
      </c>
      <c r="M3391" s="4">
        <f>+YEAR(Tabla26[[#This Row],[Fecha de creación]])</f>
        <v>2022</v>
      </c>
      <c r="N3391" s="4">
        <f>+MONTH(Tabla26[[#This Row],[Fecha de creación]])</f>
        <v>6</v>
      </c>
    </row>
    <row r="3392" spans="1:14" hidden="1" x14ac:dyDescent="0.3">
      <c r="A3392" s="6">
        <v>44724.706192129626</v>
      </c>
      <c r="B3392" s="4" t="s">
        <v>32</v>
      </c>
      <c r="C3392" s="4" t="s">
        <v>9205</v>
      </c>
      <c r="D3392" s="4" t="s">
        <v>72</v>
      </c>
      <c r="E3392" s="4" t="s">
        <v>7</v>
      </c>
      <c r="F3392" s="4" t="s">
        <v>43</v>
      </c>
      <c r="G3392" s="4" t="s">
        <v>13</v>
      </c>
      <c r="H3392" s="2" t="s">
        <v>71</v>
      </c>
      <c r="I3392" s="5" t="s">
        <v>127</v>
      </c>
      <c r="J3392" s="4" t="s">
        <v>27</v>
      </c>
      <c r="K3392" s="4" t="s">
        <v>1</v>
      </c>
      <c r="L3392" s="4" t="s">
        <v>11</v>
      </c>
      <c r="M3392" s="4">
        <f>+YEAR(Tabla26[[#This Row],[Fecha de creación]])</f>
        <v>2022</v>
      </c>
      <c r="N3392" s="4">
        <f>+MONTH(Tabla26[[#This Row],[Fecha de creación]])</f>
        <v>6</v>
      </c>
    </row>
    <row r="3393" spans="1:14" hidden="1" x14ac:dyDescent="0.3">
      <c r="A3393" s="6">
        <v>44726.719722222224</v>
      </c>
      <c r="B3393" s="4" t="s">
        <v>32</v>
      </c>
      <c r="C3393" s="4" t="s">
        <v>9182</v>
      </c>
      <c r="D3393" s="4" t="s">
        <v>72</v>
      </c>
      <c r="E3393" s="4" t="s">
        <v>7</v>
      </c>
      <c r="F3393" s="4" t="s">
        <v>43</v>
      </c>
      <c r="G3393" s="4" t="s">
        <v>13</v>
      </c>
      <c r="H3393" s="2" t="s">
        <v>71</v>
      </c>
      <c r="I3393" s="5" t="s">
        <v>70</v>
      </c>
      <c r="J3393" s="4" t="s">
        <v>27</v>
      </c>
      <c r="K3393" s="4" t="s">
        <v>1</v>
      </c>
      <c r="L3393" s="4" t="s">
        <v>11</v>
      </c>
      <c r="M3393" s="4">
        <f>+YEAR(Tabla26[[#This Row],[Fecha de creación]])</f>
        <v>2022</v>
      </c>
      <c r="N3393" s="4">
        <f>+MONTH(Tabla26[[#This Row],[Fecha de creación]])</f>
        <v>6</v>
      </c>
    </row>
    <row r="3394" spans="1:14" hidden="1" x14ac:dyDescent="0.3">
      <c r="A3394" s="6">
        <v>44726.722766203704</v>
      </c>
      <c r="B3394" s="4" t="s">
        <v>32</v>
      </c>
      <c r="C3394" s="4" t="s">
        <v>9181</v>
      </c>
      <c r="D3394" s="4" t="s">
        <v>72</v>
      </c>
      <c r="E3394" s="4" t="s">
        <v>7</v>
      </c>
      <c r="F3394" s="4" t="s">
        <v>43</v>
      </c>
      <c r="G3394" s="4" t="s">
        <v>13</v>
      </c>
      <c r="H3394" s="2" t="s">
        <v>71</v>
      </c>
      <c r="I3394" s="5" t="s">
        <v>70</v>
      </c>
      <c r="J3394" s="4" t="s">
        <v>27</v>
      </c>
      <c r="K3394" s="4" t="s">
        <v>1</v>
      </c>
      <c r="L3394" s="4" t="s">
        <v>11</v>
      </c>
      <c r="M3394" s="4">
        <f>+YEAR(Tabla26[[#This Row],[Fecha de creación]])</f>
        <v>2022</v>
      </c>
      <c r="N3394" s="4">
        <f>+MONTH(Tabla26[[#This Row],[Fecha de creación]])</f>
        <v>6</v>
      </c>
    </row>
    <row r="3395" spans="1:14" hidden="1" x14ac:dyDescent="0.3">
      <c r="A3395" s="6">
        <v>44726.735231481478</v>
      </c>
      <c r="B3395" s="4" t="s">
        <v>32</v>
      </c>
      <c r="C3395" s="4" t="s">
        <v>9180</v>
      </c>
      <c r="D3395" s="4" t="s">
        <v>72</v>
      </c>
      <c r="E3395" s="4" t="s">
        <v>7</v>
      </c>
      <c r="F3395" s="4" t="s">
        <v>43</v>
      </c>
      <c r="G3395" s="4" t="s">
        <v>13</v>
      </c>
      <c r="H3395" s="2" t="s">
        <v>71</v>
      </c>
      <c r="I3395" s="5" t="s">
        <v>70</v>
      </c>
      <c r="J3395" s="4" t="s">
        <v>27</v>
      </c>
      <c r="K3395" s="4" t="s">
        <v>1</v>
      </c>
      <c r="L3395" s="4" t="s">
        <v>11</v>
      </c>
      <c r="M3395" s="4">
        <f>+YEAR(Tabla26[[#This Row],[Fecha de creación]])</f>
        <v>2022</v>
      </c>
      <c r="N3395" s="4">
        <f>+MONTH(Tabla26[[#This Row],[Fecha de creación]])</f>
        <v>6</v>
      </c>
    </row>
    <row r="3396" spans="1:14" hidden="1" x14ac:dyDescent="0.3">
      <c r="A3396" s="6">
        <v>44726.739930555559</v>
      </c>
      <c r="B3396" s="4" t="s">
        <v>32</v>
      </c>
      <c r="C3396" s="4" t="s">
        <v>9179</v>
      </c>
      <c r="D3396" s="4" t="s">
        <v>72</v>
      </c>
      <c r="E3396" s="4" t="s">
        <v>7</v>
      </c>
      <c r="F3396" s="4" t="s">
        <v>43</v>
      </c>
      <c r="G3396" s="4" t="s">
        <v>13</v>
      </c>
      <c r="H3396" s="2" t="s">
        <v>71</v>
      </c>
      <c r="I3396" s="5" t="s">
        <v>70</v>
      </c>
      <c r="J3396" s="4" t="s">
        <v>27</v>
      </c>
      <c r="K3396" s="4" t="s">
        <v>1</v>
      </c>
      <c r="L3396" s="4" t="s">
        <v>11</v>
      </c>
      <c r="M3396" s="4">
        <f>+YEAR(Tabla26[[#This Row],[Fecha de creación]])</f>
        <v>2022</v>
      </c>
      <c r="N3396" s="4">
        <f>+MONTH(Tabla26[[#This Row],[Fecha de creación]])</f>
        <v>6</v>
      </c>
    </row>
    <row r="3397" spans="1:14" hidden="1" x14ac:dyDescent="0.3">
      <c r="A3397" s="6">
        <v>44728.488715277781</v>
      </c>
      <c r="B3397" s="4" t="s">
        <v>32</v>
      </c>
      <c r="C3397" s="4" t="s">
        <v>9154</v>
      </c>
      <c r="D3397" s="4" t="s">
        <v>72</v>
      </c>
      <c r="E3397" s="4" t="s">
        <v>7</v>
      </c>
      <c r="F3397" s="4" t="s">
        <v>43</v>
      </c>
      <c r="G3397" s="4" t="s">
        <v>13</v>
      </c>
      <c r="H3397" s="2" t="s">
        <v>71</v>
      </c>
      <c r="I3397" s="5" t="s">
        <v>70</v>
      </c>
      <c r="J3397" s="4" t="s">
        <v>27</v>
      </c>
      <c r="K3397" s="4" t="s">
        <v>1</v>
      </c>
      <c r="L3397" s="4" t="s">
        <v>11</v>
      </c>
      <c r="M3397" s="4">
        <f>+YEAR(Tabla26[[#This Row],[Fecha de creación]])</f>
        <v>2022</v>
      </c>
      <c r="N3397" s="4">
        <f>+MONTH(Tabla26[[#This Row],[Fecha de creación]])</f>
        <v>6</v>
      </c>
    </row>
    <row r="3398" spans="1:14" hidden="1" x14ac:dyDescent="0.3">
      <c r="A3398" s="6">
        <v>44728.507037037038</v>
      </c>
      <c r="B3398" s="4" t="s">
        <v>32</v>
      </c>
      <c r="C3398" s="4" t="s">
        <v>9153</v>
      </c>
      <c r="D3398" s="4" t="s">
        <v>72</v>
      </c>
      <c r="E3398" s="4" t="s">
        <v>7</v>
      </c>
      <c r="F3398" s="4" t="s">
        <v>43</v>
      </c>
      <c r="G3398" s="4" t="s">
        <v>13</v>
      </c>
      <c r="H3398" s="2" t="s">
        <v>71</v>
      </c>
      <c r="I3398" s="5" t="s">
        <v>70</v>
      </c>
      <c r="J3398" s="4" t="s">
        <v>27</v>
      </c>
      <c r="K3398" s="4" t="s">
        <v>1</v>
      </c>
      <c r="L3398" s="4" t="s">
        <v>11</v>
      </c>
      <c r="M3398" s="4">
        <f>+YEAR(Tabla26[[#This Row],[Fecha de creación]])</f>
        <v>2022</v>
      </c>
      <c r="N3398" s="4">
        <f>+MONTH(Tabla26[[#This Row],[Fecha de creación]])</f>
        <v>6</v>
      </c>
    </row>
    <row r="3399" spans="1:14" hidden="1" x14ac:dyDescent="0.3">
      <c r="A3399" s="6">
        <v>44730.749282407407</v>
      </c>
      <c r="B3399" s="4" t="s">
        <v>32</v>
      </c>
      <c r="C3399" s="4" t="s">
        <v>9120</v>
      </c>
      <c r="D3399" s="4" t="s">
        <v>72</v>
      </c>
      <c r="E3399" s="4" t="s">
        <v>7</v>
      </c>
      <c r="F3399" s="4" t="s">
        <v>43</v>
      </c>
      <c r="G3399" s="4" t="s">
        <v>13</v>
      </c>
      <c r="H3399" s="2" t="s">
        <v>71</v>
      </c>
      <c r="I3399" s="5" t="s">
        <v>70</v>
      </c>
      <c r="J3399" s="4" t="s">
        <v>27</v>
      </c>
      <c r="K3399" s="4" t="s">
        <v>1</v>
      </c>
      <c r="L3399" s="4" t="s">
        <v>11</v>
      </c>
      <c r="M3399" s="4">
        <f>+YEAR(Tabla26[[#This Row],[Fecha de creación]])</f>
        <v>2022</v>
      </c>
      <c r="N3399" s="4">
        <f>+MONTH(Tabla26[[#This Row],[Fecha de creación]])</f>
        <v>6</v>
      </c>
    </row>
    <row r="3400" spans="1:14" hidden="1" x14ac:dyDescent="0.3">
      <c r="A3400" s="6">
        <v>44730.750960648147</v>
      </c>
      <c r="B3400" s="4" t="s">
        <v>32</v>
      </c>
      <c r="C3400" s="4" t="s">
        <v>9119</v>
      </c>
      <c r="D3400" s="4" t="s">
        <v>72</v>
      </c>
      <c r="E3400" s="4" t="s">
        <v>7</v>
      </c>
      <c r="F3400" s="4" t="s">
        <v>43</v>
      </c>
      <c r="G3400" s="4" t="s">
        <v>13</v>
      </c>
      <c r="H3400" s="2" t="s">
        <v>71</v>
      </c>
      <c r="I3400" s="5" t="s">
        <v>70</v>
      </c>
      <c r="J3400" s="4" t="s">
        <v>27</v>
      </c>
      <c r="K3400" s="4" t="s">
        <v>1</v>
      </c>
      <c r="L3400" s="4" t="s">
        <v>11</v>
      </c>
      <c r="M3400" s="4">
        <f>+YEAR(Tabla26[[#This Row],[Fecha de creación]])</f>
        <v>2022</v>
      </c>
      <c r="N3400" s="4">
        <f>+MONTH(Tabla26[[#This Row],[Fecha de creación]])</f>
        <v>6</v>
      </c>
    </row>
    <row r="3401" spans="1:14" hidden="1" x14ac:dyDescent="0.3">
      <c r="A3401" s="6">
        <v>44731.416018518517</v>
      </c>
      <c r="B3401" s="4" t="s">
        <v>32</v>
      </c>
      <c r="C3401" s="4" t="s">
        <v>9117</v>
      </c>
      <c r="D3401" s="4" t="s">
        <v>72</v>
      </c>
      <c r="E3401" s="4" t="s">
        <v>7</v>
      </c>
      <c r="F3401" s="4" t="s">
        <v>43</v>
      </c>
      <c r="G3401" s="4" t="s">
        <v>13</v>
      </c>
      <c r="H3401" s="2" t="s">
        <v>71</v>
      </c>
      <c r="I3401" s="5" t="s">
        <v>127</v>
      </c>
      <c r="J3401" s="4" t="s">
        <v>27</v>
      </c>
      <c r="K3401" s="4" t="s">
        <v>1</v>
      </c>
      <c r="L3401" s="4" t="s">
        <v>11</v>
      </c>
      <c r="M3401" s="4">
        <f>+YEAR(Tabla26[[#This Row],[Fecha de creación]])</f>
        <v>2022</v>
      </c>
      <c r="N3401" s="4">
        <f>+MONTH(Tabla26[[#This Row],[Fecha de creación]])</f>
        <v>6</v>
      </c>
    </row>
    <row r="3402" spans="1:14" hidden="1" x14ac:dyDescent="0.3">
      <c r="A3402" s="6">
        <v>44731.476388888892</v>
      </c>
      <c r="B3402" s="4" t="s">
        <v>32</v>
      </c>
      <c r="C3402" s="4" t="s">
        <v>9103</v>
      </c>
      <c r="D3402" s="4" t="s">
        <v>72</v>
      </c>
      <c r="E3402" s="4" t="s">
        <v>7</v>
      </c>
      <c r="F3402" s="4" t="s">
        <v>43</v>
      </c>
      <c r="G3402" s="4" t="s">
        <v>13</v>
      </c>
      <c r="H3402" s="2" t="s">
        <v>71</v>
      </c>
      <c r="I3402" s="5" t="s">
        <v>70</v>
      </c>
      <c r="J3402" s="4" t="s">
        <v>27</v>
      </c>
      <c r="K3402" s="4" t="s">
        <v>1</v>
      </c>
      <c r="L3402" s="4" t="s">
        <v>11</v>
      </c>
      <c r="M3402" s="4">
        <f>+YEAR(Tabla26[[#This Row],[Fecha de creación]])</f>
        <v>2022</v>
      </c>
      <c r="N3402" s="4">
        <f>+MONTH(Tabla26[[#This Row],[Fecha de creación]])</f>
        <v>6</v>
      </c>
    </row>
    <row r="3403" spans="1:14" hidden="1" x14ac:dyDescent="0.3">
      <c r="A3403" s="6">
        <v>44731.640775462962</v>
      </c>
      <c r="B3403" s="4" t="s">
        <v>32</v>
      </c>
      <c r="C3403" s="4" t="s">
        <v>9063</v>
      </c>
      <c r="D3403" s="4" t="s">
        <v>72</v>
      </c>
      <c r="E3403" s="4" t="s">
        <v>7</v>
      </c>
      <c r="F3403" s="4" t="s">
        <v>43</v>
      </c>
      <c r="G3403" s="4" t="s">
        <v>13</v>
      </c>
      <c r="H3403" s="2" t="s">
        <v>71</v>
      </c>
      <c r="I3403" s="5" t="s">
        <v>70</v>
      </c>
      <c r="J3403" s="4" t="s">
        <v>27</v>
      </c>
      <c r="K3403" s="4" t="s">
        <v>1</v>
      </c>
      <c r="L3403" s="4" t="s">
        <v>11</v>
      </c>
      <c r="M3403" s="4">
        <f>+YEAR(Tabla26[[#This Row],[Fecha de creación]])</f>
        <v>2022</v>
      </c>
      <c r="N3403" s="4">
        <f>+MONTH(Tabla26[[#This Row],[Fecha de creación]])</f>
        <v>6</v>
      </c>
    </row>
    <row r="3404" spans="1:14" hidden="1" x14ac:dyDescent="0.3">
      <c r="A3404" s="6">
        <v>44732.479247685187</v>
      </c>
      <c r="B3404" s="4" t="s">
        <v>32</v>
      </c>
      <c r="C3404" s="4" t="s">
        <v>9048</v>
      </c>
      <c r="D3404" s="4" t="s">
        <v>72</v>
      </c>
      <c r="E3404" s="4" t="s">
        <v>7</v>
      </c>
      <c r="F3404" s="4" t="s">
        <v>43</v>
      </c>
      <c r="G3404" s="4" t="s">
        <v>13</v>
      </c>
      <c r="H3404" s="2" t="s">
        <v>71</v>
      </c>
      <c r="I3404" s="5" t="s">
        <v>70</v>
      </c>
      <c r="J3404" s="4" t="s">
        <v>27</v>
      </c>
      <c r="K3404" s="4" t="s">
        <v>1</v>
      </c>
      <c r="L3404" s="4" t="s">
        <v>11</v>
      </c>
      <c r="M3404" s="4">
        <f>+YEAR(Tabla26[[#This Row],[Fecha de creación]])</f>
        <v>2022</v>
      </c>
      <c r="N3404" s="4">
        <f>+MONTH(Tabla26[[#This Row],[Fecha de creación]])</f>
        <v>6</v>
      </c>
    </row>
    <row r="3405" spans="1:14" hidden="1" x14ac:dyDescent="0.3">
      <c r="A3405" s="6">
        <v>44732.603819444441</v>
      </c>
      <c r="B3405" s="4" t="s">
        <v>23</v>
      </c>
      <c r="C3405" s="4" t="s">
        <v>9046</v>
      </c>
      <c r="D3405" s="4" t="s">
        <v>72</v>
      </c>
      <c r="E3405" s="4" t="s">
        <v>7</v>
      </c>
      <c r="F3405" s="4" t="s">
        <v>43</v>
      </c>
      <c r="G3405" s="4" t="s">
        <v>13</v>
      </c>
      <c r="H3405" s="2" t="s">
        <v>71</v>
      </c>
      <c r="I3405" s="5" t="s">
        <v>897</v>
      </c>
      <c r="J3405" s="4" t="s">
        <v>27</v>
      </c>
      <c r="K3405" s="4" t="s">
        <v>1</v>
      </c>
      <c r="L3405" s="4" t="s">
        <v>11</v>
      </c>
      <c r="M3405" s="4">
        <f>+YEAR(Tabla26[[#This Row],[Fecha de creación]])</f>
        <v>2022</v>
      </c>
      <c r="N3405" s="4">
        <f>+MONTH(Tabla26[[#This Row],[Fecha de creación]])</f>
        <v>6</v>
      </c>
    </row>
    <row r="3406" spans="1:14" hidden="1" x14ac:dyDescent="0.3">
      <c r="A3406" s="6">
        <v>44732.670613425929</v>
      </c>
      <c r="B3406" s="4" t="s">
        <v>32</v>
      </c>
      <c r="C3406" s="4" t="s">
        <v>9045</v>
      </c>
      <c r="D3406" s="4" t="s">
        <v>72</v>
      </c>
      <c r="E3406" s="4" t="s">
        <v>7</v>
      </c>
      <c r="F3406" s="4" t="s">
        <v>43</v>
      </c>
      <c r="G3406" s="4" t="s">
        <v>20</v>
      </c>
      <c r="H3406" s="2" t="s">
        <v>71</v>
      </c>
      <c r="I3406" s="5" t="s">
        <v>127</v>
      </c>
      <c r="J3406" s="4" t="s">
        <v>27</v>
      </c>
      <c r="K3406" s="4" t="s">
        <v>1</v>
      </c>
      <c r="L3406" s="4" t="s">
        <v>11</v>
      </c>
      <c r="M3406" s="4">
        <f>+YEAR(Tabla26[[#This Row],[Fecha de creación]])</f>
        <v>2022</v>
      </c>
      <c r="N3406" s="4">
        <f>+MONTH(Tabla26[[#This Row],[Fecha de creación]])</f>
        <v>6</v>
      </c>
    </row>
    <row r="3407" spans="1:14" hidden="1" x14ac:dyDescent="0.3">
      <c r="A3407" s="6">
        <v>44733.642569444448</v>
      </c>
      <c r="B3407" s="4" t="s">
        <v>32</v>
      </c>
      <c r="C3407" s="4" t="s">
        <v>9034</v>
      </c>
      <c r="D3407" s="4" t="s">
        <v>72</v>
      </c>
      <c r="E3407" s="4" t="s">
        <v>7</v>
      </c>
      <c r="F3407" s="4" t="s">
        <v>43</v>
      </c>
      <c r="G3407" s="4" t="s">
        <v>13</v>
      </c>
      <c r="H3407" s="2" t="s">
        <v>71</v>
      </c>
      <c r="I3407" s="5" t="s">
        <v>70</v>
      </c>
      <c r="J3407" s="4" t="s">
        <v>27</v>
      </c>
      <c r="K3407" s="4" t="s">
        <v>1</v>
      </c>
      <c r="L3407" s="4" t="s">
        <v>11</v>
      </c>
      <c r="M3407" s="4">
        <f>+YEAR(Tabla26[[#This Row],[Fecha de creación]])</f>
        <v>2022</v>
      </c>
      <c r="N3407" s="4">
        <f>+MONTH(Tabla26[[#This Row],[Fecha de creación]])</f>
        <v>6</v>
      </c>
    </row>
    <row r="3408" spans="1:14" hidden="1" x14ac:dyDescent="0.3">
      <c r="A3408" s="6">
        <v>44733.644999999997</v>
      </c>
      <c r="B3408" s="4" t="s">
        <v>32</v>
      </c>
      <c r="C3408" s="4" t="s">
        <v>9033</v>
      </c>
      <c r="D3408" s="4" t="s">
        <v>72</v>
      </c>
      <c r="E3408" s="4" t="s">
        <v>7</v>
      </c>
      <c r="F3408" s="4" t="s">
        <v>43</v>
      </c>
      <c r="G3408" s="4" t="s">
        <v>13</v>
      </c>
      <c r="H3408" s="2" t="s">
        <v>71</v>
      </c>
      <c r="I3408" s="5" t="s">
        <v>70</v>
      </c>
      <c r="J3408" s="4" t="s">
        <v>27</v>
      </c>
      <c r="K3408" s="4" t="s">
        <v>1</v>
      </c>
      <c r="L3408" s="4" t="s">
        <v>11</v>
      </c>
      <c r="M3408" s="4">
        <f>+YEAR(Tabla26[[#This Row],[Fecha de creación]])</f>
        <v>2022</v>
      </c>
      <c r="N3408" s="4">
        <f>+MONTH(Tabla26[[#This Row],[Fecha de creación]])</f>
        <v>6</v>
      </c>
    </row>
    <row r="3409" spans="1:14" hidden="1" x14ac:dyDescent="0.3">
      <c r="A3409" s="6">
        <v>44734.441041666665</v>
      </c>
      <c r="B3409" s="4" t="s">
        <v>32</v>
      </c>
      <c r="C3409" s="4" t="s">
        <v>9020</v>
      </c>
      <c r="D3409" s="4" t="s">
        <v>72</v>
      </c>
      <c r="E3409" s="4" t="s">
        <v>7</v>
      </c>
      <c r="F3409" s="4" t="s">
        <v>43</v>
      </c>
      <c r="G3409" s="4" t="s">
        <v>13</v>
      </c>
      <c r="H3409" s="2" t="s">
        <v>71</v>
      </c>
      <c r="I3409" s="5" t="s">
        <v>70</v>
      </c>
      <c r="J3409" s="4" t="s">
        <v>27</v>
      </c>
      <c r="K3409" s="4" t="s">
        <v>1</v>
      </c>
      <c r="L3409" s="4" t="s">
        <v>11</v>
      </c>
      <c r="M3409" s="4">
        <f>+YEAR(Tabla26[[#This Row],[Fecha de creación]])</f>
        <v>2022</v>
      </c>
      <c r="N3409" s="4">
        <f>+MONTH(Tabla26[[#This Row],[Fecha de creación]])</f>
        <v>6</v>
      </c>
    </row>
    <row r="3410" spans="1:14" hidden="1" x14ac:dyDescent="0.3">
      <c r="A3410" s="6">
        <v>44734.443553240744</v>
      </c>
      <c r="B3410" s="4" t="s">
        <v>32</v>
      </c>
      <c r="C3410" s="4" t="s">
        <v>9019</v>
      </c>
      <c r="D3410" s="4" t="s">
        <v>72</v>
      </c>
      <c r="E3410" s="4" t="s">
        <v>7</v>
      </c>
      <c r="F3410" s="4" t="s">
        <v>43</v>
      </c>
      <c r="G3410" s="4" t="s">
        <v>13</v>
      </c>
      <c r="H3410" s="2" t="s">
        <v>71</v>
      </c>
      <c r="I3410" s="5" t="s">
        <v>70</v>
      </c>
      <c r="J3410" s="4" t="s">
        <v>27</v>
      </c>
      <c r="K3410" s="4" t="s">
        <v>1</v>
      </c>
      <c r="L3410" s="4" t="s">
        <v>11</v>
      </c>
      <c r="M3410" s="4">
        <f>+YEAR(Tabla26[[#This Row],[Fecha de creación]])</f>
        <v>2022</v>
      </c>
      <c r="N3410" s="4">
        <f>+MONTH(Tabla26[[#This Row],[Fecha de creación]])</f>
        <v>6</v>
      </c>
    </row>
    <row r="3411" spans="1:14" hidden="1" x14ac:dyDescent="0.3">
      <c r="A3411" s="6">
        <v>44734.595833333333</v>
      </c>
      <c r="B3411" s="4" t="s">
        <v>32</v>
      </c>
      <c r="C3411" s="4" t="s">
        <v>9006</v>
      </c>
      <c r="D3411" s="4" t="s">
        <v>72</v>
      </c>
      <c r="E3411" s="4" t="s">
        <v>7</v>
      </c>
      <c r="F3411" s="4" t="s">
        <v>43</v>
      </c>
      <c r="G3411" s="4" t="s">
        <v>13</v>
      </c>
      <c r="H3411" s="2" t="s">
        <v>71</v>
      </c>
      <c r="I3411" s="5" t="s">
        <v>70</v>
      </c>
      <c r="J3411" s="4" t="s">
        <v>27</v>
      </c>
      <c r="K3411" s="4" t="s">
        <v>1</v>
      </c>
      <c r="L3411" s="4" t="s">
        <v>11</v>
      </c>
      <c r="M3411" s="4">
        <f>+YEAR(Tabla26[[#This Row],[Fecha de creación]])</f>
        <v>2022</v>
      </c>
      <c r="N3411" s="4">
        <f>+MONTH(Tabla26[[#This Row],[Fecha de creación]])</f>
        <v>6</v>
      </c>
    </row>
    <row r="3412" spans="1:14" hidden="1" x14ac:dyDescent="0.3">
      <c r="A3412" s="6">
        <v>44734.656423611108</v>
      </c>
      <c r="B3412" s="4" t="s">
        <v>32</v>
      </c>
      <c r="C3412" s="4" t="s">
        <v>9002</v>
      </c>
      <c r="D3412" s="4" t="s">
        <v>72</v>
      </c>
      <c r="E3412" s="4" t="s">
        <v>7</v>
      </c>
      <c r="F3412" s="4" t="s">
        <v>43</v>
      </c>
      <c r="G3412" s="4" t="s">
        <v>13</v>
      </c>
      <c r="H3412" s="2" t="s">
        <v>71</v>
      </c>
      <c r="I3412" s="5" t="s">
        <v>7727</v>
      </c>
      <c r="J3412" s="4" t="s">
        <v>2</v>
      </c>
      <c r="K3412" s="4" t="s">
        <v>1</v>
      </c>
      <c r="L3412" s="4" t="s">
        <v>11</v>
      </c>
      <c r="M3412" s="4">
        <f>+YEAR(Tabla26[[#This Row],[Fecha de creación]])</f>
        <v>2022</v>
      </c>
      <c r="N3412" s="4">
        <f>+MONTH(Tabla26[[#This Row],[Fecha de creación]])</f>
        <v>6</v>
      </c>
    </row>
    <row r="3413" spans="1:14" hidden="1" x14ac:dyDescent="0.3">
      <c r="A3413" s="6">
        <v>44734.675752314812</v>
      </c>
      <c r="B3413" s="4" t="s">
        <v>32</v>
      </c>
      <c r="C3413" s="4" t="s">
        <v>9001</v>
      </c>
      <c r="D3413" s="4" t="s">
        <v>72</v>
      </c>
      <c r="E3413" s="4" t="s">
        <v>7</v>
      </c>
      <c r="F3413" s="4" t="s">
        <v>43</v>
      </c>
      <c r="G3413" s="4" t="s">
        <v>13</v>
      </c>
      <c r="H3413" s="2" t="s">
        <v>71</v>
      </c>
      <c r="I3413" s="5" t="s">
        <v>70</v>
      </c>
      <c r="J3413" s="4" t="s">
        <v>27</v>
      </c>
      <c r="K3413" s="4" t="s">
        <v>1</v>
      </c>
      <c r="L3413" s="4" t="s">
        <v>11</v>
      </c>
      <c r="M3413" s="4">
        <f>+YEAR(Tabla26[[#This Row],[Fecha de creación]])</f>
        <v>2022</v>
      </c>
      <c r="N3413" s="4">
        <f>+MONTH(Tabla26[[#This Row],[Fecha de creación]])</f>
        <v>6</v>
      </c>
    </row>
    <row r="3414" spans="1:14" hidden="1" x14ac:dyDescent="0.3">
      <c r="A3414" s="6">
        <v>44734.688275462962</v>
      </c>
      <c r="B3414" s="4" t="s">
        <v>32</v>
      </c>
      <c r="C3414" s="4" t="s">
        <v>8998</v>
      </c>
      <c r="D3414" s="4" t="s">
        <v>72</v>
      </c>
      <c r="E3414" s="4" t="s">
        <v>7</v>
      </c>
      <c r="F3414" s="4" t="s">
        <v>43</v>
      </c>
      <c r="G3414" s="4" t="s">
        <v>13</v>
      </c>
      <c r="H3414" s="2" t="s">
        <v>71</v>
      </c>
      <c r="I3414" s="5" t="s">
        <v>70</v>
      </c>
      <c r="J3414" s="4" t="s">
        <v>27</v>
      </c>
      <c r="K3414" s="4" t="s">
        <v>1</v>
      </c>
      <c r="L3414" s="4" t="s">
        <v>11</v>
      </c>
      <c r="M3414" s="4">
        <f>+YEAR(Tabla26[[#This Row],[Fecha de creación]])</f>
        <v>2022</v>
      </c>
      <c r="N3414" s="4">
        <f>+MONTH(Tabla26[[#This Row],[Fecha de creación]])</f>
        <v>6</v>
      </c>
    </row>
    <row r="3415" spans="1:14" hidden="1" x14ac:dyDescent="0.3">
      <c r="A3415" s="6">
        <v>44735.69568287037</v>
      </c>
      <c r="B3415" s="4" t="s">
        <v>32</v>
      </c>
      <c r="C3415" s="4" t="s">
        <v>8976</v>
      </c>
      <c r="D3415" s="4" t="s">
        <v>72</v>
      </c>
      <c r="E3415" s="4" t="s">
        <v>7</v>
      </c>
      <c r="F3415" s="4" t="s">
        <v>43</v>
      </c>
      <c r="G3415" s="4" t="s">
        <v>13</v>
      </c>
      <c r="H3415" s="2" t="s">
        <v>71</v>
      </c>
      <c r="I3415" s="5" t="s">
        <v>127</v>
      </c>
      <c r="J3415" s="4" t="s">
        <v>27</v>
      </c>
      <c r="K3415" s="4" t="s">
        <v>1</v>
      </c>
      <c r="L3415" s="4" t="s">
        <v>11</v>
      </c>
      <c r="M3415" s="4">
        <f>+YEAR(Tabla26[[#This Row],[Fecha de creación]])</f>
        <v>2022</v>
      </c>
      <c r="N3415" s="4">
        <f>+MONTH(Tabla26[[#This Row],[Fecha de creación]])</f>
        <v>6</v>
      </c>
    </row>
    <row r="3416" spans="1:14" hidden="1" x14ac:dyDescent="0.3">
      <c r="A3416" s="6">
        <v>44735.696250000001</v>
      </c>
      <c r="B3416" s="4" t="s">
        <v>32</v>
      </c>
      <c r="C3416" s="4" t="s">
        <v>8975</v>
      </c>
      <c r="D3416" s="4" t="s">
        <v>72</v>
      </c>
      <c r="E3416" s="4" t="s">
        <v>7</v>
      </c>
      <c r="F3416" s="4" t="s">
        <v>43</v>
      </c>
      <c r="G3416" s="4" t="s">
        <v>13</v>
      </c>
      <c r="H3416" s="2" t="s">
        <v>71</v>
      </c>
      <c r="I3416" s="5" t="s">
        <v>127</v>
      </c>
      <c r="J3416" s="4" t="s">
        <v>27</v>
      </c>
      <c r="K3416" s="4" t="s">
        <v>1</v>
      </c>
      <c r="L3416" s="4" t="s">
        <v>11</v>
      </c>
      <c r="M3416" s="4">
        <f>+YEAR(Tabla26[[#This Row],[Fecha de creación]])</f>
        <v>2022</v>
      </c>
      <c r="N3416" s="4">
        <f>+MONTH(Tabla26[[#This Row],[Fecha de creación]])</f>
        <v>6</v>
      </c>
    </row>
    <row r="3417" spans="1:14" hidden="1" x14ac:dyDescent="0.3">
      <c r="A3417" s="6">
        <v>44735.697152777779</v>
      </c>
      <c r="B3417" s="4" t="s">
        <v>32</v>
      </c>
      <c r="C3417" s="4" t="s">
        <v>8974</v>
      </c>
      <c r="D3417" s="4" t="s">
        <v>72</v>
      </c>
      <c r="E3417" s="4" t="s">
        <v>7</v>
      </c>
      <c r="F3417" s="4" t="s">
        <v>43</v>
      </c>
      <c r="G3417" s="4" t="s">
        <v>13</v>
      </c>
      <c r="H3417" s="2" t="s">
        <v>71</v>
      </c>
      <c r="I3417" s="5" t="s">
        <v>127</v>
      </c>
      <c r="J3417" s="4" t="s">
        <v>27</v>
      </c>
      <c r="K3417" s="4" t="s">
        <v>1</v>
      </c>
      <c r="L3417" s="4" t="s">
        <v>11</v>
      </c>
      <c r="M3417" s="4">
        <f>+YEAR(Tabla26[[#This Row],[Fecha de creación]])</f>
        <v>2022</v>
      </c>
      <c r="N3417" s="4">
        <f>+MONTH(Tabla26[[#This Row],[Fecha de creación]])</f>
        <v>6</v>
      </c>
    </row>
    <row r="3418" spans="1:14" hidden="1" x14ac:dyDescent="0.3">
      <c r="A3418" s="6">
        <v>44736.566423611112</v>
      </c>
      <c r="B3418" s="4" t="s">
        <v>32</v>
      </c>
      <c r="C3418" s="4" t="s">
        <v>8965</v>
      </c>
      <c r="D3418" s="4" t="s">
        <v>72</v>
      </c>
      <c r="E3418" s="4" t="s">
        <v>7</v>
      </c>
      <c r="F3418" s="4" t="s">
        <v>43</v>
      </c>
      <c r="G3418" s="4" t="s">
        <v>13</v>
      </c>
      <c r="H3418" s="2" t="s">
        <v>71</v>
      </c>
      <c r="I3418" s="5" t="s">
        <v>70</v>
      </c>
      <c r="J3418" s="4" t="s">
        <v>27</v>
      </c>
      <c r="K3418" s="4" t="s">
        <v>1</v>
      </c>
      <c r="L3418" s="4" t="s">
        <v>11</v>
      </c>
      <c r="M3418" s="4">
        <f>+YEAR(Tabla26[[#This Row],[Fecha de creación]])</f>
        <v>2022</v>
      </c>
      <c r="N3418" s="4">
        <f>+MONTH(Tabla26[[#This Row],[Fecha de creación]])</f>
        <v>6</v>
      </c>
    </row>
    <row r="3419" spans="1:14" hidden="1" x14ac:dyDescent="0.3">
      <c r="A3419" s="6">
        <v>44736.567986111113</v>
      </c>
      <c r="B3419" s="4" t="s">
        <v>32</v>
      </c>
      <c r="C3419" s="4" t="s">
        <v>8964</v>
      </c>
      <c r="D3419" s="4" t="s">
        <v>72</v>
      </c>
      <c r="E3419" s="4" t="s">
        <v>7</v>
      </c>
      <c r="F3419" s="4" t="s">
        <v>43</v>
      </c>
      <c r="G3419" s="4" t="s">
        <v>13</v>
      </c>
      <c r="H3419" s="2" t="s">
        <v>71</v>
      </c>
      <c r="I3419" s="5" t="s">
        <v>70</v>
      </c>
      <c r="J3419" s="4" t="s">
        <v>27</v>
      </c>
      <c r="K3419" s="4" t="s">
        <v>1</v>
      </c>
      <c r="L3419" s="4" t="s">
        <v>11</v>
      </c>
      <c r="M3419" s="4">
        <f>+YEAR(Tabla26[[#This Row],[Fecha de creación]])</f>
        <v>2022</v>
      </c>
      <c r="N3419" s="4">
        <f>+MONTH(Tabla26[[#This Row],[Fecha de creación]])</f>
        <v>6</v>
      </c>
    </row>
    <row r="3420" spans="1:14" hidden="1" x14ac:dyDescent="0.3">
      <c r="A3420" s="6">
        <v>44736.704398148147</v>
      </c>
      <c r="B3420" s="4" t="s">
        <v>32</v>
      </c>
      <c r="C3420" s="4" t="s">
        <v>8954</v>
      </c>
      <c r="D3420" s="4" t="s">
        <v>72</v>
      </c>
      <c r="E3420" s="4" t="s">
        <v>7</v>
      </c>
      <c r="F3420" s="4" t="s">
        <v>43</v>
      </c>
      <c r="G3420" s="4" t="s">
        <v>13</v>
      </c>
      <c r="H3420" s="2" t="s">
        <v>71</v>
      </c>
      <c r="I3420" s="5" t="s">
        <v>70</v>
      </c>
      <c r="J3420" s="4" t="s">
        <v>27</v>
      </c>
      <c r="K3420" s="4" t="s">
        <v>1</v>
      </c>
      <c r="L3420" s="4" t="s">
        <v>11</v>
      </c>
      <c r="M3420" s="4">
        <f>+YEAR(Tabla26[[#This Row],[Fecha de creación]])</f>
        <v>2022</v>
      </c>
      <c r="N3420" s="4">
        <f>+MONTH(Tabla26[[#This Row],[Fecha de creación]])</f>
        <v>6</v>
      </c>
    </row>
    <row r="3421" spans="1:14" hidden="1" x14ac:dyDescent="0.3">
      <c r="A3421" s="6">
        <v>44738.607731481483</v>
      </c>
      <c r="B3421" s="4" t="s">
        <v>32</v>
      </c>
      <c r="C3421" s="4" t="s">
        <v>8936</v>
      </c>
      <c r="D3421" s="4" t="s">
        <v>72</v>
      </c>
      <c r="E3421" s="4" t="s">
        <v>7</v>
      </c>
      <c r="F3421" s="4" t="s">
        <v>43</v>
      </c>
      <c r="G3421" s="4" t="s">
        <v>13</v>
      </c>
      <c r="H3421" s="2" t="s">
        <v>71</v>
      </c>
      <c r="I3421" s="5" t="s">
        <v>70</v>
      </c>
      <c r="J3421" s="4" t="s">
        <v>27</v>
      </c>
      <c r="K3421" s="4" t="s">
        <v>1</v>
      </c>
      <c r="L3421" s="4" t="s">
        <v>11</v>
      </c>
      <c r="M3421" s="4">
        <f>+YEAR(Tabla26[[#This Row],[Fecha de creación]])</f>
        <v>2022</v>
      </c>
      <c r="N3421" s="4">
        <f>+MONTH(Tabla26[[#This Row],[Fecha de creación]])</f>
        <v>6</v>
      </c>
    </row>
    <row r="3422" spans="1:14" hidden="1" x14ac:dyDescent="0.3">
      <c r="A3422" s="6">
        <v>44738.63077546296</v>
      </c>
      <c r="B3422" s="4" t="s">
        <v>32</v>
      </c>
      <c r="C3422" s="4" t="s">
        <v>8934</v>
      </c>
      <c r="D3422" s="4" t="s">
        <v>72</v>
      </c>
      <c r="E3422" s="4" t="s">
        <v>7</v>
      </c>
      <c r="F3422" s="4" t="s">
        <v>43</v>
      </c>
      <c r="G3422" s="4" t="s">
        <v>13</v>
      </c>
      <c r="H3422" s="2" t="s">
        <v>71</v>
      </c>
      <c r="I3422" s="5" t="s">
        <v>70</v>
      </c>
      <c r="J3422" s="4" t="s">
        <v>27</v>
      </c>
      <c r="K3422" s="4" t="s">
        <v>1</v>
      </c>
      <c r="L3422" s="4" t="s">
        <v>11</v>
      </c>
      <c r="M3422" s="4">
        <f>+YEAR(Tabla26[[#This Row],[Fecha de creación]])</f>
        <v>2022</v>
      </c>
      <c r="N3422" s="4">
        <f>+MONTH(Tabla26[[#This Row],[Fecha de creación]])</f>
        <v>6</v>
      </c>
    </row>
    <row r="3423" spans="1:14" hidden="1" x14ac:dyDescent="0.3">
      <c r="A3423" s="6">
        <v>44738.643993055557</v>
      </c>
      <c r="B3423" s="4" t="s">
        <v>32</v>
      </c>
      <c r="C3423" s="4" t="s">
        <v>8933</v>
      </c>
      <c r="D3423" s="4" t="s">
        <v>72</v>
      </c>
      <c r="E3423" s="4" t="s">
        <v>7</v>
      </c>
      <c r="F3423" s="4" t="s">
        <v>43</v>
      </c>
      <c r="G3423" s="4" t="s">
        <v>13</v>
      </c>
      <c r="H3423" s="2" t="s">
        <v>71</v>
      </c>
      <c r="I3423" s="5" t="s">
        <v>70</v>
      </c>
      <c r="J3423" s="4" t="s">
        <v>27</v>
      </c>
      <c r="K3423" s="4" t="s">
        <v>1</v>
      </c>
      <c r="L3423" s="4" t="s">
        <v>11</v>
      </c>
      <c r="M3423" s="4">
        <f>+YEAR(Tabla26[[#This Row],[Fecha de creación]])</f>
        <v>2022</v>
      </c>
      <c r="N3423" s="4">
        <f>+MONTH(Tabla26[[#This Row],[Fecha de creación]])</f>
        <v>6</v>
      </c>
    </row>
    <row r="3424" spans="1:14" hidden="1" x14ac:dyDescent="0.3">
      <c r="A3424" s="6">
        <v>44738.688958333332</v>
      </c>
      <c r="B3424" s="4" t="s">
        <v>32</v>
      </c>
      <c r="C3424" s="4" t="s">
        <v>8931</v>
      </c>
      <c r="D3424" s="4" t="s">
        <v>72</v>
      </c>
      <c r="E3424" s="4" t="s">
        <v>7</v>
      </c>
      <c r="F3424" s="4" t="s">
        <v>43</v>
      </c>
      <c r="G3424" s="4" t="s">
        <v>13</v>
      </c>
      <c r="H3424" s="2" t="s">
        <v>71</v>
      </c>
      <c r="I3424" s="5" t="s">
        <v>70</v>
      </c>
      <c r="J3424" s="4" t="s">
        <v>27</v>
      </c>
      <c r="K3424" s="4" t="s">
        <v>1</v>
      </c>
      <c r="L3424" s="4" t="s">
        <v>11</v>
      </c>
      <c r="M3424" s="4">
        <f>+YEAR(Tabla26[[#This Row],[Fecha de creación]])</f>
        <v>2022</v>
      </c>
      <c r="N3424" s="4">
        <f>+MONTH(Tabla26[[#This Row],[Fecha de creación]])</f>
        <v>6</v>
      </c>
    </row>
    <row r="3425" spans="1:14" hidden="1" x14ac:dyDescent="0.3">
      <c r="A3425" s="6">
        <v>44739.518923611111</v>
      </c>
      <c r="B3425" s="4" t="s">
        <v>32</v>
      </c>
      <c r="C3425" s="4" t="s">
        <v>8928</v>
      </c>
      <c r="D3425" s="4" t="s">
        <v>72</v>
      </c>
      <c r="E3425" s="4" t="s">
        <v>7</v>
      </c>
      <c r="F3425" s="4" t="s">
        <v>43</v>
      </c>
      <c r="G3425" s="4" t="s">
        <v>13</v>
      </c>
      <c r="H3425" s="2" t="s">
        <v>71</v>
      </c>
      <c r="I3425" s="5" t="s">
        <v>70</v>
      </c>
      <c r="J3425" s="4" t="s">
        <v>27</v>
      </c>
      <c r="K3425" s="4" t="s">
        <v>1</v>
      </c>
      <c r="L3425" s="4" t="s">
        <v>11</v>
      </c>
      <c r="M3425" s="4">
        <f>+YEAR(Tabla26[[#This Row],[Fecha de creación]])</f>
        <v>2022</v>
      </c>
      <c r="N3425" s="4">
        <f>+MONTH(Tabla26[[#This Row],[Fecha de creación]])</f>
        <v>6</v>
      </c>
    </row>
    <row r="3426" spans="1:14" hidden="1" x14ac:dyDescent="0.3">
      <c r="A3426" s="6">
        <v>44739.521134259259</v>
      </c>
      <c r="B3426" s="4" t="s">
        <v>32</v>
      </c>
      <c r="C3426" s="4" t="s">
        <v>8927</v>
      </c>
      <c r="D3426" s="4" t="s">
        <v>72</v>
      </c>
      <c r="E3426" s="4" t="s">
        <v>7</v>
      </c>
      <c r="F3426" s="4" t="s">
        <v>43</v>
      </c>
      <c r="G3426" s="4" t="s">
        <v>13</v>
      </c>
      <c r="H3426" s="2" t="s">
        <v>71</v>
      </c>
      <c r="I3426" s="5" t="s">
        <v>70</v>
      </c>
      <c r="J3426" s="4" t="s">
        <v>27</v>
      </c>
      <c r="K3426" s="4" t="s">
        <v>1</v>
      </c>
      <c r="L3426" s="4" t="s">
        <v>11</v>
      </c>
      <c r="M3426" s="4">
        <f>+YEAR(Tabla26[[#This Row],[Fecha de creación]])</f>
        <v>2022</v>
      </c>
      <c r="N3426" s="4">
        <f>+MONTH(Tabla26[[#This Row],[Fecha de creación]])</f>
        <v>6</v>
      </c>
    </row>
    <row r="3427" spans="1:14" hidden="1" x14ac:dyDescent="0.3">
      <c r="A3427" s="6">
        <v>44739.678402777776</v>
      </c>
      <c r="B3427" s="4" t="s">
        <v>32</v>
      </c>
      <c r="C3427" s="4" t="s">
        <v>8917</v>
      </c>
      <c r="D3427" s="4" t="s">
        <v>72</v>
      </c>
      <c r="E3427" s="4" t="s">
        <v>7</v>
      </c>
      <c r="F3427" s="4" t="s">
        <v>43</v>
      </c>
      <c r="G3427" s="4" t="s">
        <v>13</v>
      </c>
      <c r="H3427" s="2" t="s">
        <v>71</v>
      </c>
      <c r="I3427" s="5" t="s">
        <v>127</v>
      </c>
      <c r="J3427" s="4" t="s">
        <v>27</v>
      </c>
      <c r="K3427" s="4" t="s">
        <v>1</v>
      </c>
      <c r="L3427" s="4" t="s">
        <v>11</v>
      </c>
      <c r="M3427" s="4">
        <f>+YEAR(Tabla26[[#This Row],[Fecha de creación]])</f>
        <v>2022</v>
      </c>
      <c r="N3427" s="4">
        <f>+MONTH(Tabla26[[#This Row],[Fecha de creación]])</f>
        <v>6</v>
      </c>
    </row>
    <row r="3428" spans="1:14" hidden="1" x14ac:dyDescent="0.3">
      <c r="A3428" s="6">
        <v>44739.679618055554</v>
      </c>
      <c r="B3428" s="4" t="s">
        <v>32</v>
      </c>
      <c r="C3428" s="4" t="s">
        <v>8916</v>
      </c>
      <c r="D3428" s="4" t="s">
        <v>72</v>
      </c>
      <c r="E3428" s="4" t="s">
        <v>7</v>
      </c>
      <c r="F3428" s="4" t="s">
        <v>43</v>
      </c>
      <c r="G3428" s="4" t="s">
        <v>13</v>
      </c>
      <c r="H3428" s="2" t="s">
        <v>71</v>
      </c>
      <c r="I3428" s="5" t="s">
        <v>127</v>
      </c>
      <c r="J3428" s="4" t="s">
        <v>27</v>
      </c>
      <c r="K3428" s="4" t="s">
        <v>1</v>
      </c>
      <c r="L3428" s="4" t="s">
        <v>11</v>
      </c>
      <c r="M3428" s="4">
        <f>+YEAR(Tabla26[[#This Row],[Fecha de creación]])</f>
        <v>2022</v>
      </c>
      <c r="N3428" s="4">
        <f>+MONTH(Tabla26[[#This Row],[Fecha de creación]])</f>
        <v>6</v>
      </c>
    </row>
    <row r="3429" spans="1:14" hidden="1" x14ac:dyDescent="0.3">
      <c r="A3429" s="6">
        <v>44739.679965277777</v>
      </c>
      <c r="B3429" s="4" t="s">
        <v>32</v>
      </c>
      <c r="C3429" s="4" t="s">
        <v>8915</v>
      </c>
      <c r="D3429" s="4" t="s">
        <v>72</v>
      </c>
      <c r="E3429" s="4" t="s">
        <v>7</v>
      </c>
      <c r="F3429" s="4" t="s">
        <v>43</v>
      </c>
      <c r="G3429" s="4" t="s">
        <v>13</v>
      </c>
      <c r="H3429" s="2" t="s">
        <v>71</v>
      </c>
      <c r="I3429" s="5" t="s">
        <v>70</v>
      </c>
      <c r="J3429" s="4" t="s">
        <v>27</v>
      </c>
      <c r="K3429" s="4" t="s">
        <v>1</v>
      </c>
      <c r="L3429" s="4" t="s">
        <v>11</v>
      </c>
      <c r="M3429" s="4">
        <f>+YEAR(Tabla26[[#This Row],[Fecha de creación]])</f>
        <v>2022</v>
      </c>
      <c r="N3429" s="4">
        <f>+MONTH(Tabla26[[#This Row],[Fecha de creación]])</f>
        <v>6</v>
      </c>
    </row>
    <row r="3430" spans="1:14" hidden="1" x14ac:dyDescent="0.3">
      <c r="A3430" s="6">
        <v>44739.682175925926</v>
      </c>
      <c r="B3430" s="4" t="s">
        <v>32</v>
      </c>
      <c r="C3430" s="4" t="s">
        <v>8913</v>
      </c>
      <c r="D3430" s="4" t="s">
        <v>72</v>
      </c>
      <c r="E3430" s="4" t="s">
        <v>7</v>
      </c>
      <c r="F3430" s="4" t="s">
        <v>43</v>
      </c>
      <c r="G3430" s="4" t="s">
        <v>13</v>
      </c>
      <c r="H3430" s="2" t="s">
        <v>71</v>
      </c>
      <c r="I3430" s="5" t="s">
        <v>70</v>
      </c>
      <c r="J3430" s="4" t="s">
        <v>27</v>
      </c>
      <c r="K3430" s="4" t="s">
        <v>1</v>
      </c>
      <c r="L3430" s="4" t="s">
        <v>11</v>
      </c>
      <c r="M3430" s="4">
        <f>+YEAR(Tabla26[[#This Row],[Fecha de creación]])</f>
        <v>2022</v>
      </c>
      <c r="N3430" s="4">
        <f>+MONTH(Tabla26[[#This Row],[Fecha de creación]])</f>
        <v>6</v>
      </c>
    </row>
    <row r="3431" spans="1:14" hidden="1" x14ac:dyDescent="0.3">
      <c r="A3431" s="6">
        <v>44739.684398148151</v>
      </c>
      <c r="B3431" s="4" t="s">
        <v>32</v>
      </c>
      <c r="C3431" s="4" t="s">
        <v>8912</v>
      </c>
      <c r="D3431" s="4" t="s">
        <v>72</v>
      </c>
      <c r="E3431" s="4" t="s">
        <v>7</v>
      </c>
      <c r="F3431" s="4" t="s">
        <v>43</v>
      </c>
      <c r="G3431" s="4" t="s">
        <v>13</v>
      </c>
      <c r="H3431" s="2" t="s">
        <v>71</v>
      </c>
      <c r="I3431" s="5" t="s">
        <v>70</v>
      </c>
      <c r="J3431" s="4" t="s">
        <v>27</v>
      </c>
      <c r="K3431" s="4" t="s">
        <v>1</v>
      </c>
      <c r="L3431" s="4" t="s">
        <v>11</v>
      </c>
      <c r="M3431" s="4">
        <f>+YEAR(Tabla26[[#This Row],[Fecha de creación]])</f>
        <v>2022</v>
      </c>
      <c r="N3431" s="4">
        <f>+MONTH(Tabla26[[#This Row],[Fecha de creación]])</f>
        <v>6</v>
      </c>
    </row>
    <row r="3432" spans="1:14" hidden="1" x14ac:dyDescent="0.3">
      <c r="A3432" s="6">
        <v>44739.686712962961</v>
      </c>
      <c r="B3432" s="4" t="s">
        <v>23</v>
      </c>
      <c r="C3432" s="4" t="s">
        <v>8911</v>
      </c>
      <c r="D3432" s="4" t="s">
        <v>72</v>
      </c>
      <c r="E3432" s="4" t="s">
        <v>7</v>
      </c>
      <c r="F3432" s="4" t="s">
        <v>43</v>
      </c>
      <c r="G3432" s="4" t="s">
        <v>13</v>
      </c>
      <c r="H3432" s="2" t="s">
        <v>71</v>
      </c>
      <c r="I3432" s="5" t="s">
        <v>897</v>
      </c>
      <c r="J3432" s="4" t="s">
        <v>27</v>
      </c>
      <c r="K3432" s="4" t="s">
        <v>1</v>
      </c>
      <c r="L3432" s="4" t="s">
        <v>11</v>
      </c>
      <c r="M3432" s="4">
        <f>+YEAR(Tabla26[[#This Row],[Fecha de creación]])</f>
        <v>2022</v>
      </c>
      <c r="N3432" s="4">
        <f>+MONTH(Tabla26[[#This Row],[Fecha de creación]])</f>
        <v>6</v>
      </c>
    </row>
    <row r="3433" spans="1:14" hidden="1" x14ac:dyDescent="0.3">
      <c r="A3433" s="6">
        <v>44740.596759259257</v>
      </c>
      <c r="B3433" s="4" t="s">
        <v>32</v>
      </c>
      <c r="C3433" s="4" t="s">
        <v>8898</v>
      </c>
      <c r="D3433" s="4" t="s">
        <v>72</v>
      </c>
      <c r="E3433" s="4" t="s">
        <v>7</v>
      </c>
      <c r="F3433" s="4" t="s">
        <v>43</v>
      </c>
      <c r="G3433" s="4" t="s">
        <v>13</v>
      </c>
      <c r="H3433" s="2" t="s">
        <v>71</v>
      </c>
      <c r="I3433" s="5" t="s">
        <v>70</v>
      </c>
      <c r="J3433" s="4" t="s">
        <v>27</v>
      </c>
      <c r="K3433" s="4" t="s">
        <v>1</v>
      </c>
      <c r="L3433" s="4" t="s">
        <v>11</v>
      </c>
      <c r="M3433" s="4">
        <f>+YEAR(Tabla26[[#This Row],[Fecha de creación]])</f>
        <v>2022</v>
      </c>
      <c r="N3433" s="4">
        <f>+MONTH(Tabla26[[#This Row],[Fecha de creación]])</f>
        <v>6</v>
      </c>
    </row>
    <row r="3434" spans="1:14" hidden="1" x14ac:dyDescent="0.3">
      <c r="A3434" s="6">
        <v>44740.598495370374</v>
      </c>
      <c r="B3434" s="4" t="s">
        <v>32</v>
      </c>
      <c r="C3434" s="4" t="s">
        <v>8897</v>
      </c>
      <c r="D3434" s="4" t="s">
        <v>72</v>
      </c>
      <c r="E3434" s="4" t="s">
        <v>7</v>
      </c>
      <c r="F3434" s="4" t="s">
        <v>43</v>
      </c>
      <c r="G3434" s="4" t="s">
        <v>13</v>
      </c>
      <c r="H3434" s="2" t="s">
        <v>71</v>
      </c>
      <c r="I3434" s="5" t="s">
        <v>70</v>
      </c>
      <c r="J3434" s="4" t="s">
        <v>27</v>
      </c>
      <c r="K3434" s="4" t="s">
        <v>1</v>
      </c>
      <c r="L3434" s="4" t="s">
        <v>11</v>
      </c>
      <c r="M3434" s="4">
        <f>+YEAR(Tabla26[[#This Row],[Fecha de creación]])</f>
        <v>2022</v>
      </c>
      <c r="N3434" s="4">
        <f>+MONTH(Tabla26[[#This Row],[Fecha de creación]])</f>
        <v>6</v>
      </c>
    </row>
    <row r="3435" spans="1:14" hidden="1" x14ac:dyDescent="0.3">
      <c r="A3435" s="6">
        <v>44741.581689814811</v>
      </c>
      <c r="B3435" s="4" t="s">
        <v>32</v>
      </c>
      <c r="C3435" s="4" t="s">
        <v>8893</v>
      </c>
      <c r="D3435" s="4" t="s">
        <v>72</v>
      </c>
      <c r="E3435" s="4" t="s">
        <v>7</v>
      </c>
      <c r="F3435" s="4" t="s">
        <v>43</v>
      </c>
      <c r="G3435" s="4" t="s">
        <v>13</v>
      </c>
      <c r="H3435" s="2" t="s">
        <v>71</v>
      </c>
      <c r="I3435" s="5" t="s">
        <v>70</v>
      </c>
      <c r="J3435" s="4" t="s">
        <v>27</v>
      </c>
      <c r="K3435" s="4" t="s">
        <v>1</v>
      </c>
      <c r="L3435" s="4" t="s">
        <v>11</v>
      </c>
      <c r="M3435" s="4">
        <f>+YEAR(Tabla26[[#This Row],[Fecha de creación]])</f>
        <v>2022</v>
      </c>
      <c r="N3435" s="4">
        <f>+MONTH(Tabla26[[#This Row],[Fecha de creación]])</f>
        <v>6</v>
      </c>
    </row>
    <row r="3436" spans="1:14" hidden="1" x14ac:dyDescent="0.3">
      <c r="A3436" s="6">
        <v>44741.587106481478</v>
      </c>
      <c r="B3436" s="4" t="s">
        <v>32</v>
      </c>
      <c r="C3436" s="4" t="s">
        <v>8892</v>
      </c>
      <c r="D3436" s="4" t="s">
        <v>72</v>
      </c>
      <c r="E3436" s="4" t="s">
        <v>7</v>
      </c>
      <c r="F3436" s="4" t="s">
        <v>43</v>
      </c>
      <c r="G3436" s="4" t="s">
        <v>13</v>
      </c>
      <c r="H3436" s="2" t="s">
        <v>71</v>
      </c>
      <c r="I3436" s="5" t="s">
        <v>70</v>
      </c>
      <c r="J3436" s="4" t="s">
        <v>27</v>
      </c>
      <c r="K3436" s="4" t="s">
        <v>1</v>
      </c>
      <c r="L3436" s="4" t="s">
        <v>11</v>
      </c>
      <c r="M3436" s="4">
        <f>+YEAR(Tabla26[[#This Row],[Fecha de creación]])</f>
        <v>2022</v>
      </c>
      <c r="N3436" s="4">
        <f>+MONTH(Tabla26[[#This Row],[Fecha de creación]])</f>
        <v>6</v>
      </c>
    </row>
    <row r="3437" spans="1:14" hidden="1" x14ac:dyDescent="0.3">
      <c r="A3437" s="6">
        <v>44741.588541666664</v>
      </c>
      <c r="B3437" s="4" t="s">
        <v>32</v>
      </c>
      <c r="C3437" s="4" t="s">
        <v>8891</v>
      </c>
      <c r="D3437" s="4" t="s">
        <v>72</v>
      </c>
      <c r="E3437" s="4" t="s">
        <v>7</v>
      </c>
      <c r="F3437" s="4" t="s">
        <v>43</v>
      </c>
      <c r="G3437" s="4" t="s">
        <v>13</v>
      </c>
      <c r="H3437" s="2" t="s">
        <v>71</v>
      </c>
      <c r="I3437" s="5" t="s">
        <v>70</v>
      </c>
      <c r="J3437" s="4" t="s">
        <v>27</v>
      </c>
      <c r="K3437" s="4" t="s">
        <v>1</v>
      </c>
      <c r="L3437" s="4" t="s">
        <v>11</v>
      </c>
      <c r="M3437" s="4">
        <f>+YEAR(Tabla26[[#This Row],[Fecha de creación]])</f>
        <v>2022</v>
      </c>
      <c r="N3437" s="4">
        <f>+MONTH(Tabla26[[#This Row],[Fecha de creación]])</f>
        <v>6</v>
      </c>
    </row>
    <row r="3438" spans="1:14" hidden="1" x14ac:dyDescent="0.3">
      <c r="A3438" s="6">
        <v>44741.670844907407</v>
      </c>
      <c r="B3438" s="4" t="s">
        <v>32</v>
      </c>
      <c r="C3438" s="4" t="s">
        <v>8887</v>
      </c>
      <c r="D3438" s="4" t="s">
        <v>72</v>
      </c>
      <c r="E3438" s="4" t="s">
        <v>7</v>
      </c>
      <c r="F3438" s="4" t="s">
        <v>43</v>
      </c>
      <c r="G3438" s="4" t="s">
        <v>20</v>
      </c>
      <c r="H3438" s="2" t="s">
        <v>71</v>
      </c>
      <c r="I3438" s="5" t="s">
        <v>70</v>
      </c>
      <c r="J3438" s="4" t="s">
        <v>27</v>
      </c>
      <c r="K3438" s="4" t="s">
        <v>1</v>
      </c>
      <c r="L3438" s="4" t="s">
        <v>0</v>
      </c>
      <c r="M3438" s="4">
        <f>+YEAR(Tabla26[[#This Row],[Fecha de creación]])</f>
        <v>2022</v>
      </c>
      <c r="N3438" s="4">
        <f>+MONTH(Tabla26[[#This Row],[Fecha de creación]])</f>
        <v>6</v>
      </c>
    </row>
    <row r="3439" spans="1:14" hidden="1" x14ac:dyDescent="0.3">
      <c r="A3439" s="6">
        <v>44741.673275462963</v>
      </c>
      <c r="B3439" s="4" t="s">
        <v>32</v>
      </c>
      <c r="C3439" s="4" t="s">
        <v>8886</v>
      </c>
      <c r="D3439" s="4" t="s">
        <v>72</v>
      </c>
      <c r="E3439" s="4" t="s">
        <v>7</v>
      </c>
      <c r="F3439" s="4" t="s">
        <v>43</v>
      </c>
      <c r="G3439" s="4" t="s">
        <v>13</v>
      </c>
      <c r="H3439" s="2" t="s">
        <v>71</v>
      </c>
      <c r="I3439" s="5" t="s">
        <v>70</v>
      </c>
      <c r="J3439" s="4" t="s">
        <v>27</v>
      </c>
      <c r="K3439" s="4" t="s">
        <v>1</v>
      </c>
      <c r="L3439" s="4" t="s">
        <v>11</v>
      </c>
      <c r="M3439" s="4">
        <f>+YEAR(Tabla26[[#This Row],[Fecha de creación]])</f>
        <v>2022</v>
      </c>
      <c r="N3439" s="4">
        <f>+MONTH(Tabla26[[#This Row],[Fecha de creación]])</f>
        <v>6</v>
      </c>
    </row>
    <row r="3440" spans="1:14" hidden="1" x14ac:dyDescent="0.3">
      <c r="A3440" s="6">
        <v>44741.678622685184</v>
      </c>
      <c r="B3440" s="4" t="s">
        <v>32</v>
      </c>
      <c r="C3440" s="4" t="s">
        <v>8884</v>
      </c>
      <c r="D3440" s="4" t="s">
        <v>72</v>
      </c>
      <c r="E3440" s="4" t="s">
        <v>7</v>
      </c>
      <c r="F3440" s="4" t="s">
        <v>43</v>
      </c>
      <c r="G3440" s="4" t="s">
        <v>13</v>
      </c>
      <c r="H3440" s="2" t="s">
        <v>71</v>
      </c>
      <c r="I3440" s="5" t="s">
        <v>70</v>
      </c>
      <c r="J3440" s="4" t="s">
        <v>27</v>
      </c>
      <c r="K3440" s="4" t="s">
        <v>1</v>
      </c>
      <c r="L3440" s="4" t="s">
        <v>11</v>
      </c>
      <c r="M3440" s="4">
        <f>+YEAR(Tabla26[[#This Row],[Fecha de creación]])</f>
        <v>2022</v>
      </c>
      <c r="N3440" s="4">
        <f>+MONTH(Tabla26[[#This Row],[Fecha de creación]])</f>
        <v>6</v>
      </c>
    </row>
    <row r="3441" spans="1:14" hidden="1" x14ac:dyDescent="0.3">
      <c r="A3441" s="6">
        <v>44741.6875</v>
      </c>
      <c r="B3441" s="4" t="s">
        <v>23</v>
      </c>
      <c r="C3441" s="4" t="s">
        <v>8882</v>
      </c>
      <c r="D3441" s="4" t="s">
        <v>72</v>
      </c>
      <c r="E3441" s="4" t="s">
        <v>7</v>
      </c>
      <c r="F3441" s="4" t="s">
        <v>43</v>
      </c>
      <c r="G3441" s="4" t="s">
        <v>13</v>
      </c>
      <c r="H3441" s="2" t="s">
        <v>71</v>
      </c>
      <c r="I3441" s="5" t="s">
        <v>897</v>
      </c>
      <c r="J3441" s="4" t="s">
        <v>27</v>
      </c>
      <c r="K3441" s="4" t="s">
        <v>1</v>
      </c>
      <c r="L3441" s="4" t="s">
        <v>11</v>
      </c>
      <c r="M3441" s="4">
        <f>+YEAR(Tabla26[[#This Row],[Fecha de creación]])</f>
        <v>2022</v>
      </c>
      <c r="N3441" s="4">
        <f>+MONTH(Tabla26[[#This Row],[Fecha de creación]])</f>
        <v>6</v>
      </c>
    </row>
    <row r="3442" spans="1:14" hidden="1" x14ac:dyDescent="0.3">
      <c r="A3442" s="6">
        <v>44741.690648148149</v>
      </c>
      <c r="B3442" s="4" t="s">
        <v>23</v>
      </c>
      <c r="C3442" s="4" t="s">
        <v>8881</v>
      </c>
      <c r="D3442" s="4" t="s">
        <v>72</v>
      </c>
      <c r="E3442" s="4" t="s">
        <v>7</v>
      </c>
      <c r="F3442" s="4" t="s">
        <v>43</v>
      </c>
      <c r="G3442" s="4" t="s">
        <v>13</v>
      </c>
      <c r="H3442" s="2" t="s">
        <v>71</v>
      </c>
      <c r="I3442" s="5" t="s">
        <v>897</v>
      </c>
      <c r="J3442" s="4" t="s">
        <v>27</v>
      </c>
      <c r="K3442" s="4" t="s">
        <v>1</v>
      </c>
      <c r="L3442" s="4" t="s">
        <v>11</v>
      </c>
      <c r="M3442" s="4">
        <f>+YEAR(Tabla26[[#This Row],[Fecha de creación]])</f>
        <v>2022</v>
      </c>
      <c r="N3442" s="4">
        <f>+MONTH(Tabla26[[#This Row],[Fecha de creación]])</f>
        <v>6</v>
      </c>
    </row>
    <row r="3443" spans="1:14" hidden="1" x14ac:dyDescent="0.3">
      <c r="A3443" s="6">
        <v>44742.640972222223</v>
      </c>
      <c r="B3443" s="4" t="s">
        <v>32</v>
      </c>
      <c r="C3443" s="4" t="s">
        <v>8876</v>
      </c>
      <c r="D3443" s="4" t="s">
        <v>72</v>
      </c>
      <c r="E3443" s="4" t="s">
        <v>7</v>
      </c>
      <c r="F3443" s="4" t="s">
        <v>43</v>
      </c>
      <c r="G3443" s="4" t="s">
        <v>13</v>
      </c>
      <c r="H3443" s="2" t="s">
        <v>71</v>
      </c>
      <c r="I3443" s="5" t="s">
        <v>7727</v>
      </c>
      <c r="J3443" s="4" t="s">
        <v>2</v>
      </c>
      <c r="K3443" s="4" t="s">
        <v>1</v>
      </c>
      <c r="L3443" s="4" t="s">
        <v>11</v>
      </c>
      <c r="M3443" s="4">
        <f>+YEAR(Tabla26[[#This Row],[Fecha de creación]])</f>
        <v>2022</v>
      </c>
      <c r="N3443" s="4">
        <f>+MONTH(Tabla26[[#This Row],[Fecha de creación]])</f>
        <v>6</v>
      </c>
    </row>
    <row r="3444" spans="1:14" hidden="1" x14ac:dyDescent="0.3">
      <c r="A3444" s="6">
        <v>44742.646412037036</v>
      </c>
      <c r="B3444" s="4" t="s">
        <v>32</v>
      </c>
      <c r="C3444" s="4" t="s">
        <v>8875</v>
      </c>
      <c r="D3444" s="4" t="s">
        <v>72</v>
      </c>
      <c r="E3444" s="4" t="s">
        <v>7</v>
      </c>
      <c r="F3444" s="4" t="s">
        <v>43</v>
      </c>
      <c r="G3444" s="4" t="s">
        <v>13</v>
      </c>
      <c r="H3444" s="2" t="s">
        <v>71</v>
      </c>
      <c r="I3444" s="5" t="s">
        <v>70</v>
      </c>
      <c r="J3444" s="4" t="s">
        <v>27</v>
      </c>
      <c r="K3444" s="4" t="s">
        <v>1</v>
      </c>
      <c r="L3444" s="4" t="s">
        <v>11</v>
      </c>
      <c r="M3444" s="4">
        <f>+YEAR(Tabla26[[#This Row],[Fecha de creación]])</f>
        <v>2022</v>
      </c>
      <c r="N3444" s="4">
        <f>+MONTH(Tabla26[[#This Row],[Fecha de creación]])</f>
        <v>6</v>
      </c>
    </row>
    <row r="3445" spans="1:14" hidden="1" x14ac:dyDescent="0.3">
      <c r="A3445" s="6">
        <v>44742.682291666664</v>
      </c>
      <c r="B3445" s="4" t="s">
        <v>32</v>
      </c>
      <c r="C3445" s="4" t="s">
        <v>8869</v>
      </c>
      <c r="D3445" s="4" t="s">
        <v>72</v>
      </c>
      <c r="E3445" s="4" t="s">
        <v>7</v>
      </c>
      <c r="F3445" s="4" t="s">
        <v>43</v>
      </c>
      <c r="G3445" s="4" t="s">
        <v>13</v>
      </c>
      <c r="H3445" s="2" t="s">
        <v>71</v>
      </c>
      <c r="I3445" s="5" t="s">
        <v>127</v>
      </c>
      <c r="J3445" s="4" t="s">
        <v>27</v>
      </c>
      <c r="K3445" s="4" t="s">
        <v>1</v>
      </c>
      <c r="L3445" s="4" t="s">
        <v>11</v>
      </c>
      <c r="M3445" s="4">
        <f>+YEAR(Tabla26[[#This Row],[Fecha de creación]])</f>
        <v>2022</v>
      </c>
      <c r="N3445" s="4">
        <f>+MONTH(Tabla26[[#This Row],[Fecha de creación]])</f>
        <v>6</v>
      </c>
    </row>
    <row r="3446" spans="1:14" hidden="1" x14ac:dyDescent="0.3">
      <c r="A3446" s="6">
        <v>44743.513067129628</v>
      </c>
      <c r="B3446" s="4" t="s">
        <v>32</v>
      </c>
      <c r="C3446" s="4" t="s">
        <v>8863</v>
      </c>
      <c r="D3446" s="4" t="s">
        <v>72</v>
      </c>
      <c r="E3446" s="4" t="s">
        <v>7</v>
      </c>
      <c r="F3446" s="4" t="s">
        <v>43</v>
      </c>
      <c r="G3446" s="4" t="s">
        <v>13</v>
      </c>
      <c r="H3446" s="2" t="s">
        <v>71</v>
      </c>
      <c r="I3446" s="5" t="s">
        <v>70</v>
      </c>
      <c r="J3446" s="4" t="s">
        <v>27</v>
      </c>
      <c r="K3446" s="4" t="s">
        <v>1</v>
      </c>
      <c r="L3446" s="4" t="s">
        <v>11</v>
      </c>
      <c r="M3446" s="4">
        <f>+YEAR(Tabla26[[#This Row],[Fecha de creación]])</f>
        <v>2022</v>
      </c>
      <c r="N3446" s="4">
        <f>+MONTH(Tabla26[[#This Row],[Fecha de creación]])</f>
        <v>7</v>
      </c>
    </row>
    <row r="3447" spans="1:14" hidden="1" x14ac:dyDescent="0.3">
      <c r="A3447" s="6">
        <v>44743.517106481479</v>
      </c>
      <c r="B3447" s="4" t="s">
        <v>32</v>
      </c>
      <c r="C3447" s="4" t="s">
        <v>8861</v>
      </c>
      <c r="D3447" s="4" t="s">
        <v>72</v>
      </c>
      <c r="E3447" s="4" t="s">
        <v>7</v>
      </c>
      <c r="F3447" s="4" t="s">
        <v>43</v>
      </c>
      <c r="G3447" s="4" t="s">
        <v>13</v>
      </c>
      <c r="H3447" s="2" t="s">
        <v>71</v>
      </c>
      <c r="I3447" s="5" t="s">
        <v>70</v>
      </c>
      <c r="J3447" s="4" t="s">
        <v>27</v>
      </c>
      <c r="K3447" s="4" t="s">
        <v>1</v>
      </c>
      <c r="L3447" s="4" t="s">
        <v>11</v>
      </c>
      <c r="M3447" s="4">
        <f>+YEAR(Tabla26[[#This Row],[Fecha de creación]])</f>
        <v>2022</v>
      </c>
      <c r="N3447" s="4">
        <f>+MONTH(Tabla26[[#This Row],[Fecha de creación]])</f>
        <v>7</v>
      </c>
    </row>
    <row r="3448" spans="1:14" hidden="1" x14ac:dyDescent="0.3">
      <c r="A3448" s="6">
        <v>44743.519629629627</v>
      </c>
      <c r="B3448" s="4" t="s">
        <v>23</v>
      </c>
      <c r="C3448" s="4" t="s">
        <v>8860</v>
      </c>
      <c r="D3448" s="4" t="s">
        <v>72</v>
      </c>
      <c r="E3448" s="4" t="s">
        <v>7</v>
      </c>
      <c r="F3448" s="4" t="s">
        <v>43</v>
      </c>
      <c r="G3448" s="4" t="s">
        <v>13</v>
      </c>
      <c r="H3448" s="2" t="s">
        <v>71</v>
      </c>
      <c r="I3448" s="5" t="s">
        <v>897</v>
      </c>
      <c r="J3448" s="4" t="s">
        <v>27</v>
      </c>
      <c r="K3448" s="4" t="s">
        <v>1</v>
      </c>
      <c r="L3448" s="4" t="s">
        <v>11</v>
      </c>
      <c r="M3448" s="4">
        <f>+YEAR(Tabla26[[#This Row],[Fecha de creación]])</f>
        <v>2022</v>
      </c>
      <c r="N3448" s="4">
        <f>+MONTH(Tabla26[[#This Row],[Fecha de creación]])</f>
        <v>7</v>
      </c>
    </row>
    <row r="3449" spans="1:14" hidden="1" x14ac:dyDescent="0.3">
      <c r="A3449" s="6">
        <v>44744.635740740741</v>
      </c>
      <c r="B3449" s="4" t="s">
        <v>32</v>
      </c>
      <c r="C3449" s="4" t="s">
        <v>8847</v>
      </c>
      <c r="D3449" s="4" t="s">
        <v>72</v>
      </c>
      <c r="E3449" s="4" t="s">
        <v>7</v>
      </c>
      <c r="F3449" s="4" t="s">
        <v>43</v>
      </c>
      <c r="G3449" s="4" t="s">
        <v>13</v>
      </c>
      <c r="H3449" s="2" t="s">
        <v>71</v>
      </c>
      <c r="I3449" s="5" t="s">
        <v>70</v>
      </c>
      <c r="J3449" s="4" t="s">
        <v>27</v>
      </c>
      <c r="K3449" s="4" t="s">
        <v>1</v>
      </c>
      <c r="L3449" s="4" t="s">
        <v>11</v>
      </c>
      <c r="M3449" s="4">
        <f>+YEAR(Tabla26[[#This Row],[Fecha de creación]])</f>
        <v>2022</v>
      </c>
      <c r="N3449" s="4">
        <f>+MONTH(Tabla26[[#This Row],[Fecha de creación]])</f>
        <v>7</v>
      </c>
    </row>
    <row r="3450" spans="1:14" hidden="1" x14ac:dyDescent="0.3">
      <c r="A3450" s="6">
        <v>44744.644976851851</v>
      </c>
      <c r="B3450" s="4" t="s">
        <v>32</v>
      </c>
      <c r="C3450" s="4" t="s">
        <v>8846</v>
      </c>
      <c r="D3450" s="4" t="s">
        <v>72</v>
      </c>
      <c r="E3450" s="4" t="s">
        <v>7</v>
      </c>
      <c r="F3450" s="4" t="s">
        <v>43</v>
      </c>
      <c r="G3450" s="4" t="s">
        <v>13</v>
      </c>
      <c r="H3450" s="2" t="s">
        <v>71</v>
      </c>
      <c r="I3450" s="5" t="s">
        <v>127</v>
      </c>
      <c r="J3450" s="4" t="s">
        <v>27</v>
      </c>
      <c r="K3450" s="4" t="s">
        <v>1</v>
      </c>
      <c r="L3450" s="4" t="s">
        <v>11</v>
      </c>
      <c r="M3450" s="4">
        <f>+YEAR(Tabla26[[#This Row],[Fecha de creación]])</f>
        <v>2022</v>
      </c>
      <c r="N3450" s="4">
        <f>+MONTH(Tabla26[[#This Row],[Fecha de creación]])</f>
        <v>7</v>
      </c>
    </row>
    <row r="3451" spans="1:14" hidden="1" x14ac:dyDescent="0.3">
      <c r="A3451" s="6">
        <v>44744.670277777775</v>
      </c>
      <c r="B3451" s="4" t="s">
        <v>23</v>
      </c>
      <c r="C3451" s="4" t="s">
        <v>8844</v>
      </c>
      <c r="D3451" s="4" t="s">
        <v>72</v>
      </c>
      <c r="E3451" s="4" t="s">
        <v>7</v>
      </c>
      <c r="F3451" s="4" t="s">
        <v>43</v>
      </c>
      <c r="G3451" s="4" t="s">
        <v>13</v>
      </c>
      <c r="H3451" s="2" t="s">
        <v>71</v>
      </c>
      <c r="I3451" s="5" t="s">
        <v>897</v>
      </c>
      <c r="J3451" s="4" t="s">
        <v>27</v>
      </c>
      <c r="K3451" s="4" t="s">
        <v>1</v>
      </c>
      <c r="L3451" s="4" t="s">
        <v>11</v>
      </c>
      <c r="M3451" s="4">
        <f>+YEAR(Tabla26[[#This Row],[Fecha de creación]])</f>
        <v>2022</v>
      </c>
      <c r="N3451" s="4">
        <f>+MONTH(Tabla26[[#This Row],[Fecha de creación]])</f>
        <v>7</v>
      </c>
    </row>
    <row r="3452" spans="1:14" hidden="1" x14ac:dyDescent="0.3">
      <c r="A3452" s="6">
        <v>44744.672384259262</v>
      </c>
      <c r="B3452" s="4" t="s">
        <v>23</v>
      </c>
      <c r="C3452" s="4" t="s">
        <v>8843</v>
      </c>
      <c r="D3452" s="4" t="s">
        <v>72</v>
      </c>
      <c r="E3452" s="4" t="s">
        <v>7</v>
      </c>
      <c r="F3452" s="4" t="s">
        <v>43</v>
      </c>
      <c r="G3452" s="4" t="s">
        <v>13</v>
      </c>
      <c r="H3452" s="2" t="s">
        <v>71</v>
      </c>
      <c r="I3452" s="5" t="s">
        <v>897</v>
      </c>
      <c r="J3452" s="4" t="s">
        <v>27</v>
      </c>
      <c r="K3452" s="4" t="s">
        <v>1</v>
      </c>
      <c r="L3452" s="4" t="s">
        <v>11</v>
      </c>
      <c r="M3452" s="4">
        <f>+YEAR(Tabla26[[#This Row],[Fecha de creación]])</f>
        <v>2022</v>
      </c>
      <c r="N3452" s="4">
        <f>+MONTH(Tabla26[[#This Row],[Fecha de creación]])</f>
        <v>7</v>
      </c>
    </row>
    <row r="3453" spans="1:14" hidden="1" x14ac:dyDescent="0.3">
      <c r="A3453" s="6">
        <v>44745.681504629632</v>
      </c>
      <c r="B3453" s="4" t="s">
        <v>32</v>
      </c>
      <c r="C3453" s="4" t="s">
        <v>8826</v>
      </c>
      <c r="D3453" s="4" t="s">
        <v>72</v>
      </c>
      <c r="E3453" s="4" t="s">
        <v>7</v>
      </c>
      <c r="F3453" s="4" t="s">
        <v>43</v>
      </c>
      <c r="G3453" s="4" t="s">
        <v>13</v>
      </c>
      <c r="H3453" s="2" t="s">
        <v>71</v>
      </c>
      <c r="I3453" s="5" t="s">
        <v>127</v>
      </c>
      <c r="J3453" s="4" t="s">
        <v>27</v>
      </c>
      <c r="K3453" s="4" t="s">
        <v>1</v>
      </c>
      <c r="L3453" s="4" t="s">
        <v>11</v>
      </c>
      <c r="M3453" s="4">
        <f>+YEAR(Tabla26[[#This Row],[Fecha de creación]])</f>
        <v>2022</v>
      </c>
      <c r="N3453" s="4">
        <f>+MONTH(Tabla26[[#This Row],[Fecha de creación]])</f>
        <v>7</v>
      </c>
    </row>
    <row r="3454" spans="1:14" hidden="1" x14ac:dyDescent="0.3">
      <c r="A3454" s="6">
        <v>44746.459768518522</v>
      </c>
      <c r="B3454" s="4" t="s">
        <v>32</v>
      </c>
      <c r="C3454" s="4" t="s">
        <v>8822</v>
      </c>
      <c r="D3454" s="4" t="s">
        <v>72</v>
      </c>
      <c r="E3454" s="4" t="s">
        <v>7</v>
      </c>
      <c r="F3454" s="4" t="s">
        <v>43</v>
      </c>
      <c r="G3454" s="4" t="s">
        <v>13</v>
      </c>
      <c r="H3454" s="2" t="s">
        <v>71</v>
      </c>
      <c r="I3454" s="5" t="s">
        <v>70</v>
      </c>
      <c r="J3454" s="4" t="s">
        <v>27</v>
      </c>
      <c r="K3454" s="4" t="s">
        <v>1</v>
      </c>
      <c r="L3454" s="4" t="s">
        <v>11</v>
      </c>
      <c r="M3454" s="4">
        <f>+YEAR(Tabla26[[#This Row],[Fecha de creación]])</f>
        <v>2022</v>
      </c>
      <c r="N3454" s="4">
        <f>+MONTH(Tabla26[[#This Row],[Fecha de creación]])</f>
        <v>7</v>
      </c>
    </row>
    <row r="3455" spans="1:14" hidden="1" x14ac:dyDescent="0.3">
      <c r="A3455" s="6">
        <v>44746.461655092593</v>
      </c>
      <c r="B3455" s="4" t="s">
        <v>32</v>
      </c>
      <c r="C3455" s="4" t="s">
        <v>8821</v>
      </c>
      <c r="D3455" s="4" t="s">
        <v>72</v>
      </c>
      <c r="E3455" s="4" t="s">
        <v>7</v>
      </c>
      <c r="F3455" s="4" t="s">
        <v>43</v>
      </c>
      <c r="G3455" s="4" t="s">
        <v>13</v>
      </c>
      <c r="H3455" s="2" t="s">
        <v>71</v>
      </c>
      <c r="I3455" s="5" t="s">
        <v>70</v>
      </c>
      <c r="J3455" s="4" t="s">
        <v>27</v>
      </c>
      <c r="K3455" s="4" t="s">
        <v>1</v>
      </c>
      <c r="L3455" s="4" t="s">
        <v>11</v>
      </c>
      <c r="M3455" s="4">
        <f>+YEAR(Tabla26[[#This Row],[Fecha de creación]])</f>
        <v>2022</v>
      </c>
      <c r="N3455" s="4">
        <f>+MONTH(Tabla26[[#This Row],[Fecha de creación]])</f>
        <v>7</v>
      </c>
    </row>
    <row r="3456" spans="1:14" hidden="1" x14ac:dyDescent="0.3">
      <c r="A3456" s="6">
        <v>44746.547407407408</v>
      </c>
      <c r="B3456" s="4" t="s">
        <v>32</v>
      </c>
      <c r="C3456" s="4" t="s">
        <v>8818</v>
      </c>
      <c r="D3456" s="4" t="s">
        <v>72</v>
      </c>
      <c r="E3456" s="4" t="s">
        <v>7</v>
      </c>
      <c r="F3456" s="4" t="s">
        <v>43</v>
      </c>
      <c r="G3456" s="4" t="s">
        <v>13</v>
      </c>
      <c r="H3456" s="2" t="s">
        <v>71</v>
      </c>
      <c r="I3456" s="5" t="s">
        <v>70</v>
      </c>
      <c r="J3456" s="4" t="s">
        <v>27</v>
      </c>
      <c r="K3456" s="4" t="s">
        <v>1</v>
      </c>
      <c r="L3456" s="4" t="s">
        <v>11</v>
      </c>
      <c r="M3456" s="4">
        <f>+YEAR(Tabla26[[#This Row],[Fecha de creación]])</f>
        <v>2022</v>
      </c>
      <c r="N3456" s="4">
        <f>+MONTH(Tabla26[[#This Row],[Fecha de creación]])</f>
        <v>7</v>
      </c>
    </row>
    <row r="3457" spans="1:14" hidden="1" x14ac:dyDescent="0.3">
      <c r="A3457" s="6">
        <v>44746.559270833335</v>
      </c>
      <c r="B3457" s="4" t="s">
        <v>32</v>
      </c>
      <c r="C3457" s="4" t="s">
        <v>8815</v>
      </c>
      <c r="D3457" s="4" t="s">
        <v>72</v>
      </c>
      <c r="E3457" s="4" t="s">
        <v>7</v>
      </c>
      <c r="F3457" s="4" t="s">
        <v>43</v>
      </c>
      <c r="G3457" s="4" t="s">
        <v>13</v>
      </c>
      <c r="H3457" s="2" t="s">
        <v>71</v>
      </c>
      <c r="I3457" s="5" t="s">
        <v>70</v>
      </c>
      <c r="J3457" s="4" t="s">
        <v>27</v>
      </c>
      <c r="K3457" s="4" t="s">
        <v>1</v>
      </c>
      <c r="L3457" s="4" t="s">
        <v>11</v>
      </c>
      <c r="M3457" s="4">
        <f>+YEAR(Tabla26[[#This Row],[Fecha de creación]])</f>
        <v>2022</v>
      </c>
      <c r="N3457" s="4">
        <f>+MONTH(Tabla26[[#This Row],[Fecha de creación]])</f>
        <v>7</v>
      </c>
    </row>
    <row r="3458" spans="1:14" hidden="1" x14ac:dyDescent="0.3">
      <c r="A3458" s="6">
        <v>44746.652071759258</v>
      </c>
      <c r="B3458" s="4" t="s">
        <v>32</v>
      </c>
      <c r="C3458" s="4" t="s">
        <v>8812</v>
      </c>
      <c r="D3458" s="4" t="s">
        <v>72</v>
      </c>
      <c r="E3458" s="4" t="s">
        <v>7</v>
      </c>
      <c r="F3458" s="4" t="s">
        <v>43</v>
      </c>
      <c r="G3458" s="4" t="s">
        <v>13</v>
      </c>
      <c r="H3458" s="2" t="s">
        <v>71</v>
      </c>
      <c r="I3458" s="5" t="s">
        <v>127</v>
      </c>
      <c r="J3458" s="4" t="s">
        <v>27</v>
      </c>
      <c r="K3458" s="4" t="s">
        <v>1</v>
      </c>
      <c r="L3458" s="4" t="s">
        <v>11</v>
      </c>
      <c r="M3458" s="4">
        <f>+YEAR(Tabla26[[#This Row],[Fecha de creación]])</f>
        <v>2022</v>
      </c>
      <c r="N3458" s="4">
        <f>+MONTH(Tabla26[[#This Row],[Fecha de creación]])</f>
        <v>7</v>
      </c>
    </row>
    <row r="3459" spans="1:14" hidden="1" x14ac:dyDescent="0.3">
      <c r="A3459" s="6">
        <v>44746.653032407405</v>
      </c>
      <c r="B3459" s="4" t="s">
        <v>32</v>
      </c>
      <c r="C3459" s="4" t="s">
        <v>8811</v>
      </c>
      <c r="D3459" s="4" t="s">
        <v>72</v>
      </c>
      <c r="E3459" s="4" t="s">
        <v>7</v>
      </c>
      <c r="F3459" s="4" t="s">
        <v>43</v>
      </c>
      <c r="G3459" s="4" t="s">
        <v>20</v>
      </c>
      <c r="H3459" s="2" t="s">
        <v>71</v>
      </c>
      <c r="I3459" s="5" t="s">
        <v>127</v>
      </c>
      <c r="J3459" s="4" t="s">
        <v>27</v>
      </c>
      <c r="K3459" s="4" t="s">
        <v>1</v>
      </c>
      <c r="L3459" s="4" t="s">
        <v>0</v>
      </c>
      <c r="M3459" s="4">
        <f>+YEAR(Tabla26[[#This Row],[Fecha de creación]])</f>
        <v>2022</v>
      </c>
      <c r="N3459" s="4">
        <f>+MONTH(Tabla26[[#This Row],[Fecha de creación]])</f>
        <v>7</v>
      </c>
    </row>
    <row r="3460" spans="1:14" hidden="1" x14ac:dyDescent="0.3">
      <c r="A3460" s="6">
        <v>44746.654282407406</v>
      </c>
      <c r="B3460" s="4" t="s">
        <v>32</v>
      </c>
      <c r="C3460" s="4" t="s">
        <v>8810</v>
      </c>
      <c r="D3460" s="4" t="s">
        <v>72</v>
      </c>
      <c r="E3460" s="4" t="s">
        <v>7</v>
      </c>
      <c r="F3460" s="4" t="s">
        <v>43</v>
      </c>
      <c r="G3460" s="4" t="s">
        <v>13</v>
      </c>
      <c r="H3460" s="2" t="s">
        <v>71</v>
      </c>
      <c r="I3460" s="5" t="s">
        <v>127</v>
      </c>
      <c r="J3460" s="4" t="s">
        <v>27</v>
      </c>
      <c r="K3460" s="4" t="s">
        <v>1</v>
      </c>
      <c r="L3460" s="4" t="s">
        <v>11</v>
      </c>
      <c r="M3460" s="4">
        <f>+YEAR(Tabla26[[#This Row],[Fecha de creación]])</f>
        <v>2022</v>
      </c>
      <c r="N3460" s="4">
        <f>+MONTH(Tabla26[[#This Row],[Fecha de creación]])</f>
        <v>7</v>
      </c>
    </row>
    <row r="3461" spans="1:14" hidden="1" x14ac:dyDescent="0.3">
      <c r="A3461" s="6">
        <v>44746.669675925928</v>
      </c>
      <c r="B3461" s="4" t="s">
        <v>32</v>
      </c>
      <c r="C3461" s="4" t="s">
        <v>8808</v>
      </c>
      <c r="D3461" s="4" t="s">
        <v>72</v>
      </c>
      <c r="E3461" s="4" t="s">
        <v>7</v>
      </c>
      <c r="F3461" s="4" t="s">
        <v>43</v>
      </c>
      <c r="G3461" s="4" t="s">
        <v>20</v>
      </c>
      <c r="H3461" s="2" t="s">
        <v>71</v>
      </c>
      <c r="I3461" s="5" t="s">
        <v>127</v>
      </c>
      <c r="J3461" s="4" t="s">
        <v>27</v>
      </c>
      <c r="K3461" s="4" t="s">
        <v>1</v>
      </c>
      <c r="L3461" s="4" t="s">
        <v>0</v>
      </c>
      <c r="M3461" s="4">
        <f>+YEAR(Tabla26[[#This Row],[Fecha de creación]])</f>
        <v>2022</v>
      </c>
      <c r="N3461" s="4">
        <f>+MONTH(Tabla26[[#This Row],[Fecha de creación]])</f>
        <v>7</v>
      </c>
    </row>
    <row r="3462" spans="1:14" hidden="1" x14ac:dyDescent="0.3">
      <c r="A3462" s="6">
        <v>44746.670567129629</v>
      </c>
      <c r="B3462" s="4" t="s">
        <v>32</v>
      </c>
      <c r="C3462" s="4" t="s">
        <v>8807</v>
      </c>
      <c r="D3462" s="4" t="s">
        <v>72</v>
      </c>
      <c r="E3462" s="4" t="s">
        <v>7</v>
      </c>
      <c r="F3462" s="4" t="s">
        <v>43</v>
      </c>
      <c r="G3462" s="4" t="s">
        <v>13</v>
      </c>
      <c r="H3462" s="2" t="s">
        <v>71</v>
      </c>
      <c r="I3462" s="5" t="s">
        <v>127</v>
      </c>
      <c r="J3462" s="4" t="s">
        <v>27</v>
      </c>
      <c r="K3462" s="4" t="s">
        <v>1</v>
      </c>
      <c r="L3462" s="4" t="s">
        <v>11</v>
      </c>
      <c r="M3462" s="4">
        <f>+YEAR(Tabla26[[#This Row],[Fecha de creación]])</f>
        <v>2022</v>
      </c>
      <c r="N3462" s="4">
        <f>+MONTH(Tabla26[[#This Row],[Fecha de creación]])</f>
        <v>7</v>
      </c>
    </row>
    <row r="3463" spans="1:14" hidden="1" x14ac:dyDescent="0.3">
      <c r="A3463" s="6">
        <v>44747.604594907411</v>
      </c>
      <c r="B3463" s="4" t="s">
        <v>32</v>
      </c>
      <c r="C3463" s="4" t="s">
        <v>8801</v>
      </c>
      <c r="D3463" s="4" t="s">
        <v>72</v>
      </c>
      <c r="E3463" s="4" t="s">
        <v>7</v>
      </c>
      <c r="F3463" s="4" t="s">
        <v>43</v>
      </c>
      <c r="G3463" s="4" t="s">
        <v>13</v>
      </c>
      <c r="H3463" s="2" t="s">
        <v>71</v>
      </c>
      <c r="I3463" s="5" t="s">
        <v>70</v>
      </c>
      <c r="J3463" s="4" t="s">
        <v>27</v>
      </c>
      <c r="K3463" s="4" t="s">
        <v>1</v>
      </c>
      <c r="L3463" s="4" t="s">
        <v>11</v>
      </c>
      <c r="M3463" s="4">
        <f>+YEAR(Tabla26[[#This Row],[Fecha de creación]])</f>
        <v>2022</v>
      </c>
      <c r="N3463" s="4">
        <f>+MONTH(Tabla26[[#This Row],[Fecha de creación]])</f>
        <v>7</v>
      </c>
    </row>
    <row r="3464" spans="1:14" hidden="1" x14ac:dyDescent="0.3">
      <c r="A3464" s="6">
        <v>44747.618171296293</v>
      </c>
      <c r="B3464" s="4" t="s">
        <v>32</v>
      </c>
      <c r="C3464" s="4" t="s">
        <v>8799</v>
      </c>
      <c r="D3464" s="4" t="s">
        <v>72</v>
      </c>
      <c r="E3464" s="4" t="s">
        <v>7</v>
      </c>
      <c r="F3464" s="4" t="s">
        <v>43</v>
      </c>
      <c r="G3464" s="4" t="s">
        <v>13</v>
      </c>
      <c r="H3464" s="2" t="s">
        <v>71</v>
      </c>
      <c r="I3464" s="5" t="s">
        <v>70</v>
      </c>
      <c r="J3464" s="4" t="s">
        <v>27</v>
      </c>
      <c r="K3464" s="4" t="s">
        <v>1</v>
      </c>
      <c r="L3464" s="4" t="s">
        <v>11</v>
      </c>
      <c r="M3464" s="4">
        <f>+YEAR(Tabla26[[#This Row],[Fecha de creación]])</f>
        <v>2022</v>
      </c>
      <c r="N3464" s="4">
        <f>+MONTH(Tabla26[[#This Row],[Fecha de creación]])</f>
        <v>7</v>
      </c>
    </row>
    <row r="3465" spans="1:14" hidden="1" x14ac:dyDescent="0.3">
      <c r="A3465" s="6">
        <v>44747.626192129632</v>
      </c>
      <c r="B3465" s="4" t="s">
        <v>32</v>
      </c>
      <c r="C3465" s="4" t="s">
        <v>8797</v>
      </c>
      <c r="D3465" s="4" t="s">
        <v>72</v>
      </c>
      <c r="E3465" s="4" t="s">
        <v>7</v>
      </c>
      <c r="F3465" s="4" t="s">
        <v>43</v>
      </c>
      <c r="G3465" s="4" t="s">
        <v>13</v>
      </c>
      <c r="H3465" s="2" t="s">
        <v>71</v>
      </c>
      <c r="I3465" s="5" t="s">
        <v>70</v>
      </c>
      <c r="J3465" s="4" t="s">
        <v>27</v>
      </c>
      <c r="K3465" s="4" t="s">
        <v>1</v>
      </c>
      <c r="L3465" s="4" t="s">
        <v>11</v>
      </c>
      <c r="M3465" s="4">
        <f>+YEAR(Tabla26[[#This Row],[Fecha de creación]])</f>
        <v>2022</v>
      </c>
      <c r="N3465" s="4">
        <f>+MONTH(Tabla26[[#This Row],[Fecha de creación]])</f>
        <v>7</v>
      </c>
    </row>
    <row r="3466" spans="1:14" hidden="1" x14ac:dyDescent="0.3">
      <c r="A3466" s="6">
        <v>44747.635312500002</v>
      </c>
      <c r="B3466" s="4" t="s">
        <v>32</v>
      </c>
      <c r="C3466" s="4" t="s">
        <v>8796</v>
      </c>
      <c r="D3466" s="4" t="s">
        <v>72</v>
      </c>
      <c r="E3466" s="4" t="s">
        <v>7</v>
      </c>
      <c r="F3466" s="4" t="s">
        <v>43</v>
      </c>
      <c r="G3466" s="4" t="s">
        <v>13</v>
      </c>
      <c r="H3466" s="2" t="s">
        <v>71</v>
      </c>
      <c r="I3466" s="5" t="s">
        <v>70</v>
      </c>
      <c r="J3466" s="4" t="s">
        <v>27</v>
      </c>
      <c r="K3466" s="4" t="s">
        <v>1</v>
      </c>
      <c r="L3466" s="4" t="s">
        <v>11</v>
      </c>
      <c r="M3466" s="4">
        <f>+YEAR(Tabla26[[#This Row],[Fecha de creación]])</f>
        <v>2022</v>
      </c>
      <c r="N3466" s="4">
        <f>+MONTH(Tabla26[[#This Row],[Fecha de creación]])</f>
        <v>7</v>
      </c>
    </row>
    <row r="3467" spans="1:14" hidden="1" x14ac:dyDescent="0.3">
      <c r="A3467" s="6">
        <v>44748.651377314818</v>
      </c>
      <c r="B3467" s="4" t="s">
        <v>32</v>
      </c>
      <c r="C3467" s="4" t="s">
        <v>8757</v>
      </c>
      <c r="D3467" s="4" t="s">
        <v>72</v>
      </c>
      <c r="E3467" s="4" t="s">
        <v>7</v>
      </c>
      <c r="F3467" s="4" t="s">
        <v>43</v>
      </c>
      <c r="G3467" s="4" t="s">
        <v>13</v>
      </c>
      <c r="H3467" s="2" t="s">
        <v>71</v>
      </c>
      <c r="I3467" s="5" t="s">
        <v>70</v>
      </c>
      <c r="J3467" s="4" t="s">
        <v>2</v>
      </c>
      <c r="K3467" s="4" t="s">
        <v>1</v>
      </c>
      <c r="L3467" s="4" t="s">
        <v>11</v>
      </c>
      <c r="M3467" s="4">
        <f>+YEAR(Tabla26[[#This Row],[Fecha de creación]])</f>
        <v>2022</v>
      </c>
      <c r="N3467" s="4">
        <f>+MONTH(Tabla26[[#This Row],[Fecha de creación]])</f>
        <v>7</v>
      </c>
    </row>
    <row r="3468" spans="1:14" hidden="1" x14ac:dyDescent="0.3">
      <c r="A3468" s="6">
        <v>44749.551064814812</v>
      </c>
      <c r="B3468" s="4" t="s">
        <v>32</v>
      </c>
      <c r="C3468" s="4" t="s">
        <v>8736</v>
      </c>
      <c r="D3468" s="4" t="s">
        <v>72</v>
      </c>
      <c r="E3468" s="4" t="s">
        <v>7</v>
      </c>
      <c r="F3468" s="4" t="s">
        <v>43</v>
      </c>
      <c r="G3468" s="4" t="s">
        <v>13</v>
      </c>
      <c r="H3468" s="2" t="s">
        <v>71</v>
      </c>
      <c r="I3468" s="5" t="s">
        <v>70</v>
      </c>
      <c r="J3468" s="4" t="s">
        <v>27</v>
      </c>
      <c r="K3468" s="4" t="s">
        <v>1</v>
      </c>
      <c r="L3468" s="4" t="s">
        <v>11</v>
      </c>
      <c r="M3468" s="4">
        <f>+YEAR(Tabla26[[#This Row],[Fecha de creación]])</f>
        <v>2022</v>
      </c>
      <c r="N3468" s="4">
        <f>+MONTH(Tabla26[[#This Row],[Fecha de creación]])</f>
        <v>7</v>
      </c>
    </row>
    <row r="3469" spans="1:14" hidden="1" x14ac:dyDescent="0.3">
      <c r="A3469" s="6">
        <v>44749.669629629629</v>
      </c>
      <c r="B3469" s="4" t="s">
        <v>23</v>
      </c>
      <c r="C3469" s="4" t="s">
        <v>8733</v>
      </c>
      <c r="D3469" s="4" t="s">
        <v>72</v>
      </c>
      <c r="E3469" s="4" t="s">
        <v>7</v>
      </c>
      <c r="F3469" s="4" t="s">
        <v>43</v>
      </c>
      <c r="G3469" s="4" t="s">
        <v>13</v>
      </c>
      <c r="H3469" s="2" t="s">
        <v>71</v>
      </c>
      <c r="I3469" s="5" t="s">
        <v>897</v>
      </c>
      <c r="J3469" s="4" t="s">
        <v>27</v>
      </c>
      <c r="K3469" s="4" t="s">
        <v>1</v>
      </c>
      <c r="L3469" s="4" t="s">
        <v>11</v>
      </c>
      <c r="M3469" s="4">
        <f>+YEAR(Tabla26[[#This Row],[Fecha de creación]])</f>
        <v>2022</v>
      </c>
      <c r="N3469" s="4">
        <f>+MONTH(Tabla26[[#This Row],[Fecha de creación]])</f>
        <v>7</v>
      </c>
    </row>
    <row r="3470" spans="1:14" hidden="1" x14ac:dyDescent="0.3">
      <c r="A3470" s="6">
        <v>44749.674155092594</v>
      </c>
      <c r="B3470" s="4" t="s">
        <v>23</v>
      </c>
      <c r="C3470" s="4" t="s">
        <v>8732</v>
      </c>
      <c r="D3470" s="4" t="s">
        <v>72</v>
      </c>
      <c r="E3470" s="4" t="s">
        <v>7</v>
      </c>
      <c r="F3470" s="4" t="s">
        <v>43</v>
      </c>
      <c r="G3470" s="4" t="s">
        <v>13</v>
      </c>
      <c r="H3470" s="2" t="s">
        <v>71</v>
      </c>
      <c r="I3470" s="5" t="s">
        <v>897</v>
      </c>
      <c r="J3470" s="4" t="s">
        <v>27</v>
      </c>
      <c r="K3470" s="4" t="s">
        <v>1</v>
      </c>
      <c r="L3470" s="4" t="s">
        <v>11</v>
      </c>
      <c r="M3470" s="4">
        <f>+YEAR(Tabla26[[#This Row],[Fecha de creación]])</f>
        <v>2022</v>
      </c>
      <c r="N3470" s="4">
        <f>+MONTH(Tabla26[[#This Row],[Fecha de creación]])</f>
        <v>7</v>
      </c>
    </row>
    <row r="3471" spans="1:14" hidden="1" x14ac:dyDescent="0.3">
      <c r="A3471" s="6">
        <v>44749.707777777781</v>
      </c>
      <c r="B3471" s="4" t="s">
        <v>32</v>
      </c>
      <c r="C3471" s="4" t="s">
        <v>8729</v>
      </c>
      <c r="D3471" s="4" t="s">
        <v>72</v>
      </c>
      <c r="E3471" s="4" t="s">
        <v>7</v>
      </c>
      <c r="F3471" s="4" t="s">
        <v>43</v>
      </c>
      <c r="G3471" s="4" t="s">
        <v>13</v>
      </c>
      <c r="H3471" s="2" t="s">
        <v>71</v>
      </c>
      <c r="I3471" s="5" t="s">
        <v>127</v>
      </c>
      <c r="J3471" s="4" t="s">
        <v>27</v>
      </c>
      <c r="K3471" s="4" t="s">
        <v>1</v>
      </c>
      <c r="L3471" s="4" t="s">
        <v>11</v>
      </c>
      <c r="M3471" s="4">
        <f>+YEAR(Tabla26[[#This Row],[Fecha de creación]])</f>
        <v>2022</v>
      </c>
      <c r="N3471" s="4">
        <f>+MONTH(Tabla26[[#This Row],[Fecha de creación]])</f>
        <v>7</v>
      </c>
    </row>
    <row r="3472" spans="1:14" hidden="1" x14ac:dyDescent="0.3">
      <c r="A3472" s="6">
        <v>44749.721412037034</v>
      </c>
      <c r="B3472" s="4" t="s">
        <v>32</v>
      </c>
      <c r="C3472" s="4" t="s">
        <v>8728</v>
      </c>
      <c r="D3472" s="4" t="s">
        <v>72</v>
      </c>
      <c r="E3472" s="4" t="s">
        <v>7</v>
      </c>
      <c r="F3472" s="4" t="s">
        <v>43</v>
      </c>
      <c r="G3472" s="4" t="s">
        <v>13</v>
      </c>
      <c r="H3472" s="2" t="s">
        <v>71</v>
      </c>
      <c r="I3472" s="5" t="s">
        <v>127</v>
      </c>
      <c r="J3472" s="4" t="s">
        <v>27</v>
      </c>
      <c r="K3472" s="4" t="s">
        <v>1</v>
      </c>
      <c r="L3472" s="4" t="s">
        <v>11</v>
      </c>
      <c r="M3472" s="4">
        <f>+YEAR(Tabla26[[#This Row],[Fecha de creación]])</f>
        <v>2022</v>
      </c>
      <c r="N3472" s="4">
        <f>+MONTH(Tabla26[[#This Row],[Fecha de creación]])</f>
        <v>7</v>
      </c>
    </row>
    <row r="3473" spans="1:14" hidden="1" x14ac:dyDescent="0.3">
      <c r="A3473" s="6">
        <v>44751.686284722222</v>
      </c>
      <c r="B3473" s="4" t="s">
        <v>32</v>
      </c>
      <c r="C3473" s="4" t="s">
        <v>8706</v>
      </c>
      <c r="D3473" s="4" t="s">
        <v>72</v>
      </c>
      <c r="E3473" s="4" t="s">
        <v>7</v>
      </c>
      <c r="F3473" s="4" t="s">
        <v>43</v>
      </c>
      <c r="G3473" s="4" t="s">
        <v>13</v>
      </c>
      <c r="H3473" s="2" t="s">
        <v>71</v>
      </c>
      <c r="I3473" s="5" t="s">
        <v>70</v>
      </c>
      <c r="J3473" s="4" t="s">
        <v>27</v>
      </c>
      <c r="K3473" s="4" t="s">
        <v>1</v>
      </c>
      <c r="L3473" s="4" t="s">
        <v>11</v>
      </c>
      <c r="M3473" s="4">
        <f>+YEAR(Tabla26[[#This Row],[Fecha de creación]])</f>
        <v>2022</v>
      </c>
      <c r="N3473" s="4">
        <f>+MONTH(Tabla26[[#This Row],[Fecha de creación]])</f>
        <v>7</v>
      </c>
    </row>
    <row r="3474" spans="1:14" hidden="1" x14ac:dyDescent="0.3">
      <c r="A3474" s="6">
        <v>44751.687951388885</v>
      </c>
      <c r="B3474" s="4" t="s">
        <v>32</v>
      </c>
      <c r="C3474" s="4" t="s">
        <v>8705</v>
      </c>
      <c r="D3474" s="4" t="s">
        <v>72</v>
      </c>
      <c r="E3474" s="4" t="s">
        <v>7</v>
      </c>
      <c r="F3474" s="4" t="s">
        <v>43</v>
      </c>
      <c r="G3474" s="4" t="s">
        <v>13</v>
      </c>
      <c r="H3474" s="2" t="s">
        <v>71</v>
      </c>
      <c r="I3474" s="5" t="s">
        <v>70</v>
      </c>
      <c r="J3474" s="4" t="s">
        <v>27</v>
      </c>
      <c r="K3474" s="4" t="s">
        <v>1</v>
      </c>
      <c r="L3474" s="4" t="s">
        <v>11</v>
      </c>
      <c r="M3474" s="4">
        <f>+YEAR(Tabla26[[#This Row],[Fecha de creación]])</f>
        <v>2022</v>
      </c>
      <c r="N3474" s="4">
        <f>+MONTH(Tabla26[[#This Row],[Fecha de creación]])</f>
        <v>7</v>
      </c>
    </row>
    <row r="3475" spans="1:14" hidden="1" x14ac:dyDescent="0.3">
      <c r="A3475" s="6">
        <v>44751.689328703702</v>
      </c>
      <c r="B3475" s="4" t="s">
        <v>32</v>
      </c>
      <c r="C3475" s="4" t="s">
        <v>8704</v>
      </c>
      <c r="D3475" s="4" t="s">
        <v>72</v>
      </c>
      <c r="E3475" s="4" t="s">
        <v>7</v>
      </c>
      <c r="F3475" s="4" t="s">
        <v>43</v>
      </c>
      <c r="G3475" s="4" t="s">
        <v>13</v>
      </c>
      <c r="H3475" s="2" t="s">
        <v>71</v>
      </c>
      <c r="I3475" s="5" t="s">
        <v>70</v>
      </c>
      <c r="J3475" s="4" t="s">
        <v>27</v>
      </c>
      <c r="K3475" s="4" t="s">
        <v>1</v>
      </c>
      <c r="L3475" s="4" t="s">
        <v>11</v>
      </c>
      <c r="M3475" s="4">
        <f>+YEAR(Tabla26[[#This Row],[Fecha de creación]])</f>
        <v>2022</v>
      </c>
      <c r="N3475" s="4">
        <f>+MONTH(Tabla26[[#This Row],[Fecha de creación]])</f>
        <v>7</v>
      </c>
    </row>
    <row r="3476" spans="1:14" hidden="1" x14ac:dyDescent="0.3">
      <c r="A3476" s="6">
        <v>44752.394108796296</v>
      </c>
      <c r="B3476" s="4" t="s">
        <v>32</v>
      </c>
      <c r="C3476" s="4" t="s">
        <v>8701</v>
      </c>
      <c r="D3476" s="4" t="s">
        <v>72</v>
      </c>
      <c r="E3476" s="4" t="s">
        <v>7</v>
      </c>
      <c r="F3476" s="4" t="s">
        <v>43</v>
      </c>
      <c r="G3476" s="4" t="s">
        <v>13</v>
      </c>
      <c r="H3476" s="2" t="s">
        <v>71</v>
      </c>
      <c r="I3476" s="5" t="s">
        <v>7727</v>
      </c>
      <c r="J3476" s="4" t="s">
        <v>27</v>
      </c>
      <c r="K3476" s="4" t="s">
        <v>1</v>
      </c>
      <c r="L3476" s="4" t="s">
        <v>11</v>
      </c>
      <c r="M3476" s="4">
        <f>+YEAR(Tabla26[[#This Row],[Fecha de creación]])</f>
        <v>2022</v>
      </c>
      <c r="N3476" s="4">
        <f>+MONTH(Tabla26[[#This Row],[Fecha de creación]])</f>
        <v>7</v>
      </c>
    </row>
    <row r="3477" spans="1:14" hidden="1" x14ac:dyDescent="0.3">
      <c r="A3477" s="6">
        <v>44752.65697916667</v>
      </c>
      <c r="B3477" s="4" t="s">
        <v>32</v>
      </c>
      <c r="C3477" s="4" t="s">
        <v>8689</v>
      </c>
      <c r="D3477" s="4" t="s">
        <v>72</v>
      </c>
      <c r="E3477" s="4" t="s">
        <v>7</v>
      </c>
      <c r="F3477" s="4" t="s">
        <v>43</v>
      </c>
      <c r="G3477" s="4" t="s">
        <v>13</v>
      </c>
      <c r="H3477" s="2" t="s">
        <v>71</v>
      </c>
      <c r="I3477" s="5" t="s">
        <v>70</v>
      </c>
      <c r="J3477" s="4" t="s">
        <v>27</v>
      </c>
      <c r="K3477" s="4" t="s">
        <v>1</v>
      </c>
      <c r="L3477" s="4" t="s">
        <v>11</v>
      </c>
      <c r="M3477" s="4">
        <f>+YEAR(Tabla26[[#This Row],[Fecha de creación]])</f>
        <v>2022</v>
      </c>
      <c r="N3477" s="4">
        <f>+MONTH(Tabla26[[#This Row],[Fecha de creación]])</f>
        <v>7</v>
      </c>
    </row>
    <row r="3478" spans="1:14" hidden="1" x14ac:dyDescent="0.3">
      <c r="A3478" s="6">
        <v>44752.662824074076</v>
      </c>
      <c r="B3478" s="4" t="s">
        <v>32</v>
      </c>
      <c r="C3478" s="4" t="s">
        <v>8687</v>
      </c>
      <c r="D3478" s="4" t="s">
        <v>72</v>
      </c>
      <c r="E3478" s="4" t="s">
        <v>7</v>
      </c>
      <c r="F3478" s="4" t="s">
        <v>43</v>
      </c>
      <c r="G3478" s="4" t="s">
        <v>13</v>
      </c>
      <c r="H3478" s="2" t="s">
        <v>71</v>
      </c>
      <c r="I3478" s="5" t="s">
        <v>70</v>
      </c>
      <c r="J3478" s="4" t="s">
        <v>27</v>
      </c>
      <c r="K3478" s="4" t="s">
        <v>1</v>
      </c>
      <c r="L3478" s="4" t="s">
        <v>11</v>
      </c>
      <c r="M3478" s="4">
        <f>+YEAR(Tabla26[[#This Row],[Fecha de creación]])</f>
        <v>2022</v>
      </c>
      <c r="N3478" s="4">
        <f>+MONTH(Tabla26[[#This Row],[Fecha de creación]])</f>
        <v>7</v>
      </c>
    </row>
    <row r="3479" spans="1:14" hidden="1" x14ac:dyDescent="0.3">
      <c r="A3479" s="6">
        <v>44752.675196759257</v>
      </c>
      <c r="B3479" s="4" t="s">
        <v>32</v>
      </c>
      <c r="C3479" s="4" t="s">
        <v>8681</v>
      </c>
      <c r="D3479" s="4" t="s">
        <v>72</v>
      </c>
      <c r="E3479" s="4" t="s">
        <v>7</v>
      </c>
      <c r="F3479" s="4" t="s">
        <v>43</v>
      </c>
      <c r="G3479" s="4" t="s">
        <v>13</v>
      </c>
      <c r="H3479" s="2" t="s">
        <v>71</v>
      </c>
      <c r="I3479" s="5" t="s">
        <v>7727</v>
      </c>
      <c r="J3479" s="4" t="s">
        <v>27</v>
      </c>
      <c r="K3479" s="4" t="s">
        <v>1</v>
      </c>
      <c r="L3479" s="4" t="s">
        <v>11</v>
      </c>
      <c r="M3479" s="4">
        <f>+YEAR(Tabla26[[#This Row],[Fecha de creación]])</f>
        <v>2022</v>
      </c>
      <c r="N3479" s="4">
        <f>+MONTH(Tabla26[[#This Row],[Fecha de creación]])</f>
        <v>7</v>
      </c>
    </row>
    <row r="3480" spans="1:14" hidden="1" x14ac:dyDescent="0.3">
      <c r="A3480" s="6">
        <v>44752.678865740738</v>
      </c>
      <c r="B3480" s="4" t="s">
        <v>32</v>
      </c>
      <c r="C3480" s="4" t="s">
        <v>8680</v>
      </c>
      <c r="D3480" s="4" t="s">
        <v>72</v>
      </c>
      <c r="E3480" s="4" t="s">
        <v>7</v>
      </c>
      <c r="F3480" s="4" t="s">
        <v>43</v>
      </c>
      <c r="G3480" s="4" t="s">
        <v>13</v>
      </c>
      <c r="H3480" s="2" t="s">
        <v>71</v>
      </c>
      <c r="I3480" s="5" t="s">
        <v>70</v>
      </c>
      <c r="J3480" s="4" t="s">
        <v>27</v>
      </c>
      <c r="K3480" s="4" t="s">
        <v>1</v>
      </c>
      <c r="L3480" s="4" t="s">
        <v>11</v>
      </c>
      <c r="M3480" s="4">
        <f>+YEAR(Tabla26[[#This Row],[Fecha de creación]])</f>
        <v>2022</v>
      </c>
      <c r="N3480" s="4">
        <f>+MONTH(Tabla26[[#This Row],[Fecha de creación]])</f>
        <v>7</v>
      </c>
    </row>
    <row r="3481" spans="1:14" hidden="1" x14ac:dyDescent="0.3">
      <c r="A3481" s="6">
        <v>44753.487164351849</v>
      </c>
      <c r="B3481" s="4" t="s">
        <v>32</v>
      </c>
      <c r="C3481" s="4" t="s">
        <v>8670</v>
      </c>
      <c r="D3481" s="4" t="s">
        <v>72</v>
      </c>
      <c r="E3481" s="4" t="s">
        <v>7</v>
      </c>
      <c r="F3481" s="4" t="s">
        <v>43</v>
      </c>
      <c r="G3481" s="4" t="s">
        <v>13</v>
      </c>
      <c r="H3481" s="2" t="s">
        <v>71</v>
      </c>
      <c r="I3481" s="5" t="s">
        <v>7727</v>
      </c>
      <c r="J3481" s="4" t="s">
        <v>27</v>
      </c>
      <c r="K3481" s="4" t="s">
        <v>1</v>
      </c>
      <c r="L3481" s="4" t="s">
        <v>11</v>
      </c>
      <c r="M3481" s="4">
        <f>+YEAR(Tabla26[[#This Row],[Fecha de creación]])</f>
        <v>2022</v>
      </c>
      <c r="N3481" s="4">
        <f>+MONTH(Tabla26[[#This Row],[Fecha de creación]])</f>
        <v>7</v>
      </c>
    </row>
    <row r="3482" spans="1:14" hidden="1" x14ac:dyDescent="0.3">
      <c r="A3482" s="6">
        <v>44753.488391203704</v>
      </c>
      <c r="B3482" s="4" t="s">
        <v>32</v>
      </c>
      <c r="C3482" s="4" t="s">
        <v>8669</v>
      </c>
      <c r="D3482" s="4" t="s">
        <v>72</v>
      </c>
      <c r="E3482" s="4" t="s">
        <v>7</v>
      </c>
      <c r="F3482" s="4" t="s">
        <v>43</v>
      </c>
      <c r="G3482" s="4" t="s">
        <v>13</v>
      </c>
      <c r="H3482" s="2" t="s">
        <v>71</v>
      </c>
      <c r="I3482" s="5" t="s">
        <v>7727</v>
      </c>
      <c r="J3482" s="4" t="s">
        <v>27</v>
      </c>
      <c r="K3482" s="4" t="s">
        <v>1</v>
      </c>
      <c r="L3482" s="4" t="s">
        <v>11</v>
      </c>
      <c r="M3482" s="4">
        <f>+YEAR(Tabla26[[#This Row],[Fecha de creación]])</f>
        <v>2022</v>
      </c>
      <c r="N3482" s="4">
        <f>+MONTH(Tabla26[[#This Row],[Fecha de creación]])</f>
        <v>7</v>
      </c>
    </row>
    <row r="3483" spans="1:14" hidden="1" x14ac:dyDescent="0.3">
      <c r="A3483" s="6">
        <v>44753.538946759261</v>
      </c>
      <c r="B3483" s="4" t="s">
        <v>32</v>
      </c>
      <c r="C3483" s="4" t="s">
        <v>8666</v>
      </c>
      <c r="D3483" s="4" t="s">
        <v>72</v>
      </c>
      <c r="E3483" s="4" t="s">
        <v>7</v>
      </c>
      <c r="F3483" s="4" t="s">
        <v>43</v>
      </c>
      <c r="G3483" s="4" t="s">
        <v>13</v>
      </c>
      <c r="H3483" s="2" t="s">
        <v>71</v>
      </c>
      <c r="I3483" s="5" t="s">
        <v>7727</v>
      </c>
      <c r="J3483" s="4" t="s">
        <v>27</v>
      </c>
      <c r="K3483" s="4" t="s">
        <v>1</v>
      </c>
      <c r="L3483" s="4" t="s">
        <v>11</v>
      </c>
      <c r="M3483" s="4">
        <f>+YEAR(Tabla26[[#This Row],[Fecha de creación]])</f>
        <v>2022</v>
      </c>
      <c r="N3483" s="4">
        <f>+MONTH(Tabla26[[#This Row],[Fecha de creación]])</f>
        <v>7</v>
      </c>
    </row>
    <row r="3484" spans="1:14" hidden="1" x14ac:dyDescent="0.3">
      <c r="A3484" s="6">
        <v>44753.617256944446</v>
      </c>
      <c r="B3484" s="4" t="s">
        <v>32</v>
      </c>
      <c r="C3484" s="4" t="s">
        <v>8665</v>
      </c>
      <c r="D3484" s="4" t="s">
        <v>72</v>
      </c>
      <c r="E3484" s="4" t="s">
        <v>7</v>
      </c>
      <c r="F3484" s="4" t="s">
        <v>43</v>
      </c>
      <c r="G3484" s="4" t="s">
        <v>13</v>
      </c>
      <c r="H3484" s="2" t="s">
        <v>71</v>
      </c>
      <c r="I3484" s="5" t="s">
        <v>7727</v>
      </c>
      <c r="J3484" s="4" t="s">
        <v>27</v>
      </c>
      <c r="K3484" s="4" t="s">
        <v>1</v>
      </c>
      <c r="L3484" s="4" t="s">
        <v>11</v>
      </c>
      <c r="M3484" s="4">
        <f>+YEAR(Tabla26[[#This Row],[Fecha de creación]])</f>
        <v>2022</v>
      </c>
      <c r="N3484" s="4">
        <f>+MONTH(Tabla26[[#This Row],[Fecha de creación]])</f>
        <v>7</v>
      </c>
    </row>
    <row r="3485" spans="1:14" hidden="1" x14ac:dyDescent="0.3">
      <c r="A3485" s="6">
        <v>44754.692800925928</v>
      </c>
      <c r="B3485" s="4" t="s">
        <v>32</v>
      </c>
      <c r="C3485" s="4" t="s">
        <v>8653</v>
      </c>
      <c r="D3485" s="4" t="s">
        <v>72</v>
      </c>
      <c r="E3485" s="4" t="s">
        <v>7</v>
      </c>
      <c r="F3485" s="4" t="s">
        <v>43</v>
      </c>
      <c r="G3485" s="4" t="s">
        <v>13</v>
      </c>
      <c r="H3485" s="2" t="s">
        <v>71</v>
      </c>
      <c r="I3485" s="5" t="s">
        <v>7727</v>
      </c>
      <c r="J3485" s="4" t="s">
        <v>2</v>
      </c>
      <c r="K3485" s="4" t="s">
        <v>1</v>
      </c>
      <c r="L3485" s="4" t="s">
        <v>11</v>
      </c>
      <c r="M3485" s="4">
        <f>+YEAR(Tabla26[[#This Row],[Fecha de creación]])</f>
        <v>2022</v>
      </c>
      <c r="N3485" s="4">
        <f>+MONTH(Tabla26[[#This Row],[Fecha de creación]])</f>
        <v>7</v>
      </c>
    </row>
    <row r="3486" spans="1:14" hidden="1" x14ac:dyDescent="0.3">
      <c r="A3486" s="6">
        <v>44754.696261574078</v>
      </c>
      <c r="B3486" s="4" t="s">
        <v>32</v>
      </c>
      <c r="C3486" s="4" t="s">
        <v>8652</v>
      </c>
      <c r="D3486" s="4" t="s">
        <v>72</v>
      </c>
      <c r="E3486" s="4" t="s">
        <v>7</v>
      </c>
      <c r="F3486" s="4" t="s">
        <v>43</v>
      </c>
      <c r="G3486" s="4" t="s">
        <v>20</v>
      </c>
      <c r="H3486" s="2" t="s">
        <v>71</v>
      </c>
      <c r="I3486" s="5" t="s">
        <v>7727</v>
      </c>
      <c r="J3486" s="4" t="s">
        <v>2</v>
      </c>
      <c r="K3486" s="4" t="s">
        <v>1</v>
      </c>
      <c r="L3486" s="4" t="s">
        <v>0</v>
      </c>
      <c r="M3486" s="4">
        <f>+YEAR(Tabla26[[#This Row],[Fecha de creación]])</f>
        <v>2022</v>
      </c>
      <c r="N3486" s="4">
        <f>+MONTH(Tabla26[[#This Row],[Fecha de creación]])</f>
        <v>7</v>
      </c>
    </row>
    <row r="3487" spans="1:14" hidden="1" x14ac:dyDescent="0.3">
      <c r="A3487" s="6">
        <v>44754.696516203701</v>
      </c>
      <c r="B3487" s="4" t="s">
        <v>32</v>
      </c>
      <c r="C3487" s="4" t="s">
        <v>8651</v>
      </c>
      <c r="D3487" s="4" t="s">
        <v>72</v>
      </c>
      <c r="E3487" s="4" t="s">
        <v>7</v>
      </c>
      <c r="F3487" s="4" t="s">
        <v>43</v>
      </c>
      <c r="G3487" s="4" t="s">
        <v>13</v>
      </c>
      <c r="H3487" s="2" t="s">
        <v>71</v>
      </c>
      <c r="I3487" s="5" t="s">
        <v>70</v>
      </c>
      <c r="J3487" s="4" t="s">
        <v>27</v>
      </c>
      <c r="K3487" s="4" t="s">
        <v>1</v>
      </c>
      <c r="L3487" s="4" t="s">
        <v>11</v>
      </c>
      <c r="M3487" s="4">
        <f>+YEAR(Tabla26[[#This Row],[Fecha de creación]])</f>
        <v>2022</v>
      </c>
      <c r="N3487" s="4">
        <f>+MONTH(Tabla26[[#This Row],[Fecha de creación]])</f>
        <v>7</v>
      </c>
    </row>
    <row r="3488" spans="1:14" hidden="1" x14ac:dyDescent="0.3">
      <c r="A3488" s="6">
        <v>44754.703784722224</v>
      </c>
      <c r="B3488" s="4" t="s">
        <v>32</v>
      </c>
      <c r="C3488" s="4" t="s">
        <v>8649</v>
      </c>
      <c r="D3488" s="4" t="s">
        <v>72</v>
      </c>
      <c r="E3488" s="4" t="s">
        <v>7</v>
      </c>
      <c r="F3488" s="4" t="s">
        <v>43</v>
      </c>
      <c r="G3488" s="4" t="s">
        <v>13</v>
      </c>
      <c r="H3488" s="2" t="s">
        <v>71</v>
      </c>
      <c r="I3488" s="5" t="s">
        <v>70</v>
      </c>
      <c r="J3488" s="4" t="s">
        <v>27</v>
      </c>
      <c r="K3488" s="4" t="s">
        <v>1</v>
      </c>
      <c r="L3488" s="4" t="s">
        <v>11</v>
      </c>
      <c r="M3488" s="4">
        <f>+YEAR(Tabla26[[#This Row],[Fecha de creación]])</f>
        <v>2022</v>
      </c>
      <c r="N3488" s="4">
        <f>+MONTH(Tabla26[[#This Row],[Fecha de creación]])</f>
        <v>7</v>
      </c>
    </row>
    <row r="3489" spans="1:14" hidden="1" x14ac:dyDescent="0.3">
      <c r="A3489" s="6">
        <v>44754.709189814814</v>
      </c>
      <c r="B3489" s="4" t="s">
        <v>32</v>
      </c>
      <c r="C3489" s="4" t="s">
        <v>8648</v>
      </c>
      <c r="D3489" s="4" t="s">
        <v>72</v>
      </c>
      <c r="E3489" s="4" t="s">
        <v>7</v>
      </c>
      <c r="F3489" s="4" t="s">
        <v>43</v>
      </c>
      <c r="G3489" s="4" t="s">
        <v>13</v>
      </c>
      <c r="H3489" s="2" t="s">
        <v>71</v>
      </c>
      <c r="I3489" s="5" t="s">
        <v>70</v>
      </c>
      <c r="J3489" s="4" t="s">
        <v>27</v>
      </c>
      <c r="K3489" s="4" t="s">
        <v>1</v>
      </c>
      <c r="L3489" s="4" t="s">
        <v>11</v>
      </c>
      <c r="M3489" s="4">
        <f>+YEAR(Tabla26[[#This Row],[Fecha de creación]])</f>
        <v>2022</v>
      </c>
      <c r="N3489" s="4">
        <f>+MONTH(Tabla26[[#This Row],[Fecha de creación]])</f>
        <v>7</v>
      </c>
    </row>
    <row r="3490" spans="1:14" hidden="1" x14ac:dyDescent="0.3">
      <c r="A3490" s="6">
        <v>44755.638692129629</v>
      </c>
      <c r="B3490" s="4" t="s">
        <v>32</v>
      </c>
      <c r="C3490" s="4" t="s">
        <v>8645</v>
      </c>
      <c r="D3490" s="4" t="s">
        <v>72</v>
      </c>
      <c r="E3490" s="4" t="s">
        <v>7</v>
      </c>
      <c r="F3490" s="4" t="s">
        <v>43</v>
      </c>
      <c r="G3490" s="4" t="s">
        <v>13</v>
      </c>
      <c r="H3490" s="2" t="s">
        <v>71</v>
      </c>
      <c r="I3490" s="5" t="s">
        <v>70</v>
      </c>
      <c r="J3490" s="4" t="s">
        <v>27</v>
      </c>
      <c r="K3490" s="4" t="s">
        <v>1</v>
      </c>
      <c r="L3490" s="4" t="s">
        <v>11</v>
      </c>
      <c r="M3490" s="4">
        <f>+YEAR(Tabla26[[#This Row],[Fecha de creación]])</f>
        <v>2022</v>
      </c>
      <c r="N3490" s="4">
        <f>+MONTH(Tabla26[[#This Row],[Fecha de creación]])</f>
        <v>7</v>
      </c>
    </row>
    <row r="3491" spans="1:14" hidden="1" x14ac:dyDescent="0.3">
      <c r="A3491" s="6">
        <v>44755.641631944447</v>
      </c>
      <c r="B3491" s="4" t="s">
        <v>32</v>
      </c>
      <c r="C3491" s="4" t="s">
        <v>8644</v>
      </c>
      <c r="D3491" s="4" t="s">
        <v>72</v>
      </c>
      <c r="E3491" s="4" t="s">
        <v>7</v>
      </c>
      <c r="F3491" s="4" t="s">
        <v>43</v>
      </c>
      <c r="G3491" s="4" t="s">
        <v>13</v>
      </c>
      <c r="H3491" s="2" t="s">
        <v>71</v>
      </c>
      <c r="I3491" s="5" t="s">
        <v>70</v>
      </c>
      <c r="J3491" s="4" t="s">
        <v>27</v>
      </c>
      <c r="K3491" s="4" t="s">
        <v>1</v>
      </c>
      <c r="L3491" s="4" t="s">
        <v>11</v>
      </c>
      <c r="M3491" s="4">
        <f>+YEAR(Tabla26[[#This Row],[Fecha de creación]])</f>
        <v>2022</v>
      </c>
      <c r="N3491" s="4">
        <f>+MONTH(Tabla26[[#This Row],[Fecha de creación]])</f>
        <v>7</v>
      </c>
    </row>
    <row r="3492" spans="1:14" hidden="1" x14ac:dyDescent="0.3">
      <c r="A3492" s="6">
        <v>44755.665567129632</v>
      </c>
      <c r="B3492" s="4" t="s">
        <v>32</v>
      </c>
      <c r="C3492" s="4" t="s">
        <v>8642</v>
      </c>
      <c r="D3492" s="4" t="s">
        <v>72</v>
      </c>
      <c r="E3492" s="4" t="s">
        <v>7</v>
      </c>
      <c r="F3492" s="4" t="s">
        <v>43</v>
      </c>
      <c r="G3492" s="4" t="s">
        <v>13</v>
      </c>
      <c r="H3492" s="2" t="s">
        <v>71</v>
      </c>
      <c r="I3492" s="5" t="s">
        <v>7727</v>
      </c>
      <c r="J3492" s="4" t="s">
        <v>27</v>
      </c>
      <c r="K3492" s="4" t="s">
        <v>1</v>
      </c>
      <c r="L3492" s="4" t="s">
        <v>11</v>
      </c>
      <c r="M3492" s="4">
        <f>+YEAR(Tabla26[[#This Row],[Fecha de creación]])</f>
        <v>2022</v>
      </c>
      <c r="N3492" s="4">
        <f>+MONTH(Tabla26[[#This Row],[Fecha de creación]])</f>
        <v>7</v>
      </c>
    </row>
    <row r="3493" spans="1:14" hidden="1" x14ac:dyDescent="0.3">
      <c r="A3493" s="6">
        <v>44755.670023148145</v>
      </c>
      <c r="B3493" s="4" t="s">
        <v>32</v>
      </c>
      <c r="C3493" s="4" t="s">
        <v>8640</v>
      </c>
      <c r="D3493" s="4" t="s">
        <v>72</v>
      </c>
      <c r="E3493" s="4" t="s">
        <v>7</v>
      </c>
      <c r="F3493" s="4" t="s">
        <v>43</v>
      </c>
      <c r="G3493" s="4" t="s">
        <v>13</v>
      </c>
      <c r="H3493" s="2" t="s">
        <v>71</v>
      </c>
      <c r="I3493" s="5" t="s">
        <v>7727</v>
      </c>
      <c r="J3493" s="4" t="s">
        <v>27</v>
      </c>
      <c r="K3493" s="4" t="s">
        <v>1</v>
      </c>
      <c r="L3493" s="4" t="s">
        <v>11</v>
      </c>
      <c r="M3493" s="4">
        <f>+YEAR(Tabla26[[#This Row],[Fecha de creación]])</f>
        <v>2022</v>
      </c>
      <c r="N3493" s="4">
        <f>+MONTH(Tabla26[[#This Row],[Fecha de creación]])</f>
        <v>7</v>
      </c>
    </row>
    <row r="3494" spans="1:14" hidden="1" x14ac:dyDescent="0.3">
      <c r="A3494" s="6">
        <v>44755.706446759257</v>
      </c>
      <c r="B3494" s="4" t="s">
        <v>32</v>
      </c>
      <c r="C3494" s="4" t="s">
        <v>8634</v>
      </c>
      <c r="D3494" s="4" t="s">
        <v>72</v>
      </c>
      <c r="E3494" s="4" t="s">
        <v>7</v>
      </c>
      <c r="F3494" s="4" t="s">
        <v>43</v>
      </c>
      <c r="G3494" s="4" t="s">
        <v>13</v>
      </c>
      <c r="H3494" s="2" t="s">
        <v>71</v>
      </c>
      <c r="I3494" s="5" t="s">
        <v>7727</v>
      </c>
      <c r="J3494" s="4" t="s">
        <v>27</v>
      </c>
      <c r="K3494" s="4" t="s">
        <v>1</v>
      </c>
      <c r="L3494" s="4" t="s">
        <v>11</v>
      </c>
      <c r="M3494" s="4">
        <f>+YEAR(Tabla26[[#This Row],[Fecha de creación]])</f>
        <v>2022</v>
      </c>
      <c r="N3494" s="4">
        <f>+MONTH(Tabla26[[#This Row],[Fecha de creación]])</f>
        <v>7</v>
      </c>
    </row>
    <row r="3495" spans="1:14" hidden="1" x14ac:dyDescent="0.3">
      <c r="A3495" s="6">
        <v>44756.419305555559</v>
      </c>
      <c r="B3495" s="4" t="s">
        <v>32</v>
      </c>
      <c r="C3495" s="4" t="s">
        <v>8631</v>
      </c>
      <c r="D3495" s="4" t="s">
        <v>72</v>
      </c>
      <c r="E3495" s="4" t="s">
        <v>7</v>
      </c>
      <c r="F3495" s="4" t="s">
        <v>43</v>
      </c>
      <c r="G3495" s="4" t="s">
        <v>13</v>
      </c>
      <c r="H3495" s="2" t="s">
        <v>71</v>
      </c>
      <c r="I3495" s="5" t="s">
        <v>70</v>
      </c>
      <c r="J3495" s="4" t="s">
        <v>2</v>
      </c>
      <c r="K3495" s="4" t="s">
        <v>1</v>
      </c>
      <c r="L3495" s="4" t="s">
        <v>11</v>
      </c>
      <c r="M3495" s="4">
        <f>+YEAR(Tabla26[[#This Row],[Fecha de creación]])</f>
        <v>2022</v>
      </c>
      <c r="N3495" s="4">
        <f>+MONTH(Tabla26[[#This Row],[Fecha de creación]])</f>
        <v>7</v>
      </c>
    </row>
    <row r="3496" spans="1:14" hidden="1" x14ac:dyDescent="0.3">
      <c r="A3496" s="6">
        <v>44756.450069444443</v>
      </c>
      <c r="B3496" s="4" t="s">
        <v>32</v>
      </c>
      <c r="C3496" s="4" t="s">
        <v>8629</v>
      </c>
      <c r="D3496" s="4" t="s">
        <v>72</v>
      </c>
      <c r="E3496" s="4" t="s">
        <v>7</v>
      </c>
      <c r="F3496" s="4" t="s">
        <v>43</v>
      </c>
      <c r="G3496" s="4" t="s">
        <v>20</v>
      </c>
      <c r="H3496" s="2" t="s">
        <v>71</v>
      </c>
      <c r="I3496" s="5" t="s">
        <v>7727</v>
      </c>
      <c r="J3496" s="4" t="s">
        <v>27</v>
      </c>
      <c r="K3496" s="4" t="s">
        <v>1</v>
      </c>
      <c r="L3496" s="4" t="s">
        <v>0</v>
      </c>
      <c r="M3496" s="4">
        <f>+YEAR(Tabla26[[#This Row],[Fecha de creación]])</f>
        <v>2022</v>
      </c>
      <c r="N3496" s="4">
        <f>+MONTH(Tabla26[[#This Row],[Fecha de creación]])</f>
        <v>7</v>
      </c>
    </row>
    <row r="3497" spans="1:14" hidden="1" x14ac:dyDescent="0.3">
      <c r="A3497" s="6">
        <v>44757.66333333333</v>
      </c>
      <c r="B3497" s="4" t="s">
        <v>32</v>
      </c>
      <c r="C3497" s="4" t="s">
        <v>8613</v>
      </c>
      <c r="D3497" s="4" t="s">
        <v>72</v>
      </c>
      <c r="E3497" s="4" t="s">
        <v>7</v>
      </c>
      <c r="F3497" s="4" t="s">
        <v>43</v>
      </c>
      <c r="G3497" s="4" t="s">
        <v>13</v>
      </c>
      <c r="H3497" s="2" t="s">
        <v>71</v>
      </c>
      <c r="I3497" s="5" t="s">
        <v>70</v>
      </c>
      <c r="J3497" s="4" t="s">
        <v>27</v>
      </c>
      <c r="K3497" s="4" t="s">
        <v>1</v>
      </c>
      <c r="L3497" s="4" t="s">
        <v>11</v>
      </c>
      <c r="M3497" s="4">
        <f>+YEAR(Tabla26[[#This Row],[Fecha de creación]])</f>
        <v>2022</v>
      </c>
      <c r="N3497" s="4">
        <f>+MONTH(Tabla26[[#This Row],[Fecha de creación]])</f>
        <v>7</v>
      </c>
    </row>
    <row r="3498" spans="1:14" hidden="1" x14ac:dyDescent="0.3">
      <c r="A3498" s="6">
        <v>44758.698009259257</v>
      </c>
      <c r="B3498" s="4" t="s">
        <v>32</v>
      </c>
      <c r="C3498" s="4" t="s">
        <v>8601</v>
      </c>
      <c r="D3498" s="4" t="s">
        <v>72</v>
      </c>
      <c r="E3498" s="4" t="s">
        <v>7</v>
      </c>
      <c r="F3498" s="4" t="s">
        <v>43</v>
      </c>
      <c r="G3498" s="4" t="s">
        <v>13</v>
      </c>
      <c r="H3498" s="2" t="s">
        <v>71</v>
      </c>
      <c r="I3498" s="5" t="s">
        <v>7727</v>
      </c>
      <c r="J3498" s="4" t="s">
        <v>27</v>
      </c>
      <c r="K3498" s="4" t="s">
        <v>1</v>
      </c>
      <c r="L3498" s="4" t="s">
        <v>11</v>
      </c>
      <c r="M3498" s="4">
        <f>+YEAR(Tabla26[[#This Row],[Fecha de creación]])</f>
        <v>2022</v>
      </c>
      <c r="N3498" s="4">
        <f>+MONTH(Tabla26[[#This Row],[Fecha de creación]])</f>
        <v>7</v>
      </c>
    </row>
    <row r="3499" spans="1:14" hidden="1" x14ac:dyDescent="0.3">
      <c r="A3499" s="6">
        <v>44759.667881944442</v>
      </c>
      <c r="B3499" s="4" t="s">
        <v>32</v>
      </c>
      <c r="C3499" s="4" t="s">
        <v>8594</v>
      </c>
      <c r="D3499" s="4" t="s">
        <v>72</v>
      </c>
      <c r="E3499" s="4" t="s">
        <v>7</v>
      </c>
      <c r="F3499" s="4" t="s">
        <v>43</v>
      </c>
      <c r="G3499" s="4" t="s">
        <v>20</v>
      </c>
      <c r="H3499" s="2" t="s">
        <v>71</v>
      </c>
      <c r="I3499" s="5" t="s">
        <v>70</v>
      </c>
      <c r="J3499" s="4" t="s">
        <v>27</v>
      </c>
      <c r="K3499" s="4" t="s">
        <v>1</v>
      </c>
      <c r="L3499" s="4" t="s">
        <v>0</v>
      </c>
      <c r="M3499" s="4">
        <f>+YEAR(Tabla26[[#This Row],[Fecha de creación]])</f>
        <v>2022</v>
      </c>
      <c r="N3499" s="4">
        <f>+MONTH(Tabla26[[#This Row],[Fecha de creación]])</f>
        <v>7</v>
      </c>
    </row>
    <row r="3500" spans="1:14" hidden="1" x14ac:dyDescent="0.3">
      <c r="A3500" s="6">
        <v>44759.668368055558</v>
      </c>
      <c r="B3500" s="4" t="s">
        <v>32</v>
      </c>
      <c r="C3500" s="4" t="s">
        <v>8593</v>
      </c>
      <c r="D3500" s="4" t="s">
        <v>72</v>
      </c>
      <c r="E3500" s="4" t="s">
        <v>7</v>
      </c>
      <c r="F3500" s="4" t="s">
        <v>43</v>
      </c>
      <c r="G3500" s="4" t="s">
        <v>13</v>
      </c>
      <c r="H3500" s="2" t="s">
        <v>71</v>
      </c>
      <c r="I3500" s="5" t="s">
        <v>70</v>
      </c>
      <c r="J3500" s="4" t="s">
        <v>27</v>
      </c>
      <c r="K3500" s="4" t="s">
        <v>1</v>
      </c>
      <c r="L3500" s="4" t="s">
        <v>11</v>
      </c>
      <c r="M3500" s="4">
        <f>+YEAR(Tabla26[[#This Row],[Fecha de creación]])</f>
        <v>2022</v>
      </c>
      <c r="N3500" s="4">
        <f>+MONTH(Tabla26[[#This Row],[Fecha de creación]])</f>
        <v>7</v>
      </c>
    </row>
    <row r="3501" spans="1:14" hidden="1" x14ac:dyDescent="0.3">
      <c r="A3501" s="6">
        <v>44759.669849537036</v>
      </c>
      <c r="B3501" s="4" t="s">
        <v>32</v>
      </c>
      <c r="C3501" s="4" t="s">
        <v>8592</v>
      </c>
      <c r="D3501" s="4" t="s">
        <v>72</v>
      </c>
      <c r="E3501" s="4" t="s">
        <v>7</v>
      </c>
      <c r="F3501" s="4" t="s">
        <v>43</v>
      </c>
      <c r="G3501" s="4" t="s">
        <v>13</v>
      </c>
      <c r="H3501" s="2" t="s">
        <v>71</v>
      </c>
      <c r="I3501" s="5" t="s">
        <v>70</v>
      </c>
      <c r="J3501" s="4" t="s">
        <v>27</v>
      </c>
      <c r="K3501" s="4" t="s">
        <v>1</v>
      </c>
      <c r="L3501" s="4" t="s">
        <v>11</v>
      </c>
      <c r="M3501" s="4">
        <f>+YEAR(Tabla26[[#This Row],[Fecha de creación]])</f>
        <v>2022</v>
      </c>
      <c r="N3501" s="4">
        <f>+MONTH(Tabla26[[#This Row],[Fecha de creación]])</f>
        <v>7</v>
      </c>
    </row>
    <row r="3502" spans="1:14" hidden="1" x14ac:dyDescent="0.3">
      <c r="A3502" s="6">
        <v>44759.685289351852</v>
      </c>
      <c r="B3502" s="4" t="s">
        <v>32</v>
      </c>
      <c r="C3502" s="4" t="s">
        <v>8590</v>
      </c>
      <c r="D3502" s="4" t="s">
        <v>72</v>
      </c>
      <c r="E3502" s="4" t="s">
        <v>7</v>
      </c>
      <c r="F3502" s="4" t="s">
        <v>43</v>
      </c>
      <c r="G3502" s="4" t="s">
        <v>13</v>
      </c>
      <c r="H3502" s="2" t="s">
        <v>71</v>
      </c>
      <c r="I3502" s="5" t="s">
        <v>70</v>
      </c>
      <c r="J3502" s="4" t="s">
        <v>27</v>
      </c>
      <c r="K3502" s="4" t="s">
        <v>1</v>
      </c>
      <c r="L3502" s="4" t="s">
        <v>11</v>
      </c>
      <c r="M3502" s="4">
        <f>+YEAR(Tabla26[[#This Row],[Fecha de creación]])</f>
        <v>2022</v>
      </c>
      <c r="N3502" s="4">
        <f>+MONTH(Tabla26[[#This Row],[Fecha de creación]])</f>
        <v>7</v>
      </c>
    </row>
    <row r="3503" spans="1:14" hidden="1" x14ac:dyDescent="0.3">
      <c r="A3503" s="6">
        <v>44760.531886574077</v>
      </c>
      <c r="B3503" s="4" t="s">
        <v>32</v>
      </c>
      <c r="C3503" s="4" t="s">
        <v>8573</v>
      </c>
      <c r="D3503" s="4" t="s">
        <v>72</v>
      </c>
      <c r="E3503" s="4" t="s">
        <v>7</v>
      </c>
      <c r="F3503" s="4" t="s">
        <v>43</v>
      </c>
      <c r="G3503" s="4" t="s">
        <v>13</v>
      </c>
      <c r="H3503" s="2" t="s">
        <v>71</v>
      </c>
      <c r="I3503" s="5" t="s">
        <v>7727</v>
      </c>
      <c r="J3503" s="4" t="s">
        <v>27</v>
      </c>
      <c r="K3503" s="4" t="s">
        <v>1</v>
      </c>
      <c r="L3503" s="4" t="s">
        <v>11</v>
      </c>
      <c r="M3503" s="4">
        <f>+YEAR(Tabla26[[#This Row],[Fecha de creación]])</f>
        <v>2022</v>
      </c>
      <c r="N3503" s="4">
        <f>+MONTH(Tabla26[[#This Row],[Fecha de creación]])</f>
        <v>7</v>
      </c>
    </row>
    <row r="3504" spans="1:14" hidden="1" x14ac:dyDescent="0.3">
      <c r="A3504" s="6">
        <v>44760.53297453704</v>
      </c>
      <c r="B3504" s="4" t="s">
        <v>32</v>
      </c>
      <c r="C3504" s="4" t="s">
        <v>8571</v>
      </c>
      <c r="D3504" s="4" t="s">
        <v>72</v>
      </c>
      <c r="E3504" s="4" t="s">
        <v>7</v>
      </c>
      <c r="F3504" s="4" t="s">
        <v>43</v>
      </c>
      <c r="G3504" s="4" t="s">
        <v>13</v>
      </c>
      <c r="H3504" s="2" t="s">
        <v>71</v>
      </c>
      <c r="I3504" s="5" t="s">
        <v>7727</v>
      </c>
      <c r="J3504" s="4" t="s">
        <v>27</v>
      </c>
      <c r="K3504" s="4" t="s">
        <v>1</v>
      </c>
      <c r="L3504" s="4" t="s">
        <v>11</v>
      </c>
      <c r="M3504" s="4">
        <f>+YEAR(Tabla26[[#This Row],[Fecha de creación]])</f>
        <v>2022</v>
      </c>
      <c r="N3504" s="4">
        <f>+MONTH(Tabla26[[#This Row],[Fecha de creación]])</f>
        <v>7</v>
      </c>
    </row>
    <row r="3505" spans="1:14" hidden="1" x14ac:dyDescent="0.3">
      <c r="A3505" s="6">
        <v>44760.541875000003</v>
      </c>
      <c r="B3505" s="4" t="s">
        <v>32</v>
      </c>
      <c r="C3505" s="4" t="s">
        <v>8568</v>
      </c>
      <c r="D3505" s="4" t="s">
        <v>72</v>
      </c>
      <c r="E3505" s="4" t="s">
        <v>7</v>
      </c>
      <c r="F3505" s="4" t="s">
        <v>43</v>
      </c>
      <c r="G3505" s="4" t="s">
        <v>13</v>
      </c>
      <c r="H3505" s="2" t="s">
        <v>71</v>
      </c>
      <c r="I3505" s="5" t="s">
        <v>70</v>
      </c>
      <c r="J3505" s="4" t="s">
        <v>27</v>
      </c>
      <c r="K3505" s="4" t="s">
        <v>1</v>
      </c>
      <c r="L3505" s="4" t="s">
        <v>11</v>
      </c>
      <c r="M3505" s="4">
        <f>+YEAR(Tabla26[[#This Row],[Fecha de creación]])</f>
        <v>2022</v>
      </c>
      <c r="N3505" s="4">
        <f>+MONTH(Tabla26[[#This Row],[Fecha de creación]])</f>
        <v>7</v>
      </c>
    </row>
    <row r="3506" spans="1:14" hidden="1" x14ac:dyDescent="0.3">
      <c r="A3506" s="6">
        <v>44760.665370370371</v>
      </c>
      <c r="B3506" s="4" t="s">
        <v>23</v>
      </c>
      <c r="C3506" s="4" t="s">
        <v>8560</v>
      </c>
      <c r="D3506" s="4" t="s">
        <v>72</v>
      </c>
      <c r="E3506" s="4" t="s">
        <v>7</v>
      </c>
      <c r="F3506" s="4" t="s">
        <v>43</v>
      </c>
      <c r="G3506" s="4" t="s">
        <v>13</v>
      </c>
      <c r="H3506" s="2" t="s">
        <v>71</v>
      </c>
      <c r="I3506" s="5" t="s">
        <v>897</v>
      </c>
      <c r="J3506" s="4" t="s">
        <v>27</v>
      </c>
      <c r="K3506" s="4" t="s">
        <v>1</v>
      </c>
      <c r="L3506" s="4" t="s">
        <v>11</v>
      </c>
      <c r="M3506" s="4">
        <f>+YEAR(Tabla26[[#This Row],[Fecha de creación]])</f>
        <v>2022</v>
      </c>
      <c r="N3506" s="4">
        <f>+MONTH(Tabla26[[#This Row],[Fecha de creación]])</f>
        <v>7</v>
      </c>
    </row>
    <row r="3507" spans="1:14" hidden="1" x14ac:dyDescent="0.3">
      <c r="A3507" s="6">
        <v>44761.528310185182</v>
      </c>
      <c r="B3507" s="4" t="s">
        <v>32</v>
      </c>
      <c r="C3507" s="4" t="s">
        <v>8553</v>
      </c>
      <c r="D3507" s="4" t="s">
        <v>72</v>
      </c>
      <c r="E3507" s="4" t="s">
        <v>7</v>
      </c>
      <c r="F3507" s="4" t="s">
        <v>43</v>
      </c>
      <c r="G3507" s="4" t="s">
        <v>13</v>
      </c>
      <c r="H3507" s="2" t="s">
        <v>71</v>
      </c>
      <c r="I3507" s="5" t="s">
        <v>7727</v>
      </c>
      <c r="J3507" s="4" t="s">
        <v>27</v>
      </c>
      <c r="K3507" s="4" t="s">
        <v>1</v>
      </c>
      <c r="L3507" s="4" t="s">
        <v>11</v>
      </c>
      <c r="M3507" s="4">
        <f>+YEAR(Tabla26[[#This Row],[Fecha de creación]])</f>
        <v>2022</v>
      </c>
      <c r="N3507" s="4">
        <f>+MONTH(Tabla26[[#This Row],[Fecha de creación]])</f>
        <v>7</v>
      </c>
    </row>
    <row r="3508" spans="1:14" hidden="1" x14ac:dyDescent="0.3">
      <c r="A3508" s="6">
        <v>44761.529409722221</v>
      </c>
      <c r="B3508" s="4" t="s">
        <v>32</v>
      </c>
      <c r="C3508" s="4" t="s">
        <v>8552</v>
      </c>
      <c r="D3508" s="4" t="s">
        <v>72</v>
      </c>
      <c r="E3508" s="4" t="s">
        <v>7</v>
      </c>
      <c r="F3508" s="4" t="s">
        <v>43</v>
      </c>
      <c r="G3508" s="4" t="s">
        <v>13</v>
      </c>
      <c r="H3508" s="2" t="s">
        <v>71</v>
      </c>
      <c r="I3508" s="5" t="s">
        <v>7727</v>
      </c>
      <c r="J3508" s="4" t="s">
        <v>27</v>
      </c>
      <c r="K3508" s="4" t="s">
        <v>1</v>
      </c>
      <c r="L3508" s="4" t="s">
        <v>11</v>
      </c>
      <c r="M3508" s="4">
        <f>+YEAR(Tabla26[[#This Row],[Fecha de creación]])</f>
        <v>2022</v>
      </c>
      <c r="N3508" s="4">
        <f>+MONTH(Tabla26[[#This Row],[Fecha de creación]])</f>
        <v>7</v>
      </c>
    </row>
    <row r="3509" spans="1:14" hidden="1" x14ac:dyDescent="0.3">
      <c r="A3509" s="6">
        <v>44761.630335648151</v>
      </c>
      <c r="B3509" s="4" t="s">
        <v>32</v>
      </c>
      <c r="C3509" s="4" t="s">
        <v>8549</v>
      </c>
      <c r="D3509" s="4" t="s">
        <v>72</v>
      </c>
      <c r="E3509" s="4" t="s">
        <v>7</v>
      </c>
      <c r="F3509" s="4" t="s">
        <v>43</v>
      </c>
      <c r="G3509" s="4" t="s">
        <v>13</v>
      </c>
      <c r="H3509" s="2" t="s">
        <v>71</v>
      </c>
      <c r="I3509" s="5" t="s">
        <v>7727</v>
      </c>
      <c r="J3509" s="4" t="s">
        <v>27</v>
      </c>
      <c r="K3509" s="4" t="s">
        <v>1</v>
      </c>
      <c r="L3509" s="4" t="s">
        <v>11</v>
      </c>
      <c r="M3509" s="4">
        <f>+YEAR(Tabla26[[#This Row],[Fecha de creación]])</f>
        <v>2022</v>
      </c>
      <c r="N3509" s="4">
        <f>+MONTH(Tabla26[[#This Row],[Fecha de creación]])</f>
        <v>7</v>
      </c>
    </row>
    <row r="3510" spans="1:14" hidden="1" x14ac:dyDescent="0.3">
      <c r="A3510" s="6">
        <v>44762.659016203703</v>
      </c>
      <c r="B3510" s="4" t="s">
        <v>32</v>
      </c>
      <c r="C3510" s="4" t="s">
        <v>8541</v>
      </c>
      <c r="D3510" s="4" t="s">
        <v>72</v>
      </c>
      <c r="E3510" s="4" t="s">
        <v>7</v>
      </c>
      <c r="F3510" s="4" t="s">
        <v>43</v>
      </c>
      <c r="G3510" s="4" t="s">
        <v>13</v>
      </c>
      <c r="H3510" s="2" t="s">
        <v>71</v>
      </c>
      <c r="I3510" s="5" t="s">
        <v>70</v>
      </c>
      <c r="J3510" s="4" t="s">
        <v>27</v>
      </c>
      <c r="K3510" s="4" t="s">
        <v>1</v>
      </c>
      <c r="L3510" s="4" t="s">
        <v>11</v>
      </c>
      <c r="M3510" s="4">
        <f>+YEAR(Tabla26[[#This Row],[Fecha de creación]])</f>
        <v>2022</v>
      </c>
      <c r="N3510" s="4">
        <f>+MONTH(Tabla26[[#This Row],[Fecha de creación]])</f>
        <v>7</v>
      </c>
    </row>
    <row r="3511" spans="1:14" hidden="1" x14ac:dyDescent="0.3">
      <c r="A3511" s="6">
        <v>44762.666134259256</v>
      </c>
      <c r="B3511" s="4" t="s">
        <v>32</v>
      </c>
      <c r="C3511" s="4" t="s">
        <v>8538</v>
      </c>
      <c r="D3511" s="4" t="s">
        <v>72</v>
      </c>
      <c r="E3511" s="4" t="s">
        <v>7</v>
      </c>
      <c r="F3511" s="4" t="s">
        <v>43</v>
      </c>
      <c r="G3511" s="4" t="s">
        <v>13</v>
      </c>
      <c r="H3511" s="2" t="s">
        <v>71</v>
      </c>
      <c r="I3511" s="5" t="s">
        <v>70</v>
      </c>
      <c r="J3511" s="4" t="s">
        <v>27</v>
      </c>
      <c r="K3511" s="4" t="s">
        <v>1</v>
      </c>
      <c r="L3511" s="4" t="s">
        <v>11</v>
      </c>
      <c r="M3511" s="4">
        <f>+YEAR(Tabla26[[#This Row],[Fecha de creación]])</f>
        <v>2022</v>
      </c>
      <c r="N3511" s="4">
        <f>+MONTH(Tabla26[[#This Row],[Fecha de creación]])</f>
        <v>7</v>
      </c>
    </row>
    <row r="3512" spans="1:14" hidden="1" x14ac:dyDescent="0.3">
      <c r="A3512" s="6">
        <v>44762.669120370374</v>
      </c>
      <c r="B3512" s="4" t="s">
        <v>32</v>
      </c>
      <c r="C3512" s="4" t="s">
        <v>8537</v>
      </c>
      <c r="D3512" s="4" t="s">
        <v>72</v>
      </c>
      <c r="E3512" s="4" t="s">
        <v>7</v>
      </c>
      <c r="F3512" s="4" t="s">
        <v>43</v>
      </c>
      <c r="G3512" s="4" t="s">
        <v>13</v>
      </c>
      <c r="H3512" s="2" t="s">
        <v>71</v>
      </c>
      <c r="I3512" s="5" t="s">
        <v>70</v>
      </c>
      <c r="J3512" s="4" t="s">
        <v>27</v>
      </c>
      <c r="K3512" s="4" t="s">
        <v>1</v>
      </c>
      <c r="L3512" s="4" t="s">
        <v>11</v>
      </c>
      <c r="M3512" s="4">
        <f>+YEAR(Tabla26[[#This Row],[Fecha de creación]])</f>
        <v>2022</v>
      </c>
      <c r="N3512" s="4">
        <f>+MONTH(Tabla26[[#This Row],[Fecha de creación]])</f>
        <v>7</v>
      </c>
    </row>
    <row r="3513" spans="1:14" hidden="1" x14ac:dyDescent="0.3">
      <c r="A3513" s="6">
        <v>44762.672164351854</v>
      </c>
      <c r="B3513" s="4" t="s">
        <v>32</v>
      </c>
      <c r="C3513" s="4" t="s">
        <v>8536</v>
      </c>
      <c r="D3513" s="4" t="s">
        <v>72</v>
      </c>
      <c r="E3513" s="4" t="s">
        <v>7</v>
      </c>
      <c r="F3513" s="4" t="s">
        <v>43</v>
      </c>
      <c r="G3513" s="4" t="s">
        <v>13</v>
      </c>
      <c r="H3513" s="2" t="s">
        <v>71</v>
      </c>
      <c r="I3513" s="5" t="s">
        <v>70</v>
      </c>
      <c r="J3513" s="4" t="s">
        <v>27</v>
      </c>
      <c r="K3513" s="4" t="s">
        <v>1</v>
      </c>
      <c r="L3513" s="4" t="s">
        <v>11</v>
      </c>
      <c r="M3513" s="4">
        <f>+YEAR(Tabla26[[#This Row],[Fecha de creación]])</f>
        <v>2022</v>
      </c>
      <c r="N3513" s="4">
        <f>+MONTH(Tabla26[[#This Row],[Fecha de creación]])</f>
        <v>7</v>
      </c>
    </row>
    <row r="3514" spans="1:14" hidden="1" x14ac:dyDescent="0.3">
      <c r="A3514" s="6">
        <v>44763.641122685185</v>
      </c>
      <c r="B3514" s="4" t="s">
        <v>32</v>
      </c>
      <c r="C3514" s="4" t="s">
        <v>8525</v>
      </c>
      <c r="D3514" s="4" t="s">
        <v>72</v>
      </c>
      <c r="E3514" s="4" t="s">
        <v>7</v>
      </c>
      <c r="F3514" s="4" t="s">
        <v>43</v>
      </c>
      <c r="G3514" s="4" t="s">
        <v>13</v>
      </c>
      <c r="H3514" s="2" t="s">
        <v>71</v>
      </c>
      <c r="I3514" s="5" t="s">
        <v>70</v>
      </c>
      <c r="J3514" s="4" t="s">
        <v>27</v>
      </c>
      <c r="K3514" s="4" t="s">
        <v>1</v>
      </c>
      <c r="L3514" s="4" t="s">
        <v>11</v>
      </c>
      <c r="M3514" s="4">
        <f>+YEAR(Tabla26[[#This Row],[Fecha de creación]])</f>
        <v>2022</v>
      </c>
      <c r="N3514" s="4">
        <f>+MONTH(Tabla26[[#This Row],[Fecha de creación]])</f>
        <v>7</v>
      </c>
    </row>
    <row r="3515" spans="1:14" hidden="1" x14ac:dyDescent="0.3">
      <c r="A3515" s="6">
        <v>44763.65347222222</v>
      </c>
      <c r="B3515" s="4" t="s">
        <v>32</v>
      </c>
      <c r="C3515" s="4" t="s">
        <v>8523</v>
      </c>
      <c r="D3515" s="4" t="s">
        <v>72</v>
      </c>
      <c r="E3515" s="4" t="s">
        <v>7</v>
      </c>
      <c r="F3515" s="4" t="s">
        <v>43</v>
      </c>
      <c r="G3515" s="4" t="s">
        <v>13</v>
      </c>
      <c r="H3515" s="2" t="s">
        <v>71</v>
      </c>
      <c r="I3515" s="5" t="s">
        <v>70</v>
      </c>
      <c r="J3515" s="4" t="s">
        <v>27</v>
      </c>
      <c r="K3515" s="4" t="s">
        <v>1</v>
      </c>
      <c r="L3515" s="4" t="s">
        <v>11</v>
      </c>
      <c r="M3515" s="4">
        <f>+YEAR(Tabla26[[#This Row],[Fecha de creación]])</f>
        <v>2022</v>
      </c>
      <c r="N3515" s="4">
        <f>+MONTH(Tabla26[[#This Row],[Fecha de creación]])</f>
        <v>7</v>
      </c>
    </row>
    <row r="3516" spans="1:14" hidden="1" x14ac:dyDescent="0.3">
      <c r="A3516" s="6">
        <v>44763.658414351848</v>
      </c>
      <c r="B3516" s="4" t="s">
        <v>32</v>
      </c>
      <c r="C3516" s="4" t="s">
        <v>8521</v>
      </c>
      <c r="D3516" s="4" t="s">
        <v>72</v>
      </c>
      <c r="E3516" s="4" t="s">
        <v>7</v>
      </c>
      <c r="F3516" s="4" t="s">
        <v>43</v>
      </c>
      <c r="G3516" s="4" t="s">
        <v>13</v>
      </c>
      <c r="H3516" s="2" t="s">
        <v>71</v>
      </c>
      <c r="I3516" s="5" t="s">
        <v>70</v>
      </c>
      <c r="J3516" s="4" t="s">
        <v>27</v>
      </c>
      <c r="K3516" s="4" t="s">
        <v>1</v>
      </c>
      <c r="L3516" s="4" t="s">
        <v>11</v>
      </c>
      <c r="M3516" s="4">
        <f>+YEAR(Tabla26[[#This Row],[Fecha de creación]])</f>
        <v>2022</v>
      </c>
      <c r="N3516" s="4">
        <f>+MONTH(Tabla26[[#This Row],[Fecha de creación]])</f>
        <v>7</v>
      </c>
    </row>
    <row r="3517" spans="1:14" hidden="1" x14ac:dyDescent="0.3">
      <c r="A3517" s="6">
        <v>44763.662129629629</v>
      </c>
      <c r="B3517" s="4" t="s">
        <v>23</v>
      </c>
      <c r="C3517" s="4" t="s">
        <v>8520</v>
      </c>
      <c r="D3517" s="4" t="s">
        <v>72</v>
      </c>
      <c r="E3517" s="4" t="s">
        <v>7</v>
      </c>
      <c r="F3517" s="4" t="s">
        <v>43</v>
      </c>
      <c r="G3517" s="4" t="s">
        <v>13</v>
      </c>
      <c r="H3517" s="2" t="s">
        <v>71</v>
      </c>
      <c r="I3517" s="5" t="s">
        <v>897</v>
      </c>
      <c r="J3517" s="4" t="s">
        <v>27</v>
      </c>
      <c r="K3517" s="4" t="s">
        <v>1</v>
      </c>
      <c r="L3517" s="4" t="s">
        <v>11</v>
      </c>
      <c r="M3517" s="4">
        <f>+YEAR(Tabla26[[#This Row],[Fecha de creación]])</f>
        <v>2022</v>
      </c>
      <c r="N3517" s="4">
        <f>+MONTH(Tabla26[[#This Row],[Fecha de creación]])</f>
        <v>7</v>
      </c>
    </row>
    <row r="3518" spans="1:14" hidden="1" x14ac:dyDescent="0.3">
      <c r="A3518" s="6">
        <v>44763.70621527778</v>
      </c>
      <c r="B3518" s="4" t="s">
        <v>32</v>
      </c>
      <c r="C3518" s="4" t="s">
        <v>8517</v>
      </c>
      <c r="D3518" s="4" t="s">
        <v>72</v>
      </c>
      <c r="E3518" s="4" t="s">
        <v>7</v>
      </c>
      <c r="F3518" s="4" t="s">
        <v>43</v>
      </c>
      <c r="G3518" s="4" t="s">
        <v>13</v>
      </c>
      <c r="H3518" s="2" t="s">
        <v>71</v>
      </c>
      <c r="I3518" s="5" t="s">
        <v>70</v>
      </c>
      <c r="J3518" s="4" t="s">
        <v>27</v>
      </c>
      <c r="K3518" s="4" t="s">
        <v>1</v>
      </c>
      <c r="L3518" s="4" t="s">
        <v>11</v>
      </c>
      <c r="M3518" s="4">
        <f>+YEAR(Tabla26[[#This Row],[Fecha de creación]])</f>
        <v>2022</v>
      </c>
      <c r="N3518" s="4">
        <f>+MONTH(Tabla26[[#This Row],[Fecha de creación]])</f>
        <v>7</v>
      </c>
    </row>
    <row r="3519" spans="1:14" hidden="1" x14ac:dyDescent="0.3">
      <c r="A3519" s="6">
        <v>44763.735277777778</v>
      </c>
      <c r="B3519" s="4" t="s">
        <v>32</v>
      </c>
      <c r="C3519" s="4" t="s">
        <v>8514</v>
      </c>
      <c r="D3519" s="4" t="s">
        <v>72</v>
      </c>
      <c r="E3519" s="4" t="s">
        <v>7</v>
      </c>
      <c r="F3519" s="4" t="s">
        <v>43</v>
      </c>
      <c r="G3519" s="4" t="s">
        <v>13</v>
      </c>
      <c r="H3519" s="2" t="s">
        <v>71</v>
      </c>
      <c r="I3519" s="5" t="s">
        <v>7727</v>
      </c>
      <c r="J3519" s="4" t="s">
        <v>27</v>
      </c>
      <c r="K3519" s="4" t="s">
        <v>1</v>
      </c>
      <c r="L3519" s="4" t="s">
        <v>11</v>
      </c>
      <c r="M3519" s="4">
        <f>+YEAR(Tabla26[[#This Row],[Fecha de creación]])</f>
        <v>2022</v>
      </c>
      <c r="N3519" s="4">
        <f>+MONTH(Tabla26[[#This Row],[Fecha de creación]])</f>
        <v>7</v>
      </c>
    </row>
    <row r="3520" spans="1:14" hidden="1" x14ac:dyDescent="0.3">
      <c r="A3520" s="6">
        <v>44763.736342592594</v>
      </c>
      <c r="B3520" s="4" t="s">
        <v>32</v>
      </c>
      <c r="C3520" s="4" t="s">
        <v>8513</v>
      </c>
      <c r="D3520" s="4" t="s">
        <v>72</v>
      </c>
      <c r="E3520" s="4" t="s">
        <v>7</v>
      </c>
      <c r="F3520" s="4" t="s">
        <v>43</v>
      </c>
      <c r="G3520" s="4" t="s">
        <v>13</v>
      </c>
      <c r="H3520" s="2" t="s">
        <v>71</v>
      </c>
      <c r="I3520" s="5" t="s">
        <v>7727</v>
      </c>
      <c r="J3520" s="4" t="s">
        <v>27</v>
      </c>
      <c r="K3520" s="4" t="s">
        <v>1</v>
      </c>
      <c r="L3520" s="4" t="s">
        <v>11</v>
      </c>
      <c r="M3520" s="4">
        <f>+YEAR(Tabla26[[#This Row],[Fecha de creación]])</f>
        <v>2022</v>
      </c>
      <c r="N3520" s="4">
        <f>+MONTH(Tabla26[[#This Row],[Fecha de creación]])</f>
        <v>7</v>
      </c>
    </row>
    <row r="3521" spans="1:14" hidden="1" x14ac:dyDescent="0.3">
      <c r="A3521" s="6">
        <v>44764.648449074077</v>
      </c>
      <c r="B3521" s="4" t="s">
        <v>32</v>
      </c>
      <c r="C3521" s="4" t="s">
        <v>8509</v>
      </c>
      <c r="D3521" s="4" t="s">
        <v>72</v>
      </c>
      <c r="E3521" s="4" t="s">
        <v>7</v>
      </c>
      <c r="F3521" s="4" t="s">
        <v>43</v>
      </c>
      <c r="G3521" s="4" t="s">
        <v>13</v>
      </c>
      <c r="H3521" s="2" t="s">
        <v>71</v>
      </c>
      <c r="I3521" s="5" t="s">
        <v>70</v>
      </c>
      <c r="J3521" s="4" t="s">
        <v>27</v>
      </c>
      <c r="K3521" s="4" t="s">
        <v>1</v>
      </c>
      <c r="L3521" s="4" t="s">
        <v>11</v>
      </c>
      <c r="M3521" s="4">
        <f>+YEAR(Tabla26[[#This Row],[Fecha de creación]])</f>
        <v>2022</v>
      </c>
      <c r="N3521" s="4">
        <f>+MONTH(Tabla26[[#This Row],[Fecha de creación]])</f>
        <v>7</v>
      </c>
    </row>
    <row r="3522" spans="1:14" hidden="1" x14ac:dyDescent="0.3">
      <c r="A3522" s="6">
        <v>44764.653807870367</v>
      </c>
      <c r="B3522" s="4" t="s">
        <v>32</v>
      </c>
      <c r="C3522" s="4" t="s">
        <v>8508</v>
      </c>
      <c r="D3522" s="4" t="s">
        <v>72</v>
      </c>
      <c r="E3522" s="4" t="s">
        <v>7</v>
      </c>
      <c r="F3522" s="4" t="s">
        <v>43</v>
      </c>
      <c r="G3522" s="4" t="s">
        <v>13</v>
      </c>
      <c r="H3522" s="2" t="s">
        <v>71</v>
      </c>
      <c r="I3522" s="5" t="s">
        <v>70</v>
      </c>
      <c r="J3522" s="4" t="s">
        <v>27</v>
      </c>
      <c r="K3522" s="4" t="s">
        <v>1</v>
      </c>
      <c r="L3522" s="4" t="s">
        <v>11</v>
      </c>
      <c r="M3522" s="4">
        <f>+YEAR(Tabla26[[#This Row],[Fecha de creación]])</f>
        <v>2022</v>
      </c>
      <c r="N3522" s="4">
        <f>+MONTH(Tabla26[[#This Row],[Fecha de creación]])</f>
        <v>7</v>
      </c>
    </row>
    <row r="3523" spans="1:14" hidden="1" x14ac:dyDescent="0.3">
      <c r="A3523" s="6">
        <v>44765.435798611114</v>
      </c>
      <c r="B3523" s="4" t="s">
        <v>32</v>
      </c>
      <c r="C3523" s="4" t="s">
        <v>8506</v>
      </c>
      <c r="D3523" s="4" t="s">
        <v>72</v>
      </c>
      <c r="E3523" s="4" t="s">
        <v>7</v>
      </c>
      <c r="F3523" s="4" t="s">
        <v>43</v>
      </c>
      <c r="G3523" s="4" t="s">
        <v>13</v>
      </c>
      <c r="H3523" s="2" t="s">
        <v>71</v>
      </c>
      <c r="I3523" s="5" t="s">
        <v>7727</v>
      </c>
      <c r="J3523" s="4" t="s">
        <v>27</v>
      </c>
      <c r="K3523" s="4" t="s">
        <v>1</v>
      </c>
      <c r="L3523" s="4" t="s">
        <v>11</v>
      </c>
      <c r="M3523" s="4">
        <f>+YEAR(Tabla26[[#This Row],[Fecha de creación]])</f>
        <v>2022</v>
      </c>
      <c r="N3523" s="4">
        <f>+MONTH(Tabla26[[#This Row],[Fecha de creación]])</f>
        <v>7</v>
      </c>
    </row>
    <row r="3524" spans="1:14" hidden="1" x14ac:dyDescent="0.3">
      <c r="A3524" s="6">
        <v>44765.629907407405</v>
      </c>
      <c r="B3524" s="4" t="s">
        <v>32</v>
      </c>
      <c r="C3524" s="4" t="s">
        <v>8500</v>
      </c>
      <c r="D3524" s="4" t="s">
        <v>72</v>
      </c>
      <c r="E3524" s="4" t="s">
        <v>7</v>
      </c>
      <c r="F3524" s="4" t="s">
        <v>43</v>
      </c>
      <c r="G3524" s="4" t="s">
        <v>13</v>
      </c>
      <c r="H3524" s="2" t="s">
        <v>71</v>
      </c>
      <c r="I3524" s="5" t="s">
        <v>70</v>
      </c>
      <c r="J3524" s="4" t="s">
        <v>27</v>
      </c>
      <c r="K3524" s="4" t="s">
        <v>1</v>
      </c>
      <c r="L3524" s="4" t="s">
        <v>11</v>
      </c>
      <c r="M3524" s="4">
        <f>+YEAR(Tabla26[[#This Row],[Fecha de creación]])</f>
        <v>2022</v>
      </c>
      <c r="N3524" s="4">
        <f>+MONTH(Tabla26[[#This Row],[Fecha de creación]])</f>
        <v>7</v>
      </c>
    </row>
    <row r="3525" spans="1:14" hidden="1" x14ac:dyDescent="0.3">
      <c r="A3525" s="6">
        <v>44766.616967592592</v>
      </c>
      <c r="B3525" s="4" t="s">
        <v>32</v>
      </c>
      <c r="C3525" s="4" t="s">
        <v>8488</v>
      </c>
      <c r="D3525" s="4" t="s">
        <v>72</v>
      </c>
      <c r="E3525" s="4" t="s">
        <v>7</v>
      </c>
      <c r="F3525" s="4" t="s">
        <v>43</v>
      </c>
      <c r="G3525" s="4" t="s">
        <v>13</v>
      </c>
      <c r="H3525" s="2" t="s">
        <v>71</v>
      </c>
      <c r="I3525" s="5" t="s">
        <v>7727</v>
      </c>
      <c r="J3525" s="4" t="s">
        <v>27</v>
      </c>
      <c r="K3525" s="4" t="s">
        <v>1</v>
      </c>
      <c r="L3525" s="4" t="s">
        <v>11</v>
      </c>
      <c r="M3525" s="4">
        <f>+YEAR(Tabla26[[#This Row],[Fecha de creación]])</f>
        <v>2022</v>
      </c>
      <c r="N3525" s="4">
        <f>+MONTH(Tabla26[[#This Row],[Fecha de creación]])</f>
        <v>7</v>
      </c>
    </row>
    <row r="3526" spans="1:14" hidden="1" x14ac:dyDescent="0.3">
      <c r="A3526" s="6">
        <v>44766.617997685185</v>
      </c>
      <c r="B3526" s="4" t="s">
        <v>32</v>
      </c>
      <c r="C3526" s="4" t="s">
        <v>8487</v>
      </c>
      <c r="D3526" s="4" t="s">
        <v>72</v>
      </c>
      <c r="E3526" s="4" t="s">
        <v>7</v>
      </c>
      <c r="F3526" s="4" t="s">
        <v>43</v>
      </c>
      <c r="G3526" s="4" t="s">
        <v>13</v>
      </c>
      <c r="H3526" s="2" t="s">
        <v>71</v>
      </c>
      <c r="I3526" s="5" t="s">
        <v>7727</v>
      </c>
      <c r="J3526" s="4" t="s">
        <v>27</v>
      </c>
      <c r="K3526" s="4" t="s">
        <v>1</v>
      </c>
      <c r="L3526" s="4" t="s">
        <v>11</v>
      </c>
      <c r="M3526" s="4">
        <f>+YEAR(Tabla26[[#This Row],[Fecha de creación]])</f>
        <v>2022</v>
      </c>
      <c r="N3526" s="4">
        <f>+MONTH(Tabla26[[#This Row],[Fecha de creación]])</f>
        <v>7</v>
      </c>
    </row>
    <row r="3527" spans="1:14" hidden="1" x14ac:dyDescent="0.3">
      <c r="A3527" s="6">
        <v>44766.649791666663</v>
      </c>
      <c r="B3527" s="4" t="s">
        <v>23</v>
      </c>
      <c r="C3527" s="4" t="s">
        <v>8486</v>
      </c>
      <c r="D3527" s="4" t="s">
        <v>72</v>
      </c>
      <c r="E3527" s="4" t="s">
        <v>7</v>
      </c>
      <c r="F3527" s="4" t="s">
        <v>43</v>
      </c>
      <c r="G3527" s="4" t="s">
        <v>13</v>
      </c>
      <c r="H3527" s="2" t="s">
        <v>71</v>
      </c>
      <c r="I3527" s="5" t="s">
        <v>18</v>
      </c>
      <c r="J3527" s="4" t="s">
        <v>27</v>
      </c>
      <c r="K3527" s="4" t="s">
        <v>1</v>
      </c>
      <c r="L3527" s="4" t="s">
        <v>11</v>
      </c>
      <c r="M3527" s="4">
        <f>+YEAR(Tabla26[[#This Row],[Fecha de creación]])</f>
        <v>2022</v>
      </c>
      <c r="N3527" s="4">
        <f>+MONTH(Tabla26[[#This Row],[Fecha de creación]])</f>
        <v>7</v>
      </c>
    </row>
    <row r="3528" spans="1:14" hidden="1" x14ac:dyDescent="0.3">
      <c r="A3528" s="6">
        <v>44767.664247685185</v>
      </c>
      <c r="B3528" s="4" t="s">
        <v>32</v>
      </c>
      <c r="C3528" s="4" t="s">
        <v>8472</v>
      </c>
      <c r="D3528" s="4" t="s">
        <v>72</v>
      </c>
      <c r="E3528" s="4" t="s">
        <v>7</v>
      </c>
      <c r="F3528" s="4" t="s">
        <v>43</v>
      </c>
      <c r="G3528" s="4" t="s">
        <v>13</v>
      </c>
      <c r="H3528" s="2" t="s">
        <v>71</v>
      </c>
      <c r="I3528" s="5" t="s">
        <v>70</v>
      </c>
      <c r="J3528" s="4" t="s">
        <v>27</v>
      </c>
      <c r="K3528" s="4" t="s">
        <v>1</v>
      </c>
      <c r="L3528" s="4" t="s">
        <v>11</v>
      </c>
      <c r="M3528" s="4">
        <f>+YEAR(Tabla26[[#This Row],[Fecha de creación]])</f>
        <v>2022</v>
      </c>
      <c r="N3528" s="4">
        <f>+MONTH(Tabla26[[#This Row],[Fecha de creación]])</f>
        <v>7</v>
      </c>
    </row>
    <row r="3529" spans="1:14" hidden="1" x14ac:dyDescent="0.3">
      <c r="A3529" s="6">
        <v>44767.684652777774</v>
      </c>
      <c r="B3529" s="4" t="s">
        <v>32</v>
      </c>
      <c r="C3529" s="4" t="s">
        <v>8471</v>
      </c>
      <c r="D3529" s="4" t="s">
        <v>72</v>
      </c>
      <c r="E3529" s="4" t="s">
        <v>7</v>
      </c>
      <c r="F3529" s="4" t="s">
        <v>43</v>
      </c>
      <c r="G3529" s="4" t="s">
        <v>13</v>
      </c>
      <c r="H3529" s="2" t="s">
        <v>71</v>
      </c>
      <c r="I3529" s="5" t="s">
        <v>70</v>
      </c>
      <c r="J3529" s="4" t="s">
        <v>27</v>
      </c>
      <c r="K3529" s="4" t="s">
        <v>1</v>
      </c>
      <c r="L3529" s="4" t="s">
        <v>11</v>
      </c>
      <c r="M3529" s="4">
        <f>+YEAR(Tabla26[[#This Row],[Fecha de creación]])</f>
        <v>2022</v>
      </c>
      <c r="N3529" s="4">
        <f>+MONTH(Tabla26[[#This Row],[Fecha de creación]])</f>
        <v>7</v>
      </c>
    </row>
    <row r="3530" spans="1:14" hidden="1" x14ac:dyDescent="0.3">
      <c r="A3530" s="6">
        <v>44767.690162037034</v>
      </c>
      <c r="B3530" s="4" t="s">
        <v>23</v>
      </c>
      <c r="C3530" s="4" t="s">
        <v>8470</v>
      </c>
      <c r="D3530" s="4" t="s">
        <v>72</v>
      </c>
      <c r="E3530" s="4" t="s">
        <v>7</v>
      </c>
      <c r="F3530" s="4" t="s">
        <v>43</v>
      </c>
      <c r="G3530" s="4" t="s">
        <v>13</v>
      </c>
      <c r="H3530" s="2" t="s">
        <v>71</v>
      </c>
      <c r="I3530" s="5" t="s">
        <v>897</v>
      </c>
      <c r="J3530" s="4" t="s">
        <v>27</v>
      </c>
      <c r="K3530" s="4" t="s">
        <v>1</v>
      </c>
      <c r="L3530" s="4" t="s">
        <v>11</v>
      </c>
      <c r="M3530" s="4">
        <f>+YEAR(Tabla26[[#This Row],[Fecha de creación]])</f>
        <v>2022</v>
      </c>
      <c r="N3530" s="4">
        <f>+MONTH(Tabla26[[#This Row],[Fecha de creación]])</f>
        <v>7</v>
      </c>
    </row>
    <row r="3531" spans="1:14" hidden="1" x14ac:dyDescent="0.3">
      <c r="A3531" s="6">
        <v>44768.454895833333</v>
      </c>
      <c r="B3531" s="4" t="s">
        <v>32</v>
      </c>
      <c r="C3531" s="4" t="s">
        <v>8468</v>
      </c>
      <c r="D3531" s="4" t="s">
        <v>72</v>
      </c>
      <c r="E3531" s="4" t="s">
        <v>7</v>
      </c>
      <c r="F3531" s="4" t="s">
        <v>43</v>
      </c>
      <c r="G3531" s="4" t="s">
        <v>13</v>
      </c>
      <c r="H3531" s="2" t="s">
        <v>71</v>
      </c>
      <c r="I3531" s="5" t="s">
        <v>7727</v>
      </c>
      <c r="J3531" s="4" t="s">
        <v>27</v>
      </c>
      <c r="K3531" s="4" t="s">
        <v>1</v>
      </c>
      <c r="L3531" s="4" t="s">
        <v>11</v>
      </c>
      <c r="M3531" s="4">
        <f>+YEAR(Tabla26[[#This Row],[Fecha de creación]])</f>
        <v>2022</v>
      </c>
      <c r="N3531" s="4">
        <f>+MONTH(Tabla26[[#This Row],[Fecha de creación]])</f>
        <v>7</v>
      </c>
    </row>
    <row r="3532" spans="1:14" hidden="1" x14ac:dyDescent="0.3">
      <c r="A3532" s="6">
        <v>44768.45621527778</v>
      </c>
      <c r="B3532" s="4" t="s">
        <v>32</v>
      </c>
      <c r="C3532" s="4" t="s">
        <v>8467</v>
      </c>
      <c r="D3532" s="4" t="s">
        <v>72</v>
      </c>
      <c r="E3532" s="4" t="s">
        <v>7</v>
      </c>
      <c r="F3532" s="4" t="s">
        <v>43</v>
      </c>
      <c r="G3532" s="4" t="s">
        <v>13</v>
      </c>
      <c r="H3532" s="2" t="s">
        <v>71</v>
      </c>
      <c r="I3532" s="5" t="s">
        <v>7727</v>
      </c>
      <c r="J3532" s="4" t="s">
        <v>27</v>
      </c>
      <c r="K3532" s="4" t="s">
        <v>1</v>
      </c>
      <c r="L3532" s="4" t="s">
        <v>11</v>
      </c>
      <c r="M3532" s="4">
        <f>+YEAR(Tabla26[[#This Row],[Fecha de creación]])</f>
        <v>2022</v>
      </c>
      <c r="N3532" s="4">
        <f>+MONTH(Tabla26[[#This Row],[Fecha de creación]])</f>
        <v>7</v>
      </c>
    </row>
    <row r="3533" spans="1:14" hidden="1" x14ac:dyDescent="0.3">
      <c r="A3533" s="6">
        <v>44768.564687500002</v>
      </c>
      <c r="B3533" s="4" t="s">
        <v>32</v>
      </c>
      <c r="C3533" s="4" t="s">
        <v>8457</v>
      </c>
      <c r="D3533" s="4" t="s">
        <v>72</v>
      </c>
      <c r="E3533" s="4" t="s">
        <v>7</v>
      </c>
      <c r="F3533" s="4" t="s">
        <v>43</v>
      </c>
      <c r="G3533" s="4" t="s">
        <v>13</v>
      </c>
      <c r="H3533" s="2" t="s">
        <v>71</v>
      </c>
      <c r="I3533" s="5" t="s">
        <v>7727</v>
      </c>
      <c r="J3533" s="4" t="s">
        <v>27</v>
      </c>
      <c r="K3533" s="4" t="s">
        <v>1</v>
      </c>
      <c r="L3533" s="4" t="s">
        <v>11</v>
      </c>
      <c r="M3533" s="4">
        <f>+YEAR(Tabla26[[#This Row],[Fecha de creación]])</f>
        <v>2022</v>
      </c>
      <c r="N3533" s="4">
        <f>+MONTH(Tabla26[[#This Row],[Fecha de creación]])</f>
        <v>7</v>
      </c>
    </row>
    <row r="3534" spans="1:14" hidden="1" x14ac:dyDescent="0.3">
      <c r="A3534" s="6">
        <v>44768.645752314813</v>
      </c>
      <c r="B3534" s="4" t="s">
        <v>32</v>
      </c>
      <c r="C3534" s="4" t="s">
        <v>8450</v>
      </c>
      <c r="D3534" s="4" t="s">
        <v>72</v>
      </c>
      <c r="E3534" s="4" t="s">
        <v>7</v>
      </c>
      <c r="F3534" s="4" t="s">
        <v>43</v>
      </c>
      <c r="G3534" s="4" t="s">
        <v>13</v>
      </c>
      <c r="H3534" s="2" t="s">
        <v>71</v>
      </c>
      <c r="I3534" s="5" t="s">
        <v>70</v>
      </c>
      <c r="J3534" s="4" t="s">
        <v>27</v>
      </c>
      <c r="K3534" s="4" t="s">
        <v>1</v>
      </c>
      <c r="L3534" s="4" t="s">
        <v>11</v>
      </c>
      <c r="M3534" s="4">
        <f>+YEAR(Tabla26[[#This Row],[Fecha de creación]])</f>
        <v>2022</v>
      </c>
      <c r="N3534" s="4">
        <f>+MONTH(Tabla26[[#This Row],[Fecha de creación]])</f>
        <v>7</v>
      </c>
    </row>
    <row r="3535" spans="1:14" hidden="1" x14ac:dyDescent="0.3">
      <c r="A3535" s="6">
        <v>44768.645925925928</v>
      </c>
      <c r="B3535" s="4" t="s">
        <v>32</v>
      </c>
      <c r="C3535" s="4" t="s">
        <v>8449</v>
      </c>
      <c r="D3535" s="4" t="s">
        <v>72</v>
      </c>
      <c r="E3535" s="4" t="s">
        <v>7</v>
      </c>
      <c r="F3535" s="4" t="s">
        <v>43</v>
      </c>
      <c r="G3535" s="4" t="s">
        <v>13</v>
      </c>
      <c r="H3535" s="2" t="s">
        <v>71</v>
      </c>
      <c r="I3535" s="5" t="s">
        <v>7727</v>
      </c>
      <c r="J3535" s="4" t="s">
        <v>27</v>
      </c>
      <c r="K3535" s="4" t="s">
        <v>1</v>
      </c>
      <c r="L3535" s="4" t="s">
        <v>11</v>
      </c>
      <c r="M3535" s="4">
        <f>+YEAR(Tabla26[[#This Row],[Fecha de creación]])</f>
        <v>2022</v>
      </c>
      <c r="N3535" s="4">
        <f>+MONTH(Tabla26[[#This Row],[Fecha de creación]])</f>
        <v>7</v>
      </c>
    </row>
    <row r="3536" spans="1:14" hidden="1" x14ac:dyDescent="0.3">
      <c r="A3536" s="6">
        <v>44768.647187499999</v>
      </c>
      <c r="B3536" s="4" t="s">
        <v>32</v>
      </c>
      <c r="C3536" s="4" t="s">
        <v>8448</v>
      </c>
      <c r="D3536" s="4" t="s">
        <v>72</v>
      </c>
      <c r="E3536" s="4" t="s">
        <v>7</v>
      </c>
      <c r="F3536" s="4" t="s">
        <v>43</v>
      </c>
      <c r="G3536" s="4" t="s">
        <v>13</v>
      </c>
      <c r="H3536" s="2" t="s">
        <v>71</v>
      </c>
      <c r="I3536" s="5" t="s">
        <v>7727</v>
      </c>
      <c r="J3536" s="4" t="s">
        <v>27</v>
      </c>
      <c r="K3536" s="4" t="s">
        <v>1</v>
      </c>
      <c r="L3536" s="4" t="s">
        <v>11</v>
      </c>
      <c r="M3536" s="4">
        <f>+YEAR(Tabla26[[#This Row],[Fecha de creación]])</f>
        <v>2022</v>
      </c>
      <c r="N3536" s="4">
        <f>+MONTH(Tabla26[[#This Row],[Fecha de creación]])</f>
        <v>7</v>
      </c>
    </row>
    <row r="3537" spans="1:14" hidden="1" x14ac:dyDescent="0.3">
      <c r="A3537" s="6">
        <v>44768.650960648149</v>
      </c>
      <c r="B3537" s="4" t="s">
        <v>23</v>
      </c>
      <c r="C3537" s="4" t="s">
        <v>8446</v>
      </c>
      <c r="D3537" s="4" t="s">
        <v>72</v>
      </c>
      <c r="E3537" s="4" t="s">
        <v>7</v>
      </c>
      <c r="F3537" s="4" t="s">
        <v>43</v>
      </c>
      <c r="G3537" s="4" t="s">
        <v>13</v>
      </c>
      <c r="H3537" s="2" t="s">
        <v>71</v>
      </c>
      <c r="I3537" s="5" t="s">
        <v>897</v>
      </c>
      <c r="J3537" s="4" t="s">
        <v>27</v>
      </c>
      <c r="K3537" s="4" t="s">
        <v>1</v>
      </c>
      <c r="L3537" s="4" t="s">
        <v>11</v>
      </c>
      <c r="M3537" s="4">
        <f>+YEAR(Tabla26[[#This Row],[Fecha de creación]])</f>
        <v>2022</v>
      </c>
      <c r="N3537" s="4">
        <f>+MONTH(Tabla26[[#This Row],[Fecha de creación]])</f>
        <v>7</v>
      </c>
    </row>
    <row r="3538" spans="1:14" hidden="1" x14ac:dyDescent="0.3">
      <c r="A3538" s="6">
        <v>44769.611666666664</v>
      </c>
      <c r="B3538" s="4" t="s">
        <v>32</v>
      </c>
      <c r="C3538" s="4" t="s">
        <v>8435</v>
      </c>
      <c r="D3538" s="4" t="s">
        <v>72</v>
      </c>
      <c r="E3538" s="4" t="s">
        <v>7</v>
      </c>
      <c r="F3538" s="4" t="s">
        <v>43</v>
      </c>
      <c r="G3538" s="4" t="s">
        <v>13</v>
      </c>
      <c r="H3538" s="2" t="s">
        <v>71</v>
      </c>
      <c r="I3538" s="5" t="s">
        <v>7727</v>
      </c>
      <c r="J3538" s="4" t="s">
        <v>27</v>
      </c>
      <c r="K3538" s="4" t="s">
        <v>1</v>
      </c>
      <c r="L3538" s="4" t="s">
        <v>11</v>
      </c>
      <c r="M3538" s="4">
        <f>+YEAR(Tabla26[[#This Row],[Fecha de creación]])</f>
        <v>2022</v>
      </c>
      <c r="N3538" s="4">
        <f>+MONTH(Tabla26[[#This Row],[Fecha de creación]])</f>
        <v>7</v>
      </c>
    </row>
    <row r="3539" spans="1:14" hidden="1" x14ac:dyDescent="0.3">
      <c r="A3539" s="6">
        <v>44769.613402777781</v>
      </c>
      <c r="B3539" s="4" t="s">
        <v>32</v>
      </c>
      <c r="C3539" s="4" t="s">
        <v>8434</v>
      </c>
      <c r="D3539" s="4" t="s">
        <v>72</v>
      </c>
      <c r="E3539" s="4" t="s">
        <v>7</v>
      </c>
      <c r="F3539" s="4" t="s">
        <v>43</v>
      </c>
      <c r="G3539" s="4" t="s">
        <v>13</v>
      </c>
      <c r="H3539" s="2" t="s">
        <v>71</v>
      </c>
      <c r="I3539" s="5" t="s">
        <v>7727</v>
      </c>
      <c r="J3539" s="4" t="s">
        <v>27</v>
      </c>
      <c r="K3539" s="4" t="s">
        <v>1</v>
      </c>
      <c r="L3539" s="4" t="s">
        <v>11</v>
      </c>
      <c r="M3539" s="4">
        <f>+YEAR(Tabla26[[#This Row],[Fecha de creación]])</f>
        <v>2022</v>
      </c>
      <c r="N3539" s="4">
        <f>+MONTH(Tabla26[[#This Row],[Fecha de creación]])</f>
        <v>7</v>
      </c>
    </row>
    <row r="3540" spans="1:14" hidden="1" x14ac:dyDescent="0.3">
      <c r="A3540" s="6">
        <v>44769.614814814813</v>
      </c>
      <c r="B3540" s="4" t="s">
        <v>32</v>
      </c>
      <c r="C3540" s="4" t="s">
        <v>8433</v>
      </c>
      <c r="D3540" s="4" t="s">
        <v>72</v>
      </c>
      <c r="E3540" s="4" t="s">
        <v>7</v>
      </c>
      <c r="F3540" s="4" t="s">
        <v>43</v>
      </c>
      <c r="G3540" s="4" t="s">
        <v>13</v>
      </c>
      <c r="H3540" s="2" t="s">
        <v>71</v>
      </c>
      <c r="I3540" s="5" t="s">
        <v>7727</v>
      </c>
      <c r="J3540" s="4" t="s">
        <v>27</v>
      </c>
      <c r="K3540" s="4" t="s">
        <v>1</v>
      </c>
      <c r="L3540" s="4" t="s">
        <v>11</v>
      </c>
      <c r="M3540" s="4">
        <f>+YEAR(Tabla26[[#This Row],[Fecha de creación]])</f>
        <v>2022</v>
      </c>
      <c r="N3540" s="4">
        <f>+MONTH(Tabla26[[#This Row],[Fecha de creación]])</f>
        <v>7</v>
      </c>
    </row>
    <row r="3541" spans="1:14" hidden="1" x14ac:dyDescent="0.3">
      <c r="A3541" s="6">
        <v>44770.700671296298</v>
      </c>
      <c r="B3541" s="4" t="s">
        <v>32</v>
      </c>
      <c r="C3541" s="4" t="s">
        <v>8412</v>
      </c>
      <c r="D3541" s="4" t="s">
        <v>72</v>
      </c>
      <c r="E3541" s="4" t="s">
        <v>7</v>
      </c>
      <c r="F3541" s="4" t="s">
        <v>43</v>
      </c>
      <c r="G3541" s="4" t="s">
        <v>13</v>
      </c>
      <c r="H3541" s="2" t="s">
        <v>71</v>
      </c>
      <c r="I3541" s="5" t="s">
        <v>127</v>
      </c>
      <c r="J3541" s="4" t="s">
        <v>27</v>
      </c>
      <c r="K3541" s="4" t="s">
        <v>1</v>
      </c>
      <c r="L3541" s="4" t="s">
        <v>11</v>
      </c>
      <c r="M3541" s="4">
        <f>+YEAR(Tabla26[[#This Row],[Fecha de creación]])</f>
        <v>2022</v>
      </c>
      <c r="N3541" s="4">
        <f>+MONTH(Tabla26[[#This Row],[Fecha de creación]])</f>
        <v>7</v>
      </c>
    </row>
    <row r="3542" spans="1:14" hidden="1" x14ac:dyDescent="0.3">
      <c r="A3542" s="6">
        <v>44771.667766203704</v>
      </c>
      <c r="B3542" s="4" t="s">
        <v>32</v>
      </c>
      <c r="C3542" s="4" t="s">
        <v>8399</v>
      </c>
      <c r="D3542" s="4" t="s">
        <v>72</v>
      </c>
      <c r="E3542" s="4" t="s">
        <v>7</v>
      </c>
      <c r="F3542" s="4" t="s">
        <v>43</v>
      </c>
      <c r="G3542" s="4" t="s">
        <v>13</v>
      </c>
      <c r="H3542" s="2" t="s">
        <v>71</v>
      </c>
      <c r="I3542" s="5" t="s">
        <v>70</v>
      </c>
      <c r="J3542" s="4" t="s">
        <v>27</v>
      </c>
      <c r="K3542" s="4" t="s">
        <v>1</v>
      </c>
      <c r="L3542" s="4" t="s">
        <v>11</v>
      </c>
      <c r="M3542" s="4">
        <f>+YEAR(Tabla26[[#This Row],[Fecha de creación]])</f>
        <v>2022</v>
      </c>
      <c r="N3542" s="4">
        <f>+MONTH(Tabla26[[#This Row],[Fecha de creación]])</f>
        <v>7</v>
      </c>
    </row>
    <row r="3543" spans="1:14" hidden="1" x14ac:dyDescent="0.3">
      <c r="A3543" s="6">
        <v>44772.698946759258</v>
      </c>
      <c r="B3543" s="4" t="s">
        <v>32</v>
      </c>
      <c r="C3543" s="4" t="s">
        <v>8375</v>
      </c>
      <c r="D3543" s="4" t="s">
        <v>72</v>
      </c>
      <c r="E3543" s="4" t="s">
        <v>7</v>
      </c>
      <c r="F3543" s="4" t="s">
        <v>43</v>
      </c>
      <c r="G3543" s="4" t="s">
        <v>13</v>
      </c>
      <c r="H3543" s="2" t="s">
        <v>71</v>
      </c>
      <c r="I3543" s="5" t="s">
        <v>70</v>
      </c>
      <c r="J3543" s="4" t="s">
        <v>27</v>
      </c>
      <c r="K3543" s="4" t="s">
        <v>1</v>
      </c>
      <c r="L3543" s="4" t="s">
        <v>11</v>
      </c>
      <c r="M3543" s="4">
        <f>+YEAR(Tabla26[[#This Row],[Fecha de creación]])</f>
        <v>2022</v>
      </c>
      <c r="N3543" s="4">
        <f>+MONTH(Tabla26[[#This Row],[Fecha de creación]])</f>
        <v>7</v>
      </c>
    </row>
    <row r="3544" spans="1:14" hidden="1" x14ac:dyDescent="0.3">
      <c r="A3544" s="6">
        <v>44773.678356481483</v>
      </c>
      <c r="B3544" s="4" t="s">
        <v>32</v>
      </c>
      <c r="C3544" s="4" t="s">
        <v>8365</v>
      </c>
      <c r="D3544" s="4" t="s">
        <v>72</v>
      </c>
      <c r="E3544" s="4" t="s">
        <v>7</v>
      </c>
      <c r="F3544" s="4" t="s">
        <v>43</v>
      </c>
      <c r="G3544" s="4" t="s">
        <v>13</v>
      </c>
      <c r="H3544" s="2" t="s">
        <v>71</v>
      </c>
      <c r="I3544" s="5" t="s">
        <v>7727</v>
      </c>
      <c r="J3544" s="4" t="s">
        <v>27</v>
      </c>
      <c r="K3544" s="4" t="s">
        <v>1</v>
      </c>
      <c r="L3544" s="4" t="s">
        <v>11</v>
      </c>
      <c r="M3544" s="4">
        <f>+YEAR(Tabla26[[#This Row],[Fecha de creación]])</f>
        <v>2022</v>
      </c>
      <c r="N3544" s="4">
        <f>+MONTH(Tabla26[[#This Row],[Fecha de creación]])</f>
        <v>7</v>
      </c>
    </row>
    <row r="3545" spans="1:14" hidden="1" x14ac:dyDescent="0.3">
      <c r="A3545" s="6">
        <v>44773.69740740741</v>
      </c>
      <c r="B3545" s="4" t="s">
        <v>32</v>
      </c>
      <c r="C3545" s="4" t="s">
        <v>8360</v>
      </c>
      <c r="D3545" s="4" t="s">
        <v>72</v>
      </c>
      <c r="E3545" s="4" t="s">
        <v>7</v>
      </c>
      <c r="F3545" s="4" t="s">
        <v>43</v>
      </c>
      <c r="G3545" s="4" t="s">
        <v>13</v>
      </c>
      <c r="H3545" s="2" t="s">
        <v>71</v>
      </c>
      <c r="I3545" s="5" t="s">
        <v>70</v>
      </c>
      <c r="J3545" s="4" t="s">
        <v>27</v>
      </c>
      <c r="K3545" s="4" t="s">
        <v>1</v>
      </c>
      <c r="L3545" s="4" t="s">
        <v>11</v>
      </c>
      <c r="M3545" s="4">
        <f>+YEAR(Tabla26[[#This Row],[Fecha de creación]])</f>
        <v>2022</v>
      </c>
      <c r="N3545" s="4">
        <f>+MONTH(Tabla26[[#This Row],[Fecha de creación]])</f>
        <v>7</v>
      </c>
    </row>
    <row r="3546" spans="1:14" hidden="1" x14ac:dyDescent="0.3">
      <c r="A3546" s="6">
        <v>44773.703229166669</v>
      </c>
      <c r="B3546" s="4" t="s">
        <v>32</v>
      </c>
      <c r="C3546" s="4" t="s">
        <v>8359</v>
      </c>
      <c r="D3546" s="4" t="s">
        <v>72</v>
      </c>
      <c r="E3546" s="4" t="s">
        <v>7</v>
      </c>
      <c r="F3546" s="4" t="s">
        <v>43</v>
      </c>
      <c r="G3546" s="4" t="s">
        <v>13</v>
      </c>
      <c r="H3546" s="2" t="s">
        <v>71</v>
      </c>
      <c r="I3546" s="5" t="s">
        <v>70</v>
      </c>
      <c r="J3546" s="4" t="s">
        <v>27</v>
      </c>
      <c r="K3546" s="4" t="s">
        <v>1</v>
      </c>
      <c r="L3546" s="4" t="s">
        <v>11</v>
      </c>
      <c r="M3546" s="4">
        <f>+YEAR(Tabla26[[#This Row],[Fecha de creación]])</f>
        <v>2022</v>
      </c>
      <c r="N3546" s="4">
        <f>+MONTH(Tabla26[[#This Row],[Fecha de creación]])</f>
        <v>7</v>
      </c>
    </row>
    <row r="3547" spans="1:14" hidden="1" x14ac:dyDescent="0.3">
      <c r="A3547" s="6">
        <v>44774.467013888891</v>
      </c>
      <c r="B3547" s="4" t="s">
        <v>32</v>
      </c>
      <c r="C3547" s="4" t="s">
        <v>8347</v>
      </c>
      <c r="D3547" s="4" t="s">
        <v>72</v>
      </c>
      <c r="E3547" s="4" t="s">
        <v>7</v>
      </c>
      <c r="F3547" s="4" t="s">
        <v>43</v>
      </c>
      <c r="G3547" s="4" t="s">
        <v>13</v>
      </c>
      <c r="H3547" s="2" t="s">
        <v>71</v>
      </c>
      <c r="I3547" s="5" t="s">
        <v>70</v>
      </c>
      <c r="J3547" s="4" t="s">
        <v>27</v>
      </c>
      <c r="K3547" s="4" t="s">
        <v>1</v>
      </c>
      <c r="L3547" s="4" t="s">
        <v>11</v>
      </c>
      <c r="M3547" s="4">
        <f>+YEAR(Tabla26[[#This Row],[Fecha de creación]])</f>
        <v>2022</v>
      </c>
      <c r="N3547" s="4">
        <f>+MONTH(Tabla26[[#This Row],[Fecha de creación]])</f>
        <v>8</v>
      </c>
    </row>
    <row r="3548" spans="1:14" hidden="1" x14ac:dyDescent="0.3">
      <c r="A3548" s="6">
        <v>44774.533518518518</v>
      </c>
      <c r="B3548" s="4" t="s">
        <v>32</v>
      </c>
      <c r="C3548" s="4" t="s">
        <v>8338</v>
      </c>
      <c r="D3548" s="4" t="s">
        <v>72</v>
      </c>
      <c r="E3548" s="4" t="s">
        <v>7</v>
      </c>
      <c r="F3548" s="4" t="s">
        <v>43</v>
      </c>
      <c r="G3548" s="4" t="s">
        <v>13</v>
      </c>
      <c r="H3548" s="2" t="s">
        <v>71</v>
      </c>
      <c r="I3548" s="5" t="s">
        <v>70</v>
      </c>
      <c r="J3548" s="4" t="s">
        <v>27</v>
      </c>
      <c r="K3548" s="4" t="s">
        <v>1</v>
      </c>
      <c r="L3548" s="4" t="s">
        <v>11</v>
      </c>
      <c r="M3548" s="4">
        <f>+YEAR(Tabla26[[#This Row],[Fecha de creación]])</f>
        <v>2022</v>
      </c>
      <c r="N3548" s="4">
        <f>+MONTH(Tabla26[[#This Row],[Fecha de creación]])</f>
        <v>8</v>
      </c>
    </row>
    <row r="3549" spans="1:14" hidden="1" x14ac:dyDescent="0.3">
      <c r="A3549" s="6">
        <v>44774.642118055555</v>
      </c>
      <c r="B3549" s="4" t="s">
        <v>32</v>
      </c>
      <c r="C3549" s="4" t="s">
        <v>8335</v>
      </c>
      <c r="D3549" s="4" t="s">
        <v>72</v>
      </c>
      <c r="E3549" s="4" t="s">
        <v>7</v>
      </c>
      <c r="F3549" s="4" t="s">
        <v>43</v>
      </c>
      <c r="G3549" s="4" t="s">
        <v>13</v>
      </c>
      <c r="H3549" s="2" t="s">
        <v>71</v>
      </c>
      <c r="I3549" s="5" t="s">
        <v>70</v>
      </c>
      <c r="J3549" s="4" t="s">
        <v>27</v>
      </c>
      <c r="K3549" s="4" t="s">
        <v>1</v>
      </c>
      <c r="L3549" s="4" t="s">
        <v>11</v>
      </c>
      <c r="M3549" s="4">
        <f>+YEAR(Tabla26[[#This Row],[Fecha de creación]])</f>
        <v>2022</v>
      </c>
      <c r="N3549" s="4">
        <f>+MONTH(Tabla26[[#This Row],[Fecha de creación]])</f>
        <v>8</v>
      </c>
    </row>
    <row r="3550" spans="1:14" hidden="1" x14ac:dyDescent="0.3">
      <c r="A3550" s="6">
        <v>44774.644768518519</v>
      </c>
      <c r="B3550" s="4" t="s">
        <v>32</v>
      </c>
      <c r="C3550" s="4" t="s">
        <v>8333</v>
      </c>
      <c r="D3550" s="4" t="s">
        <v>72</v>
      </c>
      <c r="E3550" s="4" t="s">
        <v>7</v>
      </c>
      <c r="F3550" s="4" t="s">
        <v>43</v>
      </c>
      <c r="G3550" s="4" t="s">
        <v>13</v>
      </c>
      <c r="H3550" s="2" t="s">
        <v>71</v>
      </c>
      <c r="I3550" s="5" t="s">
        <v>70</v>
      </c>
      <c r="J3550" s="4" t="s">
        <v>27</v>
      </c>
      <c r="K3550" s="4" t="s">
        <v>1</v>
      </c>
      <c r="L3550" s="4" t="s">
        <v>11</v>
      </c>
      <c r="M3550" s="4">
        <f>+YEAR(Tabla26[[#This Row],[Fecha de creación]])</f>
        <v>2022</v>
      </c>
      <c r="N3550" s="4">
        <f>+MONTH(Tabla26[[#This Row],[Fecha de creación]])</f>
        <v>8</v>
      </c>
    </row>
    <row r="3551" spans="1:14" hidden="1" x14ac:dyDescent="0.3">
      <c r="A3551" s="6">
        <v>44774.654247685183</v>
      </c>
      <c r="B3551" s="4" t="s">
        <v>32</v>
      </c>
      <c r="C3551" s="4" t="s">
        <v>8331</v>
      </c>
      <c r="D3551" s="4" t="s">
        <v>72</v>
      </c>
      <c r="E3551" s="4" t="s">
        <v>7</v>
      </c>
      <c r="F3551" s="4" t="s">
        <v>43</v>
      </c>
      <c r="G3551" s="4" t="s">
        <v>13</v>
      </c>
      <c r="H3551" s="2" t="s">
        <v>71</v>
      </c>
      <c r="I3551" s="5" t="s">
        <v>70</v>
      </c>
      <c r="J3551" s="4" t="s">
        <v>27</v>
      </c>
      <c r="K3551" s="4" t="s">
        <v>1</v>
      </c>
      <c r="L3551" s="4" t="s">
        <v>11</v>
      </c>
      <c r="M3551" s="4">
        <f>+YEAR(Tabla26[[#This Row],[Fecha de creación]])</f>
        <v>2022</v>
      </c>
      <c r="N3551" s="4">
        <f>+MONTH(Tabla26[[#This Row],[Fecha de creación]])</f>
        <v>8</v>
      </c>
    </row>
    <row r="3552" spans="1:14" hidden="1" x14ac:dyDescent="0.3">
      <c r="A3552" s="6">
        <v>44775.728020833332</v>
      </c>
      <c r="B3552" s="4" t="s">
        <v>32</v>
      </c>
      <c r="C3552" s="4" t="s">
        <v>8317</v>
      </c>
      <c r="D3552" s="4" t="s">
        <v>72</v>
      </c>
      <c r="E3552" s="4" t="s">
        <v>7</v>
      </c>
      <c r="F3552" s="4" t="s">
        <v>43</v>
      </c>
      <c r="G3552" s="4" t="s">
        <v>13</v>
      </c>
      <c r="H3552" s="2" t="s">
        <v>71</v>
      </c>
      <c r="I3552" s="5" t="s">
        <v>70</v>
      </c>
      <c r="J3552" s="4" t="s">
        <v>27</v>
      </c>
      <c r="K3552" s="4" t="s">
        <v>1</v>
      </c>
      <c r="L3552" s="4" t="s">
        <v>11</v>
      </c>
      <c r="M3552" s="4">
        <f>+YEAR(Tabla26[[#This Row],[Fecha de creación]])</f>
        <v>2022</v>
      </c>
      <c r="N3552" s="4">
        <f>+MONTH(Tabla26[[#This Row],[Fecha de creación]])</f>
        <v>8</v>
      </c>
    </row>
    <row r="3553" spans="1:14" hidden="1" x14ac:dyDescent="0.3">
      <c r="A3553" s="6">
        <v>44775.735844907409</v>
      </c>
      <c r="B3553" s="4" t="s">
        <v>32</v>
      </c>
      <c r="C3553" s="4" t="s">
        <v>8316</v>
      </c>
      <c r="D3553" s="4" t="s">
        <v>72</v>
      </c>
      <c r="E3553" s="4" t="s">
        <v>7</v>
      </c>
      <c r="F3553" s="4" t="s">
        <v>43</v>
      </c>
      <c r="G3553" s="4" t="s">
        <v>13</v>
      </c>
      <c r="H3553" s="2" t="s">
        <v>71</v>
      </c>
      <c r="I3553" s="5" t="s">
        <v>70</v>
      </c>
      <c r="J3553" s="4" t="s">
        <v>27</v>
      </c>
      <c r="K3553" s="4" t="s">
        <v>1</v>
      </c>
      <c r="L3553" s="4" t="s">
        <v>11</v>
      </c>
      <c r="M3553" s="4">
        <f>+YEAR(Tabla26[[#This Row],[Fecha de creación]])</f>
        <v>2022</v>
      </c>
      <c r="N3553" s="4">
        <f>+MONTH(Tabla26[[#This Row],[Fecha de creación]])</f>
        <v>8</v>
      </c>
    </row>
    <row r="3554" spans="1:14" hidden="1" x14ac:dyDescent="0.3">
      <c r="A3554" s="6">
        <v>44776.464733796296</v>
      </c>
      <c r="B3554" s="4" t="s">
        <v>32</v>
      </c>
      <c r="C3554" s="4" t="s">
        <v>8311</v>
      </c>
      <c r="D3554" s="4" t="s">
        <v>72</v>
      </c>
      <c r="E3554" s="4" t="s">
        <v>7</v>
      </c>
      <c r="F3554" s="4" t="s">
        <v>43</v>
      </c>
      <c r="G3554" s="4" t="s">
        <v>13</v>
      </c>
      <c r="H3554" s="2" t="s">
        <v>71</v>
      </c>
      <c r="I3554" s="5" t="s">
        <v>7727</v>
      </c>
      <c r="J3554" s="4" t="s">
        <v>27</v>
      </c>
      <c r="K3554" s="4" t="s">
        <v>1</v>
      </c>
      <c r="L3554" s="4" t="s">
        <v>11</v>
      </c>
      <c r="M3554" s="4">
        <f>+YEAR(Tabla26[[#This Row],[Fecha de creación]])</f>
        <v>2022</v>
      </c>
      <c r="N3554" s="4">
        <f>+MONTH(Tabla26[[#This Row],[Fecha de creación]])</f>
        <v>8</v>
      </c>
    </row>
    <row r="3555" spans="1:14" hidden="1" x14ac:dyDescent="0.3">
      <c r="A3555" s="6">
        <v>44776.465856481482</v>
      </c>
      <c r="B3555" s="4" t="s">
        <v>32</v>
      </c>
      <c r="C3555" s="4" t="s">
        <v>8310</v>
      </c>
      <c r="D3555" s="4" t="s">
        <v>72</v>
      </c>
      <c r="E3555" s="4" t="s">
        <v>7</v>
      </c>
      <c r="F3555" s="4" t="s">
        <v>43</v>
      </c>
      <c r="G3555" s="4" t="s">
        <v>13</v>
      </c>
      <c r="H3555" s="2" t="s">
        <v>71</v>
      </c>
      <c r="I3555" s="5" t="s">
        <v>7727</v>
      </c>
      <c r="J3555" s="4" t="s">
        <v>27</v>
      </c>
      <c r="K3555" s="4" t="s">
        <v>1</v>
      </c>
      <c r="L3555" s="4" t="s">
        <v>11</v>
      </c>
      <c r="M3555" s="4">
        <f>+YEAR(Tabla26[[#This Row],[Fecha de creación]])</f>
        <v>2022</v>
      </c>
      <c r="N3555" s="4">
        <f>+MONTH(Tabla26[[#This Row],[Fecha de creación]])</f>
        <v>8</v>
      </c>
    </row>
    <row r="3556" spans="1:14" hidden="1" x14ac:dyDescent="0.3">
      <c r="A3556" s="6">
        <v>44776.531099537038</v>
      </c>
      <c r="B3556" s="4" t="s">
        <v>23</v>
      </c>
      <c r="C3556" s="4" t="s">
        <v>8301</v>
      </c>
      <c r="D3556" s="4" t="s">
        <v>72</v>
      </c>
      <c r="E3556" s="4" t="s">
        <v>7</v>
      </c>
      <c r="F3556" s="4" t="s">
        <v>43</v>
      </c>
      <c r="G3556" s="4" t="s">
        <v>13</v>
      </c>
      <c r="H3556" s="2" t="s">
        <v>71</v>
      </c>
      <c r="I3556" s="5" t="s">
        <v>7927</v>
      </c>
      <c r="J3556" s="4" t="s">
        <v>27</v>
      </c>
      <c r="K3556" s="4" t="s">
        <v>1</v>
      </c>
      <c r="L3556" s="4" t="s">
        <v>11</v>
      </c>
      <c r="M3556" s="4">
        <f>+YEAR(Tabla26[[#This Row],[Fecha de creación]])</f>
        <v>2022</v>
      </c>
      <c r="N3556" s="4">
        <f>+MONTH(Tabla26[[#This Row],[Fecha de creación]])</f>
        <v>8</v>
      </c>
    </row>
    <row r="3557" spans="1:14" hidden="1" x14ac:dyDescent="0.3">
      <c r="A3557" s="6">
        <v>44776.616724537038</v>
      </c>
      <c r="B3557" s="4" t="s">
        <v>32</v>
      </c>
      <c r="C3557" s="4" t="s">
        <v>8296</v>
      </c>
      <c r="D3557" s="4" t="s">
        <v>72</v>
      </c>
      <c r="E3557" s="4" t="s">
        <v>7</v>
      </c>
      <c r="F3557" s="4" t="s">
        <v>43</v>
      </c>
      <c r="G3557" s="4" t="s">
        <v>13</v>
      </c>
      <c r="H3557" s="2" t="s">
        <v>71</v>
      </c>
      <c r="I3557" s="5" t="s">
        <v>70</v>
      </c>
      <c r="J3557" s="4" t="s">
        <v>27</v>
      </c>
      <c r="K3557" s="4" t="s">
        <v>1</v>
      </c>
      <c r="L3557" s="4" t="s">
        <v>11</v>
      </c>
      <c r="M3557" s="4">
        <f>+YEAR(Tabla26[[#This Row],[Fecha de creación]])</f>
        <v>2022</v>
      </c>
      <c r="N3557" s="4">
        <f>+MONTH(Tabla26[[#This Row],[Fecha de creación]])</f>
        <v>8</v>
      </c>
    </row>
    <row r="3558" spans="1:14" hidden="1" x14ac:dyDescent="0.3">
      <c r="A3558" s="6">
        <v>44776.712025462963</v>
      </c>
      <c r="B3558" s="4" t="s">
        <v>32</v>
      </c>
      <c r="C3558" s="4" t="s">
        <v>8278</v>
      </c>
      <c r="D3558" s="4" t="s">
        <v>72</v>
      </c>
      <c r="E3558" s="4" t="s">
        <v>7</v>
      </c>
      <c r="F3558" s="4" t="s">
        <v>43</v>
      </c>
      <c r="G3558" s="4" t="s">
        <v>13</v>
      </c>
      <c r="H3558" s="2" t="s">
        <v>71</v>
      </c>
      <c r="I3558" s="5" t="s">
        <v>70</v>
      </c>
      <c r="J3558" s="4" t="s">
        <v>27</v>
      </c>
      <c r="K3558" s="4" t="s">
        <v>1</v>
      </c>
      <c r="L3558" s="4" t="s">
        <v>11</v>
      </c>
      <c r="M3558" s="4">
        <f>+YEAR(Tabla26[[#This Row],[Fecha de creación]])</f>
        <v>2022</v>
      </c>
      <c r="N3558" s="4">
        <f>+MONTH(Tabla26[[#This Row],[Fecha de creación]])</f>
        <v>8</v>
      </c>
    </row>
    <row r="3559" spans="1:14" hidden="1" x14ac:dyDescent="0.3">
      <c r="A3559" s="6">
        <v>44777.464189814818</v>
      </c>
      <c r="B3559" s="4" t="s">
        <v>32</v>
      </c>
      <c r="C3559" s="4" t="s">
        <v>8270</v>
      </c>
      <c r="D3559" s="4" t="s">
        <v>72</v>
      </c>
      <c r="E3559" s="4" t="s">
        <v>7</v>
      </c>
      <c r="F3559" s="4" t="s">
        <v>43</v>
      </c>
      <c r="G3559" s="4" t="s">
        <v>13</v>
      </c>
      <c r="H3559" s="2" t="s">
        <v>71</v>
      </c>
      <c r="I3559" s="5" t="s">
        <v>7727</v>
      </c>
      <c r="J3559" s="4" t="s">
        <v>27</v>
      </c>
      <c r="K3559" s="4" t="s">
        <v>1</v>
      </c>
      <c r="L3559" s="4" t="s">
        <v>11</v>
      </c>
      <c r="M3559" s="4">
        <f>+YEAR(Tabla26[[#This Row],[Fecha de creación]])</f>
        <v>2022</v>
      </c>
      <c r="N3559" s="4">
        <f>+MONTH(Tabla26[[#This Row],[Fecha de creación]])</f>
        <v>8</v>
      </c>
    </row>
    <row r="3560" spans="1:14" hidden="1" x14ac:dyDescent="0.3">
      <c r="A3560" s="6">
        <v>44778.676122685189</v>
      </c>
      <c r="B3560" s="4" t="s">
        <v>32</v>
      </c>
      <c r="C3560" s="4" t="s">
        <v>8196</v>
      </c>
      <c r="D3560" s="4" t="s">
        <v>72</v>
      </c>
      <c r="E3560" s="4" t="s">
        <v>7</v>
      </c>
      <c r="F3560" s="4" t="s">
        <v>43</v>
      </c>
      <c r="G3560" s="4" t="s">
        <v>13</v>
      </c>
      <c r="H3560" s="2" t="s">
        <v>71</v>
      </c>
      <c r="I3560" s="5" t="s">
        <v>70</v>
      </c>
      <c r="J3560" s="4" t="s">
        <v>27</v>
      </c>
      <c r="K3560" s="4" t="s">
        <v>1</v>
      </c>
      <c r="L3560" s="4" t="s">
        <v>11</v>
      </c>
      <c r="M3560" s="4">
        <f>+YEAR(Tabla26[[#This Row],[Fecha de creación]])</f>
        <v>2022</v>
      </c>
      <c r="N3560" s="4">
        <f>+MONTH(Tabla26[[#This Row],[Fecha de creación]])</f>
        <v>8</v>
      </c>
    </row>
    <row r="3561" spans="1:14" hidden="1" x14ac:dyDescent="0.3">
      <c r="A3561" s="6">
        <v>44778.67895833333</v>
      </c>
      <c r="B3561" s="4" t="s">
        <v>32</v>
      </c>
      <c r="C3561" s="4" t="s">
        <v>8193</v>
      </c>
      <c r="D3561" s="4" t="s">
        <v>72</v>
      </c>
      <c r="E3561" s="4" t="s">
        <v>7</v>
      </c>
      <c r="F3561" s="4" t="s">
        <v>43</v>
      </c>
      <c r="G3561" s="4" t="s">
        <v>13</v>
      </c>
      <c r="H3561" s="2" t="s">
        <v>71</v>
      </c>
      <c r="I3561" s="5" t="s">
        <v>70</v>
      </c>
      <c r="J3561" s="4" t="s">
        <v>27</v>
      </c>
      <c r="K3561" s="4" t="s">
        <v>1</v>
      </c>
      <c r="L3561" s="4" t="s">
        <v>11</v>
      </c>
      <c r="M3561" s="4">
        <f>+YEAR(Tabla26[[#This Row],[Fecha de creación]])</f>
        <v>2022</v>
      </c>
      <c r="N3561" s="4">
        <f>+MONTH(Tabla26[[#This Row],[Fecha de creación]])</f>
        <v>8</v>
      </c>
    </row>
    <row r="3562" spans="1:14" hidden="1" x14ac:dyDescent="0.3">
      <c r="A3562" s="6">
        <v>44778.693981481483</v>
      </c>
      <c r="B3562" s="4" t="s">
        <v>32</v>
      </c>
      <c r="C3562" s="4" t="s">
        <v>8190</v>
      </c>
      <c r="D3562" s="4" t="s">
        <v>72</v>
      </c>
      <c r="E3562" s="4" t="s">
        <v>7</v>
      </c>
      <c r="F3562" s="4" t="s">
        <v>43</v>
      </c>
      <c r="G3562" s="4" t="s">
        <v>13</v>
      </c>
      <c r="H3562" s="2" t="s">
        <v>71</v>
      </c>
      <c r="I3562" s="5" t="s">
        <v>7727</v>
      </c>
      <c r="J3562" s="4" t="s">
        <v>27</v>
      </c>
      <c r="K3562" s="4" t="s">
        <v>1</v>
      </c>
      <c r="L3562" s="4" t="s">
        <v>11</v>
      </c>
      <c r="M3562" s="4">
        <f>+YEAR(Tabla26[[#This Row],[Fecha de creación]])</f>
        <v>2022</v>
      </c>
      <c r="N3562" s="4">
        <f>+MONTH(Tabla26[[#This Row],[Fecha de creación]])</f>
        <v>8</v>
      </c>
    </row>
    <row r="3563" spans="1:14" hidden="1" x14ac:dyDescent="0.3">
      <c r="A3563" s="6">
        <v>44778.698379629626</v>
      </c>
      <c r="B3563" s="4" t="s">
        <v>32</v>
      </c>
      <c r="C3563" s="4" t="s">
        <v>8188</v>
      </c>
      <c r="D3563" s="4" t="s">
        <v>72</v>
      </c>
      <c r="E3563" s="4" t="s">
        <v>7</v>
      </c>
      <c r="F3563" s="4" t="s">
        <v>43</v>
      </c>
      <c r="G3563" s="4" t="s">
        <v>13</v>
      </c>
      <c r="H3563" s="2" t="s">
        <v>71</v>
      </c>
      <c r="I3563" s="5" t="s">
        <v>70</v>
      </c>
      <c r="J3563" s="4" t="s">
        <v>27</v>
      </c>
      <c r="K3563" s="4" t="s">
        <v>1</v>
      </c>
      <c r="L3563" s="4" t="s">
        <v>11</v>
      </c>
      <c r="M3563" s="4">
        <f>+YEAR(Tabla26[[#This Row],[Fecha de creación]])</f>
        <v>2022</v>
      </c>
      <c r="N3563" s="4">
        <f>+MONTH(Tabla26[[#This Row],[Fecha de creación]])</f>
        <v>8</v>
      </c>
    </row>
    <row r="3564" spans="1:14" hidden="1" x14ac:dyDescent="0.3">
      <c r="A3564" s="6">
        <v>44779.495891203704</v>
      </c>
      <c r="B3564" s="4" t="s">
        <v>32</v>
      </c>
      <c r="C3564" s="4" t="s">
        <v>8165</v>
      </c>
      <c r="D3564" s="4" t="s">
        <v>72</v>
      </c>
      <c r="E3564" s="4" t="s">
        <v>7</v>
      </c>
      <c r="F3564" s="4" t="s">
        <v>43</v>
      </c>
      <c r="G3564" s="4" t="s">
        <v>13</v>
      </c>
      <c r="H3564" s="2" t="s">
        <v>71</v>
      </c>
      <c r="I3564" s="5" t="s">
        <v>7727</v>
      </c>
      <c r="J3564" s="4" t="s">
        <v>27</v>
      </c>
      <c r="K3564" s="4" t="s">
        <v>1</v>
      </c>
      <c r="L3564" s="4" t="s">
        <v>11</v>
      </c>
      <c r="M3564" s="4">
        <f>+YEAR(Tabla26[[#This Row],[Fecha de creación]])</f>
        <v>2022</v>
      </c>
      <c r="N3564" s="4">
        <f>+MONTH(Tabla26[[#This Row],[Fecha de creación]])</f>
        <v>8</v>
      </c>
    </row>
    <row r="3565" spans="1:14" hidden="1" x14ac:dyDescent="0.3">
      <c r="A3565" s="6">
        <v>44779.498842592591</v>
      </c>
      <c r="B3565" s="4" t="s">
        <v>32</v>
      </c>
      <c r="C3565" s="4" t="s">
        <v>8163</v>
      </c>
      <c r="D3565" s="4" t="s">
        <v>72</v>
      </c>
      <c r="E3565" s="4" t="s">
        <v>7</v>
      </c>
      <c r="F3565" s="4" t="s">
        <v>43</v>
      </c>
      <c r="G3565" s="4" t="s">
        <v>13</v>
      </c>
      <c r="H3565" s="2" t="s">
        <v>71</v>
      </c>
      <c r="I3565" s="5" t="s">
        <v>7727</v>
      </c>
      <c r="J3565" s="4" t="s">
        <v>27</v>
      </c>
      <c r="K3565" s="4" t="s">
        <v>1</v>
      </c>
      <c r="L3565" s="4" t="s">
        <v>11</v>
      </c>
      <c r="M3565" s="4">
        <f>+YEAR(Tabla26[[#This Row],[Fecha de creación]])</f>
        <v>2022</v>
      </c>
      <c r="N3565" s="4">
        <f>+MONTH(Tabla26[[#This Row],[Fecha de creación]])</f>
        <v>8</v>
      </c>
    </row>
    <row r="3566" spans="1:14" hidden="1" x14ac:dyDescent="0.3">
      <c r="A3566" s="6">
        <v>44779.665914351855</v>
      </c>
      <c r="B3566" s="4" t="s">
        <v>23</v>
      </c>
      <c r="C3566" s="4" t="s">
        <v>8158</v>
      </c>
      <c r="D3566" s="4" t="s">
        <v>72</v>
      </c>
      <c r="E3566" s="4" t="s">
        <v>7</v>
      </c>
      <c r="F3566" s="4" t="s">
        <v>43</v>
      </c>
      <c r="G3566" s="4" t="s">
        <v>13</v>
      </c>
      <c r="H3566" s="2" t="s">
        <v>71</v>
      </c>
      <c r="I3566" s="5" t="s">
        <v>7927</v>
      </c>
      <c r="J3566" s="4" t="s">
        <v>27</v>
      </c>
      <c r="K3566" s="4" t="s">
        <v>1</v>
      </c>
      <c r="L3566" s="4" t="s">
        <v>11</v>
      </c>
      <c r="M3566" s="4">
        <f>+YEAR(Tabla26[[#This Row],[Fecha de creación]])</f>
        <v>2022</v>
      </c>
      <c r="N3566" s="4">
        <f>+MONTH(Tabla26[[#This Row],[Fecha de creación]])</f>
        <v>8</v>
      </c>
    </row>
    <row r="3567" spans="1:14" hidden="1" x14ac:dyDescent="0.3">
      <c r="A3567" s="6">
        <v>44780.477523148147</v>
      </c>
      <c r="B3567" s="4" t="s">
        <v>32</v>
      </c>
      <c r="C3567" s="4" t="s">
        <v>8155</v>
      </c>
      <c r="D3567" s="4" t="s">
        <v>72</v>
      </c>
      <c r="E3567" s="4" t="s">
        <v>7</v>
      </c>
      <c r="F3567" s="4" t="s">
        <v>43</v>
      </c>
      <c r="G3567" s="4" t="s">
        <v>13</v>
      </c>
      <c r="H3567" s="2" t="s">
        <v>71</v>
      </c>
      <c r="I3567" s="5" t="s">
        <v>70</v>
      </c>
      <c r="J3567" s="4" t="s">
        <v>2</v>
      </c>
      <c r="K3567" s="4" t="s">
        <v>1</v>
      </c>
      <c r="L3567" s="4" t="s">
        <v>11</v>
      </c>
      <c r="M3567" s="4">
        <f>+YEAR(Tabla26[[#This Row],[Fecha de creación]])</f>
        <v>2022</v>
      </c>
      <c r="N3567" s="4">
        <f>+MONTH(Tabla26[[#This Row],[Fecha de creación]])</f>
        <v>8</v>
      </c>
    </row>
    <row r="3568" spans="1:14" hidden="1" x14ac:dyDescent="0.3">
      <c r="A3568" s="6">
        <v>44780.482789351852</v>
      </c>
      <c r="B3568" s="4" t="s">
        <v>32</v>
      </c>
      <c r="C3568" s="4" t="s">
        <v>8153</v>
      </c>
      <c r="D3568" s="4" t="s">
        <v>72</v>
      </c>
      <c r="E3568" s="4" t="s">
        <v>7</v>
      </c>
      <c r="F3568" s="4" t="s">
        <v>43</v>
      </c>
      <c r="G3568" s="4" t="s">
        <v>13</v>
      </c>
      <c r="H3568" s="2" t="s">
        <v>71</v>
      </c>
      <c r="I3568" s="5" t="s">
        <v>70</v>
      </c>
      <c r="J3568" s="4" t="s">
        <v>27</v>
      </c>
      <c r="K3568" s="4" t="s">
        <v>1</v>
      </c>
      <c r="L3568" s="4" t="s">
        <v>11</v>
      </c>
      <c r="M3568" s="4">
        <f>+YEAR(Tabla26[[#This Row],[Fecha de creación]])</f>
        <v>2022</v>
      </c>
      <c r="N3568" s="4">
        <f>+MONTH(Tabla26[[#This Row],[Fecha de creación]])</f>
        <v>8</v>
      </c>
    </row>
    <row r="3569" spans="1:14" hidden="1" x14ac:dyDescent="0.3">
      <c r="A3569" s="6">
        <v>44780.683368055557</v>
      </c>
      <c r="B3569" s="4" t="s">
        <v>32</v>
      </c>
      <c r="C3569" s="4" t="s">
        <v>8148</v>
      </c>
      <c r="D3569" s="4" t="s">
        <v>72</v>
      </c>
      <c r="E3569" s="4" t="s">
        <v>7</v>
      </c>
      <c r="F3569" s="4" t="s">
        <v>43</v>
      </c>
      <c r="G3569" s="4" t="s">
        <v>13</v>
      </c>
      <c r="H3569" s="2" t="s">
        <v>71</v>
      </c>
      <c r="I3569" s="5" t="s">
        <v>70</v>
      </c>
      <c r="J3569" s="4" t="s">
        <v>27</v>
      </c>
      <c r="K3569" s="4" t="s">
        <v>1</v>
      </c>
      <c r="L3569" s="4" t="s">
        <v>11</v>
      </c>
      <c r="M3569" s="4">
        <f>+YEAR(Tabla26[[#This Row],[Fecha de creación]])</f>
        <v>2022</v>
      </c>
      <c r="N3569" s="4">
        <f>+MONTH(Tabla26[[#This Row],[Fecha de creación]])</f>
        <v>8</v>
      </c>
    </row>
    <row r="3570" spans="1:14" hidden="1" x14ac:dyDescent="0.3">
      <c r="A3570" s="6">
        <v>44780.686759259261</v>
      </c>
      <c r="B3570" s="4" t="s">
        <v>32</v>
      </c>
      <c r="C3570" s="4" t="s">
        <v>8146</v>
      </c>
      <c r="D3570" s="4" t="s">
        <v>72</v>
      </c>
      <c r="E3570" s="4" t="s">
        <v>7</v>
      </c>
      <c r="F3570" s="4" t="s">
        <v>43</v>
      </c>
      <c r="G3570" s="4" t="s">
        <v>13</v>
      </c>
      <c r="H3570" s="2" t="s">
        <v>71</v>
      </c>
      <c r="I3570" s="5" t="s">
        <v>70</v>
      </c>
      <c r="J3570" s="4" t="s">
        <v>27</v>
      </c>
      <c r="K3570" s="4" t="s">
        <v>1</v>
      </c>
      <c r="L3570" s="4" t="s">
        <v>11</v>
      </c>
      <c r="M3570" s="4">
        <f>+YEAR(Tabla26[[#This Row],[Fecha de creación]])</f>
        <v>2022</v>
      </c>
      <c r="N3570" s="4">
        <f>+MONTH(Tabla26[[#This Row],[Fecha de creación]])</f>
        <v>8</v>
      </c>
    </row>
    <row r="3571" spans="1:14" hidden="1" x14ac:dyDescent="0.3">
      <c r="A3571" s="6">
        <v>44780.696793981479</v>
      </c>
      <c r="B3571" s="4" t="s">
        <v>23</v>
      </c>
      <c r="C3571" s="4" t="s">
        <v>8142</v>
      </c>
      <c r="D3571" s="4" t="s">
        <v>72</v>
      </c>
      <c r="E3571" s="4" t="s">
        <v>7</v>
      </c>
      <c r="F3571" s="4" t="s">
        <v>43</v>
      </c>
      <c r="G3571" s="4" t="s">
        <v>13</v>
      </c>
      <c r="H3571" s="2" t="s">
        <v>71</v>
      </c>
      <c r="I3571" s="5" t="s">
        <v>897</v>
      </c>
      <c r="J3571" s="4" t="s">
        <v>2</v>
      </c>
      <c r="K3571" s="4" t="s">
        <v>1</v>
      </c>
      <c r="L3571" s="4" t="s">
        <v>11</v>
      </c>
      <c r="M3571" s="4">
        <f>+YEAR(Tabla26[[#This Row],[Fecha de creación]])</f>
        <v>2022</v>
      </c>
      <c r="N3571" s="4">
        <f>+MONTH(Tabla26[[#This Row],[Fecha de creación]])</f>
        <v>8</v>
      </c>
    </row>
    <row r="3572" spans="1:14" hidden="1" x14ac:dyDescent="0.3">
      <c r="A3572" s="6">
        <v>44781.58253472222</v>
      </c>
      <c r="B3572" s="4" t="s">
        <v>32</v>
      </c>
      <c r="C3572" s="4" t="s">
        <v>8126</v>
      </c>
      <c r="D3572" s="4" t="s">
        <v>72</v>
      </c>
      <c r="E3572" s="4" t="s">
        <v>7</v>
      </c>
      <c r="F3572" s="4" t="s">
        <v>43</v>
      </c>
      <c r="G3572" s="4" t="s">
        <v>13</v>
      </c>
      <c r="H3572" s="2" t="s">
        <v>71</v>
      </c>
      <c r="I3572" s="5" t="s">
        <v>7727</v>
      </c>
      <c r="J3572" s="4" t="s">
        <v>27</v>
      </c>
      <c r="K3572" s="4" t="s">
        <v>1</v>
      </c>
      <c r="L3572" s="4" t="s">
        <v>11</v>
      </c>
      <c r="M3572" s="4">
        <f>+YEAR(Tabla26[[#This Row],[Fecha de creación]])</f>
        <v>2022</v>
      </c>
      <c r="N3572" s="4">
        <f>+MONTH(Tabla26[[#This Row],[Fecha de creación]])</f>
        <v>8</v>
      </c>
    </row>
    <row r="3573" spans="1:14" hidden="1" x14ac:dyDescent="0.3">
      <c r="A3573" s="6">
        <v>44781.583333333336</v>
      </c>
      <c r="B3573" s="4" t="s">
        <v>32</v>
      </c>
      <c r="C3573" s="4" t="s">
        <v>8125</v>
      </c>
      <c r="D3573" s="4" t="s">
        <v>72</v>
      </c>
      <c r="E3573" s="4" t="s">
        <v>7</v>
      </c>
      <c r="F3573" s="4" t="s">
        <v>43</v>
      </c>
      <c r="G3573" s="4" t="s">
        <v>13</v>
      </c>
      <c r="H3573" s="2" t="s">
        <v>71</v>
      </c>
      <c r="I3573" s="5" t="s">
        <v>7727</v>
      </c>
      <c r="J3573" s="4" t="s">
        <v>27</v>
      </c>
      <c r="K3573" s="4" t="s">
        <v>1</v>
      </c>
      <c r="L3573" s="4" t="s">
        <v>11</v>
      </c>
      <c r="M3573" s="4">
        <f>+YEAR(Tabla26[[#This Row],[Fecha de creación]])</f>
        <v>2022</v>
      </c>
      <c r="N3573" s="4">
        <f>+MONTH(Tabla26[[#This Row],[Fecha de creación]])</f>
        <v>8</v>
      </c>
    </row>
    <row r="3574" spans="1:14" hidden="1" x14ac:dyDescent="0.3">
      <c r="A3574" s="6">
        <v>44781.584456018521</v>
      </c>
      <c r="B3574" s="4" t="s">
        <v>32</v>
      </c>
      <c r="C3574" s="4" t="s">
        <v>8124</v>
      </c>
      <c r="D3574" s="4" t="s">
        <v>72</v>
      </c>
      <c r="E3574" s="4" t="s">
        <v>7</v>
      </c>
      <c r="F3574" s="4" t="s">
        <v>43</v>
      </c>
      <c r="G3574" s="4" t="s">
        <v>13</v>
      </c>
      <c r="H3574" s="2" t="s">
        <v>71</v>
      </c>
      <c r="I3574" s="5" t="s">
        <v>7727</v>
      </c>
      <c r="J3574" s="4" t="s">
        <v>27</v>
      </c>
      <c r="K3574" s="4" t="s">
        <v>1</v>
      </c>
      <c r="L3574" s="4" t="s">
        <v>11</v>
      </c>
      <c r="M3574" s="4">
        <f>+YEAR(Tabla26[[#This Row],[Fecha de creación]])</f>
        <v>2022</v>
      </c>
      <c r="N3574" s="4">
        <f>+MONTH(Tabla26[[#This Row],[Fecha de creación]])</f>
        <v>8</v>
      </c>
    </row>
    <row r="3575" spans="1:14" hidden="1" x14ac:dyDescent="0.3">
      <c r="A3575" s="6">
        <v>44782.693715277775</v>
      </c>
      <c r="B3575" s="4" t="s">
        <v>32</v>
      </c>
      <c r="C3575" s="4" t="s">
        <v>8089</v>
      </c>
      <c r="D3575" s="4" t="s">
        <v>72</v>
      </c>
      <c r="E3575" s="4" t="s">
        <v>7</v>
      </c>
      <c r="F3575" s="4" t="s">
        <v>43</v>
      </c>
      <c r="G3575" s="4" t="s">
        <v>13</v>
      </c>
      <c r="H3575" s="2" t="s">
        <v>71</v>
      </c>
      <c r="I3575" s="5" t="s">
        <v>70</v>
      </c>
      <c r="J3575" s="4" t="s">
        <v>27</v>
      </c>
      <c r="K3575" s="4" t="s">
        <v>1</v>
      </c>
      <c r="L3575" s="4" t="s">
        <v>11</v>
      </c>
      <c r="M3575" s="4">
        <f>+YEAR(Tabla26[[#This Row],[Fecha de creación]])</f>
        <v>2022</v>
      </c>
      <c r="N3575" s="4">
        <f>+MONTH(Tabla26[[#This Row],[Fecha de creación]])</f>
        <v>8</v>
      </c>
    </row>
    <row r="3576" spans="1:14" hidden="1" x14ac:dyDescent="0.3">
      <c r="A3576" s="6">
        <v>44782.714560185188</v>
      </c>
      <c r="B3576" s="4" t="s">
        <v>32</v>
      </c>
      <c r="C3576" s="4" t="s">
        <v>8086</v>
      </c>
      <c r="D3576" s="4" t="s">
        <v>72</v>
      </c>
      <c r="E3576" s="4" t="s">
        <v>7</v>
      </c>
      <c r="F3576" s="4" t="s">
        <v>43</v>
      </c>
      <c r="G3576" s="4" t="s">
        <v>13</v>
      </c>
      <c r="H3576" s="2" t="s">
        <v>71</v>
      </c>
      <c r="I3576" s="5" t="s">
        <v>70</v>
      </c>
      <c r="J3576" s="4" t="s">
        <v>2</v>
      </c>
      <c r="K3576" s="4" t="s">
        <v>1</v>
      </c>
      <c r="L3576" s="4" t="s">
        <v>11</v>
      </c>
      <c r="M3576" s="4">
        <f>+YEAR(Tabla26[[#This Row],[Fecha de creación]])</f>
        <v>2022</v>
      </c>
      <c r="N3576" s="4">
        <f>+MONTH(Tabla26[[#This Row],[Fecha de creación]])</f>
        <v>8</v>
      </c>
    </row>
    <row r="3577" spans="1:14" hidden="1" x14ac:dyDescent="0.3">
      <c r="A3577" s="6">
        <v>44783.519525462965</v>
      </c>
      <c r="B3577" s="4" t="s">
        <v>32</v>
      </c>
      <c r="C3577" s="4" t="s">
        <v>8073</v>
      </c>
      <c r="D3577" s="4" t="s">
        <v>72</v>
      </c>
      <c r="E3577" s="4" t="s">
        <v>7</v>
      </c>
      <c r="F3577" s="4" t="s">
        <v>43</v>
      </c>
      <c r="G3577" s="4" t="s">
        <v>13</v>
      </c>
      <c r="H3577" s="2" t="s">
        <v>71</v>
      </c>
      <c r="I3577" s="5" t="s">
        <v>7727</v>
      </c>
      <c r="J3577" s="4" t="s">
        <v>27</v>
      </c>
      <c r="K3577" s="4" t="s">
        <v>1</v>
      </c>
      <c r="L3577" s="4" t="s">
        <v>11</v>
      </c>
      <c r="M3577" s="4">
        <f>+YEAR(Tabla26[[#This Row],[Fecha de creación]])</f>
        <v>2022</v>
      </c>
      <c r="N3577" s="4">
        <f>+MONTH(Tabla26[[#This Row],[Fecha de creación]])</f>
        <v>8</v>
      </c>
    </row>
    <row r="3578" spans="1:14" hidden="1" x14ac:dyDescent="0.3">
      <c r="A3578" s="6">
        <v>44783.675474537034</v>
      </c>
      <c r="B3578" s="4" t="s">
        <v>32</v>
      </c>
      <c r="C3578" s="4" t="s">
        <v>8065</v>
      </c>
      <c r="D3578" s="4" t="s">
        <v>72</v>
      </c>
      <c r="E3578" s="4" t="s">
        <v>7</v>
      </c>
      <c r="F3578" s="4" t="s">
        <v>43</v>
      </c>
      <c r="G3578" s="4" t="s">
        <v>13</v>
      </c>
      <c r="H3578" s="2" t="s">
        <v>71</v>
      </c>
      <c r="I3578" s="5" t="s">
        <v>7727</v>
      </c>
      <c r="J3578" s="4" t="s">
        <v>27</v>
      </c>
      <c r="K3578" s="4" t="s">
        <v>1</v>
      </c>
      <c r="L3578" s="4" t="s">
        <v>11</v>
      </c>
      <c r="M3578" s="4">
        <f>+YEAR(Tabla26[[#This Row],[Fecha de creación]])</f>
        <v>2022</v>
      </c>
      <c r="N3578" s="4">
        <f>+MONTH(Tabla26[[#This Row],[Fecha de creación]])</f>
        <v>8</v>
      </c>
    </row>
    <row r="3579" spans="1:14" hidden="1" x14ac:dyDescent="0.3">
      <c r="A3579" s="6">
        <v>44784.559687499997</v>
      </c>
      <c r="B3579" s="4" t="s">
        <v>32</v>
      </c>
      <c r="C3579" s="4" t="s">
        <v>8047</v>
      </c>
      <c r="D3579" s="4" t="s">
        <v>72</v>
      </c>
      <c r="E3579" s="4" t="s">
        <v>7</v>
      </c>
      <c r="F3579" s="4" t="s">
        <v>43</v>
      </c>
      <c r="G3579" s="4" t="s">
        <v>13</v>
      </c>
      <c r="H3579" s="2" t="s">
        <v>71</v>
      </c>
      <c r="I3579" s="5" t="s">
        <v>127</v>
      </c>
      <c r="J3579" s="4" t="s">
        <v>27</v>
      </c>
      <c r="K3579" s="4" t="s">
        <v>1</v>
      </c>
      <c r="L3579" s="4" t="s">
        <v>11</v>
      </c>
      <c r="M3579" s="4">
        <f>+YEAR(Tabla26[[#This Row],[Fecha de creación]])</f>
        <v>2022</v>
      </c>
      <c r="N3579" s="4">
        <f>+MONTH(Tabla26[[#This Row],[Fecha de creación]])</f>
        <v>8</v>
      </c>
    </row>
    <row r="3580" spans="1:14" hidden="1" x14ac:dyDescent="0.3">
      <c r="A3580" s="6">
        <v>44784.560347222221</v>
      </c>
      <c r="B3580" s="4" t="s">
        <v>32</v>
      </c>
      <c r="C3580" s="4" t="s">
        <v>8046</v>
      </c>
      <c r="D3580" s="4" t="s">
        <v>72</v>
      </c>
      <c r="E3580" s="4" t="s">
        <v>7</v>
      </c>
      <c r="F3580" s="4" t="s">
        <v>43</v>
      </c>
      <c r="G3580" s="4" t="s">
        <v>13</v>
      </c>
      <c r="H3580" s="2" t="s">
        <v>71</v>
      </c>
      <c r="I3580" s="5" t="s">
        <v>127</v>
      </c>
      <c r="J3580" s="4" t="s">
        <v>27</v>
      </c>
      <c r="K3580" s="4" t="s">
        <v>1</v>
      </c>
      <c r="L3580" s="4" t="s">
        <v>11</v>
      </c>
      <c r="M3580" s="4">
        <f>+YEAR(Tabla26[[#This Row],[Fecha de creación]])</f>
        <v>2022</v>
      </c>
      <c r="N3580" s="4">
        <f>+MONTH(Tabla26[[#This Row],[Fecha de creación]])</f>
        <v>8</v>
      </c>
    </row>
    <row r="3581" spans="1:14" hidden="1" x14ac:dyDescent="0.3">
      <c r="A3581" s="6">
        <v>44784.560983796298</v>
      </c>
      <c r="B3581" s="4" t="s">
        <v>32</v>
      </c>
      <c r="C3581" s="4" t="s">
        <v>8045</v>
      </c>
      <c r="D3581" s="4" t="s">
        <v>72</v>
      </c>
      <c r="E3581" s="4" t="s">
        <v>7</v>
      </c>
      <c r="F3581" s="4" t="s">
        <v>43</v>
      </c>
      <c r="G3581" s="4" t="s">
        <v>13</v>
      </c>
      <c r="H3581" s="2" t="s">
        <v>71</v>
      </c>
      <c r="I3581" s="5" t="s">
        <v>127</v>
      </c>
      <c r="J3581" s="4" t="s">
        <v>27</v>
      </c>
      <c r="K3581" s="4" t="s">
        <v>1</v>
      </c>
      <c r="L3581" s="4" t="s">
        <v>11</v>
      </c>
      <c r="M3581" s="4">
        <f>+YEAR(Tabla26[[#This Row],[Fecha de creación]])</f>
        <v>2022</v>
      </c>
      <c r="N3581" s="4">
        <f>+MONTH(Tabla26[[#This Row],[Fecha de creación]])</f>
        <v>8</v>
      </c>
    </row>
    <row r="3582" spans="1:14" hidden="1" x14ac:dyDescent="0.3">
      <c r="A3582" s="6">
        <v>44784.69258101852</v>
      </c>
      <c r="B3582" s="4" t="s">
        <v>32</v>
      </c>
      <c r="C3582" s="4" t="s">
        <v>8040</v>
      </c>
      <c r="D3582" s="4" t="s">
        <v>72</v>
      </c>
      <c r="E3582" s="4" t="s">
        <v>7</v>
      </c>
      <c r="F3582" s="4" t="s">
        <v>43</v>
      </c>
      <c r="G3582" s="4" t="s">
        <v>13</v>
      </c>
      <c r="H3582" s="2" t="s">
        <v>71</v>
      </c>
      <c r="I3582" s="5" t="s">
        <v>127</v>
      </c>
      <c r="J3582" s="4" t="s">
        <v>27</v>
      </c>
      <c r="K3582" s="4" t="s">
        <v>1</v>
      </c>
      <c r="L3582" s="4" t="s">
        <v>11</v>
      </c>
      <c r="M3582" s="4">
        <f>+YEAR(Tabla26[[#This Row],[Fecha de creación]])</f>
        <v>2022</v>
      </c>
      <c r="N3582" s="4">
        <f>+MONTH(Tabla26[[#This Row],[Fecha de creación]])</f>
        <v>8</v>
      </c>
    </row>
    <row r="3583" spans="1:14" hidden="1" x14ac:dyDescent="0.3">
      <c r="A3583" s="6">
        <v>44785.464861111112</v>
      </c>
      <c r="B3583" s="4" t="s">
        <v>23</v>
      </c>
      <c r="C3583" s="4" t="s">
        <v>8028</v>
      </c>
      <c r="D3583" s="4" t="s">
        <v>72</v>
      </c>
      <c r="E3583" s="4" t="s">
        <v>7</v>
      </c>
      <c r="F3583" s="4" t="s">
        <v>43</v>
      </c>
      <c r="G3583" s="4" t="s">
        <v>13</v>
      </c>
      <c r="H3583" s="2" t="s">
        <v>71</v>
      </c>
      <c r="I3583" s="5" t="s">
        <v>18</v>
      </c>
      <c r="J3583" s="4" t="s">
        <v>27</v>
      </c>
      <c r="K3583" s="4" t="s">
        <v>1</v>
      </c>
      <c r="L3583" s="4" t="s">
        <v>11</v>
      </c>
      <c r="M3583" s="4">
        <f>+YEAR(Tabla26[[#This Row],[Fecha de creación]])</f>
        <v>2022</v>
      </c>
      <c r="N3583" s="4">
        <f>+MONTH(Tabla26[[#This Row],[Fecha de creación]])</f>
        <v>8</v>
      </c>
    </row>
    <row r="3584" spans="1:14" hidden="1" x14ac:dyDescent="0.3">
      <c r="A3584" s="6">
        <v>44787.46806712963</v>
      </c>
      <c r="B3584" s="4" t="s">
        <v>32</v>
      </c>
      <c r="C3584" s="4" t="s">
        <v>7986</v>
      </c>
      <c r="D3584" s="4" t="s">
        <v>72</v>
      </c>
      <c r="E3584" s="4" t="s">
        <v>7</v>
      </c>
      <c r="F3584" s="4" t="s">
        <v>43</v>
      </c>
      <c r="G3584" s="4" t="s">
        <v>13</v>
      </c>
      <c r="H3584" s="2" t="s">
        <v>71</v>
      </c>
      <c r="I3584" s="5" t="s">
        <v>127</v>
      </c>
      <c r="J3584" s="4" t="s">
        <v>27</v>
      </c>
      <c r="K3584" s="4" t="s">
        <v>1</v>
      </c>
      <c r="L3584" s="4" t="s">
        <v>11</v>
      </c>
      <c r="M3584" s="4">
        <f>+YEAR(Tabla26[[#This Row],[Fecha de creación]])</f>
        <v>2022</v>
      </c>
      <c r="N3584" s="4">
        <f>+MONTH(Tabla26[[#This Row],[Fecha de creación]])</f>
        <v>8</v>
      </c>
    </row>
    <row r="3585" spans="1:14" hidden="1" x14ac:dyDescent="0.3">
      <c r="A3585" s="6">
        <v>44787.605995370373</v>
      </c>
      <c r="B3585" s="4" t="s">
        <v>32</v>
      </c>
      <c r="C3585" s="4" t="s">
        <v>7982</v>
      </c>
      <c r="D3585" s="4" t="s">
        <v>72</v>
      </c>
      <c r="E3585" s="4" t="s">
        <v>7</v>
      </c>
      <c r="F3585" s="4" t="s">
        <v>43</v>
      </c>
      <c r="G3585" s="4" t="s">
        <v>13</v>
      </c>
      <c r="H3585" s="2" t="s">
        <v>71</v>
      </c>
      <c r="I3585" s="5" t="s">
        <v>7727</v>
      </c>
      <c r="J3585" s="4" t="s">
        <v>27</v>
      </c>
      <c r="K3585" s="4" t="s">
        <v>1</v>
      </c>
      <c r="L3585" s="4" t="s">
        <v>11</v>
      </c>
      <c r="M3585" s="4">
        <f>+YEAR(Tabla26[[#This Row],[Fecha de creación]])</f>
        <v>2022</v>
      </c>
      <c r="N3585" s="4">
        <f>+MONTH(Tabla26[[#This Row],[Fecha de creación]])</f>
        <v>8</v>
      </c>
    </row>
    <row r="3586" spans="1:14" hidden="1" x14ac:dyDescent="0.3">
      <c r="A3586" s="6">
        <v>44787.607071759259</v>
      </c>
      <c r="B3586" s="4" t="s">
        <v>32</v>
      </c>
      <c r="C3586" s="4" t="s">
        <v>7981</v>
      </c>
      <c r="D3586" s="4" t="s">
        <v>72</v>
      </c>
      <c r="E3586" s="4" t="s">
        <v>7</v>
      </c>
      <c r="F3586" s="4" t="s">
        <v>43</v>
      </c>
      <c r="G3586" s="4" t="s">
        <v>13</v>
      </c>
      <c r="H3586" s="2" t="s">
        <v>71</v>
      </c>
      <c r="I3586" s="5" t="s">
        <v>7727</v>
      </c>
      <c r="J3586" s="4" t="s">
        <v>27</v>
      </c>
      <c r="K3586" s="4" t="s">
        <v>1</v>
      </c>
      <c r="L3586" s="4" t="s">
        <v>11</v>
      </c>
      <c r="M3586" s="4">
        <f>+YEAR(Tabla26[[#This Row],[Fecha de creación]])</f>
        <v>2022</v>
      </c>
      <c r="N3586" s="4">
        <f>+MONTH(Tabla26[[#This Row],[Fecha de creación]])</f>
        <v>8</v>
      </c>
    </row>
    <row r="3587" spans="1:14" hidden="1" x14ac:dyDescent="0.3">
      <c r="A3587" s="6">
        <v>44788.520196759258</v>
      </c>
      <c r="B3587" s="4" t="s">
        <v>32</v>
      </c>
      <c r="C3587" s="4" t="s">
        <v>7966</v>
      </c>
      <c r="D3587" s="4" t="s">
        <v>72</v>
      </c>
      <c r="E3587" s="4" t="s">
        <v>7</v>
      </c>
      <c r="F3587" s="4" t="s">
        <v>43</v>
      </c>
      <c r="G3587" s="4" t="s">
        <v>20</v>
      </c>
      <c r="H3587" s="2" t="s">
        <v>71</v>
      </c>
      <c r="I3587" s="5" t="s">
        <v>127</v>
      </c>
      <c r="J3587" s="4" t="s">
        <v>2</v>
      </c>
      <c r="K3587" s="4" t="s">
        <v>1</v>
      </c>
      <c r="L3587" s="4" t="s">
        <v>0</v>
      </c>
      <c r="M3587" s="4">
        <f>+YEAR(Tabla26[[#This Row],[Fecha de creación]])</f>
        <v>2022</v>
      </c>
      <c r="N3587" s="4">
        <f>+MONTH(Tabla26[[#This Row],[Fecha de creación]])</f>
        <v>8</v>
      </c>
    </row>
    <row r="3588" spans="1:14" hidden="1" x14ac:dyDescent="0.3">
      <c r="A3588" s="6">
        <v>44789.654733796298</v>
      </c>
      <c r="B3588" s="4" t="s">
        <v>32</v>
      </c>
      <c r="C3588" s="4" t="s">
        <v>7952</v>
      </c>
      <c r="D3588" s="4" t="s">
        <v>72</v>
      </c>
      <c r="E3588" s="4" t="s">
        <v>7</v>
      </c>
      <c r="F3588" s="4" t="s">
        <v>43</v>
      </c>
      <c r="G3588" s="4" t="s">
        <v>13</v>
      </c>
      <c r="H3588" s="2" t="s">
        <v>71</v>
      </c>
      <c r="I3588" s="5" t="s">
        <v>7727</v>
      </c>
      <c r="J3588" s="4" t="s">
        <v>27</v>
      </c>
      <c r="K3588" s="4" t="s">
        <v>1</v>
      </c>
      <c r="L3588" s="4" t="s">
        <v>11</v>
      </c>
      <c r="M3588" s="4">
        <f>+YEAR(Tabla26[[#This Row],[Fecha de creación]])</f>
        <v>2022</v>
      </c>
      <c r="N3588" s="4">
        <f>+MONTH(Tabla26[[#This Row],[Fecha de creación]])</f>
        <v>8</v>
      </c>
    </row>
    <row r="3589" spans="1:14" hidden="1" x14ac:dyDescent="0.3">
      <c r="A3589" s="6">
        <v>44789.655613425923</v>
      </c>
      <c r="B3589" s="4" t="s">
        <v>32</v>
      </c>
      <c r="C3589" s="4" t="s">
        <v>7951</v>
      </c>
      <c r="D3589" s="4" t="s">
        <v>72</v>
      </c>
      <c r="E3589" s="4" t="s">
        <v>7</v>
      </c>
      <c r="F3589" s="4" t="s">
        <v>43</v>
      </c>
      <c r="G3589" s="4" t="s">
        <v>13</v>
      </c>
      <c r="H3589" s="2" t="s">
        <v>71</v>
      </c>
      <c r="I3589" s="5" t="s">
        <v>7727</v>
      </c>
      <c r="J3589" s="4" t="s">
        <v>27</v>
      </c>
      <c r="K3589" s="4" t="s">
        <v>1</v>
      </c>
      <c r="L3589" s="4" t="s">
        <v>11</v>
      </c>
      <c r="M3589" s="4">
        <f>+YEAR(Tabla26[[#This Row],[Fecha de creación]])</f>
        <v>2022</v>
      </c>
      <c r="N3589" s="4">
        <f>+MONTH(Tabla26[[#This Row],[Fecha de creación]])</f>
        <v>8</v>
      </c>
    </row>
    <row r="3590" spans="1:14" hidden="1" x14ac:dyDescent="0.3">
      <c r="A3590" s="6">
        <v>44789.659768518519</v>
      </c>
      <c r="B3590" s="4" t="s">
        <v>32</v>
      </c>
      <c r="C3590" s="4" t="s">
        <v>7950</v>
      </c>
      <c r="D3590" s="4" t="s">
        <v>72</v>
      </c>
      <c r="E3590" s="4" t="s">
        <v>7</v>
      </c>
      <c r="F3590" s="4" t="s">
        <v>43</v>
      </c>
      <c r="G3590" s="4" t="s">
        <v>13</v>
      </c>
      <c r="H3590" s="2" t="s">
        <v>71</v>
      </c>
      <c r="I3590" s="5" t="s">
        <v>7727</v>
      </c>
      <c r="J3590" s="4" t="s">
        <v>27</v>
      </c>
      <c r="K3590" s="4" t="s">
        <v>1</v>
      </c>
      <c r="L3590" s="4" t="s">
        <v>11</v>
      </c>
      <c r="M3590" s="4">
        <f>+YEAR(Tabla26[[#This Row],[Fecha de creación]])</f>
        <v>2022</v>
      </c>
      <c r="N3590" s="4">
        <f>+MONTH(Tabla26[[#This Row],[Fecha de creación]])</f>
        <v>8</v>
      </c>
    </row>
    <row r="3591" spans="1:14" hidden="1" x14ac:dyDescent="0.3">
      <c r="A3591" s="6">
        <v>44789.660856481481</v>
      </c>
      <c r="B3591" s="4" t="s">
        <v>32</v>
      </c>
      <c r="C3591" s="4" t="s">
        <v>7949</v>
      </c>
      <c r="D3591" s="4" t="s">
        <v>72</v>
      </c>
      <c r="E3591" s="4" t="s">
        <v>7</v>
      </c>
      <c r="F3591" s="4" t="s">
        <v>43</v>
      </c>
      <c r="G3591" s="4" t="s">
        <v>13</v>
      </c>
      <c r="H3591" s="2" t="s">
        <v>71</v>
      </c>
      <c r="I3591" s="5" t="s">
        <v>7727</v>
      </c>
      <c r="J3591" s="4" t="s">
        <v>27</v>
      </c>
      <c r="K3591" s="4" t="s">
        <v>1</v>
      </c>
      <c r="L3591" s="4" t="s">
        <v>11</v>
      </c>
      <c r="M3591" s="4">
        <f>+YEAR(Tabla26[[#This Row],[Fecha de creación]])</f>
        <v>2022</v>
      </c>
      <c r="N3591" s="4">
        <f>+MONTH(Tabla26[[#This Row],[Fecha de creación]])</f>
        <v>8</v>
      </c>
    </row>
    <row r="3592" spans="1:14" hidden="1" x14ac:dyDescent="0.3">
      <c r="A3592" s="6">
        <v>44789.661956018521</v>
      </c>
      <c r="B3592" s="4" t="s">
        <v>32</v>
      </c>
      <c r="C3592" s="4" t="s">
        <v>7948</v>
      </c>
      <c r="D3592" s="4" t="s">
        <v>72</v>
      </c>
      <c r="E3592" s="4" t="s">
        <v>7</v>
      </c>
      <c r="F3592" s="4" t="s">
        <v>43</v>
      </c>
      <c r="G3592" s="4" t="s">
        <v>13</v>
      </c>
      <c r="H3592" s="2" t="s">
        <v>71</v>
      </c>
      <c r="I3592" s="5" t="s">
        <v>7727</v>
      </c>
      <c r="J3592" s="4" t="s">
        <v>27</v>
      </c>
      <c r="K3592" s="4" t="s">
        <v>1</v>
      </c>
      <c r="L3592" s="4" t="s">
        <v>11</v>
      </c>
      <c r="M3592" s="4">
        <f>+YEAR(Tabla26[[#This Row],[Fecha de creación]])</f>
        <v>2022</v>
      </c>
      <c r="N3592" s="4">
        <f>+MONTH(Tabla26[[#This Row],[Fecha de creación]])</f>
        <v>8</v>
      </c>
    </row>
    <row r="3593" spans="1:14" hidden="1" x14ac:dyDescent="0.3">
      <c r="A3593" s="6">
        <v>44790.517442129632</v>
      </c>
      <c r="B3593" s="4" t="s">
        <v>32</v>
      </c>
      <c r="C3593" s="4" t="s">
        <v>7947</v>
      </c>
      <c r="D3593" s="4" t="s">
        <v>72</v>
      </c>
      <c r="E3593" s="4" t="s">
        <v>7</v>
      </c>
      <c r="F3593" s="4" t="s">
        <v>43</v>
      </c>
      <c r="G3593" s="4" t="s">
        <v>13</v>
      </c>
      <c r="H3593" s="2" t="s">
        <v>71</v>
      </c>
      <c r="I3593" s="5" t="s">
        <v>7727</v>
      </c>
      <c r="J3593" s="4" t="s">
        <v>27</v>
      </c>
      <c r="K3593" s="4" t="s">
        <v>1</v>
      </c>
      <c r="L3593" s="4" t="s">
        <v>11</v>
      </c>
      <c r="M3593" s="4">
        <f>+YEAR(Tabla26[[#This Row],[Fecha de creación]])</f>
        <v>2022</v>
      </c>
      <c r="N3593" s="4">
        <f>+MONTH(Tabla26[[#This Row],[Fecha de creación]])</f>
        <v>8</v>
      </c>
    </row>
    <row r="3594" spans="1:14" hidden="1" x14ac:dyDescent="0.3">
      <c r="A3594" s="6">
        <v>44791.403715277775</v>
      </c>
      <c r="B3594" s="4" t="s">
        <v>32</v>
      </c>
      <c r="C3594" s="4" t="s">
        <v>7940</v>
      </c>
      <c r="D3594" s="4" t="s">
        <v>72</v>
      </c>
      <c r="E3594" s="4" t="s">
        <v>7</v>
      </c>
      <c r="F3594" s="4" t="s">
        <v>43</v>
      </c>
      <c r="G3594" s="4" t="s">
        <v>13</v>
      </c>
      <c r="H3594" s="2" t="s">
        <v>71</v>
      </c>
      <c r="I3594" s="5" t="s">
        <v>7727</v>
      </c>
      <c r="J3594" s="4" t="s">
        <v>27</v>
      </c>
      <c r="K3594" s="4" t="s">
        <v>1</v>
      </c>
      <c r="L3594" s="4" t="s">
        <v>11</v>
      </c>
      <c r="M3594" s="4">
        <f>+YEAR(Tabla26[[#This Row],[Fecha de creación]])</f>
        <v>2022</v>
      </c>
      <c r="N3594" s="4">
        <f>+MONTH(Tabla26[[#This Row],[Fecha de creación]])</f>
        <v>8</v>
      </c>
    </row>
    <row r="3595" spans="1:14" hidden="1" x14ac:dyDescent="0.3">
      <c r="A3595" s="6">
        <v>44792.549988425926</v>
      </c>
      <c r="B3595" s="4" t="s">
        <v>32</v>
      </c>
      <c r="C3595" s="4" t="s">
        <v>7915</v>
      </c>
      <c r="D3595" s="4" t="s">
        <v>72</v>
      </c>
      <c r="E3595" s="4" t="s">
        <v>7</v>
      </c>
      <c r="F3595" s="4" t="s">
        <v>43</v>
      </c>
      <c r="G3595" s="4" t="s">
        <v>13</v>
      </c>
      <c r="H3595" s="2" t="s">
        <v>71</v>
      </c>
      <c r="I3595" s="5" t="s">
        <v>7727</v>
      </c>
      <c r="J3595" s="4" t="s">
        <v>27</v>
      </c>
      <c r="K3595" s="4" t="s">
        <v>1</v>
      </c>
      <c r="L3595" s="4" t="s">
        <v>11</v>
      </c>
      <c r="M3595" s="4">
        <f>+YEAR(Tabla26[[#This Row],[Fecha de creación]])</f>
        <v>2022</v>
      </c>
      <c r="N3595" s="4">
        <f>+MONTH(Tabla26[[#This Row],[Fecha de creación]])</f>
        <v>8</v>
      </c>
    </row>
    <row r="3596" spans="1:14" hidden="1" x14ac:dyDescent="0.3">
      <c r="A3596" s="6">
        <v>44792.670324074075</v>
      </c>
      <c r="B3596" s="4" t="s">
        <v>32</v>
      </c>
      <c r="C3596" s="4" t="s">
        <v>7914</v>
      </c>
      <c r="D3596" s="4" t="s">
        <v>72</v>
      </c>
      <c r="E3596" s="4" t="s">
        <v>7</v>
      </c>
      <c r="F3596" s="4" t="s">
        <v>43</v>
      </c>
      <c r="G3596" s="4" t="s">
        <v>13</v>
      </c>
      <c r="H3596" s="2" t="s">
        <v>71</v>
      </c>
      <c r="I3596" s="5" t="s">
        <v>70</v>
      </c>
      <c r="J3596" s="4" t="s">
        <v>27</v>
      </c>
      <c r="K3596" s="4" t="s">
        <v>1</v>
      </c>
      <c r="L3596" s="4" t="s">
        <v>11</v>
      </c>
      <c r="M3596" s="4">
        <f>+YEAR(Tabla26[[#This Row],[Fecha de creación]])</f>
        <v>2022</v>
      </c>
      <c r="N3596" s="4">
        <f>+MONTH(Tabla26[[#This Row],[Fecha de creación]])</f>
        <v>8</v>
      </c>
    </row>
    <row r="3597" spans="1:14" hidden="1" x14ac:dyDescent="0.3">
      <c r="A3597" s="6">
        <v>44792.678090277775</v>
      </c>
      <c r="B3597" s="4" t="s">
        <v>32</v>
      </c>
      <c r="C3597" s="4" t="s">
        <v>7911</v>
      </c>
      <c r="D3597" s="4" t="s">
        <v>72</v>
      </c>
      <c r="E3597" s="4" t="s">
        <v>7</v>
      </c>
      <c r="F3597" s="4" t="s">
        <v>43</v>
      </c>
      <c r="G3597" s="4" t="s">
        <v>13</v>
      </c>
      <c r="H3597" s="2" t="s">
        <v>71</v>
      </c>
      <c r="I3597" s="5" t="s">
        <v>7727</v>
      </c>
      <c r="J3597" s="4" t="s">
        <v>27</v>
      </c>
      <c r="K3597" s="4" t="s">
        <v>1</v>
      </c>
      <c r="L3597" s="4" t="s">
        <v>11</v>
      </c>
      <c r="M3597" s="4">
        <f>+YEAR(Tabla26[[#This Row],[Fecha de creación]])</f>
        <v>2022</v>
      </c>
      <c r="N3597" s="4">
        <f>+MONTH(Tabla26[[#This Row],[Fecha de creación]])</f>
        <v>8</v>
      </c>
    </row>
    <row r="3598" spans="1:14" hidden="1" x14ac:dyDescent="0.3">
      <c r="A3598" s="6">
        <v>44792.682673611111</v>
      </c>
      <c r="B3598" s="4" t="s">
        <v>32</v>
      </c>
      <c r="C3598" s="4" t="s">
        <v>7909</v>
      </c>
      <c r="D3598" s="4" t="s">
        <v>72</v>
      </c>
      <c r="E3598" s="4" t="s">
        <v>7</v>
      </c>
      <c r="F3598" s="4" t="s">
        <v>43</v>
      </c>
      <c r="G3598" s="4" t="s">
        <v>13</v>
      </c>
      <c r="H3598" s="2" t="s">
        <v>71</v>
      </c>
      <c r="I3598" s="5" t="s">
        <v>70</v>
      </c>
      <c r="J3598" s="4" t="s">
        <v>2</v>
      </c>
      <c r="K3598" s="4" t="s">
        <v>1</v>
      </c>
      <c r="L3598" s="4" t="s">
        <v>11</v>
      </c>
      <c r="M3598" s="4">
        <f>+YEAR(Tabla26[[#This Row],[Fecha de creación]])</f>
        <v>2022</v>
      </c>
      <c r="N3598" s="4">
        <f>+MONTH(Tabla26[[#This Row],[Fecha de creación]])</f>
        <v>8</v>
      </c>
    </row>
    <row r="3599" spans="1:14" hidden="1" x14ac:dyDescent="0.3">
      <c r="A3599" s="6">
        <v>44792.684884259259</v>
      </c>
      <c r="B3599" s="4" t="s">
        <v>32</v>
      </c>
      <c r="C3599" s="4" t="s">
        <v>7908</v>
      </c>
      <c r="D3599" s="4" t="s">
        <v>72</v>
      </c>
      <c r="E3599" s="4" t="s">
        <v>7</v>
      </c>
      <c r="F3599" s="4" t="s">
        <v>43</v>
      </c>
      <c r="G3599" s="4" t="s">
        <v>13</v>
      </c>
      <c r="H3599" s="2" t="s">
        <v>71</v>
      </c>
      <c r="I3599" s="5" t="s">
        <v>70</v>
      </c>
      <c r="J3599" s="4" t="s">
        <v>27</v>
      </c>
      <c r="K3599" s="4" t="s">
        <v>1</v>
      </c>
      <c r="L3599" s="4" t="s">
        <v>11</v>
      </c>
      <c r="M3599" s="4">
        <f>+YEAR(Tabla26[[#This Row],[Fecha de creación]])</f>
        <v>2022</v>
      </c>
      <c r="N3599" s="4">
        <f>+MONTH(Tabla26[[#This Row],[Fecha de creación]])</f>
        <v>8</v>
      </c>
    </row>
    <row r="3600" spans="1:14" hidden="1" x14ac:dyDescent="0.3">
      <c r="A3600" s="6">
        <v>44793.633657407408</v>
      </c>
      <c r="B3600" s="4" t="s">
        <v>32</v>
      </c>
      <c r="C3600" s="4" t="s">
        <v>7888</v>
      </c>
      <c r="D3600" s="4" t="s">
        <v>72</v>
      </c>
      <c r="E3600" s="4" t="s">
        <v>7</v>
      </c>
      <c r="F3600" s="4" t="s">
        <v>43</v>
      </c>
      <c r="G3600" s="4" t="s">
        <v>13</v>
      </c>
      <c r="H3600" s="2" t="s">
        <v>71</v>
      </c>
      <c r="I3600" s="5" t="s">
        <v>127</v>
      </c>
      <c r="J3600" s="4"/>
      <c r="K3600" s="4" t="s">
        <v>1</v>
      </c>
      <c r="L3600" s="4" t="s">
        <v>11</v>
      </c>
      <c r="M3600" s="4">
        <f>+YEAR(Tabla26[[#This Row],[Fecha de creación]])</f>
        <v>2022</v>
      </c>
      <c r="N3600" s="4">
        <f>+MONTH(Tabla26[[#This Row],[Fecha de creación]])</f>
        <v>8</v>
      </c>
    </row>
    <row r="3601" spans="1:14" hidden="1" x14ac:dyDescent="0.3">
      <c r="A3601" s="6">
        <v>44794.620208333334</v>
      </c>
      <c r="B3601" s="4" t="s">
        <v>32</v>
      </c>
      <c r="C3601" s="4" t="s">
        <v>7876</v>
      </c>
      <c r="D3601" s="4" t="s">
        <v>72</v>
      </c>
      <c r="E3601" s="4" t="s">
        <v>7</v>
      </c>
      <c r="F3601" s="4" t="s">
        <v>43</v>
      </c>
      <c r="G3601" s="4" t="s">
        <v>13</v>
      </c>
      <c r="H3601" s="2" t="s">
        <v>71</v>
      </c>
      <c r="I3601" s="5" t="s">
        <v>7727</v>
      </c>
      <c r="J3601" s="4" t="s">
        <v>27</v>
      </c>
      <c r="K3601" s="4" t="s">
        <v>1</v>
      </c>
      <c r="L3601" s="4" t="s">
        <v>11</v>
      </c>
      <c r="M3601" s="4">
        <f>+YEAR(Tabla26[[#This Row],[Fecha de creación]])</f>
        <v>2022</v>
      </c>
      <c r="N3601" s="4">
        <f>+MONTH(Tabla26[[#This Row],[Fecha de creación]])</f>
        <v>8</v>
      </c>
    </row>
    <row r="3602" spans="1:14" hidden="1" x14ac:dyDescent="0.3">
      <c r="A3602" s="6">
        <v>44794.621342592596</v>
      </c>
      <c r="B3602" s="4" t="s">
        <v>32</v>
      </c>
      <c r="C3602" s="4" t="s">
        <v>7875</v>
      </c>
      <c r="D3602" s="4" t="s">
        <v>72</v>
      </c>
      <c r="E3602" s="4" t="s">
        <v>7</v>
      </c>
      <c r="F3602" s="4" t="s">
        <v>43</v>
      </c>
      <c r="G3602" s="4" t="s">
        <v>13</v>
      </c>
      <c r="H3602" s="2" t="s">
        <v>71</v>
      </c>
      <c r="I3602" s="5" t="s">
        <v>7727</v>
      </c>
      <c r="J3602" s="4" t="s">
        <v>27</v>
      </c>
      <c r="K3602" s="4" t="s">
        <v>1</v>
      </c>
      <c r="L3602" s="4" t="s">
        <v>11</v>
      </c>
      <c r="M3602" s="4">
        <f>+YEAR(Tabla26[[#This Row],[Fecha de creación]])</f>
        <v>2022</v>
      </c>
      <c r="N3602" s="4">
        <f>+MONTH(Tabla26[[#This Row],[Fecha de creación]])</f>
        <v>8</v>
      </c>
    </row>
    <row r="3603" spans="1:14" hidden="1" x14ac:dyDescent="0.3">
      <c r="A3603" s="6">
        <v>44794.633344907408</v>
      </c>
      <c r="B3603" s="4" t="s">
        <v>32</v>
      </c>
      <c r="C3603" s="4" t="s">
        <v>7872</v>
      </c>
      <c r="D3603" s="4" t="s">
        <v>72</v>
      </c>
      <c r="E3603" s="4" t="s">
        <v>7</v>
      </c>
      <c r="F3603" s="4" t="s">
        <v>43</v>
      </c>
      <c r="G3603" s="4" t="s">
        <v>13</v>
      </c>
      <c r="H3603" s="2" t="s">
        <v>71</v>
      </c>
      <c r="I3603" s="5" t="s">
        <v>7727</v>
      </c>
      <c r="J3603" s="4" t="s">
        <v>27</v>
      </c>
      <c r="K3603" s="4" t="s">
        <v>1</v>
      </c>
      <c r="L3603" s="4" t="s">
        <v>11</v>
      </c>
      <c r="M3603" s="4">
        <f>+YEAR(Tabla26[[#This Row],[Fecha de creación]])</f>
        <v>2022</v>
      </c>
      <c r="N3603" s="4">
        <f>+MONTH(Tabla26[[#This Row],[Fecha de creación]])</f>
        <v>8</v>
      </c>
    </row>
    <row r="3604" spans="1:14" hidden="1" x14ac:dyDescent="0.3">
      <c r="A3604" s="6">
        <v>44794.634548611109</v>
      </c>
      <c r="B3604" s="4" t="s">
        <v>32</v>
      </c>
      <c r="C3604" s="4" t="s">
        <v>7871</v>
      </c>
      <c r="D3604" s="4" t="s">
        <v>72</v>
      </c>
      <c r="E3604" s="4" t="s">
        <v>7</v>
      </c>
      <c r="F3604" s="4" t="s">
        <v>43</v>
      </c>
      <c r="G3604" s="4" t="s">
        <v>13</v>
      </c>
      <c r="H3604" s="2" t="s">
        <v>71</v>
      </c>
      <c r="I3604" s="5" t="s">
        <v>7727</v>
      </c>
      <c r="J3604" s="4" t="s">
        <v>27</v>
      </c>
      <c r="K3604" s="4" t="s">
        <v>1</v>
      </c>
      <c r="L3604" s="4" t="s">
        <v>11</v>
      </c>
      <c r="M3604" s="4">
        <f>+YEAR(Tabla26[[#This Row],[Fecha de creación]])</f>
        <v>2022</v>
      </c>
      <c r="N3604" s="4">
        <f>+MONTH(Tabla26[[#This Row],[Fecha de creación]])</f>
        <v>8</v>
      </c>
    </row>
    <row r="3605" spans="1:14" hidden="1" x14ac:dyDescent="0.3">
      <c r="A3605" s="6">
        <v>44795.532488425924</v>
      </c>
      <c r="B3605" s="4" t="s">
        <v>32</v>
      </c>
      <c r="C3605" s="4" t="s">
        <v>7857</v>
      </c>
      <c r="D3605" s="4" t="s">
        <v>72</v>
      </c>
      <c r="E3605" s="4" t="s">
        <v>7</v>
      </c>
      <c r="F3605" s="4" t="s">
        <v>43</v>
      </c>
      <c r="G3605" s="4" t="s">
        <v>13</v>
      </c>
      <c r="H3605" s="2" t="s">
        <v>71</v>
      </c>
      <c r="I3605" s="5" t="s">
        <v>7727</v>
      </c>
      <c r="J3605" s="4" t="s">
        <v>27</v>
      </c>
      <c r="K3605" s="4" t="s">
        <v>1</v>
      </c>
      <c r="L3605" s="4" t="s">
        <v>11</v>
      </c>
      <c r="M3605" s="4">
        <f>+YEAR(Tabla26[[#This Row],[Fecha de creación]])</f>
        <v>2022</v>
      </c>
      <c r="N3605" s="4">
        <f>+MONTH(Tabla26[[#This Row],[Fecha de creación]])</f>
        <v>8</v>
      </c>
    </row>
    <row r="3606" spans="1:14" hidden="1" x14ac:dyDescent="0.3">
      <c r="A3606" s="6">
        <v>44795.581342592595</v>
      </c>
      <c r="B3606" s="4" t="s">
        <v>32</v>
      </c>
      <c r="C3606" s="4" t="s">
        <v>7853</v>
      </c>
      <c r="D3606" s="4" t="s">
        <v>72</v>
      </c>
      <c r="E3606" s="4" t="s">
        <v>7</v>
      </c>
      <c r="F3606" s="4" t="s">
        <v>43</v>
      </c>
      <c r="G3606" s="4" t="s">
        <v>13</v>
      </c>
      <c r="H3606" s="2" t="s">
        <v>71</v>
      </c>
      <c r="I3606" s="5" t="s">
        <v>127</v>
      </c>
      <c r="J3606" s="4" t="s">
        <v>27</v>
      </c>
      <c r="K3606" s="4" t="s">
        <v>1</v>
      </c>
      <c r="L3606" s="4" t="s">
        <v>11</v>
      </c>
      <c r="M3606" s="4">
        <f>+YEAR(Tabla26[[#This Row],[Fecha de creación]])</f>
        <v>2022</v>
      </c>
      <c r="N3606" s="4">
        <f>+MONTH(Tabla26[[#This Row],[Fecha de creación]])</f>
        <v>8</v>
      </c>
    </row>
    <row r="3607" spans="1:14" hidden="1" x14ac:dyDescent="0.3">
      <c r="A3607" s="6">
        <v>44796.563171296293</v>
      </c>
      <c r="B3607" s="4" t="s">
        <v>32</v>
      </c>
      <c r="C3607" s="4" t="s">
        <v>7834</v>
      </c>
      <c r="D3607" s="4" t="s">
        <v>72</v>
      </c>
      <c r="E3607" s="4" t="s">
        <v>7</v>
      </c>
      <c r="F3607" s="4" t="s">
        <v>43</v>
      </c>
      <c r="G3607" s="4" t="s">
        <v>13</v>
      </c>
      <c r="H3607" s="2" t="s">
        <v>71</v>
      </c>
      <c r="I3607" s="5" t="s">
        <v>7727</v>
      </c>
      <c r="J3607" s="4" t="s">
        <v>27</v>
      </c>
      <c r="K3607" s="4" t="s">
        <v>1</v>
      </c>
      <c r="L3607" s="4" t="s">
        <v>11</v>
      </c>
      <c r="M3607" s="4">
        <f>+YEAR(Tabla26[[#This Row],[Fecha de creación]])</f>
        <v>2022</v>
      </c>
      <c r="N3607" s="4">
        <f>+MONTH(Tabla26[[#This Row],[Fecha de creación]])</f>
        <v>8</v>
      </c>
    </row>
    <row r="3608" spans="1:14" hidden="1" x14ac:dyDescent="0.3">
      <c r="A3608" s="6">
        <v>44796.564155092594</v>
      </c>
      <c r="B3608" s="4" t="s">
        <v>32</v>
      </c>
      <c r="C3608" s="4" t="s">
        <v>7833</v>
      </c>
      <c r="D3608" s="4" t="s">
        <v>72</v>
      </c>
      <c r="E3608" s="4" t="s">
        <v>7</v>
      </c>
      <c r="F3608" s="4" t="s">
        <v>43</v>
      </c>
      <c r="G3608" s="4" t="s">
        <v>13</v>
      </c>
      <c r="H3608" s="2" t="s">
        <v>71</v>
      </c>
      <c r="I3608" s="5" t="s">
        <v>7727</v>
      </c>
      <c r="J3608" s="4" t="s">
        <v>27</v>
      </c>
      <c r="K3608" s="4" t="s">
        <v>1</v>
      </c>
      <c r="L3608" s="4" t="s">
        <v>11</v>
      </c>
      <c r="M3608" s="4">
        <f>+YEAR(Tabla26[[#This Row],[Fecha de creación]])</f>
        <v>2022</v>
      </c>
      <c r="N3608" s="4">
        <f>+MONTH(Tabla26[[#This Row],[Fecha de creación]])</f>
        <v>8</v>
      </c>
    </row>
    <row r="3609" spans="1:14" hidden="1" x14ac:dyDescent="0.3">
      <c r="A3609" s="6">
        <v>44796.564942129633</v>
      </c>
      <c r="B3609" s="4" t="s">
        <v>32</v>
      </c>
      <c r="C3609" s="4" t="s">
        <v>7832</v>
      </c>
      <c r="D3609" s="4" t="s">
        <v>72</v>
      </c>
      <c r="E3609" s="4" t="s">
        <v>7</v>
      </c>
      <c r="F3609" s="4" t="s">
        <v>43</v>
      </c>
      <c r="G3609" s="4" t="s">
        <v>13</v>
      </c>
      <c r="H3609" s="2" t="s">
        <v>71</v>
      </c>
      <c r="I3609" s="5" t="s">
        <v>7727</v>
      </c>
      <c r="J3609" s="4" t="s">
        <v>27</v>
      </c>
      <c r="K3609" s="4" t="s">
        <v>1</v>
      </c>
      <c r="L3609" s="4" t="s">
        <v>11</v>
      </c>
      <c r="M3609" s="4">
        <f>+YEAR(Tabla26[[#This Row],[Fecha de creación]])</f>
        <v>2022</v>
      </c>
      <c r="N3609" s="4">
        <f>+MONTH(Tabla26[[#This Row],[Fecha de creación]])</f>
        <v>8</v>
      </c>
    </row>
    <row r="3610" spans="1:14" hidden="1" x14ac:dyDescent="0.3">
      <c r="A3610" s="6">
        <v>44796.660891203705</v>
      </c>
      <c r="B3610" s="4" t="s">
        <v>32</v>
      </c>
      <c r="C3610" s="4" t="s">
        <v>7817</v>
      </c>
      <c r="D3610" s="4" t="s">
        <v>72</v>
      </c>
      <c r="E3610" s="4" t="s">
        <v>7</v>
      </c>
      <c r="F3610" s="4" t="s">
        <v>43</v>
      </c>
      <c r="G3610" s="4" t="s">
        <v>13</v>
      </c>
      <c r="H3610" s="2" t="s">
        <v>71</v>
      </c>
      <c r="I3610" s="5" t="s">
        <v>70</v>
      </c>
      <c r="J3610" s="4" t="s">
        <v>27</v>
      </c>
      <c r="K3610" s="4" t="s">
        <v>1</v>
      </c>
      <c r="L3610" s="4" t="s">
        <v>11</v>
      </c>
      <c r="M3610" s="4">
        <f>+YEAR(Tabla26[[#This Row],[Fecha de creación]])</f>
        <v>2022</v>
      </c>
      <c r="N3610" s="4">
        <f>+MONTH(Tabla26[[#This Row],[Fecha de creación]])</f>
        <v>8</v>
      </c>
    </row>
    <row r="3611" spans="1:14" hidden="1" x14ac:dyDescent="0.3">
      <c r="A3611" s="6">
        <v>44796.663240740738</v>
      </c>
      <c r="B3611" s="4" t="s">
        <v>32</v>
      </c>
      <c r="C3611" s="4" t="s">
        <v>7816</v>
      </c>
      <c r="D3611" s="4" t="s">
        <v>72</v>
      </c>
      <c r="E3611" s="4" t="s">
        <v>7</v>
      </c>
      <c r="F3611" s="4" t="s">
        <v>43</v>
      </c>
      <c r="G3611" s="4" t="s">
        <v>13</v>
      </c>
      <c r="H3611" s="2" t="s">
        <v>71</v>
      </c>
      <c r="I3611" s="5" t="s">
        <v>70</v>
      </c>
      <c r="J3611" s="4" t="s">
        <v>27</v>
      </c>
      <c r="K3611" s="4" t="s">
        <v>1</v>
      </c>
      <c r="L3611" s="4" t="s">
        <v>11</v>
      </c>
      <c r="M3611" s="4">
        <f>+YEAR(Tabla26[[#This Row],[Fecha de creación]])</f>
        <v>2022</v>
      </c>
      <c r="N3611" s="4">
        <f>+MONTH(Tabla26[[#This Row],[Fecha de creación]])</f>
        <v>8</v>
      </c>
    </row>
    <row r="3612" spans="1:14" hidden="1" x14ac:dyDescent="0.3">
      <c r="A3612" s="6">
        <v>44796.667800925927</v>
      </c>
      <c r="B3612" s="4" t="s">
        <v>32</v>
      </c>
      <c r="C3612" s="4" t="s">
        <v>7814</v>
      </c>
      <c r="D3612" s="4" t="s">
        <v>72</v>
      </c>
      <c r="E3612" s="4" t="s">
        <v>7</v>
      </c>
      <c r="F3612" s="4" t="s">
        <v>43</v>
      </c>
      <c r="G3612" s="4" t="s">
        <v>13</v>
      </c>
      <c r="H3612" s="2" t="s">
        <v>71</v>
      </c>
      <c r="I3612" s="5" t="s">
        <v>70</v>
      </c>
      <c r="J3612" s="4" t="s">
        <v>27</v>
      </c>
      <c r="K3612" s="4" t="s">
        <v>1</v>
      </c>
      <c r="L3612" s="4" t="s">
        <v>11</v>
      </c>
      <c r="M3612" s="4">
        <f>+YEAR(Tabla26[[#This Row],[Fecha de creación]])</f>
        <v>2022</v>
      </c>
      <c r="N3612" s="4">
        <f>+MONTH(Tabla26[[#This Row],[Fecha de creación]])</f>
        <v>8</v>
      </c>
    </row>
    <row r="3613" spans="1:14" hidden="1" x14ac:dyDescent="0.3">
      <c r="A3613" s="6">
        <v>44796.671770833331</v>
      </c>
      <c r="B3613" s="4" t="s">
        <v>32</v>
      </c>
      <c r="C3613" s="4" t="s">
        <v>7813</v>
      </c>
      <c r="D3613" s="4" t="s">
        <v>72</v>
      </c>
      <c r="E3613" s="4" t="s">
        <v>7</v>
      </c>
      <c r="F3613" s="4" t="s">
        <v>43</v>
      </c>
      <c r="G3613" s="4" t="s">
        <v>13</v>
      </c>
      <c r="H3613" s="2" t="s">
        <v>71</v>
      </c>
      <c r="I3613" s="5" t="s">
        <v>70</v>
      </c>
      <c r="J3613" s="4" t="s">
        <v>27</v>
      </c>
      <c r="K3613" s="4" t="s">
        <v>1</v>
      </c>
      <c r="L3613" s="4" t="s">
        <v>11</v>
      </c>
      <c r="M3613" s="4">
        <f>+YEAR(Tabla26[[#This Row],[Fecha de creación]])</f>
        <v>2022</v>
      </c>
      <c r="N3613" s="4">
        <f>+MONTH(Tabla26[[#This Row],[Fecha de creación]])</f>
        <v>8</v>
      </c>
    </row>
    <row r="3614" spans="1:14" hidden="1" x14ac:dyDescent="0.3">
      <c r="A3614" s="6">
        <v>44796.675532407404</v>
      </c>
      <c r="B3614" s="4" t="s">
        <v>32</v>
      </c>
      <c r="C3614" s="4" t="s">
        <v>7812</v>
      </c>
      <c r="D3614" s="4" t="s">
        <v>72</v>
      </c>
      <c r="E3614" s="4" t="s">
        <v>7</v>
      </c>
      <c r="F3614" s="4" t="s">
        <v>43</v>
      </c>
      <c r="G3614" s="4" t="s">
        <v>13</v>
      </c>
      <c r="H3614" s="2" t="s">
        <v>71</v>
      </c>
      <c r="I3614" s="5" t="s">
        <v>70</v>
      </c>
      <c r="J3614" s="4" t="s">
        <v>27</v>
      </c>
      <c r="K3614" s="4" t="s">
        <v>1</v>
      </c>
      <c r="L3614" s="4" t="s">
        <v>11</v>
      </c>
      <c r="M3614" s="4">
        <f>+YEAR(Tabla26[[#This Row],[Fecha de creación]])</f>
        <v>2022</v>
      </c>
      <c r="N3614" s="4">
        <f>+MONTH(Tabla26[[#This Row],[Fecha de creación]])</f>
        <v>8</v>
      </c>
    </row>
    <row r="3615" spans="1:14" hidden="1" x14ac:dyDescent="0.3">
      <c r="A3615" s="6">
        <v>44799.720358796294</v>
      </c>
      <c r="B3615" s="4" t="s">
        <v>32</v>
      </c>
      <c r="C3615" s="4" t="s">
        <v>7755</v>
      </c>
      <c r="D3615" s="4" t="s">
        <v>72</v>
      </c>
      <c r="E3615" s="4" t="s">
        <v>7</v>
      </c>
      <c r="F3615" s="4" t="s">
        <v>43</v>
      </c>
      <c r="G3615" s="4" t="s">
        <v>13</v>
      </c>
      <c r="H3615" s="2" t="s">
        <v>71</v>
      </c>
      <c r="I3615" s="5" t="s">
        <v>127</v>
      </c>
      <c r="J3615" s="4" t="s">
        <v>27</v>
      </c>
      <c r="K3615" s="4" t="s">
        <v>1</v>
      </c>
      <c r="L3615" s="4" t="s">
        <v>11</v>
      </c>
      <c r="M3615" s="4">
        <f>+YEAR(Tabla26[[#This Row],[Fecha de creación]])</f>
        <v>2022</v>
      </c>
      <c r="N3615" s="4">
        <f>+MONTH(Tabla26[[#This Row],[Fecha de creación]])</f>
        <v>8</v>
      </c>
    </row>
    <row r="3616" spans="1:14" hidden="1" x14ac:dyDescent="0.3">
      <c r="A3616" s="6">
        <v>44800.67701388889</v>
      </c>
      <c r="B3616" s="4" t="s">
        <v>32</v>
      </c>
      <c r="C3616" s="4" t="s">
        <v>7744</v>
      </c>
      <c r="D3616" s="4" t="s">
        <v>72</v>
      </c>
      <c r="E3616" s="4" t="s">
        <v>7</v>
      </c>
      <c r="F3616" s="4" t="s">
        <v>43</v>
      </c>
      <c r="G3616" s="4" t="s">
        <v>13</v>
      </c>
      <c r="H3616" s="2" t="s">
        <v>71</v>
      </c>
      <c r="I3616" s="5" t="s">
        <v>7727</v>
      </c>
      <c r="J3616" s="4" t="s">
        <v>27</v>
      </c>
      <c r="K3616" s="4" t="s">
        <v>1</v>
      </c>
      <c r="L3616" s="4" t="s">
        <v>11</v>
      </c>
      <c r="M3616" s="4">
        <f>+YEAR(Tabla26[[#This Row],[Fecha de creación]])</f>
        <v>2022</v>
      </c>
      <c r="N3616" s="4">
        <f>+MONTH(Tabla26[[#This Row],[Fecha de creación]])</f>
        <v>8</v>
      </c>
    </row>
    <row r="3617" spans="1:14" hidden="1" x14ac:dyDescent="0.3">
      <c r="A3617" s="6">
        <v>44800.680324074077</v>
      </c>
      <c r="B3617" s="4" t="s">
        <v>32</v>
      </c>
      <c r="C3617" s="4" t="s">
        <v>7743</v>
      </c>
      <c r="D3617" s="4" t="s">
        <v>72</v>
      </c>
      <c r="E3617" s="4" t="s">
        <v>7</v>
      </c>
      <c r="F3617" s="4" t="s">
        <v>43</v>
      </c>
      <c r="G3617" s="4" t="s">
        <v>13</v>
      </c>
      <c r="H3617" s="2" t="s">
        <v>71</v>
      </c>
      <c r="I3617" s="5" t="s">
        <v>70</v>
      </c>
      <c r="J3617" s="4" t="s">
        <v>27</v>
      </c>
      <c r="K3617" s="4" t="s">
        <v>1</v>
      </c>
      <c r="L3617" s="4" t="s">
        <v>11</v>
      </c>
      <c r="M3617" s="4">
        <f>+YEAR(Tabla26[[#This Row],[Fecha de creación]])</f>
        <v>2022</v>
      </c>
      <c r="N3617" s="4">
        <f>+MONTH(Tabla26[[#This Row],[Fecha de creación]])</f>
        <v>8</v>
      </c>
    </row>
    <row r="3618" spans="1:14" hidden="1" x14ac:dyDescent="0.3">
      <c r="A3618" s="6">
        <v>44800.689803240741</v>
      </c>
      <c r="B3618" s="4" t="s">
        <v>32</v>
      </c>
      <c r="C3618" s="4" t="s">
        <v>7741</v>
      </c>
      <c r="D3618" s="4" t="s">
        <v>72</v>
      </c>
      <c r="E3618" s="4" t="s">
        <v>7</v>
      </c>
      <c r="F3618" s="4" t="s">
        <v>43</v>
      </c>
      <c r="G3618" s="4" t="s">
        <v>13</v>
      </c>
      <c r="H3618" s="2" t="s">
        <v>71</v>
      </c>
      <c r="I3618" s="5" t="s">
        <v>7727</v>
      </c>
      <c r="J3618" s="4" t="s">
        <v>27</v>
      </c>
      <c r="K3618" s="4" t="s">
        <v>1</v>
      </c>
      <c r="L3618" s="4" t="s">
        <v>11</v>
      </c>
      <c r="M3618" s="4">
        <f>+YEAR(Tabla26[[#This Row],[Fecha de creación]])</f>
        <v>2022</v>
      </c>
      <c r="N3618" s="4">
        <f>+MONTH(Tabla26[[#This Row],[Fecha de creación]])</f>
        <v>8</v>
      </c>
    </row>
    <row r="3619" spans="1:14" hidden="1" x14ac:dyDescent="0.3">
      <c r="A3619" s="6">
        <v>44800.691354166665</v>
      </c>
      <c r="B3619" s="4" t="s">
        <v>32</v>
      </c>
      <c r="C3619" s="4" t="s">
        <v>7740</v>
      </c>
      <c r="D3619" s="4" t="s">
        <v>72</v>
      </c>
      <c r="E3619" s="4" t="s">
        <v>7</v>
      </c>
      <c r="F3619" s="4" t="s">
        <v>43</v>
      </c>
      <c r="G3619" s="4" t="s">
        <v>13</v>
      </c>
      <c r="H3619" s="2" t="s">
        <v>71</v>
      </c>
      <c r="I3619" s="5" t="s">
        <v>70</v>
      </c>
      <c r="J3619" s="4" t="s">
        <v>27</v>
      </c>
      <c r="K3619" s="4" t="s">
        <v>1</v>
      </c>
      <c r="L3619" s="4" t="s">
        <v>11</v>
      </c>
      <c r="M3619" s="4">
        <f>+YEAR(Tabla26[[#This Row],[Fecha de creación]])</f>
        <v>2022</v>
      </c>
      <c r="N3619" s="4">
        <f>+MONTH(Tabla26[[#This Row],[Fecha de creación]])</f>
        <v>8</v>
      </c>
    </row>
    <row r="3620" spans="1:14" hidden="1" x14ac:dyDescent="0.3">
      <c r="A3620" s="6">
        <v>44800.70103009259</v>
      </c>
      <c r="B3620" s="4" t="s">
        <v>23</v>
      </c>
      <c r="C3620" s="4" t="s">
        <v>7739</v>
      </c>
      <c r="D3620" s="4" t="s">
        <v>72</v>
      </c>
      <c r="E3620" s="4" t="s">
        <v>7</v>
      </c>
      <c r="F3620" s="4" t="s">
        <v>43</v>
      </c>
      <c r="G3620" s="4" t="s">
        <v>13</v>
      </c>
      <c r="H3620" s="2" t="s">
        <v>71</v>
      </c>
      <c r="I3620" s="5" t="s">
        <v>897</v>
      </c>
      <c r="J3620" s="4" t="s">
        <v>2</v>
      </c>
      <c r="K3620" s="4" t="s">
        <v>1</v>
      </c>
      <c r="L3620" s="4" t="s">
        <v>11</v>
      </c>
      <c r="M3620" s="4">
        <f>+YEAR(Tabla26[[#This Row],[Fecha de creación]])</f>
        <v>2022</v>
      </c>
      <c r="N3620" s="4">
        <f>+MONTH(Tabla26[[#This Row],[Fecha de creación]])</f>
        <v>8</v>
      </c>
    </row>
    <row r="3621" spans="1:14" hidden="1" x14ac:dyDescent="0.3">
      <c r="A3621" s="6">
        <v>44801.698275462964</v>
      </c>
      <c r="B3621" s="4" t="s">
        <v>32</v>
      </c>
      <c r="C3621" s="4" t="s">
        <v>7737</v>
      </c>
      <c r="D3621" s="4" t="s">
        <v>72</v>
      </c>
      <c r="E3621" s="4" t="s">
        <v>7</v>
      </c>
      <c r="F3621" s="4" t="s">
        <v>43</v>
      </c>
      <c r="G3621" s="4" t="s">
        <v>13</v>
      </c>
      <c r="H3621" s="2" t="s">
        <v>71</v>
      </c>
      <c r="I3621" s="5" t="s">
        <v>70</v>
      </c>
      <c r="J3621" s="4" t="s">
        <v>27</v>
      </c>
      <c r="K3621" s="4" t="s">
        <v>1</v>
      </c>
      <c r="L3621" s="4" t="s">
        <v>11</v>
      </c>
      <c r="M3621" s="4">
        <f>+YEAR(Tabla26[[#This Row],[Fecha de creación]])</f>
        <v>2022</v>
      </c>
      <c r="N3621" s="4">
        <f>+MONTH(Tabla26[[#This Row],[Fecha de creación]])</f>
        <v>8</v>
      </c>
    </row>
    <row r="3622" spans="1:14" hidden="1" x14ac:dyDescent="0.3">
      <c r="A3622" s="6">
        <v>44807.671863425923</v>
      </c>
      <c r="B3622" s="4" t="s">
        <v>32</v>
      </c>
      <c r="C3622" s="4" t="s">
        <v>7654</v>
      </c>
      <c r="D3622" s="4" t="s">
        <v>72</v>
      </c>
      <c r="E3622" s="4" t="s">
        <v>7</v>
      </c>
      <c r="F3622" s="4" t="s">
        <v>43</v>
      </c>
      <c r="G3622" s="4" t="s">
        <v>13</v>
      </c>
      <c r="H3622" s="2" t="s">
        <v>71</v>
      </c>
      <c r="I3622" s="5" t="s">
        <v>70</v>
      </c>
      <c r="J3622" s="4" t="s">
        <v>27</v>
      </c>
      <c r="K3622" s="4" t="s">
        <v>1</v>
      </c>
      <c r="L3622" s="4" t="s">
        <v>11</v>
      </c>
      <c r="M3622" s="4">
        <f>+YEAR(Tabla26[[#This Row],[Fecha de creación]])</f>
        <v>2022</v>
      </c>
      <c r="N3622" s="4">
        <f>+MONTH(Tabla26[[#This Row],[Fecha de creación]])</f>
        <v>9</v>
      </c>
    </row>
    <row r="3623" spans="1:14" hidden="1" x14ac:dyDescent="0.3">
      <c r="A3623" s="6">
        <v>44807.711805555555</v>
      </c>
      <c r="B3623" s="4" t="s">
        <v>32</v>
      </c>
      <c r="C3623" s="4" t="s">
        <v>7653</v>
      </c>
      <c r="D3623" s="4" t="s">
        <v>72</v>
      </c>
      <c r="E3623" s="4" t="s">
        <v>7</v>
      </c>
      <c r="F3623" s="4" t="s">
        <v>43</v>
      </c>
      <c r="G3623" s="4" t="s">
        <v>13</v>
      </c>
      <c r="H3623" s="2" t="s">
        <v>71</v>
      </c>
      <c r="I3623" s="5" t="s">
        <v>70</v>
      </c>
      <c r="J3623" s="4" t="s">
        <v>27</v>
      </c>
      <c r="K3623" s="4" t="s">
        <v>1</v>
      </c>
      <c r="L3623" s="4" t="s">
        <v>11</v>
      </c>
      <c r="M3623" s="4">
        <f>+YEAR(Tabla26[[#This Row],[Fecha de creación]])</f>
        <v>2022</v>
      </c>
      <c r="N3623" s="4">
        <f>+MONTH(Tabla26[[#This Row],[Fecha de creación]])</f>
        <v>9</v>
      </c>
    </row>
    <row r="3624" spans="1:14" hidden="1" x14ac:dyDescent="0.3">
      <c r="A3624" s="6">
        <v>44808.688611111109</v>
      </c>
      <c r="B3624" s="4" t="s">
        <v>32</v>
      </c>
      <c r="C3624" s="4" t="s">
        <v>7633</v>
      </c>
      <c r="D3624" s="4" t="s">
        <v>72</v>
      </c>
      <c r="E3624" s="4" t="s">
        <v>7</v>
      </c>
      <c r="F3624" s="4" t="s">
        <v>43</v>
      </c>
      <c r="G3624" s="4" t="s">
        <v>13</v>
      </c>
      <c r="H3624" s="2" t="s">
        <v>71</v>
      </c>
      <c r="I3624" s="5" t="s">
        <v>70</v>
      </c>
      <c r="J3624" s="4" t="s">
        <v>27</v>
      </c>
      <c r="K3624" s="4" t="s">
        <v>1</v>
      </c>
      <c r="L3624" s="4" t="s">
        <v>11</v>
      </c>
      <c r="M3624" s="4">
        <f>+YEAR(Tabla26[[#This Row],[Fecha de creación]])</f>
        <v>2022</v>
      </c>
      <c r="N3624" s="4">
        <f>+MONTH(Tabla26[[#This Row],[Fecha de creación]])</f>
        <v>9</v>
      </c>
    </row>
    <row r="3625" spans="1:14" hidden="1" x14ac:dyDescent="0.3">
      <c r="A3625" s="6">
        <v>44810.716793981483</v>
      </c>
      <c r="B3625" s="4" t="s">
        <v>32</v>
      </c>
      <c r="C3625" s="4" t="s">
        <v>7589</v>
      </c>
      <c r="D3625" s="4" t="s">
        <v>72</v>
      </c>
      <c r="E3625" s="4" t="s">
        <v>7</v>
      </c>
      <c r="F3625" s="4" t="s">
        <v>43</v>
      </c>
      <c r="G3625" s="4" t="s">
        <v>13</v>
      </c>
      <c r="H3625" s="2" t="s">
        <v>71</v>
      </c>
      <c r="I3625" s="5" t="s">
        <v>70</v>
      </c>
      <c r="J3625" s="4" t="s">
        <v>2</v>
      </c>
      <c r="K3625" s="4" t="s">
        <v>1</v>
      </c>
      <c r="L3625" s="4" t="s">
        <v>11</v>
      </c>
      <c r="M3625" s="4">
        <f>+YEAR(Tabla26[[#This Row],[Fecha de creación]])</f>
        <v>2022</v>
      </c>
      <c r="N3625" s="4">
        <f>+MONTH(Tabla26[[#This Row],[Fecha de creación]])</f>
        <v>9</v>
      </c>
    </row>
    <row r="3626" spans="1:14" hidden="1" x14ac:dyDescent="0.3">
      <c r="A3626" s="6">
        <v>44810.718298611115</v>
      </c>
      <c r="B3626" s="4" t="s">
        <v>32</v>
      </c>
      <c r="C3626" s="4" t="s">
        <v>7588</v>
      </c>
      <c r="D3626" s="4" t="s">
        <v>72</v>
      </c>
      <c r="E3626" s="4" t="s">
        <v>7</v>
      </c>
      <c r="F3626" s="4" t="s">
        <v>43</v>
      </c>
      <c r="G3626" s="4" t="s">
        <v>13</v>
      </c>
      <c r="H3626" s="2" t="s">
        <v>71</v>
      </c>
      <c r="I3626" s="5" t="s">
        <v>70</v>
      </c>
      <c r="J3626" s="4" t="s">
        <v>2</v>
      </c>
      <c r="K3626" s="4" t="s">
        <v>1</v>
      </c>
      <c r="L3626" s="4" t="s">
        <v>11</v>
      </c>
      <c r="M3626" s="4">
        <f>+YEAR(Tabla26[[#This Row],[Fecha de creación]])</f>
        <v>2022</v>
      </c>
      <c r="N3626" s="4">
        <f>+MONTH(Tabla26[[#This Row],[Fecha de creación]])</f>
        <v>9</v>
      </c>
    </row>
    <row r="3627" spans="1:14" hidden="1" x14ac:dyDescent="0.3">
      <c r="A3627" s="6">
        <v>44810.719837962963</v>
      </c>
      <c r="B3627" s="4" t="s">
        <v>32</v>
      </c>
      <c r="C3627" s="4" t="s">
        <v>7587</v>
      </c>
      <c r="D3627" s="4" t="s">
        <v>72</v>
      </c>
      <c r="E3627" s="4" t="s">
        <v>7</v>
      </c>
      <c r="F3627" s="4" t="s">
        <v>43</v>
      </c>
      <c r="G3627" s="4" t="s">
        <v>13</v>
      </c>
      <c r="H3627" s="2" t="s">
        <v>71</v>
      </c>
      <c r="I3627" s="5" t="s">
        <v>70</v>
      </c>
      <c r="J3627" s="4" t="s">
        <v>2</v>
      </c>
      <c r="K3627" s="4" t="s">
        <v>1</v>
      </c>
      <c r="L3627" s="4" t="s">
        <v>11</v>
      </c>
      <c r="M3627" s="4">
        <f>+YEAR(Tabla26[[#This Row],[Fecha de creación]])</f>
        <v>2022</v>
      </c>
      <c r="N3627" s="4">
        <f>+MONTH(Tabla26[[#This Row],[Fecha de creación]])</f>
        <v>9</v>
      </c>
    </row>
    <row r="3628" spans="1:14" hidden="1" x14ac:dyDescent="0.3">
      <c r="A3628" s="6">
        <v>44811.485682870371</v>
      </c>
      <c r="B3628" s="4" t="s">
        <v>32</v>
      </c>
      <c r="C3628" s="4" t="s">
        <v>7577</v>
      </c>
      <c r="D3628" s="4" t="s">
        <v>72</v>
      </c>
      <c r="E3628" s="4" t="s">
        <v>7</v>
      </c>
      <c r="F3628" s="4" t="s">
        <v>43</v>
      </c>
      <c r="G3628" s="4" t="s">
        <v>13</v>
      </c>
      <c r="H3628" s="2" t="s">
        <v>71</v>
      </c>
      <c r="I3628" s="5" t="s">
        <v>70</v>
      </c>
      <c r="J3628" s="4" t="s">
        <v>27</v>
      </c>
      <c r="K3628" s="4" t="s">
        <v>1</v>
      </c>
      <c r="L3628" s="4" t="s">
        <v>11</v>
      </c>
      <c r="M3628" s="4">
        <f>+YEAR(Tabla26[[#This Row],[Fecha de creación]])</f>
        <v>2022</v>
      </c>
      <c r="N3628" s="4">
        <f>+MONTH(Tabla26[[#This Row],[Fecha de creación]])</f>
        <v>9</v>
      </c>
    </row>
    <row r="3629" spans="1:14" hidden="1" x14ac:dyDescent="0.3">
      <c r="A3629" s="6">
        <v>44811.707303240742</v>
      </c>
      <c r="B3629" s="4" t="s">
        <v>32</v>
      </c>
      <c r="C3629" s="4" t="s">
        <v>7562</v>
      </c>
      <c r="D3629" s="4" t="s">
        <v>72</v>
      </c>
      <c r="E3629" s="4" t="s">
        <v>7</v>
      </c>
      <c r="F3629" s="4" t="s">
        <v>43</v>
      </c>
      <c r="G3629" s="4" t="s">
        <v>13</v>
      </c>
      <c r="H3629" s="2" t="s">
        <v>71</v>
      </c>
      <c r="I3629" s="5" t="s">
        <v>127</v>
      </c>
      <c r="J3629" s="4" t="s">
        <v>27</v>
      </c>
      <c r="K3629" s="4" t="s">
        <v>1</v>
      </c>
      <c r="L3629" s="4" t="s">
        <v>11</v>
      </c>
      <c r="M3629" s="4">
        <f>+YEAR(Tabla26[[#This Row],[Fecha de creación]])</f>
        <v>2022</v>
      </c>
      <c r="N3629" s="4">
        <f>+MONTH(Tabla26[[#This Row],[Fecha de creación]])</f>
        <v>9</v>
      </c>
    </row>
    <row r="3630" spans="1:14" hidden="1" x14ac:dyDescent="0.3">
      <c r="A3630" s="6">
        <v>44812.516273148147</v>
      </c>
      <c r="B3630" s="4" t="s">
        <v>32</v>
      </c>
      <c r="C3630" s="4" t="s">
        <v>7554</v>
      </c>
      <c r="D3630" s="4" t="s">
        <v>72</v>
      </c>
      <c r="E3630" s="4" t="s">
        <v>7</v>
      </c>
      <c r="F3630" s="4" t="s">
        <v>43</v>
      </c>
      <c r="G3630" s="4" t="s">
        <v>13</v>
      </c>
      <c r="H3630" s="2" t="s">
        <v>71</v>
      </c>
      <c r="I3630" s="5" t="s">
        <v>127</v>
      </c>
      <c r="J3630" s="4" t="s">
        <v>27</v>
      </c>
      <c r="K3630" s="4" t="s">
        <v>1</v>
      </c>
      <c r="L3630" s="4" t="s">
        <v>11</v>
      </c>
      <c r="M3630" s="4">
        <f>+YEAR(Tabla26[[#This Row],[Fecha de creación]])</f>
        <v>2022</v>
      </c>
      <c r="N3630" s="4">
        <f>+MONTH(Tabla26[[#This Row],[Fecha de creación]])</f>
        <v>9</v>
      </c>
    </row>
    <row r="3631" spans="1:14" hidden="1" x14ac:dyDescent="0.3">
      <c r="A3631" s="6">
        <v>44812.546365740738</v>
      </c>
      <c r="B3631" s="4" t="s">
        <v>32</v>
      </c>
      <c r="C3631" s="4" t="s">
        <v>7553</v>
      </c>
      <c r="D3631" s="4" t="s">
        <v>72</v>
      </c>
      <c r="E3631" s="4" t="s">
        <v>7</v>
      </c>
      <c r="F3631" s="4" t="s">
        <v>43</v>
      </c>
      <c r="G3631" s="4" t="s">
        <v>13</v>
      </c>
      <c r="H3631" s="2" t="s">
        <v>71</v>
      </c>
      <c r="I3631" s="5" t="s">
        <v>127</v>
      </c>
      <c r="J3631" s="4" t="s">
        <v>27</v>
      </c>
      <c r="K3631" s="4" t="s">
        <v>1</v>
      </c>
      <c r="L3631" s="4" t="s">
        <v>11</v>
      </c>
      <c r="M3631" s="4">
        <f>+YEAR(Tabla26[[#This Row],[Fecha de creación]])</f>
        <v>2022</v>
      </c>
      <c r="N3631" s="4">
        <f>+MONTH(Tabla26[[#This Row],[Fecha de creación]])</f>
        <v>9</v>
      </c>
    </row>
    <row r="3632" spans="1:14" hidden="1" x14ac:dyDescent="0.3">
      <c r="A3632" s="6">
        <v>44812.57539351852</v>
      </c>
      <c r="B3632" s="4" t="s">
        <v>32</v>
      </c>
      <c r="C3632" s="4" t="s">
        <v>7551</v>
      </c>
      <c r="D3632" s="4" t="s">
        <v>72</v>
      </c>
      <c r="E3632" s="4" t="s">
        <v>7</v>
      </c>
      <c r="F3632" s="4" t="s">
        <v>43</v>
      </c>
      <c r="G3632" s="4" t="s">
        <v>13</v>
      </c>
      <c r="H3632" s="2" t="s">
        <v>71</v>
      </c>
      <c r="I3632" s="5" t="s">
        <v>70</v>
      </c>
      <c r="J3632" s="4" t="s">
        <v>27</v>
      </c>
      <c r="K3632" s="4" t="s">
        <v>1</v>
      </c>
      <c r="L3632" s="4" t="s">
        <v>11</v>
      </c>
      <c r="M3632" s="4">
        <f>+YEAR(Tabla26[[#This Row],[Fecha de creación]])</f>
        <v>2022</v>
      </c>
      <c r="N3632" s="4">
        <f>+MONTH(Tabla26[[#This Row],[Fecha de creación]])</f>
        <v>9</v>
      </c>
    </row>
    <row r="3633" spans="1:14" hidden="1" x14ac:dyDescent="0.3">
      <c r="A3633" s="6">
        <v>44813.491724537038</v>
      </c>
      <c r="B3633" s="4" t="s">
        <v>32</v>
      </c>
      <c r="C3633" s="4" t="s">
        <v>7535</v>
      </c>
      <c r="D3633" s="4" t="s">
        <v>72</v>
      </c>
      <c r="E3633" s="4" t="s">
        <v>7</v>
      </c>
      <c r="F3633" s="4" t="s">
        <v>43</v>
      </c>
      <c r="G3633" s="4" t="s">
        <v>13</v>
      </c>
      <c r="H3633" s="2" t="s">
        <v>71</v>
      </c>
      <c r="I3633" s="5" t="s">
        <v>127</v>
      </c>
      <c r="J3633" s="4" t="s">
        <v>27</v>
      </c>
      <c r="K3633" s="4" t="s">
        <v>1</v>
      </c>
      <c r="L3633" s="4" t="s">
        <v>11</v>
      </c>
      <c r="M3633" s="4">
        <f>+YEAR(Tabla26[[#This Row],[Fecha de creación]])</f>
        <v>2022</v>
      </c>
      <c r="N3633" s="4">
        <f>+MONTH(Tabla26[[#This Row],[Fecha de creación]])</f>
        <v>9</v>
      </c>
    </row>
    <row r="3634" spans="1:14" hidden="1" x14ac:dyDescent="0.3">
      <c r="A3634" s="6">
        <v>44815.632511574076</v>
      </c>
      <c r="B3634" s="4" t="s">
        <v>32</v>
      </c>
      <c r="C3634" s="4" t="s">
        <v>7500</v>
      </c>
      <c r="D3634" s="4" t="s">
        <v>72</v>
      </c>
      <c r="E3634" s="4" t="s">
        <v>7</v>
      </c>
      <c r="F3634" s="4" t="s">
        <v>43</v>
      </c>
      <c r="G3634" s="4" t="s">
        <v>13</v>
      </c>
      <c r="H3634" s="2" t="s">
        <v>71</v>
      </c>
      <c r="I3634" s="5" t="s">
        <v>70</v>
      </c>
      <c r="J3634" s="4" t="s">
        <v>27</v>
      </c>
      <c r="K3634" s="4" t="s">
        <v>1</v>
      </c>
      <c r="L3634" s="4" t="s">
        <v>11</v>
      </c>
      <c r="M3634" s="4">
        <f>+YEAR(Tabla26[[#This Row],[Fecha de creación]])</f>
        <v>2022</v>
      </c>
      <c r="N3634" s="4">
        <f>+MONTH(Tabla26[[#This Row],[Fecha de creación]])</f>
        <v>9</v>
      </c>
    </row>
    <row r="3635" spans="1:14" hidden="1" x14ac:dyDescent="0.3">
      <c r="A3635" s="6">
        <v>44815.640057870369</v>
      </c>
      <c r="B3635" s="4" t="s">
        <v>32</v>
      </c>
      <c r="C3635" s="4" t="s">
        <v>7499</v>
      </c>
      <c r="D3635" s="4" t="s">
        <v>72</v>
      </c>
      <c r="E3635" s="4" t="s">
        <v>7</v>
      </c>
      <c r="F3635" s="4" t="s">
        <v>43</v>
      </c>
      <c r="G3635" s="4" t="s">
        <v>13</v>
      </c>
      <c r="H3635" s="2" t="s">
        <v>71</v>
      </c>
      <c r="I3635" s="5" t="s">
        <v>70</v>
      </c>
      <c r="J3635" s="4" t="s">
        <v>27</v>
      </c>
      <c r="K3635" s="4" t="s">
        <v>1</v>
      </c>
      <c r="L3635" s="4" t="s">
        <v>11</v>
      </c>
      <c r="M3635" s="4">
        <f>+YEAR(Tabla26[[#This Row],[Fecha de creación]])</f>
        <v>2022</v>
      </c>
      <c r="N3635" s="4">
        <f>+MONTH(Tabla26[[#This Row],[Fecha de creación]])</f>
        <v>9</v>
      </c>
    </row>
    <row r="3636" spans="1:14" hidden="1" x14ac:dyDescent="0.3">
      <c r="A3636" s="6">
        <v>44816.68074074074</v>
      </c>
      <c r="B3636" s="4" t="s">
        <v>32</v>
      </c>
      <c r="C3636" s="4" t="s">
        <v>7484</v>
      </c>
      <c r="D3636" s="4" t="s">
        <v>72</v>
      </c>
      <c r="E3636" s="4" t="s">
        <v>7</v>
      </c>
      <c r="F3636" s="4" t="s">
        <v>43</v>
      </c>
      <c r="G3636" s="4" t="s">
        <v>13</v>
      </c>
      <c r="H3636" s="2" t="s">
        <v>71</v>
      </c>
      <c r="I3636" s="5" t="s">
        <v>70</v>
      </c>
      <c r="J3636" s="4" t="s">
        <v>27</v>
      </c>
      <c r="K3636" s="4" t="s">
        <v>1</v>
      </c>
      <c r="L3636" s="4" t="s">
        <v>11</v>
      </c>
      <c r="M3636" s="4">
        <f>+YEAR(Tabla26[[#This Row],[Fecha de creación]])</f>
        <v>2022</v>
      </c>
      <c r="N3636" s="4">
        <f>+MONTH(Tabla26[[#This Row],[Fecha de creación]])</f>
        <v>9</v>
      </c>
    </row>
    <row r="3637" spans="1:14" hidden="1" x14ac:dyDescent="0.3">
      <c r="A3637" s="6">
        <v>44816.683587962965</v>
      </c>
      <c r="B3637" s="4" t="s">
        <v>32</v>
      </c>
      <c r="C3637" s="4" t="s">
        <v>7483</v>
      </c>
      <c r="D3637" s="4" t="s">
        <v>72</v>
      </c>
      <c r="E3637" s="4" t="s">
        <v>7</v>
      </c>
      <c r="F3637" s="4" t="s">
        <v>43</v>
      </c>
      <c r="G3637" s="4" t="s">
        <v>13</v>
      </c>
      <c r="H3637" s="2" t="s">
        <v>71</v>
      </c>
      <c r="I3637" s="5" t="s">
        <v>70</v>
      </c>
      <c r="J3637" s="4" t="s">
        <v>27</v>
      </c>
      <c r="K3637" s="4" t="s">
        <v>1</v>
      </c>
      <c r="L3637" s="4" t="s">
        <v>11</v>
      </c>
      <c r="M3637" s="4">
        <f>+YEAR(Tabla26[[#This Row],[Fecha de creación]])</f>
        <v>2022</v>
      </c>
      <c r="N3637" s="4">
        <f>+MONTH(Tabla26[[#This Row],[Fecha de creación]])</f>
        <v>9</v>
      </c>
    </row>
    <row r="3638" spans="1:14" hidden="1" x14ac:dyDescent="0.3">
      <c r="A3638" s="6">
        <v>44819.657164351855</v>
      </c>
      <c r="B3638" s="4" t="s">
        <v>32</v>
      </c>
      <c r="C3638" s="4" t="s">
        <v>7452</v>
      </c>
      <c r="D3638" s="4" t="s">
        <v>72</v>
      </c>
      <c r="E3638" s="4" t="s">
        <v>7</v>
      </c>
      <c r="F3638" s="4" t="s">
        <v>43</v>
      </c>
      <c r="G3638" s="4" t="s">
        <v>13</v>
      </c>
      <c r="H3638" s="2" t="s">
        <v>71</v>
      </c>
      <c r="I3638" s="5" t="s">
        <v>70</v>
      </c>
      <c r="J3638" s="4" t="s">
        <v>27</v>
      </c>
      <c r="K3638" s="4" t="s">
        <v>1</v>
      </c>
      <c r="L3638" s="4" t="s">
        <v>11</v>
      </c>
      <c r="M3638" s="4">
        <f>+YEAR(Tabla26[[#This Row],[Fecha de creación]])</f>
        <v>2022</v>
      </c>
      <c r="N3638" s="4">
        <f>+MONTH(Tabla26[[#This Row],[Fecha de creación]])</f>
        <v>9</v>
      </c>
    </row>
    <row r="3639" spans="1:14" hidden="1" x14ac:dyDescent="0.3">
      <c r="A3639" s="6">
        <v>44819.661446759259</v>
      </c>
      <c r="B3639" s="4" t="s">
        <v>32</v>
      </c>
      <c r="C3639" s="4" t="s">
        <v>7451</v>
      </c>
      <c r="D3639" s="4" t="s">
        <v>72</v>
      </c>
      <c r="E3639" s="4" t="s">
        <v>7</v>
      </c>
      <c r="F3639" s="4" t="s">
        <v>43</v>
      </c>
      <c r="G3639" s="4" t="s">
        <v>13</v>
      </c>
      <c r="H3639" s="2" t="s">
        <v>71</v>
      </c>
      <c r="I3639" s="5" t="s">
        <v>70</v>
      </c>
      <c r="J3639" s="4" t="s">
        <v>27</v>
      </c>
      <c r="K3639" s="4" t="s">
        <v>1</v>
      </c>
      <c r="L3639" s="4" t="s">
        <v>11</v>
      </c>
      <c r="M3639" s="4">
        <f>+YEAR(Tabla26[[#This Row],[Fecha de creación]])</f>
        <v>2022</v>
      </c>
      <c r="N3639" s="4">
        <f>+MONTH(Tabla26[[#This Row],[Fecha de creación]])</f>
        <v>9</v>
      </c>
    </row>
    <row r="3640" spans="1:14" hidden="1" x14ac:dyDescent="0.3">
      <c r="A3640" s="6">
        <v>44819.670810185184</v>
      </c>
      <c r="B3640" s="4" t="s">
        <v>32</v>
      </c>
      <c r="C3640" s="4" t="s">
        <v>7450</v>
      </c>
      <c r="D3640" s="4" t="s">
        <v>72</v>
      </c>
      <c r="E3640" s="4" t="s">
        <v>7</v>
      </c>
      <c r="F3640" s="4" t="s">
        <v>43</v>
      </c>
      <c r="G3640" s="4" t="s">
        <v>13</v>
      </c>
      <c r="H3640" s="2" t="s">
        <v>71</v>
      </c>
      <c r="I3640" s="5" t="s">
        <v>70</v>
      </c>
      <c r="J3640" s="4" t="s">
        <v>27</v>
      </c>
      <c r="K3640" s="4" t="s">
        <v>1</v>
      </c>
      <c r="L3640" s="4" t="s">
        <v>11</v>
      </c>
      <c r="M3640" s="4">
        <f>+YEAR(Tabla26[[#This Row],[Fecha de creación]])</f>
        <v>2022</v>
      </c>
      <c r="N3640" s="4">
        <f>+MONTH(Tabla26[[#This Row],[Fecha de creación]])</f>
        <v>9</v>
      </c>
    </row>
    <row r="3641" spans="1:14" hidden="1" x14ac:dyDescent="0.3">
      <c r="A3641" s="6">
        <v>44819.699270833335</v>
      </c>
      <c r="B3641" s="4" t="s">
        <v>32</v>
      </c>
      <c r="C3641" s="4" t="s">
        <v>7445</v>
      </c>
      <c r="D3641" s="4" t="s">
        <v>72</v>
      </c>
      <c r="E3641" s="4" t="s">
        <v>7</v>
      </c>
      <c r="F3641" s="4" t="s">
        <v>43</v>
      </c>
      <c r="G3641" s="4" t="s">
        <v>13</v>
      </c>
      <c r="H3641" s="2" t="s">
        <v>71</v>
      </c>
      <c r="I3641" s="5" t="s">
        <v>70</v>
      </c>
      <c r="J3641" s="4" t="s">
        <v>2</v>
      </c>
      <c r="K3641" s="4" t="s">
        <v>1</v>
      </c>
      <c r="L3641" s="4" t="s">
        <v>11</v>
      </c>
      <c r="M3641" s="4">
        <f>+YEAR(Tabla26[[#This Row],[Fecha de creación]])</f>
        <v>2022</v>
      </c>
      <c r="N3641" s="4">
        <f>+MONTH(Tabla26[[#This Row],[Fecha de creación]])</f>
        <v>9</v>
      </c>
    </row>
    <row r="3642" spans="1:14" hidden="1" x14ac:dyDescent="0.3">
      <c r="A3642" s="6">
        <v>44820.6950462963</v>
      </c>
      <c r="B3642" s="4" t="s">
        <v>32</v>
      </c>
      <c r="C3642" s="4" t="s">
        <v>7420</v>
      </c>
      <c r="D3642" s="4" t="s">
        <v>72</v>
      </c>
      <c r="E3642" s="4" t="s">
        <v>7</v>
      </c>
      <c r="F3642" s="4" t="s">
        <v>43</v>
      </c>
      <c r="G3642" s="4" t="s">
        <v>13</v>
      </c>
      <c r="H3642" s="2" t="s">
        <v>71</v>
      </c>
      <c r="I3642" s="5" t="s">
        <v>70</v>
      </c>
      <c r="J3642" s="4" t="s">
        <v>27</v>
      </c>
      <c r="K3642" s="4" t="s">
        <v>1</v>
      </c>
      <c r="L3642" s="4" t="s">
        <v>11</v>
      </c>
      <c r="M3642" s="4">
        <f>+YEAR(Tabla26[[#This Row],[Fecha de creación]])</f>
        <v>2022</v>
      </c>
      <c r="N3642" s="4">
        <f>+MONTH(Tabla26[[#This Row],[Fecha de creación]])</f>
        <v>9</v>
      </c>
    </row>
    <row r="3643" spans="1:14" hidden="1" x14ac:dyDescent="0.3">
      <c r="A3643" s="6">
        <v>44820.705578703702</v>
      </c>
      <c r="B3643" s="4" t="s">
        <v>32</v>
      </c>
      <c r="C3643" s="4" t="s">
        <v>7418</v>
      </c>
      <c r="D3643" s="4" t="s">
        <v>72</v>
      </c>
      <c r="E3643" s="4" t="s">
        <v>7</v>
      </c>
      <c r="F3643" s="4" t="s">
        <v>43</v>
      </c>
      <c r="G3643" s="4" t="s">
        <v>13</v>
      </c>
      <c r="H3643" s="2" t="s">
        <v>71</v>
      </c>
      <c r="I3643" s="5" t="s">
        <v>70</v>
      </c>
      <c r="J3643" s="4" t="s">
        <v>27</v>
      </c>
      <c r="K3643" s="4" t="s">
        <v>1</v>
      </c>
      <c r="L3643" s="4" t="s">
        <v>11</v>
      </c>
      <c r="M3643" s="4">
        <f>+YEAR(Tabla26[[#This Row],[Fecha de creación]])</f>
        <v>2022</v>
      </c>
      <c r="N3643" s="4">
        <f>+MONTH(Tabla26[[#This Row],[Fecha de creación]])</f>
        <v>9</v>
      </c>
    </row>
    <row r="3644" spans="1:14" hidden="1" x14ac:dyDescent="0.3">
      <c r="A3644" s="6">
        <v>44822.70857638889</v>
      </c>
      <c r="B3644" s="4" t="s">
        <v>32</v>
      </c>
      <c r="C3644" s="4" t="s">
        <v>7392</v>
      </c>
      <c r="D3644" s="4" t="s">
        <v>72</v>
      </c>
      <c r="E3644" s="4" t="s">
        <v>7</v>
      </c>
      <c r="F3644" s="4" t="s">
        <v>43</v>
      </c>
      <c r="G3644" s="4" t="s">
        <v>13</v>
      </c>
      <c r="H3644" s="2" t="s">
        <v>71</v>
      </c>
      <c r="I3644" s="5" t="s">
        <v>127</v>
      </c>
      <c r="J3644" s="4" t="s">
        <v>27</v>
      </c>
      <c r="K3644" s="4" t="s">
        <v>1</v>
      </c>
      <c r="L3644" s="4" t="s">
        <v>11</v>
      </c>
      <c r="M3644" s="4">
        <f>+YEAR(Tabla26[[#This Row],[Fecha de creación]])</f>
        <v>2022</v>
      </c>
      <c r="N3644" s="4">
        <f>+MONTH(Tabla26[[#This Row],[Fecha de creación]])</f>
        <v>9</v>
      </c>
    </row>
    <row r="3645" spans="1:14" hidden="1" x14ac:dyDescent="0.3">
      <c r="A3645" s="6">
        <v>44823.720081018517</v>
      </c>
      <c r="B3645" s="4" t="s">
        <v>32</v>
      </c>
      <c r="C3645" s="4" t="s">
        <v>7381</v>
      </c>
      <c r="D3645" s="4" t="s">
        <v>72</v>
      </c>
      <c r="E3645" s="4" t="s">
        <v>7</v>
      </c>
      <c r="F3645" s="4" t="s">
        <v>43</v>
      </c>
      <c r="G3645" s="4" t="s">
        <v>13</v>
      </c>
      <c r="H3645" s="2" t="s">
        <v>71</v>
      </c>
      <c r="I3645" s="5" t="s">
        <v>70</v>
      </c>
      <c r="J3645" s="4" t="s">
        <v>27</v>
      </c>
      <c r="K3645" s="4" t="s">
        <v>1</v>
      </c>
      <c r="L3645" s="4" t="s">
        <v>11</v>
      </c>
      <c r="M3645" s="4">
        <f>+YEAR(Tabla26[[#This Row],[Fecha de creación]])</f>
        <v>2022</v>
      </c>
      <c r="N3645" s="4">
        <f>+MONTH(Tabla26[[#This Row],[Fecha de creación]])</f>
        <v>9</v>
      </c>
    </row>
    <row r="3646" spans="1:14" hidden="1" x14ac:dyDescent="0.3">
      <c r="A3646" s="6">
        <v>44823.725243055553</v>
      </c>
      <c r="B3646" s="4" t="s">
        <v>32</v>
      </c>
      <c r="C3646" s="4" t="s">
        <v>7380</v>
      </c>
      <c r="D3646" s="4" t="s">
        <v>72</v>
      </c>
      <c r="E3646" s="4" t="s">
        <v>7</v>
      </c>
      <c r="F3646" s="4" t="s">
        <v>43</v>
      </c>
      <c r="G3646" s="4" t="s">
        <v>13</v>
      </c>
      <c r="H3646" s="2" t="s">
        <v>71</v>
      </c>
      <c r="I3646" s="5" t="s">
        <v>70</v>
      </c>
      <c r="J3646" s="4" t="s">
        <v>27</v>
      </c>
      <c r="K3646" s="4" t="s">
        <v>1</v>
      </c>
      <c r="L3646" s="4" t="s">
        <v>11</v>
      </c>
      <c r="M3646" s="4">
        <f>+YEAR(Tabla26[[#This Row],[Fecha de creación]])</f>
        <v>2022</v>
      </c>
      <c r="N3646" s="4">
        <f>+MONTH(Tabla26[[#This Row],[Fecha de creación]])</f>
        <v>9</v>
      </c>
    </row>
    <row r="3647" spans="1:14" hidden="1" x14ac:dyDescent="0.3">
      <c r="A3647" s="6">
        <v>44823.728622685187</v>
      </c>
      <c r="B3647" s="4" t="s">
        <v>32</v>
      </c>
      <c r="C3647" s="4" t="s">
        <v>7379</v>
      </c>
      <c r="D3647" s="4" t="s">
        <v>72</v>
      </c>
      <c r="E3647" s="4" t="s">
        <v>7</v>
      </c>
      <c r="F3647" s="4" t="s">
        <v>43</v>
      </c>
      <c r="G3647" s="4" t="s">
        <v>13</v>
      </c>
      <c r="H3647" s="2" t="s">
        <v>71</v>
      </c>
      <c r="I3647" s="5" t="s">
        <v>70</v>
      </c>
      <c r="J3647" s="4" t="s">
        <v>27</v>
      </c>
      <c r="K3647" s="4" t="s">
        <v>1</v>
      </c>
      <c r="L3647" s="4" t="s">
        <v>11</v>
      </c>
      <c r="M3647" s="4">
        <f>+YEAR(Tabla26[[#This Row],[Fecha de creación]])</f>
        <v>2022</v>
      </c>
      <c r="N3647" s="4">
        <f>+MONTH(Tabla26[[#This Row],[Fecha de creación]])</f>
        <v>9</v>
      </c>
    </row>
    <row r="3648" spans="1:14" hidden="1" x14ac:dyDescent="0.3">
      <c r="A3648" s="6">
        <v>44824.641064814816</v>
      </c>
      <c r="B3648" s="4" t="s">
        <v>32</v>
      </c>
      <c r="C3648" s="4" t="s">
        <v>7367</v>
      </c>
      <c r="D3648" s="4" t="s">
        <v>72</v>
      </c>
      <c r="E3648" s="4" t="s">
        <v>7</v>
      </c>
      <c r="F3648" s="4" t="s">
        <v>43</v>
      </c>
      <c r="G3648" s="4" t="s">
        <v>13</v>
      </c>
      <c r="H3648" s="2" t="s">
        <v>71</v>
      </c>
      <c r="I3648" s="5" t="s">
        <v>70</v>
      </c>
      <c r="J3648" s="4" t="s">
        <v>27</v>
      </c>
      <c r="K3648" s="4" t="s">
        <v>1</v>
      </c>
      <c r="L3648" s="4" t="s">
        <v>11</v>
      </c>
      <c r="M3648" s="4">
        <f>+YEAR(Tabla26[[#This Row],[Fecha de creación]])</f>
        <v>2022</v>
      </c>
      <c r="N3648" s="4">
        <f>+MONTH(Tabla26[[#This Row],[Fecha de creación]])</f>
        <v>9</v>
      </c>
    </row>
    <row r="3649" spans="1:14" hidden="1" x14ac:dyDescent="0.3">
      <c r="A3649" s="6">
        <v>44824.64570601852</v>
      </c>
      <c r="B3649" s="4" t="s">
        <v>32</v>
      </c>
      <c r="C3649" s="4" t="s">
        <v>7366</v>
      </c>
      <c r="D3649" s="4" t="s">
        <v>72</v>
      </c>
      <c r="E3649" s="4" t="s">
        <v>7</v>
      </c>
      <c r="F3649" s="4" t="s">
        <v>43</v>
      </c>
      <c r="G3649" s="4" t="s">
        <v>13</v>
      </c>
      <c r="H3649" s="2" t="s">
        <v>71</v>
      </c>
      <c r="I3649" s="5" t="s">
        <v>70</v>
      </c>
      <c r="J3649" s="4" t="s">
        <v>27</v>
      </c>
      <c r="K3649" s="4" t="s">
        <v>1</v>
      </c>
      <c r="L3649" s="4" t="s">
        <v>11</v>
      </c>
      <c r="M3649" s="4">
        <f>+YEAR(Tabla26[[#This Row],[Fecha de creación]])</f>
        <v>2022</v>
      </c>
      <c r="N3649" s="4">
        <f>+MONTH(Tabla26[[#This Row],[Fecha de creación]])</f>
        <v>9</v>
      </c>
    </row>
    <row r="3650" spans="1:14" hidden="1" x14ac:dyDescent="0.3">
      <c r="A3650" s="6">
        <v>44824.649594907409</v>
      </c>
      <c r="B3650" s="4" t="s">
        <v>32</v>
      </c>
      <c r="C3650" s="4" t="s">
        <v>7365</v>
      </c>
      <c r="D3650" s="4" t="s">
        <v>72</v>
      </c>
      <c r="E3650" s="4" t="s">
        <v>7</v>
      </c>
      <c r="F3650" s="4" t="s">
        <v>43</v>
      </c>
      <c r="G3650" s="4" t="s">
        <v>13</v>
      </c>
      <c r="H3650" s="2" t="s">
        <v>71</v>
      </c>
      <c r="I3650" s="5" t="s">
        <v>70</v>
      </c>
      <c r="J3650" s="4" t="s">
        <v>27</v>
      </c>
      <c r="K3650" s="4" t="s">
        <v>1</v>
      </c>
      <c r="L3650" s="4" t="s">
        <v>11</v>
      </c>
      <c r="M3650" s="4">
        <f>+YEAR(Tabla26[[#This Row],[Fecha de creación]])</f>
        <v>2022</v>
      </c>
      <c r="N3650" s="4">
        <f>+MONTH(Tabla26[[#This Row],[Fecha de creación]])</f>
        <v>9</v>
      </c>
    </row>
    <row r="3651" spans="1:14" hidden="1" x14ac:dyDescent="0.3">
      <c r="A3651" s="6">
        <v>44824.731446759259</v>
      </c>
      <c r="B3651" s="4" t="s">
        <v>32</v>
      </c>
      <c r="C3651" s="4" t="s">
        <v>7363</v>
      </c>
      <c r="D3651" s="4" t="s">
        <v>72</v>
      </c>
      <c r="E3651" s="4" t="s">
        <v>7</v>
      </c>
      <c r="F3651" s="4" t="s">
        <v>43</v>
      </c>
      <c r="G3651" s="4" t="s">
        <v>13</v>
      </c>
      <c r="H3651" s="2" t="s">
        <v>71</v>
      </c>
      <c r="I3651" s="5" t="s">
        <v>127</v>
      </c>
      <c r="J3651" s="4" t="s">
        <v>27</v>
      </c>
      <c r="K3651" s="4" t="s">
        <v>1</v>
      </c>
      <c r="L3651" s="4" t="s">
        <v>11</v>
      </c>
      <c r="M3651" s="4">
        <f>+YEAR(Tabla26[[#This Row],[Fecha de creación]])</f>
        <v>2022</v>
      </c>
      <c r="N3651" s="4">
        <f>+MONTH(Tabla26[[#This Row],[Fecha de creación]])</f>
        <v>9</v>
      </c>
    </row>
    <row r="3652" spans="1:14" hidden="1" x14ac:dyDescent="0.3">
      <c r="A3652" s="6">
        <v>44825.577534722222</v>
      </c>
      <c r="B3652" s="4" t="s">
        <v>32</v>
      </c>
      <c r="C3652" s="4" t="s">
        <v>7358</v>
      </c>
      <c r="D3652" s="4" t="s">
        <v>72</v>
      </c>
      <c r="E3652" s="4" t="s">
        <v>7</v>
      </c>
      <c r="F3652" s="4" t="s">
        <v>43</v>
      </c>
      <c r="G3652" s="4" t="s">
        <v>13</v>
      </c>
      <c r="H3652" s="2" t="s">
        <v>71</v>
      </c>
      <c r="I3652" s="5" t="s">
        <v>70</v>
      </c>
      <c r="J3652" s="4" t="s">
        <v>27</v>
      </c>
      <c r="K3652" s="4" t="s">
        <v>1</v>
      </c>
      <c r="L3652" s="4" t="s">
        <v>11</v>
      </c>
      <c r="M3652" s="4">
        <f>+YEAR(Tabla26[[#This Row],[Fecha de creación]])</f>
        <v>2022</v>
      </c>
      <c r="N3652" s="4">
        <f>+MONTH(Tabla26[[#This Row],[Fecha de creación]])</f>
        <v>9</v>
      </c>
    </row>
    <row r="3653" spans="1:14" hidden="1" x14ac:dyDescent="0.3">
      <c r="A3653" s="6">
        <v>44827.683831018519</v>
      </c>
      <c r="B3653" s="4" t="s">
        <v>32</v>
      </c>
      <c r="C3653" s="4" t="s">
        <v>7345</v>
      </c>
      <c r="D3653" s="4" t="s">
        <v>72</v>
      </c>
      <c r="E3653" s="4" t="s">
        <v>7</v>
      </c>
      <c r="F3653" s="4" t="s">
        <v>43</v>
      </c>
      <c r="G3653" s="4" t="s">
        <v>13</v>
      </c>
      <c r="H3653" s="2" t="s">
        <v>71</v>
      </c>
      <c r="I3653" s="5" t="s">
        <v>127</v>
      </c>
      <c r="J3653" s="4" t="s">
        <v>27</v>
      </c>
      <c r="K3653" s="4" t="s">
        <v>1</v>
      </c>
      <c r="L3653" s="4" t="s">
        <v>11</v>
      </c>
      <c r="M3653" s="4">
        <f>+YEAR(Tabla26[[#This Row],[Fecha de creación]])</f>
        <v>2022</v>
      </c>
      <c r="N3653" s="4">
        <f>+MONTH(Tabla26[[#This Row],[Fecha de creación]])</f>
        <v>9</v>
      </c>
    </row>
    <row r="3654" spans="1:14" hidden="1" x14ac:dyDescent="0.3">
      <c r="A3654" s="6">
        <v>44827.68482638889</v>
      </c>
      <c r="B3654" s="4" t="s">
        <v>32</v>
      </c>
      <c r="C3654" s="4" t="s">
        <v>7344</v>
      </c>
      <c r="D3654" s="4" t="s">
        <v>72</v>
      </c>
      <c r="E3654" s="4" t="s">
        <v>7</v>
      </c>
      <c r="F3654" s="4" t="s">
        <v>43</v>
      </c>
      <c r="G3654" s="4" t="s">
        <v>13</v>
      </c>
      <c r="H3654" s="2" t="s">
        <v>71</v>
      </c>
      <c r="I3654" s="5" t="s">
        <v>127</v>
      </c>
      <c r="J3654" s="4" t="s">
        <v>27</v>
      </c>
      <c r="K3654" s="4" t="s">
        <v>1</v>
      </c>
      <c r="L3654" s="4" t="s">
        <v>11</v>
      </c>
      <c r="M3654" s="4">
        <f>+YEAR(Tabla26[[#This Row],[Fecha de creación]])</f>
        <v>2022</v>
      </c>
      <c r="N3654" s="4">
        <f>+MONTH(Tabla26[[#This Row],[Fecha de creación]])</f>
        <v>9</v>
      </c>
    </row>
    <row r="3655" spans="1:14" hidden="1" x14ac:dyDescent="0.3">
      <c r="A3655" s="6">
        <v>44827.687349537038</v>
      </c>
      <c r="B3655" s="4" t="s">
        <v>32</v>
      </c>
      <c r="C3655" s="4" t="s">
        <v>7342</v>
      </c>
      <c r="D3655" s="4" t="s">
        <v>72</v>
      </c>
      <c r="E3655" s="4" t="s">
        <v>7</v>
      </c>
      <c r="F3655" s="4" t="s">
        <v>43</v>
      </c>
      <c r="G3655" s="4" t="s">
        <v>13</v>
      </c>
      <c r="H3655" s="2" t="s">
        <v>71</v>
      </c>
      <c r="I3655" s="5" t="s">
        <v>127</v>
      </c>
      <c r="J3655" s="4" t="s">
        <v>27</v>
      </c>
      <c r="K3655" s="4" t="s">
        <v>1</v>
      </c>
      <c r="L3655" s="4" t="s">
        <v>11</v>
      </c>
      <c r="M3655" s="4">
        <f>+YEAR(Tabla26[[#This Row],[Fecha de creación]])</f>
        <v>2022</v>
      </c>
      <c r="N3655" s="4">
        <f>+MONTH(Tabla26[[#This Row],[Fecha de creación]])</f>
        <v>9</v>
      </c>
    </row>
    <row r="3656" spans="1:14" hidden="1" x14ac:dyDescent="0.3">
      <c r="A3656" s="6">
        <v>44831.56591435185</v>
      </c>
      <c r="B3656" s="4" t="s">
        <v>32</v>
      </c>
      <c r="C3656" s="4" t="s">
        <v>7294</v>
      </c>
      <c r="D3656" s="4" t="s">
        <v>72</v>
      </c>
      <c r="E3656" s="4" t="s">
        <v>7</v>
      </c>
      <c r="F3656" s="4" t="s">
        <v>43</v>
      </c>
      <c r="G3656" s="4" t="s">
        <v>13</v>
      </c>
      <c r="H3656" s="2" t="s">
        <v>71</v>
      </c>
      <c r="I3656" s="5" t="s">
        <v>127</v>
      </c>
      <c r="J3656" s="4" t="s">
        <v>27</v>
      </c>
      <c r="K3656" s="4" t="s">
        <v>1</v>
      </c>
      <c r="L3656" s="4" t="s">
        <v>11</v>
      </c>
      <c r="M3656" s="4">
        <f>+YEAR(Tabla26[[#This Row],[Fecha de creación]])</f>
        <v>2022</v>
      </c>
      <c r="N3656" s="4">
        <f>+MONTH(Tabla26[[#This Row],[Fecha de creación]])</f>
        <v>9</v>
      </c>
    </row>
    <row r="3657" spans="1:14" hidden="1" x14ac:dyDescent="0.3">
      <c r="A3657" s="6">
        <v>44831.568564814814</v>
      </c>
      <c r="B3657" s="4" t="s">
        <v>32</v>
      </c>
      <c r="C3657" s="4" t="s">
        <v>7293</v>
      </c>
      <c r="D3657" s="4" t="s">
        <v>72</v>
      </c>
      <c r="E3657" s="4" t="s">
        <v>7</v>
      </c>
      <c r="F3657" s="4" t="s">
        <v>43</v>
      </c>
      <c r="G3657" s="4" t="s">
        <v>13</v>
      </c>
      <c r="H3657" s="2" t="s">
        <v>71</v>
      </c>
      <c r="I3657" s="5" t="s">
        <v>127</v>
      </c>
      <c r="J3657" s="4" t="s">
        <v>27</v>
      </c>
      <c r="K3657" s="4" t="s">
        <v>1</v>
      </c>
      <c r="L3657" s="4" t="s">
        <v>11</v>
      </c>
      <c r="M3657" s="4">
        <f>+YEAR(Tabla26[[#This Row],[Fecha de creación]])</f>
        <v>2022</v>
      </c>
      <c r="N3657" s="4">
        <f>+MONTH(Tabla26[[#This Row],[Fecha de creación]])</f>
        <v>9</v>
      </c>
    </row>
    <row r="3658" spans="1:14" hidden="1" x14ac:dyDescent="0.3">
      <c r="A3658" s="6">
        <v>44832.695590277777</v>
      </c>
      <c r="B3658" s="4" t="s">
        <v>32</v>
      </c>
      <c r="C3658" s="4" t="s">
        <v>7280</v>
      </c>
      <c r="D3658" s="4" t="s">
        <v>72</v>
      </c>
      <c r="E3658" s="4" t="s">
        <v>7</v>
      </c>
      <c r="F3658" s="4" t="s">
        <v>43</v>
      </c>
      <c r="G3658" s="4" t="s">
        <v>13</v>
      </c>
      <c r="H3658" s="2" t="s">
        <v>71</v>
      </c>
      <c r="I3658" s="5" t="s">
        <v>70</v>
      </c>
      <c r="J3658" s="4" t="s">
        <v>27</v>
      </c>
      <c r="K3658" s="4" t="s">
        <v>1</v>
      </c>
      <c r="L3658" s="4" t="s">
        <v>11</v>
      </c>
      <c r="M3658" s="4">
        <f>+YEAR(Tabla26[[#This Row],[Fecha de creación]])</f>
        <v>2022</v>
      </c>
      <c r="N3658" s="4">
        <f>+MONTH(Tabla26[[#This Row],[Fecha de creación]])</f>
        <v>9</v>
      </c>
    </row>
    <row r="3659" spans="1:14" hidden="1" x14ac:dyDescent="0.3">
      <c r="A3659" s="6">
        <v>44832.706759259258</v>
      </c>
      <c r="B3659" s="4" t="s">
        <v>32</v>
      </c>
      <c r="C3659" s="4" t="s">
        <v>7278</v>
      </c>
      <c r="D3659" s="4" t="s">
        <v>72</v>
      </c>
      <c r="E3659" s="4" t="s">
        <v>7</v>
      </c>
      <c r="F3659" s="4" t="s">
        <v>43</v>
      </c>
      <c r="G3659" s="4" t="s">
        <v>13</v>
      </c>
      <c r="H3659" s="2" t="s">
        <v>71</v>
      </c>
      <c r="I3659" s="5" t="s">
        <v>70</v>
      </c>
      <c r="J3659" s="4" t="s">
        <v>27</v>
      </c>
      <c r="K3659" s="4" t="s">
        <v>1</v>
      </c>
      <c r="L3659" s="4" t="s">
        <v>11</v>
      </c>
      <c r="M3659" s="4">
        <f>+YEAR(Tabla26[[#This Row],[Fecha de creación]])</f>
        <v>2022</v>
      </c>
      <c r="N3659" s="4">
        <f>+MONTH(Tabla26[[#This Row],[Fecha de creación]])</f>
        <v>9</v>
      </c>
    </row>
    <row r="3660" spans="1:14" hidden="1" x14ac:dyDescent="0.3">
      <c r="A3660" s="6">
        <v>44833.66233796296</v>
      </c>
      <c r="B3660" s="4" t="s">
        <v>32</v>
      </c>
      <c r="C3660" s="4" t="s">
        <v>7268</v>
      </c>
      <c r="D3660" s="4" t="s">
        <v>72</v>
      </c>
      <c r="E3660" s="4" t="s">
        <v>7</v>
      </c>
      <c r="F3660" s="4" t="s">
        <v>43</v>
      </c>
      <c r="G3660" s="4" t="s">
        <v>13</v>
      </c>
      <c r="H3660" s="2" t="s">
        <v>71</v>
      </c>
      <c r="I3660" s="5" t="s">
        <v>70</v>
      </c>
      <c r="J3660" s="4" t="s">
        <v>27</v>
      </c>
      <c r="K3660" s="4" t="s">
        <v>1</v>
      </c>
      <c r="L3660" s="4" t="s">
        <v>11</v>
      </c>
      <c r="M3660" s="4">
        <f>+YEAR(Tabla26[[#This Row],[Fecha de creación]])</f>
        <v>2022</v>
      </c>
      <c r="N3660" s="4">
        <f>+MONTH(Tabla26[[#This Row],[Fecha de creación]])</f>
        <v>9</v>
      </c>
    </row>
    <row r="3661" spans="1:14" hidden="1" x14ac:dyDescent="0.3">
      <c r="A3661" s="6">
        <v>44834.485208333332</v>
      </c>
      <c r="B3661" s="4" t="s">
        <v>32</v>
      </c>
      <c r="C3661" s="4" t="s">
        <v>7261</v>
      </c>
      <c r="D3661" s="4" t="s">
        <v>72</v>
      </c>
      <c r="E3661" s="4" t="s">
        <v>7</v>
      </c>
      <c r="F3661" s="4" t="s">
        <v>43</v>
      </c>
      <c r="G3661" s="4" t="s">
        <v>13</v>
      </c>
      <c r="H3661" s="2" t="s">
        <v>71</v>
      </c>
      <c r="I3661" s="5" t="s">
        <v>127</v>
      </c>
      <c r="J3661" s="4" t="s">
        <v>27</v>
      </c>
      <c r="K3661" s="4" t="s">
        <v>1</v>
      </c>
      <c r="L3661" s="4" t="s">
        <v>11</v>
      </c>
      <c r="M3661" s="4">
        <f>+YEAR(Tabla26[[#This Row],[Fecha de creación]])</f>
        <v>2022</v>
      </c>
      <c r="N3661" s="4">
        <f>+MONTH(Tabla26[[#This Row],[Fecha de creación]])</f>
        <v>9</v>
      </c>
    </row>
    <row r="3662" spans="1:14" hidden="1" x14ac:dyDescent="0.3">
      <c r="A3662" s="6">
        <v>44834.662361111114</v>
      </c>
      <c r="B3662" s="4" t="s">
        <v>32</v>
      </c>
      <c r="C3662" s="4" t="s">
        <v>7257</v>
      </c>
      <c r="D3662" s="4" t="s">
        <v>72</v>
      </c>
      <c r="E3662" s="4" t="s">
        <v>7</v>
      </c>
      <c r="F3662" s="4" t="s">
        <v>43</v>
      </c>
      <c r="G3662" s="4" t="s">
        <v>13</v>
      </c>
      <c r="H3662" s="2" t="s">
        <v>71</v>
      </c>
      <c r="I3662" s="5" t="s">
        <v>70</v>
      </c>
      <c r="J3662" s="4" t="s">
        <v>27</v>
      </c>
      <c r="K3662" s="4" t="s">
        <v>1</v>
      </c>
      <c r="L3662" s="4" t="s">
        <v>11</v>
      </c>
      <c r="M3662" s="4">
        <f>+YEAR(Tabla26[[#This Row],[Fecha de creación]])</f>
        <v>2022</v>
      </c>
      <c r="N3662" s="4">
        <f>+MONTH(Tabla26[[#This Row],[Fecha de creación]])</f>
        <v>9</v>
      </c>
    </row>
    <row r="3663" spans="1:14" hidden="1" x14ac:dyDescent="0.3">
      <c r="A3663" s="6">
        <v>44834.68472222222</v>
      </c>
      <c r="B3663" s="4" t="s">
        <v>32</v>
      </c>
      <c r="C3663" s="4" t="s">
        <v>7256</v>
      </c>
      <c r="D3663" s="4" t="s">
        <v>72</v>
      </c>
      <c r="E3663" s="4" t="s">
        <v>7</v>
      </c>
      <c r="F3663" s="4" t="s">
        <v>43</v>
      </c>
      <c r="G3663" s="4" t="s">
        <v>13</v>
      </c>
      <c r="H3663" s="2" t="s">
        <v>71</v>
      </c>
      <c r="I3663" s="5" t="s">
        <v>70</v>
      </c>
      <c r="J3663" s="4" t="s">
        <v>27</v>
      </c>
      <c r="K3663" s="4" t="s">
        <v>1</v>
      </c>
      <c r="L3663" s="4" t="s">
        <v>11</v>
      </c>
      <c r="M3663" s="4">
        <f>+YEAR(Tabla26[[#This Row],[Fecha de creación]])</f>
        <v>2022</v>
      </c>
      <c r="N3663" s="4">
        <f>+MONTH(Tabla26[[#This Row],[Fecha de creación]])</f>
        <v>9</v>
      </c>
    </row>
    <row r="3664" spans="1:14" hidden="1" x14ac:dyDescent="0.3">
      <c r="A3664" s="6">
        <v>44836.654988425929</v>
      </c>
      <c r="B3664" s="4" t="s">
        <v>32</v>
      </c>
      <c r="C3664" s="4" t="s">
        <v>7239</v>
      </c>
      <c r="D3664" s="4" t="s">
        <v>72</v>
      </c>
      <c r="E3664" s="4" t="s">
        <v>7</v>
      </c>
      <c r="F3664" s="4" t="s">
        <v>43</v>
      </c>
      <c r="G3664" s="4" t="s">
        <v>13</v>
      </c>
      <c r="H3664" s="2" t="s">
        <v>71</v>
      </c>
      <c r="I3664" s="5" t="s">
        <v>127</v>
      </c>
      <c r="J3664" s="4" t="s">
        <v>27</v>
      </c>
      <c r="K3664" s="4" t="s">
        <v>1</v>
      </c>
      <c r="L3664" s="4" t="s">
        <v>11</v>
      </c>
      <c r="M3664" s="4">
        <f>+YEAR(Tabla26[[#This Row],[Fecha de creación]])</f>
        <v>2022</v>
      </c>
      <c r="N3664" s="4">
        <f>+MONTH(Tabla26[[#This Row],[Fecha de creación]])</f>
        <v>10</v>
      </c>
    </row>
    <row r="3665" spans="1:14" hidden="1" x14ac:dyDescent="0.3">
      <c r="A3665" s="6">
        <v>44845.497013888889</v>
      </c>
      <c r="B3665" s="4" t="s">
        <v>32</v>
      </c>
      <c r="C3665" s="4" t="s">
        <v>7144</v>
      </c>
      <c r="D3665" s="4" t="s">
        <v>72</v>
      </c>
      <c r="E3665" s="4" t="s">
        <v>7</v>
      </c>
      <c r="F3665" s="4" t="s">
        <v>43</v>
      </c>
      <c r="G3665" s="4" t="s">
        <v>13</v>
      </c>
      <c r="H3665" s="2" t="s">
        <v>71</v>
      </c>
      <c r="I3665" s="5" t="s">
        <v>127</v>
      </c>
      <c r="J3665" s="4" t="s">
        <v>2</v>
      </c>
      <c r="K3665" s="4" t="s">
        <v>1</v>
      </c>
      <c r="L3665" s="4" t="s">
        <v>11</v>
      </c>
      <c r="M3665" s="4">
        <f>+YEAR(Tabla26[[#This Row],[Fecha de creación]])</f>
        <v>2022</v>
      </c>
      <c r="N3665" s="4">
        <f>+MONTH(Tabla26[[#This Row],[Fecha de creación]])</f>
        <v>10</v>
      </c>
    </row>
    <row r="3666" spans="1:14" hidden="1" x14ac:dyDescent="0.3">
      <c r="A3666" s="6">
        <v>44845.660636574074</v>
      </c>
      <c r="B3666" s="4" t="s">
        <v>32</v>
      </c>
      <c r="C3666" s="4" t="s">
        <v>7138</v>
      </c>
      <c r="D3666" s="4" t="s">
        <v>72</v>
      </c>
      <c r="E3666" s="4" t="s">
        <v>7</v>
      </c>
      <c r="F3666" s="4" t="s">
        <v>43</v>
      </c>
      <c r="G3666" s="4" t="s">
        <v>13</v>
      </c>
      <c r="H3666" s="2" t="s">
        <v>71</v>
      </c>
      <c r="I3666" s="5" t="s">
        <v>70</v>
      </c>
      <c r="J3666" s="4" t="s">
        <v>27</v>
      </c>
      <c r="K3666" s="4" t="s">
        <v>1</v>
      </c>
      <c r="L3666" s="4" t="s">
        <v>11</v>
      </c>
      <c r="M3666" s="4">
        <f>+YEAR(Tabla26[[#This Row],[Fecha de creación]])</f>
        <v>2022</v>
      </c>
      <c r="N3666" s="4">
        <f>+MONTH(Tabla26[[#This Row],[Fecha de creación]])</f>
        <v>10</v>
      </c>
    </row>
    <row r="3667" spans="1:14" hidden="1" x14ac:dyDescent="0.3">
      <c r="A3667" s="6">
        <v>44845.672037037039</v>
      </c>
      <c r="B3667" s="4" t="s">
        <v>32</v>
      </c>
      <c r="C3667" s="4" t="s">
        <v>7135</v>
      </c>
      <c r="D3667" s="4" t="s">
        <v>72</v>
      </c>
      <c r="E3667" s="4" t="s">
        <v>7</v>
      </c>
      <c r="F3667" s="4" t="s">
        <v>43</v>
      </c>
      <c r="G3667" s="4" t="s">
        <v>13</v>
      </c>
      <c r="H3667" s="2" t="s">
        <v>71</v>
      </c>
      <c r="I3667" s="5" t="s">
        <v>70</v>
      </c>
      <c r="J3667" s="4" t="s">
        <v>27</v>
      </c>
      <c r="K3667" s="4" t="s">
        <v>1</v>
      </c>
      <c r="L3667" s="4" t="s">
        <v>11</v>
      </c>
      <c r="M3667" s="4">
        <f>+YEAR(Tabla26[[#This Row],[Fecha de creación]])</f>
        <v>2022</v>
      </c>
      <c r="N3667" s="4">
        <f>+MONTH(Tabla26[[#This Row],[Fecha de creación]])</f>
        <v>10</v>
      </c>
    </row>
    <row r="3668" spans="1:14" hidden="1" x14ac:dyDescent="0.3">
      <c r="A3668" s="6">
        <v>44846.695277777777</v>
      </c>
      <c r="B3668" s="4" t="s">
        <v>32</v>
      </c>
      <c r="C3668" s="4" t="s">
        <v>7120</v>
      </c>
      <c r="D3668" s="4" t="s">
        <v>72</v>
      </c>
      <c r="E3668" s="4" t="s">
        <v>7</v>
      </c>
      <c r="F3668" s="4" t="s">
        <v>43</v>
      </c>
      <c r="G3668" s="4" t="s">
        <v>13</v>
      </c>
      <c r="H3668" s="2" t="s">
        <v>71</v>
      </c>
      <c r="I3668" s="5" t="s">
        <v>70</v>
      </c>
      <c r="J3668" s="4" t="s">
        <v>27</v>
      </c>
      <c r="K3668" s="4" t="s">
        <v>1</v>
      </c>
      <c r="L3668" s="4" t="s">
        <v>11</v>
      </c>
      <c r="M3668" s="4">
        <f>+YEAR(Tabla26[[#This Row],[Fecha de creación]])</f>
        <v>2022</v>
      </c>
      <c r="N3668" s="4">
        <f>+MONTH(Tabla26[[#This Row],[Fecha de creación]])</f>
        <v>10</v>
      </c>
    </row>
    <row r="3669" spans="1:14" hidden="1" x14ac:dyDescent="0.3">
      <c r="A3669" s="6">
        <v>44846.700138888889</v>
      </c>
      <c r="B3669" s="4" t="s">
        <v>32</v>
      </c>
      <c r="C3669" s="4" t="s">
        <v>7119</v>
      </c>
      <c r="D3669" s="4" t="s">
        <v>72</v>
      </c>
      <c r="E3669" s="4" t="s">
        <v>7</v>
      </c>
      <c r="F3669" s="4" t="s">
        <v>43</v>
      </c>
      <c r="G3669" s="4" t="s">
        <v>13</v>
      </c>
      <c r="H3669" s="2" t="s">
        <v>71</v>
      </c>
      <c r="I3669" s="5" t="s">
        <v>70</v>
      </c>
      <c r="J3669" s="4" t="s">
        <v>27</v>
      </c>
      <c r="K3669" s="4" t="s">
        <v>1</v>
      </c>
      <c r="L3669" s="4" t="s">
        <v>11</v>
      </c>
      <c r="M3669" s="4">
        <f>+YEAR(Tabla26[[#This Row],[Fecha de creación]])</f>
        <v>2022</v>
      </c>
      <c r="N3669" s="4">
        <f>+MONTH(Tabla26[[#This Row],[Fecha de creación]])</f>
        <v>10</v>
      </c>
    </row>
    <row r="3670" spans="1:14" hidden="1" x14ac:dyDescent="0.3">
      <c r="A3670" s="6">
        <v>44846.703472222223</v>
      </c>
      <c r="B3670" s="4" t="s">
        <v>32</v>
      </c>
      <c r="C3670" s="4" t="s">
        <v>7118</v>
      </c>
      <c r="D3670" s="4" t="s">
        <v>72</v>
      </c>
      <c r="E3670" s="4" t="s">
        <v>7</v>
      </c>
      <c r="F3670" s="4" t="s">
        <v>43</v>
      </c>
      <c r="G3670" s="4" t="s">
        <v>13</v>
      </c>
      <c r="H3670" s="2" t="s">
        <v>71</v>
      </c>
      <c r="I3670" s="5" t="s">
        <v>70</v>
      </c>
      <c r="J3670" s="4"/>
      <c r="K3670" s="4" t="s">
        <v>1</v>
      </c>
      <c r="L3670" s="4" t="s">
        <v>11</v>
      </c>
      <c r="M3670" s="4">
        <f>+YEAR(Tabla26[[#This Row],[Fecha de creación]])</f>
        <v>2022</v>
      </c>
      <c r="N3670" s="4">
        <f>+MONTH(Tabla26[[#This Row],[Fecha de creación]])</f>
        <v>10</v>
      </c>
    </row>
    <row r="3671" spans="1:14" hidden="1" x14ac:dyDescent="0.3">
      <c r="A3671" s="6">
        <v>44846.705451388887</v>
      </c>
      <c r="B3671" s="4" t="s">
        <v>32</v>
      </c>
      <c r="C3671" s="4" t="s">
        <v>7117</v>
      </c>
      <c r="D3671" s="4" t="s">
        <v>72</v>
      </c>
      <c r="E3671" s="4" t="s">
        <v>7</v>
      </c>
      <c r="F3671" s="4" t="s">
        <v>43</v>
      </c>
      <c r="G3671" s="4" t="s">
        <v>13</v>
      </c>
      <c r="H3671" s="2" t="s">
        <v>71</v>
      </c>
      <c r="I3671" s="5" t="s">
        <v>70</v>
      </c>
      <c r="J3671" s="4" t="s">
        <v>27</v>
      </c>
      <c r="K3671" s="4" t="s">
        <v>1</v>
      </c>
      <c r="L3671" s="4" t="s">
        <v>11</v>
      </c>
      <c r="M3671" s="4">
        <f>+YEAR(Tabla26[[#This Row],[Fecha de creación]])</f>
        <v>2022</v>
      </c>
      <c r="N3671" s="4">
        <f>+MONTH(Tabla26[[#This Row],[Fecha de creación]])</f>
        <v>10</v>
      </c>
    </row>
    <row r="3672" spans="1:14" hidden="1" x14ac:dyDescent="0.3">
      <c r="A3672" s="6">
        <v>44847.584849537037</v>
      </c>
      <c r="B3672" s="4" t="s">
        <v>32</v>
      </c>
      <c r="C3672" s="4" t="s">
        <v>7113</v>
      </c>
      <c r="D3672" s="4" t="s">
        <v>72</v>
      </c>
      <c r="E3672" s="4" t="s">
        <v>7</v>
      </c>
      <c r="F3672" s="4" t="s">
        <v>43</v>
      </c>
      <c r="G3672" s="4" t="s">
        <v>13</v>
      </c>
      <c r="H3672" s="2" t="s">
        <v>71</v>
      </c>
      <c r="I3672" s="5" t="s">
        <v>70</v>
      </c>
      <c r="J3672" s="4" t="s">
        <v>27</v>
      </c>
      <c r="K3672" s="4" t="s">
        <v>1</v>
      </c>
      <c r="L3672" s="4" t="s">
        <v>11</v>
      </c>
      <c r="M3672" s="4">
        <f>+YEAR(Tabla26[[#This Row],[Fecha de creación]])</f>
        <v>2022</v>
      </c>
      <c r="N3672" s="4">
        <f>+MONTH(Tabla26[[#This Row],[Fecha de creación]])</f>
        <v>10</v>
      </c>
    </row>
    <row r="3673" spans="1:14" hidden="1" x14ac:dyDescent="0.3">
      <c r="A3673" s="6">
        <v>44847.586921296293</v>
      </c>
      <c r="B3673" s="4" t="s">
        <v>32</v>
      </c>
      <c r="C3673" s="4" t="s">
        <v>7112</v>
      </c>
      <c r="D3673" s="4" t="s">
        <v>72</v>
      </c>
      <c r="E3673" s="4" t="s">
        <v>7</v>
      </c>
      <c r="F3673" s="4" t="s">
        <v>43</v>
      </c>
      <c r="G3673" s="4" t="s">
        <v>13</v>
      </c>
      <c r="H3673" s="2" t="s">
        <v>71</v>
      </c>
      <c r="I3673" s="5" t="s">
        <v>70</v>
      </c>
      <c r="J3673" s="4" t="s">
        <v>27</v>
      </c>
      <c r="K3673" s="4" t="s">
        <v>1</v>
      </c>
      <c r="L3673" s="4" t="s">
        <v>11</v>
      </c>
      <c r="M3673" s="4">
        <f>+YEAR(Tabla26[[#This Row],[Fecha de creación]])</f>
        <v>2022</v>
      </c>
      <c r="N3673" s="4">
        <f>+MONTH(Tabla26[[#This Row],[Fecha de creación]])</f>
        <v>10</v>
      </c>
    </row>
    <row r="3674" spans="1:14" hidden="1" x14ac:dyDescent="0.3">
      <c r="A3674" s="6">
        <v>44848.694664351853</v>
      </c>
      <c r="B3674" s="4" t="s">
        <v>32</v>
      </c>
      <c r="C3674" s="4" t="s">
        <v>7096</v>
      </c>
      <c r="D3674" s="4" t="s">
        <v>72</v>
      </c>
      <c r="E3674" s="4" t="s">
        <v>7</v>
      </c>
      <c r="F3674" s="4" t="s">
        <v>43</v>
      </c>
      <c r="G3674" s="4" t="s">
        <v>13</v>
      </c>
      <c r="H3674" s="2" t="s">
        <v>71</v>
      </c>
      <c r="I3674" s="5" t="s">
        <v>127</v>
      </c>
      <c r="J3674" s="4" t="s">
        <v>27</v>
      </c>
      <c r="K3674" s="4" t="s">
        <v>1</v>
      </c>
      <c r="L3674" s="4" t="s">
        <v>11</v>
      </c>
      <c r="M3674" s="4">
        <f>+YEAR(Tabla26[[#This Row],[Fecha de creación]])</f>
        <v>2022</v>
      </c>
      <c r="N3674" s="4">
        <f>+MONTH(Tabla26[[#This Row],[Fecha de creación]])</f>
        <v>10</v>
      </c>
    </row>
    <row r="3675" spans="1:14" hidden="1" x14ac:dyDescent="0.3">
      <c r="A3675" s="6">
        <v>44848.739108796297</v>
      </c>
      <c r="B3675" s="4" t="s">
        <v>32</v>
      </c>
      <c r="C3675" s="4" t="s">
        <v>7095</v>
      </c>
      <c r="D3675" s="4" t="s">
        <v>72</v>
      </c>
      <c r="E3675" s="4" t="s">
        <v>7</v>
      </c>
      <c r="F3675" s="4" t="s">
        <v>43</v>
      </c>
      <c r="G3675" s="4" t="s">
        <v>13</v>
      </c>
      <c r="H3675" s="2" t="s">
        <v>71</v>
      </c>
      <c r="I3675" s="5" t="s">
        <v>127</v>
      </c>
      <c r="J3675" s="4" t="s">
        <v>27</v>
      </c>
      <c r="K3675" s="4" t="s">
        <v>1</v>
      </c>
      <c r="L3675" s="4" t="s">
        <v>11</v>
      </c>
      <c r="M3675" s="4">
        <f>+YEAR(Tabla26[[#This Row],[Fecha de creación]])</f>
        <v>2022</v>
      </c>
      <c r="N3675" s="4">
        <f>+MONTH(Tabla26[[#This Row],[Fecha de creación]])</f>
        <v>10</v>
      </c>
    </row>
    <row r="3676" spans="1:14" hidden="1" x14ac:dyDescent="0.3">
      <c r="A3676" s="6">
        <v>44849.641041666669</v>
      </c>
      <c r="B3676" s="4" t="s">
        <v>32</v>
      </c>
      <c r="C3676" s="4" t="s">
        <v>7087</v>
      </c>
      <c r="D3676" s="4" t="s">
        <v>72</v>
      </c>
      <c r="E3676" s="4" t="s">
        <v>7</v>
      </c>
      <c r="F3676" s="4" t="s">
        <v>43</v>
      </c>
      <c r="G3676" s="4" t="s">
        <v>13</v>
      </c>
      <c r="H3676" s="2" t="s">
        <v>71</v>
      </c>
      <c r="I3676" s="5" t="s">
        <v>70</v>
      </c>
      <c r="J3676" s="4" t="s">
        <v>27</v>
      </c>
      <c r="K3676" s="4" t="s">
        <v>1</v>
      </c>
      <c r="L3676" s="4" t="s">
        <v>11</v>
      </c>
      <c r="M3676" s="4">
        <f>+YEAR(Tabla26[[#This Row],[Fecha de creación]])</f>
        <v>2022</v>
      </c>
      <c r="N3676" s="4">
        <f>+MONTH(Tabla26[[#This Row],[Fecha de creación]])</f>
        <v>10</v>
      </c>
    </row>
    <row r="3677" spans="1:14" hidden="1" x14ac:dyDescent="0.3">
      <c r="A3677" s="6">
        <v>44849.649583333332</v>
      </c>
      <c r="B3677" s="4" t="s">
        <v>32</v>
      </c>
      <c r="C3677" s="4" t="s">
        <v>7086</v>
      </c>
      <c r="D3677" s="4" t="s">
        <v>72</v>
      </c>
      <c r="E3677" s="4" t="s">
        <v>7</v>
      </c>
      <c r="F3677" s="4" t="s">
        <v>43</v>
      </c>
      <c r="G3677" s="4" t="s">
        <v>13</v>
      </c>
      <c r="H3677" s="2" t="s">
        <v>71</v>
      </c>
      <c r="I3677" s="5" t="s">
        <v>70</v>
      </c>
      <c r="J3677" s="4" t="s">
        <v>27</v>
      </c>
      <c r="K3677" s="4" t="s">
        <v>1</v>
      </c>
      <c r="L3677" s="4" t="s">
        <v>11</v>
      </c>
      <c r="M3677" s="4">
        <f>+YEAR(Tabla26[[#This Row],[Fecha de creación]])</f>
        <v>2022</v>
      </c>
      <c r="N3677" s="4">
        <f>+MONTH(Tabla26[[#This Row],[Fecha de creación]])</f>
        <v>10</v>
      </c>
    </row>
    <row r="3678" spans="1:14" hidden="1" x14ac:dyDescent="0.3">
      <c r="A3678" s="6">
        <v>44849.657951388886</v>
      </c>
      <c r="B3678" s="4" t="s">
        <v>32</v>
      </c>
      <c r="C3678" s="4" t="s">
        <v>7085</v>
      </c>
      <c r="D3678" s="4" t="s">
        <v>72</v>
      </c>
      <c r="E3678" s="4" t="s">
        <v>7</v>
      </c>
      <c r="F3678" s="4" t="s">
        <v>43</v>
      </c>
      <c r="G3678" s="4" t="s">
        <v>13</v>
      </c>
      <c r="H3678" s="2" t="s">
        <v>71</v>
      </c>
      <c r="I3678" s="5" t="s">
        <v>70</v>
      </c>
      <c r="J3678" s="4" t="s">
        <v>27</v>
      </c>
      <c r="K3678" s="4" t="s">
        <v>1</v>
      </c>
      <c r="L3678" s="4" t="s">
        <v>11</v>
      </c>
      <c r="M3678" s="4">
        <f>+YEAR(Tabla26[[#This Row],[Fecha de creación]])</f>
        <v>2022</v>
      </c>
      <c r="N3678" s="4">
        <f>+MONTH(Tabla26[[#This Row],[Fecha de creación]])</f>
        <v>10</v>
      </c>
    </row>
    <row r="3679" spans="1:14" hidden="1" x14ac:dyDescent="0.3">
      <c r="A3679" s="6">
        <v>44849.661099537036</v>
      </c>
      <c r="B3679" s="4" t="s">
        <v>32</v>
      </c>
      <c r="C3679" s="4" t="s">
        <v>7084</v>
      </c>
      <c r="D3679" s="4" t="s">
        <v>72</v>
      </c>
      <c r="E3679" s="4" t="s">
        <v>7</v>
      </c>
      <c r="F3679" s="4" t="s">
        <v>43</v>
      </c>
      <c r="G3679" s="4" t="s">
        <v>13</v>
      </c>
      <c r="H3679" s="2" t="s">
        <v>71</v>
      </c>
      <c r="I3679" s="5" t="s">
        <v>70</v>
      </c>
      <c r="J3679" s="4" t="s">
        <v>27</v>
      </c>
      <c r="K3679" s="4" t="s">
        <v>1</v>
      </c>
      <c r="L3679" s="4" t="s">
        <v>11</v>
      </c>
      <c r="M3679" s="4">
        <f>+YEAR(Tabla26[[#This Row],[Fecha de creación]])</f>
        <v>2022</v>
      </c>
      <c r="N3679" s="4">
        <f>+MONTH(Tabla26[[#This Row],[Fecha de creación]])</f>
        <v>10</v>
      </c>
    </row>
    <row r="3680" spans="1:14" hidden="1" x14ac:dyDescent="0.3">
      <c r="A3680" s="6">
        <v>44849.698946759258</v>
      </c>
      <c r="B3680" s="4" t="s">
        <v>32</v>
      </c>
      <c r="C3680" s="4" t="s">
        <v>7083</v>
      </c>
      <c r="D3680" s="4" t="s">
        <v>72</v>
      </c>
      <c r="E3680" s="4" t="s">
        <v>7</v>
      </c>
      <c r="F3680" s="4" t="s">
        <v>43</v>
      </c>
      <c r="G3680" s="4" t="s">
        <v>13</v>
      </c>
      <c r="H3680" s="2" t="s">
        <v>71</v>
      </c>
      <c r="I3680" s="5" t="s">
        <v>70</v>
      </c>
      <c r="J3680" s="4" t="s">
        <v>27</v>
      </c>
      <c r="K3680" s="4" t="s">
        <v>1</v>
      </c>
      <c r="L3680" s="4" t="s">
        <v>11</v>
      </c>
      <c r="M3680" s="4">
        <f>+YEAR(Tabla26[[#This Row],[Fecha de creación]])</f>
        <v>2022</v>
      </c>
      <c r="N3680" s="4">
        <f>+MONTH(Tabla26[[#This Row],[Fecha de creación]])</f>
        <v>10</v>
      </c>
    </row>
    <row r="3681" spans="1:14" hidden="1" x14ac:dyDescent="0.3">
      <c r="A3681" s="6">
        <v>44850.537187499998</v>
      </c>
      <c r="B3681" s="4" t="s">
        <v>32</v>
      </c>
      <c r="C3681" s="4" t="s">
        <v>7080</v>
      </c>
      <c r="D3681" s="4" t="s">
        <v>72</v>
      </c>
      <c r="E3681" s="4" t="s">
        <v>7</v>
      </c>
      <c r="F3681" s="4" t="s">
        <v>43</v>
      </c>
      <c r="G3681" s="4" t="s">
        <v>13</v>
      </c>
      <c r="H3681" s="2" t="s">
        <v>71</v>
      </c>
      <c r="I3681" s="5" t="s">
        <v>127</v>
      </c>
      <c r="J3681" s="4" t="s">
        <v>27</v>
      </c>
      <c r="K3681" s="4" t="s">
        <v>1</v>
      </c>
      <c r="L3681" s="4" t="s">
        <v>11</v>
      </c>
      <c r="M3681" s="4">
        <f>+YEAR(Tabla26[[#This Row],[Fecha de creación]])</f>
        <v>2022</v>
      </c>
      <c r="N3681" s="4">
        <f>+MONTH(Tabla26[[#This Row],[Fecha de creación]])</f>
        <v>10</v>
      </c>
    </row>
    <row r="3682" spans="1:14" hidden="1" x14ac:dyDescent="0.3">
      <c r="A3682" s="6">
        <v>44850.66002314815</v>
      </c>
      <c r="B3682" s="4" t="s">
        <v>32</v>
      </c>
      <c r="C3682" s="4" t="s">
        <v>7078</v>
      </c>
      <c r="D3682" s="4" t="s">
        <v>72</v>
      </c>
      <c r="E3682" s="4" t="s">
        <v>7</v>
      </c>
      <c r="F3682" s="4" t="s">
        <v>43</v>
      </c>
      <c r="G3682" s="4" t="s">
        <v>13</v>
      </c>
      <c r="H3682" s="2" t="s">
        <v>71</v>
      </c>
      <c r="I3682" s="5" t="s">
        <v>70</v>
      </c>
      <c r="J3682" s="4" t="s">
        <v>27</v>
      </c>
      <c r="K3682" s="4" t="s">
        <v>1</v>
      </c>
      <c r="L3682" s="4" t="s">
        <v>11</v>
      </c>
      <c r="M3682" s="4">
        <f>+YEAR(Tabla26[[#This Row],[Fecha de creación]])</f>
        <v>2022</v>
      </c>
      <c r="N3682" s="4">
        <f>+MONTH(Tabla26[[#This Row],[Fecha de creación]])</f>
        <v>10</v>
      </c>
    </row>
    <row r="3683" spans="1:14" hidden="1" x14ac:dyDescent="0.3">
      <c r="A3683" s="6">
        <v>44850.675104166665</v>
      </c>
      <c r="B3683" s="4" t="s">
        <v>32</v>
      </c>
      <c r="C3683" s="4" t="s">
        <v>7075</v>
      </c>
      <c r="D3683" s="4" t="s">
        <v>72</v>
      </c>
      <c r="E3683" s="4" t="s">
        <v>7</v>
      </c>
      <c r="F3683" s="4" t="s">
        <v>43</v>
      </c>
      <c r="G3683" s="4" t="s">
        <v>13</v>
      </c>
      <c r="H3683" s="2" t="s">
        <v>71</v>
      </c>
      <c r="I3683" s="5" t="s">
        <v>70</v>
      </c>
      <c r="J3683" s="4" t="s">
        <v>27</v>
      </c>
      <c r="K3683" s="4" t="s">
        <v>1</v>
      </c>
      <c r="L3683" s="4" t="s">
        <v>11</v>
      </c>
      <c r="M3683" s="4">
        <f>+YEAR(Tabla26[[#This Row],[Fecha de creación]])</f>
        <v>2022</v>
      </c>
      <c r="N3683" s="4">
        <f>+MONTH(Tabla26[[#This Row],[Fecha de creación]])</f>
        <v>10</v>
      </c>
    </row>
    <row r="3684" spans="1:14" hidden="1" x14ac:dyDescent="0.3">
      <c r="A3684" s="6">
        <v>44850.698553240742</v>
      </c>
      <c r="B3684" s="4" t="s">
        <v>32</v>
      </c>
      <c r="C3684" s="4" t="s">
        <v>7074</v>
      </c>
      <c r="D3684" s="4" t="s">
        <v>72</v>
      </c>
      <c r="E3684" s="4" t="s">
        <v>7</v>
      </c>
      <c r="F3684" s="4" t="s">
        <v>43</v>
      </c>
      <c r="G3684" s="4" t="s">
        <v>13</v>
      </c>
      <c r="H3684" s="2" t="s">
        <v>71</v>
      </c>
      <c r="I3684" s="5" t="s">
        <v>70</v>
      </c>
      <c r="J3684" s="4" t="s">
        <v>27</v>
      </c>
      <c r="K3684" s="4" t="s">
        <v>1</v>
      </c>
      <c r="L3684" s="4" t="s">
        <v>11</v>
      </c>
      <c r="M3684" s="4">
        <f>+YEAR(Tabla26[[#This Row],[Fecha de creación]])</f>
        <v>2022</v>
      </c>
      <c r="N3684" s="4">
        <f>+MONTH(Tabla26[[#This Row],[Fecha de creación]])</f>
        <v>10</v>
      </c>
    </row>
    <row r="3685" spans="1:14" hidden="1" x14ac:dyDescent="0.3">
      <c r="A3685" s="6">
        <v>44851.689849537041</v>
      </c>
      <c r="B3685" s="4" t="s">
        <v>32</v>
      </c>
      <c r="C3685" s="4" t="s">
        <v>7060</v>
      </c>
      <c r="D3685" s="4" t="s">
        <v>72</v>
      </c>
      <c r="E3685" s="4" t="s">
        <v>7</v>
      </c>
      <c r="F3685" s="4" t="s">
        <v>43</v>
      </c>
      <c r="G3685" s="4" t="s">
        <v>13</v>
      </c>
      <c r="H3685" s="2" t="s">
        <v>71</v>
      </c>
      <c r="I3685" s="5" t="s">
        <v>70</v>
      </c>
      <c r="J3685" s="4" t="s">
        <v>27</v>
      </c>
      <c r="K3685" s="4" t="s">
        <v>1</v>
      </c>
      <c r="L3685" s="4" t="s">
        <v>11</v>
      </c>
      <c r="M3685" s="4">
        <f>+YEAR(Tabla26[[#This Row],[Fecha de creación]])</f>
        <v>2022</v>
      </c>
      <c r="N3685" s="4">
        <f>+MONTH(Tabla26[[#This Row],[Fecha de creación]])</f>
        <v>10</v>
      </c>
    </row>
    <row r="3686" spans="1:14" hidden="1" x14ac:dyDescent="0.3">
      <c r="A3686" s="6">
        <v>44851.696666666663</v>
      </c>
      <c r="B3686" s="4" t="s">
        <v>32</v>
      </c>
      <c r="C3686" s="4" t="s">
        <v>7059</v>
      </c>
      <c r="D3686" s="4" t="s">
        <v>72</v>
      </c>
      <c r="E3686" s="4" t="s">
        <v>7</v>
      </c>
      <c r="F3686" s="4" t="s">
        <v>43</v>
      </c>
      <c r="G3686" s="4" t="s">
        <v>13</v>
      </c>
      <c r="H3686" s="2" t="s">
        <v>71</v>
      </c>
      <c r="I3686" s="5" t="s">
        <v>70</v>
      </c>
      <c r="J3686" s="4" t="s">
        <v>27</v>
      </c>
      <c r="K3686" s="4" t="s">
        <v>1</v>
      </c>
      <c r="L3686" s="4" t="s">
        <v>11</v>
      </c>
      <c r="M3686" s="4">
        <f>+YEAR(Tabla26[[#This Row],[Fecha de creación]])</f>
        <v>2022</v>
      </c>
      <c r="N3686" s="4">
        <f>+MONTH(Tabla26[[#This Row],[Fecha de creación]])</f>
        <v>10</v>
      </c>
    </row>
    <row r="3687" spans="1:14" hidden="1" x14ac:dyDescent="0.3">
      <c r="A3687" s="6">
        <v>44852.678229166668</v>
      </c>
      <c r="B3687" s="4" t="s">
        <v>32</v>
      </c>
      <c r="C3687" s="4" t="s">
        <v>7051</v>
      </c>
      <c r="D3687" s="4" t="s">
        <v>72</v>
      </c>
      <c r="E3687" s="4" t="s">
        <v>7</v>
      </c>
      <c r="F3687" s="4" t="s">
        <v>43</v>
      </c>
      <c r="G3687" s="4" t="s">
        <v>13</v>
      </c>
      <c r="H3687" s="2" t="s">
        <v>71</v>
      </c>
      <c r="I3687" s="5" t="s">
        <v>70</v>
      </c>
      <c r="J3687" s="4" t="s">
        <v>27</v>
      </c>
      <c r="K3687" s="4" t="s">
        <v>1</v>
      </c>
      <c r="L3687" s="4" t="s">
        <v>11</v>
      </c>
      <c r="M3687" s="4">
        <f>+YEAR(Tabla26[[#This Row],[Fecha de creación]])</f>
        <v>2022</v>
      </c>
      <c r="N3687" s="4">
        <f>+MONTH(Tabla26[[#This Row],[Fecha de creación]])</f>
        <v>10</v>
      </c>
    </row>
    <row r="3688" spans="1:14" hidden="1" x14ac:dyDescent="0.3">
      <c r="A3688" s="6">
        <v>44852.681273148148</v>
      </c>
      <c r="B3688" s="4" t="s">
        <v>32</v>
      </c>
      <c r="C3688" s="4" t="s">
        <v>7050</v>
      </c>
      <c r="D3688" s="4" t="s">
        <v>72</v>
      </c>
      <c r="E3688" s="4" t="s">
        <v>7</v>
      </c>
      <c r="F3688" s="4" t="s">
        <v>43</v>
      </c>
      <c r="G3688" s="4" t="s">
        <v>13</v>
      </c>
      <c r="H3688" s="2" t="s">
        <v>71</v>
      </c>
      <c r="I3688" s="5" t="s">
        <v>70</v>
      </c>
      <c r="J3688" s="4" t="s">
        <v>27</v>
      </c>
      <c r="K3688" s="4" t="s">
        <v>1</v>
      </c>
      <c r="L3688" s="4" t="s">
        <v>11</v>
      </c>
      <c r="M3688" s="4">
        <f>+YEAR(Tabla26[[#This Row],[Fecha de creación]])</f>
        <v>2022</v>
      </c>
      <c r="N3688" s="4">
        <f>+MONTH(Tabla26[[#This Row],[Fecha de creación]])</f>
        <v>10</v>
      </c>
    </row>
    <row r="3689" spans="1:14" hidden="1" x14ac:dyDescent="0.3">
      <c r="A3689" s="6">
        <v>44852.684328703705</v>
      </c>
      <c r="B3689" s="4" t="s">
        <v>32</v>
      </c>
      <c r="C3689" s="4" t="s">
        <v>7049</v>
      </c>
      <c r="D3689" s="4" t="s">
        <v>72</v>
      </c>
      <c r="E3689" s="4" t="s">
        <v>7</v>
      </c>
      <c r="F3689" s="4" t="s">
        <v>43</v>
      </c>
      <c r="G3689" s="4" t="s">
        <v>13</v>
      </c>
      <c r="H3689" s="2" t="s">
        <v>71</v>
      </c>
      <c r="I3689" s="5" t="s">
        <v>70</v>
      </c>
      <c r="J3689" s="4" t="s">
        <v>27</v>
      </c>
      <c r="K3689" s="4" t="s">
        <v>1</v>
      </c>
      <c r="L3689" s="4" t="s">
        <v>11</v>
      </c>
      <c r="M3689" s="4">
        <f>+YEAR(Tabla26[[#This Row],[Fecha de creación]])</f>
        <v>2022</v>
      </c>
      <c r="N3689" s="4">
        <f>+MONTH(Tabla26[[#This Row],[Fecha de creación]])</f>
        <v>10</v>
      </c>
    </row>
    <row r="3690" spans="1:14" hidden="1" x14ac:dyDescent="0.3">
      <c r="A3690" s="6">
        <v>44852.688240740739</v>
      </c>
      <c r="B3690" s="4" t="s">
        <v>32</v>
      </c>
      <c r="C3690" s="4" t="s">
        <v>7048</v>
      </c>
      <c r="D3690" s="4" t="s">
        <v>72</v>
      </c>
      <c r="E3690" s="4" t="s">
        <v>7</v>
      </c>
      <c r="F3690" s="4" t="s">
        <v>43</v>
      </c>
      <c r="G3690" s="4" t="s">
        <v>13</v>
      </c>
      <c r="H3690" s="2" t="s">
        <v>71</v>
      </c>
      <c r="I3690" s="5" t="s">
        <v>70</v>
      </c>
      <c r="J3690" s="4" t="s">
        <v>27</v>
      </c>
      <c r="K3690" s="4" t="s">
        <v>1</v>
      </c>
      <c r="L3690" s="4" t="s">
        <v>11</v>
      </c>
      <c r="M3690" s="4">
        <f>+YEAR(Tabla26[[#This Row],[Fecha de creación]])</f>
        <v>2022</v>
      </c>
      <c r="N3690" s="4">
        <f>+MONTH(Tabla26[[#This Row],[Fecha de creación]])</f>
        <v>10</v>
      </c>
    </row>
    <row r="3691" spans="1:14" hidden="1" x14ac:dyDescent="0.3">
      <c r="A3691" s="6">
        <v>44852.691550925927</v>
      </c>
      <c r="B3691" s="4" t="s">
        <v>32</v>
      </c>
      <c r="C3691" s="4" t="s">
        <v>7047</v>
      </c>
      <c r="D3691" s="4" t="s">
        <v>72</v>
      </c>
      <c r="E3691" s="4" t="s">
        <v>7</v>
      </c>
      <c r="F3691" s="4" t="s">
        <v>43</v>
      </c>
      <c r="G3691" s="4" t="s">
        <v>13</v>
      </c>
      <c r="H3691" s="2" t="s">
        <v>71</v>
      </c>
      <c r="I3691" s="5" t="s">
        <v>70</v>
      </c>
      <c r="J3691" s="4" t="s">
        <v>27</v>
      </c>
      <c r="K3691" s="4" t="s">
        <v>1</v>
      </c>
      <c r="L3691" s="4" t="s">
        <v>11</v>
      </c>
      <c r="M3691" s="4">
        <f>+YEAR(Tabla26[[#This Row],[Fecha de creación]])</f>
        <v>2022</v>
      </c>
      <c r="N3691" s="4">
        <f>+MONTH(Tabla26[[#This Row],[Fecha de creación]])</f>
        <v>10</v>
      </c>
    </row>
    <row r="3692" spans="1:14" hidden="1" x14ac:dyDescent="0.3">
      <c r="A3692" s="6">
        <v>44852.713009259256</v>
      </c>
      <c r="B3692" s="4" t="s">
        <v>32</v>
      </c>
      <c r="C3692" s="4" t="s">
        <v>7044</v>
      </c>
      <c r="D3692" s="4" t="s">
        <v>72</v>
      </c>
      <c r="E3692" s="4" t="s">
        <v>7</v>
      </c>
      <c r="F3692" s="4" t="s">
        <v>43</v>
      </c>
      <c r="G3692" s="4" t="s">
        <v>13</v>
      </c>
      <c r="H3692" s="2" t="s">
        <v>71</v>
      </c>
      <c r="I3692" s="5" t="s">
        <v>70</v>
      </c>
      <c r="J3692" s="4" t="s">
        <v>27</v>
      </c>
      <c r="K3692" s="4" t="s">
        <v>1</v>
      </c>
      <c r="L3692" s="4" t="s">
        <v>11</v>
      </c>
      <c r="M3692" s="4">
        <f>+YEAR(Tabla26[[#This Row],[Fecha de creación]])</f>
        <v>2022</v>
      </c>
      <c r="N3692" s="4">
        <f>+MONTH(Tabla26[[#This Row],[Fecha de creación]])</f>
        <v>10</v>
      </c>
    </row>
    <row r="3693" spans="1:14" hidden="1" x14ac:dyDescent="0.3">
      <c r="A3693" s="6">
        <v>44853.719618055555</v>
      </c>
      <c r="B3693" s="4" t="s">
        <v>32</v>
      </c>
      <c r="C3693" s="4" t="s">
        <v>7032</v>
      </c>
      <c r="D3693" s="4" t="s">
        <v>72</v>
      </c>
      <c r="E3693" s="4" t="s">
        <v>7</v>
      </c>
      <c r="F3693" s="4" t="s">
        <v>43</v>
      </c>
      <c r="G3693" s="4" t="s">
        <v>13</v>
      </c>
      <c r="H3693" s="2" t="s">
        <v>71</v>
      </c>
      <c r="I3693" s="5" t="s">
        <v>70</v>
      </c>
      <c r="J3693" s="4" t="s">
        <v>27</v>
      </c>
      <c r="K3693" s="4" t="s">
        <v>1</v>
      </c>
      <c r="L3693" s="4" t="s">
        <v>11</v>
      </c>
      <c r="M3693" s="4">
        <f>+YEAR(Tabla26[[#This Row],[Fecha de creación]])</f>
        <v>2022</v>
      </c>
      <c r="N3693" s="4">
        <f>+MONTH(Tabla26[[#This Row],[Fecha de creación]])</f>
        <v>10</v>
      </c>
    </row>
    <row r="3694" spans="1:14" hidden="1" x14ac:dyDescent="0.3">
      <c r="A3694" s="6">
        <v>44853.721342592595</v>
      </c>
      <c r="B3694" s="4" t="s">
        <v>32</v>
      </c>
      <c r="C3694" s="4" t="s">
        <v>7031</v>
      </c>
      <c r="D3694" s="4" t="s">
        <v>72</v>
      </c>
      <c r="E3694" s="4" t="s">
        <v>7</v>
      </c>
      <c r="F3694" s="4" t="s">
        <v>43</v>
      </c>
      <c r="G3694" s="4" t="s">
        <v>13</v>
      </c>
      <c r="H3694" s="2" t="s">
        <v>71</v>
      </c>
      <c r="I3694" s="5" t="s">
        <v>70</v>
      </c>
      <c r="J3694" s="4" t="s">
        <v>27</v>
      </c>
      <c r="K3694" s="4" t="s">
        <v>1</v>
      </c>
      <c r="L3694" s="4" t="s">
        <v>11</v>
      </c>
      <c r="M3694" s="4">
        <f>+YEAR(Tabla26[[#This Row],[Fecha de creación]])</f>
        <v>2022</v>
      </c>
      <c r="N3694" s="4">
        <f>+MONTH(Tabla26[[#This Row],[Fecha de creación]])</f>
        <v>10</v>
      </c>
    </row>
    <row r="3695" spans="1:14" hidden="1" x14ac:dyDescent="0.3">
      <c r="A3695" s="6">
        <v>44853.722627314812</v>
      </c>
      <c r="B3695" s="4" t="s">
        <v>32</v>
      </c>
      <c r="C3695" s="4" t="s">
        <v>7030</v>
      </c>
      <c r="D3695" s="4" t="s">
        <v>72</v>
      </c>
      <c r="E3695" s="4" t="s">
        <v>7</v>
      </c>
      <c r="F3695" s="4" t="s">
        <v>43</v>
      </c>
      <c r="G3695" s="4" t="s">
        <v>13</v>
      </c>
      <c r="H3695" s="2" t="s">
        <v>71</v>
      </c>
      <c r="I3695" s="5" t="s">
        <v>70</v>
      </c>
      <c r="J3695" s="4" t="s">
        <v>27</v>
      </c>
      <c r="K3695" s="4" t="s">
        <v>1</v>
      </c>
      <c r="L3695" s="4" t="s">
        <v>11</v>
      </c>
      <c r="M3695" s="4">
        <f>+YEAR(Tabla26[[#This Row],[Fecha de creación]])</f>
        <v>2022</v>
      </c>
      <c r="N3695" s="4">
        <f>+MONTH(Tabla26[[#This Row],[Fecha de creación]])</f>
        <v>10</v>
      </c>
    </row>
    <row r="3696" spans="1:14" hidden="1" x14ac:dyDescent="0.3">
      <c r="A3696" s="6">
        <v>44853.728888888887</v>
      </c>
      <c r="B3696" s="4" t="s">
        <v>32</v>
      </c>
      <c r="C3696" s="4" t="s">
        <v>7028</v>
      </c>
      <c r="D3696" s="4" t="s">
        <v>72</v>
      </c>
      <c r="E3696" s="4" t="s">
        <v>7</v>
      </c>
      <c r="F3696" s="4" t="s">
        <v>43</v>
      </c>
      <c r="G3696" s="4" t="s">
        <v>13</v>
      </c>
      <c r="H3696" s="2" t="s">
        <v>71</v>
      </c>
      <c r="I3696" s="5" t="s">
        <v>70</v>
      </c>
      <c r="J3696" s="4" t="s">
        <v>27</v>
      </c>
      <c r="K3696" s="4" t="s">
        <v>1</v>
      </c>
      <c r="L3696" s="4" t="s">
        <v>11</v>
      </c>
      <c r="M3696" s="4">
        <f>+YEAR(Tabla26[[#This Row],[Fecha de creación]])</f>
        <v>2022</v>
      </c>
      <c r="N3696" s="4">
        <f>+MONTH(Tabla26[[#This Row],[Fecha de creación]])</f>
        <v>10</v>
      </c>
    </row>
    <row r="3697" spans="1:14" hidden="1" x14ac:dyDescent="0.3">
      <c r="A3697" s="6">
        <v>44854.621215277781</v>
      </c>
      <c r="B3697" s="4" t="s">
        <v>32</v>
      </c>
      <c r="C3697" s="4" t="s">
        <v>7017</v>
      </c>
      <c r="D3697" s="4" t="s">
        <v>72</v>
      </c>
      <c r="E3697" s="4" t="s">
        <v>7</v>
      </c>
      <c r="F3697" s="4" t="s">
        <v>43</v>
      </c>
      <c r="G3697" s="4" t="s">
        <v>13</v>
      </c>
      <c r="H3697" s="2" t="s">
        <v>71</v>
      </c>
      <c r="I3697" s="5" t="s">
        <v>70</v>
      </c>
      <c r="J3697" s="4" t="s">
        <v>27</v>
      </c>
      <c r="K3697" s="4" t="s">
        <v>1</v>
      </c>
      <c r="L3697" s="4" t="s">
        <v>11</v>
      </c>
      <c r="M3697" s="4">
        <f>+YEAR(Tabla26[[#This Row],[Fecha de creación]])</f>
        <v>2022</v>
      </c>
      <c r="N3697" s="4">
        <f>+MONTH(Tabla26[[#This Row],[Fecha de creación]])</f>
        <v>10</v>
      </c>
    </row>
    <row r="3698" spans="1:14" hidden="1" x14ac:dyDescent="0.3">
      <c r="A3698" s="6">
        <v>44854.634467592594</v>
      </c>
      <c r="B3698" s="4" t="s">
        <v>32</v>
      </c>
      <c r="C3698" s="4" t="s">
        <v>7015</v>
      </c>
      <c r="D3698" s="4" t="s">
        <v>72</v>
      </c>
      <c r="E3698" s="4" t="s">
        <v>7</v>
      </c>
      <c r="F3698" s="4" t="s">
        <v>43</v>
      </c>
      <c r="G3698" s="4" t="s">
        <v>13</v>
      </c>
      <c r="H3698" s="2" t="s">
        <v>71</v>
      </c>
      <c r="I3698" s="5" t="s">
        <v>70</v>
      </c>
      <c r="J3698" s="4" t="s">
        <v>27</v>
      </c>
      <c r="K3698" s="4" t="s">
        <v>1</v>
      </c>
      <c r="L3698" s="4" t="s">
        <v>11</v>
      </c>
      <c r="M3698" s="4">
        <f>+YEAR(Tabla26[[#This Row],[Fecha de creación]])</f>
        <v>2022</v>
      </c>
      <c r="N3698" s="4">
        <f>+MONTH(Tabla26[[#This Row],[Fecha de creación]])</f>
        <v>10</v>
      </c>
    </row>
    <row r="3699" spans="1:14" hidden="1" x14ac:dyDescent="0.3">
      <c r="A3699" s="6">
        <v>44857.684224537035</v>
      </c>
      <c r="B3699" s="4" t="s">
        <v>32</v>
      </c>
      <c r="C3699" s="4" t="s">
        <v>6990</v>
      </c>
      <c r="D3699" s="4" t="s">
        <v>72</v>
      </c>
      <c r="E3699" s="4" t="s">
        <v>7</v>
      </c>
      <c r="F3699" s="4" t="s">
        <v>43</v>
      </c>
      <c r="G3699" s="4" t="s">
        <v>13</v>
      </c>
      <c r="H3699" s="2" t="s">
        <v>71</v>
      </c>
      <c r="I3699" s="5" t="s">
        <v>70</v>
      </c>
      <c r="J3699" s="4" t="s">
        <v>27</v>
      </c>
      <c r="K3699" s="4" t="s">
        <v>1</v>
      </c>
      <c r="L3699" s="4" t="s">
        <v>11</v>
      </c>
      <c r="M3699" s="4">
        <f>+YEAR(Tabla26[[#This Row],[Fecha de creación]])</f>
        <v>2022</v>
      </c>
      <c r="N3699" s="4">
        <f>+MONTH(Tabla26[[#This Row],[Fecha de creación]])</f>
        <v>10</v>
      </c>
    </row>
    <row r="3700" spans="1:14" hidden="1" x14ac:dyDescent="0.3">
      <c r="A3700" s="6">
        <v>44857.685567129629</v>
      </c>
      <c r="B3700" s="4" t="s">
        <v>32</v>
      </c>
      <c r="C3700" s="4" t="s">
        <v>6989</v>
      </c>
      <c r="D3700" s="4" t="s">
        <v>72</v>
      </c>
      <c r="E3700" s="4" t="s">
        <v>7</v>
      </c>
      <c r="F3700" s="4" t="s">
        <v>43</v>
      </c>
      <c r="G3700" s="4" t="s">
        <v>13</v>
      </c>
      <c r="H3700" s="2" t="s">
        <v>71</v>
      </c>
      <c r="I3700" s="5" t="s">
        <v>70</v>
      </c>
      <c r="J3700" s="4" t="s">
        <v>27</v>
      </c>
      <c r="K3700" s="4" t="s">
        <v>1</v>
      </c>
      <c r="L3700" s="4" t="s">
        <v>11</v>
      </c>
      <c r="M3700" s="4">
        <f>+YEAR(Tabla26[[#This Row],[Fecha de creación]])</f>
        <v>2022</v>
      </c>
      <c r="N3700" s="4">
        <f>+MONTH(Tabla26[[#This Row],[Fecha de creación]])</f>
        <v>10</v>
      </c>
    </row>
    <row r="3701" spans="1:14" hidden="1" x14ac:dyDescent="0.3">
      <c r="A3701" s="6">
        <v>44857.686909722222</v>
      </c>
      <c r="B3701" s="4" t="s">
        <v>32</v>
      </c>
      <c r="C3701" s="4" t="s">
        <v>6988</v>
      </c>
      <c r="D3701" s="4" t="s">
        <v>72</v>
      </c>
      <c r="E3701" s="4" t="s">
        <v>7</v>
      </c>
      <c r="F3701" s="4" t="s">
        <v>43</v>
      </c>
      <c r="G3701" s="4" t="s">
        <v>13</v>
      </c>
      <c r="H3701" s="2" t="s">
        <v>71</v>
      </c>
      <c r="I3701" s="5" t="s">
        <v>70</v>
      </c>
      <c r="J3701" s="4" t="s">
        <v>27</v>
      </c>
      <c r="K3701" s="4" t="s">
        <v>1</v>
      </c>
      <c r="L3701" s="4" t="s">
        <v>11</v>
      </c>
      <c r="M3701" s="4">
        <f>+YEAR(Tabla26[[#This Row],[Fecha de creación]])</f>
        <v>2022</v>
      </c>
      <c r="N3701" s="4">
        <f>+MONTH(Tabla26[[#This Row],[Fecha de creación]])</f>
        <v>10</v>
      </c>
    </row>
    <row r="3702" spans="1:14" hidden="1" x14ac:dyDescent="0.3">
      <c r="A3702" s="6">
        <v>44858.680821759262</v>
      </c>
      <c r="B3702" s="4" t="s">
        <v>32</v>
      </c>
      <c r="C3702" s="4" t="s">
        <v>6983</v>
      </c>
      <c r="D3702" s="4" t="s">
        <v>72</v>
      </c>
      <c r="E3702" s="4" t="s">
        <v>7</v>
      </c>
      <c r="F3702" s="4" t="s">
        <v>43</v>
      </c>
      <c r="G3702" s="4" t="s">
        <v>13</v>
      </c>
      <c r="H3702" s="2" t="s">
        <v>71</v>
      </c>
      <c r="I3702" s="5" t="s">
        <v>70</v>
      </c>
      <c r="J3702" s="4" t="s">
        <v>27</v>
      </c>
      <c r="K3702" s="4" t="s">
        <v>1</v>
      </c>
      <c r="L3702" s="4" t="s">
        <v>11</v>
      </c>
      <c r="M3702" s="4">
        <f>+YEAR(Tabla26[[#This Row],[Fecha de creación]])</f>
        <v>2022</v>
      </c>
      <c r="N3702" s="4">
        <f>+MONTH(Tabla26[[#This Row],[Fecha de creación]])</f>
        <v>10</v>
      </c>
    </row>
    <row r="3703" spans="1:14" hidden="1" x14ac:dyDescent="0.3">
      <c r="A3703" s="6">
        <v>44858.682118055556</v>
      </c>
      <c r="B3703" s="4" t="s">
        <v>32</v>
      </c>
      <c r="C3703" s="4" t="s">
        <v>6982</v>
      </c>
      <c r="D3703" s="4" t="s">
        <v>72</v>
      </c>
      <c r="E3703" s="4" t="s">
        <v>7</v>
      </c>
      <c r="F3703" s="4" t="s">
        <v>43</v>
      </c>
      <c r="G3703" s="4" t="s">
        <v>13</v>
      </c>
      <c r="H3703" s="2" t="s">
        <v>71</v>
      </c>
      <c r="I3703" s="5" t="s">
        <v>70</v>
      </c>
      <c r="J3703" s="4" t="s">
        <v>27</v>
      </c>
      <c r="K3703" s="4" t="s">
        <v>1</v>
      </c>
      <c r="L3703" s="4" t="s">
        <v>11</v>
      </c>
      <c r="M3703" s="4">
        <f>+YEAR(Tabla26[[#This Row],[Fecha de creación]])</f>
        <v>2022</v>
      </c>
      <c r="N3703" s="4">
        <f>+MONTH(Tabla26[[#This Row],[Fecha de creación]])</f>
        <v>10</v>
      </c>
    </row>
    <row r="3704" spans="1:14" hidden="1" x14ac:dyDescent="0.3">
      <c r="A3704" s="6">
        <v>44859.561874999999</v>
      </c>
      <c r="B3704" s="4" t="s">
        <v>32</v>
      </c>
      <c r="C3704" s="4" t="s">
        <v>6974</v>
      </c>
      <c r="D3704" s="4" t="s">
        <v>72</v>
      </c>
      <c r="E3704" s="4" t="s">
        <v>7</v>
      </c>
      <c r="F3704" s="4" t="s">
        <v>43</v>
      </c>
      <c r="G3704" s="4" t="s">
        <v>13</v>
      </c>
      <c r="H3704" s="2" t="s">
        <v>71</v>
      </c>
      <c r="I3704" s="5" t="s">
        <v>70</v>
      </c>
      <c r="J3704" s="4" t="s">
        <v>2</v>
      </c>
      <c r="K3704" s="4" t="s">
        <v>1</v>
      </c>
      <c r="L3704" s="4" t="s">
        <v>11</v>
      </c>
      <c r="M3704" s="4">
        <f>+YEAR(Tabla26[[#This Row],[Fecha de creación]])</f>
        <v>2022</v>
      </c>
      <c r="N3704" s="4">
        <f>+MONTH(Tabla26[[#This Row],[Fecha de creación]])</f>
        <v>10</v>
      </c>
    </row>
    <row r="3705" spans="1:14" hidden="1" x14ac:dyDescent="0.3">
      <c r="A3705" s="6">
        <v>44859.572824074072</v>
      </c>
      <c r="B3705" s="4" t="s">
        <v>32</v>
      </c>
      <c r="C3705" s="4" t="s">
        <v>6971</v>
      </c>
      <c r="D3705" s="4" t="s">
        <v>72</v>
      </c>
      <c r="E3705" s="4" t="s">
        <v>7</v>
      </c>
      <c r="F3705" s="4" t="s">
        <v>43</v>
      </c>
      <c r="G3705" s="4" t="s">
        <v>13</v>
      </c>
      <c r="H3705" s="2" t="s">
        <v>71</v>
      </c>
      <c r="I3705" s="5" t="s">
        <v>70</v>
      </c>
      <c r="J3705" s="4" t="s">
        <v>27</v>
      </c>
      <c r="K3705" s="4" t="s">
        <v>1</v>
      </c>
      <c r="L3705" s="4" t="s">
        <v>11</v>
      </c>
      <c r="M3705" s="4">
        <f>+YEAR(Tabla26[[#This Row],[Fecha de creación]])</f>
        <v>2022</v>
      </c>
      <c r="N3705" s="4">
        <f>+MONTH(Tabla26[[#This Row],[Fecha de creación]])</f>
        <v>10</v>
      </c>
    </row>
    <row r="3706" spans="1:14" hidden="1" x14ac:dyDescent="0.3">
      <c r="A3706" s="6">
        <v>44859.574606481481</v>
      </c>
      <c r="B3706" s="4" t="s">
        <v>32</v>
      </c>
      <c r="C3706" s="4" t="s">
        <v>6970</v>
      </c>
      <c r="D3706" s="4" t="s">
        <v>72</v>
      </c>
      <c r="E3706" s="4" t="s">
        <v>7</v>
      </c>
      <c r="F3706" s="4" t="s">
        <v>43</v>
      </c>
      <c r="G3706" s="4" t="s">
        <v>13</v>
      </c>
      <c r="H3706" s="2" t="s">
        <v>71</v>
      </c>
      <c r="I3706" s="5" t="s">
        <v>70</v>
      </c>
      <c r="J3706" s="4" t="s">
        <v>27</v>
      </c>
      <c r="K3706" s="4" t="s">
        <v>1</v>
      </c>
      <c r="L3706" s="4" t="s">
        <v>11</v>
      </c>
      <c r="M3706" s="4">
        <f>+YEAR(Tabla26[[#This Row],[Fecha de creación]])</f>
        <v>2022</v>
      </c>
      <c r="N3706" s="4">
        <f>+MONTH(Tabla26[[#This Row],[Fecha de creación]])</f>
        <v>10</v>
      </c>
    </row>
    <row r="3707" spans="1:14" hidden="1" x14ac:dyDescent="0.3">
      <c r="A3707" s="6">
        <v>44859.581342592595</v>
      </c>
      <c r="B3707" s="4" t="s">
        <v>23</v>
      </c>
      <c r="C3707" s="4" t="s">
        <v>6969</v>
      </c>
      <c r="D3707" s="4" t="s">
        <v>72</v>
      </c>
      <c r="E3707" s="4" t="s">
        <v>7</v>
      </c>
      <c r="F3707" s="4" t="s">
        <v>43</v>
      </c>
      <c r="G3707" s="4" t="s">
        <v>13</v>
      </c>
      <c r="H3707" s="2" t="s">
        <v>71</v>
      </c>
      <c r="I3707" s="5" t="s">
        <v>897</v>
      </c>
      <c r="J3707" s="4" t="s">
        <v>27</v>
      </c>
      <c r="K3707" s="4" t="s">
        <v>1</v>
      </c>
      <c r="L3707" s="4" t="s">
        <v>11</v>
      </c>
      <c r="M3707" s="4">
        <f>+YEAR(Tabla26[[#This Row],[Fecha de creación]])</f>
        <v>2022</v>
      </c>
      <c r="N3707" s="4">
        <f>+MONTH(Tabla26[[#This Row],[Fecha de creación]])</f>
        <v>10</v>
      </c>
    </row>
    <row r="3708" spans="1:14" hidden="1" x14ac:dyDescent="0.3">
      <c r="A3708" s="6">
        <v>44859.694074074076</v>
      </c>
      <c r="B3708" s="4" t="s">
        <v>32</v>
      </c>
      <c r="C3708" s="4" t="s">
        <v>6967</v>
      </c>
      <c r="D3708" s="4" t="s">
        <v>72</v>
      </c>
      <c r="E3708" s="4" t="s">
        <v>7</v>
      </c>
      <c r="F3708" s="4" t="s">
        <v>43</v>
      </c>
      <c r="G3708" s="4" t="s">
        <v>13</v>
      </c>
      <c r="H3708" s="2" t="s">
        <v>71</v>
      </c>
      <c r="I3708" s="5" t="s">
        <v>70</v>
      </c>
      <c r="J3708" s="4" t="s">
        <v>27</v>
      </c>
      <c r="K3708" s="4" t="s">
        <v>1</v>
      </c>
      <c r="L3708" s="4" t="s">
        <v>11</v>
      </c>
      <c r="M3708" s="4">
        <f>+YEAR(Tabla26[[#This Row],[Fecha de creación]])</f>
        <v>2022</v>
      </c>
      <c r="N3708" s="4">
        <f>+MONTH(Tabla26[[#This Row],[Fecha de creación]])</f>
        <v>10</v>
      </c>
    </row>
    <row r="3709" spans="1:14" hidden="1" x14ac:dyDescent="0.3">
      <c r="A3709" s="6">
        <v>44860.702060185184</v>
      </c>
      <c r="B3709" s="4" t="s">
        <v>32</v>
      </c>
      <c r="C3709" s="4" t="s">
        <v>6965</v>
      </c>
      <c r="D3709" s="4" t="s">
        <v>72</v>
      </c>
      <c r="E3709" s="4" t="s">
        <v>7</v>
      </c>
      <c r="F3709" s="4" t="s">
        <v>43</v>
      </c>
      <c r="G3709" s="4" t="s">
        <v>13</v>
      </c>
      <c r="H3709" s="2" t="s">
        <v>71</v>
      </c>
      <c r="I3709" s="5" t="s">
        <v>70</v>
      </c>
      <c r="J3709" s="4" t="s">
        <v>27</v>
      </c>
      <c r="K3709" s="4" t="s">
        <v>1</v>
      </c>
      <c r="L3709" s="4" t="s">
        <v>11</v>
      </c>
      <c r="M3709" s="4">
        <f>+YEAR(Tabla26[[#This Row],[Fecha de creación]])</f>
        <v>2022</v>
      </c>
      <c r="N3709" s="4">
        <f>+MONTH(Tabla26[[#This Row],[Fecha de creación]])</f>
        <v>10</v>
      </c>
    </row>
    <row r="3710" spans="1:14" hidden="1" x14ac:dyDescent="0.3">
      <c r="A3710" s="6">
        <v>44860.70412037037</v>
      </c>
      <c r="B3710" s="4" t="s">
        <v>32</v>
      </c>
      <c r="C3710" s="4" t="s">
        <v>6964</v>
      </c>
      <c r="D3710" s="4" t="s">
        <v>72</v>
      </c>
      <c r="E3710" s="4" t="s">
        <v>7</v>
      </c>
      <c r="F3710" s="4" t="s">
        <v>43</v>
      </c>
      <c r="G3710" s="4" t="s">
        <v>13</v>
      </c>
      <c r="H3710" s="2" t="s">
        <v>71</v>
      </c>
      <c r="I3710" s="5" t="s">
        <v>70</v>
      </c>
      <c r="J3710" s="4" t="s">
        <v>27</v>
      </c>
      <c r="K3710" s="4" t="s">
        <v>1</v>
      </c>
      <c r="L3710" s="4" t="s">
        <v>11</v>
      </c>
      <c r="M3710" s="4">
        <f>+YEAR(Tabla26[[#This Row],[Fecha de creación]])</f>
        <v>2022</v>
      </c>
      <c r="N3710" s="4">
        <f>+MONTH(Tabla26[[#This Row],[Fecha de creación]])</f>
        <v>10</v>
      </c>
    </row>
    <row r="3711" spans="1:14" hidden="1" x14ac:dyDescent="0.3">
      <c r="A3711" s="6">
        <v>44864.687326388892</v>
      </c>
      <c r="B3711" s="4" t="s">
        <v>32</v>
      </c>
      <c r="C3711" s="4" t="s">
        <v>6919</v>
      </c>
      <c r="D3711" s="4" t="s">
        <v>72</v>
      </c>
      <c r="E3711" s="4" t="s">
        <v>7</v>
      </c>
      <c r="F3711" s="4" t="s">
        <v>43</v>
      </c>
      <c r="G3711" s="4" t="s">
        <v>13</v>
      </c>
      <c r="H3711" s="2" t="s">
        <v>71</v>
      </c>
      <c r="I3711" s="5" t="s">
        <v>70</v>
      </c>
      <c r="J3711" s="4" t="s">
        <v>27</v>
      </c>
      <c r="K3711" s="4" t="s">
        <v>1</v>
      </c>
      <c r="L3711" s="4" t="s">
        <v>11</v>
      </c>
      <c r="M3711" s="4">
        <f>+YEAR(Tabla26[[#This Row],[Fecha de creación]])</f>
        <v>2022</v>
      </c>
      <c r="N3711" s="4">
        <f>+MONTH(Tabla26[[#This Row],[Fecha de creación]])</f>
        <v>10</v>
      </c>
    </row>
    <row r="3712" spans="1:14" hidden="1" x14ac:dyDescent="0.3">
      <c r="A3712" s="6">
        <v>44866.497256944444</v>
      </c>
      <c r="B3712" s="4" t="s">
        <v>32</v>
      </c>
      <c r="C3712" s="4" t="s">
        <v>6899</v>
      </c>
      <c r="D3712" s="4" t="s">
        <v>72</v>
      </c>
      <c r="E3712" s="4" t="s">
        <v>7</v>
      </c>
      <c r="F3712" s="4" t="s">
        <v>43</v>
      </c>
      <c r="G3712" s="4" t="s">
        <v>13</v>
      </c>
      <c r="H3712" s="2" t="s">
        <v>71</v>
      </c>
      <c r="I3712" s="5" t="s">
        <v>70</v>
      </c>
      <c r="J3712" s="4" t="s">
        <v>27</v>
      </c>
      <c r="K3712" s="4" t="s">
        <v>1</v>
      </c>
      <c r="L3712" s="4" t="s">
        <v>11</v>
      </c>
      <c r="M3712" s="4">
        <f>+YEAR(Tabla26[[#This Row],[Fecha de creación]])</f>
        <v>2022</v>
      </c>
      <c r="N3712" s="4">
        <f>+MONTH(Tabla26[[#This Row],[Fecha de creación]])</f>
        <v>11</v>
      </c>
    </row>
    <row r="3713" spans="1:14" hidden="1" x14ac:dyDescent="0.3">
      <c r="A3713" s="6">
        <v>44868.526087962964</v>
      </c>
      <c r="B3713" s="4" t="s">
        <v>32</v>
      </c>
      <c r="C3713" s="4" t="s">
        <v>6854</v>
      </c>
      <c r="D3713" s="4" t="s">
        <v>72</v>
      </c>
      <c r="E3713" s="4" t="s">
        <v>7</v>
      </c>
      <c r="F3713" s="4" t="s">
        <v>43</v>
      </c>
      <c r="G3713" s="4" t="s">
        <v>13</v>
      </c>
      <c r="H3713" s="2" t="s">
        <v>71</v>
      </c>
      <c r="I3713" s="5" t="s">
        <v>70</v>
      </c>
      <c r="J3713" s="4" t="s">
        <v>27</v>
      </c>
      <c r="K3713" s="4" t="s">
        <v>1</v>
      </c>
      <c r="L3713" s="4" t="s">
        <v>0</v>
      </c>
      <c r="M3713" s="4">
        <f>+YEAR(Tabla26[[#This Row],[Fecha de creación]])</f>
        <v>2022</v>
      </c>
      <c r="N3713" s="4">
        <f>+MONTH(Tabla26[[#This Row],[Fecha de creación]])</f>
        <v>11</v>
      </c>
    </row>
    <row r="3714" spans="1:14" hidden="1" x14ac:dyDescent="0.3">
      <c r="A3714" s="6">
        <v>44868.619722222225</v>
      </c>
      <c r="B3714" s="4" t="s">
        <v>32</v>
      </c>
      <c r="C3714" s="4" t="s">
        <v>6851</v>
      </c>
      <c r="D3714" s="4" t="s">
        <v>72</v>
      </c>
      <c r="E3714" s="4" t="s">
        <v>7</v>
      </c>
      <c r="F3714" s="4" t="s">
        <v>43</v>
      </c>
      <c r="G3714" s="4" t="s">
        <v>13</v>
      </c>
      <c r="H3714" s="2" t="s">
        <v>71</v>
      </c>
      <c r="I3714" s="5" t="s">
        <v>70</v>
      </c>
      <c r="J3714" s="4" t="s">
        <v>27</v>
      </c>
      <c r="K3714" s="4" t="s">
        <v>1</v>
      </c>
      <c r="L3714" s="4" t="s">
        <v>11</v>
      </c>
      <c r="M3714" s="4">
        <f>+YEAR(Tabla26[[#This Row],[Fecha de creación]])</f>
        <v>2022</v>
      </c>
      <c r="N3714" s="4">
        <f>+MONTH(Tabla26[[#This Row],[Fecha de creación]])</f>
        <v>11</v>
      </c>
    </row>
    <row r="3715" spans="1:14" hidden="1" x14ac:dyDescent="0.3">
      <c r="A3715" s="6">
        <v>44868.62939814815</v>
      </c>
      <c r="B3715" s="4" t="s">
        <v>32</v>
      </c>
      <c r="C3715" s="4" t="s">
        <v>6848</v>
      </c>
      <c r="D3715" s="4" t="s">
        <v>72</v>
      </c>
      <c r="E3715" s="4" t="s">
        <v>7</v>
      </c>
      <c r="F3715" s="4" t="s">
        <v>43</v>
      </c>
      <c r="G3715" s="4" t="s">
        <v>13</v>
      </c>
      <c r="H3715" s="2" t="s">
        <v>71</v>
      </c>
      <c r="I3715" s="5" t="s">
        <v>70</v>
      </c>
      <c r="J3715" s="4" t="s">
        <v>27</v>
      </c>
      <c r="K3715" s="4" t="s">
        <v>1</v>
      </c>
      <c r="L3715" s="4" t="s">
        <v>11</v>
      </c>
      <c r="M3715" s="4">
        <f>+YEAR(Tabla26[[#This Row],[Fecha de creación]])</f>
        <v>2022</v>
      </c>
      <c r="N3715" s="4">
        <f>+MONTH(Tabla26[[#This Row],[Fecha de creación]])</f>
        <v>11</v>
      </c>
    </row>
    <row r="3716" spans="1:14" hidden="1" x14ac:dyDescent="0.3">
      <c r="A3716" s="6">
        <v>44869.731504629628</v>
      </c>
      <c r="B3716" s="4" t="s">
        <v>32</v>
      </c>
      <c r="C3716" s="4" t="s">
        <v>6836</v>
      </c>
      <c r="D3716" s="4" t="s">
        <v>72</v>
      </c>
      <c r="E3716" s="4" t="s">
        <v>7</v>
      </c>
      <c r="F3716" s="4" t="s">
        <v>43</v>
      </c>
      <c r="G3716" s="4" t="s">
        <v>13</v>
      </c>
      <c r="H3716" s="2" t="s">
        <v>71</v>
      </c>
      <c r="I3716" s="5" t="s">
        <v>70</v>
      </c>
      <c r="J3716" s="4" t="s">
        <v>27</v>
      </c>
      <c r="K3716" s="4" t="s">
        <v>1</v>
      </c>
      <c r="L3716" s="4" t="s">
        <v>11</v>
      </c>
      <c r="M3716" s="4">
        <f>+YEAR(Tabla26[[#This Row],[Fecha de creación]])</f>
        <v>2022</v>
      </c>
      <c r="N3716" s="4">
        <f>+MONTH(Tabla26[[#This Row],[Fecha de creación]])</f>
        <v>11</v>
      </c>
    </row>
    <row r="3717" spans="1:14" hidden="1" x14ac:dyDescent="0.3">
      <c r="A3717" s="6">
        <v>44871.440243055556</v>
      </c>
      <c r="B3717" s="4" t="s">
        <v>32</v>
      </c>
      <c r="C3717" s="4" t="s">
        <v>6822</v>
      </c>
      <c r="D3717" s="4" t="s">
        <v>72</v>
      </c>
      <c r="E3717" s="4" t="s">
        <v>7</v>
      </c>
      <c r="F3717" s="4" t="s">
        <v>43</v>
      </c>
      <c r="G3717" s="4" t="s">
        <v>13</v>
      </c>
      <c r="H3717" s="2" t="s">
        <v>71</v>
      </c>
      <c r="I3717" s="5" t="s">
        <v>70</v>
      </c>
      <c r="J3717" s="4" t="s">
        <v>27</v>
      </c>
      <c r="K3717" s="4" t="s">
        <v>1</v>
      </c>
      <c r="L3717" s="4" t="s">
        <v>11</v>
      </c>
      <c r="M3717" s="4">
        <f>+YEAR(Tabla26[[#This Row],[Fecha de creación]])</f>
        <v>2022</v>
      </c>
      <c r="N3717" s="4">
        <f>+MONTH(Tabla26[[#This Row],[Fecha de creación]])</f>
        <v>11</v>
      </c>
    </row>
    <row r="3718" spans="1:14" hidden="1" x14ac:dyDescent="0.3">
      <c r="A3718" s="6">
        <v>44871.58326388889</v>
      </c>
      <c r="B3718" s="4" t="s">
        <v>23</v>
      </c>
      <c r="C3718" s="4" t="s">
        <v>6815</v>
      </c>
      <c r="D3718" s="4" t="s">
        <v>72</v>
      </c>
      <c r="E3718" s="4" t="s">
        <v>7</v>
      </c>
      <c r="F3718" s="4" t="s">
        <v>43</v>
      </c>
      <c r="G3718" s="4" t="s">
        <v>13</v>
      </c>
      <c r="H3718" s="2" t="s">
        <v>71</v>
      </c>
      <c r="I3718" s="5" t="s">
        <v>897</v>
      </c>
      <c r="J3718" s="4" t="s">
        <v>27</v>
      </c>
      <c r="K3718" s="4" t="s">
        <v>1</v>
      </c>
      <c r="L3718" s="4" t="s">
        <v>11</v>
      </c>
      <c r="M3718" s="4">
        <f>+YEAR(Tabla26[[#This Row],[Fecha de creación]])</f>
        <v>2022</v>
      </c>
      <c r="N3718" s="4">
        <f>+MONTH(Tabla26[[#This Row],[Fecha de creación]])</f>
        <v>11</v>
      </c>
    </row>
    <row r="3719" spans="1:14" hidden="1" x14ac:dyDescent="0.3">
      <c r="A3719" s="6">
        <v>44871.700219907405</v>
      </c>
      <c r="B3719" s="4" t="s">
        <v>32</v>
      </c>
      <c r="C3719" s="4" t="s">
        <v>6810</v>
      </c>
      <c r="D3719" s="4" t="s">
        <v>72</v>
      </c>
      <c r="E3719" s="4" t="s">
        <v>7</v>
      </c>
      <c r="F3719" s="4" t="s">
        <v>43</v>
      </c>
      <c r="G3719" s="4" t="s">
        <v>13</v>
      </c>
      <c r="H3719" s="2" t="s">
        <v>71</v>
      </c>
      <c r="I3719" s="5" t="s">
        <v>127</v>
      </c>
      <c r="J3719" s="4" t="s">
        <v>27</v>
      </c>
      <c r="K3719" s="4" t="s">
        <v>1</v>
      </c>
      <c r="L3719" s="4" t="s">
        <v>11</v>
      </c>
      <c r="M3719" s="4">
        <f>+YEAR(Tabla26[[#This Row],[Fecha de creación]])</f>
        <v>2022</v>
      </c>
      <c r="N3719" s="4">
        <f>+MONTH(Tabla26[[#This Row],[Fecha de creación]])</f>
        <v>11</v>
      </c>
    </row>
    <row r="3720" spans="1:14" hidden="1" x14ac:dyDescent="0.3">
      <c r="A3720" s="6">
        <v>44871.701168981483</v>
      </c>
      <c r="B3720" s="4" t="s">
        <v>32</v>
      </c>
      <c r="C3720" s="4" t="s">
        <v>6809</v>
      </c>
      <c r="D3720" s="4" t="s">
        <v>72</v>
      </c>
      <c r="E3720" s="4" t="s">
        <v>7</v>
      </c>
      <c r="F3720" s="4" t="s">
        <v>43</v>
      </c>
      <c r="G3720" s="4" t="s">
        <v>13</v>
      </c>
      <c r="H3720" s="2" t="s">
        <v>71</v>
      </c>
      <c r="I3720" s="5" t="s">
        <v>127</v>
      </c>
      <c r="J3720" s="4" t="s">
        <v>27</v>
      </c>
      <c r="K3720" s="4" t="s">
        <v>1</v>
      </c>
      <c r="L3720" s="4" t="s">
        <v>11</v>
      </c>
      <c r="M3720" s="4">
        <f>+YEAR(Tabla26[[#This Row],[Fecha de creación]])</f>
        <v>2022</v>
      </c>
      <c r="N3720" s="4">
        <f>+MONTH(Tabla26[[#This Row],[Fecha de creación]])</f>
        <v>11</v>
      </c>
    </row>
    <row r="3721" spans="1:14" hidden="1" x14ac:dyDescent="0.3">
      <c r="A3721" s="6">
        <v>44871.701666666668</v>
      </c>
      <c r="B3721" s="4" t="s">
        <v>32</v>
      </c>
      <c r="C3721" s="4" t="s">
        <v>6808</v>
      </c>
      <c r="D3721" s="4" t="s">
        <v>72</v>
      </c>
      <c r="E3721" s="4" t="s">
        <v>7</v>
      </c>
      <c r="F3721" s="4" t="s">
        <v>43</v>
      </c>
      <c r="G3721" s="4" t="s">
        <v>13</v>
      </c>
      <c r="H3721" s="2" t="s">
        <v>71</v>
      </c>
      <c r="I3721" s="5" t="s">
        <v>70</v>
      </c>
      <c r="J3721" s="4" t="s">
        <v>27</v>
      </c>
      <c r="K3721" s="4" t="s">
        <v>1</v>
      </c>
      <c r="L3721" s="4" t="s">
        <v>11</v>
      </c>
      <c r="M3721" s="4">
        <f>+YEAR(Tabla26[[#This Row],[Fecha de creación]])</f>
        <v>2022</v>
      </c>
      <c r="N3721" s="4">
        <f>+MONTH(Tabla26[[#This Row],[Fecha de creación]])</f>
        <v>11</v>
      </c>
    </row>
    <row r="3722" spans="1:14" hidden="1" x14ac:dyDescent="0.3">
      <c r="A3722" s="6">
        <v>44872.671712962961</v>
      </c>
      <c r="B3722" s="4" t="s">
        <v>32</v>
      </c>
      <c r="C3722" s="4" t="s">
        <v>6785</v>
      </c>
      <c r="D3722" s="4" t="s">
        <v>72</v>
      </c>
      <c r="E3722" s="4" t="s">
        <v>7</v>
      </c>
      <c r="F3722" s="4" t="s">
        <v>43</v>
      </c>
      <c r="G3722" s="4" t="s">
        <v>13</v>
      </c>
      <c r="H3722" s="2" t="s">
        <v>71</v>
      </c>
      <c r="I3722" s="5" t="s">
        <v>70</v>
      </c>
      <c r="J3722" s="4" t="s">
        <v>27</v>
      </c>
      <c r="K3722" s="4" t="s">
        <v>1</v>
      </c>
      <c r="L3722" s="4" t="s">
        <v>11</v>
      </c>
      <c r="M3722" s="4">
        <f>+YEAR(Tabla26[[#This Row],[Fecha de creación]])</f>
        <v>2022</v>
      </c>
      <c r="N3722" s="4">
        <f>+MONTH(Tabla26[[#This Row],[Fecha de creación]])</f>
        <v>11</v>
      </c>
    </row>
    <row r="3723" spans="1:14" hidden="1" x14ac:dyDescent="0.3">
      <c r="A3723" s="6">
        <v>44872.677233796298</v>
      </c>
      <c r="B3723" s="4" t="s">
        <v>32</v>
      </c>
      <c r="C3723" s="4" t="s">
        <v>6784</v>
      </c>
      <c r="D3723" s="4" t="s">
        <v>72</v>
      </c>
      <c r="E3723" s="4" t="s">
        <v>7</v>
      </c>
      <c r="F3723" s="4" t="s">
        <v>43</v>
      </c>
      <c r="G3723" s="4" t="s">
        <v>13</v>
      </c>
      <c r="H3723" s="2" t="s">
        <v>71</v>
      </c>
      <c r="I3723" s="5" t="s">
        <v>70</v>
      </c>
      <c r="J3723" s="4" t="s">
        <v>27</v>
      </c>
      <c r="K3723" s="4" t="s">
        <v>1</v>
      </c>
      <c r="L3723" s="4" t="s">
        <v>11</v>
      </c>
      <c r="M3723" s="4">
        <f>+YEAR(Tabla26[[#This Row],[Fecha de creación]])</f>
        <v>2022</v>
      </c>
      <c r="N3723" s="4">
        <f>+MONTH(Tabla26[[#This Row],[Fecha de creación]])</f>
        <v>11</v>
      </c>
    </row>
    <row r="3724" spans="1:14" hidden="1" x14ac:dyDescent="0.3">
      <c r="A3724" s="6">
        <v>44874.642129629632</v>
      </c>
      <c r="B3724" s="4" t="s">
        <v>32</v>
      </c>
      <c r="C3724" s="4" t="s">
        <v>6771</v>
      </c>
      <c r="D3724" s="4" t="s">
        <v>72</v>
      </c>
      <c r="E3724" s="4" t="s">
        <v>7</v>
      </c>
      <c r="F3724" s="4" t="s">
        <v>43</v>
      </c>
      <c r="G3724" s="4" t="s">
        <v>13</v>
      </c>
      <c r="H3724" s="2" t="s">
        <v>71</v>
      </c>
      <c r="I3724" s="5" t="s">
        <v>70</v>
      </c>
      <c r="J3724" s="4" t="s">
        <v>27</v>
      </c>
      <c r="K3724" s="4" t="s">
        <v>1</v>
      </c>
      <c r="L3724" s="4" t="s">
        <v>11</v>
      </c>
      <c r="M3724" s="4">
        <f>+YEAR(Tabla26[[#This Row],[Fecha de creación]])</f>
        <v>2022</v>
      </c>
      <c r="N3724" s="4">
        <f>+MONTH(Tabla26[[#This Row],[Fecha de creación]])</f>
        <v>11</v>
      </c>
    </row>
    <row r="3725" spans="1:14" hidden="1" x14ac:dyDescent="0.3">
      <c r="A3725" s="6">
        <v>44874.658993055556</v>
      </c>
      <c r="B3725" s="4" t="s">
        <v>32</v>
      </c>
      <c r="C3725" s="4" t="s">
        <v>6770</v>
      </c>
      <c r="D3725" s="4" t="s">
        <v>72</v>
      </c>
      <c r="E3725" s="4" t="s">
        <v>7</v>
      </c>
      <c r="F3725" s="4" t="s">
        <v>43</v>
      </c>
      <c r="G3725" s="4" t="s">
        <v>13</v>
      </c>
      <c r="H3725" s="2" t="s">
        <v>71</v>
      </c>
      <c r="I3725" s="5" t="s">
        <v>70</v>
      </c>
      <c r="J3725" s="4" t="s">
        <v>27</v>
      </c>
      <c r="K3725" s="4" t="s">
        <v>1</v>
      </c>
      <c r="L3725" s="4" t="s">
        <v>11</v>
      </c>
      <c r="M3725" s="4">
        <f>+YEAR(Tabla26[[#This Row],[Fecha de creación]])</f>
        <v>2022</v>
      </c>
      <c r="N3725" s="4">
        <f>+MONTH(Tabla26[[#This Row],[Fecha de creación]])</f>
        <v>11</v>
      </c>
    </row>
    <row r="3726" spans="1:14" hidden="1" x14ac:dyDescent="0.3">
      <c r="A3726" s="6">
        <v>44874.678749999999</v>
      </c>
      <c r="B3726" s="4" t="s">
        <v>32</v>
      </c>
      <c r="C3726" s="4" t="s">
        <v>6769</v>
      </c>
      <c r="D3726" s="4" t="s">
        <v>72</v>
      </c>
      <c r="E3726" s="4" t="s">
        <v>7</v>
      </c>
      <c r="F3726" s="4" t="s">
        <v>43</v>
      </c>
      <c r="G3726" s="4" t="s">
        <v>13</v>
      </c>
      <c r="H3726" s="2" t="s">
        <v>71</v>
      </c>
      <c r="I3726" s="5" t="s">
        <v>70</v>
      </c>
      <c r="J3726" s="4" t="s">
        <v>27</v>
      </c>
      <c r="K3726" s="4" t="s">
        <v>1</v>
      </c>
      <c r="L3726" s="4" t="s">
        <v>11</v>
      </c>
      <c r="M3726" s="4">
        <f>+YEAR(Tabla26[[#This Row],[Fecha de creación]])</f>
        <v>2022</v>
      </c>
      <c r="N3726" s="4">
        <f>+MONTH(Tabla26[[#This Row],[Fecha de creación]])</f>
        <v>11</v>
      </c>
    </row>
    <row r="3727" spans="1:14" hidden="1" x14ac:dyDescent="0.3">
      <c r="A3727" s="6">
        <v>44876.620173611111</v>
      </c>
      <c r="B3727" s="4" t="s">
        <v>32</v>
      </c>
      <c r="C3727" s="4" t="s">
        <v>6735</v>
      </c>
      <c r="D3727" s="4" t="s">
        <v>72</v>
      </c>
      <c r="E3727" s="4" t="s">
        <v>7</v>
      </c>
      <c r="F3727" s="4" t="s">
        <v>43</v>
      </c>
      <c r="G3727" s="4" t="s">
        <v>13</v>
      </c>
      <c r="H3727" s="2" t="s">
        <v>71</v>
      </c>
      <c r="I3727" s="5" t="s">
        <v>70</v>
      </c>
      <c r="J3727" s="4" t="s">
        <v>27</v>
      </c>
      <c r="K3727" s="4" t="s">
        <v>1</v>
      </c>
      <c r="L3727" s="4" t="s">
        <v>11</v>
      </c>
      <c r="M3727" s="4">
        <f>+YEAR(Tabla26[[#This Row],[Fecha de creación]])</f>
        <v>2022</v>
      </c>
      <c r="N3727" s="4">
        <f>+MONTH(Tabla26[[#This Row],[Fecha de creación]])</f>
        <v>11</v>
      </c>
    </row>
    <row r="3728" spans="1:14" hidden="1" x14ac:dyDescent="0.3">
      <c r="A3728" s="6">
        <v>44876.622881944444</v>
      </c>
      <c r="B3728" s="4" t="s">
        <v>32</v>
      </c>
      <c r="C3728" s="4" t="s">
        <v>6734</v>
      </c>
      <c r="D3728" s="4" t="s">
        <v>72</v>
      </c>
      <c r="E3728" s="4" t="s">
        <v>7</v>
      </c>
      <c r="F3728" s="4" t="s">
        <v>43</v>
      </c>
      <c r="G3728" s="4" t="s">
        <v>13</v>
      </c>
      <c r="H3728" s="2" t="s">
        <v>71</v>
      </c>
      <c r="I3728" s="5" t="s">
        <v>70</v>
      </c>
      <c r="J3728" s="4" t="s">
        <v>27</v>
      </c>
      <c r="K3728" s="4" t="s">
        <v>1</v>
      </c>
      <c r="L3728" s="4" t="s">
        <v>11</v>
      </c>
      <c r="M3728" s="4">
        <f>+YEAR(Tabla26[[#This Row],[Fecha de creación]])</f>
        <v>2022</v>
      </c>
      <c r="N3728" s="4">
        <f>+MONTH(Tabla26[[#This Row],[Fecha de creación]])</f>
        <v>11</v>
      </c>
    </row>
    <row r="3729" spans="1:14" hidden="1" x14ac:dyDescent="0.3">
      <c r="A3729" s="6">
        <v>44876.636874999997</v>
      </c>
      <c r="B3729" s="4" t="s">
        <v>32</v>
      </c>
      <c r="C3729" s="4" t="s">
        <v>6733</v>
      </c>
      <c r="D3729" s="4" t="s">
        <v>72</v>
      </c>
      <c r="E3729" s="4" t="s">
        <v>7</v>
      </c>
      <c r="F3729" s="4" t="s">
        <v>43</v>
      </c>
      <c r="G3729" s="4" t="s">
        <v>13</v>
      </c>
      <c r="H3729" s="2" t="s">
        <v>71</v>
      </c>
      <c r="I3729" s="5" t="s">
        <v>70</v>
      </c>
      <c r="J3729" s="4" t="s">
        <v>27</v>
      </c>
      <c r="K3729" s="4" t="s">
        <v>1</v>
      </c>
      <c r="L3729" s="4" t="s">
        <v>11</v>
      </c>
      <c r="M3729" s="4">
        <f>+YEAR(Tabla26[[#This Row],[Fecha de creación]])</f>
        <v>2022</v>
      </c>
      <c r="N3729" s="4">
        <f>+MONTH(Tabla26[[#This Row],[Fecha de creación]])</f>
        <v>11</v>
      </c>
    </row>
    <row r="3730" spans="1:14" hidden="1" x14ac:dyDescent="0.3">
      <c r="A3730" s="6">
        <v>44877.507627314815</v>
      </c>
      <c r="B3730" s="4" t="s">
        <v>32</v>
      </c>
      <c r="C3730" s="4" t="s">
        <v>6721</v>
      </c>
      <c r="D3730" s="4" t="s">
        <v>72</v>
      </c>
      <c r="E3730" s="4" t="s">
        <v>7</v>
      </c>
      <c r="F3730" s="4" t="s">
        <v>43</v>
      </c>
      <c r="G3730" s="4" t="s">
        <v>13</v>
      </c>
      <c r="H3730" s="2" t="s">
        <v>71</v>
      </c>
      <c r="I3730" s="5" t="s">
        <v>70</v>
      </c>
      <c r="J3730" s="4" t="s">
        <v>27</v>
      </c>
      <c r="K3730" s="4" t="s">
        <v>1</v>
      </c>
      <c r="L3730" s="4" t="s">
        <v>11</v>
      </c>
      <c r="M3730" s="4">
        <f>+YEAR(Tabla26[[#This Row],[Fecha de creación]])</f>
        <v>2022</v>
      </c>
      <c r="N3730" s="4">
        <f>+MONTH(Tabla26[[#This Row],[Fecha de creación]])</f>
        <v>11</v>
      </c>
    </row>
    <row r="3731" spans="1:14" hidden="1" x14ac:dyDescent="0.3">
      <c r="A3731" s="6">
        <v>44877.713726851849</v>
      </c>
      <c r="B3731" s="4" t="s">
        <v>32</v>
      </c>
      <c r="C3731" s="4" t="s">
        <v>6709</v>
      </c>
      <c r="D3731" s="4" t="s">
        <v>72</v>
      </c>
      <c r="E3731" s="4" t="s">
        <v>7</v>
      </c>
      <c r="F3731" s="4" t="s">
        <v>43</v>
      </c>
      <c r="G3731" s="4" t="s">
        <v>6708</v>
      </c>
      <c r="I3731" s="5" t="s">
        <v>28</v>
      </c>
      <c r="J3731" s="4" t="s">
        <v>2</v>
      </c>
      <c r="K3731" s="4" t="s">
        <v>1</v>
      </c>
      <c r="L3731" s="4" t="s">
        <v>0</v>
      </c>
      <c r="M3731" s="4">
        <f>+YEAR(Tabla26[[#This Row],[Fecha de creación]])</f>
        <v>2022</v>
      </c>
      <c r="N3731" s="4">
        <f>+MONTH(Tabla26[[#This Row],[Fecha de creación]])</f>
        <v>11</v>
      </c>
    </row>
    <row r="3732" spans="1:14" hidden="1" x14ac:dyDescent="0.3">
      <c r="A3732" s="6">
        <v>44878.5153587963</v>
      </c>
      <c r="B3732" s="4" t="s">
        <v>32</v>
      </c>
      <c r="C3732" s="4" t="s">
        <v>6702</v>
      </c>
      <c r="D3732" s="4" t="s">
        <v>72</v>
      </c>
      <c r="E3732" s="4" t="s">
        <v>7</v>
      </c>
      <c r="F3732" s="4" t="s">
        <v>14</v>
      </c>
      <c r="G3732" s="4" t="s">
        <v>13</v>
      </c>
      <c r="H3732" s="2" t="s">
        <v>60</v>
      </c>
      <c r="I3732" s="5" t="s">
        <v>28</v>
      </c>
      <c r="J3732" s="4" t="s">
        <v>27</v>
      </c>
      <c r="K3732" s="4" t="s">
        <v>1</v>
      </c>
      <c r="L3732" s="4" t="s">
        <v>11</v>
      </c>
      <c r="M3732" s="4">
        <f>+YEAR(Tabla26[[#This Row],[Fecha de creación]])</f>
        <v>2022</v>
      </c>
      <c r="N3732" s="4">
        <f>+MONTH(Tabla26[[#This Row],[Fecha de creación]])</f>
        <v>11</v>
      </c>
    </row>
    <row r="3733" spans="1:14" hidden="1" x14ac:dyDescent="0.3">
      <c r="A3733" s="6">
        <v>44879.613923611112</v>
      </c>
      <c r="B3733" s="4" t="s">
        <v>32</v>
      </c>
      <c r="C3733" s="4" t="s">
        <v>6687</v>
      </c>
      <c r="D3733" s="4" t="s">
        <v>72</v>
      </c>
      <c r="E3733" s="4" t="s">
        <v>7</v>
      </c>
      <c r="F3733" s="4" t="s">
        <v>43</v>
      </c>
      <c r="G3733" s="4" t="s">
        <v>13</v>
      </c>
      <c r="H3733" s="2" t="s">
        <v>71</v>
      </c>
      <c r="I3733" s="5" t="s">
        <v>70</v>
      </c>
      <c r="J3733" s="4" t="s">
        <v>27</v>
      </c>
      <c r="K3733" s="4" t="s">
        <v>1</v>
      </c>
      <c r="L3733" s="4" t="s">
        <v>11</v>
      </c>
      <c r="M3733" s="4">
        <f>+YEAR(Tabla26[[#This Row],[Fecha de creación]])</f>
        <v>2022</v>
      </c>
      <c r="N3733" s="4">
        <f>+MONTH(Tabla26[[#This Row],[Fecha de creación]])</f>
        <v>11</v>
      </c>
    </row>
    <row r="3734" spans="1:14" hidden="1" x14ac:dyDescent="0.3">
      <c r="A3734" s="6">
        <v>44879.670162037037</v>
      </c>
      <c r="B3734" s="4" t="s">
        <v>32</v>
      </c>
      <c r="C3734" s="4" t="s">
        <v>6684</v>
      </c>
      <c r="D3734" s="4" t="s">
        <v>72</v>
      </c>
      <c r="E3734" s="4" t="s">
        <v>7</v>
      </c>
      <c r="F3734" s="4" t="s">
        <v>43</v>
      </c>
      <c r="G3734" s="4" t="s">
        <v>13</v>
      </c>
      <c r="H3734" s="2" t="s">
        <v>71</v>
      </c>
      <c r="I3734" s="5" t="s">
        <v>70</v>
      </c>
      <c r="J3734" s="4" t="s">
        <v>27</v>
      </c>
      <c r="K3734" s="4" t="s">
        <v>1</v>
      </c>
      <c r="L3734" s="4" t="s">
        <v>11</v>
      </c>
      <c r="M3734" s="4">
        <f>+YEAR(Tabla26[[#This Row],[Fecha de creación]])</f>
        <v>2022</v>
      </c>
      <c r="N3734" s="4">
        <f>+MONTH(Tabla26[[#This Row],[Fecha de creación]])</f>
        <v>11</v>
      </c>
    </row>
    <row r="3735" spans="1:14" hidden="1" x14ac:dyDescent="0.3">
      <c r="A3735" s="6">
        <v>44879.675613425927</v>
      </c>
      <c r="B3735" s="4" t="s">
        <v>32</v>
      </c>
      <c r="C3735" s="4" t="s">
        <v>6683</v>
      </c>
      <c r="D3735" s="4" t="s">
        <v>72</v>
      </c>
      <c r="E3735" s="4" t="s">
        <v>7</v>
      </c>
      <c r="F3735" s="4" t="s">
        <v>43</v>
      </c>
      <c r="G3735" s="4" t="s">
        <v>13</v>
      </c>
      <c r="H3735" s="2" t="s">
        <v>71</v>
      </c>
      <c r="I3735" s="5" t="s">
        <v>70</v>
      </c>
      <c r="J3735" s="4" t="s">
        <v>27</v>
      </c>
      <c r="K3735" s="4" t="s">
        <v>1</v>
      </c>
      <c r="L3735" s="4" t="s">
        <v>11</v>
      </c>
      <c r="M3735" s="4">
        <f>+YEAR(Tabla26[[#This Row],[Fecha de creación]])</f>
        <v>2022</v>
      </c>
      <c r="N3735" s="4">
        <f>+MONTH(Tabla26[[#This Row],[Fecha de creación]])</f>
        <v>11</v>
      </c>
    </row>
    <row r="3736" spans="1:14" hidden="1" x14ac:dyDescent="0.3">
      <c r="A3736" s="6">
        <v>44880.671377314815</v>
      </c>
      <c r="B3736" s="4" t="s">
        <v>32</v>
      </c>
      <c r="C3736" s="4" t="s">
        <v>6664</v>
      </c>
      <c r="D3736" s="4" t="s">
        <v>72</v>
      </c>
      <c r="E3736" s="4" t="s">
        <v>7</v>
      </c>
      <c r="F3736" s="4" t="s">
        <v>43</v>
      </c>
      <c r="G3736" s="4" t="s">
        <v>13</v>
      </c>
      <c r="H3736" s="2" t="s">
        <v>71</v>
      </c>
      <c r="I3736" s="5" t="s">
        <v>70</v>
      </c>
      <c r="J3736" s="4" t="s">
        <v>27</v>
      </c>
      <c r="K3736" s="4" t="s">
        <v>1</v>
      </c>
      <c r="L3736" s="4" t="s">
        <v>11</v>
      </c>
      <c r="M3736" s="4">
        <f>+YEAR(Tabla26[[#This Row],[Fecha de creación]])</f>
        <v>2022</v>
      </c>
      <c r="N3736" s="4">
        <f>+MONTH(Tabla26[[#This Row],[Fecha de creación]])</f>
        <v>11</v>
      </c>
    </row>
    <row r="3737" spans="1:14" hidden="1" x14ac:dyDescent="0.3">
      <c r="A3737" s="6">
        <v>44880.673182870371</v>
      </c>
      <c r="B3737" s="4" t="s">
        <v>32</v>
      </c>
      <c r="C3737" s="4" t="s">
        <v>6663</v>
      </c>
      <c r="D3737" s="4" t="s">
        <v>72</v>
      </c>
      <c r="E3737" s="4" t="s">
        <v>7</v>
      </c>
      <c r="F3737" s="4" t="s">
        <v>43</v>
      </c>
      <c r="G3737" s="4" t="s">
        <v>13</v>
      </c>
      <c r="H3737" s="2" t="s">
        <v>71</v>
      </c>
      <c r="I3737" s="5" t="s">
        <v>70</v>
      </c>
      <c r="J3737" s="4" t="s">
        <v>27</v>
      </c>
      <c r="K3737" s="4" t="s">
        <v>1</v>
      </c>
      <c r="L3737" s="4" t="s">
        <v>11</v>
      </c>
      <c r="M3737" s="4">
        <f>+YEAR(Tabla26[[#This Row],[Fecha de creación]])</f>
        <v>2022</v>
      </c>
      <c r="N3737" s="4">
        <f>+MONTH(Tabla26[[#This Row],[Fecha de creación]])</f>
        <v>11</v>
      </c>
    </row>
    <row r="3738" spans="1:14" hidden="1" x14ac:dyDescent="0.3">
      <c r="A3738" s="6">
        <v>44880.676087962966</v>
      </c>
      <c r="B3738" s="4" t="s">
        <v>32</v>
      </c>
      <c r="C3738" s="4" t="s">
        <v>6662</v>
      </c>
      <c r="D3738" s="4" t="s">
        <v>72</v>
      </c>
      <c r="E3738" s="4" t="s">
        <v>7</v>
      </c>
      <c r="F3738" s="4" t="s">
        <v>43</v>
      </c>
      <c r="G3738" s="4" t="s">
        <v>13</v>
      </c>
      <c r="H3738" s="2" t="s">
        <v>71</v>
      </c>
      <c r="I3738" s="5" t="s">
        <v>70</v>
      </c>
      <c r="J3738" s="4" t="s">
        <v>27</v>
      </c>
      <c r="K3738" s="4" t="s">
        <v>1</v>
      </c>
      <c r="L3738" s="4" t="s">
        <v>11</v>
      </c>
      <c r="M3738" s="4">
        <f>+YEAR(Tabla26[[#This Row],[Fecha de creación]])</f>
        <v>2022</v>
      </c>
      <c r="N3738" s="4">
        <f>+MONTH(Tabla26[[#This Row],[Fecha de creación]])</f>
        <v>11</v>
      </c>
    </row>
    <row r="3739" spans="1:14" hidden="1" x14ac:dyDescent="0.3">
      <c r="A3739" s="6">
        <v>44884.647557870368</v>
      </c>
      <c r="B3739" s="4" t="s">
        <v>32</v>
      </c>
      <c r="C3739" s="4" t="s">
        <v>6614</v>
      </c>
      <c r="D3739" s="4" t="s">
        <v>72</v>
      </c>
      <c r="E3739" s="4" t="s">
        <v>7</v>
      </c>
      <c r="F3739" s="4" t="s">
        <v>43</v>
      </c>
      <c r="G3739" s="4" t="s">
        <v>13</v>
      </c>
      <c r="H3739" s="2" t="s">
        <v>71</v>
      </c>
      <c r="I3739" s="5" t="s">
        <v>70</v>
      </c>
      <c r="J3739" s="4" t="s">
        <v>27</v>
      </c>
      <c r="K3739" s="4" t="s">
        <v>1</v>
      </c>
      <c r="L3739" s="4" t="s">
        <v>11</v>
      </c>
      <c r="M3739" s="4">
        <f>+YEAR(Tabla26[[#This Row],[Fecha de creación]])</f>
        <v>2022</v>
      </c>
      <c r="N3739" s="4">
        <f>+MONTH(Tabla26[[#This Row],[Fecha de creación]])</f>
        <v>11</v>
      </c>
    </row>
    <row r="3740" spans="1:14" hidden="1" x14ac:dyDescent="0.3">
      <c r="A3740" s="6">
        <v>44884.68273148148</v>
      </c>
      <c r="B3740" s="4" t="s">
        <v>32</v>
      </c>
      <c r="C3740" s="4" t="s">
        <v>6610</v>
      </c>
      <c r="D3740" s="4" t="s">
        <v>72</v>
      </c>
      <c r="E3740" s="4" t="s">
        <v>7</v>
      </c>
      <c r="F3740" s="4" t="s">
        <v>43</v>
      </c>
      <c r="G3740" s="4" t="s">
        <v>13</v>
      </c>
      <c r="H3740" s="2" t="s">
        <v>71</v>
      </c>
      <c r="I3740" s="5" t="s">
        <v>70</v>
      </c>
      <c r="J3740" s="4" t="s">
        <v>27</v>
      </c>
      <c r="K3740" s="4" t="s">
        <v>1</v>
      </c>
      <c r="L3740" s="4" t="s">
        <v>11</v>
      </c>
      <c r="M3740" s="4">
        <f>+YEAR(Tabla26[[#This Row],[Fecha de creación]])</f>
        <v>2022</v>
      </c>
      <c r="N3740" s="4">
        <f>+MONTH(Tabla26[[#This Row],[Fecha de creación]])</f>
        <v>11</v>
      </c>
    </row>
    <row r="3741" spans="1:14" hidden="1" x14ac:dyDescent="0.3">
      <c r="A3741" s="6">
        <v>44884.685543981483</v>
      </c>
      <c r="B3741" s="4" t="s">
        <v>32</v>
      </c>
      <c r="C3741" s="4" t="s">
        <v>6609</v>
      </c>
      <c r="D3741" s="4" t="s">
        <v>72</v>
      </c>
      <c r="E3741" s="4" t="s">
        <v>7</v>
      </c>
      <c r="F3741" s="4" t="s">
        <v>43</v>
      </c>
      <c r="G3741" s="4" t="s">
        <v>13</v>
      </c>
      <c r="H3741" s="2" t="s">
        <v>71</v>
      </c>
      <c r="I3741" s="5" t="s">
        <v>70</v>
      </c>
      <c r="J3741" s="4" t="s">
        <v>27</v>
      </c>
      <c r="K3741" s="4" t="s">
        <v>1</v>
      </c>
      <c r="L3741" s="4" t="s">
        <v>11</v>
      </c>
      <c r="M3741" s="4">
        <f>+YEAR(Tabla26[[#This Row],[Fecha de creación]])</f>
        <v>2022</v>
      </c>
      <c r="N3741" s="4">
        <f>+MONTH(Tabla26[[#This Row],[Fecha de creación]])</f>
        <v>11</v>
      </c>
    </row>
    <row r="3742" spans="1:14" hidden="1" x14ac:dyDescent="0.3">
      <c r="A3742" s="6">
        <v>44886.684166666666</v>
      </c>
      <c r="B3742" s="4" t="s">
        <v>32</v>
      </c>
      <c r="C3742" s="4" t="s">
        <v>6604</v>
      </c>
      <c r="D3742" s="4" t="s">
        <v>72</v>
      </c>
      <c r="E3742" s="4" t="s">
        <v>7</v>
      </c>
      <c r="F3742" s="4" t="s">
        <v>43</v>
      </c>
      <c r="G3742" s="4" t="s">
        <v>13</v>
      </c>
      <c r="H3742" s="2" t="s">
        <v>71</v>
      </c>
      <c r="I3742" s="5" t="s">
        <v>70</v>
      </c>
      <c r="J3742" s="4" t="s">
        <v>27</v>
      </c>
      <c r="K3742" s="4" t="s">
        <v>1</v>
      </c>
      <c r="L3742" s="4" t="s">
        <v>11</v>
      </c>
      <c r="M3742" s="4">
        <f>+YEAR(Tabla26[[#This Row],[Fecha de creación]])</f>
        <v>2022</v>
      </c>
      <c r="N3742" s="4">
        <f>+MONTH(Tabla26[[#This Row],[Fecha de creación]])</f>
        <v>11</v>
      </c>
    </row>
    <row r="3743" spans="1:14" hidden="1" x14ac:dyDescent="0.3">
      <c r="A3743" s="6">
        <v>44887.741215277776</v>
      </c>
      <c r="B3743" s="4" t="s">
        <v>32</v>
      </c>
      <c r="C3743" s="4" t="s">
        <v>6602</v>
      </c>
      <c r="D3743" s="4" t="s">
        <v>72</v>
      </c>
      <c r="E3743" s="4" t="s">
        <v>7</v>
      </c>
      <c r="F3743" s="4" t="s">
        <v>43</v>
      </c>
      <c r="G3743" s="4" t="s">
        <v>13</v>
      </c>
      <c r="H3743" s="2" t="s">
        <v>71</v>
      </c>
      <c r="I3743" s="5" t="s">
        <v>70</v>
      </c>
      <c r="J3743" s="4" t="s">
        <v>27</v>
      </c>
      <c r="K3743" s="4" t="s">
        <v>1</v>
      </c>
      <c r="L3743" s="4" t="s">
        <v>11</v>
      </c>
      <c r="M3743" s="4">
        <f>+YEAR(Tabla26[[#This Row],[Fecha de creación]])</f>
        <v>2022</v>
      </c>
      <c r="N3743" s="4">
        <f>+MONTH(Tabla26[[#This Row],[Fecha de creación]])</f>
        <v>11</v>
      </c>
    </row>
    <row r="3744" spans="1:14" hidden="1" x14ac:dyDescent="0.3">
      <c r="A3744" s="6">
        <v>44888.689525462964</v>
      </c>
      <c r="B3744" s="4" t="s">
        <v>32</v>
      </c>
      <c r="C3744" s="4" t="s">
        <v>6588</v>
      </c>
      <c r="D3744" s="4" t="s">
        <v>72</v>
      </c>
      <c r="E3744" s="4" t="s">
        <v>7</v>
      </c>
      <c r="F3744" s="4" t="s">
        <v>43</v>
      </c>
      <c r="G3744" s="4" t="s">
        <v>13</v>
      </c>
      <c r="H3744" s="2" t="s">
        <v>71</v>
      </c>
      <c r="I3744" s="5" t="s">
        <v>70</v>
      </c>
      <c r="J3744" s="4" t="s">
        <v>27</v>
      </c>
      <c r="K3744" s="4" t="s">
        <v>1</v>
      </c>
      <c r="L3744" s="4" t="s">
        <v>11</v>
      </c>
      <c r="M3744" s="4">
        <f>+YEAR(Tabla26[[#This Row],[Fecha de creación]])</f>
        <v>2022</v>
      </c>
      <c r="N3744" s="4">
        <f>+MONTH(Tabla26[[#This Row],[Fecha de creación]])</f>
        <v>11</v>
      </c>
    </row>
    <row r="3745" spans="1:14" hidden="1" x14ac:dyDescent="0.3">
      <c r="A3745" s="6">
        <v>44895.702025462961</v>
      </c>
      <c r="B3745" s="4" t="s">
        <v>32</v>
      </c>
      <c r="C3745" s="4" t="s">
        <v>6544</v>
      </c>
      <c r="D3745" s="4" t="s">
        <v>72</v>
      </c>
      <c r="E3745" s="4" t="s">
        <v>7</v>
      </c>
      <c r="F3745" s="4" t="s">
        <v>43</v>
      </c>
      <c r="G3745" s="4" t="s">
        <v>13</v>
      </c>
      <c r="H3745" s="2" t="s">
        <v>71</v>
      </c>
      <c r="I3745" s="5" t="s">
        <v>70</v>
      </c>
      <c r="J3745" s="4" t="s">
        <v>2</v>
      </c>
      <c r="K3745" s="4" t="s">
        <v>1</v>
      </c>
      <c r="L3745" s="4" t="s">
        <v>11</v>
      </c>
      <c r="M3745" s="4">
        <f>+YEAR(Tabla26[[#This Row],[Fecha de creación]])</f>
        <v>2022</v>
      </c>
      <c r="N3745" s="4">
        <f>+MONTH(Tabla26[[#This Row],[Fecha de creación]])</f>
        <v>11</v>
      </c>
    </row>
    <row r="3746" spans="1:14" hidden="1" x14ac:dyDescent="0.3">
      <c r="A3746" s="6">
        <v>44895.721863425926</v>
      </c>
      <c r="B3746" s="4" t="s">
        <v>32</v>
      </c>
      <c r="C3746" s="4" t="s">
        <v>6543</v>
      </c>
      <c r="D3746" s="4" t="s">
        <v>72</v>
      </c>
      <c r="E3746" s="4" t="s">
        <v>7</v>
      </c>
      <c r="F3746" s="4" t="s">
        <v>43</v>
      </c>
      <c r="G3746" s="4" t="s">
        <v>13</v>
      </c>
      <c r="H3746" s="2" t="s">
        <v>71</v>
      </c>
      <c r="I3746" s="5" t="s">
        <v>70</v>
      </c>
      <c r="J3746" s="4" t="s">
        <v>2</v>
      </c>
      <c r="K3746" s="4" t="s">
        <v>1</v>
      </c>
      <c r="L3746" s="4" t="s">
        <v>11</v>
      </c>
      <c r="M3746" s="4">
        <f>+YEAR(Tabla26[[#This Row],[Fecha de creación]])</f>
        <v>2022</v>
      </c>
      <c r="N3746" s="4">
        <f>+MONTH(Tabla26[[#This Row],[Fecha de creación]])</f>
        <v>11</v>
      </c>
    </row>
    <row r="3747" spans="1:14" hidden="1" x14ac:dyDescent="0.3">
      <c r="A3747" s="6">
        <v>44896.713553240741</v>
      </c>
      <c r="B3747" s="4" t="s">
        <v>32</v>
      </c>
      <c r="C3747" s="4" t="s">
        <v>6528</v>
      </c>
      <c r="D3747" s="4" t="s">
        <v>72</v>
      </c>
      <c r="E3747" s="4" t="s">
        <v>7</v>
      </c>
      <c r="F3747" s="4" t="s">
        <v>43</v>
      </c>
      <c r="G3747" s="4" t="s">
        <v>13</v>
      </c>
      <c r="H3747" s="2" t="s">
        <v>71</v>
      </c>
      <c r="I3747" s="5" t="s">
        <v>127</v>
      </c>
      <c r="J3747" s="4" t="s">
        <v>27</v>
      </c>
      <c r="K3747" s="4" t="s">
        <v>1</v>
      </c>
      <c r="L3747" s="4" t="s">
        <v>11</v>
      </c>
      <c r="M3747" s="4">
        <f>+YEAR(Tabla26[[#This Row],[Fecha de creación]])</f>
        <v>2022</v>
      </c>
      <c r="N3747" s="4">
        <f>+MONTH(Tabla26[[#This Row],[Fecha de creación]])</f>
        <v>12</v>
      </c>
    </row>
    <row r="3748" spans="1:14" hidden="1" x14ac:dyDescent="0.3">
      <c r="A3748" s="6">
        <v>44896.714386574073</v>
      </c>
      <c r="B3748" s="4" t="s">
        <v>32</v>
      </c>
      <c r="C3748" s="4" t="s">
        <v>6527</v>
      </c>
      <c r="D3748" s="4" t="s">
        <v>72</v>
      </c>
      <c r="E3748" s="4" t="s">
        <v>7</v>
      </c>
      <c r="F3748" s="4" t="s">
        <v>43</v>
      </c>
      <c r="G3748" s="4" t="s">
        <v>13</v>
      </c>
      <c r="H3748" s="2" t="s">
        <v>71</v>
      </c>
      <c r="I3748" s="5" t="s">
        <v>127</v>
      </c>
      <c r="J3748" s="4" t="s">
        <v>27</v>
      </c>
      <c r="K3748" s="4" t="s">
        <v>1</v>
      </c>
      <c r="L3748" s="4" t="s">
        <v>11</v>
      </c>
      <c r="M3748" s="4">
        <f>+YEAR(Tabla26[[#This Row],[Fecha de creación]])</f>
        <v>2022</v>
      </c>
      <c r="N3748" s="4">
        <f>+MONTH(Tabla26[[#This Row],[Fecha de creación]])</f>
        <v>12</v>
      </c>
    </row>
    <row r="3749" spans="1:14" hidden="1" x14ac:dyDescent="0.3">
      <c r="A3749" s="6">
        <v>44896.715474537035</v>
      </c>
      <c r="B3749" s="4" t="s">
        <v>32</v>
      </c>
      <c r="C3749" s="4" t="s">
        <v>6526</v>
      </c>
      <c r="D3749" s="4" t="s">
        <v>72</v>
      </c>
      <c r="E3749" s="4" t="s">
        <v>7</v>
      </c>
      <c r="F3749" s="4" t="s">
        <v>43</v>
      </c>
      <c r="G3749" s="4" t="s">
        <v>13</v>
      </c>
      <c r="H3749" s="2" t="s">
        <v>71</v>
      </c>
      <c r="I3749" s="5" t="s">
        <v>127</v>
      </c>
      <c r="J3749" s="4" t="s">
        <v>27</v>
      </c>
      <c r="K3749" s="4" t="s">
        <v>1</v>
      </c>
      <c r="L3749" s="4" t="s">
        <v>11</v>
      </c>
      <c r="M3749" s="4">
        <f>+YEAR(Tabla26[[#This Row],[Fecha de creación]])</f>
        <v>2022</v>
      </c>
      <c r="N3749" s="4">
        <f>+MONTH(Tabla26[[#This Row],[Fecha de creación]])</f>
        <v>12</v>
      </c>
    </row>
    <row r="3750" spans="1:14" hidden="1" x14ac:dyDescent="0.3">
      <c r="A3750" s="6">
        <v>44898.705370370371</v>
      </c>
      <c r="B3750" s="4" t="s">
        <v>32</v>
      </c>
      <c r="C3750" s="4" t="s">
        <v>6514</v>
      </c>
      <c r="D3750" s="4" t="s">
        <v>72</v>
      </c>
      <c r="E3750" s="4" t="s">
        <v>7</v>
      </c>
      <c r="F3750" s="4" t="s">
        <v>43</v>
      </c>
      <c r="G3750" s="4" t="s">
        <v>13</v>
      </c>
      <c r="H3750" s="2" t="s">
        <v>71</v>
      </c>
      <c r="I3750" s="5" t="s">
        <v>70</v>
      </c>
      <c r="J3750" s="4" t="s">
        <v>27</v>
      </c>
      <c r="K3750" s="4" t="s">
        <v>1</v>
      </c>
      <c r="L3750" s="4" t="s">
        <v>11</v>
      </c>
      <c r="M3750" s="4">
        <f>+YEAR(Tabla26[[#This Row],[Fecha de creación]])</f>
        <v>2022</v>
      </c>
      <c r="N3750" s="4">
        <f>+MONTH(Tabla26[[#This Row],[Fecha de creación]])</f>
        <v>12</v>
      </c>
    </row>
    <row r="3751" spans="1:14" hidden="1" x14ac:dyDescent="0.3">
      <c r="A3751" s="6">
        <v>44904.740659722222</v>
      </c>
      <c r="B3751" s="4" t="s">
        <v>32</v>
      </c>
      <c r="C3751" s="4" t="s">
        <v>6468</v>
      </c>
      <c r="D3751" s="4" t="s">
        <v>72</v>
      </c>
      <c r="E3751" s="4" t="s">
        <v>7</v>
      </c>
      <c r="F3751" s="4" t="s">
        <v>43</v>
      </c>
      <c r="G3751" s="4" t="s">
        <v>13</v>
      </c>
      <c r="H3751" s="2" t="s">
        <v>71</v>
      </c>
      <c r="I3751" s="5" t="s">
        <v>70</v>
      </c>
      <c r="J3751" s="4" t="s">
        <v>27</v>
      </c>
      <c r="K3751" s="4" t="s">
        <v>1</v>
      </c>
      <c r="L3751" s="4" t="s">
        <v>11</v>
      </c>
      <c r="M3751" s="4">
        <f>+YEAR(Tabla26[[#This Row],[Fecha de creación]])</f>
        <v>2022</v>
      </c>
      <c r="N3751" s="4">
        <f>+MONTH(Tabla26[[#This Row],[Fecha de creación]])</f>
        <v>12</v>
      </c>
    </row>
    <row r="3752" spans="1:14" hidden="1" x14ac:dyDescent="0.3">
      <c r="A3752" s="6">
        <v>44906.640520833331</v>
      </c>
      <c r="B3752" s="4" t="s">
        <v>32</v>
      </c>
      <c r="C3752" s="4" t="s">
        <v>6459</v>
      </c>
      <c r="D3752" s="4" t="s">
        <v>72</v>
      </c>
      <c r="E3752" s="4" t="s">
        <v>7</v>
      </c>
      <c r="F3752" s="4" t="s">
        <v>43</v>
      </c>
      <c r="G3752" s="4" t="s">
        <v>13</v>
      </c>
      <c r="H3752" s="2" t="s">
        <v>71</v>
      </c>
      <c r="I3752" s="5" t="s">
        <v>70</v>
      </c>
      <c r="J3752" s="4" t="s">
        <v>27</v>
      </c>
      <c r="K3752" s="4" t="s">
        <v>1</v>
      </c>
      <c r="L3752" s="4" t="s">
        <v>11</v>
      </c>
      <c r="M3752" s="4">
        <f>+YEAR(Tabla26[[#This Row],[Fecha de creación]])</f>
        <v>2022</v>
      </c>
      <c r="N3752" s="4">
        <f>+MONTH(Tabla26[[#This Row],[Fecha de creación]])</f>
        <v>12</v>
      </c>
    </row>
    <row r="3753" spans="1:14" hidden="1" x14ac:dyDescent="0.3">
      <c r="A3753" s="6">
        <v>44906.642546296294</v>
      </c>
      <c r="B3753" s="4" t="s">
        <v>32</v>
      </c>
      <c r="C3753" s="4" t="s">
        <v>6458</v>
      </c>
      <c r="D3753" s="4" t="s">
        <v>72</v>
      </c>
      <c r="E3753" s="4" t="s">
        <v>7</v>
      </c>
      <c r="F3753" s="4" t="s">
        <v>43</v>
      </c>
      <c r="G3753" s="4" t="s">
        <v>13</v>
      </c>
      <c r="H3753" s="2" t="s">
        <v>71</v>
      </c>
      <c r="I3753" s="5" t="s">
        <v>70</v>
      </c>
      <c r="J3753" s="4" t="s">
        <v>27</v>
      </c>
      <c r="K3753" s="4" t="s">
        <v>1</v>
      </c>
      <c r="L3753" s="4" t="s">
        <v>11</v>
      </c>
      <c r="M3753" s="4">
        <f>+YEAR(Tabla26[[#This Row],[Fecha de creación]])</f>
        <v>2022</v>
      </c>
      <c r="N3753" s="4">
        <f>+MONTH(Tabla26[[#This Row],[Fecha de creación]])</f>
        <v>12</v>
      </c>
    </row>
    <row r="3754" spans="1:14" hidden="1" x14ac:dyDescent="0.3">
      <c r="A3754" s="6">
        <v>44906.645254629628</v>
      </c>
      <c r="B3754" s="4" t="s">
        <v>32</v>
      </c>
      <c r="C3754" s="4" t="s">
        <v>6457</v>
      </c>
      <c r="D3754" s="4" t="s">
        <v>72</v>
      </c>
      <c r="E3754" s="4" t="s">
        <v>7</v>
      </c>
      <c r="F3754" s="4" t="s">
        <v>43</v>
      </c>
      <c r="G3754" s="4" t="s">
        <v>13</v>
      </c>
      <c r="H3754" s="2" t="s">
        <v>71</v>
      </c>
      <c r="I3754" s="5" t="s">
        <v>70</v>
      </c>
      <c r="J3754" s="4" t="s">
        <v>27</v>
      </c>
      <c r="K3754" s="4" t="s">
        <v>1</v>
      </c>
      <c r="L3754" s="4" t="s">
        <v>11</v>
      </c>
      <c r="M3754" s="4">
        <f>+YEAR(Tabla26[[#This Row],[Fecha de creación]])</f>
        <v>2022</v>
      </c>
      <c r="N3754" s="4">
        <f>+MONTH(Tabla26[[#This Row],[Fecha de creación]])</f>
        <v>12</v>
      </c>
    </row>
    <row r="3755" spans="1:14" hidden="1" x14ac:dyDescent="0.3">
      <c r="A3755" s="6">
        <v>44911.430219907408</v>
      </c>
      <c r="B3755" s="4" t="s">
        <v>32</v>
      </c>
      <c r="C3755" s="4" t="s">
        <v>6410</v>
      </c>
      <c r="D3755" s="4" t="s">
        <v>72</v>
      </c>
      <c r="E3755" s="4" t="s">
        <v>7</v>
      </c>
      <c r="F3755" s="4" t="s">
        <v>43</v>
      </c>
      <c r="G3755" s="4" t="s">
        <v>13</v>
      </c>
      <c r="H3755" s="2" t="s">
        <v>71</v>
      </c>
      <c r="I3755" s="5" t="s">
        <v>70</v>
      </c>
      <c r="J3755" s="4" t="s">
        <v>27</v>
      </c>
      <c r="K3755" s="4" t="s">
        <v>1</v>
      </c>
      <c r="L3755" s="4" t="s">
        <v>11</v>
      </c>
      <c r="M3755" s="4">
        <f>+YEAR(Tabla26[[#This Row],[Fecha de creación]])</f>
        <v>2022</v>
      </c>
      <c r="N3755" s="4">
        <f>+MONTH(Tabla26[[#This Row],[Fecha de creación]])</f>
        <v>12</v>
      </c>
    </row>
    <row r="3756" spans="1:14" hidden="1" x14ac:dyDescent="0.3">
      <c r="A3756" s="6">
        <v>44911.644999999997</v>
      </c>
      <c r="B3756" s="4" t="s">
        <v>32</v>
      </c>
      <c r="C3756" s="4" t="s">
        <v>6406</v>
      </c>
      <c r="D3756" s="4" t="s">
        <v>72</v>
      </c>
      <c r="E3756" s="4" t="s">
        <v>7</v>
      </c>
      <c r="F3756" s="4" t="s">
        <v>43</v>
      </c>
      <c r="G3756" s="4" t="s">
        <v>13</v>
      </c>
      <c r="H3756" s="2" t="s">
        <v>71</v>
      </c>
      <c r="I3756" s="5" t="s">
        <v>70</v>
      </c>
      <c r="J3756" s="4" t="s">
        <v>27</v>
      </c>
      <c r="K3756" s="4" t="s">
        <v>1</v>
      </c>
      <c r="L3756" s="4" t="s">
        <v>11</v>
      </c>
      <c r="M3756" s="4">
        <f>+YEAR(Tabla26[[#This Row],[Fecha de creación]])</f>
        <v>2022</v>
      </c>
      <c r="N3756" s="4">
        <f>+MONTH(Tabla26[[#This Row],[Fecha de creación]])</f>
        <v>12</v>
      </c>
    </row>
    <row r="3757" spans="1:14" hidden="1" x14ac:dyDescent="0.3">
      <c r="A3757" s="6">
        <v>44913.692118055558</v>
      </c>
      <c r="B3757" s="4" t="s">
        <v>32</v>
      </c>
      <c r="C3757" s="4" t="s">
        <v>6393</v>
      </c>
      <c r="D3757" s="4" t="s">
        <v>72</v>
      </c>
      <c r="E3757" s="4" t="s">
        <v>7</v>
      </c>
      <c r="F3757" s="4" t="s">
        <v>43</v>
      </c>
      <c r="G3757" s="4" t="s">
        <v>13</v>
      </c>
      <c r="H3757" s="2" t="s">
        <v>71</v>
      </c>
      <c r="I3757" s="5" t="s">
        <v>70</v>
      </c>
      <c r="J3757" s="4" t="s">
        <v>27</v>
      </c>
      <c r="K3757" s="4" t="s">
        <v>1</v>
      </c>
      <c r="L3757" s="4" t="s">
        <v>11</v>
      </c>
      <c r="M3757" s="4">
        <f>+YEAR(Tabla26[[#This Row],[Fecha de creación]])</f>
        <v>2022</v>
      </c>
      <c r="N3757" s="4">
        <f>+MONTH(Tabla26[[#This Row],[Fecha de creación]])</f>
        <v>12</v>
      </c>
    </row>
    <row r="3758" spans="1:14" hidden="1" x14ac:dyDescent="0.3">
      <c r="A3758" s="6">
        <v>44918.80741898148</v>
      </c>
      <c r="B3758" s="4" t="s">
        <v>32</v>
      </c>
      <c r="C3758" s="4" t="s">
        <v>6373</v>
      </c>
      <c r="D3758" s="4" t="s">
        <v>72</v>
      </c>
      <c r="E3758" s="4" t="s">
        <v>7</v>
      </c>
      <c r="F3758" s="4" t="s">
        <v>43</v>
      </c>
      <c r="G3758" s="4" t="s">
        <v>13</v>
      </c>
      <c r="H3758" s="2" t="s">
        <v>71</v>
      </c>
      <c r="I3758" s="5" t="s">
        <v>70</v>
      </c>
      <c r="J3758" s="4" t="s">
        <v>27</v>
      </c>
      <c r="K3758" s="4" t="s">
        <v>1</v>
      </c>
      <c r="L3758" s="4" t="s">
        <v>11</v>
      </c>
      <c r="M3758" s="4">
        <f>+YEAR(Tabla26[[#This Row],[Fecha de creación]])</f>
        <v>2022</v>
      </c>
      <c r="N3758" s="4">
        <f>+MONTH(Tabla26[[#This Row],[Fecha de creación]])</f>
        <v>12</v>
      </c>
    </row>
    <row r="3759" spans="1:14" hidden="1" x14ac:dyDescent="0.3">
      <c r="A3759" s="6">
        <v>44929.465787037036</v>
      </c>
      <c r="B3759" s="4" t="s">
        <v>32</v>
      </c>
      <c r="C3759" s="4" t="s">
        <v>6318</v>
      </c>
      <c r="D3759" s="4" t="s">
        <v>72</v>
      </c>
      <c r="E3759" s="4" t="s">
        <v>7</v>
      </c>
      <c r="F3759" s="4" t="s">
        <v>43</v>
      </c>
      <c r="G3759" s="4" t="s">
        <v>13</v>
      </c>
      <c r="H3759" s="2" t="s">
        <v>71</v>
      </c>
      <c r="I3759" s="5" t="s">
        <v>70</v>
      </c>
      <c r="J3759" s="4" t="s">
        <v>27</v>
      </c>
      <c r="K3759" s="4" t="s">
        <v>1</v>
      </c>
      <c r="L3759" s="4" t="s">
        <v>11</v>
      </c>
      <c r="M3759" s="4">
        <f>+YEAR(Tabla26[[#This Row],[Fecha de creación]])</f>
        <v>2023</v>
      </c>
      <c r="N3759" s="4">
        <f>+MONTH(Tabla26[[#This Row],[Fecha de creación]])</f>
        <v>1</v>
      </c>
    </row>
    <row r="3760" spans="1:14" hidden="1" x14ac:dyDescent="0.3">
      <c r="A3760" s="6">
        <v>44929.468101851853</v>
      </c>
      <c r="B3760" s="4" t="s">
        <v>32</v>
      </c>
      <c r="C3760" s="4" t="s">
        <v>6317</v>
      </c>
      <c r="D3760" s="4" t="s">
        <v>72</v>
      </c>
      <c r="E3760" s="4" t="s">
        <v>7</v>
      </c>
      <c r="F3760" s="4" t="s">
        <v>43</v>
      </c>
      <c r="G3760" s="4" t="s">
        <v>13</v>
      </c>
      <c r="H3760" s="2" t="s">
        <v>71</v>
      </c>
      <c r="I3760" s="5" t="s">
        <v>70</v>
      </c>
      <c r="J3760" s="4" t="s">
        <v>27</v>
      </c>
      <c r="K3760" s="4" t="s">
        <v>1</v>
      </c>
      <c r="L3760" s="4" t="s">
        <v>11</v>
      </c>
      <c r="M3760" s="4">
        <f>+YEAR(Tabla26[[#This Row],[Fecha de creación]])</f>
        <v>2023</v>
      </c>
      <c r="N3760" s="4">
        <f>+MONTH(Tabla26[[#This Row],[Fecha de creación]])</f>
        <v>1</v>
      </c>
    </row>
    <row r="3761" spans="1:14" hidden="1" x14ac:dyDescent="0.3">
      <c r="A3761" s="6">
        <v>44929.715624999997</v>
      </c>
      <c r="B3761" s="4" t="s">
        <v>32</v>
      </c>
      <c r="C3761" s="4" t="s">
        <v>6309</v>
      </c>
      <c r="D3761" s="4" t="s">
        <v>72</v>
      </c>
      <c r="E3761" s="4" t="s">
        <v>7</v>
      </c>
      <c r="F3761" s="4" t="s">
        <v>43</v>
      </c>
      <c r="G3761" s="4" t="s">
        <v>13</v>
      </c>
      <c r="H3761" s="2" t="s">
        <v>71</v>
      </c>
      <c r="I3761" s="5" t="s">
        <v>70</v>
      </c>
      <c r="J3761" s="4" t="s">
        <v>27</v>
      </c>
      <c r="K3761" s="4" t="s">
        <v>1</v>
      </c>
      <c r="L3761" s="4" t="s">
        <v>11</v>
      </c>
      <c r="M3761" s="4">
        <f>+YEAR(Tabla26[[#This Row],[Fecha de creación]])</f>
        <v>2023</v>
      </c>
      <c r="N3761" s="4">
        <f>+MONTH(Tabla26[[#This Row],[Fecha de creación]])</f>
        <v>1</v>
      </c>
    </row>
    <row r="3762" spans="1:14" hidden="1" x14ac:dyDescent="0.3">
      <c r="A3762" s="6">
        <v>44929.717928240738</v>
      </c>
      <c r="B3762" s="4" t="s">
        <v>32</v>
      </c>
      <c r="C3762" s="4" t="s">
        <v>6308</v>
      </c>
      <c r="D3762" s="4" t="s">
        <v>72</v>
      </c>
      <c r="E3762" s="4" t="s">
        <v>7</v>
      </c>
      <c r="F3762" s="4" t="s">
        <v>43</v>
      </c>
      <c r="G3762" s="4" t="s">
        <v>13</v>
      </c>
      <c r="H3762" s="2" t="s">
        <v>71</v>
      </c>
      <c r="I3762" s="5" t="s">
        <v>70</v>
      </c>
      <c r="J3762" s="4" t="s">
        <v>27</v>
      </c>
      <c r="K3762" s="4" t="s">
        <v>1</v>
      </c>
      <c r="L3762" s="4" t="s">
        <v>11</v>
      </c>
      <c r="M3762" s="4">
        <f>+YEAR(Tabla26[[#This Row],[Fecha de creación]])</f>
        <v>2023</v>
      </c>
      <c r="N3762" s="4">
        <f>+MONTH(Tabla26[[#This Row],[Fecha de creación]])</f>
        <v>1</v>
      </c>
    </row>
    <row r="3763" spans="1:14" hidden="1" x14ac:dyDescent="0.3">
      <c r="A3763" s="6">
        <v>44929.72047453704</v>
      </c>
      <c r="B3763" s="4" t="s">
        <v>32</v>
      </c>
      <c r="C3763" s="4" t="s">
        <v>6307</v>
      </c>
      <c r="D3763" s="4" t="s">
        <v>72</v>
      </c>
      <c r="E3763" s="4" t="s">
        <v>7</v>
      </c>
      <c r="F3763" s="4" t="s">
        <v>43</v>
      </c>
      <c r="G3763" s="4" t="s">
        <v>13</v>
      </c>
      <c r="H3763" s="2" t="s">
        <v>71</v>
      </c>
      <c r="I3763" s="5" t="s">
        <v>70</v>
      </c>
      <c r="J3763" s="4" t="s">
        <v>27</v>
      </c>
      <c r="K3763" s="4" t="s">
        <v>1</v>
      </c>
      <c r="L3763" s="4" t="s">
        <v>11</v>
      </c>
      <c r="M3763" s="4">
        <f>+YEAR(Tabla26[[#This Row],[Fecha de creación]])</f>
        <v>2023</v>
      </c>
      <c r="N3763" s="4">
        <f>+MONTH(Tabla26[[#This Row],[Fecha de creación]])</f>
        <v>1</v>
      </c>
    </row>
    <row r="3764" spans="1:14" hidden="1" x14ac:dyDescent="0.3">
      <c r="A3764" s="6">
        <v>44929.722754629627</v>
      </c>
      <c r="B3764" s="4" t="s">
        <v>32</v>
      </c>
      <c r="C3764" s="4" t="s">
        <v>6306</v>
      </c>
      <c r="D3764" s="4" t="s">
        <v>72</v>
      </c>
      <c r="E3764" s="4" t="s">
        <v>7</v>
      </c>
      <c r="F3764" s="4" t="s">
        <v>43</v>
      </c>
      <c r="G3764" s="4" t="s">
        <v>13</v>
      </c>
      <c r="H3764" s="2" t="s">
        <v>71</v>
      </c>
      <c r="I3764" s="5" t="s">
        <v>70</v>
      </c>
      <c r="J3764" s="4" t="s">
        <v>27</v>
      </c>
      <c r="K3764" s="4" t="s">
        <v>1</v>
      </c>
      <c r="L3764" s="4" t="s">
        <v>11</v>
      </c>
      <c r="M3764" s="4">
        <f>+YEAR(Tabla26[[#This Row],[Fecha de creación]])</f>
        <v>2023</v>
      </c>
      <c r="N3764" s="4">
        <f>+MONTH(Tabla26[[#This Row],[Fecha de creación]])</f>
        <v>1</v>
      </c>
    </row>
    <row r="3765" spans="1:14" hidden="1" x14ac:dyDescent="0.3">
      <c r="A3765" s="6">
        <v>44930.675543981481</v>
      </c>
      <c r="B3765" s="4" t="s">
        <v>32</v>
      </c>
      <c r="C3765" s="4" t="s">
        <v>6302</v>
      </c>
      <c r="D3765" s="4" t="s">
        <v>72</v>
      </c>
      <c r="E3765" s="4" t="s">
        <v>7</v>
      </c>
      <c r="F3765" s="4" t="s">
        <v>43</v>
      </c>
      <c r="G3765" s="4" t="s">
        <v>13</v>
      </c>
      <c r="H3765" s="2" t="s">
        <v>71</v>
      </c>
      <c r="I3765" s="5" t="s">
        <v>70</v>
      </c>
      <c r="J3765" s="4" t="s">
        <v>27</v>
      </c>
      <c r="K3765" s="4" t="s">
        <v>1</v>
      </c>
      <c r="L3765" s="4" t="s">
        <v>11</v>
      </c>
      <c r="M3765" s="4">
        <f>+YEAR(Tabla26[[#This Row],[Fecha de creación]])</f>
        <v>2023</v>
      </c>
      <c r="N3765" s="4">
        <f>+MONTH(Tabla26[[#This Row],[Fecha de creación]])</f>
        <v>1</v>
      </c>
    </row>
    <row r="3766" spans="1:14" hidden="1" x14ac:dyDescent="0.3">
      <c r="A3766" s="6">
        <v>44933.561898148146</v>
      </c>
      <c r="B3766" s="4" t="s">
        <v>32</v>
      </c>
      <c r="C3766" s="4" t="s">
        <v>6286</v>
      </c>
      <c r="D3766" s="4" t="s">
        <v>72</v>
      </c>
      <c r="E3766" s="4" t="s">
        <v>7</v>
      </c>
      <c r="F3766" s="4" t="s">
        <v>43</v>
      </c>
      <c r="G3766" s="4" t="s">
        <v>13</v>
      </c>
      <c r="H3766" s="2" t="s">
        <v>71</v>
      </c>
      <c r="I3766" s="5" t="s">
        <v>70</v>
      </c>
      <c r="J3766" s="4" t="s">
        <v>27</v>
      </c>
      <c r="K3766" s="4" t="s">
        <v>1</v>
      </c>
      <c r="L3766" s="4" t="s">
        <v>11</v>
      </c>
      <c r="M3766" s="4">
        <f>+YEAR(Tabla26[[#This Row],[Fecha de creación]])</f>
        <v>2023</v>
      </c>
      <c r="N3766" s="4">
        <f>+MONTH(Tabla26[[#This Row],[Fecha de creación]])</f>
        <v>1</v>
      </c>
    </row>
    <row r="3767" spans="1:14" hidden="1" x14ac:dyDescent="0.3">
      <c r="A3767" s="6">
        <v>44933.563414351855</v>
      </c>
      <c r="B3767" s="4" t="s">
        <v>32</v>
      </c>
      <c r="C3767" s="4" t="s">
        <v>6285</v>
      </c>
      <c r="D3767" s="4" t="s">
        <v>72</v>
      </c>
      <c r="E3767" s="4" t="s">
        <v>7</v>
      </c>
      <c r="F3767" s="4" t="s">
        <v>43</v>
      </c>
      <c r="G3767" s="4" t="s">
        <v>13</v>
      </c>
      <c r="H3767" s="2" t="s">
        <v>71</v>
      </c>
      <c r="I3767" s="5" t="s">
        <v>70</v>
      </c>
      <c r="J3767" s="4" t="s">
        <v>27</v>
      </c>
      <c r="K3767" s="4" t="s">
        <v>1</v>
      </c>
      <c r="L3767" s="4" t="s">
        <v>11</v>
      </c>
      <c r="M3767" s="4">
        <f>+YEAR(Tabla26[[#This Row],[Fecha de creación]])</f>
        <v>2023</v>
      </c>
      <c r="N3767" s="4">
        <f>+MONTH(Tabla26[[#This Row],[Fecha de creación]])</f>
        <v>1</v>
      </c>
    </row>
    <row r="3768" spans="1:14" hidden="1" x14ac:dyDescent="0.3">
      <c r="A3768" s="6">
        <v>44933.565208333333</v>
      </c>
      <c r="B3768" s="4" t="s">
        <v>32</v>
      </c>
      <c r="C3768" s="4" t="s">
        <v>6284</v>
      </c>
      <c r="D3768" s="4" t="s">
        <v>72</v>
      </c>
      <c r="E3768" s="4" t="s">
        <v>7</v>
      </c>
      <c r="F3768" s="4" t="s">
        <v>43</v>
      </c>
      <c r="G3768" s="4" t="s">
        <v>13</v>
      </c>
      <c r="H3768" s="2" t="s">
        <v>71</v>
      </c>
      <c r="I3768" s="5" t="s">
        <v>70</v>
      </c>
      <c r="J3768" s="4" t="s">
        <v>27</v>
      </c>
      <c r="K3768" s="4" t="s">
        <v>1</v>
      </c>
      <c r="L3768" s="4" t="s">
        <v>11</v>
      </c>
      <c r="M3768" s="4">
        <f>+YEAR(Tabla26[[#This Row],[Fecha de creación]])</f>
        <v>2023</v>
      </c>
      <c r="N3768" s="4">
        <f>+MONTH(Tabla26[[#This Row],[Fecha de creación]])</f>
        <v>1</v>
      </c>
    </row>
    <row r="3769" spans="1:14" hidden="1" x14ac:dyDescent="0.3">
      <c r="A3769" s="6">
        <v>44933.566782407404</v>
      </c>
      <c r="B3769" s="4" t="s">
        <v>32</v>
      </c>
      <c r="C3769" s="4" t="s">
        <v>6283</v>
      </c>
      <c r="D3769" s="4" t="s">
        <v>72</v>
      </c>
      <c r="E3769" s="4" t="s">
        <v>7</v>
      </c>
      <c r="F3769" s="4" t="s">
        <v>43</v>
      </c>
      <c r="G3769" s="4" t="s">
        <v>13</v>
      </c>
      <c r="H3769" s="2" t="s">
        <v>71</v>
      </c>
      <c r="I3769" s="5" t="s">
        <v>70</v>
      </c>
      <c r="J3769" s="4" t="s">
        <v>27</v>
      </c>
      <c r="K3769" s="4" t="s">
        <v>1</v>
      </c>
      <c r="L3769" s="4" t="s">
        <v>11</v>
      </c>
      <c r="M3769" s="4">
        <f>+YEAR(Tabla26[[#This Row],[Fecha de creación]])</f>
        <v>2023</v>
      </c>
      <c r="N3769" s="4">
        <f>+MONTH(Tabla26[[#This Row],[Fecha de creación]])</f>
        <v>1</v>
      </c>
    </row>
    <row r="3770" spans="1:14" hidden="1" x14ac:dyDescent="0.3">
      <c r="A3770" s="6">
        <v>44933.569166666668</v>
      </c>
      <c r="B3770" s="4" t="s">
        <v>32</v>
      </c>
      <c r="C3770" s="4" t="s">
        <v>6282</v>
      </c>
      <c r="D3770" s="4" t="s">
        <v>72</v>
      </c>
      <c r="E3770" s="4" t="s">
        <v>7</v>
      </c>
      <c r="F3770" s="4" t="s">
        <v>43</v>
      </c>
      <c r="G3770" s="4" t="s">
        <v>13</v>
      </c>
      <c r="H3770" s="2" t="s">
        <v>71</v>
      </c>
      <c r="I3770" s="5" t="s">
        <v>70</v>
      </c>
      <c r="J3770" s="4" t="s">
        <v>27</v>
      </c>
      <c r="K3770" s="4" t="s">
        <v>1</v>
      </c>
      <c r="L3770" s="4" t="s">
        <v>11</v>
      </c>
      <c r="M3770" s="4">
        <f>+YEAR(Tabla26[[#This Row],[Fecha de creación]])</f>
        <v>2023</v>
      </c>
      <c r="N3770" s="4">
        <f>+MONTH(Tabla26[[#This Row],[Fecha de creación]])</f>
        <v>1</v>
      </c>
    </row>
    <row r="3771" spans="1:14" hidden="1" x14ac:dyDescent="0.3">
      <c r="A3771" s="6">
        <v>44933.696273148147</v>
      </c>
      <c r="B3771" s="4" t="s">
        <v>32</v>
      </c>
      <c r="C3771" s="4" t="s">
        <v>6275</v>
      </c>
      <c r="D3771" s="4" t="s">
        <v>72</v>
      </c>
      <c r="E3771" s="4" t="s">
        <v>7</v>
      </c>
      <c r="F3771" s="4" t="s">
        <v>43</v>
      </c>
      <c r="G3771" s="4" t="s">
        <v>13</v>
      </c>
      <c r="H3771" s="2" t="s">
        <v>71</v>
      </c>
      <c r="I3771" s="5" t="s">
        <v>70</v>
      </c>
      <c r="J3771" s="4" t="s">
        <v>27</v>
      </c>
      <c r="K3771" s="4" t="s">
        <v>1</v>
      </c>
      <c r="L3771" s="4" t="s">
        <v>11</v>
      </c>
      <c r="M3771" s="4">
        <f>+YEAR(Tabla26[[#This Row],[Fecha de creación]])</f>
        <v>2023</v>
      </c>
      <c r="N3771" s="4">
        <f>+MONTH(Tabla26[[#This Row],[Fecha de creación]])</f>
        <v>1</v>
      </c>
    </row>
    <row r="3772" spans="1:14" hidden="1" x14ac:dyDescent="0.3">
      <c r="A3772" s="6">
        <v>44933.698472222219</v>
      </c>
      <c r="B3772" s="4" t="s">
        <v>23</v>
      </c>
      <c r="C3772" s="4" t="s">
        <v>6274</v>
      </c>
      <c r="D3772" s="4" t="s">
        <v>72</v>
      </c>
      <c r="E3772" s="4" t="s">
        <v>7</v>
      </c>
      <c r="F3772" s="4" t="s">
        <v>43</v>
      </c>
      <c r="G3772" s="4" t="s">
        <v>13</v>
      </c>
      <c r="H3772" s="2" t="s">
        <v>71</v>
      </c>
      <c r="I3772" s="5" t="s">
        <v>897</v>
      </c>
      <c r="J3772" s="4" t="s">
        <v>27</v>
      </c>
      <c r="K3772" s="4" t="s">
        <v>1</v>
      </c>
      <c r="L3772" s="4" t="s">
        <v>11</v>
      </c>
      <c r="M3772" s="4">
        <f>+YEAR(Tabla26[[#This Row],[Fecha de creación]])</f>
        <v>2023</v>
      </c>
      <c r="N3772" s="4">
        <f>+MONTH(Tabla26[[#This Row],[Fecha de creación]])</f>
        <v>1</v>
      </c>
    </row>
    <row r="3773" spans="1:14" hidden="1" x14ac:dyDescent="0.3">
      <c r="A3773" s="6">
        <v>44933.706319444442</v>
      </c>
      <c r="B3773" s="4" t="s">
        <v>32</v>
      </c>
      <c r="C3773" s="4" t="s">
        <v>6273</v>
      </c>
      <c r="D3773" s="4" t="s">
        <v>72</v>
      </c>
      <c r="E3773" s="4" t="s">
        <v>7</v>
      </c>
      <c r="F3773" s="4" t="s">
        <v>43</v>
      </c>
      <c r="G3773" s="4" t="s">
        <v>13</v>
      </c>
      <c r="H3773" s="2" t="s">
        <v>71</v>
      </c>
      <c r="I3773" s="5" t="s">
        <v>70</v>
      </c>
      <c r="J3773" s="4" t="s">
        <v>27</v>
      </c>
      <c r="K3773" s="4" t="s">
        <v>1</v>
      </c>
      <c r="L3773" s="4" t="s">
        <v>11</v>
      </c>
      <c r="M3773" s="4">
        <f>+YEAR(Tabla26[[#This Row],[Fecha de creación]])</f>
        <v>2023</v>
      </c>
      <c r="N3773" s="4">
        <f>+MONTH(Tabla26[[#This Row],[Fecha de creación]])</f>
        <v>1</v>
      </c>
    </row>
    <row r="3774" spans="1:14" hidden="1" x14ac:dyDescent="0.3">
      <c r="A3774" s="6">
        <v>44933.709768518522</v>
      </c>
      <c r="B3774" s="4" t="s">
        <v>32</v>
      </c>
      <c r="C3774" s="4" t="s">
        <v>6272</v>
      </c>
      <c r="D3774" s="4" t="s">
        <v>72</v>
      </c>
      <c r="E3774" s="4" t="s">
        <v>7</v>
      </c>
      <c r="F3774" s="4" t="s">
        <v>43</v>
      </c>
      <c r="G3774" s="4" t="s">
        <v>13</v>
      </c>
      <c r="H3774" s="2" t="s">
        <v>71</v>
      </c>
      <c r="I3774" s="5" t="s">
        <v>127</v>
      </c>
      <c r="J3774" s="4" t="s">
        <v>27</v>
      </c>
      <c r="K3774" s="4" t="s">
        <v>1</v>
      </c>
      <c r="L3774" s="4" t="s">
        <v>11</v>
      </c>
      <c r="M3774" s="4">
        <f>+YEAR(Tabla26[[#This Row],[Fecha de creación]])</f>
        <v>2023</v>
      </c>
      <c r="N3774" s="4">
        <f>+MONTH(Tabla26[[#This Row],[Fecha de creación]])</f>
        <v>1</v>
      </c>
    </row>
    <row r="3775" spans="1:14" hidden="1" x14ac:dyDescent="0.3">
      <c r="A3775" s="6">
        <v>44933.711840277778</v>
      </c>
      <c r="B3775" s="4" t="s">
        <v>32</v>
      </c>
      <c r="C3775" s="4" t="s">
        <v>6271</v>
      </c>
      <c r="D3775" s="4" t="s">
        <v>72</v>
      </c>
      <c r="E3775" s="4" t="s">
        <v>7</v>
      </c>
      <c r="F3775" s="4" t="s">
        <v>43</v>
      </c>
      <c r="G3775" s="4" t="s">
        <v>13</v>
      </c>
      <c r="H3775" s="2" t="s">
        <v>71</v>
      </c>
      <c r="I3775" s="5" t="s">
        <v>127</v>
      </c>
      <c r="J3775" s="4" t="s">
        <v>27</v>
      </c>
      <c r="K3775" s="4" t="s">
        <v>1</v>
      </c>
      <c r="L3775" s="4" t="s">
        <v>11</v>
      </c>
      <c r="M3775" s="4">
        <f>+YEAR(Tabla26[[#This Row],[Fecha de creación]])</f>
        <v>2023</v>
      </c>
      <c r="N3775" s="4">
        <f>+MONTH(Tabla26[[#This Row],[Fecha de creación]])</f>
        <v>1</v>
      </c>
    </row>
    <row r="3776" spans="1:14" hidden="1" x14ac:dyDescent="0.3">
      <c r="A3776" s="6">
        <v>44933.714490740742</v>
      </c>
      <c r="B3776" s="4" t="s">
        <v>32</v>
      </c>
      <c r="C3776" s="4" t="s">
        <v>6270</v>
      </c>
      <c r="D3776" s="4" t="s">
        <v>72</v>
      </c>
      <c r="E3776" s="4" t="s">
        <v>7</v>
      </c>
      <c r="F3776" s="4" t="s">
        <v>43</v>
      </c>
      <c r="G3776" s="4" t="s">
        <v>13</v>
      </c>
      <c r="H3776" s="2" t="s">
        <v>71</v>
      </c>
      <c r="I3776" s="5" t="s">
        <v>127</v>
      </c>
      <c r="J3776" s="4" t="s">
        <v>27</v>
      </c>
      <c r="K3776" s="4" t="s">
        <v>1</v>
      </c>
      <c r="L3776" s="4" t="s">
        <v>11</v>
      </c>
      <c r="M3776" s="4">
        <f>+YEAR(Tabla26[[#This Row],[Fecha de creación]])</f>
        <v>2023</v>
      </c>
      <c r="N3776" s="4">
        <f>+MONTH(Tabla26[[#This Row],[Fecha de creación]])</f>
        <v>1</v>
      </c>
    </row>
    <row r="3777" spans="1:14" hidden="1" x14ac:dyDescent="0.3">
      <c r="A3777" s="6">
        <v>44934.676886574074</v>
      </c>
      <c r="B3777" s="4" t="s">
        <v>32</v>
      </c>
      <c r="C3777" s="4" t="s">
        <v>6261</v>
      </c>
      <c r="D3777" s="4" t="s">
        <v>72</v>
      </c>
      <c r="E3777" s="4" t="s">
        <v>7</v>
      </c>
      <c r="F3777" s="4" t="s">
        <v>43</v>
      </c>
      <c r="G3777" s="4" t="s">
        <v>13</v>
      </c>
      <c r="H3777" s="2" t="s">
        <v>71</v>
      </c>
      <c r="I3777" s="5" t="s">
        <v>70</v>
      </c>
      <c r="J3777" s="4" t="s">
        <v>27</v>
      </c>
      <c r="K3777" s="4" t="s">
        <v>1</v>
      </c>
      <c r="L3777" s="4" t="s">
        <v>11</v>
      </c>
      <c r="M3777" s="4">
        <f>+YEAR(Tabla26[[#This Row],[Fecha de creación]])</f>
        <v>2023</v>
      </c>
      <c r="N3777" s="4">
        <f>+MONTH(Tabla26[[#This Row],[Fecha de creación]])</f>
        <v>1</v>
      </c>
    </row>
    <row r="3778" spans="1:14" hidden="1" x14ac:dyDescent="0.3">
      <c r="A3778" s="6">
        <v>44936.659710648149</v>
      </c>
      <c r="B3778" s="4" t="s">
        <v>32</v>
      </c>
      <c r="C3778" s="4" t="s">
        <v>6238</v>
      </c>
      <c r="D3778" s="4" t="s">
        <v>72</v>
      </c>
      <c r="E3778" s="4" t="s">
        <v>7</v>
      </c>
      <c r="F3778" s="4" t="s">
        <v>43</v>
      </c>
      <c r="G3778" s="4" t="s">
        <v>13</v>
      </c>
      <c r="H3778" s="2" t="s">
        <v>71</v>
      </c>
      <c r="I3778" s="5" t="s">
        <v>70</v>
      </c>
      <c r="J3778" s="4" t="s">
        <v>27</v>
      </c>
      <c r="K3778" s="4" t="s">
        <v>1</v>
      </c>
      <c r="L3778" s="4" t="s">
        <v>11</v>
      </c>
      <c r="M3778" s="4">
        <f>+YEAR(Tabla26[[#This Row],[Fecha de creación]])</f>
        <v>2023</v>
      </c>
      <c r="N3778" s="4">
        <f>+MONTH(Tabla26[[#This Row],[Fecha de creación]])</f>
        <v>1</v>
      </c>
    </row>
    <row r="3779" spans="1:14" hidden="1" x14ac:dyDescent="0.3">
      <c r="A3779" s="6">
        <v>44936.671678240738</v>
      </c>
      <c r="B3779" s="4" t="s">
        <v>32</v>
      </c>
      <c r="C3779" s="4" t="s">
        <v>6237</v>
      </c>
      <c r="D3779" s="4" t="s">
        <v>72</v>
      </c>
      <c r="E3779" s="4" t="s">
        <v>7</v>
      </c>
      <c r="F3779" s="4" t="s">
        <v>43</v>
      </c>
      <c r="G3779" s="4" t="s">
        <v>13</v>
      </c>
      <c r="H3779" s="2" t="s">
        <v>71</v>
      </c>
      <c r="I3779" s="5" t="s">
        <v>70</v>
      </c>
      <c r="J3779" s="4" t="s">
        <v>27</v>
      </c>
      <c r="K3779" s="4" t="s">
        <v>1</v>
      </c>
      <c r="L3779" s="4" t="s">
        <v>11</v>
      </c>
      <c r="M3779" s="4">
        <f>+YEAR(Tabla26[[#This Row],[Fecha de creación]])</f>
        <v>2023</v>
      </c>
      <c r="N3779" s="4">
        <f>+MONTH(Tabla26[[#This Row],[Fecha de creación]])</f>
        <v>1</v>
      </c>
    </row>
    <row r="3780" spans="1:14" hidden="1" x14ac:dyDescent="0.3">
      <c r="A3780" s="6">
        <v>44936.676828703705</v>
      </c>
      <c r="B3780" s="4" t="s">
        <v>32</v>
      </c>
      <c r="C3780" s="4" t="s">
        <v>6236</v>
      </c>
      <c r="D3780" s="4" t="s">
        <v>72</v>
      </c>
      <c r="E3780" s="4" t="s">
        <v>7</v>
      </c>
      <c r="F3780" s="4" t="s">
        <v>43</v>
      </c>
      <c r="G3780" s="4" t="s">
        <v>13</v>
      </c>
      <c r="H3780" s="2" t="s">
        <v>71</v>
      </c>
      <c r="I3780" s="5" t="s">
        <v>70</v>
      </c>
      <c r="J3780" s="4" t="s">
        <v>27</v>
      </c>
      <c r="K3780" s="4" t="s">
        <v>1</v>
      </c>
      <c r="L3780" s="4" t="s">
        <v>11</v>
      </c>
      <c r="M3780" s="4">
        <f>+YEAR(Tabla26[[#This Row],[Fecha de creación]])</f>
        <v>2023</v>
      </c>
      <c r="N3780" s="4">
        <f>+MONTH(Tabla26[[#This Row],[Fecha de creación]])</f>
        <v>1</v>
      </c>
    </row>
    <row r="3781" spans="1:14" hidden="1" x14ac:dyDescent="0.3">
      <c r="A3781" s="6">
        <v>44936.680659722224</v>
      </c>
      <c r="B3781" s="4" t="s">
        <v>32</v>
      </c>
      <c r="C3781" s="4" t="s">
        <v>6235</v>
      </c>
      <c r="D3781" s="4" t="s">
        <v>72</v>
      </c>
      <c r="E3781" s="4" t="s">
        <v>7</v>
      </c>
      <c r="F3781" s="4" t="s">
        <v>43</v>
      </c>
      <c r="G3781" s="4" t="s">
        <v>13</v>
      </c>
      <c r="H3781" s="2" t="s">
        <v>71</v>
      </c>
      <c r="I3781" s="5" t="s">
        <v>70</v>
      </c>
      <c r="J3781" s="4" t="s">
        <v>27</v>
      </c>
      <c r="K3781" s="4" t="s">
        <v>1</v>
      </c>
      <c r="L3781" s="4" t="s">
        <v>11</v>
      </c>
      <c r="M3781" s="4">
        <f>+YEAR(Tabla26[[#This Row],[Fecha de creación]])</f>
        <v>2023</v>
      </c>
      <c r="N3781" s="4">
        <f>+MONTH(Tabla26[[#This Row],[Fecha de creación]])</f>
        <v>1</v>
      </c>
    </row>
    <row r="3782" spans="1:14" hidden="1" x14ac:dyDescent="0.3">
      <c r="A3782" s="6">
        <v>44936.683541666665</v>
      </c>
      <c r="B3782" s="4" t="s">
        <v>32</v>
      </c>
      <c r="C3782" s="4" t="s">
        <v>6234</v>
      </c>
      <c r="D3782" s="4" t="s">
        <v>72</v>
      </c>
      <c r="E3782" s="4" t="s">
        <v>7</v>
      </c>
      <c r="F3782" s="4" t="s">
        <v>43</v>
      </c>
      <c r="G3782" s="4" t="s">
        <v>13</v>
      </c>
      <c r="H3782" s="2" t="s">
        <v>71</v>
      </c>
      <c r="I3782" s="5" t="s">
        <v>70</v>
      </c>
      <c r="J3782" s="4" t="s">
        <v>27</v>
      </c>
      <c r="K3782" s="4" t="s">
        <v>1</v>
      </c>
      <c r="L3782" s="4" t="s">
        <v>11</v>
      </c>
      <c r="M3782" s="4">
        <f>+YEAR(Tabla26[[#This Row],[Fecha de creación]])</f>
        <v>2023</v>
      </c>
      <c r="N3782" s="4">
        <f>+MONTH(Tabla26[[#This Row],[Fecha de creación]])</f>
        <v>1</v>
      </c>
    </row>
    <row r="3783" spans="1:14" hidden="1" x14ac:dyDescent="0.3">
      <c r="A3783" s="6">
        <v>44936.685601851852</v>
      </c>
      <c r="B3783" s="4" t="s">
        <v>32</v>
      </c>
      <c r="C3783" s="4" t="s">
        <v>6233</v>
      </c>
      <c r="D3783" s="4" t="s">
        <v>72</v>
      </c>
      <c r="E3783" s="4" t="s">
        <v>7</v>
      </c>
      <c r="F3783" s="4" t="s">
        <v>43</v>
      </c>
      <c r="G3783" s="4" t="s">
        <v>13</v>
      </c>
      <c r="H3783" s="2" t="s">
        <v>71</v>
      </c>
      <c r="I3783" s="5" t="s">
        <v>70</v>
      </c>
      <c r="J3783" s="4" t="s">
        <v>27</v>
      </c>
      <c r="K3783" s="4" t="s">
        <v>1</v>
      </c>
      <c r="L3783" s="4" t="s">
        <v>11</v>
      </c>
      <c r="M3783" s="4">
        <f>+YEAR(Tabla26[[#This Row],[Fecha de creación]])</f>
        <v>2023</v>
      </c>
      <c r="N3783" s="4">
        <f>+MONTH(Tabla26[[#This Row],[Fecha de creación]])</f>
        <v>1</v>
      </c>
    </row>
    <row r="3784" spans="1:14" hidden="1" x14ac:dyDescent="0.3">
      <c r="A3784" s="6">
        <v>44936.689004629632</v>
      </c>
      <c r="B3784" s="4" t="s">
        <v>32</v>
      </c>
      <c r="C3784" s="4" t="s">
        <v>6232</v>
      </c>
      <c r="D3784" s="4" t="s">
        <v>72</v>
      </c>
      <c r="E3784" s="4" t="s">
        <v>7</v>
      </c>
      <c r="F3784" s="4" t="s">
        <v>43</v>
      </c>
      <c r="G3784" s="4" t="s">
        <v>13</v>
      </c>
      <c r="H3784" s="2" t="s">
        <v>71</v>
      </c>
      <c r="I3784" s="5" t="s">
        <v>70</v>
      </c>
      <c r="J3784" s="4" t="s">
        <v>27</v>
      </c>
      <c r="K3784" s="4" t="s">
        <v>1</v>
      </c>
      <c r="L3784" s="4" t="s">
        <v>11</v>
      </c>
      <c r="M3784" s="4">
        <f>+YEAR(Tabla26[[#This Row],[Fecha de creación]])</f>
        <v>2023</v>
      </c>
      <c r="N3784" s="4">
        <f>+MONTH(Tabla26[[#This Row],[Fecha de creación]])</f>
        <v>1</v>
      </c>
    </row>
    <row r="3785" spans="1:14" hidden="1" x14ac:dyDescent="0.3">
      <c r="A3785" s="6">
        <v>44936.692071759258</v>
      </c>
      <c r="B3785" s="4" t="s">
        <v>23</v>
      </c>
      <c r="C3785" s="4" t="s">
        <v>6231</v>
      </c>
      <c r="D3785" s="4" t="s">
        <v>72</v>
      </c>
      <c r="E3785" s="4" t="s">
        <v>7</v>
      </c>
      <c r="F3785" s="4" t="s">
        <v>43</v>
      </c>
      <c r="G3785" s="4" t="s">
        <v>13</v>
      </c>
      <c r="H3785" s="2" t="s">
        <v>71</v>
      </c>
      <c r="I3785" s="5" t="s">
        <v>897</v>
      </c>
      <c r="J3785" s="4" t="s">
        <v>27</v>
      </c>
      <c r="K3785" s="4" t="s">
        <v>1</v>
      </c>
      <c r="L3785" s="4" t="s">
        <v>11</v>
      </c>
      <c r="M3785" s="4">
        <f>+YEAR(Tabla26[[#This Row],[Fecha de creación]])</f>
        <v>2023</v>
      </c>
      <c r="N3785" s="4">
        <f>+MONTH(Tabla26[[#This Row],[Fecha de creación]])</f>
        <v>1</v>
      </c>
    </row>
    <row r="3786" spans="1:14" hidden="1" x14ac:dyDescent="0.3">
      <c r="A3786" s="6">
        <v>44936.693969907406</v>
      </c>
      <c r="B3786" s="4" t="s">
        <v>23</v>
      </c>
      <c r="C3786" s="4" t="s">
        <v>6229</v>
      </c>
      <c r="D3786" s="4" t="s">
        <v>72</v>
      </c>
      <c r="E3786" s="4" t="s">
        <v>7</v>
      </c>
      <c r="F3786" s="4" t="s">
        <v>43</v>
      </c>
      <c r="G3786" s="4" t="s">
        <v>13</v>
      </c>
      <c r="H3786" s="2" t="s">
        <v>71</v>
      </c>
      <c r="I3786" s="5" t="s">
        <v>897</v>
      </c>
      <c r="J3786" s="4" t="s">
        <v>27</v>
      </c>
      <c r="K3786" s="4" t="s">
        <v>1</v>
      </c>
      <c r="L3786" s="4" t="s">
        <v>11</v>
      </c>
      <c r="M3786" s="4">
        <f>+YEAR(Tabla26[[#This Row],[Fecha de creación]])</f>
        <v>2023</v>
      </c>
      <c r="N3786" s="4">
        <f>+MONTH(Tabla26[[#This Row],[Fecha de creación]])</f>
        <v>1</v>
      </c>
    </row>
    <row r="3787" spans="1:14" hidden="1" x14ac:dyDescent="0.3">
      <c r="A3787" s="6">
        <v>44936.699074074073</v>
      </c>
      <c r="B3787" s="4" t="s">
        <v>32</v>
      </c>
      <c r="C3787" s="4" t="s">
        <v>6228</v>
      </c>
      <c r="D3787" s="4" t="s">
        <v>72</v>
      </c>
      <c r="E3787" s="4" t="s">
        <v>7</v>
      </c>
      <c r="F3787" s="4" t="s">
        <v>43</v>
      </c>
      <c r="G3787" s="4" t="s">
        <v>13</v>
      </c>
      <c r="H3787" s="2" t="s">
        <v>71</v>
      </c>
      <c r="I3787" s="5" t="s">
        <v>127</v>
      </c>
      <c r="J3787" s="4" t="s">
        <v>27</v>
      </c>
      <c r="K3787" s="4" t="s">
        <v>1</v>
      </c>
      <c r="L3787" s="4" t="s">
        <v>11</v>
      </c>
      <c r="M3787" s="4">
        <f>+YEAR(Tabla26[[#This Row],[Fecha de creación]])</f>
        <v>2023</v>
      </c>
      <c r="N3787" s="4">
        <f>+MONTH(Tabla26[[#This Row],[Fecha de creación]])</f>
        <v>1</v>
      </c>
    </row>
    <row r="3788" spans="1:14" hidden="1" x14ac:dyDescent="0.3">
      <c r="A3788" s="6">
        <v>44936.699803240743</v>
      </c>
      <c r="B3788" s="4" t="s">
        <v>32</v>
      </c>
      <c r="C3788" s="4" t="s">
        <v>6227</v>
      </c>
      <c r="D3788" s="4" t="s">
        <v>72</v>
      </c>
      <c r="E3788" s="4" t="s">
        <v>7</v>
      </c>
      <c r="F3788" s="4" t="s">
        <v>43</v>
      </c>
      <c r="G3788" s="4" t="s">
        <v>13</v>
      </c>
      <c r="H3788" s="2" t="s">
        <v>71</v>
      </c>
      <c r="I3788" s="5" t="s">
        <v>127</v>
      </c>
      <c r="J3788" s="4" t="s">
        <v>27</v>
      </c>
      <c r="K3788" s="4" t="s">
        <v>1</v>
      </c>
      <c r="L3788" s="4" t="s">
        <v>11</v>
      </c>
      <c r="M3788" s="4">
        <f>+YEAR(Tabla26[[#This Row],[Fecha de creación]])</f>
        <v>2023</v>
      </c>
      <c r="N3788" s="4">
        <f>+MONTH(Tabla26[[#This Row],[Fecha de creación]])</f>
        <v>1</v>
      </c>
    </row>
    <row r="3789" spans="1:14" hidden="1" x14ac:dyDescent="0.3">
      <c r="A3789" s="6">
        <v>44936.700833333336</v>
      </c>
      <c r="B3789" s="4" t="s">
        <v>32</v>
      </c>
      <c r="C3789" s="4" t="s">
        <v>6226</v>
      </c>
      <c r="D3789" s="4" t="s">
        <v>72</v>
      </c>
      <c r="E3789" s="4" t="s">
        <v>7</v>
      </c>
      <c r="F3789" s="4" t="s">
        <v>43</v>
      </c>
      <c r="G3789" s="4" t="s">
        <v>13</v>
      </c>
      <c r="H3789" s="2" t="s">
        <v>71</v>
      </c>
      <c r="I3789" s="5" t="s">
        <v>127</v>
      </c>
      <c r="J3789" s="4" t="s">
        <v>27</v>
      </c>
      <c r="K3789" s="4" t="s">
        <v>1</v>
      </c>
      <c r="L3789" s="4" t="s">
        <v>11</v>
      </c>
      <c r="M3789" s="4">
        <f>+YEAR(Tabla26[[#This Row],[Fecha de creación]])</f>
        <v>2023</v>
      </c>
      <c r="N3789" s="4">
        <f>+MONTH(Tabla26[[#This Row],[Fecha de creación]])</f>
        <v>1</v>
      </c>
    </row>
    <row r="3790" spans="1:14" hidden="1" x14ac:dyDescent="0.3">
      <c r="A3790" s="6">
        <v>44936.701539351852</v>
      </c>
      <c r="B3790" s="4" t="s">
        <v>32</v>
      </c>
      <c r="C3790" s="4" t="s">
        <v>6225</v>
      </c>
      <c r="D3790" s="4" t="s">
        <v>72</v>
      </c>
      <c r="E3790" s="4" t="s">
        <v>7</v>
      </c>
      <c r="F3790" s="4" t="s">
        <v>43</v>
      </c>
      <c r="G3790" s="4" t="s">
        <v>13</v>
      </c>
      <c r="H3790" s="2" t="s">
        <v>71</v>
      </c>
      <c r="I3790" s="5" t="s">
        <v>127</v>
      </c>
      <c r="J3790" s="4" t="s">
        <v>27</v>
      </c>
      <c r="K3790" s="4" t="s">
        <v>1</v>
      </c>
      <c r="L3790" s="4" t="s">
        <v>11</v>
      </c>
      <c r="M3790" s="4">
        <f>+YEAR(Tabla26[[#This Row],[Fecha de creación]])</f>
        <v>2023</v>
      </c>
      <c r="N3790" s="4">
        <f>+MONTH(Tabla26[[#This Row],[Fecha de creación]])</f>
        <v>1</v>
      </c>
    </row>
    <row r="3791" spans="1:14" hidden="1" x14ac:dyDescent="0.3">
      <c r="A3791" s="6">
        <v>44936.702303240738</v>
      </c>
      <c r="B3791" s="4" t="s">
        <v>32</v>
      </c>
      <c r="C3791" s="4" t="s">
        <v>6224</v>
      </c>
      <c r="D3791" s="4" t="s">
        <v>72</v>
      </c>
      <c r="E3791" s="4" t="s">
        <v>7</v>
      </c>
      <c r="F3791" s="4" t="s">
        <v>43</v>
      </c>
      <c r="G3791" s="4" t="s">
        <v>13</v>
      </c>
      <c r="H3791" s="2" t="s">
        <v>71</v>
      </c>
      <c r="I3791" s="5" t="s">
        <v>127</v>
      </c>
      <c r="J3791" s="4" t="s">
        <v>27</v>
      </c>
      <c r="K3791" s="4" t="s">
        <v>1</v>
      </c>
      <c r="L3791" s="4" t="s">
        <v>11</v>
      </c>
      <c r="M3791" s="4">
        <f>+YEAR(Tabla26[[#This Row],[Fecha de creación]])</f>
        <v>2023</v>
      </c>
      <c r="N3791" s="4">
        <f>+MONTH(Tabla26[[#This Row],[Fecha de creación]])</f>
        <v>1</v>
      </c>
    </row>
    <row r="3792" spans="1:14" hidden="1" x14ac:dyDescent="0.3">
      <c r="A3792" s="6">
        <v>44937.417928240742</v>
      </c>
      <c r="B3792" s="4" t="s">
        <v>23</v>
      </c>
      <c r="C3792" s="4" t="s">
        <v>6223</v>
      </c>
      <c r="D3792" s="4" t="s">
        <v>72</v>
      </c>
      <c r="E3792" s="4" t="s">
        <v>7</v>
      </c>
      <c r="F3792" s="4" t="s">
        <v>43</v>
      </c>
      <c r="G3792" s="4" t="s">
        <v>13</v>
      </c>
      <c r="H3792" s="2" t="s">
        <v>71</v>
      </c>
      <c r="I3792" s="5" t="s">
        <v>897</v>
      </c>
      <c r="J3792" s="4" t="s">
        <v>27</v>
      </c>
      <c r="K3792" s="4" t="s">
        <v>1</v>
      </c>
      <c r="L3792" s="4" t="s">
        <v>11</v>
      </c>
      <c r="M3792" s="4">
        <f>+YEAR(Tabla26[[#This Row],[Fecha de creación]])</f>
        <v>2023</v>
      </c>
      <c r="N3792" s="4">
        <f>+MONTH(Tabla26[[#This Row],[Fecha de creación]])</f>
        <v>1</v>
      </c>
    </row>
    <row r="3793" spans="1:14" hidden="1" x14ac:dyDescent="0.3">
      <c r="A3793" s="6">
        <v>44937.492777777778</v>
      </c>
      <c r="B3793" s="4" t="s">
        <v>32</v>
      </c>
      <c r="C3793" s="4" t="s">
        <v>6222</v>
      </c>
      <c r="D3793" s="4" t="s">
        <v>72</v>
      </c>
      <c r="E3793" s="4" t="s">
        <v>7</v>
      </c>
      <c r="F3793" s="4" t="s">
        <v>43</v>
      </c>
      <c r="G3793" s="4" t="s">
        <v>13</v>
      </c>
      <c r="H3793" s="2" t="s">
        <v>71</v>
      </c>
      <c r="I3793" s="5" t="s">
        <v>70</v>
      </c>
      <c r="J3793" s="4" t="s">
        <v>27</v>
      </c>
      <c r="K3793" s="4" t="s">
        <v>1</v>
      </c>
      <c r="L3793" s="4" t="s">
        <v>11</v>
      </c>
      <c r="M3793" s="4">
        <f>+YEAR(Tabla26[[#This Row],[Fecha de creación]])</f>
        <v>2023</v>
      </c>
      <c r="N3793" s="4">
        <f>+MONTH(Tabla26[[#This Row],[Fecha de creación]])</f>
        <v>1</v>
      </c>
    </row>
    <row r="3794" spans="1:14" hidden="1" x14ac:dyDescent="0.3">
      <c r="A3794" s="6">
        <v>44937.697546296295</v>
      </c>
      <c r="B3794" s="4" t="s">
        <v>32</v>
      </c>
      <c r="C3794" s="4" t="s">
        <v>6216</v>
      </c>
      <c r="D3794" s="4" t="s">
        <v>72</v>
      </c>
      <c r="E3794" s="4" t="s">
        <v>7</v>
      </c>
      <c r="F3794" s="4" t="s">
        <v>43</v>
      </c>
      <c r="G3794" s="4" t="s">
        <v>13</v>
      </c>
      <c r="H3794" s="2" t="s">
        <v>71</v>
      </c>
      <c r="I3794" s="5" t="s">
        <v>70</v>
      </c>
      <c r="J3794" s="4" t="s">
        <v>27</v>
      </c>
      <c r="K3794" s="4" t="s">
        <v>1</v>
      </c>
      <c r="L3794" s="4" t="s">
        <v>11</v>
      </c>
      <c r="M3794" s="4">
        <f>+YEAR(Tabla26[[#This Row],[Fecha de creación]])</f>
        <v>2023</v>
      </c>
      <c r="N3794" s="4">
        <f>+MONTH(Tabla26[[#This Row],[Fecha de creación]])</f>
        <v>1</v>
      </c>
    </row>
    <row r="3795" spans="1:14" hidden="1" x14ac:dyDescent="0.3">
      <c r="A3795" s="6">
        <v>44937.699155092596</v>
      </c>
      <c r="B3795" s="4" t="s">
        <v>32</v>
      </c>
      <c r="C3795" s="4" t="s">
        <v>6215</v>
      </c>
      <c r="D3795" s="4" t="s">
        <v>72</v>
      </c>
      <c r="E3795" s="4" t="s">
        <v>7</v>
      </c>
      <c r="F3795" s="4" t="s">
        <v>43</v>
      </c>
      <c r="G3795" s="4" t="s">
        <v>13</v>
      </c>
      <c r="H3795" s="2" t="s">
        <v>71</v>
      </c>
      <c r="I3795" s="5" t="s">
        <v>70</v>
      </c>
      <c r="J3795" s="4" t="s">
        <v>27</v>
      </c>
      <c r="K3795" s="4" t="s">
        <v>1</v>
      </c>
      <c r="L3795" s="4" t="s">
        <v>11</v>
      </c>
      <c r="M3795" s="4">
        <f>+YEAR(Tabla26[[#This Row],[Fecha de creación]])</f>
        <v>2023</v>
      </c>
      <c r="N3795" s="4">
        <f>+MONTH(Tabla26[[#This Row],[Fecha de creación]])</f>
        <v>1</v>
      </c>
    </row>
    <row r="3796" spans="1:14" hidden="1" x14ac:dyDescent="0.3">
      <c r="A3796" s="6">
        <v>44937.701215277775</v>
      </c>
      <c r="B3796" s="4" t="s">
        <v>32</v>
      </c>
      <c r="C3796" s="4" t="s">
        <v>6214</v>
      </c>
      <c r="D3796" s="4" t="s">
        <v>72</v>
      </c>
      <c r="E3796" s="4" t="s">
        <v>7</v>
      </c>
      <c r="F3796" s="4" t="s">
        <v>43</v>
      </c>
      <c r="G3796" s="4" t="s">
        <v>13</v>
      </c>
      <c r="H3796" s="2" t="s">
        <v>71</v>
      </c>
      <c r="I3796" s="5" t="s">
        <v>70</v>
      </c>
      <c r="J3796" s="4" t="s">
        <v>27</v>
      </c>
      <c r="K3796" s="4" t="s">
        <v>1</v>
      </c>
      <c r="L3796" s="4" t="s">
        <v>11</v>
      </c>
      <c r="M3796" s="4">
        <f>+YEAR(Tabla26[[#This Row],[Fecha de creación]])</f>
        <v>2023</v>
      </c>
      <c r="N3796" s="4">
        <f>+MONTH(Tabla26[[#This Row],[Fecha de creación]])</f>
        <v>1</v>
      </c>
    </row>
    <row r="3797" spans="1:14" hidden="1" x14ac:dyDescent="0.3">
      <c r="A3797" s="6">
        <v>44937.704884259256</v>
      </c>
      <c r="B3797" s="4" t="s">
        <v>32</v>
      </c>
      <c r="C3797" s="4" t="s">
        <v>6213</v>
      </c>
      <c r="D3797" s="4" t="s">
        <v>72</v>
      </c>
      <c r="E3797" s="4" t="s">
        <v>7</v>
      </c>
      <c r="F3797" s="4" t="s">
        <v>43</v>
      </c>
      <c r="G3797" s="4" t="s">
        <v>13</v>
      </c>
      <c r="H3797" s="2" t="s">
        <v>71</v>
      </c>
      <c r="I3797" s="5" t="s">
        <v>70</v>
      </c>
      <c r="J3797" s="4" t="s">
        <v>27</v>
      </c>
      <c r="K3797" s="4" t="s">
        <v>1</v>
      </c>
      <c r="L3797" s="4" t="s">
        <v>11</v>
      </c>
      <c r="M3797" s="4">
        <f>+YEAR(Tabla26[[#This Row],[Fecha de creación]])</f>
        <v>2023</v>
      </c>
      <c r="N3797" s="4">
        <f>+MONTH(Tabla26[[#This Row],[Fecha de creación]])</f>
        <v>1</v>
      </c>
    </row>
    <row r="3798" spans="1:14" hidden="1" x14ac:dyDescent="0.3">
      <c r="A3798" s="6">
        <v>44937.718611111108</v>
      </c>
      <c r="B3798" s="4" t="s">
        <v>23</v>
      </c>
      <c r="C3798" s="4" t="s">
        <v>6212</v>
      </c>
      <c r="D3798" s="4" t="s">
        <v>72</v>
      </c>
      <c r="E3798" s="4" t="s">
        <v>7</v>
      </c>
      <c r="F3798" s="4" t="s">
        <v>43</v>
      </c>
      <c r="G3798" s="4" t="s">
        <v>13</v>
      </c>
      <c r="H3798" s="2" t="s">
        <v>71</v>
      </c>
      <c r="I3798" s="5" t="s">
        <v>18</v>
      </c>
      <c r="J3798" s="4" t="s">
        <v>27</v>
      </c>
      <c r="K3798" s="4" t="s">
        <v>1</v>
      </c>
      <c r="L3798" s="4" t="s">
        <v>11</v>
      </c>
      <c r="M3798" s="4">
        <f>+YEAR(Tabla26[[#This Row],[Fecha de creación]])</f>
        <v>2023</v>
      </c>
      <c r="N3798" s="4">
        <f>+MONTH(Tabla26[[#This Row],[Fecha de creación]])</f>
        <v>1</v>
      </c>
    </row>
    <row r="3799" spans="1:14" hidden="1" x14ac:dyDescent="0.3">
      <c r="A3799" s="6">
        <v>44939.48945601852</v>
      </c>
      <c r="B3799" s="4" t="s">
        <v>32</v>
      </c>
      <c r="C3799" s="4" t="s">
        <v>6202</v>
      </c>
      <c r="D3799" s="4" t="s">
        <v>72</v>
      </c>
      <c r="E3799" s="4" t="s">
        <v>7</v>
      </c>
      <c r="F3799" s="4" t="s">
        <v>43</v>
      </c>
      <c r="G3799" s="4" t="s">
        <v>13</v>
      </c>
      <c r="H3799" s="2" t="s">
        <v>71</v>
      </c>
      <c r="I3799" s="5" t="s">
        <v>70</v>
      </c>
      <c r="J3799" s="4" t="s">
        <v>27</v>
      </c>
      <c r="K3799" s="4" t="s">
        <v>1</v>
      </c>
      <c r="L3799" s="4" t="s">
        <v>11</v>
      </c>
      <c r="M3799" s="4">
        <f>+YEAR(Tabla26[[#This Row],[Fecha de creación]])</f>
        <v>2023</v>
      </c>
      <c r="N3799" s="4">
        <f>+MONTH(Tabla26[[#This Row],[Fecha de creación]])</f>
        <v>1</v>
      </c>
    </row>
    <row r="3800" spans="1:14" hidden="1" x14ac:dyDescent="0.3">
      <c r="A3800" s="6">
        <v>44939.623680555553</v>
      </c>
      <c r="B3800" s="4" t="s">
        <v>32</v>
      </c>
      <c r="C3800" s="4" t="s">
        <v>6199</v>
      </c>
      <c r="D3800" s="4" t="s">
        <v>72</v>
      </c>
      <c r="E3800" s="4" t="s">
        <v>7</v>
      </c>
      <c r="F3800" s="4" t="s">
        <v>43</v>
      </c>
      <c r="G3800" s="4" t="s">
        <v>13</v>
      </c>
      <c r="H3800" s="2" t="s">
        <v>71</v>
      </c>
      <c r="I3800" s="5" t="s">
        <v>70</v>
      </c>
      <c r="J3800" s="4" t="s">
        <v>27</v>
      </c>
      <c r="K3800" s="4" t="s">
        <v>1</v>
      </c>
      <c r="L3800" s="4" t="s">
        <v>11</v>
      </c>
      <c r="M3800" s="4">
        <f>+YEAR(Tabla26[[#This Row],[Fecha de creación]])</f>
        <v>2023</v>
      </c>
      <c r="N3800" s="4">
        <f>+MONTH(Tabla26[[#This Row],[Fecha de creación]])</f>
        <v>1</v>
      </c>
    </row>
    <row r="3801" spans="1:14" hidden="1" x14ac:dyDescent="0.3">
      <c r="A3801" s="6">
        <v>44939.650243055556</v>
      </c>
      <c r="B3801" s="4" t="s">
        <v>32</v>
      </c>
      <c r="C3801" s="4" t="s">
        <v>6194</v>
      </c>
      <c r="D3801" s="4" t="s">
        <v>72</v>
      </c>
      <c r="E3801" s="4" t="s">
        <v>7</v>
      </c>
      <c r="F3801" s="4" t="s">
        <v>43</v>
      </c>
      <c r="G3801" s="4" t="s">
        <v>13</v>
      </c>
      <c r="H3801" s="2" t="s">
        <v>71</v>
      </c>
      <c r="I3801" s="5" t="s">
        <v>70</v>
      </c>
      <c r="J3801" s="4" t="s">
        <v>27</v>
      </c>
      <c r="K3801" s="4" t="s">
        <v>1</v>
      </c>
      <c r="L3801" s="4" t="s">
        <v>11</v>
      </c>
      <c r="M3801" s="4">
        <f>+YEAR(Tabla26[[#This Row],[Fecha de creación]])</f>
        <v>2023</v>
      </c>
      <c r="N3801" s="4">
        <f>+MONTH(Tabla26[[#This Row],[Fecha de creación]])</f>
        <v>1</v>
      </c>
    </row>
    <row r="3802" spans="1:14" hidden="1" x14ac:dyDescent="0.3">
      <c r="A3802" s="6">
        <v>44941.69736111111</v>
      </c>
      <c r="B3802" s="4" t="s">
        <v>32</v>
      </c>
      <c r="C3802" s="4" t="s">
        <v>6176</v>
      </c>
      <c r="D3802" s="4" t="s">
        <v>72</v>
      </c>
      <c r="E3802" s="4" t="s">
        <v>7</v>
      </c>
      <c r="F3802" s="4" t="s">
        <v>43</v>
      </c>
      <c r="G3802" s="4" t="s">
        <v>13</v>
      </c>
      <c r="H3802" s="2" t="s">
        <v>71</v>
      </c>
      <c r="I3802" s="5" t="s">
        <v>70</v>
      </c>
      <c r="J3802" s="4" t="s">
        <v>27</v>
      </c>
      <c r="K3802" s="4" t="s">
        <v>1</v>
      </c>
      <c r="L3802" s="4" t="s">
        <v>11</v>
      </c>
      <c r="M3802" s="4">
        <f>+YEAR(Tabla26[[#This Row],[Fecha de creación]])</f>
        <v>2023</v>
      </c>
      <c r="N3802" s="4">
        <f>+MONTH(Tabla26[[#This Row],[Fecha de creación]])</f>
        <v>1</v>
      </c>
    </row>
    <row r="3803" spans="1:14" hidden="1" x14ac:dyDescent="0.3">
      <c r="A3803" s="6">
        <v>44941.699143518519</v>
      </c>
      <c r="B3803" s="4" t="s">
        <v>32</v>
      </c>
      <c r="C3803" s="4" t="s">
        <v>6175</v>
      </c>
      <c r="D3803" s="4" t="s">
        <v>72</v>
      </c>
      <c r="E3803" s="4" t="s">
        <v>7</v>
      </c>
      <c r="F3803" s="4" t="s">
        <v>43</v>
      </c>
      <c r="G3803" s="4" t="s">
        <v>13</v>
      </c>
      <c r="H3803" s="2" t="s">
        <v>71</v>
      </c>
      <c r="I3803" s="5" t="s">
        <v>70</v>
      </c>
      <c r="J3803" s="4" t="s">
        <v>27</v>
      </c>
      <c r="K3803" s="4" t="s">
        <v>1</v>
      </c>
      <c r="L3803" s="4" t="s">
        <v>11</v>
      </c>
      <c r="M3803" s="4">
        <f>+YEAR(Tabla26[[#This Row],[Fecha de creación]])</f>
        <v>2023</v>
      </c>
      <c r="N3803" s="4">
        <f>+MONTH(Tabla26[[#This Row],[Fecha de creación]])</f>
        <v>1</v>
      </c>
    </row>
    <row r="3804" spans="1:14" hidden="1" x14ac:dyDescent="0.3">
      <c r="A3804" s="6">
        <v>44941.702465277776</v>
      </c>
      <c r="B3804" s="4" t="s">
        <v>32</v>
      </c>
      <c r="C3804" s="4" t="s">
        <v>6174</v>
      </c>
      <c r="D3804" s="4" t="s">
        <v>72</v>
      </c>
      <c r="E3804" s="4" t="s">
        <v>7</v>
      </c>
      <c r="F3804" s="4" t="s">
        <v>43</v>
      </c>
      <c r="G3804" s="4" t="s">
        <v>13</v>
      </c>
      <c r="H3804" s="2" t="s">
        <v>71</v>
      </c>
      <c r="I3804" s="5" t="s">
        <v>70</v>
      </c>
      <c r="J3804" s="4" t="s">
        <v>27</v>
      </c>
      <c r="K3804" s="4" t="s">
        <v>1</v>
      </c>
      <c r="L3804" s="4" t="s">
        <v>11</v>
      </c>
      <c r="M3804" s="4">
        <f>+YEAR(Tabla26[[#This Row],[Fecha de creación]])</f>
        <v>2023</v>
      </c>
      <c r="N3804" s="4">
        <f>+MONTH(Tabla26[[#This Row],[Fecha de creación]])</f>
        <v>1</v>
      </c>
    </row>
    <row r="3805" spans="1:14" hidden="1" x14ac:dyDescent="0.3">
      <c r="A3805" s="6">
        <v>44941.703680555554</v>
      </c>
      <c r="B3805" s="4" t="s">
        <v>32</v>
      </c>
      <c r="C3805" s="4" t="s">
        <v>6173</v>
      </c>
      <c r="D3805" s="4" t="s">
        <v>72</v>
      </c>
      <c r="E3805" s="4" t="s">
        <v>7</v>
      </c>
      <c r="F3805" s="4" t="s">
        <v>43</v>
      </c>
      <c r="G3805" s="4" t="s">
        <v>13</v>
      </c>
      <c r="H3805" s="2" t="s">
        <v>71</v>
      </c>
      <c r="I3805" s="5" t="s">
        <v>70</v>
      </c>
      <c r="J3805" s="4" t="s">
        <v>27</v>
      </c>
      <c r="K3805" s="4" t="s">
        <v>1</v>
      </c>
      <c r="L3805" s="4" t="s">
        <v>11</v>
      </c>
      <c r="M3805" s="4">
        <f>+YEAR(Tabla26[[#This Row],[Fecha de creación]])</f>
        <v>2023</v>
      </c>
      <c r="N3805" s="4">
        <f>+MONTH(Tabla26[[#This Row],[Fecha de creación]])</f>
        <v>1</v>
      </c>
    </row>
    <row r="3806" spans="1:14" hidden="1" x14ac:dyDescent="0.3">
      <c r="A3806" s="6">
        <v>44941.712094907409</v>
      </c>
      <c r="B3806" s="4" t="s">
        <v>32</v>
      </c>
      <c r="C3806" s="4" t="s">
        <v>6172</v>
      </c>
      <c r="D3806" s="4" t="s">
        <v>72</v>
      </c>
      <c r="E3806" s="4" t="s">
        <v>7</v>
      </c>
      <c r="F3806" s="4" t="s">
        <v>43</v>
      </c>
      <c r="G3806" s="4" t="s">
        <v>20</v>
      </c>
      <c r="H3806" s="2" t="s">
        <v>71</v>
      </c>
      <c r="I3806" s="5" t="s">
        <v>70</v>
      </c>
      <c r="J3806" s="4" t="s">
        <v>27</v>
      </c>
      <c r="K3806" s="4" t="s">
        <v>1</v>
      </c>
      <c r="L3806" s="4" t="s">
        <v>0</v>
      </c>
      <c r="M3806" s="4">
        <f>+YEAR(Tabla26[[#This Row],[Fecha de creación]])</f>
        <v>2023</v>
      </c>
      <c r="N3806" s="4">
        <f>+MONTH(Tabla26[[#This Row],[Fecha de creación]])</f>
        <v>1</v>
      </c>
    </row>
    <row r="3807" spans="1:14" hidden="1" x14ac:dyDescent="0.3">
      <c r="A3807" s="6">
        <v>44941.712905092594</v>
      </c>
      <c r="B3807" s="4" t="s">
        <v>32</v>
      </c>
      <c r="C3807" s="4" t="s">
        <v>6171</v>
      </c>
      <c r="D3807" s="4" t="s">
        <v>72</v>
      </c>
      <c r="E3807" s="4" t="s">
        <v>7</v>
      </c>
      <c r="F3807" s="4" t="s">
        <v>43</v>
      </c>
      <c r="G3807" s="4" t="s">
        <v>13</v>
      </c>
      <c r="H3807" s="2" t="s">
        <v>71</v>
      </c>
      <c r="I3807" s="5" t="s">
        <v>70</v>
      </c>
      <c r="J3807" s="4" t="s">
        <v>27</v>
      </c>
      <c r="K3807" s="4" t="s">
        <v>1</v>
      </c>
      <c r="L3807" s="4" t="s">
        <v>11</v>
      </c>
      <c r="M3807" s="4">
        <f>+YEAR(Tabla26[[#This Row],[Fecha de creación]])</f>
        <v>2023</v>
      </c>
      <c r="N3807" s="4">
        <f>+MONTH(Tabla26[[#This Row],[Fecha de creación]])</f>
        <v>1</v>
      </c>
    </row>
    <row r="3808" spans="1:14" hidden="1" x14ac:dyDescent="0.3">
      <c r="A3808" s="6">
        <v>44942.456909722219</v>
      </c>
      <c r="B3808" s="4" t="s">
        <v>32</v>
      </c>
      <c r="C3808" s="4" t="s">
        <v>6170</v>
      </c>
      <c r="D3808" s="4" t="s">
        <v>72</v>
      </c>
      <c r="E3808" s="4" t="s">
        <v>7</v>
      </c>
      <c r="F3808" s="4" t="s">
        <v>43</v>
      </c>
      <c r="G3808" s="4" t="s">
        <v>13</v>
      </c>
      <c r="H3808" s="2" t="s">
        <v>71</v>
      </c>
      <c r="I3808" s="5" t="s">
        <v>70</v>
      </c>
      <c r="J3808" s="4" t="s">
        <v>27</v>
      </c>
      <c r="K3808" s="4" t="s">
        <v>1</v>
      </c>
      <c r="L3808" s="4" t="s">
        <v>11</v>
      </c>
      <c r="M3808" s="4">
        <f>+YEAR(Tabla26[[#This Row],[Fecha de creación]])</f>
        <v>2023</v>
      </c>
      <c r="N3808" s="4">
        <f>+MONTH(Tabla26[[#This Row],[Fecha de creación]])</f>
        <v>1</v>
      </c>
    </row>
    <row r="3809" spans="1:14" hidden="1" x14ac:dyDescent="0.3">
      <c r="A3809" s="6">
        <v>44942.743310185186</v>
      </c>
      <c r="B3809" s="4" t="s">
        <v>32</v>
      </c>
      <c r="C3809" s="4" t="s">
        <v>6166</v>
      </c>
      <c r="D3809" s="4" t="s">
        <v>72</v>
      </c>
      <c r="E3809" s="4" t="s">
        <v>7</v>
      </c>
      <c r="F3809" s="4" t="s">
        <v>43</v>
      </c>
      <c r="G3809" s="4" t="s">
        <v>13</v>
      </c>
      <c r="H3809" s="2" t="s">
        <v>71</v>
      </c>
      <c r="I3809" s="5" t="s">
        <v>70</v>
      </c>
      <c r="J3809" s="4" t="s">
        <v>27</v>
      </c>
      <c r="K3809" s="4" t="s">
        <v>1</v>
      </c>
      <c r="L3809" s="4" t="s">
        <v>11</v>
      </c>
      <c r="M3809" s="4">
        <f>+YEAR(Tabla26[[#This Row],[Fecha de creación]])</f>
        <v>2023</v>
      </c>
      <c r="N3809" s="4">
        <f>+MONTH(Tabla26[[#This Row],[Fecha de creación]])</f>
        <v>1</v>
      </c>
    </row>
    <row r="3810" spans="1:14" hidden="1" x14ac:dyDescent="0.3">
      <c r="A3810" s="6">
        <v>44944.660208333335</v>
      </c>
      <c r="B3810" s="4" t="s">
        <v>32</v>
      </c>
      <c r="C3810" s="4" t="s">
        <v>6138</v>
      </c>
      <c r="D3810" s="4" t="s">
        <v>72</v>
      </c>
      <c r="E3810" s="4" t="s">
        <v>7</v>
      </c>
      <c r="F3810" s="4" t="s">
        <v>43</v>
      </c>
      <c r="G3810" s="4" t="s">
        <v>13</v>
      </c>
      <c r="H3810" s="2" t="s">
        <v>71</v>
      </c>
      <c r="I3810" s="5" t="s">
        <v>70</v>
      </c>
      <c r="J3810" s="4" t="s">
        <v>27</v>
      </c>
      <c r="K3810" s="4" t="s">
        <v>1</v>
      </c>
      <c r="L3810" s="4" t="s">
        <v>11</v>
      </c>
      <c r="M3810" s="4">
        <f>+YEAR(Tabla26[[#This Row],[Fecha de creación]])</f>
        <v>2023</v>
      </c>
      <c r="N3810" s="4">
        <f>+MONTH(Tabla26[[#This Row],[Fecha de creación]])</f>
        <v>1</v>
      </c>
    </row>
    <row r="3811" spans="1:14" hidden="1" x14ac:dyDescent="0.3">
      <c r="A3811" s="6">
        <v>44944.670578703706</v>
      </c>
      <c r="B3811" s="4" t="s">
        <v>32</v>
      </c>
      <c r="C3811" s="4" t="s">
        <v>6136</v>
      </c>
      <c r="D3811" s="4" t="s">
        <v>72</v>
      </c>
      <c r="E3811" s="4" t="s">
        <v>7</v>
      </c>
      <c r="F3811" s="4" t="s">
        <v>43</v>
      </c>
      <c r="G3811" s="4" t="s">
        <v>13</v>
      </c>
      <c r="H3811" s="2" t="s">
        <v>71</v>
      </c>
      <c r="I3811" s="5" t="s">
        <v>70</v>
      </c>
      <c r="J3811" s="4" t="s">
        <v>27</v>
      </c>
      <c r="K3811" s="4" t="s">
        <v>1</v>
      </c>
      <c r="L3811" s="4" t="s">
        <v>11</v>
      </c>
      <c r="M3811" s="4">
        <f>+YEAR(Tabla26[[#This Row],[Fecha de creación]])</f>
        <v>2023</v>
      </c>
      <c r="N3811" s="4">
        <f>+MONTH(Tabla26[[#This Row],[Fecha de creación]])</f>
        <v>1</v>
      </c>
    </row>
    <row r="3812" spans="1:14" hidden="1" x14ac:dyDescent="0.3">
      <c r="A3812" s="6">
        <v>44944.686909722222</v>
      </c>
      <c r="B3812" s="4" t="s">
        <v>32</v>
      </c>
      <c r="C3812" s="4" t="s">
        <v>6133</v>
      </c>
      <c r="D3812" s="4" t="s">
        <v>72</v>
      </c>
      <c r="E3812" s="4" t="s">
        <v>7</v>
      </c>
      <c r="F3812" s="4" t="s">
        <v>43</v>
      </c>
      <c r="G3812" s="4" t="s">
        <v>13</v>
      </c>
      <c r="H3812" s="2" t="s">
        <v>71</v>
      </c>
      <c r="I3812" s="5" t="s">
        <v>70</v>
      </c>
      <c r="J3812" s="4" t="s">
        <v>27</v>
      </c>
      <c r="K3812" s="4" t="s">
        <v>1</v>
      </c>
      <c r="L3812" s="4" t="s">
        <v>11</v>
      </c>
      <c r="M3812" s="4">
        <f>+YEAR(Tabla26[[#This Row],[Fecha de creación]])</f>
        <v>2023</v>
      </c>
      <c r="N3812" s="4">
        <f>+MONTH(Tabla26[[#This Row],[Fecha de creación]])</f>
        <v>1</v>
      </c>
    </row>
    <row r="3813" spans="1:14" hidden="1" x14ac:dyDescent="0.3">
      <c r="A3813" s="6">
        <v>44944.692685185182</v>
      </c>
      <c r="B3813" s="4" t="s">
        <v>32</v>
      </c>
      <c r="C3813" s="4" t="s">
        <v>6132</v>
      </c>
      <c r="D3813" s="4" t="s">
        <v>72</v>
      </c>
      <c r="E3813" s="4" t="s">
        <v>7</v>
      </c>
      <c r="F3813" s="4" t="s">
        <v>43</v>
      </c>
      <c r="G3813" s="4" t="s">
        <v>13</v>
      </c>
      <c r="H3813" s="2" t="s">
        <v>71</v>
      </c>
      <c r="I3813" s="5" t="s">
        <v>70</v>
      </c>
      <c r="J3813" s="4" t="s">
        <v>27</v>
      </c>
      <c r="K3813" s="4" t="s">
        <v>1</v>
      </c>
      <c r="L3813" s="4" t="s">
        <v>11</v>
      </c>
      <c r="M3813" s="4">
        <f>+YEAR(Tabla26[[#This Row],[Fecha de creación]])</f>
        <v>2023</v>
      </c>
      <c r="N3813" s="4">
        <f>+MONTH(Tabla26[[#This Row],[Fecha de creación]])</f>
        <v>1</v>
      </c>
    </row>
    <row r="3814" spans="1:14" hidden="1" x14ac:dyDescent="0.3">
      <c r="A3814" s="6">
        <v>44945.702881944446</v>
      </c>
      <c r="B3814" s="4" t="s">
        <v>32</v>
      </c>
      <c r="C3814" s="4" t="s">
        <v>6117</v>
      </c>
      <c r="D3814" s="4" t="s">
        <v>72</v>
      </c>
      <c r="E3814" s="4" t="s">
        <v>7</v>
      </c>
      <c r="F3814" s="4" t="s">
        <v>43</v>
      </c>
      <c r="G3814" s="4" t="s">
        <v>13</v>
      </c>
      <c r="H3814" s="2" t="s">
        <v>71</v>
      </c>
      <c r="I3814" s="5" t="s">
        <v>70</v>
      </c>
      <c r="J3814" s="4" t="s">
        <v>27</v>
      </c>
      <c r="K3814" s="4" t="s">
        <v>1</v>
      </c>
      <c r="L3814" s="4" t="s">
        <v>11</v>
      </c>
      <c r="M3814" s="4">
        <f>+YEAR(Tabla26[[#This Row],[Fecha de creación]])</f>
        <v>2023</v>
      </c>
      <c r="N3814" s="4">
        <f>+MONTH(Tabla26[[#This Row],[Fecha de creación]])</f>
        <v>1</v>
      </c>
    </row>
    <row r="3815" spans="1:14" hidden="1" x14ac:dyDescent="0.3">
      <c r="A3815" s="6">
        <v>44945.722129629627</v>
      </c>
      <c r="B3815" s="4" t="s">
        <v>32</v>
      </c>
      <c r="C3815" s="4" t="s">
        <v>6115</v>
      </c>
      <c r="D3815" s="4" t="s">
        <v>72</v>
      </c>
      <c r="E3815" s="4" t="s">
        <v>7</v>
      </c>
      <c r="F3815" s="4" t="s">
        <v>43</v>
      </c>
      <c r="G3815" s="4" t="s">
        <v>13</v>
      </c>
      <c r="H3815" s="2" t="s">
        <v>71</v>
      </c>
      <c r="I3815" s="5" t="s">
        <v>70</v>
      </c>
      <c r="J3815" s="4" t="s">
        <v>27</v>
      </c>
      <c r="K3815" s="4" t="s">
        <v>1</v>
      </c>
      <c r="L3815" s="4" t="s">
        <v>11</v>
      </c>
      <c r="M3815" s="4">
        <f>+YEAR(Tabla26[[#This Row],[Fecha de creación]])</f>
        <v>2023</v>
      </c>
      <c r="N3815" s="4">
        <f>+MONTH(Tabla26[[#This Row],[Fecha de creación]])</f>
        <v>1</v>
      </c>
    </row>
    <row r="3816" spans="1:14" hidden="1" x14ac:dyDescent="0.3">
      <c r="A3816" s="6">
        <v>44946.671689814815</v>
      </c>
      <c r="B3816" s="4" t="s">
        <v>32</v>
      </c>
      <c r="C3816" s="4" t="s">
        <v>6103</v>
      </c>
      <c r="D3816" s="4" t="s">
        <v>72</v>
      </c>
      <c r="E3816" s="4" t="s">
        <v>7</v>
      </c>
      <c r="F3816" s="4" t="s">
        <v>43</v>
      </c>
      <c r="G3816" s="4" t="s">
        <v>13</v>
      </c>
      <c r="H3816" s="2" t="s">
        <v>71</v>
      </c>
      <c r="I3816" s="5" t="s">
        <v>70</v>
      </c>
      <c r="J3816" s="4" t="s">
        <v>27</v>
      </c>
      <c r="K3816" s="4" t="s">
        <v>1</v>
      </c>
      <c r="L3816" s="4" t="s">
        <v>11</v>
      </c>
      <c r="M3816" s="4">
        <f>+YEAR(Tabla26[[#This Row],[Fecha de creación]])</f>
        <v>2023</v>
      </c>
      <c r="N3816" s="4">
        <f>+MONTH(Tabla26[[#This Row],[Fecha de creación]])</f>
        <v>1</v>
      </c>
    </row>
    <row r="3817" spans="1:14" hidden="1" x14ac:dyDescent="0.3">
      <c r="A3817" s="6">
        <v>44946.700902777775</v>
      </c>
      <c r="B3817" s="4" t="s">
        <v>32</v>
      </c>
      <c r="C3817" s="4" t="s">
        <v>6098</v>
      </c>
      <c r="D3817" s="4" t="s">
        <v>72</v>
      </c>
      <c r="E3817" s="4" t="s">
        <v>7</v>
      </c>
      <c r="F3817" s="4" t="s">
        <v>43</v>
      </c>
      <c r="G3817" s="4" t="s">
        <v>13</v>
      </c>
      <c r="H3817" s="2" t="s">
        <v>71</v>
      </c>
      <c r="I3817" s="5" t="s">
        <v>70</v>
      </c>
      <c r="J3817" s="4" t="s">
        <v>27</v>
      </c>
      <c r="K3817" s="4" t="s">
        <v>1</v>
      </c>
      <c r="L3817" s="4" t="s">
        <v>11</v>
      </c>
      <c r="M3817" s="4">
        <f>+YEAR(Tabla26[[#This Row],[Fecha de creación]])</f>
        <v>2023</v>
      </c>
      <c r="N3817" s="4">
        <f>+MONTH(Tabla26[[#This Row],[Fecha de creación]])</f>
        <v>1</v>
      </c>
    </row>
    <row r="3818" spans="1:14" hidden="1" x14ac:dyDescent="0.3">
      <c r="A3818" s="6">
        <v>44947.727372685185</v>
      </c>
      <c r="B3818" s="4" t="s">
        <v>32</v>
      </c>
      <c r="C3818" s="4" t="s">
        <v>6083</v>
      </c>
      <c r="D3818" s="4" t="s">
        <v>72</v>
      </c>
      <c r="E3818" s="4" t="s">
        <v>7</v>
      </c>
      <c r="F3818" s="4" t="s">
        <v>43</v>
      </c>
      <c r="G3818" s="4" t="s">
        <v>13</v>
      </c>
      <c r="H3818" s="2" t="s">
        <v>71</v>
      </c>
      <c r="I3818" s="5" t="s">
        <v>127</v>
      </c>
      <c r="J3818" s="4" t="s">
        <v>27</v>
      </c>
      <c r="K3818" s="4" t="s">
        <v>1</v>
      </c>
      <c r="L3818" s="4" t="s">
        <v>11</v>
      </c>
      <c r="M3818" s="4">
        <f>+YEAR(Tabla26[[#This Row],[Fecha de creación]])</f>
        <v>2023</v>
      </c>
      <c r="N3818" s="4">
        <f>+MONTH(Tabla26[[#This Row],[Fecha de creación]])</f>
        <v>1</v>
      </c>
    </row>
    <row r="3819" spans="1:14" hidden="1" x14ac:dyDescent="0.3">
      <c r="A3819" s="6">
        <v>44949.662268518521</v>
      </c>
      <c r="B3819" s="4" t="s">
        <v>32</v>
      </c>
      <c r="C3819" s="4" t="s">
        <v>6066</v>
      </c>
      <c r="D3819" s="4" t="s">
        <v>72</v>
      </c>
      <c r="E3819" s="4" t="s">
        <v>7</v>
      </c>
      <c r="F3819" s="4" t="s">
        <v>43</v>
      </c>
      <c r="G3819" s="4" t="s">
        <v>13</v>
      </c>
      <c r="H3819" s="2" t="s">
        <v>71</v>
      </c>
      <c r="I3819" s="5" t="s">
        <v>70</v>
      </c>
      <c r="J3819" s="4" t="s">
        <v>27</v>
      </c>
      <c r="K3819" s="4" t="s">
        <v>1</v>
      </c>
      <c r="L3819" s="4" t="s">
        <v>11</v>
      </c>
      <c r="M3819" s="4">
        <f>+YEAR(Tabla26[[#This Row],[Fecha de creación]])</f>
        <v>2023</v>
      </c>
      <c r="N3819" s="4">
        <f>+MONTH(Tabla26[[#This Row],[Fecha de creación]])</f>
        <v>1</v>
      </c>
    </row>
    <row r="3820" spans="1:14" hidden="1" x14ac:dyDescent="0.3">
      <c r="A3820" s="6">
        <v>44949.666770833333</v>
      </c>
      <c r="B3820" s="4" t="s">
        <v>32</v>
      </c>
      <c r="C3820" s="4" t="s">
        <v>6064</v>
      </c>
      <c r="D3820" s="4" t="s">
        <v>72</v>
      </c>
      <c r="E3820" s="4" t="s">
        <v>7</v>
      </c>
      <c r="F3820" s="4" t="s">
        <v>43</v>
      </c>
      <c r="G3820" s="4" t="s">
        <v>13</v>
      </c>
      <c r="H3820" s="2" t="s">
        <v>71</v>
      </c>
      <c r="I3820" s="5" t="s">
        <v>70</v>
      </c>
      <c r="J3820" s="4" t="s">
        <v>27</v>
      </c>
      <c r="K3820" s="4" t="s">
        <v>1</v>
      </c>
      <c r="L3820" s="4" t="s">
        <v>11</v>
      </c>
      <c r="M3820" s="4">
        <f>+YEAR(Tabla26[[#This Row],[Fecha de creación]])</f>
        <v>2023</v>
      </c>
      <c r="N3820" s="4">
        <f>+MONTH(Tabla26[[#This Row],[Fecha de creación]])</f>
        <v>1</v>
      </c>
    </row>
    <row r="3821" spans="1:14" hidden="1" x14ac:dyDescent="0.3">
      <c r="A3821" s="6">
        <v>44949.668587962966</v>
      </c>
      <c r="B3821" s="4" t="s">
        <v>32</v>
      </c>
      <c r="C3821" s="4" t="s">
        <v>6063</v>
      </c>
      <c r="D3821" s="4" t="s">
        <v>72</v>
      </c>
      <c r="E3821" s="4" t="s">
        <v>7</v>
      </c>
      <c r="F3821" s="4" t="s">
        <v>43</v>
      </c>
      <c r="G3821" s="4" t="s">
        <v>13</v>
      </c>
      <c r="H3821" s="2" t="s">
        <v>71</v>
      </c>
      <c r="I3821" s="5" t="s">
        <v>70</v>
      </c>
      <c r="J3821" s="4" t="s">
        <v>27</v>
      </c>
      <c r="K3821" s="4" t="s">
        <v>1</v>
      </c>
      <c r="L3821" s="4" t="s">
        <v>11</v>
      </c>
      <c r="M3821" s="4">
        <f>+YEAR(Tabla26[[#This Row],[Fecha de creación]])</f>
        <v>2023</v>
      </c>
      <c r="N3821" s="4">
        <f>+MONTH(Tabla26[[#This Row],[Fecha de creación]])</f>
        <v>1</v>
      </c>
    </row>
    <row r="3822" spans="1:14" hidden="1" x14ac:dyDescent="0.3">
      <c r="A3822" s="6">
        <v>44949.690023148149</v>
      </c>
      <c r="B3822" s="4" t="s">
        <v>32</v>
      </c>
      <c r="C3822" s="4" t="s">
        <v>6060</v>
      </c>
      <c r="D3822" s="4" t="s">
        <v>72</v>
      </c>
      <c r="E3822" s="4" t="s">
        <v>7</v>
      </c>
      <c r="F3822" s="4" t="s">
        <v>43</v>
      </c>
      <c r="G3822" s="4" t="s">
        <v>13</v>
      </c>
      <c r="H3822" s="2" t="s">
        <v>71</v>
      </c>
      <c r="I3822" s="5" t="s">
        <v>70</v>
      </c>
      <c r="J3822" s="4" t="s">
        <v>27</v>
      </c>
      <c r="K3822" s="4" t="s">
        <v>1</v>
      </c>
      <c r="L3822" s="4" t="s">
        <v>11</v>
      </c>
      <c r="M3822" s="4">
        <f>+YEAR(Tabla26[[#This Row],[Fecha de creación]])</f>
        <v>2023</v>
      </c>
      <c r="N3822" s="4">
        <f>+MONTH(Tabla26[[#This Row],[Fecha de creación]])</f>
        <v>1</v>
      </c>
    </row>
    <row r="3823" spans="1:14" hidden="1" x14ac:dyDescent="0.3">
      <c r="A3823" s="6">
        <v>44949.72142361111</v>
      </c>
      <c r="B3823" s="4" t="s">
        <v>32</v>
      </c>
      <c r="C3823" s="4" t="s">
        <v>6057</v>
      </c>
      <c r="D3823" s="4" t="s">
        <v>72</v>
      </c>
      <c r="E3823" s="4" t="s">
        <v>7</v>
      </c>
      <c r="F3823" s="4" t="s">
        <v>43</v>
      </c>
      <c r="G3823" s="4" t="s">
        <v>13</v>
      </c>
      <c r="H3823" s="2" t="s">
        <v>71</v>
      </c>
      <c r="I3823" s="5" t="s">
        <v>70</v>
      </c>
      <c r="J3823" s="4" t="s">
        <v>27</v>
      </c>
      <c r="K3823" s="4" t="s">
        <v>1</v>
      </c>
      <c r="L3823" s="4" t="s">
        <v>11</v>
      </c>
      <c r="M3823" s="4">
        <f>+YEAR(Tabla26[[#This Row],[Fecha de creación]])</f>
        <v>2023</v>
      </c>
      <c r="N3823" s="4">
        <f>+MONTH(Tabla26[[#This Row],[Fecha de creación]])</f>
        <v>1</v>
      </c>
    </row>
    <row r="3824" spans="1:14" hidden="1" x14ac:dyDescent="0.3">
      <c r="A3824" s="6">
        <v>44951.445763888885</v>
      </c>
      <c r="B3824" s="4" t="s">
        <v>32</v>
      </c>
      <c r="C3824" s="4" t="s">
        <v>6037</v>
      </c>
      <c r="D3824" s="4" t="s">
        <v>72</v>
      </c>
      <c r="E3824" s="4" t="s">
        <v>7</v>
      </c>
      <c r="F3824" s="4" t="s">
        <v>43</v>
      </c>
      <c r="G3824" s="4" t="s">
        <v>13</v>
      </c>
      <c r="H3824" s="2" t="s">
        <v>71</v>
      </c>
      <c r="I3824" s="5" t="s">
        <v>70</v>
      </c>
      <c r="J3824" s="4" t="s">
        <v>27</v>
      </c>
      <c r="K3824" s="4" t="s">
        <v>1</v>
      </c>
      <c r="L3824" s="4" t="s">
        <v>11</v>
      </c>
      <c r="M3824" s="4">
        <f>+YEAR(Tabla26[[#This Row],[Fecha de creación]])</f>
        <v>2023</v>
      </c>
      <c r="N3824" s="4">
        <f>+MONTH(Tabla26[[#This Row],[Fecha de creación]])</f>
        <v>1</v>
      </c>
    </row>
    <row r="3825" spans="1:14" hidden="1" x14ac:dyDescent="0.3">
      <c r="A3825" s="6">
        <v>44951.526365740741</v>
      </c>
      <c r="B3825" s="4" t="s">
        <v>32</v>
      </c>
      <c r="C3825" s="4" t="s">
        <v>6027</v>
      </c>
      <c r="D3825" s="4" t="s">
        <v>72</v>
      </c>
      <c r="E3825" s="4" t="s">
        <v>7</v>
      </c>
      <c r="F3825" s="4" t="s">
        <v>43</v>
      </c>
      <c r="G3825" s="4" t="s">
        <v>13</v>
      </c>
      <c r="H3825" s="2" t="s">
        <v>71</v>
      </c>
      <c r="I3825" s="5" t="s">
        <v>127</v>
      </c>
      <c r="J3825" s="4" t="s">
        <v>27</v>
      </c>
      <c r="K3825" s="4" t="s">
        <v>1</v>
      </c>
      <c r="L3825" s="4" t="s">
        <v>11</v>
      </c>
      <c r="M3825" s="4">
        <f>+YEAR(Tabla26[[#This Row],[Fecha de creación]])</f>
        <v>2023</v>
      </c>
      <c r="N3825" s="4">
        <f>+MONTH(Tabla26[[#This Row],[Fecha de creación]])</f>
        <v>1</v>
      </c>
    </row>
    <row r="3826" spans="1:14" hidden="1" x14ac:dyDescent="0.3">
      <c r="A3826" s="6">
        <v>44952.742465277777</v>
      </c>
      <c r="B3826" s="4" t="s">
        <v>32</v>
      </c>
      <c r="C3826" s="4" t="s">
        <v>6003</v>
      </c>
      <c r="D3826" s="4" t="s">
        <v>72</v>
      </c>
      <c r="E3826" s="4" t="s">
        <v>7</v>
      </c>
      <c r="F3826" s="4" t="s">
        <v>43</v>
      </c>
      <c r="G3826" s="4" t="s">
        <v>13</v>
      </c>
      <c r="H3826" s="2" t="s">
        <v>71</v>
      </c>
      <c r="I3826" s="5" t="s">
        <v>70</v>
      </c>
      <c r="J3826" s="4" t="s">
        <v>27</v>
      </c>
      <c r="K3826" s="4" t="s">
        <v>1</v>
      </c>
      <c r="L3826" s="4" t="s">
        <v>11</v>
      </c>
      <c r="M3826" s="4">
        <f>+YEAR(Tabla26[[#This Row],[Fecha de creación]])</f>
        <v>2023</v>
      </c>
      <c r="N3826" s="4">
        <f>+MONTH(Tabla26[[#This Row],[Fecha de creación]])</f>
        <v>1</v>
      </c>
    </row>
    <row r="3827" spans="1:14" hidden="1" x14ac:dyDescent="0.3">
      <c r="A3827" s="6">
        <v>44952.747939814813</v>
      </c>
      <c r="B3827" s="4" t="s">
        <v>32</v>
      </c>
      <c r="C3827" s="4" t="s">
        <v>6001</v>
      </c>
      <c r="D3827" s="4" t="s">
        <v>72</v>
      </c>
      <c r="E3827" s="4" t="s">
        <v>7</v>
      </c>
      <c r="F3827" s="4" t="s">
        <v>43</v>
      </c>
      <c r="G3827" s="4" t="s">
        <v>13</v>
      </c>
      <c r="H3827" s="2" t="s">
        <v>71</v>
      </c>
      <c r="I3827" s="5" t="s">
        <v>70</v>
      </c>
      <c r="J3827" s="4" t="s">
        <v>27</v>
      </c>
      <c r="K3827" s="4" t="s">
        <v>1</v>
      </c>
      <c r="L3827" s="4" t="s">
        <v>11</v>
      </c>
      <c r="M3827" s="4">
        <f>+YEAR(Tabla26[[#This Row],[Fecha de creación]])</f>
        <v>2023</v>
      </c>
      <c r="N3827" s="4">
        <f>+MONTH(Tabla26[[#This Row],[Fecha de creación]])</f>
        <v>1</v>
      </c>
    </row>
    <row r="3828" spans="1:14" hidden="1" x14ac:dyDescent="0.3">
      <c r="A3828" s="6">
        <v>44952.749861111108</v>
      </c>
      <c r="B3828" s="4" t="s">
        <v>32</v>
      </c>
      <c r="C3828" s="4" t="s">
        <v>6000</v>
      </c>
      <c r="D3828" s="4" t="s">
        <v>72</v>
      </c>
      <c r="E3828" s="4" t="s">
        <v>7</v>
      </c>
      <c r="F3828" s="4" t="s">
        <v>43</v>
      </c>
      <c r="G3828" s="4" t="s">
        <v>13</v>
      </c>
      <c r="H3828" s="2" t="s">
        <v>71</v>
      </c>
      <c r="I3828" s="5" t="s">
        <v>70</v>
      </c>
      <c r="J3828" s="4" t="s">
        <v>27</v>
      </c>
      <c r="K3828" s="4" t="s">
        <v>1</v>
      </c>
      <c r="L3828" s="4" t="s">
        <v>11</v>
      </c>
      <c r="M3828" s="4">
        <f>+YEAR(Tabla26[[#This Row],[Fecha de creación]])</f>
        <v>2023</v>
      </c>
      <c r="N3828" s="4">
        <f>+MONTH(Tabla26[[#This Row],[Fecha de creación]])</f>
        <v>1</v>
      </c>
    </row>
    <row r="3829" spans="1:14" hidden="1" x14ac:dyDescent="0.3">
      <c r="A3829" s="6">
        <v>44952.752013888887</v>
      </c>
      <c r="B3829" s="4" t="s">
        <v>32</v>
      </c>
      <c r="C3829" s="4" t="s">
        <v>5999</v>
      </c>
      <c r="D3829" s="4" t="s">
        <v>72</v>
      </c>
      <c r="E3829" s="4" t="s">
        <v>7</v>
      </c>
      <c r="F3829" s="4" t="s">
        <v>43</v>
      </c>
      <c r="G3829" s="4" t="s">
        <v>13</v>
      </c>
      <c r="H3829" s="2" t="s">
        <v>71</v>
      </c>
      <c r="I3829" s="5" t="s">
        <v>70</v>
      </c>
      <c r="J3829" s="4" t="s">
        <v>27</v>
      </c>
      <c r="K3829" s="4" t="s">
        <v>1</v>
      </c>
      <c r="L3829" s="4" t="s">
        <v>11</v>
      </c>
      <c r="M3829" s="4">
        <f>+YEAR(Tabla26[[#This Row],[Fecha de creación]])</f>
        <v>2023</v>
      </c>
      <c r="N3829" s="4">
        <f>+MONTH(Tabla26[[#This Row],[Fecha de creación]])</f>
        <v>1</v>
      </c>
    </row>
    <row r="3830" spans="1:14" hidden="1" x14ac:dyDescent="0.3">
      <c r="A3830" s="6">
        <v>44954.700046296297</v>
      </c>
      <c r="B3830" s="4" t="s">
        <v>32</v>
      </c>
      <c r="C3830" s="4" t="s">
        <v>5985</v>
      </c>
      <c r="D3830" s="4" t="s">
        <v>72</v>
      </c>
      <c r="E3830" s="4" t="s">
        <v>7</v>
      </c>
      <c r="F3830" s="4" t="s">
        <v>43</v>
      </c>
      <c r="G3830" s="4" t="s">
        <v>13</v>
      </c>
      <c r="H3830" s="2" t="s">
        <v>71</v>
      </c>
      <c r="I3830" s="5" t="s">
        <v>70</v>
      </c>
      <c r="J3830" s="4" t="s">
        <v>27</v>
      </c>
      <c r="K3830" s="4" t="s">
        <v>1</v>
      </c>
      <c r="L3830" s="4" t="s">
        <v>11</v>
      </c>
      <c r="M3830" s="4">
        <f>+YEAR(Tabla26[[#This Row],[Fecha de creación]])</f>
        <v>2023</v>
      </c>
      <c r="N3830" s="4">
        <f>+MONTH(Tabla26[[#This Row],[Fecha de creación]])</f>
        <v>1</v>
      </c>
    </row>
    <row r="3831" spans="1:14" hidden="1" x14ac:dyDescent="0.3">
      <c r="A3831" s="6">
        <v>44955.683287037034</v>
      </c>
      <c r="B3831" s="4" t="s">
        <v>32</v>
      </c>
      <c r="C3831" s="4" t="s">
        <v>5980</v>
      </c>
      <c r="D3831" s="4" t="s">
        <v>72</v>
      </c>
      <c r="E3831" s="4" t="s">
        <v>7</v>
      </c>
      <c r="F3831" s="4" t="s">
        <v>43</v>
      </c>
      <c r="G3831" s="4" t="s">
        <v>13</v>
      </c>
      <c r="H3831" s="2" t="s">
        <v>71</v>
      </c>
      <c r="I3831" s="5" t="s">
        <v>70</v>
      </c>
      <c r="J3831" s="4" t="s">
        <v>27</v>
      </c>
      <c r="K3831" s="4" t="s">
        <v>1</v>
      </c>
      <c r="L3831" s="4" t="s">
        <v>11</v>
      </c>
      <c r="M3831" s="4">
        <f>+YEAR(Tabla26[[#This Row],[Fecha de creación]])</f>
        <v>2023</v>
      </c>
      <c r="N3831" s="4">
        <f>+MONTH(Tabla26[[#This Row],[Fecha de creación]])</f>
        <v>1</v>
      </c>
    </row>
    <row r="3832" spans="1:14" hidden="1" x14ac:dyDescent="0.3">
      <c r="A3832" s="6">
        <v>44955.685752314814</v>
      </c>
      <c r="B3832" s="4" t="s">
        <v>32</v>
      </c>
      <c r="C3832" s="4" t="s">
        <v>5979</v>
      </c>
      <c r="D3832" s="4" t="s">
        <v>72</v>
      </c>
      <c r="E3832" s="4" t="s">
        <v>7</v>
      </c>
      <c r="F3832" s="4" t="s">
        <v>43</v>
      </c>
      <c r="G3832" s="4" t="s">
        <v>13</v>
      </c>
      <c r="H3832" s="2" t="s">
        <v>71</v>
      </c>
      <c r="I3832" s="5" t="s">
        <v>70</v>
      </c>
      <c r="J3832" s="4" t="s">
        <v>27</v>
      </c>
      <c r="K3832" s="4" t="s">
        <v>1</v>
      </c>
      <c r="L3832" s="4" t="s">
        <v>11</v>
      </c>
      <c r="M3832" s="4">
        <f>+YEAR(Tabla26[[#This Row],[Fecha de creación]])</f>
        <v>2023</v>
      </c>
      <c r="N3832" s="4">
        <f>+MONTH(Tabla26[[#This Row],[Fecha de creación]])</f>
        <v>1</v>
      </c>
    </row>
    <row r="3833" spans="1:14" hidden="1" x14ac:dyDescent="0.3">
      <c r="A3833" s="6">
        <v>44958.653495370374</v>
      </c>
      <c r="B3833" s="4" t="s">
        <v>32</v>
      </c>
      <c r="C3833" s="4" t="s">
        <v>5956</v>
      </c>
      <c r="D3833" s="4" t="s">
        <v>72</v>
      </c>
      <c r="E3833" s="4" t="s">
        <v>7</v>
      </c>
      <c r="F3833" s="4" t="s">
        <v>43</v>
      </c>
      <c r="G3833" s="4" t="s">
        <v>13</v>
      </c>
      <c r="H3833" s="2" t="s">
        <v>71</v>
      </c>
      <c r="I3833" s="5" t="s">
        <v>70</v>
      </c>
      <c r="J3833" s="4" t="s">
        <v>27</v>
      </c>
      <c r="K3833" s="4" t="s">
        <v>1</v>
      </c>
      <c r="L3833" s="4" t="s">
        <v>11</v>
      </c>
      <c r="M3833" s="4">
        <f>+YEAR(Tabla26[[#This Row],[Fecha de creación]])</f>
        <v>2023</v>
      </c>
      <c r="N3833" s="4">
        <f>+MONTH(Tabla26[[#This Row],[Fecha de creación]])</f>
        <v>2</v>
      </c>
    </row>
    <row r="3834" spans="1:14" hidden="1" x14ac:dyDescent="0.3">
      <c r="A3834" s="6">
        <v>44958.655092592591</v>
      </c>
      <c r="B3834" s="4" t="s">
        <v>32</v>
      </c>
      <c r="C3834" s="4" t="s">
        <v>5955</v>
      </c>
      <c r="D3834" s="4" t="s">
        <v>72</v>
      </c>
      <c r="E3834" s="4" t="s">
        <v>7</v>
      </c>
      <c r="F3834" s="4" t="s">
        <v>43</v>
      </c>
      <c r="G3834" s="4" t="s">
        <v>13</v>
      </c>
      <c r="H3834" s="2" t="s">
        <v>71</v>
      </c>
      <c r="I3834" s="5" t="s">
        <v>70</v>
      </c>
      <c r="J3834" s="4" t="s">
        <v>27</v>
      </c>
      <c r="K3834" s="4" t="s">
        <v>1</v>
      </c>
      <c r="L3834" s="4" t="s">
        <v>11</v>
      </c>
      <c r="M3834" s="4">
        <f>+YEAR(Tabla26[[#This Row],[Fecha de creación]])</f>
        <v>2023</v>
      </c>
      <c r="N3834" s="4">
        <f>+MONTH(Tabla26[[#This Row],[Fecha de creación]])</f>
        <v>2</v>
      </c>
    </row>
    <row r="3835" spans="1:14" hidden="1" x14ac:dyDescent="0.3">
      <c r="A3835" s="6">
        <v>44958.657326388886</v>
      </c>
      <c r="B3835" s="4" t="s">
        <v>32</v>
      </c>
      <c r="C3835" s="4" t="s">
        <v>5954</v>
      </c>
      <c r="D3835" s="4" t="s">
        <v>72</v>
      </c>
      <c r="E3835" s="4" t="s">
        <v>7</v>
      </c>
      <c r="F3835" s="4" t="s">
        <v>43</v>
      </c>
      <c r="G3835" s="4" t="s">
        <v>13</v>
      </c>
      <c r="H3835" s="2" t="s">
        <v>71</v>
      </c>
      <c r="I3835" s="5" t="s">
        <v>70</v>
      </c>
      <c r="J3835" s="4" t="s">
        <v>27</v>
      </c>
      <c r="K3835" s="4" t="s">
        <v>1</v>
      </c>
      <c r="L3835" s="4" t="s">
        <v>11</v>
      </c>
      <c r="M3835" s="4">
        <f>+YEAR(Tabla26[[#This Row],[Fecha de creación]])</f>
        <v>2023</v>
      </c>
      <c r="N3835" s="4">
        <f>+MONTH(Tabla26[[#This Row],[Fecha de creación]])</f>
        <v>2</v>
      </c>
    </row>
    <row r="3836" spans="1:14" hidden="1" x14ac:dyDescent="0.3">
      <c r="A3836" s="6">
        <v>44962.689780092594</v>
      </c>
      <c r="B3836" s="4" t="s">
        <v>32</v>
      </c>
      <c r="C3836" s="4" t="s">
        <v>5882</v>
      </c>
      <c r="D3836" s="4" t="s">
        <v>72</v>
      </c>
      <c r="E3836" s="4" t="s">
        <v>7</v>
      </c>
      <c r="F3836" s="4" t="s">
        <v>43</v>
      </c>
      <c r="G3836" s="4" t="s">
        <v>13</v>
      </c>
      <c r="H3836" s="2" t="s">
        <v>71</v>
      </c>
      <c r="I3836" s="5" t="s">
        <v>70</v>
      </c>
      <c r="J3836" s="4" t="s">
        <v>27</v>
      </c>
      <c r="K3836" s="4" t="s">
        <v>1</v>
      </c>
      <c r="L3836" s="4" t="s">
        <v>11</v>
      </c>
      <c r="M3836" s="4">
        <f>+YEAR(Tabla26[[#This Row],[Fecha de creación]])</f>
        <v>2023</v>
      </c>
      <c r="N3836" s="4">
        <f>+MONTH(Tabla26[[#This Row],[Fecha de creación]])</f>
        <v>2</v>
      </c>
    </row>
    <row r="3837" spans="1:14" hidden="1" x14ac:dyDescent="0.3">
      <c r="A3837" s="6">
        <v>44963.715289351851</v>
      </c>
      <c r="B3837" s="4" t="s">
        <v>32</v>
      </c>
      <c r="C3837" s="4" t="s">
        <v>5864</v>
      </c>
      <c r="D3837" s="4" t="s">
        <v>72</v>
      </c>
      <c r="E3837" s="4" t="s">
        <v>7</v>
      </c>
      <c r="F3837" s="4" t="s">
        <v>43</v>
      </c>
      <c r="G3837" s="4" t="s">
        <v>13</v>
      </c>
      <c r="H3837" s="2" t="s">
        <v>71</v>
      </c>
      <c r="I3837" s="5" t="s">
        <v>70</v>
      </c>
      <c r="J3837" s="4" t="s">
        <v>27</v>
      </c>
      <c r="K3837" s="4" t="s">
        <v>1</v>
      </c>
      <c r="L3837" s="4" t="s">
        <v>11</v>
      </c>
      <c r="M3837" s="4">
        <f>+YEAR(Tabla26[[#This Row],[Fecha de creación]])</f>
        <v>2023</v>
      </c>
      <c r="N3837" s="4">
        <f>+MONTH(Tabla26[[#This Row],[Fecha de creación]])</f>
        <v>2</v>
      </c>
    </row>
    <row r="3838" spans="1:14" hidden="1" x14ac:dyDescent="0.3">
      <c r="A3838" s="6">
        <v>44963.71733796296</v>
      </c>
      <c r="B3838" s="4" t="s">
        <v>32</v>
      </c>
      <c r="C3838" s="4" t="s">
        <v>5863</v>
      </c>
      <c r="D3838" s="4" t="s">
        <v>72</v>
      </c>
      <c r="E3838" s="4" t="s">
        <v>7</v>
      </c>
      <c r="F3838" s="4" t="s">
        <v>43</v>
      </c>
      <c r="G3838" s="4" t="s">
        <v>13</v>
      </c>
      <c r="H3838" s="2" t="s">
        <v>71</v>
      </c>
      <c r="I3838" s="5" t="s">
        <v>70</v>
      </c>
      <c r="J3838" s="4" t="s">
        <v>27</v>
      </c>
      <c r="K3838" s="4" t="s">
        <v>1</v>
      </c>
      <c r="L3838" s="4" t="s">
        <v>11</v>
      </c>
      <c r="M3838" s="4">
        <f>+YEAR(Tabla26[[#This Row],[Fecha de creación]])</f>
        <v>2023</v>
      </c>
      <c r="N3838" s="4">
        <f>+MONTH(Tabla26[[#This Row],[Fecha de creación]])</f>
        <v>2</v>
      </c>
    </row>
    <row r="3839" spans="1:14" hidden="1" x14ac:dyDescent="0.3">
      <c r="A3839" s="6">
        <v>44963.719537037039</v>
      </c>
      <c r="B3839" s="4" t="s">
        <v>32</v>
      </c>
      <c r="C3839" s="4" t="s">
        <v>5862</v>
      </c>
      <c r="D3839" s="4" t="s">
        <v>72</v>
      </c>
      <c r="E3839" s="4" t="s">
        <v>7</v>
      </c>
      <c r="F3839" s="4" t="s">
        <v>43</v>
      </c>
      <c r="G3839" s="4" t="s">
        <v>13</v>
      </c>
      <c r="H3839" s="2" t="s">
        <v>71</v>
      </c>
      <c r="I3839" s="5" t="s">
        <v>70</v>
      </c>
      <c r="J3839" s="4" t="s">
        <v>27</v>
      </c>
      <c r="K3839" s="4" t="s">
        <v>1</v>
      </c>
      <c r="L3839" s="4" t="s">
        <v>11</v>
      </c>
      <c r="M3839" s="4">
        <f>+YEAR(Tabla26[[#This Row],[Fecha de creación]])</f>
        <v>2023</v>
      </c>
      <c r="N3839" s="4">
        <f>+MONTH(Tabla26[[#This Row],[Fecha de creación]])</f>
        <v>2</v>
      </c>
    </row>
    <row r="3840" spans="1:14" hidden="1" x14ac:dyDescent="0.3">
      <c r="A3840" s="6">
        <v>44963.720960648148</v>
      </c>
      <c r="B3840" s="4" t="s">
        <v>32</v>
      </c>
      <c r="C3840" s="4" t="s">
        <v>5861</v>
      </c>
      <c r="D3840" s="4" t="s">
        <v>72</v>
      </c>
      <c r="E3840" s="4" t="s">
        <v>7</v>
      </c>
      <c r="F3840" s="4" t="s">
        <v>43</v>
      </c>
      <c r="G3840" s="4" t="s">
        <v>13</v>
      </c>
      <c r="H3840" s="2" t="s">
        <v>71</v>
      </c>
      <c r="I3840" s="5" t="s">
        <v>70</v>
      </c>
      <c r="J3840" s="4" t="s">
        <v>27</v>
      </c>
      <c r="K3840" s="4" t="s">
        <v>1</v>
      </c>
      <c r="L3840" s="4" t="s">
        <v>11</v>
      </c>
      <c r="M3840" s="4">
        <f>+YEAR(Tabla26[[#This Row],[Fecha de creación]])</f>
        <v>2023</v>
      </c>
      <c r="N3840" s="4">
        <f>+MONTH(Tabla26[[#This Row],[Fecha de creación]])</f>
        <v>2</v>
      </c>
    </row>
    <row r="3841" spans="1:14" hidden="1" x14ac:dyDescent="0.3">
      <c r="A3841" s="6">
        <v>44964.727048611108</v>
      </c>
      <c r="B3841" s="4" t="s">
        <v>32</v>
      </c>
      <c r="C3841" s="4" t="s">
        <v>5846</v>
      </c>
      <c r="D3841" s="4" t="s">
        <v>72</v>
      </c>
      <c r="E3841" s="4" t="s">
        <v>7</v>
      </c>
      <c r="F3841" s="4" t="s">
        <v>43</v>
      </c>
      <c r="G3841" s="4" t="s">
        <v>13</v>
      </c>
      <c r="H3841" s="2" t="s">
        <v>71</v>
      </c>
      <c r="I3841" s="5" t="s">
        <v>70</v>
      </c>
      <c r="J3841" s="4" t="s">
        <v>27</v>
      </c>
      <c r="K3841" s="4" t="s">
        <v>1</v>
      </c>
      <c r="L3841" s="4" t="s">
        <v>11</v>
      </c>
      <c r="M3841" s="4">
        <f>+YEAR(Tabla26[[#This Row],[Fecha de creación]])</f>
        <v>2023</v>
      </c>
      <c r="N3841" s="4">
        <f>+MONTH(Tabla26[[#This Row],[Fecha de creación]])</f>
        <v>2</v>
      </c>
    </row>
    <row r="3842" spans="1:14" hidden="1" x14ac:dyDescent="0.3">
      <c r="A3842" s="6">
        <v>44964.729120370372</v>
      </c>
      <c r="B3842" s="4" t="s">
        <v>32</v>
      </c>
      <c r="C3842" s="4" t="s">
        <v>5845</v>
      </c>
      <c r="D3842" s="4" t="s">
        <v>72</v>
      </c>
      <c r="E3842" s="4" t="s">
        <v>7</v>
      </c>
      <c r="F3842" s="4" t="s">
        <v>43</v>
      </c>
      <c r="G3842" s="4" t="s">
        <v>13</v>
      </c>
      <c r="H3842" s="2" t="s">
        <v>71</v>
      </c>
      <c r="I3842" s="5" t="s">
        <v>70</v>
      </c>
      <c r="J3842" s="4" t="s">
        <v>27</v>
      </c>
      <c r="K3842" s="4" t="s">
        <v>1</v>
      </c>
      <c r="L3842" s="4" t="s">
        <v>11</v>
      </c>
      <c r="M3842" s="4">
        <f>+YEAR(Tabla26[[#This Row],[Fecha de creación]])</f>
        <v>2023</v>
      </c>
      <c r="N3842" s="4">
        <f>+MONTH(Tabla26[[#This Row],[Fecha de creación]])</f>
        <v>2</v>
      </c>
    </row>
    <row r="3843" spans="1:14" hidden="1" x14ac:dyDescent="0.3">
      <c r="A3843" s="6">
        <v>44964.733067129629</v>
      </c>
      <c r="B3843" s="4" t="s">
        <v>32</v>
      </c>
      <c r="C3843" s="4" t="s">
        <v>5844</v>
      </c>
      <c r="D3843" s="4" t="s">
        <v>72</v>
      </c>
      <c r="E3843" s="4" t="s">
        <v>7</v>
      </c>
      <c r="F3843" s="4" t="s">
        <v>43</v>
      </c>
      <c r="G3843" s="4" t="s">
        <v>13</v>
      </c>
      <c r="H3843" s="2" t="s">
        <v>71</v>
      </c>
      <c r="I3843" s="5" t="s">
        <v>70</v>
      </c>
      <c r="J3843" s="4" t="s">
        <v>27</v>
      </c>
      <c r="K3843" s="4" t="s">
        <v>1</v>
      </c>
      <c r="L3843" s="4" t="s">
        <v>11</v>
      </c>
      <c r="M3843" s="4">
        <f>+YEAR(Tabla26[[#This Row],[Fecha de creación]])</f>
        <v>2023</v>
      </c>
      <c r="N3843" s="4">
        <f>+MONTH(Tabla26[[#This Row],[Fecha de creación]])</f>
        <v>2</v>
      </c>
    </row>
    <row r="3844" spans="1:14" hidden="1" x14ac:dyDescent="0.3">
      <c r="A3844" s="6">
        <v>44964.735775462963</v>
      </c>
      <c r="B3844" s="4" t="s">
        <v>23</v>
      </c>
      <c r="C3844" s="4" t="s">
        <v>5843</v>
      </c>
      <c r="D3844" s="4" t="s">
        <v>72</v>
      </c>
      <c r="E3844" s="4" t="s">
        <v>7</v>
      </c>
      <c r="F3844" s="4" t="s">
        <v>43</v>
      </c>
      <c r="G3844" s="4" t="s">
        <v>13</v>
      </c>
      <c r="H3844" s="2" t="s">
        <v>71</v>
      </c>
      <c r="I3844" s="5" t="s">
        <v>897</v>
      </c>
      <c r="J3844" s="4" t="s">
        <v>27</v>
      </c>
      <c r="K3844" s="4" t="s">
        <v>1</v>
      </c>
      <c r="L3844" s="4" t="s">
        <v>11</v>
      </c>
      <c r="M3844" s="4">
        <f>+YEAR(Tabla26[[#This Row],[Fecha de creación]])</f>
        <v>2023</v>
      </c>
      <c r="N3844" s="4">
        <f>+MONTH(Tabla26[[#This Row],[Fecha de creación]])</f>
        <v>2</v>
      </c>
    </row>
    <row r="3845" spans="1:14" hidden="1" x14ac:dyDescent="0.3">
      <c r="A3845" s="6">
        <v>44965.730092592596</v>
      </c>
      <c r="B3845" s="4" t="s">
        <v>32</v>
      </c>
      <c r="C3845" s="4" t="s">
        <v>5810</v>
      </c>
      <c r="D3845" s="4" t="s">
        <v>72</v>
      </c>
      <c r="E3845" s="4" t="s">
        <v>7</v>
      </c>
      <c r="F3845" s="4" t="s">
        <v>43</v>
      </c>
      <c r="G3845" s="4" t="s">
        <v>13</v>
      </c>
      <c r="H3845" s="2" t="s">
        <v>71</v>
      </c>
      <c r="I3845" s="5" t="s">
        <v>70</v>
      </c>
      <c r="J3845" s="4" t="s">
        <v>27</v>
      </c>
      <c r="K3845" s="4" t="s">
        <v>1</v>
      </c>
      <c r="L3845" s="4" t="s">
        <v>11</v>
      </c>
      <c r="M3845" s="4">
        <f>+YEAR(Tabla26[[#This Row],[Fecha de creación]])</f>
        <v>2023</v>
      </c>
      <c r="N3845" s="4">
        <f>+MONTH(Tabla26[[#This Row],[Fecha de creación]])</f>
        <v>2</v>
      </c>
    </row>
    <row r="3846" spans="1:14" hidden="1" x14ac:dyDescent="0.3">
      <c r="A3846" s="6">
        <v>44965.731666666667</v>
      </c>
      <c r="B3846" s="4" t="s">
        <v>32</v>
      </c>
      <c r="C3846" s="4" t="s">
        <v>5808</v>
      </c>
      <c r="D3846" s="4" t="s">
        <v>72</v>
      </c>
      <c r="E3846" s="4" t="s">
        <v>7</v>
      </c>
      <c r="F3846" s="4" t="s">
        <v>43</v>
      </c>
      <c r="G3846" s="4" t="s">
        <v>13</v>
      </c>
      <c r="H3846" s="2" t="s">
        <v>71</v>
      </c>
      <c r="I3846" s="5" t="s">
        <v>70</v>
      </c>
      <c r="J3846" s="4" t="s">
        <v>27</v>
      </c>
      <c r="K3846" s="4" t="s">
        <v>1</v>
      </c>
      <c r="L3846" s="4" t="s">
        <v>11</v>
      </c>
      <c r="M3846" s="4">
        <f>+YEAR(Tabla26[[#This Row],[Fecha de creación]])</f>
        <v>2023</v>
      </c>
      <c r="N3846" s="4">
        <f>+MONTH(Tabla26[[#This Row],[Fecha de creación]])</f>
        <v>2</v>
      </c>
    </row>
    <row r="3847" spans="1:14" hidden="1" x14ac:dyDescent="0.3">
      <c r="A3847" s="6">
        <v>44966.687951388885</v>
      </c>
      <c r="B3847" s="4" t="s">
        <v>32</v>
      </c>
      <c r="C3847" s="4" t="s">
        <v>5777</v>
      </c>
      <c r="D3847" s="4" t="s">
        <v>72</v>
      </c>
      <c r="E3847" s="4" t="s">
        <v>7</v>
      </c>
      <c r="F3847" s="4" t="s">
        <v>43</v>
      </c>
      <c r="G3847" s="4" t="s">
        <v>13</v>
      </c>
      <c r="H3847" s="2" t="s">
        <v>71</v>
      </c>
      <c r="I3847" s="5" t="s">
        <v>70</v>
      </c>
      <c r="J3847" s="4" t="s">
        <v>27</v>
      </c>
      <c r="K3847" s="4" t="s">
        <v>1</v>
      </c>
      <c r="L3847" s="4" t="s">
        <v>11</v>
      </c>
      <c r="M3847" s="4">
        <f>+YEAR(Tabla26[[#This Row],[Fecha de creación]])</f>
        <v>2023</v>
      </c>
      <c r="N3847" s="4">
        <f>+MONTH(Tabla26[[#This Row],[Fecha de creación]])</f>
        <v>2</v>
      </c>
    </row>
    <row r="3848" spans="1:14" hidden="1" x14ac:dyDescent="0.3">
      <c r="A3848" s="6">
        <v>44966.689282407409</v>
      </c>
      <c r="B3848" s="4" t="s">
        <v>32</v>
      </c>
      <c r="C3848" s="4" t="s">
        <v>5776</v>
      </c>
      <c r="D3848" s="4" t="s">
        <v>72</v>
      </c>
      <c r="E3848" s="4" t="s">
        <v>7</v>
      </c>
      <c r="F3848" s="4" t="s">
        <v>43</v>
      </c>
      <c r="G3848" s="4" t="s">
        <v>13</v>
      </c>
      <c r="H3848" s="2" t="s">
        <v>71</v>
      </c>
      <c r="I3848" s="5" t="s">
        <v>70</v>
      </c>
      <c r="J3848" s="4" t="s">
        <v>27</v>
      </c>
      <c r="K3848" s="4" t="s">
        <v>1</v>
      </c>
      <c r="L3848" s="4" t="s">
        <v>11</v>
      </c>
      <c r="M3848" s="4">
        <f>+YEAR(Tabla26[[#This Row],[Fecha de creación]])</f>
        <v>2023</v>
      </c>
      <c r="N3848" s="4">
        <f>+MONTH(Tabla26[[#This Row],[Fecha de creación]])</f>
        <v>2</v>
      </c>
    </row>
    <row r="3849" spans="1:14" hidden="1" x14ac:dyDescent="0.3">
      <c r="A3849" s="6">
        <v>44966.694155092591</v>
      </c>
      <c r="B3849" s="4" t="s">
        <v>32</v>
      </c>
      <c r="C3849" s="4" t="s">
        <v>5775</v>
      </c>
      <c r="D3849" s="4" t="s">
        <v>72</v>
      </c>
      <c r="E3849" s="4" t="s">
        <v>7</v>
      </c>
      <c r="F3849" s="4" t="s">
        <v>43</v>
      </c>
      <c r="G3849" s="4" t="s">
        <v>13</v>
      </c>
      <c r="H3849" s="2" t="s">
        <v>71</v>
      </c>
      <c r="I3849" s="5" t="s">
        <v>70</v>
      </c>
      <c r="J3849" s="4" t="s">
        <v>27</v>
      </c>
      <c r="K3849" s="4" t="s">
        <v>1</v>
      </c>
      <c r="L3849" s="4" t="s">
        <v>11</v>
      </c>
      <c r="M3849" s="4">
        <f>+YEAR(Tabla26[[#This Row],[Fecha de creación]])</f>
        <v>2023</v>
      </c>
      <c r="N3849" s="4">
        <f>+MONTH(Tabla26[[#This Row],[Fecha de creación]])</f>
        <v>2</v>
      </c>
    </row>
    <row r="3850" spans="1:14" hidden="1" x14ac:dyDescent="0.3">
      <c r="A3850" s="6">
        <v>44966.710868055554</v>
      </c>
      <c r="B3850" s="4" t="s">
        <v>32</v>
      </c>
      <c r="C3850" s="4" t="s">
        <v>5774</v>
      </c>
      <c r="D3850" s="4" t="s">
        <v>72</v>
      </c>
      <c r="E3850" s="4" t="s">
        <v>7</v>
      </c>
      <c r="F3850" s="4" t="s">
        <v>43</v>
      </c>
      <c r="G3850" s="4" t="s">
        <v>20</v>
      </c>
      <c r="H3850" s="2" t="s">
        <v>71</v>
      </c>
      <c r="I3850" s="5" t="s">
        <v>70</v>
      </c>
      <c r="J3850" s="4" t="s">
        <v>27</v>
      </c>
      <c r="K3850" s="4" t="s">
        <v>1</v>
      </c>
      <c r="L3850" s="4" t="s">
        <v>0</v>
      </c>
      <c r="M3850" s="4">
        <f>+YEAR(Tabla26[[#This Row],[Fecha de creación]])</f>
        <v>2023</v>
      </c>
      <c r="N3850" s="4">
        <f>+MONTH(Tabla26[[#This Row],[Fecha de creación]])</f>
        <v>2</v>
      </c>
    </row>
    <row r="3851" spans="1:14" hidden="1" x14ac:dyDescent="0.3">
      <c r="A3851" s="6">
        <v>44967.669004629628</v>
      </c>
      <c r="B3851" s="4" t="s">
        <v>32</v>
      </c>
      <c r="C3851" s="4" t="s">
        <v>5748</v>
      </c>
      <c r="D3851" s="4" t="s">
        <v>72</v>
      </c>
      <c r="E3851" s="4" t="s">
        <v>7</v>
      </c>
      <c r="F3851" s="4" t="s">
        <v>43</v>
      </c>
      <c r="G3851" s="4" t="s">
        <v>13</v>
      </c>
      <c r="H3851" s="2" t="s">
        <v>71</v>
      </c>
      <c r="I3851" s="5" t="s">
        <v>70</v>
      </c>
      <c r="J3851" s="4" t="s">
        <v>27</v>
      </c>
      <c r="K3851" s="4" t="s">
        <v>1</v>
      </c>
      <c r="L3851" s="4" t="s">
        <v>11</v>
      </c>
      <c r="M3851" s="4">
        <f>+YEAR(Tabla26[[#This Row],[Fecha de creación]])</f>
        <v>2023</v>
      </c>
      <c r="N3851" s="4">
        <f>+MONTH(Tabla26[[#This Row],[Fecha de creación]])</f>
        <v>2</v>
      </c>
    </row>
    <row r="3852" spans="1:14" hidden="1" x14ac:dyDescent="0.3">
      <c r="A3852" s="6">
        <v>44967.672372685185</v>
      </c>
      <c r="B3852" s="4" t="s">
        <v>23</v>
      </c>
      <c r="C3852" s="4" t="s">
        <v>5744</v>
      </c>
      <c r="D3852" s="4" t="s">
        <v>72</v>
      </c>
      <c r="E3852" s="4" t="s">
        <v>7</v>
      </c>
      <c r="F3852" s="4" t="s">
        <v>43</v>
      </c>
      <c r="G3852" s="4" t="s">
        <v>13</v>
      </c>
      <c r="H3852" s="2" t="s">
        <v>71</v>
      </c>
      <c r="I3852" s="5" t="s">
        <v>897</v>
      </c>
      <c r="J3852" s="4" t="s">
        <v>27</v>
      </c>
      <c r="K3852" s="4" t="s">
        <v>1</v>
      </c>
      <c r="L3852" s="4" t="s">
        <v>11</v>
      </c>
      <c r="M3852" s="4">
        <f>+YEAR(Tabla26[[#This Row],[Fecha de creación]])</f>
        <v>2023</v>
      </c>
      <c r="N3852" s="4">
        <f>+MONTH(Tabla26[[#This Row],[Fecha de creación]])</f>
        <v>2</v>
      </c>
    </row>
    <row r="3853" spans="1:14" hidden="1" x14ac:dyDescent="0.3">
      <c r="A3853" s="6">
        <v>44968.66269675926</v>
      </c>
      <c r="B3853" s="4" t="s">
        <v>32</v>
      </c>
      <c r="C3853" s="4" t="s">
        <v>5729</v>
      </c>
      <c r="D3853" s="4" t="s">
        <v>72</v>
      </c>
      <c r="E3853" s="4" t="s">
        <v>7</v>
      </c>
      <c r="F3853" s="4" t="s">
        <v>43</v>
      </c>
      <c r="G3853" s="4" t="s">
        <v>13</v>
      </c>
      <c r="H3853" s="2" t="s">
        <v>71</v>
      </c>
      <c r="I3853" s="5" t="s">
        <v>70</v>
      </c>
      <c r="J3853" s="4" t="s">
        <v>27</v>
      </c>
      <c r="K3853" s="4" t="s">
        <v>1</v>
      </c>
      <c r="L3853" s="4" t="s">
        <v>11</v>
      </c>
      <c r="M3853" s="4">
        <f>+YEAR(Tabla26[[#This Row],[Fecha de creación]])</f>
        <v>2023</v>
      </c>
      <c r="N3853" s="4">
        <f>+MONTH(Tabla26[[#This Row],[Fecha de creación]])</f>
        <v>2</v>
      </c>
    </row>
    <row r="3854" spans="1:14" hidden="1" x14ac:dyDescent="0.3">
      <c r="A3854" s="6">
        <v>44968.664537037039</v>
      </c>
      <c r="B3854" s="4" t="s">
        <v>32</v>
      </c>
      <c r="C3854" s="4" t="s">
        <v>5728</v>
      </c>
      <c r="D3854" s="4" t="s">
        <v>72</v>
      </c>
      <c r="E3854" s="4" t="s">
        <v>7</v>
      </c>
      <c r="F3854" s="4" t="s">
        <v>43</v>
      </c>
      <c r="G3854" s="4" t="s">
        <v>13</v>
      </c>
      <c r="H3854" s="2" t="s">
        <v>71</v>
      </c>
      <c r="I3854" s="5" t="s">
        <v>70</v>
      </c>
      <c r="J3854" s="4" t="s">
        <v>27</v>
      </c>
      <c r="K3854" s="4" t="s">
        <v>1</v>
      </c>
      <c r="L3854" s="4" t="s">
        <v>11</v>
      </c>
      <c r="M3854" s="4">
        <f>+YEAR(Tabla26[[#This Row],[Fecha de creación]])</f>
        <v>2023</v>
      </c>
      <c r="N3854" s="4">
        <f>+MONTH(Tabla26[[#This Row],[Fecha de creación]])</f>
        <v>2</v>
      </c>
    </row>
    <row r="3855" spans="1:14" hidden="1" x14ac:dyDescent="0.3">
      <c r="A3855" s="6">
        <v>44968.667337962965</v>
      </c>
      <c r="B3855" s="4" t="s">
        <v>32</v>
      </c>
      <c r="C3855" s="4" t="s">
        <v>5727</v>
      </c>
      <c r="D3855" s="4" t="s">
        <v>72</v>
      </c>
      <c r="E3855" s="4" t="s">
        <v>7</v>
      </c>
      <c r="F3855" s="4" t="s">
        <v>43</v>
      </c>
      <c r="G3855" s="4" t="s">
        <v>13</v>
      </c>
      <c r="H3855" s="2" t="s">
        <v>71</v>
      </c>
      <c r="I3855" s="5" t="s">
        <v>70</v>
      </c>
      <c r="J3855" s="4" t="s">
        <v>27</v>
      </c>
      <c r="K3855" s="4" t="s">
        <v>1</v>
      </c>
      <c r="L3855" s="4" t="s">
        <v>11</v>
      </c>
      <c r="M3855" s="4">
        <f>+YEAR(Tabla26[[#This Row],[Fecha de creación]])</f>
        <v>2023</v>
      </c>
      <c r="N3855" s="4">
        <f>+MONTH(Tabla26[[#This Row],[Fecha de creación]])</f>
        <v>2</v>
      </c>
    </row>
    <row r="3856" spans="1:14" hidden="1" x14ac:dyDescent="0.3">
      <c r="A3856" s="6">
        <v>44970.448923611111</v>
      </c>
      <c r="B3856" s="4" t="s">
        <v>32</v>
      </c>
      <c r="C3856" s="4" t="s">
        <v>5707</v>
      </c>
      <c r="D3856" s="4" t="s">
        <v>72</v>
      </c>
      <c r="E3856" s="4" t="s">
        <v>7</v>
      </c>
      <c r="F3856" s="4" t="s">
        <v>43</v>
      </c>
      <c r="G3856" s="4" t="s">
        <v>20</v>
      </c>
      <c r="H3856" s="2" t="s">
        <v>71</v>
      </c>
      <c r="I3856" s="5" t="s">
        <v>70</v>
      </c>
      <c r="J3856" s="4" t="s">
        <v>27</v>
      </c>
      <c r="K3856" s="4" t="s">
        <v>1</v>
      </c>
      <c r="L3856" s="4" t="s">
        <v>0</v>
      </c>
      <c r="M3856" s="4">
        <f>+YEAR(Tabla26[[#This Row],[Fecha de creación]])</f>
        <v>2023</v>
      </c>
      <c r="N3856" s="4">
        <f>+MONTH(Tabla26[[#This Row],[Fecha de creación]])</f>
        <v>2</v>
      </c>
    </row>
    <row r="3857" spans="1:14" hidden="1" x14ac:dyDescent="0.3">
      <c r="A3857" s="6">
        <v>44970.734490740739</v>
      </c>
      <c r="B3857" s="4" t="s">
        <v>32</v>
      </c>
      <c r="C3857" s="4" t="s">
        <v>5682</v>
      </c>
      <c r="D3857" s="4" t="s">
        <v>72</v>
      </c>
      <c r="E3857" s="4" t="s">
        <v>7</v>
      </c>
      <c r="F3857" s="4" t="s">
        <v>43</v>
      </c>
      <c r="G3857" s="4" t="s">
        <v>13</v>
      </c>
      <c r="H3857" s="2" t="s">
        <v>71</v>
      </c>
      <c r="I3857" s="5" t="s">
        <v>70</v>
      </c>
      <c r="J3857" s="4" t="s">
        <v>27</v>
      </c>
      <c r="K3857" s="4" t="s">
        <v>1</v>
      </c>
      <c r="L3857" s="4" t="s">
        <v>11</v>
      </c>
      <c r="M3857" s="4">
        <f>+YEAR(Tabla26[[#This Row],[Fecha de creación]])</f>
        <v>2023</v>
      </c>
      <c r="N3857" s="4">
        <f>+MONTH(Tabla26[[#This Row],[Fecha de creación]])</f>
        <v>2</v>
      </c>
    </row>
    <row r="3858" spans="1:14" hidden="1" x14ac:dyDescent="0.3">
      <c r="A3858" s="6">
        <v>44971.703657407408</v>
      </c>
      <c r="B3858" s="4" t="s">
        <v>32</v>
      </c>
      <c r="C3858" s="4" t="s">
        <v>5655</v>
      </c>
      <c r="D3858" s="4" t="s">
        <v>72</v>
      </c>
      <c r="E3858" s="4" t="s">
        <v>7</v>
      </c>
      <c r="F3858" s="4" t="s">
        <v>43</v>
      </c>
      <c r="G3858" s="4" t="s">
        <v>13</v>
      </c>
      <c r="H3858" s="2" t="s">
        <v>71</v>
      </c>
      <c r="I3858" s="5" t="s">
        <v>70</v>
      </c>
      <c r="J3858" s="4" t="s">
        <v>27</v>
      </c>
      <c r="K3858" s="4" t="s">
        <v>1</v>
      </c>
      <c r="L3858" s="4" t="s">
        <v>11</v>
      </c>
      <c r="M3858" s="4">
        <f>+YEAR(Tabla26[[#This Row],[Fecha de creación]])</f>
        <v>2023</v>
      </c>
      <c r="N3858" s="4">
        <f>+MONTH(Tabla26[[#This Row],[Fecha de creación]])</f>
        <v>2</v>
      </c>
    </row>
    <row r="3859" spans="1:14" hidden="1" x14ac:dyDescent="0.3">
      <c r="A3859" s="6">
        <v>44971.713217592594</v>
      </c>
      <c r="B3859" s="4" t="s">
        <v>32</v>
      </c>
      <c r="C3859" s="4" t="s">
        <v>5654</v>
      </c>
      <c r="D3859" s="4" t="s">
        <v>72</v>
      </c>
      <c r="E3859" s="4" t="s">
        <v>7</v>
      </c>
      <c r="F3859" s="4" t="s">
        <v>43</v>
      </c>
      <c r="G3859" s="4" t="s">
        <v>13</v>
      </c>
      <c r="H3859" s="2" t="s">
        <v>71</v>
      </c>
      <c r="I3859" s="5" t="s">
        <v>70</v>
      </c>
      <c r="J3859" s="4" t="s">
        <v>27</v>
      </c>
      <c r="K3859" s="4" t="s">
        <v>1</v>
      </c>
      <c r="L3859" s="4" t="s">
        <v>11</v>
      </c>
      <c r="M3859" s="4">
        <f>+YEAR(Tabla26[[#This Row],[Fecha de creación]])</f>
        <v>2023</v>
      </c>
      <c r="N3859" s="4">
        <f>+MONTH(Tabla26[[#This Row],[Fecha de creación]])</f>
        <v>2</v>
      </c>
    </row>
    <row r="3860" spans="1:14" hidden="1" x14ac:dyDescent="0.3">
      <c r="A3860" s="6">
        <v>44972.744780092595</v>
      </c>
      <c r="B3860" s="4" t="s">
        <v>32</v>
      </c>
      <c r="C3860" s="4" t="s">
        <v>5632</v>
      </c>
      <c r="D3860" s="4" t="s">
        <v>72</v>
      </c>
      <c r="E3860" s="4" t="s">
        <v>7</v>
      </c>
      <c r="F3860" s="4" t="s">
        <v>43</v>
      </c>
      <c r="G3860" s="4" t="s">
        <v>13</v>
      </c>
      <c r="H3860" s="2" t="s">
        <v>71</v>
      </c>
      <c r="I3860" s="5" t="s">
        <v>70</v>
      </c>
      <c r="J3860" s="4" t="s">
        <v>27</v>
      </c>
      <c r="K3860" s="4" t="s">
        <v>1</v>
      </c>
      <c r="L3860" s="4" t="s">
        <v>11</v>
      </c>
      <c r="M3860" s="4">
        <f>+YEAR(Tabla26[[#This Row],[Fecha de creación]])</f>
        <v>2023</v>
      </c>
      <c r="N3860" s="4">
        <f>+MONTH(Tabla26[[#This Row],[Fecha de creación]])</f>
        <v>2</v>
      </c>
    </row>
    <row r="3861" spans="1:14" hidden="1" x14ac:dyDescent="0.3">
      <c r="A3861" s="6">
        <v>44972.746620370373</v>
      </c>
      <c r="B3861" s="4" t="s">
        <v>32</v>
      </c>
      <c r="C3861" s="4" t="s">
        <v>5631</v>
      </c>
      <c r="D3861" s="4" t="s">
        <v>72</v>
      </c>
      <c r="E3861" s="4" t="s">
        <v>7</v>
      </c>
      <c r="F3861" s="4" t="s">
        <v>43</v>
      </c>
      <c r="G3861" s="4" t="s">
        <v>13</v>
      </c>
      <c r="H3861" s="2" t="s">
        <v>71</v>
      </c>
      <c r="I3861" s="5" t="s">
        <v>70</v>
      </c>
      <c r="J3861" s="4" t="s">
        <v>27</v>
      </c>
      <c r="K3861" s="4" t="s">
        <v>1</v>
      </c>
      <c r="L3861" s="4" t="s">
        <v>11</v>
      </c>
      <c r="M3861" s="4">
        <f>+YEAR(Tabla26[[#This Row],[Fecha de creación]])</f>
        <v>2023</v>
      </c>
      <c r="N3861" s="4">
        <f>+MONTH(Tabla26[[#This Row],[Fecha de creación]])</f>
        <v>2</v>
      </c>
    </row>
    <row r="3862" spans="1:14" hidden="1" x14ac:dyDescent="0.3">
      <c r="A3862" s="6">
        <v>44972.748032407406</v>
      </c>
      <c r="B3862" s="4" t="s">
        <v>32</v>
      </c>
      <c r="C3862" s="4" t="s">
        <v>5630</v>
      </c>
      <c r="D3862" s="4" t="s">
        <v>72</v>
      </c>
      <c r="E3862" s="4" t="s">
        <v>7</v>
      </c>
      <c r="F3862" s="4" t="s">
        <v>43</v>
      </c>
      <c r="G3862" s="4" t="s">
        <v>13</v>
      </c>
      <c r="H3862" s="2" t="s">
        <v>71</v>
      </c>
      <c r="I3862" s="5" t="s">
        <v>70</v>
      </c>
      <c r="J3862" s="4" t="s">
        <v>27</v>
      </c>
      <c r="K3862" s="4" t="s">
        <v>1</v>
      </c>
      <c r="L3862" s="4" t="s">
        <v>11</v>
      </c>
      <c r="M3862" s="4">
        <f>+YEAR(Tabla26[[#This Row],[Fecha de creación]])</f>
        <v>2023</v>
      </c>
      <c r="N3862" s="4">
        <f>+MONTH(Tabla26[[#This Row],[Fecha de creación]])</f>
        <v>2</v>
      </c>
    </row>
    <row r="3863" spans="1:14" hidden="1" x14ac:dyDescent="0.3">
      <c r="A3863" s="6">
        <v>44975.712094907409</v>
      </c>
      <c r="B3863" s="4" t="s">
        <v>32</v>
      </c>
      <c r="C3863" s="4" t="s">
        <v>5543</v>
      </c>
      <c r="D3863" s="4" t="s">
        <v>72</v>
      </c>
      <c r="E3863" s="4" t="s">
        <v>7</v>
      </c>
      <c r="F3863" s="4" t="s">
        <v>43</v>
      </c>
      <c r="G3863" s="4" t="s">
        <v>13</v>
      </c>
      <c r="H3863" s="2" t="s">
        <v>71</v>
      </c>
      <c r="I3863" s="5" t="s">
        <v>70</v>
      </c>
      <c r="J3863" s="4" t="s">
        <v>27</v>
      </c>
      <c r="K3863" s="4" t="s">
        <v>1</v>
      </c>
      <c r="L3863" s="4" t="s">
        <v>11</v>
      </c>
      <c r="M3863" s="4">
        <f>+YEAR(Tabla26[[#This Row],[Fecha de creación]])</f>
        <v>2023</v>
      </c>
      <c r="N3863" s="4">
        <f>+MONTH(Tabla26[[#This Row],[Fecha de creación]])</f>
        <v>2</v>
      </c>
    </row>
    <row r="3864" spans="1:14" hidden="1" x14ac:dyDescent="0.3">
      <c r="A3864" s="6">
        <v>44975.716990740744</v>
      </c>
      <c r="B3864" s="4" t="s">
        <v>32</v>
      </c>
      <c r="C3864" s="4" t="s">
        <v>5540</v>
      </c>
      <c r="D3864" s="4" t="s">
        <v>72</v>
      </c>
      <c r="E3864" s="4" t="s">
        <v>7</v>
      </c>
      <c r="F3864" s="4" t="s">
        <v>43</v>
      </c>
      <c r="G3864" s="4" t="s">
        <v>13</v>
      </c>
      <c r="H3864" s="2" t="s">
        <v>71</v>
      </c>
      <c r="I3864" s="5" t="s">
        <v>70</v>
      </c>
      <c r="J3864" s="4" t="s">
        <v>27</v>
      </c>
      <c r="K3864" s="4" t="s">
        <v>1</v>
      </c>
      <c r="L3864" s="4" t="s">
        <v>11</v>
      </c>
      <c r="M3864" s="4">
        <f>+YEAR(Tabla26[[#This Row],[Fecha de creación]])</f>
        <v>2023</v>
      </c>
      <c r="N3864" s="4">
        <f>+MONTH(Tabla26[[#This Row],[Fecha de creación]])</f>
        <v>2</v>
      </c>
    </row>
    <row r="3865" spans="1:14" hidden="1" x14ac:dyDescent="0.3">
      <c r="A3865" s="6">
        <v>44975.7187962963</v>
      </c>
      <c r="B3865" s="4" t="s">
        <v>32</v>
      </c>
      <c r="C3865" s="4" t="s">
        <v>5539</v>
      </c>
      <c r="D3865" s="4" t="s">
        <v>72</v>
      </c>
      <c r="E3865" s="4" t="s">
        <v>7</v>
      </c>
      <c r="F3865" s="4" t="s">
        <v>43</v>
      </c>
      <c r="G3865" s="4" t="s">
        <v>13</v>
      </c>
      <c r="H3865" s="2" t="s">
        <v>71</v>
      </c>
      <c r="I3865" s="5" t="s">
        <v>70</v>
      </c>
      <c r="J3865" s="4" t="s">
        <v>27</v>
      </c>
      <c r="K3865" s="4" t="s">
        <v>1</v>
      </c>
      <c r="L3865" s="4" t="s">
        <v>11</v>
      </c>
      <c r="M3865" s="4">
        <f>+YEAR(Tabla26[[#This Row],[Fecha de creación]])</f>
        <v>2023</v>
      </c>
      <c r="N3865" s="4">
        <f>+MONTH(Tabla26[[#This Row],[Fecha de creación]])</f>
        <v>2</v>
      </c>
    </row>
    <row r="3866" spans="1:14" hidden="1" x14ac:dyDescent="0.3">
      <c r="A3866" s="6">
        <v>44976.730185185188</v>
      </c>
      <c r="B3866" s="4" t="s">
        <v>32</v>
      </c>
      <c r="C3866" s="4" t="s">
        <v>5532</v>
      </c>
      <c r="D3866" s="4" t="s">
        <v>72</v>
      </c>
      <c r="E3866" s="4" t="s">
        <v>7</v>
      </c>
      <c r="F3866" s="4" t="s">
        <v>43</v>
      </c>
      <c r="G3866" s="4" t="s">
        <v>13</v>
      </c>
      <c r="H3866" s="2" t="s">
        <v>71</v>
      </c>
      <c r="I3866" s="5" t="s">
        <v>70</v>
      </c>
      <c r="J3866" s="4" t="s">
        <v>27</v>
      </c>
      <c r="K3866" s="4" t="s">
        <v>1</v>
      </c>
      <c r="L3866" s="4" t="s">
        <v>11</v>
      </c>
      <c r="M3866" s="4">
        <f>+YEAR(Tabla26[[#This Row],[Fecha de creación]])</f>
        <v>2023</v>
      </c>
      <c r="N3866" s="4">
        <f>+MONTH(Tabla26[[#This Row],[Fecha de creación]])</f>
        <v>2</v>
      </c>
    </row>
    <row r="3867" spans="1:14" hidden="1" x14ac:dyDescent="0.3">
      <c r="A3867" s="6">
        <v>44976.732152777775</v>
      </c>
      <c r="B3867" s="4" t="s">
        <v>32</v>
      </c>
      <c r="C3867" s="4" t="s">
        <v>5531</v>
      </c>
      <c r="D3867" s="4" t="s">
        <v>72</v>
      </c>
      <c r="E3867" s="4" t="s">
        <v>7</v>
      </c>
      <c r="F3867" s="4" t="s">
        <v>43</v>
      </c>
      <c r="G3867" s="4" t="s">
        <v>13</v>
      </c>
      <c r="H3867" s="2" t="s">
        <v>71</v>
      </c>
      <c r="I3867" s="5" t="s">
        <v>70</v>
      </c>
      <c r="J3867" s="4" t="s">
        <v>27</v>
      </c>
      <c r="K3867" s="4" t="s">
        <v>1</v>
      </c>
      <c r="L3867" s="4" t="s">
        <v>11</v>
      </c>
      <c r="M3867" s="4">
        <f>+YEAR(Tabla26[[#This Row],[Fecha de creación]])</f>
        <v>2023</v>
      </c>
      <c r="N3867" s="4">
        <f>+MONTH(Tabla26[[#This Row],[Fecha de creación]])</f>
        <v>2</v>
      </c>
    </row>
    <row r="3868" spans="1:14" hidden="1" x14ac:dyDescent="0.3">
      <c r="A3868" s="6">
        <v>44977.685949074075</v>
      </c>
      <c r="B3868" s="4" t="s">
        <v>32</v>
      </c>
      <c r="C3868" s="4" t="s">
        <v>5478</v>
      </c>
      <c r="D3868" s="4" t="s">
        <v>72</v>
      </c>
      <c r="E3868" s="4" t="s">
        <v>7</v>
      </c>
      <c r="F3868" s="4" t="s">
        <v>43</v>
      </c>
      <c r="G3868" s="4" t="s">
        <v>13</v>
      </c>
      <c r="H3868" s="2" t="s">
        <v>71</v>
      </c>
      <c r="I3868" s="5" t="s">
        <v>70</v>
      </c>
      <c r="J3868" s="4" t="s">
        <v>27</v>
      </c>
      <c r="K3868" s="4" t="s">
        <v>1</v>
      </c>
      <c r="L3868" s="4" t="s">
        <v>11</v>
      </c>
      <c r="M3868" s="4">
        <f>+YEAR(Tabla26[[#This Row],[Fecha de creación]])</f>
        <v>2023</v>
      </c>
      <c r="N3868" s="4">
        <f>+MONTH(Tabla26[[#This Row],[Fecha de creación]])</f>
        <v>2</v>
      </c>
    </row>
    <row r="3869" spans="1:14" hidden="1" x14ac:dyDescent="0.3">
      <c r="A3869" s="6">
        <v>44977.697187500002</v>
      </c>
      <c r="B3869" s="4" t="s">
        <v>32</v>
      </c>
      <c r="C3869" s="4" t="s">
        <v>5477</v>
      </c>
      <c r="D3869" s="4" t="s">
        <v>72</v>
      </c>
      <c r="E3869" s="4" t="s">
        <v>7</v>
      </c>
      <c r="F3869" s="4" t="s">
        <v>43</v>
      </c>
      <c r="G3869" s="4" t="s">
        <v>13</v>
      </c>
      <c r="H3869" s="2" t="s">
        <v>71</v>
      </c>
      <c r="I3869" s="5" t="s">
        <v>70</v>
      </c>
      <c r="J3869" s="4" t="s">
        <v>27</v>
      </c>
      <c r="K3869" s="4" t="s">
        <v>1</v>
      </c>
      <c r="L3869" s="4" t="s">
        <v>11</v>
      </c>
      <c r="M3869" s="4">
        <f>+YEAR(Tabla26[[#This Row],[Fecha de creación]])</f>
        <v>2023</v>
      </c>
      <c r="N3869" s="4">
        <f>+MONTH(Tabla26[[#This Row],[Fecha de creación]])</f>
        <v>2</v>
      </c>
    </row>
    <row r="3870" spans="1:14" hidden="1" x14ac:dyDescent="0.3">
      <c r="A3870" s="6">
        <v>44977.731145833335</v>
      </c>
      <c r="B3870" s="4" t="s">
        <v>32</v>
      </c>
      <c r="C3870" s="4" t="s">
        <v>5472</v>
      </c>
      <c r="D3870" s="4" t="s">
        <v>72</v>
      </c>
      <c r="E3870" s="4" t="s">
        <v>7</v>
      </c>
      <c r="F3870" s="4" t="s">
        <v>43</v>
      </c>
      <c r="G3870" s="4" t="s">
        <v>13</v>
      </c>
      <c r="H3870" s="2" t="s">
        <v>71</v>
      </c>
      <c r="I3870" s="5" t="s">
        <v>70</v>
      </c>
      <c r="J3870" s="4" t="s">
        <v>27</v>
      </c>
      <c r="K3870" s="4" t="s">
        <v>1</v>
      </c>
      <c r="L3870" s="4" t="s">
        <v>11</v>
      </c>
      <c r="M3870" s="4">
        <f>+YEAR(Tabla26[[#This Row],[Fecha de creación]])</f>
        <v>2023</v>
      </c>
      <c r="N3870" s="4">
        <f>+MONTH(Tabla26[[#This Row],[Fecha de creación]])</f>
        <v>2</v>
      </c>
    </row>
    <row r="3871" spans="1:14" hidden="1" x14ac:dyDescent="0.3">
      <c r="A3871" s="6">
        <v>44977.73505787037</v>
      </c>
      <c r="B3871" s="4" t="s">
        <v>32</v>
      </c>
      <c r="C3871" s="4" t="s">
        <v>5471</v>
      </c>
      <c r="D3871" s="4" t="s">
        <v>72</v>
      </c>
      <c r="E3871" s="4" t="s">
        <v>7</v>
      </c>
      <c r="F3871" s="4" t="s">
        <v>43</v>
      </c>
      <c r="G3871" s="4" t="s">
        <v>13</v>
      </c>
      <c r="H3871" s="2" t="s">
        <v>71</v>
      </c>
      <c r="I3871" s="5" t="s">
        <v>70</v>
      </c>
      <c r="J3871" s="4" t="s">
        <v>27</v>
      </c>
      <c r="K3871" s="4" t="s">
        <v>1</v>
      </c>
      <c r="L3871" s="4" t="s">
        <v>11</v>
      </c>
      <c r="M3871" s="4">
        <f>+YEAR(Tabla26[[#This Row],[Fecha de creación]])</f>
        <v>2023</v>
      </c>
      <c r="N3871" s="4">
        <f>+MONTH(Tabla26[[#This Row],[Fecha de creación]])</f>
        <v>2</v>
      </c>
    </row>
    <row r="3872" spans="1:14" hidden="1" x14ac:dyDescent="0.3">
      <c r="A3872" s="6">
        <v>44977.736250000002</v>
      </c>
      <c r="B3872" s="4" t="s">
        <v>32</v>
      </c>
      <c r="C3872" s="4" t="s">
        <v>5470</v>
      </c>
      <c r="D3872" s="4" t="s">
        <v>72</v>
      </c>
      <c r="E3872" s="4" t="s">
        <v>7</v>
      </c>
      <c r="F3872" s="4" t="s">
        <v>43</v>
      </c>
      <c r="G3872" s="4" t="s">
        <v>13</v>
      </c>
      <c r="H3872" s="2" t="s">
        <v>71</v>
      </c>
      <c r="I3872" s="5" t="s">
        <v>70</v>
      </c>
      <c r="J3872" s="4" t="s">
        <v>27</v>
      </c>
      <c r="K3872" s="4" t="s">
        <v>1</v>
      </c>
      <c r="L3872" s="4" t="s">
        <v>11</v>
      </c>
      <c r="M3872" s="4">
        <f>+YEAR(Tabla26[[#This Row],[Fecha de creación]])</f>
        <v>2023</v>
      </c>
      <c r="N3872" s="4">
        <f>+MONTH(Tabla26[[#This Row],[Fecha de creación]])</f>
        <v>2</v>
      </c>
    </row>
    <row r="3873" spans="1:14" hidden="1" x14ac:dyDescent="0.3">
      <c r="A3873" s="6">
        <v>44977.746979166666</v>
      </c>
      <c r="B3873" s="4" t="s">
        <v>32</v>
      </c>
      <c r="C3873" s="4" t="s">
        <v>5469</v>
      </c>
      <c r="D3873" s="4" t="s">
        <v>72</v>
      </c>
      <c r="E3873" s="4" t="s">
        <v>7</v>
      </c>
      <c r="F3873" s="4" t="s">
        <v>43</v>
      </c>
      <c r="G3873" s="4" t="s">
        <v>13</v>
      </c>
      <c r="H3873" s="2" t="s">
        <v>71</v>
      </c>
      <c r="I3873" s="5" t="s">
        <v>70</v>
      </c>
      <c r="J3873" s="4" t="s">
        <v>27</v>
      </c>
      <c r="K3873" s="4" t="s">
        <v>1</v>
      </c>
      <c r="L3873" s="4" t="s">
        <v>11</v>
      </c>
      <c r="M3873" s="4">
        <f>+YEAR(Tabla26[[#This Row],[Fecha de creación]])</f>
        <v>2023</v>
      </c>
      <c r="N3873" s="4">
        <f>+MONTH(Tabla26[[#This Row],[Fecha de creación]])</f>
        <v>2</v>
      </c>
    </row>
    <row r="3874" spans="1:14" hidden="1" x14ac:dyDescent="0.3">
      <c r="A3874" s="6">
        <v>44978.698344907411</v>
      </c>
      <c r="B3874" s="4" t="s">
        <v>32</v>
      </c>
      <c r="C3874" s="4" t="s">
        <v>5436</v>
      </c>
      <c r="D3874" s="4" t="s">
        <v>72</v>
      </c>
      <c r="E3874" s="4" t="s">
        <v>7</v>
      </c>
      <c r="F3874" s="4" t="s">
        <v>43</v>
      </c>
      <c r="G3874" s="4" t="s">
        <v>13</v>
      </c>
      <c r="H3874" s="2" t="s">
        <v>71</v>
      </c>
      <c r="I3874" s="5" t="s">
        <v>70</v>
      </c>
      <c r="J3874" s="4" t="s">
        <v>27</v>
      </c>
      <c r="K3874" s="4" t="s">
        <v>1</v>
      </c>
      <c r="L3874" s="4" t="s">
        <v>11</v>
      </c>
      <c r="M3874" s="4">
        <f>+YEAR(Tabla26[[#This Row],[Fecha de creación]])</f>
        <v>2023</v>
      </c>
      <c r="N3874" s="4">
        <f>+MONTH(Tabla26[[#This Row],[Fecha de creación]])</f>
        <v>2</v>
      </c>
    </row>
    <row r="3875" spans="1:14" hidden="1" x14ac:dyDescent="0.3">
      <c r="A3875" s="6">
        <v>44978.700057870374</v>
      </c>
      <c r="B3875" s="4" t="s">
        <v>32</v>
      </c>
      <c r="C3875" s="4" t="s">
        <v>5435</v>
      </c>
      <c r="D3875" s="4" t="s">
        <v>72</v>
      </c>
      <c r="E3875" s="4" t="s">
        <v>7</v>
      </c>
      <c r="F3875" s="4" t="s">
        <v>43</v>
      </c>
      <c r="G3875" s="4" t="s">
        <v>13</v>
      </c>
      <c r="H3875" s="2" t="s">
        <v>71</v>
      </c>
      <c r="I3875" s="5" t="s">
        <v>70</v>
      </c>
      <c r="J3875" s="4" t="s">
        <v>27</v>
      </c>
      <c r="K3875" s="4" t="s">
        <v>1</v>
      </c>
      <c r="L3875" s="4" t="s">
        <v>11</v>
      </c>
      <c r="M3875" s="4">
        <f>+YEAR(Tabla26[[#This Row],[Fecha de creación]])</f>
        <v>2023</v>
      </c>
      <c r="N3875" s="4">
        <f>+MONTH(Tabla26[[#This Row],[Fecha de creación]])</f>
        <v>2</v>
      </c>
    </row>
    <row r="3876" spans="1:14" hidden="1" x14ac:dyDescent="0.3">
      <c r="A3876" s="6">
        <v>44978.706724537034</v>
      </c>
      <c r="B3876" s="4" t="s">
        <v>23</v>
      </c>
      <c r="C3876" s="4" t="s">
        <v>5434</v>
      </c>
      <c r="D3876" s="4" t="s">
        <v>72</v>
      </c>
      <c r="E3876" s="4" t="s">
        <v>7</v>
      </c>
      <c r="F3876" s="4" t="s">
        <v>43</v>
      </c>
      <c r="G3876" s="4" t="s">
        <v>13</v>
      </c>
      <c r="H3876" s="2" t="s">
        <v>71</v>
      </c>
      <c r="I3876" s="5" t="s">
        <v>897</v>
      </c>
      <c r="J3876" s="4" t="s">
        <v>27</v>
      </c>
      <c r="K3876" s="4" t="s">
        <v>1</v>
      </c>
      <c r="L3876" s="4" t="s">
        <v>11</v>
      </c>
      <c r="M3876" s="4">
        <f>+YEAR(Tabla26[[#This Row],[Fecha de creación]])</f>
        <v>2023</v>
      </c>
      <c r="N3876" s="4">
        <f>+MONTH(Tabla26[[#This Row],[Fecha de creación]])</f>
        <v>2</v>
      </c>
    </row>
    <row r="3877" spans="1:14" hidden="1" x14ac:dyDescent="0.3">
      <c r="A3877" s="6">
        <v>44980.660439814812</v>
      </c>
      <c r="B3877" s="4" t="s">
        <v>32</v>
      </c>
      <c r="C3877" s="4" t="s">
        <v>5351</v>
      </c>
      <c r="D3877" s="4" t="s">
        <v>72</v>
      </c>
      <c r="E3877" s="4" t="s">
        <v>7</v>
      </c>
      <c r="F3877" s="4" t="s">
        <v>43</v>
      </c>
      <c r="G3877" s="4" t="s">
        <v>13</v>
      </c>
      <c r="H3877" s="2" t="s">
        <v>71</v>
      </c>
      <c r="I3877" s="5" t="s">
        <v>70</v>
      </c>
      <c r="J3877" s="4" t="s">
        <v>27</v>
      </c>
      <c r="K3877" s="4" t="s">
        <v>1</v>
      </c>
      <c r="L3877" s="4" t="s">
        <v>11</v>
      </c>
      <c r="M3877" s="4">
        <f>+YEAR(Tabla26[[#This Row],[Fecha de creación]])</f>
        <v>2023</v>
      </c>
      <c r="N3877" s="4">
        <f>+MONTH(Tabla26[[#This Row],[Fecha de creación]])</f>
        <v>2</v>
      </c>
    </row>
    <row r="3878" spans="1:14" hidden="1" x14ac:dyDescent="0.3">
      <c r="A3878" s="6">
        <v>44980.665833333333</v>
      </c>
      <c r="B3878" s="4" t="s">
        <v>32</v>
      </c>
      <c r="C3878" s="4" t="s">
        <v>5350</v>
      </c>
      <c r="D3878" s="4" t="s">
        <v>72</v>
      </c>
      <c r="E3878" s="4" t="s">
        <v>7</v>
      </c>
      <c r="F3878" s="4" t="s">
        <v>43</v>
      </c>
      <c r="G3878" s="4" t="s">
        <v>13</v>
      </c>
      <c r="H3878" s="2" t="s">
        <v>71</v>
      </c>
      <c r="I3878" s="5" t="s">
        <v>70</v>
      </c>
      <c r="J3878" s="4" t="s">
        <v>27</v>
      </c>
      <c r="K3878" s="4" t="s">
        <v>1</v>
      </c>
      <c r="L3878" s="4" t="s">
        <v>11</v>
      </c>
      <c r="M3878" s="4">
        <f>+YEAR(Tabla26[[#This Row],[Fecha de creación]])</f>
        <v>2023</v>
      </c>
      <c r="N3878" s="4">
        <f>+MONTH(Tabla26[[#This Row],[Fecha de creación]])</f>
        <v>2</v>
      </c>
    </row>
    <row r="3879" spans="1:14" hidden="1" x14ac:dyDescent="0.3">
      <c r="A3879" s="6">
        <v>44980.711469907408</v>
      </c>
      <c r="B3879" s="4" t="s">
        <v>23</v>
      </c>
      <c r="C3879" s="4" t="s">
        <v>5347</v>
      </c>
      <c r="D3879" s="4" t="s">
        <v>72</v>
      </c>
      <c r="E3879" s="4" t="s">
        <v>7</v>
      </c>
      <c r="F3879" s="4" t="s">
        <v>43</v>
      </c>
      <c r="G3879" s="4" t="s">
        <v>13</v>
      </c>
      <c r="H3879" s="2" t="s">
        <v>71</v>
      </c>
      <c r="I3879" s="5" t="s">
        <v>897</v>
      </c>
      <c r="J3879" s="4" t="s">
        <v>27</v>
      </c>
      <c r="K3879" s="4" t="s">
        <v>1</v>
      </c>
      <c r="L3879" s="4" t="s">
        <v>11</v>
      </c>
      <c r="M3879" s="4">
        <f>+YEAR(Tabla26[[#This Row],[Fecha de creación]])</f>
        <v>2023</v>
      </c>
      <c r="N3879" s="4">
        <f>+MONTH(Tabla26[[#This Row],[Fecha de creación]])</f>
        <v>2</v>
      </c>
    </row>
    <row r="3880" spans="1:14" hidden="1" x14ac:dyDescent="0.3">
      <c r="A3880" s="6">
        <v>44981.71334490741</v>
      </c>
      <c r="B3880" s="4" t="s">
        <v>32</v>
      </c>
      <c r="C3880" s="4" t="s">
        <v>5308</v>
      </c>
      <c r="D3880" s="4" t="s">
        <v>72</v>
      </c>
      <c r="E3880" s="4" t="s">
        <v>7</v>
      </c>
      <c r="F3880" s="4" t="s">
        <v>43</v>
      </c>
      <c r="G3880" s="4" t="s">
        <v>20</v>
      </c>
      <c r="H3880" s="2" t="s">
        <v>71</v>
      </c>
      <c r="I3880" s="5" t="s">
        <v>70</v>
      </c>
      <c r="J3880" s="4" t="s">
        <v>27</v>
      </c>
      <c r="K3880" s="4" t="s">
        <v>1</v>
      </c>
      <c r="L3880" s="4" t="s">
        <v>0</v>
      </c>
      <c r="M3880" s="4">
        <f>+YEAR(Tabla26[[#This Row],[Fecha de creación]])</f>
        <v>2023</v>
      </c>
      <c r="N3880" s="4">
        <f>+MONTH(Tabla26[[#This Row],[Fecha de creación]])</f>
        <v>2</v>
      </c>
    </row>
    <row r="3881" spans="1:14" hidden="1" x14ac:dyDescent="0.3">
      <c r="A3881" s="6">
        <v>44981.715578703705</v>
      </c>
      <c r="B3881" s="4" t="s">
        <v>32</v>
      </c>
      <c r="C3881" s="4" t="s">
        <v>5307</v>
      </c>
      <c r="D3881" s="4" t="s">
        <v>72</v>
      </c>
      <c r="E3881" s="4" t="s">
        <v>7</v>
      </c>
      <c r="F3881" s="4" t="s">
        <v>43</v>
      </c>
      <c r="G3881" s="4" t="s">
        <v>13</v>
      </c>
      <c r="H3881" s="2" t="s">
        <v>71</v>
      </c>
      <c r="I3881" s="5" t="s">
        <v>70</v>
      </c>
      <c r="J3881" s="4" t="s">
        <v>27</v>
      </c>
      <c r="K3881" s="4" t="s">
        <v>1</v>
      </c>
      <c r="L3881" s="4" t="s">
        <v>11</v>
      </c>
      <c r="M3881" s="4">
        <f>+YEAR(Tabla26[[#This Row],[Fecha de creación]])</f>
        <v>2023</v>
      </c>
      <c r="N3881" s="4">
        <f>+MONTH(Tabla26[[#This Row],[Fecha de creación]])</f>
        <v>2</v>
      </c>
    </row>
    <row r="3882" spans="1:14" hidden="1" x14ac:dyDescent="0.3">
      <c r="A3882" s="6">
        <v>44981.730023148149</v>
      </c>
      <c r="B3882" s="4" t="s">
        <v>32</v>
      </c>
      <c r="C3882" s="4" t="s">
        <v>5304</v>
      </c>
      <c r="D3882" s="4" t="s">
        <v>72</v>
      </c>
      <c r="E3882" s="4" t="s">
        <v>7</v>
      </c>
      <c r="F3882" s="4" t="s">
        <v>43</v>
      </c>
      <c r="G3882" s="4" t="s">
        <v>13</v>
      </c>
      <c r="H3882" s="2" t="s">
        <v>71</v>
      </c>
      <c r="I3882" s="5" t="s">
        <v>70</v>
      </c>
      <c r="J3882" s="4" t="s">
        <v>27</v>
      </c>
      <c r="K3882" s="4" t="s">
        <v>1</v>
      </c>
      <c r="L3882" s="4" t="s">
        <v>11</v>
      </c>
      <c r="M3882" s="4">
        <f>+YEAR(Tabla26[[#This Row],[Fecha de creación]])</f>
        <v>2023</v>
      </c>
      <c r="N3882" s="4">
        <f>+MONTH(Tabla26[[#This Row],[Fecha de creación]])</f>
        <v>2</v>
      </c>
    </row>
    <row r="3883" spans="1:14" hidden="1" x14ac:dyDescent="0.3">
      <c r="A3883" s="6">
        <v>44981.732048611113</v>
      </c>
      <c r="B3883" s="4" t="s">
        <v>32</v>
      </c>
      <c r="C3883" s="4" t="s">
        <v>5303</v>
      </c>
      <c r="D3883" s="4" t="s">
        <v>72</v>
      </c>
      <c r="E3883" s="4" t="s">
        <v>7</v>
      </c>
      <c r="F3883" s="4" t="s">
        <v>43</v>
      </c>
      <c r="G3883" s="4" t="s">
        <v>13</v>
      </c>
      <c r="H3883" s="2" t="s">
        <v>71</v>
      </c>
      <c r="I3883" s="5" t="s">
        <v>70</v>
      </c>
      <c r="J3883" s="4" t="s">
        <v>27</v>
      </c>
      <c r="K3883" s="4" t="s">
        <v>1</v>
      </c>
      <c r="L3883" s="4" t="s">
        <v>11</v>
      </c>
      <c r="M3883" s="4">
        <f>+YEAR(Tabla26[[#This Row],[Fecha de creación]])</f>
        <v>2023</v>
      </c>
      <c r="N3883" s="4">
        <f>+MONTH(Tabla26[[#This Row],[Fecha de creación]])</f>
        <v>2</v>
      </c>
    </row>
    <row r="3884" spans="1:14" hidden="1" x14ac:dyDescent="0.3">
      <c r="A3884" s="6">
        <v>44981.735335648147</v>
      </c>
      <c r="B3884" s="4" t="s">
        <v>32</v>
      </c>
      <c r="C3884" s="4" t="s">
        <v>5301</v>
      </c>
      <c r="D3884" s="4" t="s">
        <v>72</v>
      </c>
      <c r="E3884" s="4" t="s">
        <v>7</v>
      </c>
      <c r="F3884" s="4" t="s">
        <v>43</v>
      </c>
      <c r="G3884" s="4" t="s">
        <v>13</v>
      </c>
      <c r="H3884" s="2" t="s">
        <v>71</v>
      </c>
      <c r="I3884" s="5" t="s">
        <v>70</v>
      </c>
      <c r="J3884" s="4" t="s">
        <v>27</v>
      </c>
      <c r="K3884" s="4" t="s">
        <v>1</v>
      </c>
      <c r="L3884" s="4" t="s">
        <v>11</v>
      </c>
      <c r="M3884" s="4">
        <f>+YEAR(Tabla26[[#This Row],[Fecha de creación]])</f>
        <v>2023</v>
      </c>
      <c r="N3884" s="4">
        <f>+MONTH(Tabla26[[#This Row],[Fecha de creación]])</f>
        <v>2</v>
      </c>
    </row>
    <row r="3885" spans="1:14" hidden="1" x14ac:dyDescent="0.3">
      <c r="A3885" s="6">
        <v>44981.736944444441</v>
      </c>
      <c r="B3885" s="4" t="s">
        <v>32</v>
      </c>
      <c r="C3885" s="4" t="s">
        <v>5300</v>
      </c>
      <c r="D3885" s="4" t="s">
        <v>72</v>
      </c>
      <c r="E3885" s="4" t="s">
        <v>7</v>
      </c>
      <c r="F3885" s="4" t="s">
        <v>43</v>
      </c>
      <c r="G3885" s="4" t="s">
        <v>13</v>
      </c>
      <c r="H3885" s="2" t="s">
        <v>71</v>
      </c>
      <c r="I3885" s="5" t="s">
        <v>70</v>
      </c>
      <c r="J3885" s="4" t="s">
        <v>27</v>
      </c>
      <c r="K3885" s="4" t="s">
        <v>1</v>
      </c>
      <c r="L3885" s="4" t="s">
        <v>11</v>
      </c>
      <c r="M3885" s="4">
        <f>+YEAR(Tabla26[[#This Row],[Fecha de creación]])</f>
        <v>2023</v>
      </c>
      <c r="N3885" s="4">
        <f>+MONTH(Tabla26[[#This Row],[Fecha de creación]])</f>
        <v>2</v>
      </c>
    </row>
    <row r="3886" spans="1:14" hidden="1" x14ac:dyDescent="0.3">
      <c r="A3886" s="6">
        <v>44983.668738425928</v>
      </c>
      <c r="B3886" s="4" t="s">
        <v>32</v>
      </c>
      <c r="C3886" s="4" t="s">
        <v>5264</v>
      </c>
      <c r="D3886" s="4" t="s">
        <v>72</v>
      </c>
      <c r="E3886" s="4" t="s">
        <v>7</v>
      </c>
      <c r="F3886" s="4" t="s">
        <v>43</v>
      </c>
      <c r="G3886" s="4" t="s">
        <v>13</v>
      </c>
      <c r="H3886" s="2" t="s">
        <v>71</v>
      </c>
      <c r="I3886" s="5" t="s">
        <v>70</v>
      </c>
      <c r="J3886" s="4" t="s">
        <v>27</v>
      </c>
      <c r="K3886" s="4" t="s">
        <v>1</v>
      </c>
      <c r="L3886" s="4" t="s">
        <v>11</v>
      </c>
      <c r="M3886" s="4">
        <f>+YEAR(Tabla26[[#This Row],[Fecha de creación]])</f>
        <v>2023</v>
      </c>
      <c r="N3886" s="4">
        <f>+MONTH(Tabla26[[#This Row],[Fecha de creación]])</f>
        <v>2</v>
      </c>
    </row>
    <row r="3887" spans="1:14" hidden="1" x14ac:dyDescent="0.3">
      <c r="A3887" s="6">
        <v>44983.687986111108</v>
      </c>
      <c r="B3887" s="4" t="s">
        <v>32</v>
      </c>
      <c r="C3887" s="4" t="s">
        <v>5261</v>
      </c>
      <c r="D3887" s="4" t="s">
        <v>72</v>
      </c>
      <c r="E3887" s="4" t="s">
        <v>7</v>
      </c>
      <c r="F3887" s="4" t="s">
        <v>43</v>
      </c>
      <c r="G3887" s="4" t="s">
        <v>13</v>
      </c>
      <c r="H3887" s="2" t="s">
        <v>71</v>
      </c>
      <c r="I3887" s="5" t="s">
        <v>70</v>
      </c>
      <c r="J3887" s="4" t="s">
        <v>27</v>
      </c>
      <c r="K3887" s="4" t="s">
        <v>1</v>
      </c>
      <c r="L3887" s="4" t="s">
        <v>11</v>
      </c>
      <c r="M3887" s="4">
        <f>+YEAR(Tabla26[[#This Row],[Fecha de creación]])</f>
        <v>2023</v>
      </c>
      <c r="N3887" s="4">
        <f>+MONTH(Tabla26[[#This Row],[Fecha de creación]])</f>
        <v>2</v>
      </c>
    </row>
    <row r="3888" spans="1:14" hidden="1" x14ac:dyDescent="0.3">
      <c r="A3888" s="6">
        <v>44984.705023148148</v>
      </c>
      <c r="B3888" s="4" t="s">
        <v>32</v>
      </c>
      <c r="C3888" s="4" t="s">
        <v>5238</v>
      </c>
      <c r="D3888" s="4" t="s">
        <v>72</v>
      </c>
      <c r="E3888" s="4" t="s">
        <v>7</v>
      </c>
      <c r="F3888" s="4" t="s">
        <v>43</v>
      </c>
      <c r="G3888" s="4" t="s">
        <v>13</v>
      </c>
      <c r="H3888" s="2" t="s">
        <v>71</v>
      </c>
      <c r="I3888" s="5" t="s">
        <v>70</v>
      </c>
      <c r="J3888" s="4" t="s">
        <v>27</v>
      </c>
      <c r="K3888" s="4" t="s">
        <v>1</v>
      </c>
      <c r="L3888" s="4" t="s">
        <v>11</v>
      </c>
      <c r="M3888" s="4">
        <f>+YEAR(Tabla26[[#This Row],[Fecha de creación]])</f>
        <v>2023</v>
      </c>
      <c r="N3888" s="4">
        <f>+MONTH(Tabla26[[#This Row],[Fecha de creación]])</f>
        <v>2</v>
      </c>
    </row>
    <row r="3889" spans="1:14" hidden="1" x14ac:dyDescent="0.3">
      <c r="A3889" s="6">
        <v>44984.709004629629</v>
      </c>
      <c r="B3889" s="4" t="s">
        <v>32</v>
      </c>
      <c r="C3889" s="4" t="s">
        <v>5235</v>
      </c>
      <c r="D3889" s="4" t="s">
        <v>72</v>
      </c>
      <c r="E3889" s="4" t="s">
        <v>7</v>
      </c>
      <c r="F3889" s="4" t="s">
        <v>43</v>
      </c>
      <c r="G3889" s="4" t="s">
        <v>13</v>
      </c>
      <c r="H3889" s="2" t="s">
        <v>71</v>
      </c>
      <c r="I3889" s="5" t="s">
        <v>70</v>
      </c>
      <c r="J3889" s="4" t="s">
        <v>27</v>
      </c>
      <c r="K3889" s="4" t="s">
        <v>1</v>
      </c>
      <c r="L3889" s="4" t="s">
        <v>11</v>
      </c>
      <c r="M3889" s="4">
        <f>+YEAR(Tabla26[[#This Row],[Fecha de creación]])</f>
        <v>2023</v>
      </c>
      <c r="N3889" s="4">
        <f>+MONTH(Tabla26[[#This Row],[Fecha de creación]])</f>
        <v>2</v>
      </c>
    </row>
    <row r="3890" spans="1:14" hidden="1" x14ac:dyDescent="0.3">
      <c r="A3890" s="6">
        <v>44987.501087962963</v>
      </c>
      <c r="B3890" s="4" t="s">
        <v>23</v>
      </c>
      <c r="C3890" s="4" t="s">
        <v>5102</v>
      </c>
      <c r="D3890" s="4" t="s">
        <v>72</v>
      </c>
      <c r="E3890" s="4" t="s">
        <v>7</v>
      </c>
      <c r="F3890" s="4" t="s">
        <v>43</v>
      </c>
      <c r="G3890" s="4" t="s">
        <v>13</v>
      </c>
      <c r="H3890" s="2" t="s">
        <v>71</v>
      </c>
      <c r="I3890" s="5" t="s">
        <v>897</v>
      </c>
      <c r="J3890" s="4" t="s">
        <v>27</v>
      </c>
      <c r="K3890" s="4" t="s">
        <v>1</v>
      </c>
      <c r="L3890" s="4" t="s">
        <v>11</v>
      </c>
      <c r="M3890" s="4">
        <f>+YEAR(Tabla26[[#This Row],[Fecha de creación]])</f>
        <v>2023</v>
      </c>
      <c r="N3890" s="4">
        <f>+MONTH(Tabla26[[#This Row],[Fecha de creación]])</f>
        <v>3</v>
      </c>
    </row>
    <row r="3891" spans="1:14" hidden="1" x14ac:dyDescent="0.3">
      <c r="A3891" s="6">
        <v>44988.674710648149</v>
      </c>
      <c r="B3891" s="4" t="s">
        <v>32</v>
      </c>
      <c r="C3891" s="4" t="s">
        <v>5053</v>
      </c>
      <c r="D3891" s="4" t="s">
        <v>72</v>
      </c>
      <c r="E3891" s="4" t="s">
        <v>7</v>
      </c>
      <c r="F3891" s="4" t="s">
        <v>43</v>
      </c>
      <c r="G3891" s="4" t="s">
        <v>13</v>
      </c>
      <c r="H3891" s="2" t="s">
        <v>71</v>
      </c>
      <c r="I3891" s="5" t="s">
        <v>70</v>
      </c>
      <c r="J3891" s="4" t="s">
        <v>27</v>
      </c>
      <c r="K3891" s="4" t="s">
        <v>1</v>
      </c>
      <c r="L3891" s="4" t="s">
        <v>11</v>
      </c>
      <c r="M3891" s="4">
        <f>+YEAR(Tabla26[[#This Row],[Fecha de creación]])</f>
        <v>2023</v>
      </c>
      <c r="N3891" s="4">
        <f>+MONTH(Tabla26[[#This Row],[Fecha de creación]])</f>
        <v>3</v>
      </c>
    </row>
    <row r="3892" spans="1:14" hidden="1" x14ac:dyDescent="0.3">
      <c r="A3892" s="6">
        <v>44988.676307870373</v>
      </c>
      <c r="B3892" s="4" t="s">
        <v>32</v>
      </c>
      <c r="C3892" s="4" t="s">
        <v>5052</v>
      </c>
      <c r="D3892" s="4" t="s">
        <v>72</v>
      </c>
      <c r="E3892" s="4" t="s">
        <v>7</v>
      </c>
      <c r="F3892" s="4" t="s">
        <v>43</v>
      </c>
      <c r="G3892" s="4" t="s">
        <v>13</v>
      </c>
      <c r="H3892" s="2" t="s">
        <v>71</v>
      </c>
      <c r="I3892" s="5" t="s">
        <v>70</v>
      </c>
      <c r="J3892" s="4" t="s">
        <v>27</v>
      </c>
      <c r="K3892" s="4" t="s">
        <v>1</v>
      </c>
      <c r="L3892" s="4" t="s">
        <v>11</v>
      </c>
      <c r="M3892" s="4">
        <f>+YEAR(Tabla26[[#This Row],[Fecha de creación]])</f>
        <v>2023</v>
      </c>
      <c r="N3892" s="4">
        <f>+MONTH(Tabla26[[#This Row],[Fecha de creación]])</f>
        <v>3</v>
      </c>
    </row>
    <row r="3893" spans="1:14" hidden="1" x14ac:dyDescent="0.3">
      <c r="A3893" s="6">
        <v>44988.677488425928</v>
      </c>
      <c r="B3893" s="4" t="s">
        <v>32</v>
      </c>
      <c r="C3893" s="4" t="s">
        <v>5051</v>
      </c>
      <c r="D3893" s="4" t="s">
        <v>72</v>
      </c>
      <c r="E3893" s="4" t="s">
        <v>7</v>
      </c>
      <c r="F3893" s="4" t="s">
        <v>43</v>
      </c>
      <c r="G3893" s="4" t="s">
        <v>13</v>
      </c>
      <c r="H3893" s="2" t="s">
        <v>71</v>
      </c>
      <c r="I3893" s="5" t="s">
        <v>70</v>
      </c>
      <c r="J3893" s="4" t="s">
        <v>27</v>
      </c>
      <c r="K3893" s="4" t="s">
        <v>1</v>
      </c>
      <c r="L3893" s="4" t="s">
        <v>11</v>
      </c>
      <c r="M3893" s="4">
        <f>+YEAR(Tabla26[[#This Row],[Fecha de creación]])</f>
        <v>2023</v>
      </c>
      <c r="N3893" s="4">
        <f>+MONTH(Tabla26[[#This Row],[Fecha de creación]])</f>
        <v>3</v>
      </c>
    </row>
    <row r="3894" spans="1:14" hidden="1" x14ac:dyDescent="0.3">
      <c r="A3894" s="6">
        <v>44991.670104166667</v>
      </c>
      <c r="B3894" s="4" t="s">
        <v>32</v>
      </c>
      <c r="C3894" s="4" t="s">
        <v>4999</v>
      </c>
      <c r="D3894" s="4" t="s">
        <v>72</v>
      </c>
      <c r="E3894" s="4" t="s">
        <v>7</v>
      </c>
      <c r="F3894" s="4" t="s">
        <v>43</v>
      </c>
      <c r="G3894" s="4" t="s">
        <v>13</v>
      </c>
      <c r="H3894" s="2" t="s">
        <v>71</v>
      </c>
      <c r="I3894" s="5" t="s">
        <v>127</v>
      </c>
      <c r="J3894" s="4" t="s">
        <v>27</v>
      </c>
      <c r="K3894" s="4" t="s">
        <v>1</v>
      </c>
      <c r="L3894" s="4" t="s">
        <v>11</v>
      </c>
      <c r="M3894" s="4">
        <f>+YEAR(Tabla26[[#This Row],[Fecha de creación]])</f>
        <v>2023</v>
      </c>
      <c r="N3894" s="4">
        <f>+MONTH(Tabla26[[#This Row],[Fecha de creación]])</f>
        <v>3</v>
      </c>
    </row>
    <row r="3895" spans="1:14" hidden="1" x14ac:dyDescent="0.3">
      <c r="A3895" s="6">
        <v>44993.736064814817</v>
      </c>
      <c r="B3895" s="4" t="s">
        <v>32</v>
      </c>
      <c r="C3895" s="4" t="s">
        <v>4953</v>
      </c>
      <c r="D3895" s="4" t="s">
        <v>72</v>
      </c>
      <c r="E3895" s="4" t="s">
        <v>7</v>
      </c>
      <c r="F3895" s="4" t="s">
        <v>43</v>
      </c>
      <c r="G3895" s="4" t="s">
        <v>13</v>
      </c>
      <c r="H3895" s="2" t="s">
        <v>71</v>
      </c>
      <c r="I3895" s="5" t="s">
        <v>70</v>
      </c>
      <c r="J3895" s="4" t="s">
        <v>27</v>
      </c>
      <c r="K3895" s="4" t="s">
        <v>1</v>
      </c>
      <c r="L3895" s="4" t="s">
        <v>11</v>
      </c>
      <c r="M3895" s="4">
        <f>+YEAR(Tabla26[[#This Row],[Fecha de creación]])</f>
        <v>2023</v>
      </c>
      <c r="N3895" s="4">
        <f>+MONTH(Tabla26[[#This Row],[Fecha de creación]])</f>
        <v>3</v>
      </c>
    </row>
    <row r="3896" spans="1:14" hidden="1" x14ac:dyDescent="0.3">
      <c r="A3896" s="6">
        <v>44993.737893518519</v>
      </c>
      <c r="B3896" s="4" t="s">
        <v>32</v>
      </c>
      <c r="C3896" s="4" t="s">
        <v>4952</v>
      </c>
      <c r="D3896" s="4" t="s">
        <v>72</v>
      </c>
      <c r="E3896" s="4" t="s">
        <v>7</v>
      </c>
      <c r="F3896" s="4" t="s">
        <v>43</v>
      </c>
      <c r="G3896" s="4" t="s">
        <v>13</v>
      </c>
      <c r="H3896" s="2" t="s">
        <v>71</v>
      </c>
      <c r="I3896" s="5" t="s">
        <v>70</v>
      </c>
      <c r="J3896" s="4" t="s">
        <v>27</v>
      </c>
      <c r="K3896" s="4" t="s">
        <v>1</v>
      </c>
      <c r="L3896" s="4" t="s">
        <v>11</v>
      </c>
      <c r="M3896" s="4">
        <f>+YEAR(Tabla26[[#This Row],[Fecha de creación]])</f>
        <v>2023</v>
      </c>
      <c r="N3896" s="4">
        <f>+MONTH(Tabla26[[#This Row],[Fecha de creación]])</f>
        <v>3</v>
      </c>
    </row>
    <row r="3897" spans="1:14" hidden="1" x14ac:dyDescent="0.3">
      <c r="A3897" s="6">
        <v>44993.740567129629</v>
      </c>
      <c r="B3897" s="4" t="s">
        <v>23</v>
      </c>
      <c r="C3897" s="4" t="s">
        <v>4951</v>
      </c>
      <c r="D3897" s="4" t="s">
        <v>72</v>
      </c>
      <c r="E3897" s="4" t="s">
        <v>7</v>
      </c>
      <c r="F3897" s="4" t="s">
        <v>43</v>
      </c>
      <c r="G3897" s="4" t="s">
        <v>13</v>
      </c>
      <c r="H3897" s="2" t="s">
        <v>71</v>
      </c>
      <c r="I3897" s="5" t="s">
        <v>897</v>
      </c>
      <c r="J3897" s="4" t="s">
        <v>27</v>
      </c>
      <c r="K3897" s="4" t="s">
        <v>1</v>
      </c>
      <c r="L3897" s="4" t="s">
        <v>11</v>
      </c>
      <c r="M3897" s="4">
        <f>+YEAR(Tabla26[[#This Row],[Fecha de creación]])</f>
        <v>2023</v>
      </c>
      <c r="N3897" s="4">
        <f>+MONTH(Tabla26[[#This Row],[Fecha de creación]])</f>
        <v>3</v>
      </c>
    </row>
    <row r="3898" spans="1:14" hidden="1" x14ac:dyDescent="0.3">
      <c r="A3898" s="6">
        <v>44996.669618055559</v>
      </c>
      <c r="B3898" s="4" t="s">
        <v>32</v>
      </c>
      <c r="C3898" s="4" t="s">
        <v>4873</v>
      </c>
      <c r="D3898" s="4" t="s">
        <v>72</v>
      </c>
      <c r="E3898" s="4" t="s">
        <v>7</v>
      </c>
      <c r="F3898" s="4" t="s">
        <v>43</v>
      </c>
      <c r="G3898" s="4" t="s">
        <v>13</v>
      </c>
      <c r="H3898" s="2" t="s">
        <v>71</v>
      </c>
      <c r="I3898" s="5" t="s">
        <v>70</v>
      </c>
      <c r="J3898" s="4" t="s">
        <v>27</v>
      </c>
      <c r="K3898" s="4" t="s">
        <v>1</v>
      </c>
      <c r="L3898" s="4" t="s">
        <v>11</v>
      </c>
      <c r="M3898" s="4">
        <f>+YEAR(Tabla26[[#This Row],[Fecha de creación]])</f>
        <v>2023</v>
      </c>
      <c r="N3898" s="4">
        <f>+MONTH(Tabla26[[#This Row],[Fecha de creación]])</f>
        <v>3</v>
      </c>
    </row>
    <row r="3899" spans="1:14" hidden="1" x14ac:dyDescent="0.3">
      <c r="A3899" s="6">
        <v>44996.672060185185</v>
      </c>
      <c r="B3899" s="4" t="s">
        <v>32</v>
      </c>
      <c r="C3899" s="4" t="s">
        <v>4872</v>
      </c>
      <c r="D3899" s="4" t="s">
        <v>72</v>
      </c>
      <c r="E3899" s="4" t="s">
        <v>7</v>
      </c>
      <c r="F3899" s="4" t="s">
        <v>43</v>
      </c>
      <c r="G3899" s="4" t="s">
        <v>13</v>
      </c>
      <c r="H3899" s="2" t="s">
        <v>71</v>
      </c>
      <c r="I3899" s="5" t="s">
        <v>70</v>
      </c>
      <c r="J3899" s="4" t="s">
        <v>27</v>
      </c>
      <c r="K3899" s="4" t="s">
        <v>1</v>
      </c>
      <c r="L3899" s="4" t="s">
        <v>11</v>
      </c>
      <c r="M3899" s="4">
        <f>+YEAR(Tabla26[[#This Row],[Fecha de creación]])</f>
        <v>2023</v>
      </c>
      <c r="N3899" s="4">
        <f>+MONTH(Tabla26[[#This Row],[Fecha de creación]])</f>
        <v>3</v>
      </c>
    </row>
    <row r="3900" spans="1:14" hidden="1" x14ac:dyDescent="0.3">
      <c r="A3900" s="6">
        <v>44996.699907407405</v>
      </c>
      <c r="B3900" s="4" t="s">
        <v>32</v>
      </c>
      <c r="C3900" s="4" t="s">
        <v>4871</v>
      </c>
      <c r="D3900" s="4" t="s">
        <v>72</v>
      </c>
      <c r="E3900" s="4" t="s">
        <v>7</v>
      </c>
      <c r="F3900" s="4" t="s">
        <v>43</v>
      </c>
      <c r="G3900" s="4" t="s">
        <v>13</v>
      </c>
      <c r="H3900" s="2" t="s">
        <v>71</v>
      </c>
      <c r="I3900" s="5" t="s">
        <v>70</v>
      </c>
      <c r="J3900" s="4" t="s">
        <v>27</v>
      </c>
      <c r="K3900" s="4" t="s">
        <v>1</v>
      </c>
      <c r="L3900" s="4" t="s">
        <v>11</v>
      </c>
      <c r="M3900" s="4">
        <f>+YEAR(Tabla26[[#This Row],[Fecha de creación]])</f>
        <v>2023</v>
      </c>
      <c r="N3900" s="4">
        <f>+MONTH(Tabla26[[#This Row],[Fecha de creación]])</f>
        <v>3</v>
      </c>
    </row>
    <row r="3901" spans="1:14" hidden="1" x14ac:dyDescent="0.3">
      <c r="A3901" s="6">
        <v>44996.716458333336</v>
      </c>
      <c r="B3901" s="4" t="s">
        <v>32</v>
      </c>
      <c r="C3901" s="4" t="s">
        <v>4867</v>
      </c>
      <c r="D3901" s="4" t="s">
        <v>72</v>
      </c>
      <c r="E3901" s="4" t="s">
        <v>7</v>
      </c>
      <c r="F3901" s="4" t="s">
        <v>43</v>
      </c>
      <c r="G3901" s="4" t="s">
        <v>13</v>
      </c>
      <c r="H3901" s="2" t="s">
        <v>71</v>
      </c>
      <c r="I3901" s="5" t="s">
        <v>70</v>
      </c>
      <c r="J3901" s="4" t="s">
        <v>27</v>
      </c>
      <c r="K3901" s="4" t="s">
        <v>1</v>
      </c>
      <c r="L3901" s="4" t="s">
        <v>11</v>
      </c>
      <c r="M3901" s="4">
        <f>+YEAR(Tabla26[[#This Row],[Fecha de creación]])</f>
        <v>2023</v>
      </c>
      <c r="N3901" s="4">
        <f>+MONTH(Tabla26[[#This Row],[Fecha de creación]])</f>
        <v>3</v>
      </c>
    </row>
    <row r="3902" spans="1:14" hidden="1" x14ac:dyDescent="0.3">
      <c r="A3902" s="6">
        <v>45002.676828703705</v>
      </c>
      <c r="B3902" s="4" t="s">
        <v>32</v>
      </c>
      <c r="C3902" s="4" t="s">
        <v>4769</v>
      </c>
      <c r="D3902" s="4" t="s">
        <v>72</v>
      </c>
      <c r="E3902" s="4" t="s">
        <v>7</v>
      </c>
      <c r="F3902" s="4" t="s">
        <v>43</v>
      </c>
      <c r="G3902" s="4" t="s">
        <v>13</v>
      </c>
      <c r="H3902" s="2" t="s">
        <v>71</v>
      </c>
      <c r="I3902" s="5" t="s">
        <v>70</v>
      </c>
      <c r="J3902" s="4" t="s">
        <v>27</v>
      </c>
      <c r="K3902" s="4" t="s">
        <v>1</v>
      </c>
      <c r="L3902" s="4" t="s">
        <v>11</v>
      </c>
      <c r="M3902" s="4">
        <f>+YEAR(Tabla26[[#This Row],[Fecha de creación]])</f>
        <v>2023</v>
      </c>
      <c r="N3902" s="4">
        <f>+MONTH(Tabla26[[#This Row],[Fecha de creación]])</f>
        <v>3</v>
      </c>
    </row>
    <row r="3903" spans="1:14" hidden="1" x14ac:dyDescent="0.3">
      <c r="A3903" s="6">
        <v>45002.681388888886</v>
      </c>
      <c r="B3903" s="4" t="s">
        <v>32</v>
      </c>
      <c r="C3903" s="4" t="s">
        <v>4768</v>
      </c>
      <c r="D3903" s="4" t="s">
        <v>72</v>
      </c>
      <c r="E3903" s="4" t="s">
        <v>7</v>
      </c>
      <c r="F3903" s="4" t="s">
        <v>43</v>
      </c>
      <c r="G3903" s="4" t="s">
        <v>13</v>
      </c>
      <c r="H3903" s="2" t="s">
        <v>71</v>
      </c>
      <c r="I3903" s="5" t="s">
        <v>70</v>
      </c>
      <c r="J3903" s="4" t="s">
        <v>27</v>
      </c>
      <c r="K3903" s="4" t="s">
        <v>1</v>
      </c>
      <c r="L3903" s="4" t="s">
        <v>11</v>
      </c>
      <c r="M3903" s="4">
        <f>+YEAR(Tabla26[[#This Row],[Fecha de creación]])</f>
        <v>2023</v>
      </c>
      <c r="N3903" s="4">
        <f>+MONTH(Tabla26[[#This Row],[Fecha de creación]])</f>
        <v>3</v>
      </c>
    </row>
    <row r="3904" spans="1:14" hidden="1" x14ac:dyDescent="0.3">
      <c r="A3904" s="6">
        <v>45004.65221064815</v>
      </c>
      <c r="B3904" s="4" t="s">
        <v>32</v>
      </c>
      <c r="C3904" s="4" t="s">
        <v>4750</v>
      </c>
      <c r="D3904" s="4" t="s">
        <v>72</v>
      </c>
      <c r="E3904" s="4" t="s">
        <v>7</v>
      </c>
      <c r="F3904" s="4" t="s">
        <v>43</v>
      </c>
      <c r="G3904" s="4" t="s">
        <v>13</v>
      </c>
      <c r="H3904" s="2" t="s">
        <v>71</v>
      </c>
      <c r="I3904" s="5" t="s">
        <v>70</v>
      </c>
      <c r="J3904" s="4" t="s">
        <v>27</v>
      </c>
      <c r="K3904" s="4" t="s">
        <v>1</v>
      </c>
      <c r="L3904" s="4" t="s">
        <v>11</v>
      </c>
      <c r="M3904" s="4">
        <f>+YEAR(Tabla26[[#This Row],[Fecha de creación]])</f>
        <v>2023</v>
      </c>
      <c r="N3904" s="4">
        <f>+MONTH(Tabla26[[#This Row],[Fecha de creación]])</f>
        <v>3</v>
      </c>
    </row>
    <row r="3905" spans="1:14" hidden="1" x14ac:dyDescent="0.3">
      <c r="A3905" s="6">
        <v>45004.658900462964</v>
      </c>
      <c r="B3905" s="4" t="s">
        <v>32</v>
      </c>
      <c r="C3905" s="4" t="s">
        <v>4748</v>
      </c>
      <c r="D3905" s="4" t="s">
        <v>72</v>
      </c>
      <c r="E3905" s="4" t="s">
        <v>7</v>
      </c>
      <c r="F3905" s="4" t="s">
        <v>43</v>
      </c>
      <c r="G3905" s="4" t="s">
        <v>13</v>
      </c>
      <c r="H3905" s="2" t="s">
        <v>71</v>
      </c>
      <c r="I3905" s="5" t="s">
        <v>70</v>
      </c>
      <c r="J3905" s="4" t="s">
        <v>27</v>
      </c>
      <c r="K3905" s="4" t="s">
        <v>1</v>
      </c>
      <c r="L3905" s="4" t="s">
        <v>11</v>
      </c>
      <c r="M3905" s="4">
        <f>+YEAR(Tabla26[[#This Row],[Fecha de creación]])</f>
        <v>2023</v>
      </c>
      <c r="N3905" s="4">
        <f>+MONTH(Tabla26[[#This Row],[Fecha de creación]])</f>
        <v>3</v>
      </c>
    </row>
    <row r="3906" spans="1:14" hidden="1" x14ac:dyDescent="0.3">
      <c r="A3906" s="6">
        <v>45004.660752314812</v>
      </c>
      <c r="B3906" s="4" t="s">
        <v>32</v>
      </c>
      <c r="C3906" s="4" t="s">
        <v>4747</v>
      </c>
      <c r="D3906" s="4" t="s">
        <v>72</v>
      </c>
      <c r="E3906" s="4" t="s">
        <v>7</v>
      </c>
      <c r="F3906" s="4" t="s">
        <v>43</v>
      </c>
      <c r="G3906" s="4" t="s">
        <v>13</v>
      </c>
      <c r="H3906" s="2" t="s">
        <v>71</v>
      </c>
      <c r="I3906" s="5" t="s">
        <v>70</v>
      </c>
      <c r="J3906" s="4" t="s">
        <v>27</v>
      </c>
      <c r="K3906" s="4" t="s">
        <v>1</v>
      </c>
      <c r="L3906" s="4" t="s">
        <v>11</v>
      </c>
      <c r="M3906" s="4">
        <f>+YEAR(Tabla26[[#This Row],[Fecha de creación]])</f>
        <v>2023</v>
      </c>
      <c r="N3906" s="4">
        <f>+MONTH(Tabla26[[#This Row],[Fecha de creación]])</f>
        <v>3</v>
      </c>
    </row>
    <row r="3907" spans="1:14" hidden="1" x14ac:dyDescent="0.3">
      <c r="A3907" s="6">
        <v>45004.662858796299</v>
      </c>
      <c r="B3907" s="4" t="s">
        <v>32</v>
      </c>
      <c r="C3907" s="4" t="s">
        <v>4746</v>
      </c>
      <c r="D3907" s="4" t="s">
        <v>72</v>
      </c>
      <c r="E3907" s="4" t="s">
        <v>7</v>
      </c>
      <c r="F3907" s="4" t="s">
        <v>43</v>
      </c>
      <c r="G3907" s="4" t="s">
        <v>13</v>
      </c>
      <c r="H3907" s="2" t="s">
        <v>71</v>
      </c>
      <c r="I3907" s="5" t="s">
        <v>70</v>
      </c>
      <c r="J3907" s="4" t="s">
        <v>27</v>
      </c>
      <c r="K3907" s="4" t="s">
        <v>1</v>
      </c>
      <c r="L3907" s="4" t="s">
        <v>11</v>
      </c>
      <c r="M3907" s="4">
        <f>+YEAR(Tabla26[[#This Row],[Fecha de creación]])</f>
        <v>2023</v>
      </c>
      <c r="N3907" s="4">
        <f>+MONTH(Tabla26[[#This Row],[Fecha de creación]])</f>
        <v>3</v>
      </c>
    </row>
    <row r="3908" spans="1:14" hidden="1" x14ac:dyDescent="0.3">
      <c r="A3908" s="6">
        <v>45004.668611111112</v>
      </c>
      <c r="B3908" s="4" t="s">
        <v>32</v>
      </c>
      <c r="C3908" s="4" t="s">
        <v>4744</v>
      </c>
      <c r="D3908" s="4" t="s">
        <v>72</v>
      </c>
      <c r="E3908" s="4" t="s">
        <v>7</v>
      </c>
      <c r="F3908" s="4" t="s">
        <v>43</v>
      </c>
      <c r="G3908" s="4" t="s">
        <v>13</v>
      </c>
      <c r="H3908" s="2" t="s">
        <v>71</v>
      </c>
      <c r="I3908" s="5" t="s">
        <v>70</v>
      </c>
      <c r="J3908" s="4" t="s">
        <v>27</v>
      </c>
      <c r="K3908" s="4" t="s">
        <v>1</v>
      </c>
      <c r="L3908" s="4" t="s">
        <v>11</v>
      </c>
      <c r="M3908" s="4">
        <f>+YEAR(Tabla26[[#This Row],[Fecha de creación]])</f>
        <v>2023</v>
      </c>
      <c r="N3908" s="4">
        <f>+MONTH(Tabla26[[#This Row],[Fecha de creación]])</f>
        <v>3</v>
      </c>
    </row>
    <row r="3909" spans="1:14" hidden="1" x14ac:dyDescent="0.3">
      <c r="A3909" s="6">
        <v>45004.670532407406</v>
      </c>
      <c r="B3909" s="4" t="s">
        <v>32</v>
      </c>
      <c r="C3909" s="4" t="s">
        <v>4743</v>
      </c>
      <c r="D3909" s="4" t="s">
        <v>72</v>
      </c>
      <c r="E3909" s="4" t="s">
        <v>7</v>
      </c>
      <c r="F3909" s="4" t="s">
        <v>43</v>
      </c>
      <c r="G3909" s="4" t="s">
        <v>13</v>
      </c>
      <c r="H3909" s="2" t="s">
        <v>71</v>
      </c>
      <c r="I3909" s="5" t="s">
        <v>70</v>
      </c>
      <c r="J3909" s="4" t="s">
        <v>27</v>
      </c>
      <c r="K3909" s="4" t="s">
        <v>1</v>
      </c>
      <c r="L3909" s="4" t="s">
        <v>11</v>
      </c>
      <c r="M3909" s="4">
        <f>+YEAR(Tabla26[[#This Row],[Fecha de creación]])</f>
        <v>2023</v>
      </c>
      <c r="N3909" s="4">
        <f>+MONTH(Tabla26[[#This Row],[Fecha de creación]])</f>
        <v>3</v>
      </c>
    </row>
    <row r="3910" spans="1:14" hidden="1" x14ac:dyDescent="0.3">
      <c r="A3910" s="6">
        <v>45004.671932870369</v>
      </c>
      <c r="B3910" s="4" t="s">
        <v>32</v>
      </c>
      <c r="C3910" s="4" t="s">
        <v>4742</v>
      </c>
      <c r="D3910" s="4" t="s">
        <v>72</v>
      </c>
      <c r="E3910" s="4" t="s">
        <v>7</v>
      </c>
      <c r="F3910" s="4" t="s">
        <v>43</v>
      </c>
      <c r="G3910" s="4" t="s">
        <v>13</v>
      </c>
      <c r="H3910" s="2" t="s">
        <v>71</v>
      </c>
      <c r="I3910" s="5" t="s">
        <v>70</v>
      </c>
      <c r="J3910" s="4" t="s">
        <v>27</v>
      </c>
      <c r="K3910" s="4" t="s">
        <v>1</v>
      </c>
      <c r="L3910" s="4" t="s">
        <v>11</v>
      </c>
      <c r="M3910" s="4">
        <f>+YEAR(Tabla26[[#This Row],[Fecha de creación]])</f>
        <v>2023</v>
      </c>
      <c r="N3910" s="4">
        <f>+MONTH(Tabla26[[#This Row],[Fecha de creación]])</f>
        <v>3</v>
      </c>
    </row>
    <row r="3911" spans="1:14" hidden="1" x14ac:dyDescent="0.3">
      <c r="A3911" s="6">
        <v>45009.625694444447</v>
      </c>
      <c r="B3911" s="4" t="s">
        <v>32</v>
      </c>
      <c r="C3911" s="4" t="s">
        <v>4590</v>
      </c>
      <c r="D3911" s="4" t="s">
        <v>72</v>
      </c>
      <c r="E3911" s="4" t="s">
        <v>7</v>
      </c>
      <c r="F3911" s="4" t="s">
        <v>43</v>
      </c>
      <c r="G3911" s="4" t="s">
        <v>13</v>
      </c>
      <c r="H3911" s="2" t="s">
        <v>71</v>
      </c>
      <c r="I3911" s="5" t="s">
        <v>127</v>
      </c>
      <c r="J3911" s="4" t="s">
        <v>27</v>
      </c>
      <c r="K3911" s="4" t="s">
        <v>1</v>
      </c>
      <c r="L3911" s="4" t="s">
        <v>11</v>
      </c>
      <c r="M3911" s="4">
        <f>+YEAR(Tabla26[[#This Row],[Fecha de creación]])</f>
        <v>2023</v>
      </c>
      <c r="N3911" s="4">
        <f>+MONTH(Tabla26[[#This Row],[Fecha de creación]])</f>
        <v>3</v>
      </c>
    </row>
    <row r="3912" spans="1:14" hidden="1" x14ac:dyDescent="0.3">
      <c r="A3912" s="6">
        <v>45011.717303240737</v>
      </c>
      <c r="B3912" s="4" t="s">
        <v>32</v>
      </c>
      <c r="C3912" s="4" t="s">
        <v>4539</v>
      </c>
      <c r="D3912" s="4" t="s">
        <v>72</v>
      </c>
      <c r="E3912" s="4" t="s">
        <v>7</v>
      </c>
      <c r="F3912" s="4" t="s">
        <v>43</v>
      </c>
      <c r="G3912" s="4" t="s">
        <v>13</v>
      </c>
      <c r="H3912" s="2" t="s">
        <v>71</v>
      </c>
      <c r="I3912" s="5" t="s">
        <v>127</v>
      </c>
      <c r="J3912" s="4" t="s">
        <v>27</v>
      </c>
      <c r="K3912" s="4" t="s">
        <v>1</v>
      </c>
      <c r="L3912" s="4" t="s">
        <v>11</v>
      </c>
      <c r="M3912" s="4">
        <f>+YEAR(Tabla26[[#This Row],[Fecha de creación]])</f>
        <v>2023</v>
      </c>
      <c r="N3912" s="4">
        <f>+MONTH(Tabla26[[#This Row],[Fecha de creación]])</f>
        <v>3</v>
      </c>
    </row>
    <row r="3913" spans="1:14" hidden="1" x14ac:dyDescent="0.3">
      <c r="A3913" s="6">
        <v>45011.718888888892</v>
      </c>
      <c r="B3913" s="4" t="s">
        <v>32</v>
      </c>
      <c r="C3913" s="4" t="s">
        <v>4538</v>
      </c>
      <c r="D3913" s="4" t="s">
        <v>72</v>
      </c>
      <c r="E3913" s="4" t="s">
        <v>7</v>
      </c>
      <c r="F3913" s="4" t="s">
        <v>43</v>
      </c>
      <c r="G3913" s="4" t="s">
        <v>13</v>
      </c>
      <c r="H3913" s="2" t="s">
        <v>71</v>
      </c>
      <c r="I3913" s="5" t="s">
        <v>127</v>
      </c>
      <c r="J3913" s="4" t="s">
        <v>27</v>
      </c>
      <c r="K3913" s="4" t="s">
        <v>1</v>
      </c>
      <c r="L3913" s="4" t="s">
        <v>11</v>
      </c>
      <c r="M3913" s="4">
        <f>+YEAR(Tabla26[[#This Row],[Fecha de creación]])</f>
        <v>2023</v>
      </c>
      <c r="N3913" s="4">
        <f>+MONTH(Tabla26[[#This Row],[Fecha de creación]])</f>
        <v>3</v>
      </c>
    </row>
    <row r="3914" spans="1:14" hidden="1" x14ac:dyDescent="0.3">
      <c r="A3914" s="6">
        <v>45011.719826388886</v>
      </c>
      <c r="B3914" s="4" t="s">
        <v>32</v>
      </c>
      <c r="C3914" s="4" t="s">
        <v>4537</v>
      </c>
      <c r="D3914" s="4" t="s">
        <v>72</v>
      </c>
      <c r="E3914" s="4" t="s">
        <v>7</v>
      </c>
      <c r="F3914" s="4" t="s">
        <v>43</v>
      </c>
      <c r="G3914" s="4" t="s">
        <v>13</v>
      </c>
      <c r="H3914" s="2" t="s">
        <v>71</v>
      </c>
      <c r="I3914" s="5" t="s">
        <v>127</v>
      </c>
      <c r="J3914" s="4" t="s">
        <v>27</v>
      </c>
      <c r="K3914" s="4" t="s">
        <v>1</v>
      </c>
      <c r="L3914" s="4" t="s">
        <v>11</v>
      </c>
      <c r="M3914" s="4">
        <f>+YEAR(Tabla26[[#This Row],[Fecha de creación]])</f>
        <v>2023</v>
      </c>
      <c r="N3914" s="4">
        <f>+MONTH(Tabla26[[#This Row],[Fecha de creación]])</f>
        <v>3</v>
      </c>
    </row>
    <row r="3915" spans="1:14" hidden="1" x14ac:dyDescent="0.3">
      <c r="A3915" s="6">
        <v>45012.687210648146</v>
      </c>
      <c r="B3915" s="4" t="s">
        <v>32</v>
      </c>
      <c r="C3915" s="4" t="s">
        <v>4518</v>
      </c>
      <c r="D3915" s="4" t="s">
        <v>72</v>
      </c>
      <c r="E3915" s="4" t="s">
        <v>7</v>
      </c>
      <c r="F3915" s="4" t="s">
        <v>43</v>
      </c>
      <c r="G3915" s="4" t="s">
        <v>13</v>
      </c>
      <c r="H3915" s="2" t="s">
        <v>71</v>
      </c>
      <c r="I3915" s="5" t="s">
        <v>70</v>
      </c>
      <c r="J3915" s="4" t="s">
        <v>27</v>
      </c>
      <c r="K3915" s="4" t="s">
        <v>1</v>
      </c>
      <c r="L3915" s="4" t="s">
        <v>11</v>
      </c>
      <c r="M3915" s="4">
        <f>+YEAR(Tabla26[[#This Row],[Fecha de creación]])</f>
        <v>2023</v>
      </c>
      <c r="N3915" s="4">
        <f>+MONTH(Tabla26[[#This Row],[Fecha de creación]])</f>
        <v>3</v>
      </c>
    </row>
    <row r="3916" spans="1:14" hidden="1" x14ac:dyDescent="0.3">
      <c r="A3916" s="6">
        <v>45012.694953703707</v>
      </c>
      <c r="B3916" s="4" t="s">
        <v>32</v>
      </c>
      <c r="C3916" s="4" t="s">
        <v>4517</v>
      </c>
      <c r="D3916" s="4" t="s">
        <v>72</v>
      </c>
      <c r="E3916" s="4" t="s">
        <v>7</v>
      </c>
      <c r="F3916" s="4" t="s">
        <v>43</v>
      </c>
      <c r="G3916" s="4" t="s">
        <v>13</v>
      </c>
      <c r="H3916" s="2" t="s">
        <v>71</v>
      </c>
      <c r="I3916" s="5" t="s">
        <v>70</v>
      </c>
      <c r="J3916" s="4" t="s">
        <v>27</v>
      </c>
      <c r="K3916" s="4" t="s">
        <v>1</v>
      </c>
      <c r="L3916" s="4" t="s">
        <v>11</v>
      </c>
      <c r="M3916" s="4">
        <f>+YEAR(Tabla26[[#This Row],[Fecha de creación]])</f>
        <v>2023</v>
      </c>
      <c r="N3916" s="4">
        <f>+MONTH(Tabla26[[#This Row],[Fecha de creación]])</f>
        <v>3</v>
      </c>
    </row>
    <row r="3917" spans="1:14" hidden="1" x14ac:dyDescent="0.3">
      <c r="A3917" s="6">
        <v>45012.70207175926</v>
      </c>
      <c r="B3917" s="4" t="s">
        <v>32</v>
      </c>
      <c r="C3917" s="4" t="s">
        <v>4515</v>
      </c>
      <c r="D3917" s="4" t="s">
        <v>72</v>
      </c>
      <c r="E3917" s="4" t="s">
        <v>7</v>
      </c>
      <c r="F3917" s="4" t="s">
        <v>43</v>
      </c>
      <c r="G3917" s="4" t="s">
        <v>13</v>
      </c>
      <c r="H3917" s="2" t="s">
        <v>71</v>
      </c>
      <c r="I3917" s="5" t="s">
        <v>70</v>
      </c>
      <c r="J3917" s="4" t="s">
        <v>27</v>
      </c>
      <c r="K3917" s="4" t="s">
        <v>1</v>
      </c>
      <c r="L3917" s="4" t="s">
        <v>11</v>
      </c>
      <c r="M3917" s="4">
        <f>+YEAR(Tabla26[[#This Row],[Fecha de creación]])</f>
        <v>2023</v>
      </c>
      <c r="N3917" s="4">
        <f>+MONTH(Tabla26[[#This Row],[Fecha de creación]])</f>
        <v>3</v>
      </c>
    </row>
    <row r="3918" spans="1:14" hidden="1" x14ac:dyDescent="0.3">
      <c r="A3918" s="6">
        <v>45014.664710648147</v>
      </c>
      <c r="B3918" s="4" t="s">
        <v>32</v>
      </c>
      <c r="C3918" s="4" t="s">
        <v>4458</v>
      </c>
      <c r="D3918" s="4" t="s">
        <v>72</v>
      </c>
      <c r="E3918" s="4" t="s">
        <v>7</v>
      </c>
      <c r="F3918" s="4" t="s">
        <v>43</v>
      </c>
      <c r="G3918" s="4" t="s">
        <v>13</v>
      </c>
      <c r="H3918" s="2" t="s">
        <v>71</v>
      </c>
      <c r="I3918" s="5" t="s">
        <v>70</v>
      </c>
      <c r="J3918" s="4" t="s">
        <v>27</v>
      </c>
      <c r="K3918" s="4" t="s">
        <v>1</v>
      </c>
      <c r="L3918" s="4" t="s">
        <v>11</v>
      </c>
      <c r="M3918" s="4">
        <f>+YEAR(Tabla26[[#This Row],[Fecha de creación]])</f>
        <v>2023</v>
      </c>
      <c r="N3918" s="4">
        <f>+MONTH(Tabla26[[#This Row],[Fecha de creación]])</f>
        <v>3</v>
      </c>
    </row>
    <row r="3919" spans="1:14" hidden="1" x14ac:dyDescent="0.3">
      <c r="A3919" s="6">
        <v>45014.668194444443</v>
      </c>
      <c r="B3919" s="4" t="s">
        <v>32</v>
      </c>
      <c r="C3919" s="4" t="s">
        <v>4453</v>
      </c>
      <c r="D3919" s="4" t="s">
        <v>72</v>
      </c>
      <c r="E3919" s="4" t="s">
        <v>7</v>
      </c>
      <c r="F3919" s="4" t="s">
        <v>43</v>
      </c>
      <c r="G3919" s="4" t="s">
        <v>13</v>
      </c>
      <c r="H3919" s="2" t="s">
        <v>71</v>
      </c>
      <c r="I3919" s="5" t="s">
        <v>70</v>
      </c>
      <c r="J3919" s="4" t="s">
        <v>27</v>
      </c>
      <c r="K3919" s="4" t="s">
        <v>1</v>
      </c>
      <c r="L3919" s="4" t="s">
        <v>11</v>
      </c>
      <c r="M3919" s="4">
        <f>+YEAR(Tabla26[[#This Row],[Fecha de creación]])</f>
        <v>2023</v>
      </c>
      <c r="N3919" s="4">
        <f>+MONTH(Tabla26[[#This Row],[Fecha de creación]])</f>
        <v>3</v>
      </c>
    </row>
    <row r="3920" spans="1:14" hidden="1" x14ac:dyDescent="0.3">
      <c r="A3920" s="6">
        <v>45014.676076388889</v>
      </c>
      <c r="B3920" s="4" t="s">
        <v>23</v>
      </c>
      <c r="C3920" s="4" t="s">
        <v>4449</v>
      </c>
      <c r="D3920" s="4" t="s">
        <v>72</v>
      </c>
      <c r="E3920" s="4" t="s">
        <v>7</v>
      </c>
      <c r="F3920" s="4" t="s">
        <v>43</v>
      </c>
      <c r="G3920" s="4" t="s">
        <v>13</v>
      </c>
      <c r="H3920" s="2" t="s">
        <v>71</v>
      </c>
      <c r="I3920" s="5" t="s">
        <v>897</v>
      </c>
      <c r="J3920" s="4" t="s">
        <v>27</v>
      </c>
      <c r="K3920" s="4" t="s">
        <v>1</v>
      </c>
      <c r="L3920" s="4" t="s">
        <v>11</v>
      </c>
      <c r="M3920" s="4">
        <f>+YEAR(Tabla26[[#This Row],[Fecha de creación]])</f>
        <v>2023</v>
      </c>
      <c r="N3920" s="4">
        <f>+MONTH(Tabla26[[#This Row],[Fecha de creación]])</f>
        <v>3</v>
      </c>
    </row>
    <row r="3921" spans="1:14" hidden="1" x14ac:dyDescent="0.3">
      <c r="A3921" s="6">
        <v>45018.705439814818</v>
      </c>
      <c r="B3921" s="4" t="s">
        <v>32</v>
      </c>
      <c r="C3921" s="4" t="s">
        <v>4367</v>
      </c>
      <c r="D3921" s="4" t="s">
        <v>72</v>
      </c>
      <c r="E3921" s="4" t="s">
        <v>7</v>
      </c>
      <c r="F3921" s="4" t="s">
        <v>43</v>
      </c>
      <c r="G3921" s="4" t="s">
        <v>13</v>
      </c>
      <c r="H3921" s="2" t="s">
        <v>71</v>
      </c>
      <c r="I3921" s="5" t="s">
        <v>70</v>
      </c>
      <c r="J3921" s="4" t="s">
        <v>27</v>
      </c>
      <c r="K3921" s="4" t="s">
        <v>1</v>
      </c>
      <c r="L3921" s="4" t="s">
        <v>11</v>
      </c>
      <c r="M3921" s="4">
        <f>+YEAR(Tabla26[[#This Row],[Fecha de creación]])</f>
        <v>2023</v>
      </c>
      <c r="N3921" s="4">
        <f>+MONTH(Tabla26[[#This Row],[Fecha de creación]])</f>
        <v>4</v>
      </c>
    </row>
    <row r="3922" spans="1:14" hidden="1" x14ac:dyDescent="0.3">
      <c r="A3922" s="6">
        <v>45024.562210648146</v>
      </c>
      <c r="B3922" s="4" t="s">
        <v>32</v>
      </c>
      <c r="C3922" s="4" t="s">
        <v>4244</v>
      </c>
      <c r="D3922" s="4" t="s">
        <v>72</v>
      </c>
      <c r="E3922" s="4" t="s">
        <v>7</v>
      </c>
      <c r="F3922" s="4" t="s">
        <v>43</v>
      </c>
      <c r="G3922" s="4" t="s">
        <v>13</v>
      </c>
      <c r="H3922" s="2" t="s">
        <v>71</v>
      </c>
      <c r="I3922" s="5" t="s">
        <v>127</v>
      </c>
      <c r="J3922" s="4" t="s">
        <v>27</v>
      </c>
      <c r="K3922" s="4" t="s">
        <v>1</v>
      </c>
      <c r="L3922" s="4" t="s">
        <v>11</v>
      </c>
      <c r="M3922" s="4">
        <f>+YEAR(Tabla26[[#This Row],[Fecha de creación]])</f>
        <v>2023</v>
      </c>
      <c r="N3922" s="4">
        <f>+MONTH(Tabla26[[#This Row],[Fecha de creación]])</f>
        <v>4</v>
      </c>
    </row>
    <row r="3923" spans="1:14" hidden="1" x14ac:dyDescent="0.3">
      <c r="A3923" s="6">
        <v>45024.562928240739</v>
      </c>
      <c r="B3923" s="4" t="s">
        <v>32</v>
      </c>
      <c r="C3923" s="4" t="s">
        <v>4243</v>
      </c>
      <c r="D3923" s="4" t="s">
        <v>72</v>
      </c>
      <c r="E3923" s="4" t="s">
        <v>7</v>
      </c>
      <c r="F3923" s="4" t="s">
        <v>43</v>
      </c>
      <c r="G3923" s="4" t="s">
        <v>13</v>
      </c>
      <c r="H3923" s="2" t="s">
        <v>71</v>
      </c>
      <c r="I3923" s="5" t="s">
        <v>127</v>
      </c>
      <c r="J3923" s="4" t="s">
        <v>27</v>
      </c>
      <c r="K3923" s="4" t="s">
        <v>1</v>
      </c>
      <c r="L3923" s="4" t="s">
        <v>11</v>
      </c>
      <c r="M3923" s="4">
        <f>+YEAR(Tabla26[[#This Row],[Fecha de creación]])</f>
        <v>2023</v>
      </c>
      <c r="N3923" s="4">
        <f>+MONTH(Tabla26[[#This Row],[Fecha de creación]])</f>
        <v>4</v>
      </c>
    </row>
    <row r="3924" spans="1:14" hidden="1" x14ac:dyDescent="0.3">
      <c r="A3924" s="6">
        <v>45024.56355324074</v>
      </c>
      <c r="B3924" s="4" t="s">
        <v>32</v>
      </c>
      <c r="C3924" s="4" t="s">
        <v>4242</v>
      </c>
      <c r="D3924" s="4" t="s">
        <v>72</v>
      </c>
      <c r="E3924" s="4" t="s">
        <v>7</v>
      </c>
      <c r="F3924" s="4" t="s">
        <v>43</v>
      </c>
      <c r="G3924" s="4" t="s">
        <v>13</v>
      </c>
      <c r="H3924" s="2" t="s">
        <v>71</v>
      </c>
      <c r="I3924" s="5" t="s">
        <v>127</v>
      </c>
      <c r="J3924" s="4" t="s">
        <v>27</v>
      </c>
      <c r="K3924" s="4" t="s">
        <v>1</v>
      </c>
      <c r="L3924" s="4" t="s">
        <v>11</v>
      </c>
      <c r="M3924" s="4">
        <f>+YEAR(Tabla26[[#This Row],[Fecha de creación]])</f>
        <v>2023</v>
      </c>
      <c r="N3924" s="4">
        <f>+MONTH(Tabla26[[#This Row],[Fecha de creación]])</f>
        <v>4</v>
      </c>
    </row>
    <row r="3925" spans="1:14" hidden="1" x14ac:dyDescent="0.3">
      <c r="A3925" s="6">
        <v>45024.564062500001</v>
      </c>
      <c r="B3925" s="4" t="s">
        <v>32</v>
      </c>
      <c r="C3925" s="4" t="s">
        <v>4241</v>
      </c>
      <c r="D3925" s="4" t="s">
        <v>72</v>
      </c>
      <c r="E3925" s="4" t="s">
        <v>7</v>
      </c>
      <c r="F3925" s="4" t="s">
        <v>43</v>
      </c>
      <c r="G3925" s="4" t="s">
        <v>13</v>
      </c>
      <c r="H3925" s="2" t="s">
        <v>71</v>
      </c>
      <c r="I3925" s="5" t="s">
        <v>127</v>
      </c>
      <c r="J3925" s="4" t="s">
        <v>27</v>
      </c>
      <c r="K3925" s="4" t="s">
        <v>1</v>
      </c>
      <c r="L3925" s="4" t="s">
        <v>11</v>
      </c>
      <c r="M3925" s="4">
        <f>+YEAR(Tabla26[[#This Row],[Fecha de creación]])</f>
        <v>2023</v>
      </c>
      <c r="N3925" s="4">
        <f>+MONTH(Tabla26[[#This Row],[Fecha de creación]])</f>
        <v>4</v>
      </c>
    </row>
    <row r="3926" spans="1:14" hidden="1" x14ac:dyDescent="0.3">
      <c r="A3926" s="6">
        <v>45024.610046296293</v>
      </c>
      <c r="B3926" s="4" t="s">
        <v>32</v>
      </c>
      <c r="C3926" s="4" t="s">
        <v>4240</v>
      </c>
      <c r="D3926" s="4" t="s">
        <v>72</v>
      </c>
      <c r="E3926" s="4" t="s">
        <v>7</v>
      </c>
      <c r="F3926" s="4" t="s">
        <v>43</v>
      </c>
      <c r="G3926" s="4" t="s">
        <v>13</v>
      </c>
      <c r="H3926" s="2" t="s">
        <v>71</v>
      </c>
      <c r="I3926" s="5" t="s">
        <v>127</v>
      </c>
      <c r="J3926" s="4" t="s">
        <v>27</v>
      </c>
      <c r="K3926" s="4" t="s">
        <v>1</v>
      </c>
      <c r="L3926" s="4" t="s">
        <v>11</v>
      </c>
      <c r="M3926" s="4">
        <f>+YEAR(Tabla26[[#This Row],[Fecha de creación]])</f>
        <v>2023</v>
      </c>
      <c r="N3926" s="4">
        <f>+MONTH(Tabla26[[#This Row],[Fecha de creación]])</f>
        <v>4</v>
      </c>
    </row>
    <row r="3927" spans="1:14" hidden="1" x14ac:dyDescent="0.3">
      <c r="A3927" s="6">
        <v>45024.658888888887</v>
      </c>
      <c r="B3927" s="4" t="s">
        <v>32</v>
      </c>
      <c r="C3927" s="4" t="s">
        <v>4238</v>
      </c>
      <c r="D3927" s="4" t="s">
        <v>72</v>
      </c>
      <c r="E3927" s="4" t="s">
        <v>7</v>
      </c>
      <c r="F3927" s="4" t="s">
        <v>43</v>
      </c>
      <c r="G3927" s="4" t="s">
        <v>13</v>
      </c>
      <c r="H3927" s="2" t="s">
        <v>71</v>
      </c>
      <c r="I3927" s="5" t="s">
        <v>70</v>
      </c>
      <c r="J3927" s="4" t="s">
        <v>27</v>
      </c>
      <c r="K3927" s="4" t="s">
        <v>1</v>
      </c>
      <c r="L3927" s="4" t="s">
        <v>11</v>
      </c>
      <c r="M3927" s="4">
        <f>+YEAR(Tabla26[[#This Row],[Fecha de creación]])</f>
        <v>2023</v>
      </c>
      <c r="N3927" s="4">
        <f>+MONTH(Tabla26[[#This Row],[Fecha de creación]])</f>
        <v>4</v>
      </c>
    </row>
    <row r="3928" spans="1:14" hidden="1" x14ac:dyDescent="0.3">
      <c r="A3928" s="6">
        <v>45024.662523148145</v>
      </c>
      <c r="B3928" s="4" t="s">
        <v>32</v>
      </c>
      <c r="C3928" s="4" t="s">
        <v>4237</v>
      </c>
      <c r="D3928" s="4" t="s">
        <v>72</v>
      </c>
      <c r="E3928" s="4" t="s">
        <v>7</v>
      </c>
      <c r="F3928" s="4" t="s">
        <v>43</v>
      </c>
      <c r="G3928" s="4" t="s">
        <v>13</v>
      </c>
      <c r="H3928" s="2" t="s">
        <v>71</v>
      </c>
      <c r="I3928" s="5" t="s">
        <v>70</v>
      </c>
      <c r="J3928" s="4" t="s">
        <v>27</v>
      </c>
      <c r="K3928" s="4" t="s">
        <v>1</v>
      </c>
      <c r="L3928" s="4" t="s">
        <v>11</v>
      </c>
      <c r="M3928" s="4">
        <f>+YEAR(Tabla26[[#This Row],[Fecha de creación]])</f>
        <v>2023</v>
      </c>
      <c r="N3928" s="4">
        <f>+MONTH(Tabla26[[#This Row],[Fecha de creación]])</f>
        <v>4</v>
      </c>
    </row>
    <row r="3929" spans="1:14" hidden="1" x14ac:dyDescent="0.3">
      <c r="A3929" s="6">
        <v>45024.734375</v>
      </c>
      <c r="B3929" s="4" t="s">
        <v>32</v>
      </c>
      <c r="C3929" s="4" t="s">
        <v>4229</v>
      </c>
      <c r="D3929" s="4" t="s">
        <v>72</v>
      </c>
      <c r="E3929" s="4" t="s">
        <v>7</v>
      </c>
      <c r="F3929" s="4" t="s">
        <v>43</v>
      </c>
      <c r="G3929" s="4" t="s">
        <v>13</v>
      </c>
      <c r="H3929" s="2" t="s">
        <v>71</v>
      </c>
      <c r="I3929" s="5" t="s">
        <v>127</v>
      </c>
      <c r="J3929" s="4" t="s">
        <v>27</v>
      </c>
      <c r="K3929" s="4" t="s">
        <v>1</v>
      </c>
      <c r="L3929" s="4" t="s">
        <v>0</v>
      </c>
      <c r="M3929" s="4">
        <f>+YEAR(Tabla26[[#This Row],[Fecha de creación]])</f>
        <v>2023</v>
      </c>
      <c r="N3929" s="4">
        <f>+MONTH(Tabla26[[#This Row],[Fecha de creación]])</f>
        <v>4</v>
      </c>
    </row>
    <row r="3930" spans="1:14" hidden="1" x14ac:dyDescent="0.3">
      <c r="A3930" s="6">
        <v>45025.684421296297</v>
      </c>
      <c r="B3930" s="4" t="s">
        <v>32</v>
      </c>
      <c r="C3930" s="4" t="s">
        <v>4225</v>
      </c>
      <c r="D3930" s="4" t="s">
        <v>72</v>
      </c>
      <c r="E3930" s="4" t="s">
        <v>7</v>
      </c>
      <c r="F3930" s="4" t="s">
        <v>43</v>
      </c>
      <c r="G3930" s="4" t="s">
        <v>13</v>
      </c>
      <c r="H3930" s="2" t="s">
        <v>71</v>
      </c>
      <c r="I3930" s="5" t="s">
        <v>70</v>
      </c>
      <c r="J3930" s="4" t="s">
        <v>27</v>
      </c>
      <c r="K3930" s="4" t="s">
        <v>1</v>
      </c>
      <c r="L3930" s="4" t="s">
        <v>11</v>
      </c>
      <c r="M3930" s="4">
        <f>+YEAR(Tabla26[[#This Row],[Fecha de creación]])</f>
        <v>2023</v>
      </c>
      <c r="N3930" s="4">
        <f>+MONTH(Tabla26[[#This Row],[Fecha de creación]])</f>
        <v>4</v>
      </c>
    </row>
    <row r="3931" spans="1:14" hidden="1" x14ac:dyDescent="0.3">
      <c r="A3931" s="6">
        <v>45027.677615740744</v>
      </c>
      <c r="B3931" s="4" t="s">
        <v>32</v>
      </c>
      <c r="C3931" s="4" t="s">
        <v>4186</v>
      </c>
      <c r="D3931" s="4" t="s">
        <v>72</v>
      </c>
      <c r="E3931" s="4" t="s">
        <v>7</v>
      </c>
      <c r="F3931" s="4" t="s">
        <v>43</v>
      </c>
      <c r="G3931" s="4" t="s">
        <v>13</v>
      </c>
      <c r="H3931" s="2" t="s">
        <v>71</v>
      </c>
      <c r="I3931" s="5" t="s">
        <v>70</v>
      </c>
      <c r="J3931" s="4" t="s">
        <v>27</v>
      </c>
      <c r="K3931" s="4" t="s">
        <v>1</v>
      </c>
      <c r="L3931" s="4" t="s">
        <v>11</v>
      </c>
      <c r="M3931" s="4">
        <f>+YEAR(Tabla26[[#This Row],[Fecha de creación]])</f>
        <v>2023</v>
      </c>
      <c r="N3931" s="4">
        <f>+MONTH(Tabla26[[#This Row],[Fecha de creación]])</f>
        <v>4</v>
      </c>
    </row>
    <row r="3932" spans="1:14" hidden="1" x14ac:dyDescent="0.3">
      <c r="A3932" s="6">
        <v>45027.680023148147</v>
      </c>
      <c r="B3932" s="4" t="s">
        <v>32</v>
      </c>
      <c r="C3932" s="4" t="s">
        <v>4185</v>
      </c>
      <c r="D3932" s="4" t="s">
        <v>72</v>
      </c>
      <c r="E3932" s="4" t="s">
        <v>7</v>
      </c>
      <c r="F3932" s="4" t="s">
        <v>43</v>
      </c>
      <c r="G3932" s="4" t="s">
        <v>13</v>
      </c>
      <c r="H3932" s="2" t="s">
        <v>71</v>
      </c>
      <c r="I3932" s="5" t="s">
        <v>70</v>
      </c>
      <c r="J3932" s="4" t="s">
        <v>27</v>
      </c>
      <c r="K3932" s="4" t="s">
        <v>1</v>
      </c>
      <c r="L3932" s="4" t="s">
        <v>11</v>
      </c>
      <c r="M3932" s="4">
        <f>+YEAR(Tabla26[[#This Row],[Fecha de creación]])</f>
        <v>2023</v>
      </c>
      <c r="N3932" s="4">
        <f>+MONTH(Tabla26[[#This Row],[Fecha de creación]])</f>
        <v>4</v>
      </c>
    </row>
    <row r="3933" spans="1:14" hidden="1" x14ac:dyDescent="0.3">
      <c r="A3933" s="6">
        <v>45027.681423611109</v>
      </c>
      <c r="B3933" s="4" t="s">
        <v>32</v>
      </c>
      <c r="C3933" s="4" t="s">
        <v>4184</v>
      </c>
      <c r="D3933" s="4" t="s">
        <v>72</v>
      </c>
      <c r="E3933" s="4" t="s">
        <v>7</v>
      </c>
      <c r="F3933" s="4" t="s">
        <v>43</v>
      </c>
      <c r="G3933" s="4" t="s">
        <v>13</v>
      </c>
      <c r="H3933" s="2" t="s">
        <v>71</v>
      </c>
      <c r="I3933" s="5" t="s">
        <v>70</v>
      </c>
      <c r="J3933" s="4" t="s">
        <v>27</v>
      </c>
      <c r="K3933" s="4" t="s">
        <v>1</v>
      </c>
      <c r="L3933" s="4" t="s">
        <v>11</v>
      </c>
      <c r="M3933" s="4">
        <f>+YEAR(Tabla26[[#This Row],[Fecha de creación]])</f>
        <v>2023</v>
      </c>
      <c r="N3933" s="4">
        <f>+MONTH(Tabla26[[#This Row],[Fecha de creación]])</f>
        <v>4</v>
      </c>
    </row>
    <row r="3934" spans="1:14" hidden="1" x14ac:dyDescent="0.3">
      <c r="A3934" s="6">
        <v>45027.699467592596</v>
      </c>
      <c r="B3934" s="4" t="s">
        <v>32</v>
      </c>
      <c r="C3934" s="4" t="s">
        <v>4181</v>
      </c>
      <c r="D3934" s="4" t="s">
        <v>72</v>
      </c>
      <c r="E3934" s="4" t="s">
        <v>7</v>
      </c>
      <c r="F3934" s="4" t="s">
        <v>43</v>
      </c>
      <c r="G3934" s="4" t="s">
        <v>13</v>
      </c>
      <c r="H3934" s="2" t="s">
        <v>71</v>
      </c>
      <c r="I3934" s="5" t="s">
        <v>70</v>
      </c>
      <c r="J3934" s="4" t="s">
        <v>27</v>
      </c>
      <c r="K3934" s="4" t="s">
        <v>1</v>
      </c>
      <c r="L3934" s="4" t="s">
        <v>11</v>
      </c>
      <c r="M3934" s="4">
        <f>+YEAR(Tabla26[[#This Row],[Fecha de creación]])</f>
        <v>2023</v>
      </c>
      <c r="N3934" s="4">
        <f>+MONTH(Tabla26[[#This Row],[Fecha de creación]])</f>
        <v>4</v>
      </c>
    </row>
    <row r="3935" spans="1:14" hidden="1" x14ac:dyDescent="0.3">
      <c r="A3935" s="6">
        <v>45027.702013888891</v>
      </c>
      <c r="B3935" s="4" t="s">
        <v>23</v>
      </c>
      <c r="C3935" s="4" t="s">
        <v>4177</v>
      </c>
      <c r="D3935" s="4" t="s">
        <v>72</v>
      </c>
      <c r="E3935" s="4" t="s">
        <v>7</v>
      </c>
      <c r="F3935" s="4" t="s">
        <v>43</v>
      </c>
      <c r="G3935" s="4" t="s">
        <v>13</v>
      </c>
      <c r="H3935" s="2" t="s">
        <v>71</v>
      </c>
      <c r="I3935" s="5" t="s">
        <v>897</v>
      </c>
      <c r="J3935" s="4" t="s">
        <v>27</v>
      </c>
      <c r="K3935" s="4" t="s">
        <v>1</v>
      </c>
      <c r="L3935" s="4" t="s">
        <v>11</v>
      </c>
      <c r="M3935" s="4">
        <f>+YEAR(Tabla26[[#This Row],[Fecha de creación]])</f>
        <v>2023</v>
      </c>
      <c r="N3935" s="4">
        <f>+MONTH(Tabla26[[#This Row],[Fecha de creación]])</f>
        <v>4</v>
      </c>
    </row>
    <row r="3936" spans="1:14" hidden="1" x14ac:dyDescent="0.3">
      <c r="A3936" s="6">
        <v>45028.743854166663</v>
      </c>
      <c r="B3936" s="4" t="s">
        <v>32</v>
      </c>
      <c r="C3936" s="4" t="s">
        <v>4146</v>
      </c>
      <c r="D3936" s="4" t="s">
        <v>72</v>
      </c>
      <c r="E3936" s="4" t="s">
        <v>7</v>
      </c>
      <c r="F3936" s="4" t="s">
        <v>43</v>
      </c>
      <c r="G3936" s="4" t="s">
        <v>13</v>
      </c>
      <c r="H3936" s="2" t="s">
        <v>71</v>
      </c>
      <c r="I3936" s="5" t="s">
        <v>127</v>
      </c>
      <c r="J3936" s="4" t="s">
        <v>27</v>
      </c>
      <c r="K3936" s="4" t="s">
        <v>1</v>
      </c>
      <c r="L3936" s="4" t="s">
        <v>11</v>
      </c>
      <c r="M3936" s="4">
        <f>+YEAR(Tabla26[[#This Row],[Fecha de creación]])</f>
        <v>2023</v>
      </c>
      <c r="N3936" s="4">
        <f>+MONTH(Tabla26[[#This Row],[Fecha de creación]])</f>
        <v>4</v>
      </c>
    </row>
    <row r="3937" spans="1:14" hidden="1" x14ac:dyDescent="0.3">
      <c r="A3937" s="6">
        <v>45033.455694444441</v>
      </c>
      <c r="B3937" s="4" t="s">
        <v>32</v>
      </c>
      <c r="C3937" s="4" t="s">
        <v>4085</v>
      </c>
      <c r="D3937" s="4" t="s">
        <v>72</v>
      </c>
      <c r="E3937" s="4" t="s">
        <v>7</v>
      </c>
      <c r="F3937" s="4" t="s">
        <v>43</v>
      </c>
      <c r="G3937" s="4" t="s">
        <v>13</v>
      </c>
      <c r="H3937" s="2" t="s">
        <v>71</v>
      </c>
      <c r="I3937" s="5" t="s">
        <v>70</v>
      </c>
      <c r="J3937" s="4" t="s">
        <v>27</v>
      </c>
      <c r="K3937" s="4" t="s">
        <v>1</v>
      </c>
      <c r="L3937" s="4" t="s">
        <v>11</v>
      </c>
      <c r="M3937" s="4">
        <f>+YEAR(Tabla26[[#This Row],[Fecha de creación]])</f>
        <v>2023</v>
      </c>
      <c r="N3937" s="4">
        <f>+MONTH(Tabla26[[#This Row],[Fecha de creación]])</f>
        <v>4</v>
      </c>
    </row>
    <row r="3938" spans="1:14" hidden="1" x14ac:dyDescent="0.3">
      <c r="A3938" s="6">
        <v>45033.469212962962</v>
      </c>
      <c r="B3938" s="4" t="s">
        <v>32</v>
      </c>
      <c r="C3938" s="4" t="s">
        <v>4084</v>
      </c>
      <c r="D3938" s="4" t="s">
        <v>72</v>
      </c>
      <c r="E3938" s="4" t="s">
        <v>7</v>
      </c>
      <c r="F3938" s="4" t="s">
        <v>43</v>
      </c>
      <c r="G3938" s="4" t="s">
        <v>13</v>
      </c>
      <c r="H3938" s="2" t="s">
        <v>71</v>
      </c>
      <c r="I3938" s="5" t="s">
        <v>70</v>
      </c>
      <c r="J3938" s="4" t="s">
        <v>27</v>
      </c>
      <c r="K3938" s="4" t="s">
        <v>1</v>
      </c>
      <c r="L3938" s="4" t="s">
        <v>11</v>
      </c>
      <c r="M3938" s="4">
        <f>+YEAR(Tabla26[[#This Row],[Fecha de creación]])</f>
        <v>2023</v>
      </c>
      <c r="N3938" s="4">
        <f>+MONTH(Tabla26[[#This Row],[Fecha de creación]])</f>
        <v>4</v>
      </c>
    </row>
    <row r="3939" spans="1:14" hidden="1" x14ac:dyDescent="0.3">
      <c r="A3939" s="6">
        <v>45033.635706018518</v>
      </c>
      <c r="B3939" s="4" t="s">
        <v>32</v>
      </c>
      <c r="C3939" s="4" t="s">
        <v>4074</v>
      </c>
      <c r="D3939" s="4" t="s">
        <v>72</v>
      </c>
      <c r="E3939" s="4" t="s">
        <v>7</v>
      </c>
      <c r="F3939" s="4" t="s">
        <v>43</v>
      </c>
      <c r="G3939" s="4" t="s">
        <v>13</v>
      </c>
      <c r="H3939" s="2" t="s">
        <v>71</v>
      </c>
      <c r="I3939" s="5" t="s">
        <v>127</v>
      </c>
      <c r="J3939" s="4" t="s">
        <v>27</v>
      </c>
      <c r="K3939" s="4" t="s">
        <v>1</v>
      </c>
      <c r="L3939" s="4" t="s">
        <v>11</v>
      </c>
      <c r="M3939" s="4">
        <f>+YEAR(Tabla26[[#This Row],[Fecha de creación]])</f>
        <v>2023</v>
      </c>
      <c r="N3939" s="4">
        <f>+MONTH(Tabla26[[#This Row],[Fecha de creación]])</f>
        <v>4</v>
      </c>
    </row>
    <row r="3940" spans="1:14" hidden="1" x14ac:dyDescent="0.3">
      <c r="A3940" s="6">
        <v>45033.684305555558</v>
      </c>
      <c r="B3940" s="4" t="s">
        <v>32</v>
      </c>
      <c r="C3940" s="4" t="s">
        <v>4071</v>
      </c>
      <c r="D3940" s="4" t="s">
        <v>72</v>
      </c>
      <c r="E3940" s="4" t="s">
        <v>7</v>
      </c>
      <c r="F3940" s="4" t="s">
        <v>43</v>
      </c>
      <c r="G3940" s="4" t="s">
        <v>13</v>
      </c>
      <c r="H3940" s="2" t="s">
        <v>71</v>
      </c>
      <c r="I3940" s="5" t="s">
        <v>127</v>
      </c>
      <c r="J3940" s="4" t="s">
        <v>27</v>
      </c>
      <c r="K3940" s="4" t="s">
        <v>1</v>
      </c>
      <c r="L3940" s="4" t="s">
        <v>11</v>
      </c>
      <c r="M3940" s="4">
        <f>+YEAR(Tabla26[[#This Row],[Fecha de creación]])</f>
        <v>2023</v>
      </c>
      <c r="N3940" s="4">
        <f>+MONTH(Tabla26[[#This Row],[Fecha de creación]])</f>
        <v>4</v>
      </c>
    </row>
    <row r="3941" spans="1:14" hidden="1" x14ac:dyDescent="0.3">
      <c r="A3941" s="6">
        <v>45034.536030092589</v>
      </c>
      <c r="B3941" s="4" t="s">
        <v>32</v>
      </c>
      <c r="C3941" s="4" t="s">
        <v>4060</v>
      </c>
      <c r="D3941" s="4" t="s">
        <v>72</v>
      </c>
      <c r="E3941" s="4" t="s">
        <v>7</v>
      </c>
      <c r="F3941" s="4" t="s">
        <v>43</v>
      </c>
      <c r="G3941" s="4" t="s">
        <v>13</v>
      </c>
      <c r="H3941" s="2" t="s">
        <v>71</v>
      </c>
      <c r="I3941" s="5" t="s">
        <v>127</v>
      </c>
      <c r="J3941" s="4" t="s">
        <v>27</v>
      </c>
      <c r="K3941" s="4" t="s">
        <v>1</v>
      </c>
      <c r="L3941" s="4" t="s">
        <v>11</v>
      </c>
      <c r="M3941" s="4">
        <f>+YEAR(Tabla26[[#This Row],[Fecha de creación]])</f>
        <v>2023</v>
      </c>
      <c r="N3941" s="4">
        <f>+MONTH(Tabla26[[#This Row],[Fecha de creación]])</f>
        <v>4</v>
      </c>
    </row>
    <row r="3942" spans="1:14" hidden="1" x14ac:dyDescent="0.3">
      <c r="A3942" s="6">
        <v>45039.705960648149</v>
      </c>
      <c r="B3942" s="4" t="s">
        <v>32</v>
      </c>
      <c r="C3942" s="4" t="s">
        <v>3977</v>
      </c>
      <c r="D3942" s="4" t="s">
        <v>72</v>
      </c>
      <c r="E3942" s="4" t="s">
        <v>7</v>
      </c>
      <c r="F3942" s="4" t="s">
        <v>43</v>
      </c>
      <c r="G3942" s="4" t="s">
        <v>13</v>
      </c>
      <c r="H3942" s="2" t="s">
        <v>71</v>
      </c>
      <c r="I3942" s="5" t="s">
        <v>70</v>
      </c>
      <c r="J3942" s="4" t="s">
        <v>27</v>
      </c>
      <c r="K3942" s="4" t="s">
        <v>1</v>
      </c>
      <c r="L3942" s="4" t="s">
        <v>11</v>
      </c>
      <c r="M3942" s="4">
        <f>+YEAR(Tabla26[[#This Row],[Fecha de creación]])</f>
        <v>2023</v>
      </c>
      <c r="N3942" s="4">
        <f>+MONTH(Tabla26[[#This Row],[Fecha de creación]])</f>
        <v>4</v>
      </c>
    </row>
    <row r="3943" spans="1:14" hidden="1" x14ac:dyDescent="0.3">
      <c r="A3943" s="6">
        <v>45039.708958333336</v>
      </c>
      <c r="B3943" s="4" t="s">
        <v>32</v>
      </c>
      <c r="C3943" s="4" t="s">
        <v>3976</v>
      </c>
      <c r="D3943" s="4" t="s">
        <v>72</v>
      </c>
      <c r="E3943" s="4" t="s">
        <v>7</v>
      </c>
      <c r="F3943" s="4" t="s">
        <v>43</v>
      </c>
      <c r="G3943" s="4" t="s">
        <v>13</v>
      </c>
      <c r="H3943" s="2" t="s">
        <v>71</v>
      </c>
      <c r="I3943" s="5" t="s">
        <v>70</v>
      </c>
      <c r="J3943" s="4"/>
      <c r="K3943" s="4" t="s">
        <v>1</v>
      </c>
      <c r="L3943" s="4" t="s">
        <v>11</v>
      </c>
      <c r="M3943" s="4">
        <f>+YEAR(Tabla26[[#This Row],[Fecha de creación]])</f>
        <v>2023</v>
      </c>
      <c r="N3943" s="4">
        <f>+MONTH(Tabla26[[#This Row],[Fecha de creación]])</f>
        <v>4</v>
      </c>
    </row>
    <row r="3944" spans="1:14" hidden="1" x14ac:dyDescent="0.3">
      <c r="A3944" s="6">
        <v>45041.737627314818</v>
      </c>
      <c r="B3944" s="4" t="s">
        <v>32</v>
      </c>
      <c r="C3944" s="4" t="s">
        <v>3955</v>
      </c>
      <c r="D3944" s="4" t="s">
        <v>72</v>
      </c>
      <c r="E3944" s="4" t="s">
        <v>7</v>
      </c>
      <c r="F3944" s="4" t="s">
        <v>43</v>
      </c>
      <c r="G3944" s="4" t="s">
        <v>13</v>
      </c>
      <c r="H3944" s="2" t="s">
        <v>71</v>
      </c>
      <c r="I3944" s="5" t="s">
        <v>127</v>
      </c>
      <c r="J3944" s="4" t="s">
        <v>27</v>
      </c>
      <c r="K3944" s="4" t="s">
        <v>1</v>
      </c>
      <c r="L3944" s="4" t="s">
        <v>11</v>
      </c>
      <c r="M3944" s="4">
        <f>+YEAR(Tabla26[[#This Row],[Fecha de creación]])</f>
        <v>2023</v>
      </c>
      <c r="N3944" s="4">
        <f>+MONTH(Tabla26[[#This Row],[Fecha de creación]])</f>
        <v>4</v>
      </c>
    </row>
    <row r="3945" spans="1:14" hidden="1" x14ac:dyDescent="0.3">
      <c r="A3945" s="6">
        <v>45046.724803240744</v>
      </c>
      <c r="B3945" s="4" t="s">
        <v>32</v>
      </c>
      <c r="C3945" s="4" t="s">
        <v>3884</v>
      </c>
      <c r="D3945" s="4" t="s">
        <v>72</v>
      </c>
      <c r="E3945" s="4" t="s">
        <v>7</v>
      </c>
      <c r="F3945" s="4" t="s">
        <v>43</v>
      </c>
      <c r="G3945" s="4" t="s">
        <v>13</v>
      </c>
      <c r="H3945" s="2" t="s">
        <v>71</v>
      </c>
      <c r="I3945" s="5" t="s">
        <v>127</v>
      </c>
      <c r="J3945" s="4" t="s">
        <v>27</v>
      </c>
      <c r="K3945" s="4" t="s">
        <v>1</v>
      </c>
      <c r="L3945" s="4" t="s">
        <v>11</v>
      </c>
      <c r="M3945" s="4">
        <f>+YEAR(Tabla26[[#This Row],[Fecha de creación]])</f>
        <v>2023</v>
      </c>
      <c r="N3945" s="4">
        <f>+MONTH(Tabla26[[#This Row],[Fecha de creación]])</f>
        <v>4</v>
      </c>
    </row>
    <row r="3946" spans="1:14" hidden="1" x14ac:dyDescent="0.3">
      <c r="A3946" s="6">
        <v>45047.689988425926</v>
      </c>
      <c r="B3946" s="4" t="s">
        <v>32</v>
      </c>
      <c r="C3946" s="4" t="s">
        <v>3876</v>
      </c>
      <c r="D3946" s="4" t="s">
        <v>72</v>
      </c>
      <c r="E3946" s="4" t="s">
        <v>7</v>
      </c>
      <c r="F3946" s="4" t="s">
        <v>43</v>
      </c>
      <c r="G3946" s="4" t="s">
        <v>13</v>
      </c>
      <c r="H3946" s="2" t="s">
        <v>71</v>
      </c>
      <c r="I3946" s="5" t="s">
        <v>70</v>
      </c>
      <c r="J3946" s="4" t="s">
        <v>27</v>
      </c>
      <c r="K3946" s="4" t="s">
        <v>1</v>
      </c>
      <c r="L3946" s="4" t="s">
        <v>11</v>
      </c>
      <c r="M3946" s="4">
        <f>+YEAR(Tabla26[[#This Row],[Fecha de creación]])</f>
        <v>2023</v>
      </c>
      <c r="N3946" s="4">
        <f>+MONTH(Tabla26[[#This Row],[Fecha de creación]])</f>
        <v>5</v>
      </c>
    </row>
    <row r="3947" spans="1:14" hidden="1" x14ac:dyDescent="0.3">
      <c r="A3947" s="6">
        <v>45047.692627314813</v>
      </c>
      <c r="B3947" s="4" t="s">
        <v>32</v>
      </c>
      <c r="C3947" s="4" t="s">
        <v>3875</v>
      </c>
      <c r="D3947" s="4" t="s">
        <v>72</v>
      </c>
      <c r="E3947" s="4" t="s">
        <v>7</v>
      </c>
      <c r="F3947" s="4" t="s">
        <v>43</v>
      </c>
      <c r="G3947" s="4" t="s">
        <v>13</v>
      </c>
      <c r="H3947" s="2" t="s">
        <v>71</v>
      </c>
      <c r="I3947" s="5" t="s">
        <v>70</v>
      </c>
      <c r="J3947" s="4" t="s">
        <v>27</v>
      </c>
      <c r="K3947" s="4" t="s">
        <v>1</v>
      </c>
      <c r="L3947" s="4" t="s">
        <v>11</v>
      </c>
      <c r="M3947" s="4">
        <f>+YEAR(Tabla26[[#This Row],[Fecha de creación]])</f>
        <v>2023</v>
      </c>
      <c r="N3947" s="4">
        <f>+MONTH(Tabla26[[#This Row],[Fecha de creación]])</f>
        <v>5</v>
      </c>
    </row>
    <row r="3948" spans="1:14" hidden="1" x14ac:dyDescent="0.3">
      <c r="A3948" s="6">
        <v>45048.681620370371</v>
      </c>
      <c r="B3948" s="4" t="s">
        <v>32</v>
      </c>
      <c r="C3948" s="4" t="s">
        <v>3854</v>
      </c>
      <c r="D3948" s="4" t="s">
        <v>72</v>
      </c>
      <c r="E3948" s="4" t="s">
        <v>7</v>
      </c>
      <c r="F3948" s="4" t="s">
        <v>43</v>
      </c>
      <c r="G3948" s="4" t="s">
        <v>13</v>
      </c>
      <c r="H3948" s="2" t="s">
        <v>71</v>
      </c>
      <c r="I3948" s="5" t="s">
        <v>70</v>
      </c>
      <c r="J3948" s="4" t="s">
        <v>27</v>
      </c>
      <c r="K3948" s="4" t="s">
        <v>1</v>
      </c>
      <c r="L3948" s="4" t="s">
        <v>11</v>
      </c>
      <c r="M3948" s="4">
        <f>+YEAR(Tabla26[[#This Row],[Fecha de creación]])</f>
        <v>2023</v>
      </c>
      <c r="N3948" s="4">
        <f>+MONTH(Tabla26[[#This Row],[Fecha de creación]])</f>
        <v>5</v>
      </c>
    </row>
    <row r="3949" spans="1:14" hidden="1" x14ac:dyDescent="0.3">
      <c r="A3949" s="6">
        <v>45048.686249999999</v>
      </c>
      <c r="B3949" s="4" t="s">
        <v>32</v>
      </c>
      <c r="C3949" s="4" t="s">
        <v>3853</v>
      </c>
      <c r="D3949" s="4" t="s">
        <v>72</v>
      </c>
      <c r="E3949" s="4" t="s">
        <v>7</v>
      </c>
      <c r="F3949" s="4" t="s">
        <v>43</v>
      </c>
      <c r="G3949" s="4" t="s">
        <v>13</v>
      </c>
      <c r="H3949" s="2" t="s">
        <v>71</v>
      </c>
      <c r="I3949" s="5" t="s">
        <v>70</v>
      </c>
      <c r="J3949" s="4" t="s">
        <v>27</v>
      </c>
      <c r="K3949" s="4" t="s">
        <v>1</v>
      </c>
      <c r="L3949" s="4" t="s">
        <v>11</v>
      </c>
      <c r="M3949" s="4">
        <f>+YEAR(Tabla26[[#This Row],[Fecha de creación]])</f>
        <v>2023</v>
      </c>
      <c r="N3949" s="4">
        <f>+MONTH(Tabla26[[#This Row],[Fecha de creación]])</f>
        <v>5</v>
      </c>
    </row>
    <row r="3950" spans="1:14" hidden="1" x14ac:dyDescent="0.3">
      <c r="A3950" s="6">
        <v>45048.688877314817</v>
      </c>
      <c r="B3950" s="4" t="s">
        <v>32</v>
      </c>
      <c r="C3950" s="4" t="s">
        <v>3852</v>
      </c>
      <c r="D3950" s="4" t="s">
        <v>72</v>
      </c>
      <c r="E3950" s="4" t="s">
        <v>7</v>
      </c>
      <c r="F3950" s="4" t="s">
        <v>43</v>
      </c>
      <c r="G3950" s="4" t="s">
        <v>13</v>
      </c>
      <c r="H3950" s="2" t="s">
        <v>71</v>
      </c>
      <c r="I3950" s="5" t="s">
        <v>70</v>
      </c>
      <c r="J3950" s="4" t="s">
        <v>27</v>
      </c>
      <c r="K3950" s="4" t="s">
        <v>1</v>
      </c>
      <c r="L3950" s="4" t="s">
        <v>11</v>
      </c>
      <c r="M3950" s="4">
        <f>+YEAR(Tabla26[[#This Row],[Fecha de creación]])</f>
        <v>2023</v>
      </c>
      <c r="N3950" s="4">
        <f>+MONTH(Tabla26[[#This Row],[Fecha de creación]])</f>
        <v>5</v>
      </c>
    </row>
    <row r="3951" spans="1:14" hidden="1" x14ac:dyDescent="0.3">
      <c r="A3951" s="6">
        <v>45048.69122685185</v>
      </c>
      <c r="B3951" s="4" t="s">
        <v>32</v>
      </c>
      <c r="C3951" s="4" t="s">
        <v>3851</v>
      </c>
      <c r="D3951" s="4" t="s">
        <v>72</v>
      </c>
      <c r="E3951" s="4" t="s">
        <v>7</v>
      </c>
      <c r="F3951" s="4" t="s">
        <v>43</v>
      </c>
      <c r="G3951" s="4" t="s">
        <v>13</v>
      </c>
      <c r="H3951" s="2" t="s">
        <v>71</v>
      </c>
      <c r="I3951" s="5" t="s">
        <v>70</v>
      </c>
      <c r="J3951" s="4" t="s">
        <v>27</v>
      </c>
      <c r="K3951" s="4" t="s">
        <v>1</v>
      </c>
      <c r="L3951" s="4" t="s">
        <v>11</v>
      </c>
      <c r="M3951" s="4">
        <f>+YEAR(Tabla26[[#This Row],[Fecha de creación]])</f>
        <v>2023</v>
      </c>
      <c r="N3951" s="4">
        <f>+MONTH(Tabla26[[#This Row],[Fecha de creación]])</f>
        <v>5</v>
      </c>
    </row>
    <row r="3952" spans="1:14" hidden="1" x14ac:dyDescent="0.3">
      <c r="A3952" s="6">
        <v>45048.701481481483</v>
      </c>
      <c r="B3952" s="4" t="s">
        <v>23</v>
      </c>
      <c r="C3952" s="4" t="s">
        <v>3850</v>
      </c>
      <c r="D3952" s="4" t="s">
        <v>72</v>
      </c>
      <c r="E3952" s="4" t="s">
        <v>7</v>
      </c>
      <c r="F3952" s="4" t="s">
        <v>43</v>
      </c>
      <c r="G3952" s="4" t="s">
        <v>13</v>
      </c>
      <c r="H3952" s="2" t="s">
        <v>71</v>
      </c>
      <c r="I3952" s="5" t="s">
        <v>897</v>
      </c>
      <c r="J3952" s="4" t="s">
        <v>27</v>
      </c>
      <c r="K3952" s="4" t="s">
        <v>1</v>
      </c>
      <c r="L3952" s="4" t="s">
        <v>11</v>
      </c>
      <c r="M3952" s="4">
        <f>+YEAR(Tabla26[[#This Row],[Fecha de creación]])</f>
        <v>2023</v>
      </c>
      <c r="N3952" s="4">
        <f>+MONTH(Tabla26[[#This Row],[Fecha de creación]])</f>
        <v>5</v>
      </c>
    </row>
    <row r="3953" spans="1:14" hidden="1" x14ac:dyDescent="0.3">
      <c r="A3953" s="6">
        <v>45048.70453703704</v>
      </c>
      <c r="B3953" s="4" t="s">
        <v>23</v>
      </c>
      <c r="C3953" s="4" t="s">
        <v>3849</v>
      </c>
      <c r="D3953" s="4" t="s">
        <v>72</v>
      </c>
      <c r="E3953" s="4" t="s">
        <v>7</v>
      </c>
      <c r="F3953" s="4" t="s">
        <v>43</v>
      </c>
      <c r="G3953" s="4" t="s">
        <v>13</v>
      </c>
      <c r="H3953" s="2" t="s">
        <v>71</v>
      </c>
      <c r="I3953" s="5" t="s">
        <v>897</v>
      </c>
      <c r="J3953" s="4" t="s">
        <v>27</v>
      </c>
      <c r="K3953" s="4" t="s">
        <v>1</v>
      </c>
      <c r="L3953" s="4" t="s">
        <v>11</v>
      </c>
      <c r="M3953" s="4">
        <f>+YEAR(Tabla26[[#This Row],[Fecha de creación]])</f>
        <v>2023</v>
      </c>
      <c r="N3953" s="4">
        <f>+MONTH(Tabla26[[#This Row],[Fecha de creación]])</f>
        <v>5</v>
      </c>
    </row>
    <row r="3954" spans="1:14" hidden="1" x14ac:dyDescent="0.3">
      <c r="A3954" s="6">
        <v>45066.70039351852</v>
      </c>
      <c r="B3954" s="4" t="s">
        <v>32</v>
      </c>
      <c r="C3954" s="4" t="s">
        <v>3657</v>
      </c>
      <c r="D3954" s="4" t="s">
        <v>72</v>
      </c>
      <c r="E3954" s="4" t="s">
        <v>7</v>
      </c>
      <c r="F3954" s="4" t="s">
        <v>43</v>
      </c>
      <c r="G3954" s="4" t="s">
        <v>13</v>
      </c>
      <c r="H3954" s="2" t="s">
        <v>71</v>
      </c>
      <c r="I3954" s="5" t="s">
        <v>70</v>
      </c>
      <c r="J3954" s="4" t="s">
        <v>27</v>
      </c>
      <c r="K3954" s="4" t="s">
        <v>1</v>
      </c>
      <c r="L3954" s="4" t="s">
        <v>11</v>
      </c>
      <c r="M3954" s="4">
        <f>+YEAR(Tabla26[[#This Row],[Fecha de creación]])</f>
        <v>2023</v>
      </c>
      <c r="N3954" s="4">
        <f>+MONTH(Tabla26[[#This Row],[Fecha de creación]])</f>
        <v>5</v>
      </c>
    </row>
    <row r="3955" spans="1:14" hidden="1" x14ac:dyDescent="0.3">
      <c r="A3955" s="6">
        <v>45066.701793981483</v>
      </c>
      <c r="B3955" s="4" t="s">
        <v>32</v>
      </c>
      <c r="C3955" s="4" t="s">
        <v>3656</v>
      </c>
      <c r="D3955" s="4" t="s">
        <v>72</v>
      </c>
      <c r="E3955" s="4" t="s">
        <v>7</v>
      </c>
      <c r="F3955" s="4" t="s">
        <v>43</v>
      </c>
      <c r="G3955" s="4" t="s">
        <v>13</v>
      </c>
      <c r="H3955" s="2" t="s">
        <v>71</v>
      </c>
      <c r="I3955" s="5" t="s">
        <v>70</v>
      </c>
      <c r="J3955" s="4" t="s">
        <v>27</v>
      </c>
      <c r="K3955" s="4" t="s">
        <v>1</v>
      </c>
      <c r="L3955" s="4" t="s">
        <v>11</v>
      </c>
      <c r="M3955" s="4">
        <f>+YEAR(Tabla26[[#This Row],[Fecha de creación]])</f>
        <v>2023</v>
      </c>
      <c r="N3955" s="4">
        <f>+MONTH(Tabla26[[#This Row],[Fecha de creación]])</f>
        <v>5</v>
      </c>
    </row>
    <row r="3956" spans="1:14" hidden="1" x14ac:dyDescent="0.3">
      <c r="A3956" s="6">
        <v>45066.704039351855</v>
      </c>
      <c r="B3956" s="4" t="s">
        <v>32</v>
      </c>
      <c r="C3956" s="4" t="s">
        <v>3655</v>
      </c>
      <c r="D3956" s="4" t="s">
        <v>72</v>
      </c>
      <c r="E3956" s="4" t="s">
        <v>7</v>
      </c>
      <c r="F3956" s="4" t="s">
        <v>43</v>
      </c>
      <c r="G3956" s="4" t="s">
        <v>13</v>
      </c>
      <c r="H3956" s="2" t="s">
        <v>71</v>
      </c>
      <c r="I3956" s="5" t="s">
        <v>70</v>
      </c>
      <c r="J3956" s="4" t="s">
        <v>27</v>
      </c>
      <c r="K3956" s="4" t="s">
        <v>1</v>
      </c>
      <c r="L3956" s="4" t="s">
        <v>11</v>
      </c>
      <c r="M3956" s="4">
        <f>+YEAR(Tabla26[[#This Row],[Fecha de creación]])</f>
        <v>2023</v>
      </c>
      <c r="N3956" s="4">
        <f>+MONTH(Tabla26[[#This Row],[Fecha de creación]])</f>
        <v>5</v>
      </c>
    </row>
    <row r="3957" spans="1:14" hidden="1" x14ac:dyDescent="0.3">
      <c r="A3957" s="6">
        <v>45066.70957175926</v>
      </c>
      <c r="B3957" s="4" t="s">
        <v>32</v>
      </c>
      <c r="C3957" s="4" t="s">
        <v>3653</v>
      </c>
      <c r="D3957" s="4" t="s">
        <v>72</v>
      </c>
      <c r="E3957" s="4" t="s">
        <v>7</v>
      </c>
      <c r="F3957" s="4" t="s">
        <v>43</v>
      </c>
      <c r="G3957" s="4" t="s">
        <v>13</v>
      </c>
      <c r="H3957" s="2" t="s">
        <v>71</v>
      </c>
      <c r="I3957" s="5" t="s">
        <v>70</v>
      </c>
      <c r="J3957" s="4" t="s">
        <v>27</v>
      </c>
      <c r="K3957" s="4" t="s">
        <v>1</v>
      </c>
      <c r="L3957" s="4" t="s">
        <v>11</v>
      </c>
      <c r="M3957" s="4">
        <f>+YEAR(Tabla26[[#This Row],[Fecha de creación]])</f>
        <v>2023</v>
      </c>
      <c r="N3957" s="4">
        <f>+MONTH(Tabla26[[#This Row],[Fecha de creación]])</f>
        <v>5</v>
      </c>
    </row>
    <row r="3958" spans="1:14" hidden="1" x14ac:dyDescent="0.3">
      <c r="A3958" s="6">
        <v>45066.714247685188</v>
      </c>
      <c r="B3958" s="4" t="s">
        <v>32</v>
      </c>
      <c r="C3958" s="4" t="s">
        <v>3652</v>
      </c>
      <c r="D3958" s="4" t="s">
        <v>72</v>
      </c>
      <c r="E3958" s="4" t="s">
        <v>7</v>
      </c>
      <c r="F3958" s="4" t="s">
        <v>43</v>
      </c>
      <c r="G3958" s="4" t="s">
        <v>13</v>
      </c>
      <c r="H3958" s="2" t="s">
        <v>71</v>
      </c>
      <c r="I3958" s="5" t="s">
        <v>70</v>
      </c>
      <c r="J3958" s="4" t="s">
        <v>27</v>
      </c>
      <c r="K3958" s="4" t="s">
        <v>1</v>
      </c>
      <c r="L3958" s="4" t="s">
        <v>11</v>
      </c>
      <c r="M3958" s="4">
        <f>+YEAR(Tabla26[[#This Row],[Fecha de creación]])</f>
        <v>2023</v>
      </c>
      <c r="N3958" s="4">
        <f>+MONTH(Tabla26[[#This Row],[Fecha de creación]])</f>
        <v>5</v>
      </c>
    </row>
    <row r="3959" spans="1:14" hidden="1" x14ac:dyDescent="0.3">
      <c r="A3959" s="6">
        <v>45070.404432870368</v>
      </c>
      <c r="B3959" s="4" t="s">
        <v>32</v>
      </c>
      <c r="C3959" s="4" t="s">
        <v>3613</v>
      </c>
      <c r="D3959" s="4" t="s">
        <v>72</v>
      </c>
      <c r="E3959" s="4" t="s">
        <v>7</v>
      </c>
      <c r="F3959" s="4" t="s">
        <v>43</v>
      </c>
      <c r="G3959" s="4" t="s">
        <v>13</v>
      </c>
      <c r="H3959" s="2" t="s">
        <v>71</v>
      </c>
      <c r="I3959" s="5" t="s">
        <v>158</v>
      </c>
      <c r="J3959" s="4" t="s">
        <v>27</v>
      </c>
      <c r="K3959" s="4" t="s">
        <v>1</v>
      </c>
      <c r="L3959" s="4" t="s">
        <v>11</v>
      </c>
      <c r="M3959" s="4">
        <f>+YEAR(Tabla26[[#This Row],[Fecha de creación]])</f>
        <v>2023</v>
      </c>
      <c r="N3959" s="4">
        <f>+MONTH(Tabla26[[#This Row],[Fecha de creación]])</f>
        <v>5</v>
      </c>
    </row>
    <row r="3960" spans="1:14" hidden="1" x14ac:dyDescent="0.3">
      <c r="A3960" s="6">
        <v>45070.418495370373</v>
      </c>
      <c r="B3960" s="4" t="s">
        <v>32</v>
      </c>
      <c r="C3960" s="4" t="s">
        <v>3612</v>
      </c>
      <c r="D3960" s="4" t="s">
        <v>72</v>
      </c>
      <c r="E3960" s="4" t="s">
        <v>7</v>
      </c>
      <c r="F3960" s="4" t="s">
        <v>43</v>
      </c>
      <c r="G3960" s="4" t="s">
        <v>13</v>
      </c>
      <c r="H3960" s="2" t="s">
        <v>71</v>
      </c>
      <c r="I3960" s="5" t="s">
        <v>158</v>
      </c>
      <c r="J3960" s="4" t="s">
        <v>27</v>
      </c>
      <c r="K3960" s="4" t="s">
        <v>1</v>
      </c>
      <c r="L3960" s="4" t="s">
        <v>11</v>
      </c>
      <c r="M3960" s="4">
        <f>+YEAR(Tabla26[[#This Row],[Fecha de creación]])</f>
        <v>2023</v>
      </c>
      <c r="N3960" s="4">
        <f>+MONTH(Tabla26[[#This Row],[Fecha de creación]])</f>
        <v>5</v>
      </c>
    </row>
    <row r="3961" spans="1:14" hidden="1" x14ac:dyDescent="0.3">
      <c r="A3961" s="6">
        <v>45070.658379629633</v>
      </c>
      <c r="B3961" s="4" t="s">
        <v>32</v>
      </c>
      <c r="C3961" s="4" t="s">
        <v>3603</v>
      </c>
      <c r="D3961" s="4" t="s">
        <v>72</v>
      </c>
      <c r="E3961" s="4" t="s">
        <v>7</v>
      </c>
      <c r="F3961" s="4" t="s">
        <v>43</v>
      </c>
      <c r="G3961" s="4" t="s">
        <v>13</v>
      </c>
      <c r="H3961" s="2" t="s">
        <v>71</v>
      </c>
      <c r="I3961" s="5" t="s">
        <v>70</v>
      </c>
      <c r="J3961" s="4" t="s">
        <v>27</v>
      </c>
      <c r="K3961" s="4" t="s">
        <v>1</v>
      </c>
      <c r="L3961" s="4" t="s">
        <v>11</v>
      </c>
      <c r="M3961" s="4">
        <f>+YEAR(Tabla26[[#This Row],[Fecha de creación]])</f>
        <v>2023</v>
      </c>
      <c r="N3961" s="4">
        <f>+MONTH(Tabla26[[#This Row],[Fecha de creación]])</f>
        <v>5</v>
      </c>
    </row>
    <row r="3962" spans="1:14" hidden="1" x14ac:dyDescent="0.3">
      <c r="A3962" s="6">
        <v>45070.661840277775</v>
      </c>
      <c r="B3962" s="4" t="s">
        <v>32</v>
      </c>
      <c r="C3962" s="4" t="s">
        <v>3602</v>
      </c>
      <c r="D3962" s="4" t="s">
        <v>72</v>
      </c>
      <c r="E3962" s="4" t="s">
        <v>7</v>
      </c>
      <c r="F3962" s="4" t="s">
        <v>43</v>
      </c>
      <c r="G3962" s="4" t="s">
        <v>13</v>
      </c>
      <c r="H3962" s="2" t="s">
        <v>71</v>
      </c>
      <c r="I3962" s="5" t="s">
        <v>70</v>
      </c>
      <c r="J3962" s="4" t="s">
        <v>27</v>
      </c>
      <c r="K3962" s="4" t="s">
        <v>1</v>
      </c>
      <c r="L3962" s="4" t="s">
        <v>11</v>
      </c>
      <c r="M3962" s="4">
        <f>+YEAR(Tabla26[[#This Row],[Fecha de creación]])</f>
        <v>2023</v>
      </c>
      <c r="N3962" s="4">
        <f>+MONTH(Tabla26[[#This Row],[Fecha de creación]])</f>
        <v>5</v>
      </c>
    </row>
    <row r="3963" spans="1:14" hidden="1" x14ac:dyDescent="0.3">
      <c r="A3963" s="6">
        <v>45070.729247685187</v>
      </c>
      <c r="B3963" s="4" t="s">
        <v>32</v>
      </c>
      <c r="C3963" s="4" t="s">
        <v>3593</v>
      </c>
      <c r="D3963" s="4" t="s">
        <v>72</v>
      </c>
      <c r="E3963" s="4" t="s">
        <v>7</v>
      </c>
      <c r="F3963" s="4" t="s">
        <v>43</v>
      </c>
      <c r="G3963" s="4" t="s">
        <v>13</v>
      </c>
      <c r="H3963" s="2" t="s">
        <v>71</v>
      </c>
      <c r="I3963" s="5" t="s">
        <v>70</v>
      </c>
      <c r="J3963" s="4" t="s">
        <v>27</v>
      </c>
      <c r="K3963" s="4" t="s">
        <v>1</v>
      </c>
      <c r="L3963" s="4" t="s">
        <v>11</v>
      </c>
      <c r="M3963" s="4">
        <f>+YEAR(Tabla26[[#This Row],[Fecha de creación]])</f>
        <v>2023</v>
      </c>
      <c r="N3963" s="4">
        <f>+MONTH(Tabla26[[#This Row],[Fecha de creación]])</f>
        <v>5</v>
      </c>
    </row>
    <row r="3964" spans="1:14" hidden="1" x14ac:dyDescent="0.3">
      <c r="A3964" s="6">
        <v>45071.419687499998</v>
      </c>
      <c r="B3964" s="4" t="s">
        <v>32</v>
      </c>
      <c r="C3964" s="4" t="s">
        <v>3579</v>
      </c>
      <c r="D3964" s="4" t="s">
        <v>72</v>
      </c>
      <c r="E3964" s="4" t="s">
        <v>7</v>
      </c>
      <c r="F3964" s="4" t="s">
        <v>43</v>
      </c>
      <c r="G3964" s="4" t="s">
        <v>13</v>
      </c>
      <c r="H3964" s="2" t="s">
        <v>71</v>
      </c>
      <c r="I3964" s="5" t="s">
        <v>158</v>
      </c>
      <c r="J3964" s="4" t="s">
        <v>27</v>
      </c>
      <c r="K3964" s="4" t="s">
        <v>1</v>
      </c>
      <c r="L3964" s="4" t="s">
        <v>11</v>
      </c>
      <c r="M3964" s="4">
        <f>+YEAR(Tabla26[[#This Row],[Fecha de creación]])</f>
        <v>2023</v>
      </c>
      <c r="N3964" s="4">
        <f>+MONTH(Tabla26[[#This Row],[Fecha de creación]])</f>
        <v>5</v>
      </c>
    </row>
    <row r="3965" spans="1:14" hidden="1" x14ac:dyDescent="0.3">
      <c r="A3965" s="6">
        <v>45071.651250000003</v>
      </c>
      <c r="B3965" s="4" t="s">
        <v>32</v>
      </c>
      <c r="C3965" s="4" t="s">
        <v>3538</v>
      </c>
      <c r="D3965" s="4" t="s">
        <v>72</v>
      </c>
      <c r="E3965" s="4" t="s">
        <v>7</v>
      </c>
      <c r="F3965" s="4" t="s">
        <v>43</v>
      </c>
      <c r="G3965" s="4" t="s">
        <v>13</v>
      </c>
      <c r="H3965" s="2" t="s">
        <v>71</v>
      </c>
      <c r="I3965" s="5" t="s">
        <v>158</v>
      </c>
      <c r="J3965" s="4" t="s">
        <v>27</v>
      </c>
      <c r="K3965" s="4" t="s">
        <v>1</v>
      </c>
      <c r="L3965" s="4" t="s">
        <v>11</v>
      </c>
      <c r="M3965" s="4">
        <f>+YEAR(Tabla26[[#This Row],[Fecha de creación]])</f>
        <v>2023</v>
      </c>
      <c r="N3965" s="4">
        <f>+MONTH(Tabla26[[#This Row],[Fecha de creación]])</f>
        <v>5</v>
      </c>
    </row>
    <row r="3966" spans="1:14" hidden="1" x14ac:dyDescent="0.3">
      <c r="A3966" s="6">
        <v>45072.663124999999</v>
      </c>
      <c r="B3966" s="4" t="s">
        <v>32</v>
      </c>
      <c r="C3966" s="4" t="s">
        <v>3477</v>
      </c>
      <c r="D3966" s="4" t="s">
        <v>72</v>
      </c>
      <c r="E3966" s="4" t="s">
        <v>7</v>
      </c>
      <c r="F3966" s="4" t="s">
        <v>43</v>
      </c>
      <c r="G3966" s="4" t="s">
        <v>13</v>
      </c>
      <c r="H3966" s="2" t="s">
        <v>71</v>
      </c>
      <c r="I3966" s="5" t="s">
        <v>70</v>
      </c>
      <c r="J3966" s="4" t="s">
        <v>27</v>
      </c>
      <c r="K3966" s="4" t="s">
        <v>1</v>
      </c>
      <c r="L3966" s="4" t="s">
        <v>11</v>
      </c>
      <c r="M3966" s="4">
        <f>+YEAR(Tabla26[[#This Row],[Fecha de creación]])</f>
        <v>2023</v>
      </c>
      <c r="N3966" s="4">
        <f>+MONTH(Tabla26[[#This Row],[Fecha de creación]])</f>
        <v>5</v>
      </c>
    </row>
    <row r="3967" spans="1:14" hidden="1" x14ac:dyDescent="0.3">
      <c r="A3967" s="6">
        <v>45072.665625000001</v>
      </c>
      <c r="B3967" s="4" t="s">
        <v>32</v>
      </c>
      <c r="C3967" s="4" t="s">
        <v>3476</v>
      </c>
      <c r="D3967" s="4" t="s">
        <v>72</v>
      </c>
      <c r="E3967" s="4" t="s">
        <v>7</v>
      </c>
      <c r="F3967" s="4" t="s">
        <v>43</v>
      </c>
      <c r="G3967" s="4" t="s">
        <v>13</v>
      </c>
      <c r="H3967" s="2" t="s">
        <v>71</v>
      </c>
      <c r="I3967" s="5" t="s">
        <v>70</v>
      </c>
      <c r="J3967" s="4" t="s">
        <v>27</v>
      </c>
      <c r="K3967" s="4" t="s">
        <v>1</v>
      </c>
      <c r="L3967" s="4" t="s">
        <v>11</v>
      </c>
      <c r="M3967" s="4">
        <f>+YEAR(Tabla26[[#This Row],[Fecha de creación]])</f>
        <v>2023</v>
      </c>
      <c r="N3967" s="4">
        <f>+MONTH(Tabla26[[#This Row],[Fecha de creación]])</f>
        <v>5</v>
      </c>
    </row>
    <row r="3968" spans="1:14" hidden="1" x14ac:dyDescent="0.3">
      <c r="A3968" s="6">
        <v>45072.670486111114</v>
      </c>
      <c r="B3968" s="4" t="s">
        <v>32</v>
      </c>
      <c r="C3968" s="4" t="s">
        <v>3475</v>
      </c>
      <c r="D3968" s="4" t="s">
        <v>72</v>
      </c>
      <c r="E3968" s="4" t="s">
        <v>7</v>
      </c>
      <c r="F3968" s="4" t="s">
        <v>43</v>
      </c>
      <c r="G3968" s="4" t="s">
        <v>13</v>
      </c>
      <c r="H3968" s="2" t="s">
        <v>71</v>
      </c>
      <c r="I3968" s="5" t="s">
        <v>70</v>
      </c>
      <c r="J3968" s="4" t="s">
        <v>27</v>
      </c>
      <c r="K3968" s="4" t="s">
        <v>1</v>
      </c>
      <c r="L3968" s="4" t="s">
        <v>11</v>
      </c>
      <c r="M3968" s="4">
        <f>+YEAR(Tabla26[[#This Row],[Fecha de creación]])</f>
        <v>2023</v>
      </c>
      <c r="N3968" s="4">
        <f>+MONTH(Tabla26[[#This Row],[Fecha de creación]])</f>
        <v>5</v>
      </c>
    </row>
    <row r="3969" spans="1:14" hidden="1" x14ac:dyDescent="0.3">
      <c r="A3969" s="6">
        <v>45074.523159722223</v>
      </c>
      <c r="B3969" s="4" t="s">
        <v>32</v>
      </c>
      <c r="C3969" s="4" t="s">
        <v>3413</v>
      </c>
      <c r="D3969" s="4" t="s">
        <v>72</v>
      </c>
      <c r="E3969" s="4" t="s">
        <v>7</v>
      </c>
      <c r="F3969" s="4" t="s">
        <v>43</v>
      </c>
      <c r="G3969" s="4" t="s">
        <v>13</v>
      </c>
      <c r="H3969" s="2" t="s">
        <v>71</v>
      </c>
      <c r="I3969" s="5" t="s">
        <v>158</v>
      </c>
      <c r="J3969" s="4" t="s">
        <v>27</v>
      </c>
      <c r="K3969" s="4" t="s">
        <v>1</v>
      </c>
      <c r="L3969" s="4" t="s">
        <v>11</v>
      </c>
      <c r="M3969" s="4">
        <f>+YEAR(Tabla26[[#This Row],[Fecha de creación]])</f>
        <v>2023</v>
      </c>
      <c r="N3969" s="4">
        <f>+MONTH(Tabla26[[#This Row],[Fecha de creación]])</f>
        <v>5</v>
      </c>
    </row>
    <row r="3970" spans="1:14" hidden="1" x14ac:dyDescent="0.3">
      <c r="A3970" s="6">
        <v>45074.714930555558</v>
      </c>
      <c r="B3970" s="4" t="s">
        <v>32</v>
      </c>
      <c r="C3970" s="4" t="s">
        <v>3405</v>
      </c>
      <c r="D3970" s="4" t="s">
        <v>72</v>
      </c>
      <c r="E3970" s="4" t="s">
        <v>7</v>
      </c>
      <c r="F3970" s="4" t="s">
        <v>43</v>
      </c>
      <c r="G3970" s="4" t="s">
        <v>13</v>
      </c>
      <c r="H3970" s="2" t="s">
        <v>71</v>
      </c>
      <c r="I3970" s="5" t="s">
        <v>70</v>
      </c>
      <c r="J3970" s="4" t="s">
        <v>27</v>
      </c>
      <c r="K3970" s="4" t="s">
        <v>1</v>
      </c>
      <c r="L3970" s="4" t="s">
        <v>11</v>
      </c>
      <c r="M3970" s="4">
        <f>+YEAR(Tabla26[[#This Row],[Fecha de creación]])</f>
        <v>2023</v>
      </c>
      <c r="N3970" s="4">
        <f>+MONTH(Tabla26[[#This Row],[Fecha de creación]])</f>
        <v>5</v>
      </c>
    </row>
    <row r="3971" spans="1:14" hidden="1" x14ac:dyDescent="0.3">
      <c r="A3971" s="6">
        <v>45075.429826388892</v>
      </c>
      <c r="B3971" s="4" t="s">
        <v>32</v>
      </c>
      <c r="C3971" s="4" t="s">
        <v>3401</v>
      </c>
      <c r="D3971" s="4" t="s">
        <v>72</v>
      </c>
      <c r="E3971" s="4" t="s">
        <v>7</v>
      </c>
      <c r="F3971" s="4" t="s">
        <v>43</v>
      </c>
      <c r="G3971" s="4" t="s">
        <v>13</v>
      </c>
      <c r="H3971" s="2" t="s">
        <v>71</v>
      </c>
      <c r="I3971" s="5" t="s">
        <v>158</v>
      </c>
      <c r="J3971" s="4" t="s">
        <v>27</v>
      </c>
      <c r="K3971" s="4" t="s">
        <v>1</v>
      </c>
      <c r="L3971" s="4" t="s">
        <v>11</v>
      </c>
      <c r="M3971" s="4">
        <f>+YEAR(Tabla26[[#This Row],[Fecha de creación]])</f>
        <v>2023</v>
      </c>
      <c r="N3971" s="4">
        <f>+MONTH(Tabla26[[#This Row],[Fecha de creación]])</f>
        <v>5</v>
      </c>
    </row>
    <row r="3972" spans="1:14" hidden="1" x14ac:dyDescent="0.3">
      <c r="A3972" s="6">
        <v>45075.723611111112</v>
      </c>
      <c r="B3972" s="4" t="s">
        <v>23</v>
      </c>
      <c r="C3972" s="4" t="s">
        <v>3386</v>
      </c>
      <c r="D3972" s="4" t="s">
        <v>72</v>
      </c>
      <c r="E3972" s="4" t="s">
        <v>7</v>
      </c>
      <c r="F3972" s="4" t="s">
        <v>43</v>
      </c>
      <c r="G3972" s="4" t="s">
        <v>13</v>
      </c>
      <c r="H3972" s="2" t="s">
        <v>71</v>
      </c>
      <c r="I3972" s="5" t="s">
        <v>18</v>
      </c>
      <c r="J3972" s="4" t="s">
        <v>27</v>
      </c>
      <c r="K3972" s="4" t="s">
        <v>1</v>
      </c>
      <c r="L3972" s="4" t="s">
        <v>11</v>
      </c>
      <c r="M3972" s="4">
        <f>+YEAR(Tabla26[[#This Row],[Fecha de creación]])</f>
        <v>2023</v>
      </c>
      <c r="N3972" s="4">
        <f>+MONTH(Tabla26[[#This Row],[Fecha de creación]])</f>
        <v>5</v>
      </c>
    </row>
    <row r="3973" spans="1:14" hidden="1" x14ac:dyDescent="0.3">
      <c r="A3973" s="6">
        <v>45075.724305555559</v>
      </c>
      <c r="B3973" s="4" t="s">
        <v>23</v>
      </c>
      <c r="C3973" s="4" t="s">
        <v>3385</v>
      </c>
      <c r="D3973" s="4" t="s">
        <v>72</v>
      </c>
      <c r="E3973" s="4" t="s">
        <v>7</v>
      </c>
      <c r="F3973" s="4" t="s">
        <v>43</v>
      </c>
      <c r="G3973" s="4" t="s">
        <v>13</v>
      </c>
      <c r="H3973" s="2" t="s">
        <v>71</v>
      </c>
      <c r="I3973" s="5" t="s">
        <v>18</v>
      </c>
      <c r="J3973" s="4" t="s">
        <v>27</v>
      </c>
      <c r="K3973" s="4" t="s">
        <v>1</v>
      </c>
      <c r="L3973" s="4" t="s">
        <v>11</v>
      </c>
      <c r="M3973" s="4">
        <f>+YEAR(Tabla26[[#This Row],[Fecha de creación]])</f>
        <v>2023</v>
      </c>
      <c r="N3973" s="4">
        <f>+MONTH(Tabla26[[#This Row],[Fecha de creación]])</f>
        <v>5</v>
      </c>
    </row>
    <row r="3974" spans="1:14" hidden="1" x14ac:dyDescent="0.3">
      <c r="A3974" s="6">
        <v>45076.719317129631</v>
      </c>
      <c r="B3974" s="4" t="s">
        <v>32</v>
      </c>
      <c r="C3974" s="4" t="s">
        <v>3334</v>
      </c>
      <c r="D3974" s="4" t="s">
        <v>72</v>
      </c>
      <c r="E3974" s="4" t="s">
        <v>7</v>
      </c>
      <c r="F3974" s="4" t="s">
        <v>43</v>
      </c>
      <c r="G3974" s="4" t="s">
        <v>13</v>
      </c>
      <c r="H3974" s="2" t="s">
        <v>71</v>
      </c>
      <c r="I3974" s="5" t="s">
        <v>127</v>
      </c>
      <c r="J3974" s="4" t="s">
        <v>27</v>
      </c>
      <c r="K3974" s="4" t="s">
        <v>1</v>
      </c>
      <c r="L3974" s="4" t="s">
        <v>11</v>
      </c>
      <c r="M3974" s="4">
        <f>+YEAR(Tabla26[[#This Row],[Fecha de creación]])</f>
        <v>2023</v>
      </c>
      <c r="N3974" s="4">
        <f>+MONTH(Tabla26[[#This Row],[Fecha de creación]])</f>
        <v>5</v>
      </c>
    </row>
    <row r="3975" spans="1:14" hidden="1" x14ac:dyDescent="0.3">
      <c r="A3975" s="6">
        <v>45077.411192129628</v>
      </c>
      <c r="B3975" s="4" t="s">
        <v>32</v>
      </c>
      <c r="C3975" s="4" t="s">
        <v>3318</v>
      </c>
      <c r="D3975" s="4" t="s">
        <v>72</v>
      </c>
      <c r="E3975" s="4" t="s">
        <v>7</v>
      </c>
      <c r="F3975" s="4" t="s">
        <v>43</v>
      </c>
      <c r="G3975" s="4" t="s">
        <v>13</v>
      </c>
      <c r="H3975" s="2" t="s">
        <v>71</v>
      </c>
      <c r="I3975" s="5" t="s">
        <v>158</v>
      </c>
      <c r="J3975" s="4" t="s">
        <v>27</v>
      </c>
      <c r="K3975" s="4" t="s">
        <v>1</v>
      </c>
      <c r="L3975" s="4" t="s">
        <v>11</v>
      </c>
      <c r="M3975" s="4">
        <f>+YEAR(Tabla26[[#This Row],[Fecha de creación]])</f>
        <v>2023</v>
      </c>
      <c r="N3975" s="4">
        <f>+MONTH(Tabla26[[#This Row],[Fecha de creación]])</f>
        <v>5</v>
      </c>
    </row>
    <row r="3976" spans="1:14" hidden="1" x14ac:dyDescent="0.3">
      <c r="A3976" s="6">
        <v>45077.473541666666</v>
      </c>
      <c r="B3976" s="4" t="s">
        <v>32</v>
      </c>
      <c r="C3976" s="4" t="s">
        <v>3299</v>
      </c>
      <c r="D3976" s="4" t="s">
        <v>72</v>
      </c>
      <c r="E3976" s="4" t="s">
        <v>7</v>
      </c>
      <c r="F3976" s="4" t="s">
        <v>43</v>
      </c>
      <c r="G3976" s="4" t="s">
        <v>20</v>
      </c>
      <c r="H3976" s="2" t="s">
        <v>71</v>
      </c>
      <c r="I3976" s="5" t="s">
        <v>158</v>
      </c>
      <c r="J3976" s="4"/>
      <c r="K3976" s="4" t="s">
        <v>1</v>
      </c>
      <c r="L3976" s="4" t="s">
        <v>0</v>
      </c>
      <c r="M3976" s="4">
        <f>+YEAR(Tabla26[[#This Row],[Fecha de creación]])</f>
        <v>2023</v>
      </c>
      <c r="N3976" s="4">
        <f>+MONTH(Tabla26[[#This Row],[Fecha de creación]])</f>
        <v>5</v>
      </c>
    </row>
    <row r="3977" spans="1:14" hidden="1" x14ac:dyDescent="0.3">
      <c r="A3977" s="6">
        <v>45078.495451388888</v>
      </c>
      <c r="B3977" s="4" t="s">
        <v>32</v>
      </c>
      <c r="C3977" s="4" t="s">
        <v>3239</v>
      </c>
      <c r="D3977" s="4" t="s">
        <v>72</v>
      </c>
      <c r="E3977" s="4" t="s">
        <v>7</v>
      </c>
      <c r="F3977" s="4" t="s">
        <v>43</v>
      </c>
      <c r="G3977" s="4" t="s">
        <v>20</v>
      </c>
      <c r="H3977" s="2" t="s">
        <v>71</v>
      </c>
      <c r="I3977" s="5" t="s">
        <v>158</v>
      </c>
      <c r="J3977" s="4" t="s">
        <v>27</v>
      </c>
      <c r="K3977" s="4" t="s">
        <v>1</v>
      </c>
      <c r="L3977" s="4" t="s">
        <v>0</v>
      </c>
      <c r="M3977" s="4">
        <f>+YEAR(Tabla26[[#This Row],[Fecha de creación]])</f>
        <v>2023</v>
      </c>
      <c r="N3977" s="4">
        <f>+MONTH(Tabla26[[#This Row],[Fecha de creación]])</f>
        <v>6</v>
      </c>
    </row>
    <row r="3978" spans="1:14" hidden="1" x14ac:dyDescent="0.3">
      <c r="A3978" s="6">
        <v>45078.654374999998</v>
      </c>
      <c r="B3978" s="4" t="s">
        <v>32</v>
      </c>
      <c r="C3978" s="4" t="s">
        <v>3219</v>
      </c>
      <c r="D3978" s="4" t="s">
        <v>72</v>
      </c>
      <c r="E3978" s="4" t="s">
        <v>7</v>
      </c>
      <c r="F3978" s="4" t="s">
        <v>43</v>
      </c>
      <c r="G3978" s="4" t="s">
        <v>13</v>
      </c>
      <c r="H3978" s="2" t="s">
        <v>71</v>
      </c>
      <c r="I3978" s="5" t="s">
        <v>127</v>
      </c>
      <c r="J3978" s="4" t="s">
        <v>27</v>
      </c>
      <c r="K3978" s="4" t="s">
        <v>1</v>
      </c>
      <c r="L3978" s="4" t="s">
        <v>11</v>
      </c>
      <c r="M3978" s="4">
        <f>+YEAR(Tabla26[[#This Row],[Fecha de creación]])</f>
        <v>2023</v>
      </c>
      <c r="N3978" s="4">
        <f>+MONTH(Tabla26[[#This Row],[Fecha de creación]])</f>
        <v>6</v>
      </c>
    </row>
    <row r="3979" spans="1:14" hidden="1" x14ac:dyDescent="0.3">
      <c r="A3979" s="6">
        <v>45079.459849537037</v>
      </c>
      <c r="B3979" s="4" t="s">
        <v>32</v>
      </c>
      <c r="C3979" s="4" t="s">
        <v>3202</v>
      </c>
      <c r="D3979" s="4" t="s">
        <v>72</v>
      </c>
      <c r="E3979" s="4" t="s">
        <v>7</v>
      </c>
      <c r="F3979" s="4" t="s">
        <v>43</v>
      </c>
      <c r="G3979" s="4" t="s">
        <v>20</v>
      </c>
      <c r="H3979" s="2" t="s">
        <v>71</v>
      </c>
      <c r="I3979" s="5" t="s">
        <v>158</v>
      </c>
      <c r="J3979" s="4" t="s">
        <v>27</v>
      </c>
      <c r="K3979" s="4" t="s">
        <v>1</v>
      </c>
      <c r="L3979" s="4" t="s">
        <v>0</v>
      </c>
      <c r="M3979" s="4">
        <f>+YEAR(Tabla26[[#This Row],[Fecha de creación]])</f>
        <v>2023</v>
      </c>
      <c r="N3979" s="4">
        <f>+MONTH(Tabla26[[#This Row],[Fecha de creación]])</f>
        <v>6</v>
      </c>
    </row>
    <row r="3980" spans="1:14" hidden="1" x14ac:dyDescent="0.3">
      <c r="A3980" s="6">
        <v>45081.534745370373</v>
      </c>
      <c r="B3980" s="4" t="s">
        <v>32</v>
      </c>
      <c r="C3980" s="4" t="s">
        <v>3148</v>
      </c>
      <c r="D3980" s="4" t="s">
        <v>72</v>
      </c>
      <c r="E3980" s="4" t="s">
        <v>7</v>
      </c>
      <c r="F3980" s="4" t="s">
        <v>43</v>
      </c>
      <c r="G3980" s="4" t="s">
        <v>13</v>
      </c>
      <c r="H3980" s="2" t="s">
        <v>71</v>
      </c>
      <c r="I3980" s="5" t="s">
        <v>158</v>
      </c>
      <c r="J3980" s="4" t="s">
        <v>27</v>
      </c>
      <c r="K3980" s="4" t="s">
        <v>1</v>
      </c>
      <c r="L3980" s="4" t="s">
        <v>11</v>
      </c>
      <c r="M3980" s="4">
        <f>+YEAR(Tabla26[[#This Row],[Fecha de creación]])</f>
        <v>2023</v>
      </c>
      <c r="N3980" s="4">
        <f>+MONTH(Tabla26[[#This Row],[Fecha de creación]])</f>
        <v>6</v>
      </c>
    </row>
    <row r="3981" spans="1:14" hidden="1" x14ac:dyDescent="0.3">
      <c r="A3981" s="6">
        <v>45081.625648148147</v>
      </c>
      <c r="B3981" s="4" t="s">
        <v>32</v>
      </c>
      <c r="C3981" s="4" t="s">
        <v>3142</v>
      </c>
      <c r="D3981" s="4" t="s">
        <v>72</v>
      </c>
      <c r="E3981" s="4" t="s">
        <v>7</v>
      </c>
      <c r="F3981" s="4" t="s">
        <v>43</v>
      </c>
      <c r="G3981" s="4" t="s">
        <v>13</v>
      </c>
      <c r="H3981" s="2" t="s">
        <v>71</v>
      </c>
      <c r="I3981" s="5" t="s">
        <v>158</v>
      </c>
      <c r="J3981" s="4" t="s">
        <v>27</v>
      </c>
      <c r="K3981" s="4" t="s">
        <v>1</v>
      </c>
      <c r="L3981" s="4" t="s">
        <v>11</v>
      </c>
      <c r="M3981" s="4">
        <f>+YEAR(Tabla26[[#This Row],[Fecha de creación]])</f>
        <v>2023</v>
      </c>
      <c r="N3981" s="4">
        <f>+MONTH(Tabla26[[#This Row],[Fecha de creación]])</f>
        <v>6</v>
      </c>
    </row>
    <row r="3982" spans="1:14" hidden="1" x14ac:dyDescent="0.3">
      <c r="A3982" s="6">
        <v>45081.627060185187</v>
      </c>
      <c r="B3982" s="4" t="s">
        <v>32</v>
      </c>
      <c r="C3982" s="4" t="s">
        <v>3141</v>
      </c>
      <c r="D3982" s="4" t="s">
        <v>72</v>
      </c>
      <c r="E3982" s="4" t="s">
        <v>7</v>
      </c>
      <c r="F3982" s="4" t="s">
        <v>43</v>
      </c>
      <c r="G3982" s="4" t="s">
        <v>13</v>
      </c>
      <c r="H3982" s="2" t="s">
        <v>71</v>
      </c>
      <c r="I3982" s="5" t="s">
        <v>158</v>
      </c>
      <c r="J3982" s="4" t="s">
        <v>27</v>
      </c>
      <c r="K3982" s="4" t="s">
        <v>1</v>
      </c>
      <c r="L3982" s="4" t="s">
        <v>11</v>
      </c>
      <c r="M3982" s="4">
        <f>+YEAR(Tabla26[[#This Row],[Fecha de creación]])</f>
        <v>2023</v>
      </c>
      <c r="N3982" s="4">
        <f>+MONTH(Tabla26[[#This Row],[Fecha de creación]])</f>
        <v>6</v>
      </c>
    </row>
    <row r="3983" spans="1:14" hidden="1" x14ac:dyDescent="0.3">
      <c r="A3983" s="6">
        <v>45081.629548611112</v>
      </c>
      <c r="B3983" s="4" t="s">
        <v>32</v>
      </c>
      <c r="C3983" s="4" t="s">
        <v>3140</v>
      </c>
      <c r="D3983" s="4" t="s">
        <v>72</v>
      </c>
      <c r="E3983" s="4" t="s">
        <v>7</v>
      </c>
      <c r="F3983" s="4" t="s">
        <v>43</v>
      </c>
      <c r="G3983" s="4" t="s">
        <v>13</v>
      </c>
      <c r="H3983" s="2" t="s">
        <v>71</v>
      </c>
      <c r="I3983" s="5" t="s">
        <v>158</v>
      </c>
      <c r="J3983" s="4" t="s">
        <v>27</v>
      </c>
      <c r="K3983" s="4" t="s">
        <v>1</v>
      </c>
      <c r="L3983" s="4" t="s">
        <v>11</v>
      </c>
      <c r="M3983" s="4">
        <f>+YEAR(Tabla26[[#This Row],[Fecha de creación]])</f>
        <v>2023</v>
      </c>
      <c r="N3983" s="4">
        <f>+MONTH(Tabla26[[#This Row],[Fecha de creación]])</f>
        <v>6</v>
      </c>
    </row>
    <row r="3984" spans="1:14" hidden="1" x14ac:dyDescent="0.3">
      <c r="A3984" s="6">
        <v>45081.63354166667</v>
      </c>
      <c r="B3984" s="4" t="s">
        <v>32</v>
      </c>
      <c r="C3984" s="4" t="s">
        <v>3138</v>
      </c>
      <c r="D3984" s="4" t="s">
        <v>72</v>
      </c>
      <c r="E3984" s="4" t="s">
        <v>7</v>
      </c>
      <c r="F3984" s="4" t="s">
        <v>43</v>
      </c>
      <c r="G3984" s="4" t="s">
        <v>13</v>
      </c>
      <c r="H3984" s="2" t="s">
        <v>71</v>
      </c>
      <c r="I3984" s="5" t="s">
        <v>158</v>
      </c>
      <c r="J3984" s="4" t="s">
        <v>27</v>
      </c>
      <c r="K3984" s="4" t="s">
        <v>1</v>
      </c>
      <c r="L3984" s="4" t="s">
        <v>11</v>
      </c>
      <c r="M3984" s="4">
        <f>+YEAR(Tabla26[[#This Row],[Fecha de creación]])</f>
        <v>2023</v>
      </c>
      <c r="N3984" s="4">
        <f>+MONTH(Tabla26[[#This Row],[Fecha de creación]])</f>
        <v>6</v>
      </c>
    </row>
    <row r="3985" spans="1:14" hidden="1" x14ac:dyDescent="0.3">
      <c r="A3985" s="6">
        <v>45083.566180555557</v>
      </c>
      <c r="B3985" s="4" t="s">
        <v>32</v>
      </c>
      <c r="C3985" s="4" t="s">
        <v>3046</v>
      </c>
      <c r="D3985" s="4" t="s">
        <v>72</v>
      </c>
      <c r="E3985" s="4" t="s">
        <v>7</v>
      </c>
      <c r="F3985" s="4" t="s">
        <v>43</v>
      </c>
      <c r="G3985" s="4" t="s">
        <v>13</v>
      </c>
      <c r="H3985" s="2" t="s">
        <v>71</v>
      </c>
      <c r="I3985" s="5" t="s">
        <v>158</v>
      </c>
      <c r="J3985" s="4" t="s">
        <v>27</v>
      </c>
      <c r="K3985" s="4" t="s">
        <v>1</v>
      </c>
      <c r="L3985" s="4" t="s">
        <v>11</v>
      </c>
      <c r="M3985" s="4">
        <f>+YEAR(Tabla26[[#This Row],[Fecha de creación]])</f>
        <v>2023</v>
      </c>
      <c r="N3985" s="4">
        <f>+MONTH(Tabla26[[#This Row],[Fecha de creación]])</f>
        <v>6</v>
      </c>
    </row>
    <row r="3986" spans="1:14" hidden="1" x14ac:dyDescent="0.3">
      <c r="A3986" s="6">
        <v>45083.650879629633</v>
      </c>
      <c r="B3986" s="4" t="s">
        <v>23</v>
      </c>
      <c r="C3986" s="4" t="s">
        <v>3037</v>
      </c>
      <c r="D3986" s="4" t="s">
        <v>72</v>
      </c>
      <c r="E3986" s="4" t="s">
        <v>7</v>
      </c>
      <c r="F3986" s="4" t="s">
        <v>43</v>
      </c>
      <c r="G3986" s="4" t="s">
        <v>13</v>
      </c>
      <c r="H3986" s="2" t="s">
        <v>71</v>
      </c>
      <c r="I3986" s="5" t="s">
        <v>237</v>
      </c>
      <c r="J3986" s="4" t="s">
        <v>27</v>
      </c>
      <c r="K3986" s="4" t="s">
        <v>1</v>
      </c>
      <c r="L3986" s="4" t="s">
        <v>11</v>
      </c>
      <c r="M3986" s="4">
        <f>+YEAR(Tabla26[[#This Row],[Fecha de creación]])</f>
        <v>2023</v>
      </c>
      <c r="N3986" s="4">
        <f>+MONTH(Tabla26[[#This Row],[Fecha de creación]])</f>
        <v>6</v>
      </c>
    </row>
    <row r="3987" spans="1:14" hidden="1" x14ac:dyDescent="0.3">
      <c r="A3987" s="6">
        <v>45084.727060185185</v>
      </c>
      <c r="B3987" s="4" t="s">
        <v>32</v>
      </c>
      <c r="C3987" s="4" t="s">
        <v>2981</v>
      </c>
      <c r="D3987" s="4" t="s">
        <v>72</v>
      </c>
      <c r="E3987" s="4" t="s">
        <v>7</v>
      </c>
      <c r="F3987" s="4" t="s">
        <v>43</v>
      </c>
      <c r="G3987" s="4" t="s">
        <v>13</v>
      </c>
      <c r="H3987" s="2" t="s">
        <v>71</v>
      </c>
      <c r="I3987" s="5" t="s">
        <v>158</v>
      </c>
      <c r="J3987" s="4" t="s">
        <v>27</v>
      </c>
      <c r="K3987" s="4" t="s">
        <v>1</v>
      </c>
      <c r="L3987" s="4" t="s">
        <v>11</v>
      </c>
      <c r="M3987" s="4">
        <f>+YEAR(Tabla26[[#This Row],[Fecha de creación]])</f>
        <v>2023</v>
      </c>
      <c r="N3987" s="4">
        <f>+MONTH(Tabla26[[#This Row],[Fecha de creación]])</f>
        <v>6</v>
      </c>
    </row>
    <row r="3988" spans="1:14" hidden="1" x14ac:dyDescent="0.3">
      <c r="A3988" s="6">
        <v>45084.730115740742</v>
      </c>
      <c r="B3988" s="4" t="s">
        <v>32</v>
      </c>
      <c r="C3988" s="4" t="s">
        <v>2977</v>
      </c>
      <c r="D3988" s="4" t="s">
        <v>72</v>
      </c>
      <c r="E3988" s="4" t="s">
        <v>7</v>
      </c>
      <c r="F3988" s="4" t="s">
        <v>43</v>
      </c>
      <c r="G3988" s="4" t="s">
        <v>13</v>
      </c>
      <c r="H3988" s="2" t="s">
        <v>71</v>
      </c>
      <c r="I3988" s="5" t="s">
        <v>158</v>
      </c>
      <c r="J3988" s="4" t="s">
        <v>27</v>
      </c>
      <c r="K3988" s="4" t="s">
        <v>1</v>
      </c>
      <c r="L3988" s="4" t="s">
        <v>11</v>
      </c>
      <c r="M3988" s="4">
        <f>+YEAR(Tabla26[[#This Row],[Fecha de creación]])</f>
        <v>2023</v>
      </c>
      <c r="N3988" s="4">
        <f>+MONTH(Tabla26[[#This Row],[Fecha de creación]])</f>
        <v>6</v>
      </c>
    </row>
    <row r="3989" spans="1:14" hidden="1" x14ac:dyDescent="0.3">
      <c r="A3989" s="6">
        <v>45084.731122685182</v>
      </c>
      <c r="B3989" s="4" t="s">
        <v>32</v>
      </c>
      <c r="C3989" s="4" t="s">
        <v>2976</v>
      </c>
      <c r="D3989" s="4" t="s">
        <v>72</v>
      </c>
      <c r="E3989" s="4" t="s">
        <v>7</v>
      </c>
      <c r="F3989" s="4" t="s">
        <v>43</v>
      </c>
      <c r="G3989" s="4" t="s">
        <v>13</v>
      </c>
      <c r="H3989" s="2" t="s">
        <v>71</v>
      </c>
      <c r="I3989" s="5" t="s">
        <v>158</v>
      </c>
      <c r="J3989" s="4"/>
      <c r="K3989" s="4" t="s">
        <v>1</v>
      </c>
      <c r="L3989" s="4" t="s">
        <v>11</v>
      </c>
      <c r="M3989" s="4">
        <f>+YEAR(Tabla26[[#This Row],[Fecha de creación]])</f>
        <v>2023</v>
      </c>
      <c r="N3989" s="4">
        <f>+MONTH(Tabla26[[#This Row],[Fecha de creación]])</f>
        <v>6</v>
      </c>
    </row>
    <row r="3990" spans="1:14" hidden="1" x14ac:dyDescent="0.3">
      <c r="A3990" s="6">
        <v>45086.616249999999</v>
      </c>
      <c r="B3990" s="4" t="s">
        <v>32</v>
      </c>
      <c r="C3990" s="4" t="s">
        <v>2921</v>
      </c>
      <c r="D3990" s="4" t="s">
        <v>72</v>
      </c>
      <c r="E3990" s="4" t="s">
        <v>7</v>
      </c>
      <c r="F3990" s="4" t="s">
        <v>43</v>
      </c>
      <c r="G3990" s="4" t="s">
        <v>13</v>
      </c>
      <c r="H3990" s="2" t="s">
        <v>71</v>
      </c>
      <c r="I3990" s="5" t="s">
        <v>158</v>
      </c>
      <c r="J3990" s="4" t="s">
        <v>27</v>
      </c>
      <c r="K3990" s="4" t="s">
        <v>1</v>
      </c>
      <c r="L3990" s="4" t="s">
        <v>11</v>
      </c>
      <c r="M3990" s="4">
        <f>+YEAR(Tabla26[[#This Row],[Fecha de creación]])</f>
        <v>2023</v>
      </c>
      <c r="N3990" s="4">
        <f>+MONTH(Tabla26[[#This Row],[Fecha de creación]])</f>
        <v>6</v>
      </c>
    </row>
    <row r="3991" spans="1:14" hidden="1" x14ac:dyDescent="0.3">
      <c r="A3991" s="6">
        <v>45086.6172337963</v>
      </c>
      <c r="B3991" s="4" t="s">
        <v>32</v>
      </c>
      <c r="C3991" s="4" t="s">
        <v>2920</v>
      </c>
      <c r="D3991" s="4" t="s">
        <v>72</v>
      </c>
      <c r="E3991" s="4" t="s">
        <v>7</v>
      </c>
      <c r="F3991" s="4" t="s">
        <v>43</v>
      </c>
      <c r="G3991" s="4" t="s">
        <v>13</v>
      </c>
      <c r="H3991" s="2" t="s">
        <v>71</v>
      </c>
      <c r="I3991" s="5" t="s">
        <v>158</v>
      </c>
      <c r="J3991" s="4" t="s">
        <v>27</v>
      </c>
      <c r="K3991" s="4" t="s">
        <v>1</v>
      </c>
      <c r="L3991" s="4" t="s">
        <v>11</v>
      </c>
      <c r="M3991" s="4">
        <f>+YEAR(Tabla26[[#This Row],[Fecha de creación]])</f>
        <v>2023</v>
      </c>
      <c r="N3991" s="4">
        <f>+MONTH(Tabla26[[#This Row],[Fecha de creación]])</f>
        <v>6</v>
      </c>
    </row>
    <row r="3992" spans="1:14" hidden="1" x14ac:dyDescent="0.3">
      <c r="A3992" s="6">
        <v>45086.621215277781</v>
      </c>
      <c r="B3992" s="4" t="s">
        <v>32</v>
      </c>
      <c r="C3992" s="4" t="s">
        <v>2919</v>
      </c>
      <c r="D3992" s="4" t="s">
        <v>72</v>
      </c>
      <c r="E3992" s="4" t="s">
        <v>7</v>
      </c>
      <c r="F3992" s="4" t="s">
        <v>43</v>
      </c>
      <c r="G3992" s="4" t="s">
        <v>13</v>
      </c>
      <c r="H3992" s="2" t="s">
        <v>71</v>
      </c>
      <c r="I3992" s="5" t="s">
        <v>158</v>
      </c>
      <c r="J3992" s="4" t="s">
        <v>27</v>
      </c>
      <c r="K3992" s="4" t="s">
        <v>1</v>
      </c>
      <c r="L3992" s="4" t="s">
        <v>11</v>
      </c>
      <c r="M3992" s="4">
        <f>+YEAR(Tabla26[[#This Row],[Fecha de creación]])</f>
        <v>2023</v>
      </c>
      <c r="N3992" s="4">
        <f>+MONTH(Tabla26[[#This Row],[Fecha de creación]])</f>
        <v>6</v>
      </c>
    </row>
    <row r="3993" spans="1:14" hidden="1" x14ac:dyDescent="0.3">
      <c r="A3993" s="6">
        <v>45086.623842592591</v>
      </c>
      <c r="B3993" s="4" t="s">
        <v>32</v>
      </c>
      <c r="C3993" s="4" t="s">
        <v>2918</v>
      </c>
      <c r="D3993" s="4" t="s">
        <v>72</v>
      </c>
      <c r="E3993" s="4" t="s">
        <v>7</v>
      </c>
      <c r="F3993" s="4" t="s">
        <v>43</v>
      </c>
      <c r="G3993" s="4" t="s">
        <v>13</v>
      </c>
      <c r="H3993" s="2" t="s">
        <v>71</v>
      </c>
      <c r="I3993" s="5" t="s">
        <v>158</v>
      </c>
      <c r="J3993" s="4" t="s">
        <v>27</v>
      </c>
      <c r="K3993" s="4" t="s">
        <v>1</v>
      </c>
      <c r="L3993" s="4" t="s">
        <v>11</v>
      </c>
      <c r="M3993" s="4">
        <f>+YEAR(Tabla26[[#This Row],[Fecha de creación]])</f>
        <v>2023</v>
      </c>
      <c r="N3993" s="4">
        <f>+MONTH(Tabla26[[#This Row],[Fecha de creación]])</f>
        <v>6</v>
      </c>
    </row>
    <row r="3994" spans="1:14" hidden="1" x14ac:dyDescent="0.3">
      <c r="A3994" s="6">
        <v>45089.756793981483</v>
      </c>
      <c r="B3994" s="4" t="s">
        <v>32</v>
      </c>
      <c r="C3994" s="4" t="s">
        <v>2802</v>
      </c>
      <c r="D3994" s="4" t="s">
        <v>72</v>
      </c>
      <c r="E3994" s="4" t="s">
        <v>7</v>
      </c>
      <c r="F3994" s="4" t="s">
        <v>43</v>
      </c>
      <c r="G3994" s="4" t="s">
        <v>13</v>
      </c>
      <c r="H3994" s="2" t="s">
        <v>71</v>
      </c>
      <c r="I3994" s="5" t="s">
        <v>158</v>
      </c>
      <c r="J3994" s="4" t="s">
        <v>27</v>
      </c>
      <c r="K3994" s="4" t="s">
        <v>1</v>
      </c>
      <c r="L3994" s="4" t="s">
        <v>11</v>
      </c>
      <c r="M3994" s="4">
        <f>+YEAR(Tabla26[[#This Row],[Fecha de creación]])</f>
        <v>2023</v>
      </c>
      <c r="N3994" s="4">
        <f>+MONTH(Tabla26[[#This Row],[Fecha de creación]])</f>
        <v>6</v>
      </c>
    </row>
    <row r="3995" spans="1:14" hidden="1" x14ac:dyDescent="0.3">
      <c r="A3995" s="6">
        <v>45089.7577662037</v>
      </c>
      <c r="B3995" s="4" t="s">
        <v>32</v>
      </c>
      <c r="C3995" s="4" t="s">
        <v>2801</v>
      </c>
      <c r="D3995" s="4" t="s">
        <v>72</v>
      </c>
      <c r="E3995" s="4" t="s">
        <v>7</v>
      </c>
      <c r="F3995" s="4" t="s">
        <v>43</v>
      </c>
      <c r="G3995" s="4" t="s">
        <v>13</v>
      </c>
      <c r="H3995" s="2" t="s">
        <v>71</v>
      </c>
      <c r="I3995" s="5" t="s">
        <v>158</v>
      </c>
      <c r="J3995" s="4"/>
      <c r="K3995" s="4" t="s">
        <v>1</v>
      </c>
      <c r="L3995" s="4" t="s">
        <v>11</v>
      </c>
      <c r="M3995" s="4">
        <f>+YEAR(Tabla26[[#This Row],[Fecha de creación]])</f>
        <v>2023</v>
      </c>
      <c r="N3995" s="4">
        <f>+MONTH(Tabla26[[#This Row],[Fecha de creación]])</f>
        <v>6</v>
      </c>
    </row>
    <row r="3996" spans="1:14" hidden="1" x14ac:dyDescent="0.3">
      <c r="A3996" s="6">
        <v>45089.758738425924</v>
      </c>
      <c r="B3996" s="4" t="s">
        <v>32</v>
      </c>
      <c r="C3996" s="4" t="s">
        <v>2800</v>
      </c>
      <c r="D3996" s="4" t="s">
        <v>72</v>
      </c>
      <c r="E3996" s="4" t="s">
        <v>7</v>
      </c>
      <c r="F3996" s="4" t="s">
        <v>43</v>
      </c>
      <c r="G3996" s="4" t="s">
        <v>13</v>
      </c>
      <c r="H3996" s="2" t="s">
        <v>71</v>
      </c>
      <c r="I3996" s="5" t="s">
        <v>158</v>
      </c>
      <c r="J3996" s="4" t="s">
        <v>27</v>
      </c>
      <c r="K3996" s="4" t="s">
        <v>1</v>
      </c>
      <c r="L3996" s="4" t="s">
        <v>11</v>
      </c>
      <c r="M3996" s="4">
        <f>+YEAR(Tabla26[[#This Row],[Fecha de creación]])</f>
        <v>2023</v>
      </c>
      <c r="N3996" s="4">
        <f>+MONTH(Tabla26[[#This Row],[Fecha de creación]])</f>
        <v>6</v>
      </c>
    </row>
    <row r="3997" spans="1:14" hidden="1" x14ac:dyDescent="0.3">
      <c r="A3997" s="6">
        <v>45089.761261574073</v>
      </c>
      <c r="B3997" s="4" t="s">
        <v>32</v>
      </c>
      <c r="C3997" s="4" t="s">
        <v>2798</v>
      </c>
      <c r="D3997" s="4" t="s">
        <v>72</v>
      </c>
      <c r="E3997" s="4" t="s">
        <v>7</v>
      </c>
      <c r="F3997" s="4" t="s">
        <v>43</v>
      </c>
      <c r="G3997" s="4" t="s">
        <v>13</v>
      </c>
      <c r="H3997" s="2" t="s">
        <v>71</v>
      </c>
      <c r="I3997" s="5" t="s">
        <v>158</v>
      </c>
      <c r="J3997" s="4" t="s">
        <v>27</v>
      </c>
      <c r="K3997" s="4" t="s">
        <v>1</v>
      </c>
      <c r="L3997" s="4" t="s">
        <v>11</v>
      </c>
      <c r="M3997" s="4">
        <f>+YEAR(Tabla26[[#This Row],[Fecha de creación]])</f>
        <v>2023</v>
      </c>
      <c r="N3997" s="4">
        <f>+MONTH(Tabla26[[#This Row],[Fecha de creación]])</f>
        <v>6</v>
      </c>
    </row>
    <row r="3998" spans="1:14" hidden="1" x14ac:dyDescent="0.3">
      <c r="A3998" s="6">
        <v>45089.765162037038</v>
      </c>
      <c r="B3998" s="4" t="s">
        <v>32</v>
      </c>
      <c r="C3998" s="4" t="s">
        <v>2796</v>
      </c>
      <c r="D3998" s="4" t="s">
        <v>72</v>
      </c>
      <c r="E3998" s="4" t="s">
        <v>7</v>
      </c>
      <c r="F3998" s="4" t="s">
        <v>43</v>
      </c>
      <c r="G3998" s="4" t="s">
        <v>13</v>
      </c>
      <c r="H3998" s="2" t="s">
        <v>71</v>
      </c>
      <c r="I3998" s="5" t="s">
        <v>158</v>
      </c>
      <c r="J3998" s="4" t="s">
        <v>27</v>
      </c>
      <c r="K3998" s="4" t="s">
        <v>1</v>
      </c>
      <c r="L3998" s="4" t="s">
        <v>11</v>
      </c>
      <c r="M3998" s="4">
        <f>+YEAR(Tabla26[[#This Row],[Fecha de creación]])</f>
        <v>2023</v>
      </c>
      <c r="N3998" s="4">
        <f>+MONTH(Tabla26[[#This Row],[Fecha de creación]])</f>
        <v>6</v>
      </c>
    </row>
    <row r="3999" spans="1:14" hidden="1" x14ac:dyDescent="0.3">
      <c r="A3999" s="6">
        <v>45089.766574074078</v>
      </c>
      <c r="B3999" s="4" t="s">
        <v>32</v>
      </c>
      <c r="C3999" s="4" t="s">
        <v>2795</v>
      </c>
      <c r="D3999" s="4" t="s">
        <v>72</v>
      </c>
      <c r="E3999" s="4" t="s">
        <v>7</v>
      </c>
      <c r="F3999" s="4" t="s">
        <v>43</v>
      </c>
      <c r="G3999" s="4" t="s">
        <v>13</v>
      </c>
      <c r="H3999" s="2" t="s">
        <v>71</v>
      </c>
      <c r="I3999" s="5" t="s">
        <v>158</v>
      </c>
      <c r="J3999" s="4" t="s">
        <v>27</v>
      </c>
      <c r="K3999" s="4" t="s">
        <v>1</v>
      </c>
      <c r="L3999" s="4" t="s">
        <v>11</v>
      </c>
      <c r="M3999" s="4">
        <f>+YEAR(Tabla26[[#This Row],[Fecha de creación]])</f>
        <v>2023</v>
      </c>
      <c r="N3999" s="4">
        <f>+MONTH(Tabla26[[#This Row],[Fecha de creación]])</f>
        <v>6</v>
      </c>
    </row>
    <row r="4000" spans="1:14" hidden="1" x14ac:dyDescent="0.3">
      <c r="A4000" s="6">
        <v>45090.585798611108</v>
      </c>
      <c r="B4000" s="4" t="s">
        <v>32</v>
      </c>
      <c r="C4000" s="4" t="s">
        <v>2769</v>
      </c>
      <c r="D4000" s="4" t="s">
        <v>72</v>
      </c>
      <c r="E4000" s="4" t="s">
        <v>7</v>
      </c>
      <c r="F4000" s="4" t="s">
        <v>43</v>
      </c>
      <c r="G4000" s="4" t="s">
        <v>13</v>
      </c>
      <c r="H4000" s="2" t="s">
        <v>71</v>
      </c>
      <c r="I4000" s="5" t="s">
        <v>158</v>
      </c>
      <c r="J4000" s="4" t="s">
        <v>27</v>
      </c>
      <c r="K4000" s="4" t="s">
        <v>1</v>
      </c>
      <c r="L4000" s="4" t="s">
        <v>11</v>
      </c>
      <c r="M4000" s="4">
        <f>+YEAR(Tabla26[[#This Row],[Fecha de creación]])</f>
        <v>2023</v>
      </c>
      <c r="N4000" s="4">
        <f>+MONTH(Tabla26[[#This Row],[Fecha de creación]])</f>
        <v>6</v>
      </c>
    </row>
    <row r="4001" spans="1:14" hidden="1" x14ac:dyDescent="0.3">
      <c r="A4001" s="6">
        <v>45092.711354166669</v>
      </c>
      <c r="B4001" s="4" t="s">
        <v>32</v>
      </c>
      <c r="C4001" s="4" t="s">
        <v>2701</v>
      </c>
      <c r="D4001" s="4" t="s">
        <v>72</v>
      </c>
      <c r="E4001" s="4" t="s">
        <v>7</v>
      </c>
      <c r="F4001" s="4" t="s">
        <v>43</v>
      </c>
      <c r="G4001" s="4" t="s">
        <v>13</v>
      </c>
      <c r="H4001" s="2" t="s">
        <v>71</v>
      </c>
      <c r="I4001" s="5" t="s">
        <v>70</v>
      </c>
      <c r="J4001" s="4" t="s">
        <v>27</v>
      </c>
      <c r="K4001" s="4" t="s">
        <v>1</v>
      </c>
      <c r="L4001" s="4" t="s">
        <v>11</v>
      </c>
      <c r="M4001" s="4">
        <f>+YEAR(Tabla26[[#This Row],[Fecha de creación]])</f>
        <v>2023</v>
      </c>
      <c r="N4001" s="4">
        <f>+MONTH(Tabla26[[#This Row],[Fecha de creación]])</f>
        <v>6</v>
      </c>
    </row>
    <row r="4002" spans="1:14" hidden="1" x14ac:dyDescent="0.3">
      <c r="A4002" s="6">
        <v>45092.715185185189</v>
      </c>
      <c r="B4002" s="4" t="s">
        <v>32</v>
      </c>
      <c r="C4002" s="4" t="s">
        <v>2700</v>
      </c>
      <c r="D4002" s="4" t="s">
        <v>72</v>
      </c>
      <c r="E4002" s="4" t="s">
        <v>7</v>
      </c>
      <c r="F4002" s="4" t="s">
        <v>43</v>
      </c>
      <c r="G4002" s="4" t="s">
        <v>20</v>
      </c>
      <c r="H4002" s="2" t="s">
        <v>71</v>
      </c>
      <c r="I4002" s="5" t="s">
        <v>70</v>
      </c>
      <c r="J4002" s="4" t="s">
        <v>27</v>
      </c>
      <c r="K4002" s="4" t="s">
        <v>1</v>
      </c>
      <c r="L4002" s="4" t="s">
        <v>0</v>
      </c>
      <c r="M4002" s="4">
        <f>+YEAR(Tabla26[[#This Row],[Fecha de creación]])</f>
        <v>2023</v>
      </c>
      <c r="N4002" s="4">
        <f>+MONTH(Tabla26[[#This Row],[Fecha de creación]])</f>
        <v>6</v>
      </c>
    </row>
    <row r="4003" spans="1:14" hidden="1" x14ac:dyDescent="0.3">
      <c r="A4003" s="6">
        <v>45092.717175925929</v>
      </c>
      <c r="B4003" s="4" t="s">
        <v>32</v>
      </c>
      <c r="C4003" s="4" t="s">
        <v>2699</v>
      </c>
      <c r="D4003" s="4" t="s">
        <v>72</v>
      </c>
      <c r="E4003" s="4" t="s">
        <v>7</v>
      </c>
      <c r="F4003" s="4" t="s">
        <v>43</v>
      </c>
      <c r="G4003" s="4" t="s">
        <v>20</v>
      </c>
      <c r="H4003" s="2" t="s">
        <v>71</v>
      </c>
      <c r="I4003" s="5" t="s">
        <v>70</v>
      </c>
      <c r="J4003" s="4" t="s">
        <v>27</v>
      </c>
      <c r="K4003" s="4" t="s">
        <v>1</v>
      </c>
      <c r="L4003" s="4" t="s">
        <v>0</v>
      </c>
      <c r="M4003" s="4">
        <f>+YEAR(Tabla26[[#This Row],[Fecha de creación]])</f>
        <v>2023</v>
      </c>
      <c r="N4003" s="4">
        <f>+MONTH(Tabla26[[#This Row],[Fecha de creación]])</f>
        <v>6</v>
      </c>
    </row>
    <row r="4004" spans="1:14" hidden="1" x14ac:dyDescent="0.3">
      <c r="A4004" s="6">
        <v>45093.709687499999</v>
      </c>
      <c r="B4004" s="4" t="s">
        <v>32</v>
      </c>
      <c r="C4004" s="4" t="s">
        <v>2672</v>
      </c>
      <c r="D4004" s="4" t="s">
        <v>72</v>
      </c>
      <c r="E4004" s="4" t="s">
        <v>7</v>
      </c>
      <c r="F4004" s="4" t="s">
        <v>43</v>
      </c>
      <c r="G4004" s="4" t="s">
        <v>13</v>
      </c>
      <c r="H4004" s="2" t="s">
        <v>71</v>
      </c>
      <c r="I4004" s="5" t="s">
        <v>70</v>
      </c>
      <c r="J4004" s="4" t="s">
        <v>27</v>
      </c>
      <c r="K4004" s="4" t="s">
        <v>1</v>
      </c>
      <c r="L4004" s="4" t="s">
        <v>11</v>
      </c>
      <c r="M4004" s="4">
        <f>+YEAR(Tabla26[[#This Row],[Fecha de creación]])</f>
        <v>2023</v>
      </c>
      <c r="N4004" s="4">
        <f>+MONTH(Tabla26[[#This Row],[Fecha de creación]])</f>
        <v>6</v>
      </c>
    </row>
    <row r="4005" spans="1:14" hidden="1" x14ac:dyDescent="0.3">
      <c r="A4005" s="6">
        <v>45093.713321759256</v>
      </c>
      <c r="B4005" s="4" t="s">
        <v>32</v>
      </c>
      <c r="C4005" s="4" t="s">
        <v>2671</v>
      </c>
      <c r="D4005" s="4" t="s">
        <v>72</v>
      </c>
      <c r="E4005" s="4" t="s">
        <v>7</v>
      </c>
      <c r="F4005" s="4" t="s">
        <v>43</v>
      </c>
      <c r="G4005" s="4" t="s">
        <v>13</v>
      </c>
      <c r="H4005" s="2" t="s">
        <v>71</v>
      </c>
      <c r="I4005" s="5" t="s">
        <v>70</v>
      </c>
      <c r="J4005" s="4" t="s">
        <v>27</v>
      </c>
      <c r="K4005" s="4" t="s">
        <v>1</v>
      </c>
      <c r="L4005" s="4" t="s">
        <v>11</v>
      </c>
      <c r="M4005" s="4">
        <f>+YEAR(Tabla26[[#This Row],[Fecha de creación]])</f>
        <v>2023</v>
      </c>
      <c r="N4005" s="4">
        <f>+MONTH(Tabla26[[#This Row],[Fecha de creación]])</f>
        <v>6</v>
      </c>
    </row>
    <row r="4006" spans="1:14" hidden="1" x14ac:dyDescent="0.3">
      <c r="A4006" s="6">
        <v>45095.706793981481</v>
      </c>
      <c r="B4006" s="4" t="s">
        <v>32</v>
      </c>
      <c r="C4006" s="4" t="s">
        <v>2629</v>
      </c>
      <c r="D4006" s="4" t="s">
        <v>72</v>
      </c>
      <c r="E4006" s="4" t="s">
        <v>7</v>
      </c>
      <c r="F4006" s="4" t="s">
        <v>43</v>
      </c>
      <c r="G4006" s="4" t="s">
        <v>13</v>
      </c>
      <c r="H4006" s="2" t="s">
        <v>71</v>
      </c>
      <c r="I4006" s="5" t="s">
        <v>70</v>
      </c>
      <c r="J4006" s="4" t="s">
        <v>27</v>
      </c>
      <c r="K4006" s="4" t="s">
        <v>1</v>
      </c>
      <c r="L4006" s="4" t="s">
        <v>11</v>
      </c>
      <c r="M4006" s="4">
        <f>+YEAR(Tabla26[[#This Row],[Fecha de creación]])</f>
        <v>2023</v>
      </c>
      <c r="N4006" s="4">
        <f>+MONTH(Tabla26[[#This Row],[Fecha de creación]])</f>
        <v>6</v>
      </c>
    </row>
    <row r="4007" spans="1:14" hidden="1" x14ac:dyDescent="0.3">
      <c r="A4007" s="6">
        <v>45097.425486111111</v>
      </c>
      <c r="B4007" s="4" t="s">
        <v>32</v>
      </c>
      <c r="C4007" s="4" t="s">
        <v>2584</v>
      </c>
      <c r="D4007" s="4" t="s">
        <v>72</v>
      </c>
      <c r="E4007" s="4" t="s">
        <v>7</v>
      </c>
      <c r="F4007" s="4" t="s">
        <v>43</v>
      </c>
      <c r="G4007" s="4" t="s">
        <v>13</v>
      </c>
      <c r="H4007" s="2" t="s">
        <v>71</v>
      </c>
      <c r="I4007" s="5" t="s">
        <v>158</v>
      </c>
      <c r="J4007" s="4" t="s">
        <v>27</v>
      </c>
      <c r="K4007" s="4" t="s">
        <v>1</v>
      </c>
      <c r="L4007" s="4" t="s">
        <v>11</v>
      </c>
      <c r="M4007" s="4">
        <f>+YEAR(Tabla26[[#This Row],[Fecha de creación]])</f>
        <v>2023</v>
      </c>
      <c r="N4007" s="4">
        <f>+MONTH(Tabla26[[#This Row],[Fecha de creación]])</f>
        <v>6</v>
      </c>
    </row>
    <row r="4008" spans="1:14" hidden="1" x14ac:dyDescent="0.3">
      <c r="A4008" s="6">
        <v>45097.427858796298</v>
      </c>
      <c r="B4008" s="4" t="s">
        <v>32</v>
      </c>
      <c r="C4008" s="4" t="s">
        <v>2582</v>
      </c>
      <c r="D4008" s="4" t="s">
        <v>72</v>
      </c>
      <c r="E4008" s="4" t="s">
        <v>7</v>
      </c>
      <c r="F4008" s="4" t="s">
        <v>43</v>
      </c>
      <c r="G4008" s="4" t="s">
        <v>13</v>
      </c>
      <c r="H4008" s="2" t="s">
        <v>71</v>
      </c>
      <c r="I4008" s="5" t="s">
        <v>158</v>
      </c>
      <c r="J4008" s="4" t="s">
        <v>27</v>
      </c>
      <c r="K4008" s="4" t="s">
        <v>1</v>
      </c>
      <c r="L4008" s="4" t="s">
        <v>11</v>
      </c>
      <c r="M4008" s="4">
        <f>+YEAR(Tabla26[[#This Row],[Fecha de creación]])</f>
        <v>2023</v>
      </c>
      <c r="N4008" s="4">
        <f>+MONTH(Tabla26[[#This Row],[Fecha de creación]])</f>
        <v>6</v>
      </c>
    </row>
    <row r="4009" spans="1:14" hidden="1" x14ac:dyDescent="0.3">
      <c r="A4009" s="6">
        <v>45097.440023148149</v>
      </c>
      <c r="B4009" s="4" t="s">
        <v>32</v>
      </c>
      <c r="C4009" s="4" t="s">
        <v>2578</v>
      </c>
      <c r="D4009" s="4" t="s">
        <v>72</v>
      </c>
      <c r="E4009" s="4" t="s">
        <v>7</v>
      </c>
      <c r="F4009" s="4" t="s">
        <v>43</v>
      </c>
      <c r="G4009" s="4" t="s">
        <v>13</v>
      </c>
      <c r="H4009" s="2" t="s">
        <v>71</v>
      </c>
      <c r="I4009" s="5" t="s">
        <v>158</v>
      </c>
      <c r="J4009" s="4" t="s">
        <v>27</v>
      </c>
      <c r="K4009" s="4" t="s">
        <v>1</v>
      </c>
      <c r="L4009" s="4" t="s">
        <v>11</v>
      </c>
      <c r="M4009" s="4">
        <f>+YEAR(Tabla26[[#This Row],[Fecha de creación]])</f>
        <v>2023</v>
      </c>
      <c r="N4009" s="4">
        <f>+MONTH(Tabla26[[#This Row],[Fecha de creación]])</f>
        <v>6</v>
      </c>
    </row>
    <row r="4010" spans="1:14" hidden="1" x14ac:dyDescent="0.3">
      <c r="A4010" s="6">
        <v>45097.441354166665</v>
      </c>
      <c r="B4010" s="4" t="s">
        <v>32</v>
      </c>
      <c r="C4010" s="4" t="s">
        <v>2577</v>
      </c>
      <c r="D4010" s="4" t="s">
        <v>72</v>
      </c>
      <c r="E4010" s="4" t="s">
        <v>7</v>
      </c>
      <c r="F4010" s="4" t="s">
        <v>43</v>
      </c>
      <c r="G4010" s="4" t="s">
        <v>13</v>
      </c>
      <c r="H4010" s="2" t="s">
        <v>71</v>
      </c>
      <c r="I4010" s="5" t="s">
        <v>158</v>
      </c>
      <c r="J4010" s="4" t="s">
        <v>27</v>
      </c>
      <c r="K4010" s="4" t="s">
        <v>1</v>
      </c>
      <c r="L4010" s="4" t="s">
        <v>11</v>
      </c>
      <c r="M4010" s="4">
        <f>+YEAR(Tabla26[[#This Row],[Fecha de creación]])</f>
        <v>2023</v>
      </c>
      <c r="N4010" s="4">
        <f>+MONTH(Tabla26[[#This Row],[Fecha de creación]])</f>
        <v>6</v>
      </c>
    </row>
    <row r="4011" spans="1:14" hidden="1" x14ac:dyDescent="0.3">
      <c r="A4011" s="6">
        <v>45097.442337962966</v>
      </c>
      <c r="B4011" s="4" t="s">
        <v>32</v>
      </c>
      <c r="C4011" s="4" t="s">
        <v>2576</v>
      </c>
      <c r="D4011" s="4" t="s">
        <v>72</v>
      </c>
      <c r="E4011" s="4" t="s">
        <v>7</v>
      </c>
      <c r="F4011" s="4" t="s">
        <v>43</v>
      </c>
      <c r="G4011" s="4" t="s">
        <v>13</v>
      </c>
      <c r="H4011" s="2" t="s">
        <v>71</v>
      </c>
      <c r="I4011" s="5" t="s">
        <v>158</v>
      </c>
      <c r="J4011" s="4" t="s">
        <v>27</v>
      </c>
      <c r="K4011" s="4" t="s">
        <v>1</v>
      </c>
      <c r="L4011" s="4" t="s">
        <v>11</v>
      </c>
      <c r="M4011" s="4">
        <f>+YEAR(Tabla26[[#This Row],[Fecha de creación]])</f>
        <v>2023</v>
      </c>
      <c r="N4011" s="4">
        <f>+MONTH(Tabla26[[#This Row],[Fecha de creación]])</f>
        <v>6</v>
      </c>
    </row>
    <row r="4012" spans="1:14" hidden="1" x14ac:dyDescent="0.3">
      <c r="A4012" s="6">
        <v>45097.460034722222</v>
      </c>
      <c r="B4012" s="4" t="s">
        <v>23</v>
      </c>
      <c r="C4012" s="4" t="s">
        <v>2573</v>
      </c>
      <c r="D4012" s="4" t="s">
        <v>72</v>
      </c>
      <c r="E4012" s="4" t="s">
        <v>7</v>
      </c>
      <c r="F4012" s="4" t="s">
        <v>43</v>
      </c>
      <c r="G4012" s="4" t="s">
        <v>13</v>
      </c>
      <c r="H4012" s="2" t="s">
        <v>71</v>
      </c>
      <c r="I4012" s="5" t="s">
        <v>897</v>
      </c>
      <c r="J4012" s="4" t="s">
        <v>27</v>
      </c>
      <c r="K4012" s="4" t="s">
        <v>1</v>
      </c>
      <c r="L4012" s="4" t="s">
        <v>11</v>
      </c>
      <c r="M4012" s="4">
        <f>+YEAR(Tabla26[[#This Row],[Fecha de creación]])</f>
        <v>2023</v>
      </c>
      <c r="N4012" s="4">
        <f>+MONTH(Tabla26[[#This Row],[Fecha de creación]])</f>
        <v>6</v>
      </c>
    </row>
    <row r="4013" spans="1:14" hidden="1" x14ac:dyDescent="0.3">
      <c r="A4013" s="6">
        <v>45098.664560185185</v>
      </c>
      <c r="B4013" s="4" t="s">
        <v>32</v>
      </c>
      <c r="C4013" s="4" t="s">
        <v>2525</v>
      </c>
      <c r="D4013" s="4" t="s">
        <v>72</v>
      </c>
      <c r="E4013" s="4" t="s">
        <v>7</v>
      </c>
      <c r="F4013" s="4" t="s">
        <v>43</v>
      </c>
      <c r="G4013" s="4" t="s">
        <v>13</v>
      </c>
      <c r="H4013" s="2" t="s">
        <v>71</v>
      </c>
      <c r="I4013" s="5" t="s">
        <v>70</v>
      </c>
      <c r="J4013" s="4" t="s">
        <v>27</v>
      </c>
      <c r="K4013" s="4" t="s">
        <v>1</v>
      </c>
      <c r="L4013" s="4" t="s">
        <v>11</v>
      </c>
      <c r="M4013" s="4">
        <f>+YEAR(Tabla26[[#This Row],[Fecha de creación]])</f>
        <v>2023</v>
      </c>
      <c r="N4013" s="4">
        <f>+MONTH(Tabla26[[#This Row],[Fecha de creación]])</f>
        <v>6</v>
      </c>
    </row>
    <row r="4014" spans="1:14" hidden="1" x14ac:dyDescent="0.3">
      <c r="A4014" s="6">
        <v>45098.697488425925</v>
      </c>
      <c r="B4014" s="4" t="s">
        <v>32</v>
      </c>
      <c r="C4014" s="4" t="s">
        <v>2522</v>
      </c>
      <c r="D4014" s="4" t="s">
        <v>72</v>
      </c>
      <c r="E4014" s="4" t="s">
        <v>7</v>
      </c>
      <c r="F4014" s="4" t="s">
        <v>43</v>
      </c>
      <c r="G4014" s="4" t="s">
        <v>13</v>
      </c>
      <c r="H4014" s="2" t="s">
        <v>71</v>
      </c>
      <c r="I4014" s="5" t="s">
        <v>70</v>
      </c>
      <c r="J4014" s="4" t="s">
        <v>27</v>
      </c>
      <c r="K4014" s="4" t="s">
        <v>1</v>
      </c>
      <c r="L4014" s="4" t="s">
        <v>11</v>
      </c>
      <c r="M4014" s="4">
        <f>+YEAR(Tabla26[[#This Row],[Fecha de creación]])</f>
        <v>2023</v>
      </c>
      <c r="N4014" s="4">
        <f>+MONTH(Tabla26[[#This Row],[Fecha de creación]])</f>
        <v>6</v>
      </c>
    </row>
    <row r="4015" spans="1:14" hidden="1" x14ac:dyDescent="0.3">
      <c r="A4015" s="6">
        <v>45101.6715625</v>
      </c>
      <c r="B4015" s="4" t="s">
        <v>32</v>
      </c>
      <c r="C4015" s="4" t="s">
        <v>2451</v>
      </c>
      <c r="D4015" s="4" t="s">
        <v>72</v>
      </c>
      <c r="E4015" s="4" t="s">
        <v>7</v>
      </c>
      <c r="F4015" s="4" t="s">
        <v>43</v>
      </c>
      <c r="G4015" s="4" t="s">
        <v>13</v>
      </c>
      <c r="H4015" s="2" t="s">
        <v>71</v>
      </c>
      <c r="I4015" s="5" t="s">
        <v>70</v>
      </c>
      <c r="J4015" s="4" t="s">
        <v>27</v>
      </c>
      <c r="K4015" s="4" t="s">
        <v>1</v>
      </c>
      <c r="L4015" s="4" t="s">
        <v>11</v>
      </c>
      <c r="M4015" s="4">
        <f>+YEAR(Tabla26[[#This Row],[Fecha de creación]])</f>
        <v>2023</v>
      </c>
      <c r="N4015" s="4">
        <f>+MONTH(Tabla26[[#This Row],[Fecha de creación]])</f>
        <v>6</v>
      </c>
    </row>
    <row r="4016" spans="1:14" hidden="1" x14ac:dyDescent="0.3">
      <c r="A4016" s="6">
        <v>45101.680659722224</v>
      </c>
      <c r="B4016" s="4" t="s">
        <v>32</v>
      </c>
      <c r="C4016" s="4" t="s">
        <v>2449</v>
      </c>
      <c r="D4016" s="4" t="s">
        <v>72</v>
      </c>
      <c r="E4016" s="4" t="s">
        <v>7</v>
      </c>
      <c r="F4016" s="4" t="s">
        <v>43</v>
      </c>
      <c r="G4016" s="4" t="s">
        <v>13</v>
      </c>
      <c r="H4016" s="2" t="s">
        <v>71</v>
      </c>
      <c r="I4016" s="5" t="s">
        <v>70</v>
      </c>
      <c r="J4016" s="4" t="s">
        <v>27</v>
      </c>
      <c r="K4016" s="4" t="s">
        <v>1</v>
      </c>
      <c r="L4016" s="4" t="s">
        <v>11</v>
      </c>
      <c r="M4016" s="4">
        <f>+YEAR(Tabla26[[#This Row],[Fecha de creación]])</f>
        <v>2023</v>
      </c>
      <c r="N4016" s="4">
        <f>+MONTH(Tabla26[[#This Row],[Fecha de creación]])</f>
        <v>6</v>
      </c>
    </row>
    <row r="4017" spans="1:14" hidden="1" x14ac:dyDescent="0.3">
      <c r="A4017" s="6">
        <v>45101.691157407404</v>
      </c>
      <c r="B4017" s="4" t="s">
        <v>32</v>
      </c>
      <c r="C4017" s="4" t="s">
        <v>2446</v>
      </c>
      <c r="D4017" s="4" t="s">
        <v>72</v>
      </c>
      <c r="E4017" s="4" t="s">
        <v>7</v>
      </c>
      <c r="F4017" s="4" t="s">
        <v>43</v>
      </c>
      <c r="G4017" s="4" t="s">
        <v>13</v>
      </c>
      <c r="H4017" s="2" t="s">
        <v>71</v>
      </c>
      <c r="I4017" s="5" t="s">
        <v>70</v>
      </c>
      <c r="J4017" s="4" t="s">
        <v>27</v>
      </c>
      <c r="K4017" s="4" t="s">
        <v>1</v>
      </c>
      <c r="L4017" s="4" t="s">
        <v>11</v>
      </c>
      <c r="M4017" s="4">
        <f>+YEAR(Tabla26[[#This Row],[Fecha de creación]])</f>
        <v>2023</v>
      </c>
      <c r="N4017" s="4">
        <f>+MONTH(Tabla26[[#This Row],[Fecha de creación]])</f>
        <v>6</v>
      </c>
    </row>
    <row r="4018" spans="1:14" hidden="1" x14ac:dyDescent="0.3">
      <c r="A4018" s="6">
        <v>45102.678703703707</v>
      </c>
      <c r="B4018" s="4" t="s">
        <v>32</v>
      </c>
      <c r="C4018" s="4" t="s">
        <v>2440</v>
      </c>
      <c r="D4018" s="4" t="s">
        <v>72</v>
      </c>
      <c r="E4018" s="4" t="s">
        <v>7</v>
      </c>
      <c r="F4018" s="4" t="s">
        <v>43</v>
      </c>
      <c r="G4018" s="4" t="s">
        <v>13</v>
      </c>
      <c r="H4018" s="2" t="s">
        <v>71</v>
      </c>
      <c r="I4018" s="5" t="s">
        <v>70</v>
      </c>
      <c r="J4018" s="4" t="s">
        <v>27</v>
      </c>
      <c r="K4018" s="4" t="s">
        <v>1</v>
      </c>
      <c r="L4018" s="4" t="s">
        <v>11</v>
      </c>
      <c r="M4018" s="4">
        <f>+YEAR(Tabla26[[#This Row],[Fecha de creación]])</f>
        <v>2023</v>
      </c>
      <c r="N4018" s="4">
        <f>+MONTH(Tabla26[[#This Row],[Fecha de creación]])</f>
        <v>6</v>
      </c>
    </row>
    <row r="4019" spans="1:14" hidden="1" x14ac:dyDescent="0.3">
      <c r="A4019" s="6">
        <v>45104.735393518517</v>
      </c>
      <c r="B4019" s="4" t="s">
        <v>32</v>
      </c>
      <c r="C4019" s="4" t="s">
        <v>2383</v>
      </c>
      <c r="D4019" s="4" t="s">
        <v>72</v>
      </c>
      <c r="E4019" s="4" t="s">
        <v>7</v>
      </c>
      <c r="F4019" s="4" t="s">
        <v>43</v>
      </c>
      <c r="G4019" s="4" t="s">
        <v>20</v>
      </c>
      <c r="H4019" s="2" t="s">
        <v>71</v>
      </c>
      <c r="I4019" s="5" t="s">
        <v>70</v>
      </c>
      <c r="J4019" s="4" t="s">
        <v>27</v>
      </c>
      <c r="K4019" s="4" t="s">
        <v>1</v>
      </c>
      <c r="L4019" s="4" t="s">
        <v>0</v>
      </c>
      <c r="M4019" s="4">
        <f>+YEAR(Tabla26[[#This Row],[Fecha de creación]])</f>
        <v>2023</v>
      </c>
      <c r="N4019" s="4">
        <f>+MONTH(Tabla26[[#This Row],[Fecha de creación]])</f>
        <v>6</v>
      </c>
    </row>
    <row r="4020" spans="1:14" hidden="1" x14ac:dyDescent="0.3">
      <c r="A4020" s="6">
        <v>45104.736747685187</v>
      </c>
      <c r="B4020" s="4" t="s">
        <v>32</v>
      </c>
      <c r="C4020" s="4" t="s">
        <v>2382</v>
      </c>
      <c r="D4020" s="4" t="s">
        <v>72</v>
      </c>
      <c r="E4020" s="4" t="s">
        <v>7</v>
      </c>
      <c r="F4020" s="4" t="s">
        <v>43</v>
      </c>
      <c r="G4020" s="4" t="s">
        <v>13</v>
      </c>
      <c r="H4020" s="2" t="s">
        <v>71</v>
      </c>
      <c r="I4020" s="5" t="s">
        <v>70</v>
      </c>
      <c r="J4020" s="4" t="s">
        <v>27</v>
      </c>
      <c r="K4020" s="4" t="s">
        <v>1</v>
      </c>
      <c r="L4020" s="4" t="s">
        <v>11</v>
      </c>
      <c r="M4020" s="4">
        <f>+YEAR(Tabla26[[#This Row],[Fecha de creación]])</f>
        <v>2023</v>
      </c>
      <c r="N4020" s="4">
        <f>+MONTH(Tabla26[[#This Row],[Fecha de creación]])</f>
        <v>6</v>
      </c>
    </row>
    <row r="4021" spans="1:14" hidden="1" x14ac:dyDescent="0.3">
      <c r="A4021" s="6">
        <v>45104.74015046296</v>
      </c>
      <c r="B4021" s="4" t="s">
        <v>32</v>
      </c>
      <c r="C4021" s="4" t="s">
        <v>2381</v>
      </c>
      <c r="D4021" s="4" t="s">
        <v>72</v>
      </c>
      <c r="E4021" s="4" t="s">
        <v>7</v>
      </c>
      <c r="F4021" s="4" t="s">
        <v>43</v>
      </c>
      <c r="G4021" s="4" t="s">
        <v>13</v>
      </c>
      <c r="H4021" s="2" t="s">
        <v>71</v>
      </c>
      <c r="I4021" s="5" t="s">
        <v>70</v>
      </c>
      <c r="J4021" s="4" t="s">
        <v>27</v>
      </c>
      <c r="K4021" s="4" t="s">
        <v>1</v>
      </c>
      <c r="L4021" s="4" t="s">
        <v>11</v>
      </c>
      <c r="M4021" s="4">
        <f>+YEAR(Tabla26[[#This Row],[Fecha de creación]])</f>
        <v>2023</v>
      </c>
      <c r="N4021" s="4">
        <f>+MONTH(Tabla26[[#This Row],[Fecha de creación]])</f>
        <v>6</v>
      </c>
    </row>
    <row r="4022" spans="1:14" hidden="1" x14ac:dyDescent="0.3">
      <c r="A4022" s="6">
        <v>45105.653379629628</v>
      </c>
      <c r="B4022" s="4" t="s">
        <v>32</v>
      </c>
      <c r="C4022" s="4" t="s">
        <v>2361</v>
      </c>
      <c r="D4022" s="4" t="s">
        <v>72</v>
      </c>
      <c r="E4022" s="4" t="s">
        <v>7</v>
      </c>
      <c r="F4022" s="4" t="s">
        <v>43</v>
      </c>
      <c r="G4022" s="4" t="s">
        <v>13</v>
      </c>
      <c r="H4022" s="2" t="s">
        <v>71</v>
      </c>
      <c r="I4022" s="5" t="s">
        <v>127</v>
      </c>
      <c r="J4022" s="4" t="s">
        <v>27</v>
      </c>
      <c r="K4022" s="4" t="s">
        <v>1</v>
      </c>
      <c r="L4022" s="4" t="s">
        <v>11</v>
      </c>
      <c r="M4022" s="4">
        <f>+YEAR(Tabla26[[#This Row],[Fecha de creación]])</f>
        <v>2023</v>
      </c>
      <c r="N4022" s="4">
        <f>+MONTH(Tabla26[[#This Row],[Fecha de creación]])</f>
        <v>6</v>
      </c>
    </row>
    <row r="4023" spans="1:14" hidden="1" x14ac:dyDescent="0.3">
      <c r="A4023" s="6">
        <v>45105.701805555553</v>
      </c>
      <c r="B4023" s="4" t="s">
        <v>32</v>
      </c>
      <c r="C4023" s="4" t="s">
        <v>2352</v>
      </c>
      <c r="D4023" s="4" t="s">
        <v>72</v>
      </c>
      <c r="E4023" s="4" t="s">
        <v>7</v>
      </c>
      <c r="F4023" s="4" t="s">
        <v>43</v>
      </c>
      <c r="G4023" s="4" t="s">
        <v>13</v>
      </c>
      <c r="H4023" s="2" t="s">
        <v>71</v>
      </c>
      <c r="I4023" s="5" t="s">
        <v>158</v>
      </c>
      <c r="J4023" s="4" t="s">
        <v>27</v>
      </c>
      <c r="K4023" s="4" t="s">
        <v>1</v>
      </c>
      <c r="L4023" s="4" t="s">
        <v>11</v>
      </c>
      <c r="M4023" s="4">
        <f>+YEAR(Tabla26[[#This Row],[Fecha de creación]])</f>
        <v>2023</v>
      </c>
      <c r="N4023" s="4">
        <f>+MONTH(Tabla26[[#This Row],[Fecha de creación]])</f>
        <v>6</v>
      </c>
    </row>
    <row r="4024" spans="1:14" hidden="1" x14ac:dyDescent="0.3">
      <c r="A4024" s="6">
        <v>45105.717766203707</v>
      </c>
      <c r="B4024" s="4" t="s">
        <v>32</v>
      </c>
      <c r="C4024" s="4" t="s">
        <v>2350</v>
      </c>
      <c r="D4024" s="4" t="s">
        <v>72</v>
      </c>
      <c r="E4024" s="4" t="s">
        <v>7</v>
      </c>
      <c r="F4024" s="4" t="s">
        <v>43</v>
      </c>
      <c r="G4024" s="4" t="s">
        <v>13</v>
      </c>
      <c r="H4024" s="2" t="s">
        <v>71</v>
      </c>
      <c r="I4024" s="5" t="s">
        <v>70</v>
      </c>
      <c r="J4024" s="4" t="s">
        <v>27</v>
      </c>
      <c r="K4024" s="4" t="s">
        <v>1</v>
      </c>
      <c r="L4024" s="4" t="s">
        <v>11</v>
      </c>
      <c r="M4024" s="4">
        <f>+YEAR(Tabla26[[#This Row],[Fecha de creación]])</f>
        <v>2023</v>
      </c>
      <c r="N4024" s="4">
        <f>+MONTH(Tabla26[[#This Row],[Fecha de creación]])</f>
        <v>6</v>
      </c>
    </row>
    <row r="4025" spans="1:14" hidden="1" x14ac:dyDescent="0.3">
      <c r="A4025" s="6">
        <v>45105.721828703703</v>
      </c>
      <c r="B4025" s="4" t="s">
        <v>32</v>
      </c>
      <c r="C4025" s="4" t="s">
        <v>2348</v>
      </c>
      <c r="D4025" s="4" t="s">
        <v>72</v>
      </c>
      <c r="E4025" s="4" t="s">
        <v>7</v>
      </c>
      <c r="F4025" s="4" t="s">
        <v>43</v>
      </c>
      <c r="G4025" s="4" t="s">
        <v>13</v>
      </c>
      <c r="H4025" s="2" t="s">
        <v>71</v>
      </c>
      <c r="I4025" s="5" t="s">
        <v>70</v>
      </c>
      <c r="J4025" s="4" t="s">
        <v>27</v>
      </c>
      <c r="K4025" s="4" t="s">
        <v>1</v>
      </c>
      <c r="L4025" s="4" t="s">
        <v>11</v>
      </c>
      <c r="M4025" s="4">
        <f>+YEAR(Tabla26[[#This Row],[Fecha de creación]])</f>
        <v>2023</v>
      </c>
      <c r="N4025" s="4">
        <f>+MONTH(Tabla26[[#This Row],[Fecha de creación]])</f>
        <v>6</v>
      </c>
    </row>
    <row r="4026" spans="1:14" hidden="1" x14ac:dyDescent="0.3">
      <c r="A4026" s="6">
        <v>45105.724166666667</v>
      </c>
      <c r="B4026" s="4" t="s">
        <v>32</v>
      </c>
      <c r="C4026" s="4" t="s">
        <v>2346</v>
      </c>
      <c r="D4026" s="4" t="s">
        <v>72</v>
      </c>
      <c r="E4026" s="4" t="s">
        <v>7</v>
      </c>
      <c r="F4026" s="4" t="s">
        <v>43</v>
      </c>
      <c r="G4026" s="4" t="s">
        <v>13</v>
      </c>
      <c r="H4026" s="2" t="s">
        <v>71</v>
      </c>
      <c r="I4026" s="5" t="s">
        <v>70</v>
      </c>
      <c r="J4026" s="4" t="s">
        <v>27</v>
      </c>
      <c r="K4026" s="4" t="s">
        <v>1</v>
      </c>
      <c r="L4026" s="4" t="s">
        <v>11</v>
      </c>
      <c r="M4026" s="4">
        <f>+YEAR(Tabla26[[#This Row],[Fecha de creación]])</f>
        <v>2023</v>
      </c>
      <c r="N4026" s="4">
        <f>+MONTH(Tabla26[[#This Row],[Fecha de creación]])</f>
        <v>6</v>
      </c>
    </row>
    <row r="4027" spans="1:14" hidden="1" x14ac:dyDescent="0.3">
      <c r="A4027" s="6">
        <v>45106.637245370373</v>
      </c>
      <c r="B4027" s="4" t="s">
        <v>32</v>
      </c>
      <c r="C4027" s="4" t="s">
        <v>2326</v>
      </c>
      <c r="D4027" s="4" t="s">
        <v>72</v>
      </c>
      <c r="E4027" s="4" t="s">
        <v>7</v>
      </c>
      <c r="F4027" s="4" t="s">
        <v>43</v>
      </c>
      <c r="G4027" s="4" t="s">
        <v>13</v>
      </c>
      <c r="H4027" s="2" t="s">
        <v>71</v>
      </c>
      <c r="I4027" s="5" t="s">
        <v>158</v>
      </c>
      <c r="J4027" s="4" t="s">
        <v>27</v>
      </c>
      <c r="K4027" s="4" t="s">
        <v>1</v>
      </c>
      <c r="L4027" s="4" t="s">
        <v>11</v>
      </c>
      <c r="M4027" s="4">
        <f>+YEAR(Tabla26[[#This Row],[Fecha de creación]])</f>
        <v>2023</v>
      </c>
      <c r="N4027" s="4">
        <f>+MONTH(Tabla26[[#This Row],[Fecha de creación]])</f>
        <v>6</v>
      </c>
    </row>
    <row r="4028" spans="1:14" hidden="1" x14ac:dyDescent="0.3">
      <c r="A4028" s="6">
        <v>45106.640057870369</v>
      </c>
      <c r="B4028" s="4" t="s">
        <v>32</v>
      </c>
      <c r="C4028" s="4" t="s">
        <v>2325</v>
      </c>
      <c r="D4028" s="4" t="s">
        <v>72</v>
      </c>
      <c r="E4028" s="4" t="s">
        <v>7</v>
      </c>
      <c r="F4028" s="4" t="s">
        <v>43</v>
      </c>
      <c r="G4028" s="4" t="s">
        <v>13</v>
      </c>
      <c r="H4028" s="2" t="s">
        <v>71</v>
      </c>
      <c r="I4028" s="5" t="s">
        <v>158</v>
      </c>
      <c r="J4028" s="4" t="s">
        <v>27</v>
      </c>
      <c r="K4028" s="4" t="s">
        <v>1</v>
      </c>
      <c r="L4028" s="4" t="s">
        <v>11</v>
      </c>
      <c r="M4028" s="4">
        <f>+YEAR(Tabla26[[#This Row],[Fecha de creación]])</f>
        <v>2023</v>
      </c>
      <c r="N4028" s="4">
        <f>+MONTH(Tabla26[[#This Row],[Fecha de creación]])</f>
        <v>6</v>
      </c>
    </row>
    <row r="4029" spans="1:14" hidden="1" x14ac:dyDescent="0.3">
      <c r="A4029" s="6">
        <v>45109.451006944444</v>
      </c>
      <c r="B4029" s="4" t="s">
        <v>32</v>
      </c>
      <c r="C4029" s="4" t="s">
        <v>2277</v>
      </c>
      <c r="D4029" s="4" t="s">
        <v>72</v>
      </c>
      <c r="E4029" s="4" t="s">
        <v>7</v>
      </c>
      <c r="F4029" s="4" t="s">
        <v>43</v>
      </c>
      <c r="G4029" s="4" t="s">
        <v>13</v>
      </c>
      <c r="H4029" s="2" t="s">
        <v>71</v>
      </c>
      <c r="I4029" s="5" t="s">
        <v>158</v>
      </c>
      <c r="J4029" s="4" t="s">
        <v>27</v>
      </c>
      <c r="K4029" s="4" t="s">
        <v>1</v>
      </c>
      <c r="L4029" s="4" t="s">
        <v>11</v>
      </c>
      <c r="M4029" s="4">
        <f>+YEAR(Tabla26[[#This Row],[Fecha de creación]])</f>
        <v>2023</v>
      </c>
      <c r="N4029" s="4">
        <f>+MONTH(Tabla26[[#This Row],[Fecha de creación]])</f>
        <v>7</v>
      </c>
    </row>
    <row r="4030" spans="1:14" hidden="1" x14ac:dyDescent="0.3">
      <c r="A4030" s="6">
        <v>45109.457638888889</v>
      </c>
      <c r="B4030" s="4" t="s">
        <v>32</v>
      </c>
      <c r="C4030" s="4" t="s">
        <v>2273</v>
      </c>
      <c r="D4030" s="4" t="s">
        <v>72</v>
      </c>
      <c r="E4030" s="4" t="s">
        <v>7</v>
      </c>
      <c r="F4030" s="4" t="s">
        <v>43</v>
      </c>
      <c r="G4030" s="4" t="s">
        <v>13</v>
      </c>
      <c r="H4030" s="2" t="s">
        <v>71</v>
      </c>
      <c r="I4030" s="5" t="s">
        <v>158</v>
      </c>
      <c r="J4030" s="4" t="s">
        <v>27</v>
      </c>
      <c r="K4030" s="4" t="s">
        <v>1</v>
      </c>
      <c r="L4030" s="4" t="s">
        <v>11</v>
      </c>
      <c r="M4030" s="4">
        <f>+YEAR(Tabla26[[#This Row],[Fecha de creación]])</f>
        <v>2023</v>
      </c>
      <c r="N4030" s="4">
        <f>+MONTH(Tabla26[[#This Row],[Fecha de creación]])</f>
        <v>7</v>
      </c>
    </row>
    <row r="4031" spans="1:14" hidden="1" x14ac:dyDescent="0.3">
      <c r="A4031" s="6">
        <v>45109.459872685184</v>
      </c>
      <c r="B4031" s="4" t="s">
        <v>32</v>
      </c>
      <c r="C4031" s="4" t="s">
        <v>2272</v>
      </c>
      <c r="D4031" s="4" t="s">
        <v>72</v>
      </c>
      <c r="E4031" s="4" t="s">
        <v>7</v>
      </c>
      <c r="F4031" s="4" t="s">
        <v>43</v>
      </c>
      <c r="G4031" s="4" t="s">
        <v>13</v>
      </c>
      <c r="H4031" s="2" t="s">
        <v>71</v>
      </c>
      <c r="I4031" s="5" t="s">
        <v>158</v>
      </c>
      <c r="J4031" s="4" t="s">
        <v>27</v>
      </c>
      <c r="K4031" s="4" t="s">
        <v>1</v>
      </c>
      <c r="L4031" s="4" t="s">
        <v>11</v>
      </c>
      <c r="M4031" s="4">
        <f>+YEAR(Tabla26[[#This Row],[Fecha de creación]])</f>
        <v>2023</v>
      </c>
      <c r="N4031" s="4">
        <f>+MONTH(Tabla26[[#This Row],[Fecha de creación]])</f>
        <v>7</v>
      </c>
    </row>
    <row r="4032" spans="1:14" hidden="1" x14ac:dyDescent="0.3">
      <c r="A4032" s="6">
        <v>45109.461631944447</v>
      </c>
      <c r="B4032" s="4" t="s">
        <v>32</v>
      </c>
      <c r="C4032" s="4" t="s">
        <v>2271</v>
      </c>
      <c r="D4032" s="4" t="s">
        <v>72</v>
      </c>
      <c r="E4032" s="4" t="s">
        <v>7</v>
      </c>
      <c r="F4032" s="4" t="s">
        <v>43</v>
      </c>
      <c r="G4032" s="4" t="s">
        <v>13</v>
      </c>
      <c r="H4032" s="2" t="s">
        <v>71</v>
      </c>
      <c r="I4032" s="5" t="s">
        <v>158</v>
      </c>
      <c r="J4032" s="4" t="s">
        <v>27</v>
      </c>
      <c r="K4032" s="4" t="s">
        <v>1</v>
      </c>
      <c r="L4032" s="4" t="s">
        <v>11</v>
      </c>
      <c r="M4032" s="4">
        <f>+YEAR(Tabla26[[#This Row],[Fecha de creación]])</f>
        <v>2023</v>
      </c>
      <c r="N4032" s="4">
        <f>+MONTH(Tabla26[[#This Row],[Fecha de creación]])</f>
        <v>7</v>
      </c>
    </row>
    <row r="4033" spans="1:14" hidden="1" x14ac:dyDescent="0.3">
      <c r="A4033" s="6">
        <v>45112.649305555555</v>
      </c>
      <c r="B4033" s="4" t="s">
        <v>32</v>
      </c>
      <c r="C4033" s="4" t="s">
        <v>2189</v>
      </c>
      <c r="D4033" s="4" t="s">
        <v>72</v>
      </c>
      <c r="E4033" s="4" t="s">
        <v>7</v>
      </c>
      <c r="F4033" s="4" t="s">
        <v>43</v>
      </c>
      <c r="G4033" s="4" t="s">
        <v>13</v>
      </c>
      <c r="H4033" s="2" t="s">
        <v>71</v>
      </c>
      <c r="I4033" s="5" t="s">
        <v>158</v>
      </c>
      <c r="J4033" s="4"/>
      <c r="K4033" s="4" t="s">
        <v>1</v>
      </c>
      <c r="L4033" s="4" t="s">
        <v>11</v>
      </c>
      <c r="M4033" s="4">
        <f>+YEAR(Tabla26[[#This Row],[Fecha de creación]])</f>
        <v>2023</v>
      </c>
      <c r="N4033" s="4">
        <f>+MONTH(Tabla26[[#This Row],[Fecha de creación]])</f>
        <v>7</v>
      </c>
    </row>
    <row r="4034" spans="1:14" hidden="1" x14ac:dyDescent="0.3">
      <c r="A4034" s="6">
        <v>45112.652141203704</v>
      </c>
      <c r="B4034" s="4" t="s">
        <v>32</v>
      </c>
      <c r="C4034" s="4" t="s">
        <v>2188</v>
      </c>
      <c r="D4034" s="4" t="s">
        <v>72</v>
      </c>
      <c r="E4034" s="4" t="s">
        <v>7</v>
      </c>
      <c r="F4034" s="4" t="s">
        <v>43</v>
      </c>
      <c r="G4034" s="4" t="s">
        <v>13</v>
      </c>
      <c r="H4034" s="2" t="s">
        <v>71</v>
      </c>
      <c r="I4034" s="5" t="s">
        <v>158</v>
      </c>
      <c r="J4034" s="4" t="s">
        <v>27</v>
      </c>
      <c r="K4034" s="4" t="s">
        <v>1</v>
      </c>
      <c r="L4034" s="4" t="s">
        <v>11</v>
      </c>
      <c r="M4034" s="4">
        <f>+YEAR(Tabla26[[#This Row],[Fecha de creación]])</f>
        <v>2023</v>
      </c>
      <c r="N4034" s="4">
        <f>+MONTH(Tabla26[[#This Row],[Fecha de creación]])</f>
        <v>7</v>
      </c>
    </row>
    <row r="4035" spans="1:14" hidden="1" x14ac:dyDescent="0.3">
      <c r="A4035" s="6">
        <v>45112.655335648145</v>
      </c>
      <c r="B4035" s="4" t="s">
        <v>32</v>
      </c>
      <c r="C4035" s="4" t="s">
        <v>2185</v>
      </c>
      <c r="D4035" s="4" t="s">
        <v>72</v>
      </c>
      <c r="E4035" s="4" t="s">
        <v>7</v>
      </c>
      <c r="F4035" s="4" t="s">
        <v>43</v>
      </c>
      <c r="G4035" s="4" t="s">
        <v>13</v>
      </c>
      <c r="H4035" s="2" t="s">
        <v>71</v>
      </c>
      <c r="I4035" s="5" t="s">
        <v>158</v>
      </c>
      <c r="J4035" s="4" t="s">
        <v>27</v>
      </c>
      <c r="K4035" s="4" t="s">
        <v>1</v>
      </c>
      <c r="L4035" s="4" t="s">
        <v>11</v>
      </c>
      <c r="M4035" s="4">
        <f>+YEAR(Tabla26[[#This Row],[Fecha de creación]])</f>
        <v>2023</v>
      </c>
      <c r="N4035" s="4">
        <f>+MONTH(Tabla26[[#This Row],[Fecha de creación]])</f>
        <v>7</v>
      </c>
    </row>
    <row r="4036" spans="1:14" hidden="1" x14ac:dyDescent="0.3">
      <c r="A4036" s="6">
        <v>45112.657349537039</v>
      </c>
      <c r="B4036" s="4" t="s">
        <v>32</v>
      </c>
      <c r="C4036" s="4" t="s">
        <v>2184</v>
      </c>
      <c r="D4036" s="4" t="s">
        <v>72</v>
      </c>
      <c r="E4036" s="4" t="s">
        <v>7</v>
      </c>
      <c r="F4036" s="4" t="s">
        <v>43</v>
      </c>
      <c r="G4036" s="4" t="s">
        <v>13</v>
      </c>
      <c r="H4036" s="2" t="s">
        <v>71</v>
      </c>
      <c r="I4036" s="5" t="s">
        <v>158</v>
      </c>
      <c r="J4036" s="4"/>
      <c r="K4036" s="4" t="s">
        <v>1</v>
      </c>
      <c r="L4036" s="4" t="s">
        <v>11</v>
      </c>
      <c r="M4036" s="4">
        <f>+YEAR(Tabla26[[#This Row],[Fecha de creación]])</f>
        <v>2023</v>
      </c>
      <c r="N4036" s="4">
        <f>+MONTH(Tabla26[[#This Row],[Fecha de creación]])</f>
        <v>7</v>
      </c>
    </row>
    <row r="4037" spans="1:14" hidden="1" x14ac:dyDescent="0.3">
      <c r="A4037" s="6">
        <v>45113.650011574071</v>
      </c>
      <c r="B4037" s="4" t="s">
        <v>32</v>
      </c>
      <c r="C4037" s="4" t="s">
        <v>2127</v>
      </c>
      <c r="D4037" s="4" t="s">
        <v>72</v>
      </c>
      <c r="E4037" s="4" t="s">
        <v>7</v>
      </c>
      <c r="F4037" s="4" t="s">
        <v>43</v>
      </c>
      <c r="G4037" s="4" t="s">
        <v>13</v>
      </c>
      <c r="H4037" s="2" t="s">
        <v>71</v>
      </c>
      <c r="I4037" s="5" t="s">
        <v>127</v>
      </c>
      <c r="J4037" s="4"/>
      <c r="K4037" s="4" t="s">
        <v>1</v>
      </c>
      <c r="L4037" s="4" t="s">
        <v>11</v>
      </c>
      <c r="M4037" s="4">
        <f>+YEAR(Tabla26[[#This Row],[Fecha de creación]])</f>
        <v>2023</v>
      </c>
      <c r="N4037" s="4">
        <f>+MONTH(Tabla26[[#This Row],[Fecha de creación]])</f>
        <v>7</v>
      </c>
    </row>
    <row r="4038" spans="1:14" hidden="1" x14ac:dyDescent="0.3">
      <c r="A4038" s="6">
        <v>45113.650879629633</v>
      </c>
      <c r="B4038" s="4" t="s">
        <v>32</v>
      </c>
      <c r="C4038" s="4" t="s">
        <v>2126</v>
      </c>
      <c r="D4038" s="4" t="s">
        <v>72</v>
      </c>
      <c r="E4038" s="4" t="s">
        <v>7</v>
      </c>
      <c r="F4038" s="4" t="s">
        <v>43</v>
      </c>
      <c r="G4038" s="4" t="s">
        <v>13</v>
      </c>
      <c r="H4038" s="2" t="s">
        <v>71</v>
      </c>
      <c r="I4038" s="5" t="s">
        <v>127</v>
      </c>
      <c r="J4038" s="4"/>
      <c r="K4038" s="4" t="s">
        <v>1</v>
      </c>
      <c r="L4038" s="4" t="s">
        <v>11</v>
      </c>
      <c r="M4038" s="4">
        <f>+YEAR(Tabla26[[#This Row],[Fecha de creación]])</f>
        <v>2023</v>
      </c>
      <c r="N4038" s="4">
        <f>+MONTH(Tabla26[[#This Row],[Fecha de creación]])</f>
        <v>7</v>
      </c>
    </row>
    <row r="4039" spans="1:14" hidden="1" x14ac:dyDescent="0.3">
      <c r="A4039" s="6">
        <v>45113.651631944442</v>
      </c>
      <c r="B4039" s="4" t="s">
        <v>32</v>
      </c>
      <c r="C4039" s="4" t="s">
        <v>2125</v>
      </c>
      <c r="D4039" s="4" t="s">
        <v>72</v>
      </c>
      <c r="E4039" s="4" t="s">
        <v>7</v>
      </c>
      <c r="F4039" s="4" t="s">
        <v>43</v>
      </c>
      <c r="G4039" s="4" t="s">
        <v>13</v>
      </c>
      <c r="H4039" s="2" t="s">
        <v>71</v>
      </c>
      <c r="I4039" s="5" t="s">
        <v>127</v>
      </c>
      <c r="J4039" s="4" t="s">
        <v>27</v>
      </c>
      <c r="K4039" s="4" t="s">
        <v>1</v>
      </c>
      <c r="L4039" s="4" t="s">
        <v>11</v>
      </c>
      <c r="M4039" s="4">
        <f>+YEAR(Tabla26[[#This Row],[Fecha de creación]])</f>
        <v>2023</v>
      </c>
      <c r="N4039" s="4">
        <f>+MONTH(Tabla26[[#This Row],[Fecha de creación]])</f>
        <v>7</v>
      </c>
    </row>
    <row r="4040" spans="1:14" hidden="1" x14ac:dyDescent="0.3">
      <c r="A4040" s="6">
        <v>45113.652696759258</v>
      </c>
      <c r="B4040" s="4" t="s">
        <v>32</v>
      </c>
      <c r="C4040" s="4" t="s">
        <v>2124</v>
      </c>
      <c r="D4040" s="4" t="s">
        <v>72</v>
      </c>
      <c r="E4040" s="4" t="s">
        <v>7</v>
      </c>
      <c r="F4040" s="4" t="s">
        <v>43</v>
      </c>
      <c r="G4040" s="4" t="s">
        <v>13</v>
      </c>
      <c r="H4040" s="2" t="s">
        <v>71</v>
      </c>
      <c r="I4040" s="5" t="s">
        <v>127</v>
      </c>
      <c r="J4040" s="4"/>
      <c r="K4040" s="4" t="s">
        <v>1</v>
      </c>
      <c r="L4040" s="4" t="s">
        <v>11</v>
      </c>
      <c r="M4040" s="4">
        <f>+YEAR(Tabla26[[#This Row],[Fecha de creación]])</f>
        <v>2023</v>
      </c>
      <c r="N4040" s="4">
        <f>+MONTH(Tabla26[[#This Row],[Fecha de creación]])</f>
        <v>7</v>
      </c>
    </row>
    <row r="4041" spans="1:14" hidden="1" x14ac:dyDescent="0.3">
      <c r="A4041" s="6">
        <v>45113.65353009259</v>
      </c>
      <c r="B4041" s="4" t="s">
        <v>32</v>
      </c>
      <c r="C4041" s="4" t="s">
        <v>2123</v>
      </c>
      <c r="D4041" s="4" t="s">
        <v>72</v>
      </c>
      <c r="E4041" s="4" t="s">
        <v>7</v>
      </c>
      <c r="F4041" s="4" t="s">
        <v>43</v>
      </c>
      <c r="G4041" s="4" t="s">
        <v>13</v>
      </c>
      <c r="H4041" s="2" t="s">
        <v>71</v>
      </c>
      <c r="I4041" s="5" t="s">
        <v>127</v>
      </c>
      <c r="J4041" s="4"/>
      <c r="K4041" s="4" t="s">
        <v>1</v>
      </c>
      <c r="L4041" s="4" t="s">
        <v>11</v>
      </c>
      <c r="M4041" s="4">
        <f>+YEAR(Tabla26[[#This Row],[Fecha de creación]])</f>
        <v>2023</v>
      </c>
      <c r="N4041" s="4">
        <f>+MONTH(Tabla26[[#This Row],[Fecha de creación]])</f>
        <v>7</v>
      </c>
    </row>
    <row r="4042" spans="1:14" hidden="1" x14ac:dyDescent="0.3">
      <c r="A4042" s="6">
        <v>45113.704479166663</v>
      </c>
      <c r="B4042" s="4" t="s">
        <v>32</v>
      </c>
      <c r="C4042" s="4" t="s">
        <v>2112</v>
      </c>
      <c r="D4042" s="4" t="s">
        <v>72</v>
      </c>
      <c r="E4042" s="4" t="s">
        <v>7</v>
      </c>
      <c r="F4042" s="4" t="s">
        <v>43</v>
      </c>
      <c r="G4042" s="4" t="s">
        <v>13</v>
      </c>
      <c r="H4042" s="2" t="s">
        <v>71</v>
      </c>
      <c r="I4042" s="5" t="s">
        <v>127</v>
      </c>
      <c r="J4042" s="4" t="s">
        <v>27</v>
      </c>
      <c r="K4042" s="4" t="s">
        <v>1</v>
      </c>
      <c r="L4042" s="4" t="s">
        <v>11</v>
      </c>
      <c r="M4042" s="4">
        <f>+YEAR(Tabla26[[#This Row],[Fecha de creación]])</f>
        <v>2023</v>
      </c>
      <c r="N4042" s="4">
        <f>+MONTH(Tabla26[[#This Row],[Fecha de creación]])</f>
        <v>7</v>
      </c>
    </row>
    <row r="4043" spans="1:14" hidden="1" x14ac:dyDescent="0.3">
      <c r="A4043" s="6">
        <v>45116.681087962963</v>
      </c>
      <c r="B4043" s="4" t="s">
        <v>32</v>
      </c>
      <c r="C4043" s="4" t="s">
        <v>1999</v>
      </c>
      <c r="D4043" s="4" t="s">
        <v>72</v>
      </c>
      <c r="E4043" s="4" t="s">
        <v>7</v>
      </c>
      <c r="F4043" s="4" t="s">
        <v>43</v>
      </c>
      <c r="G4043" s="4" t="s">
        <v>13</v>
      </c>
      <c r="H4043" s="2" t="s">
        <v>71</v>
      </c>
      <c r="I4043" s="5" t="s">
        <v>127</v>
      </c>
      <c r="J4043" s="4"/>
      <c r="K4043" s="4" t="s">
        <v>1</v>
      </c>
      <c r="L4043" s="4" t="s">
        <v>11</v>
      </c>
      <c r="M4043" s="4">
        <f>+YEAR(Tabla26[[#This Row],[Fecha de creación]])</f>
        <v>2023</v>
      </c>
      <c r="N4043" s="4">
        <f>+MONTH(Tabla26[[#This Row],[Fecha de creación]])</f>
        <v>7</v>
      </c>
    </row>
    <row r="4044" spans="1:14" hidden="1" x14ac:dyDescent="0.3">
      <c r="A4044" s="6">
        <v>45117.625636574077</v>
      </c>
      <c r="B4044" s="4" t="s">
        <v>32</v>
      </c>
      <c r="C4044" s="4" t="s">
        <v>1958</v>
      </c>
      <c r="D4044" s="4" t="s">
        <v>72</v>
      </c>
      <c r="E4044" s="4" t="s">
        <v>7</v>
      </c>
      <c r="F4044" s="4" t="s">
        <v>43</v>
      </c>
      <c r="G4044" s="4" t="s">
        <v>13</v>
      </c>
      <c r="H4044" s="2" t="s">
        <v>71</v>
      </c>
      <c r="I4044" s="5" t="s">
        <v>127</v>
      </c>
      <c r="J4044" s="4"/>
      <c r="K4044" s="4" t="s">
        <v>1</v>
      </c>
      <c r="L4044" s="4" t="s">
        <v>11</v>
      </c>
      <c r="M4044" s="4">
        <f>+YEAR(Tabla26[[#This Row],[Fecha de creación]])</f>
        <v>2023</v>
      </c>
      <c r="N4044" s="4">
        <f>+MONTH(Tabla26[[#This Row],[Fecha de creación]])</f>
        <v>7</v>
      </c>
    </row>
    <row r="4045" spans="1:14" hidden="1" x14ac:dyDescent="0.3">
      <c r="A4045" s="6">
        <v>45117.63957175926</v>
      </c>
      <c r="B4045" s="4" t="s">
        <v>32</v>
      </c>
      <c r="C4045" s="4" t="s">
        <v>1956</v>
      </c>
      <c r="D4045" s="4" t="s">
        <v>72</v>
      </c>
      <c r="E4045" s="4" t="s">
        <v>7</v>
      </c>
      <c r="F4045" s="4" t="s">
        <v>43</v>
      </c>
      <c r="G4045" s="4" t="s">
        <v>13</v>
      </c>
      <c r="H4045" s="2" t="s">
        <v>71</v>
      </c>
      <c r="I4045" s="5" t="s">
        <v>127</v>
      </c>
      <c r="J4045" s="4"/>
      <c r="K4045" s="4" t="s">
        <v>1</v>
      </c>
      <c r="L4045" s="4" t="s">
        <v>11</v>
      </c>
      <c r="M4045" s="4">
        <f>+YEAR(Tabla26[[#This Row],[Fecha de creación]])</f>
        <v>2023</v>
      </c>
      <c r="N4045" s="4">
        <f>+MONTH(Tabla26[[#This Row],[Fecha de creación]])</f>
        <v>7</v>
      </c>
    </row>
    <row r="4046" spans="1:14" hidden="1" x14ac:dyDescent="0.3">
      <c r="A4046" s="6">
        <v>45118.471747685187</v>
      </c>
      <c r="B4046" s="4" t="s">
        <v>32</v>
      </c>
      <c r="C4046" s="4" t="s">
        <v>1934</v>
      </c>
      <c r="D4046" s="4" t="s">
        <v>72</v>
      </c>
      <c r="E4046" s="4" t="s">
        <v>7</v>
      </c>
      <c r="F4046" s="4" t="s">
        <v>43</v>
      </c>
      <c r="G4046" s="4" t="s">
        <v>13</v>
      </c>
      <c r="H4046" s="2" t="s">
        <v>71</v>
      </c>
      <c r="I4046" s="5" t="s">
        <v>158</v>
      </c>
      <c r="J4046" s="4" t="s">
        <v>27</v>
      </c>
      <c r="K4046" s="4" t="s">
        <v>1</v>
      </c>
      <c r="L4046" s="4" t="s">
        <v>11</v>
      </c>
      <c r="M4046" s="4">
        <f>+YEAR(Tabla26[[#This Row],[Fecha de creación]])</f>
        <v>2023</v>
      </c>
      <c r="N4046" s="4">
        <f>+MONTH(Tabla26[[#This Row],[Fecha de creación]])</f>
        <v>7</v>
      </c>
    </row>
    <row r="4047" spans="1:14" hidden="1" x14ac:dyDescent="0.3">
      <c r="A4047" s="6">
        <v>45118.473576388889</v>
      </c>
      <c r="B4047" s="4" t="s">
        <v>32</v>
      </c>
      <c r="C4047" s="4" t="s">
        <v>1933</v>
      </c>
      <c r="D4047" s="4" t="s">
        <v>72</v>
      </c>
      <c r="E4047" s="4" t="s">
        <v>7</v>
      </c>
      <c r="F4047" s="4" t="s">
        <v>43</v>
      </c>
      <c r="G4047" s="4" t="s">
        <v>13</v>
      </c>
      <c r="H4047" s="2" t="s">
        <v>71</v>
      </c>
      <c r="I4047" s="5" t="s">
        <v>158</v>
      </c>
      <c r="J4047" s="4" t="s">
        <v>27</v>
      </c>
      <c r="K4047" s="4" t="s">
        <v>1</v>
      </c>
      <c r="L4047" s="4" t="s">
        <v>11</v>
      </c>
      <c r="M4047" s="4">
        <f>+YEAR(Tabla26[[#This Row],[Fecha de creación]])</f>
        <v>2023</v>
      </c>
      <c r="N4047" s="4">
        <f>+MONTH(Tabla26[[#This Row],[Fecha de creación]])</f>
        <v>7</v>
      </c>
    </row>
    <row r="4048" spans="1:14" hidden="1" x14ac:dyDescent="0.3">
      <c r="A4048" s="6">
        <v>45118.475937499999</v>
      </c>
      <c r="B4048" s="4" t="s">
        <v>32</v>
      </c>
      <c r="C4048" s="4" t="s">
        <v>1931</v>
      </c>
      <c r="D4048" s="4" t="s">
        <v>72</v>
      </c>
      <c r="E4048" s="4" t="s">
        <v>7</v>
      </c>
      <c r="F4048" s="4" t="s">
        <v>43</v>
      </c>
      <c r="G4048" s="4" t="s">
        <v>13</v>
      </c>
      <c r="H4048" s="2" t="s">
        <v>71</v>
      </c>
      <c r="I4048" s="5" t="s">
        <v>158</v>
      </c>
      <c r="J4048" s="4" t="s">
        <v>27</v>
      </c>
      <c r="K4048" s="4" t="s">
        <v>1</v>
      </c>
      <c r="L4048" s="4" t="s">
        <v>11</v>
      </c>
      <c r="M4048" s="4">
        <f>+YEAR(Tabla26[[#This Row],[Fecha de creación]])</f>
        <v>2023</v>
      </c>
      <c r="N4048" s="4">
        <f>+MONTH(Tabla26[[#This Row],[Fecha de creación]])</f>
        <v>7</v>
      </c>
    </row>
    <row r="4049" spans="1:14" hidden="1" x14ac:dyDescent="0.3">
      <c r="A4049" s="6">
        <v>45124.646469907406</v>
      </c>
      <c r="B4049" s="4" t="s">
        <v>32</v>
      </c>
      <c r="C4049" s="4" t="s">
        <v>1832</v>
      </c>
      <c r="D4049" s="4" t="s">
        <v>72</v>
      </c>
      <c r="E4049" s="4" t="s">
        <v>7</v>
      </c>
      <c r="F4049" s="4" t="s">
        <v>43</v>
      </c>
      <c r="G4049" s="4" t="s">
        <v>13</v>
      </c>
      <c r="H4049" s="2" t="s">
        <v>71</v>
      </c>
      <c r="I4049" s="5" t="s">
        <v>158</v>
      </c>
      <c r="J4049" s="4" t="s">
        <v>27</v>
      </c>
      <c r="K4049" s="4" t="s">
        <v>1</v>
      </c>
      <c r="L4049" s="4" t="s">
        <v>11</v>
      </c>
      <c r="M4049" s="4">
        <f>+YEAR(Tabla26[[#This Row],[Fecha de creación]])</f>
        <v>2023</v>
      </c>
      <c r="N4049" s="4">
        <f>+MONTH(Tabla26[[#This Row],[Fecha de creación]])</f>
        <v>7</v>
      </c>
    </row>
    <row r="4050" spans="1:14" hidden="1" x14ac:dyDescent="0.3">
      <c r="A4050" s="6">
        <v>45124.666018518517</v>
      </c>
      <c r="B4050" s="4" t="s">
        <v>32</v>
      </c>
      <c r="C4050" s="4" t="s">
        <v>1826</v>
      </c>
      <c r="D4050" s="4" t="s">
        <v>72</v>
      </c>
      <c r="E4050" s="4" t="s">
        <v>7</v>
      </c>
      <c r="F4050" s="4" t="s">
        <v>43</v>
      </c>
      <c r="G4050" s="4" t="s">
        <v>20</v>
      </c>
      <c r="H4050" s="2" t="s">
        <v>71</v>
      </c>
      <c r="I4050" s="5" t="s">
        <v>158</v>
      </c>
      <c r="J4050" s="4"/>
      <c r="K4050" s="4" t="s">
        <v>1</v>
      </c>
      <c r="L4050" s="4" t="s">
        <v>0</v>
      </c>
      <c r="M4050" s="4">
        <f>+YEAR(Tabla26[[#This Row],[Fecha de creación]])</f>
        <v>2023</v>
      </c>
      <c r="N4050" s="4">
        <f>+MONTH(Tabla26[[#This Row],[Fecha de creación]])</f>
        <v>7</v>
      </c>
    </row>
    <row r="4051" spans="1:14" hidden="1" x14ac:dyDescent="0.3">
      <c r="A4051" s="6">
        <v>45124.675243055557</v>
      </c>
      <c r="B4051" s="4" t="s">
        <v>32</v>
      </c>
      <c r="C4051" s="4" t="s">
        <v>1822</v>
      </c>
      <c r="D4051" s="4" t="s">
        <v>72</v>
      </c>
      <c r="E4051" s="4" t="s">
        <v>7</v>
      </c>
      <c r="F4051" s="4" t="s">
        <v>43</v>
      </c>
      <c r="G4051" s="4" t="s">
        <v>13</v>
      </c>
      <c r="H4051" s="2" t="s">
        <v>71</v>
      </c>
      <c r="I4051" s="5" t="s">
        <v>158</v>
      </c>
      <c r="J4051" s="4" t="s">
        <v>27</v>
      </c>
      <c r="K4051" s="4" t="s">
        <v>1</v>
      </c>
      <c r="L4051" s="4" t="s">
        <v>11</v>
      </c>
      <c r="M4051" s="4">
        <f>+YEAR(Tabla26[[#This Row],[Fecha de creación]])</f>
        <v>2023</v>
      </c>
      <c r="N4051" s="4">
        <f>+MONTH(Tabla26[[#This Row],[Fecha de creación]])</f>
        <v>7</v>
      </c>
    </row>
    <row r="4052" spans="1:14" hidden="1" x14ac:dyDescent="0.3">
      <c r="A4052" s="6">
        <v>45124.677025462966</v>
      </c>
      <c r="B4052" s="4" t="s">
        <v>23</v>
      </c>
      <c r="C4052" s="4" t="s">
        <v>1821</v>
      </c>
      <c r="D4052" s="4" t="s">
        <v>72</v>
      </c>
      <c r="E4052" s="4" t="s">
        <v>7</v>
      </c>
      <c r="F4052" s="4" t="s">
        <v>43</v>
      </c>
      <c r="G4052" s="4" t="s">
        <v>13</v>
      </c>
      <c r="H4052" s="2" t="s">
        <v>71</v>
      </c>
      <c r="I4052" s="5" t="s">
        <v>237</v>
      </c>
      <c r="J4052" s="4" t="s">
        <v>27</v>
      </c>
      <c r="K4052" s="4" t="s">
        <v>1</v>
      </c>
      <c r="L4052" s="4" t="s">
        <v>11</v>
      </c>
      <c r="M4052" s="4">
        <f>+YEAR(Tabla26[[#This Row],[Fecha de creación]])</f>
        <v>2023</v>
      </c>
      <c r="N4052" s="4">
        <f>+MONTH(Tabla26[[#This Row],[Fecha de creación]])</f>
        <v>7</v>
      </c>
    </row>
    <row r="4053" spans="1:14" hidden="1" x14ac:dyDescent="0.3">
      <c r="A4053" s="6">
        <v>45124.6797337963</v>
      </c>
      <c r="B4053" s="4" t="s">
        <v>23</v>
      </c>
      <c r="C4053" s="4" t="s">
        <v>1820</v>
      </c>
      <c r="D4053" s="4" t="s">
        <v>72</v>
      </c>
      <c r="E4053" s="4" t="s">
        <v>7</v>
      </c>
      <c r="F4053" s="4" t="s">
        <v>43</v>
      </c>
      <c r="G4053" s="4" t="s">
        <v>13</v>
      </c>
      <c r="H4053" s="2" t="s">
        <v>71</v>
      </c>
      <c r="I4053" s="5" t="s">
        <v>237</v>
      </c>
      <c r="J4053" s="4" t="s">
        <v>27</v>
      </c>
      <c r="K4053" s="4" t="s">
        <v>1</v>
      </c>
      <c r="L4053" s="4" t="s">
        <v>11</v>
      </c>
      <c r="M4053" s="4">
        <f>+YEAR(Tabla26[[#This Row],[Fecha de creación]])</f>
        <v>2023</v>
      </c>
      <c r="N4053" s="4">
        <f>+MONTH(Tabla26[[#This Row],[Fecha de creación]])</f>
        <v>7</v>
      </c>
    </row>
    <row r="4054" spans="1:14" hidden="1" x14ac:dyDescent="0.3">
      <c r="A4054" s="6">
        <v>45125.694699074076</v>
      </c>
      <c r="B4054" s="4" t="s">
        <v>32</v>
      </c>
      <c r="C4054" s="4" t="s">
        <v>1795</v>
      </c>
      <c r="D4054" s="4" t="s">
        <v>72</v>
      </c>
      <c r="E4054" s="4" t="s">
        <v>7</v>
      </c>
      <c r="F4054" s="4" t="s">
        <v>43</v>
      </c>
      <c r="G4054" s="4" t="s">
        <v>13</v>
      </c>
      <c r="H4054" s="2" t="s">
        <v>71</v>
      </c>
      <c r="I4054" s="5" t="s">
        <v>127</v>
      </c>
      <c r="J4054" s="4" t="s">
        <v>27</v>
      </c>
      <c r="K4054" s="4" t="s">
        <v>1</v>
      </c>
      <c r="L4054" s="4" t="s">
        <v>11</v>
      </c>
      <c r="M4054" s="4">
        <f>+YEAR(Tabla26[[#This Row],[Fecha de creación]])</f>
        <v>2023</v>
      </c>
      <c r="N4054" s="4">
        <f>+MONTH(Tabla26[[#This Row],[Fecha de creación]])</f>
        <v>7</v>
      </c>
    </row>
    <row r="4055" spans="1:14" hidden="1" x14ac:dyDescent="0.3">
      <c r="A4055" s="6">
        <v>45125.695532407408</v>
      </c>
      <c r="B4055" s="4" t="s">
        <v>32</v>
      </c>
      <c r="C4055" s="4" t="s">
        <v>1794</v>
      </c>
      <c r="D4055" s="4" t="s">
        <v>72</v>
      </c>
      <c r="E4055" s="4" t="s">
        <v>7</v>
      </c>
      <c r="F4055" s="4" t="s">
        <v>43</v>
      </c>
      <c r="G4055" s="4" t="s">
        <v>13</v>
      </c>
      <c r="H4055" s="2" t="s">
        <v>71</v>
      </c>
      <c r="I4055" s="5" t="s">
        <v>127</v>
      </c>
      <c r="J4055" s="4"/>
      <c r="K4055" s="4" t="s">
        <v>1</v>
      </c>
      <c r="L4055" s="4" t="s">
        <v>11</v>
      </c>
      <c r="M4055" s="4">
        <f>+YEAR(Tabla26[[#This Row],[Fecha de creación]])</f>
        <v>2023</v>
      </c>
      <c r="N4055" s="4">
        <f>+MONTH(Tabla26[[#This Row],[Fecha de creación]])</f>
        <v>7</v>
      </c>
    </row>
    <row r="4056" spans="1:14" hidden="1" x14ac:dyDescent="0.3">
      <c r="A4056" s="6">
        <v>45125.706990740742</v>
      </c>
      <c r="B4056" s="4" t="s">
        <v>32</v>
      </c>
      <c r="C4056" s="4" t="s">
        <v>1793</v>
      </c>
      <c r="D4056" s="4" t="s">
        <v>72</v>
      </c>
      <c r="E4056" s="4" t="s">
        <v>7</v>
      </c>
      <c r="F4056" s="4" t="s">
        <v>43</v>
      </c>
      <c r="G4056" s="4" t="s">
        <v>13</v>
      </c>
      <c r="H4056" s="2" t="s">
        <v>71</v>
      </c>
      <c r="I4056" s="5" t="s">
        <v>127</v>
      </c>
      <c r="J4056" s="4"/>
      <c r="K4056" s="4" t="s">
        <v>1</v>
      </c>
      <c r="L4056" s="4" t="s">
        <v>11</v>
      </c>
      <c r="M4056" s="4">
        <f>+YEAR(Tabla26[[#This Row],[Fecha de creación]])</f>
        <v>2023</v>
      </c>
      <c r="N4056" s="4">
        <f>+MONTH(Tabla26[[#This Row],[Fecha de creación]])</f>
        <v>7</v>
      </c>
    </row>
    <row r="4057" spans="1:14" hidden="1" x14ac:dyDescent="0.3">
      <c r="A4057" s="6">
        <v>45126.450497685182</v>
      </c>
      <c r="B4057" s="4" t="s">
        <v>23</v>
      </c>
      <c r="C4057" s="4" t="s">
        <v>1781</v>
      </c>
      <c r="D4057" s="4" t="s">
        <v>72</v>
      </c>
      <c r="E4057" s="4" t="s">
        <v>7</v>
      </c>
      <c r="F4057" s="4" t="s">
        <v>43</v>
      </c>
      <c r="G4057" s="4" t="s">
        <v>13</v>
      </c>
      <c r="H4057" s="2" t="s">
        <v>71</v>
      </c>
      <c r="I4057" s="5" t="s">
        <v>897</v>
      </c>
      <c r="J4057" s="4" t="s">
        <v>2</v>
      </c>
      <c r="K4057" s="4" t="s">
        <v>1</v>
      </c>
      <c r="L4057" s="4" t="s">
        <v>11</v>
      </c>
      <c r="M4057" s="4">
        <f>+YEAR(Tabla26[[#This Row],[Fecha de creación]])</f>
        <v>2023</v>
      </c>
      <c r="N4057" s="4">
        <f>+MONTH(Tabla26[[#This Row],[Fecha de creación]])</f>
        <v>7</v>
      </c>
    </row>
    <row r="4058" spans="1:14" hidden="1" x14ac:dyDescent="0.3">
      <c r="A4058" s="6">
        <v>45126.501111111109</v>
      </c>
      <c r="B4058" s="4" t="s">
        <v>32</v>
      </c>
      <c r="C4058" s="4" t="s">
        <v>1761</v>
      </c>
      <c r="D4058" s="4" t="s">
        <v>72</v>
      </c>
      <c r="E4058" s="4" t="s">
        <v>7</v>
      </c>
      <c r="F4058" s="4" t="s">
        <v>43</v>
      </c>
      <c r="G4058" s="4" t="s">
        <v>13</v>
      </c>
      <c r="H4058" s="2" t="s">
        <v>71</v>
      </c>
      <c r="I4058" s="5" t="s">
        <v>158</v>
      </c>
      <c r="J4058" s="4" t="s">
        <v>27</v>
      </c>
      <c r="K4058" s="4" t="s">
        <v>1</v>
      </c>
      <c r="L4058" s="4" t="s">
        <v>11</v>
      </c>
      <c r="M4058" s="4">
        <f>+YEAR(Tabla26[[#This Row],[Fecha de creación]])</f>
        <v>2023</v>
      </c>
      <c r="N4058" s="4">
        <f>+MONTH(Tabla26[[#This Row],[Fecha de creación]])</f>
        <v>7</v>
      </c>
    </row>
    <row r="4059" spans="1:14" hidden="1" x14ac:dyDescent="0.3">
      <c r="A4059" s="6">
        <v>45126.50273148148</v>
      </c>
      <c r="B4059" s="4" t="s">
        <v>32</v>
      </c>
      <c r="C4059" s="4" t="s">
        <v>1760</v>
      </c>
      <c r="D4059" s="4" t="s">
        <v>72</v>
      </c>
      <c r="E4059" s="4" t="s">
        <v>7</v>
      </c>
      <c r="F4059" s="4" t="s">
        <v>43</v>
      </c>
      <c r="G4059" s="4" t="s">
        <v>13</v>
      </c>
      <c r="H4059" s="2" t="s">
        <v>71</v>
      </c>
      <c r="I4059" s="5" t="s">
        <v>158</v>
      </c>
      <c r="J4059" s="4" t="s">
        <v>27</v>
      </c>
      <c r="K4059" s="4" t="s">
        <v>1</v>
      </c>
      <c r="L4059" s="4" t="s">
        <v>11</v>
      </c>
      <c r="M4059" s="4">
        <f>+YEAR(Tabla26[[#This Row],[Fecha de creación]])</f>
        <v>2023</v>
      </c>
      <c r="N4059" s="4">
        <f>+MONTH(Tabla26[[#This Row],[Fecha de creación]])</f>
        <v>7</v>
      </c>
    </row>
    <row r="4060" spans="1:14" hidden="1" x14ac:dyDescent="0.3">
      <c r="A4060" s="6">
        <v>45126.503877314812</v>
      </c>
      <c r="B4060" s="4" t="s">
        <v>32</v>
      </c>
      <c r="C4060" s="4" t="s">
        <v>1759</v>
      </c>
      <c r="D4060" s="4" t="s">
        <v>72</v>
      </c>
      <c r="E4060" s="4" t="s">
        <v>7</v>
      </c>
      <c r="F4060" s="4" t="s">
        <v>43</v>
      </c>
      <c r="G4060" s="4" t="s">
        <v>13</v>
      </c>
      <c r="H4060" s="2" t="s">
        <v>71</v>
      </c>
      <c r="I4060" s="5" t="s">
        <v>158</v>
      </c>
      <c r="J4060" s="4" t="s">
        <v>27</v>
      </c>
      <c r="K4060" s="4" t="s">
        <v>1</v>
      </c>
      <c r="L4060" s="4" t="s">
        <v>11</v>
      </c>
      <c r="M4060" s="4">
        <f>+YEAR(Tabla26[[#This Row],[Fecha de creación]])</f>
        <v>2023</v>
      </c>
      <c r="N4060" s="4">
        <f>+MONTH(Tabla26[[#This Row],[Fecha de creación]])</f>
        <v>7</v>
      </c>
    </row>
    <row r="4061" spans="1:14" hidden="1" x14ac:dyDescent="0.3">
      <c r="A4061" s="6">
        <v>45126.613321759258</v>
      </c>
      <c r="B4061" s="4" t="s">
        <v>32</v>
      </c>
      <c r="C4061" s="4" t="s">
        <v>1749</v>
      </c>
      <c r="D4061" s="4" t="s">
        <v>72</v>
      </c>
      <c r="E4061" s="4" t="s">
        <v>7</v>
      </c>
      <c r="F4061" s="4" t="s">
        <v>43</v>
      </c>
      <c r="G4061" s="4" t="s">
        <v>13</v>
      </c>
      <c r="H4061" s="2" t="s">
        <v>71</v>
      </c>
      <c r="I4061" s="5" t="s">
        <v>127</v>
      </c>
      <c r="J4061" s="4"/>
      <c r="K4061" s="4" t="s">
        <v>1</v>
      </c>
      <c r="L4061" s="4" t="s">
        <v>11</v>
      </c>
      <c r="M4061" s="4">
        <f>+YEAR(Tabla26[[#This Row],[Fecha de creación]])</f>
        <v>2023</v>
      </c>
      <c r="N4061" s="4">
        <f>+MONTH(Tabla26[[#This Row],[Fecha de creación]])</f>
        <v>7</v>
      </c>
    </row>
    <row r="4062" spans="1:14" hidden="1" x14ac:dyDescent="0.3">
      <c r="A4062" s="6">
        <v>45126.614189814813</v>
      </c>
      <c r="B4062" s="4" t="s">
        <v>32</v>
      </c>
      <c r="C4062" s="4" t="s">
        <v>1748</v>
      </c>
      <c r="D4062" s="4" t="s">
        <v>72</v>
      </c>
      <c r="E4062" s="4" t="s">
        <v>7</v>
      </c>
      <c r="F4062" s="4" t="s">
        <v>43</v>
      </c>
      <c r="G4062" s="4" t="s">
        <v>13</v>
      </c>
      <c r="H4062" s="2" t="s">
        <v>71</v>
      </c>
      <c r="I4062" s="5" t="s">
        <v>127</v>
      </c>
      <c r="J4062" s="4"/>
      <c r="K4062" s="4" t="s">
        <v>1</v>
      </c>
      <c r="L4062" s="4" t="s">
        <v>11</v>
      </c>
      <c r="M4062" s="4">
        <f>+YEAR(Tabla26[[#This Row],[Fecha de creación]])</f>
        <v>2023</v>
      </c>
      <c r="N4062" s="4">
        <f>+MONTH(Tabla26[[#This Row],[Fecha de creación]])</f>
        <v>7</v>
      </c>
    </row>
    <row r="4063" spans="1:14" hidden="1" x14ac:dyDescent="0.3">
      <c r="A4063" s="6">
        <v>45126.669374999998</v>
      </c>
      <c r="B4063" s="4" t="s">
        <v>23</v>
      </c>
      <c r="C4063" s="4" t="s">
        <v>1744</v>
      </c>
      <c r="D4063" s="4" t="s">
        <v>72</v>
      </c>
      <c r="E4063" s="4" t="s">
        <v>7</v>
      </c>
      <c r="F4063" s="4" t="s">
        <v>43</v>
      </c>
      <c r="G4063" s="4" t="s">
        <v>13</v>
      </c>
      <c r="H4063" s="2" t="s">
        <v>71</v>
      </c>
      <c r="I4063" s="5" t="s">
        <v>897</v>
      </c>
      <c r="J4063" s="4" t="s">
        <v>2</v>
      </c>
      <c r="K4063" s="4" t="s">
        <v>1</v>
      </c>
      <c r="L4063" s="4" t="s">
        <v>11</v>
      </c>
      <c r="M4063" s="4">
        <f>+YEAR(Tabla26[[#This Row],[Fecha de creación]])</f>
        <v>2023</v>
      </c>
      <c r="N4063" s="4">
        <f>+MONTH(Tabla26[[#This Row],[Fecha de creación]])</f>
        <v>7</v>
      </c>
    </row>
    <row r="4064" spans="1:14" hidden="1" x14ac:dyDescent="0.3">
      <c r="A4064" s="6">
        <v>45137.538368055553</v>
      </c>
      <c r="B4064" s="4" t="s">
        <v>32</v>
      </c>
      <c r="C4064" s="4" t="s">
        <v>1529</v>
      </c>
      <c r="D4064" s="4" t="s">
        <v>72</v>
      </c>
      <c r="E4064" s="4" t="s">
        <v>7</v>
      </c>
      <c r="F4064" s="4" t="s">
        <v>43</v>
      </c>
      <c r="G4064" s="4" t="s">
        <v>13</v>
      </c>
      <c r="H4064" s="2" t="s">
        <v>71</v>
      </c>
      <c r="I4064" s="5" t="s">
        <v>127</v>
      </c>
      <c r="J4064" s="4"/>
      <c r="K4064" s="4" t="s">
        <v>1</v>
      </c>
      <c r="L4064" s="4" t="s">
        <v>11</v>
      </c>
      <c r="M4064" s="4">
        <f>+YEAR(Tabla26[[#This Row],[Fecha de creación]])</f>
        <v>2023</v>
      </c>
      <c r="N4064" s="4">
        <f>+MONTH(Tabla26[[#This Row],[Fecha de creación]])</f>
        <v>7</v>
      </c>
    </row>
    <row r="4065" spans="1:14" hidden="1" x14ac:dyDescent="0.3">
      <c r="A4065" s="6">
        <v>45137.680324074077</v>
      </c>
      <c r="B4065" s="4" t="s">
        <v>32</v>
      </c>
      <c r="C4065" s="4" t="s">
        <v>1526</v>
      </c>
      <c r="D4065" s="4" t="s">
        <v>72</v>
      </c>
      <c r="E4065" s="4" t="s">
        <v>7</v>
      </c>
      <c r="F4065" s="4" t="s">
        <v>43</v>
      </c>
      <c r="G4065" s="4" t="s">
        <v>13</v>
      </c>
      <c r="H4065" s="2" t="s">
        <v>71</v>
      </c>
      <c r="I4065" s="5" t="s">
        <v>127</v>
      </c>
      <c r="J4065" s="4"/>
      <c r="K4065" s="4" t="s">
        <v>1</v>
      </c>
      <c r="L4065" s="4" t="s">
        <v>11</v>
      </c>
      <c r="M4065" s="4">
        <f>+YEAR(Tabla26[[#This Row],[Fecha de creación]])</f>
        <v>2023</v>
      </c>
      <c r="N4065" s="4">
        <f>+MONTH(Tabla26[[#This Row],[Fecha de creación]])</f>
        <v>7</v>
      </c>
    </row>
    <row r="4066" spans="1:14" hidden="1" x14ac:dyDescent="0.3">
      <c r="A4066" s="6">
        <v>45139.760011574072</v>
      </c>
      <c r="B4066" s="4" t="s">
        <v>32</v>
      </c>
      <c r="C4066" s="4" t="s">
        <v>1475</v>
      </c>
      <c r="D4066" s="4" t="s">
        <v>72</v>
      </c>
      <c r="E4066" s="4" t="s">
        <v>7</v>
      </c>
      <c r="F4066" s="4" t="s">
        <v>43</v>
      </c>
      <c r="G4066" s="4" t="s">
        <v>13</v>
      </c>
      <c r="H4066" s="2" t="s">
        <v>71</v>
      </c>
      <c r="I4066" s="5" t="s">
        <v>70</v>
      </c>
      <c r="J4066" s="4" t="s">
        <v>27</v>
      </c>
      <c r="K4066" s="4" t="s">
        <v>1</v>
      </c>
      <c r="L4066" s="4" t="s">
        <v>11</v>
      </c>
      <c r="M4066" s="4">
        <f>+YEAR(Tabla26[[#This Row],[Fecha de creación]])</f>
        <v>2023</v>
      </c>
      <c r="N4066" s="4">
        <f>+MONTH(Tabla26[[#This Row],[Fecha de creación]])</f>
        <v>8</v>
      </c>
    </row>
    <row r="4067" spans="1:14" hidden="1" x14ac:dyDescent="0.3">
      <c r="A4067" s="6">
        <v>45139.762511574074</v>
      </c>
      <c r="B4067" s="4" t="s">
        <v>32</v>
      </c>
      <c r="C4067" s="4" t="s">
        <v>1473</v>
      </c>
      <c r="D4067" s="4" t="s">
        <v>72</v>
      </c>
      <c r="E4067" s="4" t="s">
        <v>7</v>
      </c>
      <c r="F4067" s="4" t="s">
        <v>43</v>
      </c>
      <c r="G4067" s="4" t="s">
        <v>13</v>
      </c>
      <c r="H4067" s="2" t="s">
        <v>71</v>
      </c>
      <c r="I4067" s="5" t="s">
        <v>70</v>
      </c>
      <c r="J4067" s="4" t="s">
        <v>27</v>
      </c>
      <c r="K4067" s="4" t="s">
        <v>1</v>
      </c>
      <c r="L4067" s="4" t="s">
        <v>11</v>
      </c>
      <c r="M4067" s="4">
        <f>+YEAR(Tabla26[[#This Row],[Fecha de creación]])</f>
        <v>2023</v>
      </c>
      <c r="N4067" s="4">
        <f>+MONTH(Tabla26[[#This Row],[Fecha de creación]])</f>
        <v>8</v>
      </c>
    </row>
    <row r="4068" spans="1:14" hidden="1" x14ac:dyDescent="0.3">
      <c r="A4068" s="6">
        <v>45144.541226851848</v>
      </c>
      <c r="B4068" s="4" t="s">
        <v>32</v>
      </c>
      <c r="C4068" s="4" t="s">
        <v>1330</v>
      </c>
      <c r="D4068" s="4" t="s">
        <v>72</v>
      </c>
      <c r="E4068" s="4" t="s">
        <v>7</v>
      </c>
      <c r="F4068" s="4" t="s">
        <v>43</v>
      </c>
      <c r="G4068" s="4" t="s">
        <v>13</v>
      </c>
      <c r="H4068" s="2" t="s">
        <v>71</v>
      </c>
      <c r="I4068" s="5" t="s">
        <v>127</v>
      </c>
      <c r="J4068" s="4"/>
      <c r="K4068" s="4" t="s">
        <v>1</v>
      </c>
      <c r="L4068" s="4" t="s">
        <v>11</v>
      </c>
      <c r="M4068" s="4">
        <f>+YEAR(Tabla26[[#This Row],[Fecha de creación]])</f>
        <v>2023</v>
      </c>
      <c r="N4068" s="4">
        <f>+MONTH(Tabla26[[#This Row],[Fecha de creación]])</f>
        <v>8</v>
      </c>
    </row>
    <row r="4069" spans="1:14" hidden="1" x14ac:dyDescent="0.3">
      <c r="A4069" s="6">
        <v>45144.653171296297</v>
      </c>
      <c r="B4069" s="4" t="s">
        <v>32</v>
      </c>
      <c r="C4069" s="4" t="s">
        <v>1328</v>
      </c>
      <c r="D4069" s="4" t="s">
        <v>72</v>
      </c>
      <c r="E4069" s="4" t="s">
        <v>7</v>
      </c>
      <c r="F4069" s="4" t="s">
        <v>43</v>
      </c>
      <c r="G4069" s="4" t="s">
        <v>13</v>
      </c>
      <c r="H4069" s="2" t="s">
        <v>71</v>
      </c>
      <c r="I4069" s="5" t="s">
        <v>70</v>
      </c>
      <c r="J4069" s="4" t="s">
        <v>27</v>
      </c>
      <c r="K4069" s="4" t="s">
        <v>1</v>
      </c>
      <c r="L4069" s="4" t="s">
        <v>11</v>
      </c>
      <c r="M4069" s="4">
        <f>+YEAR(Tabla26[[#This Row],[Fecha de creación]])</f>
        <v>2023</v>
      </c>
      <c r="N4069" s="4">
        <f>+MONTH(Tabla26[[#This Row],[Fecha de creación]])</f>
        <v>8</v>
      </c>
    </row>
    <row r="4070" spans="1:14" hidden="1" x14ac:dyDescent="0.3">
      <c r="A4070" s="6">
        <v>45144.678530092591</v>
      </c>
      <c r="B4070" s="4" t="s">
        <v>32</v>
      </c>
      <c r="C4070" s="4" t="s">
        <v>1325</v>
      </c>
      <c r="D4070" s="4" t="s">
        <v>72</v>
      </c>
      <c r="E4070" s="4" t="s">
        <v>7</v>
      </c>
      <c r="F4070" s="4" t="s">
        <v>43</v>
      </c>
      <c r="G4070" s="4" t="s">
        <v>13</v>
      </c>
      <c r="H4070" s="2" t="s">
        <v>71</v>
      </c>
      <c r="I4070" s="5" t="s">
        <v>70</v>
      </c>
      <c r="J4070" s="4" t="s">
        <v>27</v>
      </c>
      <c r="K4070" s="4" t="s">
        <v>1</v>
      </c>
      <c r="L4070" s="4" t="s">
        <v>11</v>
      </c>
      <c r="M4070" s="4">
        <f>+YEAR(Tabla26[[#This Row],[Fecha de creación]])</f>
        <v>2023</v>
      </c>
      <c r="N4070" s="4">
        <f>+MONTH(Tabla26[[#This Row],[Fecha de creación]])</f>
        <v>8</v>
      </c>
    </row>
    <row r="4071" spans="1:14" hidden="1" x14ac:dyDescent="0.3">
      <c r="A4071" s="6">
        <v>45144.694398148145</v>
      </c>
      <c r="B4071" s="4" t="s">
        <v>32</v>
      </c>
      <c r="C4071" s="4" t="s">
        <v>1324</v>
      </c>
      <c r="D4071" s="4" t="s">
        <v>72</v>
      </c>
      <c r="E4071" s="4" t="s">
        <v>7</v>
      </c>
      <c r="F4071" s="4" t="s">
        <v>43</v>
      </c>
      <c r="G4071" s="4" t="s">
        <v>13</v>
      </c>
      <c r="H4071" s="2" t="s">
        <v>71</v>
      </c>
      <c r="I4071" s="5" t="s">
        <v>70</v>
      </c>
      <c r="J4071" s="4" t="s">
        <v>27</v>
      </c>
      <c r="K4071" s="4" t="s">
        <v>1</v>
      </c>
      <c r="L4071" s="4" t="s">
        <v>11</v>
      </c>
      <c r="M4071" s="4">
        <f>+YEAR(Tabla26[[#This Row],[Fecha de creación]])</f>
        <v>2023</v>
      </c>
      <c r="N4071" s="4">
        <f>+MONTH(Tabla26[[#This Row],[Fecha de creación]])</f>
        <v>8</v>
      </c>
    </row>
    <row r="4072" spans="1:14" hidden="1" x14ac:dyDescent="0.3">
      <c r="A4072" s="6">
        <v>45144.696770833332</v>
      </c>
      <c r="B4072" s="4" t="s">
        <v>32</v>
      </c>
      <c r="C4072" s="4" t="s">
        <v>1323</v>
      </c>
      <c r="D4072" s="4" t="s">
        <v>72</v>
      </c>
      <c r="E4072" s="4" t="s">
        <v>7</v>
      </c>
      <c r="F4072" s="4" t="s">
        <v>43</v>
      </c>
      <c r="G4072" s="4" t="s">
        <v>13</v>
      </c>
      <c r="H4072" s="2" t="s">
        <v>71</v>
      </c>
      <c r="I4072" s="5" t="s">
        <v>70</v>
      </c>
      <c r="J4072" s="4" t="s">
        <v>27</v>
      </c>
      <c r="K4072" s="4" t="s">
        <v>1</v>
      </c>
      <c r="L4072" s="4" t="s">
        <v>11</v>
      </c>
      <c r="M4072" s="4">
        <f>+YEAR(Tabla26[[#This Row],[Fecha de creación]])</f>
        <v>2023</v>
      </c>
      <c r="N4072" s="4">
        <f>+MONTH(Tabla26[[#This Row],[Fecha de creación]])</f>
        <v>8</v>
      </c>
    </row>
    <row r="4073" spans="1:14" hidden="1" x14ac:dyDescent="0.3">
      <c r="A4073" s="6">
        <v>45146.736585648148</v>
      </c>
      <c r="B4073" s="4" t="s">
        <v>32</v>
      </c>
      <c r="C4073" s="4" t="s">
        <v>1264</v>
      </c>
      <c r="D4073" s="4" t="s">
        <v>72</v>
      </c>
      <c r="E4073" s="4" t="s">
        <v>7</v>
      </c>
      <c r="F4073" s="4" t="s">
        <v>43</v>
      </c>
      <c r="G4073" s="4" t="s">
        <v>13</v>
      </c>
      <c r="H4073" s="2" t="s">
        <v>71</v>
      </c>
      <c r="I4073" s="5" t="s">
        <v>127</v>
      </c>
      <c r="J4073" s="4"/>
      <c r="K4073" s="4" t="s">
        <v>1</v>
      </c>
      <c r="L4073" s="4" t="s">
        <v>11</v>
      </c>
      <c r="M4073" s="4">
        <f>+YEAR(Tabla26[[#This Row],[Fecha de creación]])</f>
        <v>2023</v>
      </c>
      <c r="N4073" s="4">
        <f>+MONTH(Tabla26[[#This Row],[Fecha de creación]])</f>
        <v>8</v>
      </c>
    </row>
    <row r="4074" spans="1:14" hidden="1" x14ac:dyDescent="0.3">
      <c r="A4074" s="6">
        <v>45147.740057870367</v>
      </c>
      <c r="B4074" s="4" t="s">
        <v>32</v>
      </c>
      <c r="C4074" s="4" t="s">
        <v>1245</v>
      </c>
      <c r="D4074" s="4" t="s">
        <v>72</v>
      </c>
      <c r="E4074" s="4" t="s">
        <v>7</v>
      </c>
      <c r="F4074" s="4" t="s">
        <v>43</v>
      </c>
      <c r="G4074" s="4" t="s">
        <v>13</v>
      </c>
      <c r="H4074" s="2" t="s">
        <v>71</v>
      </c>
      <c r="I4074" s="5" t="s">
        <v>70</v>
      </c>
      <c r="J4074" s="4" t="s">
        <v>27</v>
      </c>
      <c r="K4074" s="4" t="s">
        <v>1</v>
      </c>
      <c r="L4074" s="4" t="s">
        <v>11</v>
      </c>
      <c r="M4074" s="4">
        <f>+YEAR(Tabla26[[#This Row],[Fecha de creación]])</f>
        <v>2023</v>
      </c>
      <c r="N4074" s="4">
        <f>+MONTH(Tabla26[[#This Row],[Fecha de creación]])</f>
        <v>8</v>
      </c>
    </row>
    <row r="4075" spans="1:14" hidden="1" x14ac:dyDescent="0.3">
      <c r="A4075" s="6">
        <v>45147.741608796299</v>
      </c>
      <c r="B4075" s="4" t="s">
        <v>32</v>
      </c>
      <c r="C4075" s="4" t="s">
        <v>1244</v>
      </c>
      <c r="D4075" s="4" t="s">
        <v>72</v>
      </c>
      <c r="E4075" s="4" t="s">
        <v>7</v>
      </c>
      <c r="F4075" s="4" t="s">
        <v>43</v>
      </c>
      <c r="G4075" s="4" t="s">
        <v>13</v>
      </c>
      <c r="H4075" s="2" t="s">
        <v>71</v>
      </c>
      <c r="I4075" s="5" t="s">
        <v>70</v>
      </c>
      <c r="J4075" s="4" t="s">
        <v>27</v>
      </c>
      <c r="K4075" s="4" t="s">
        <v>1</v>
      </c>
      <c r="L4075" s="4" t="s">
        <v>11</v>
      </c>
      <c r="M4075" s="4">
        <f>+YEAR(Tabla26[[#This Row],[Fecha de creación]])</f>
        <v>2023</v>
      </c>
      <c r="N4075" s="4">
        <f>+MONTH(Tabla26[[#This Row],[Fecha de creación]])</f>
        <v>8</v>
      </c>
    </row>
    <row r="4076" spans="1:14" hidden="1" x14ac:dyDescent="0.3">
      <c r="A4076" s="6">
        <v>45147.743321759262</v>
      </c>
      <c r="B4076" s="4" t="s">
        <v>32</v>
      </c>
      <c r="C4076" s="4" t="s">
        <v>1243</v>
      </c>
      <c r="D4076" s="4" t="s">
        <v>72</v>
      </c>
      <c r="E4076" s="4" t="s">
        <v>7</v>
      </c>
      <c r="F4076" s="4" t="s">
        <v>43</v>
      </c>
      <c r="G4076" s="4" t="s">
        <v>13</v>
      </c>
      <c r="H4076" s="2" t="s">
        <v>71</v>
      </c>
      <c r="I4076" s="5" t="s">
        <v>70</v>
      </c>
      <c r="J4076" s="4" t="s">
        <v>27</v>
      </c>
      <c r="K4076" s="4" t="s">
        <v>1</v>
      </c>
      <c r="L4076" s="4" t="s">
        <v>11</v>
      </c>
      <c r="M4076" s="4">
        <f>+YEAR(Tabla26[[#This Row],[Fecha de creación]])</f>
        <v>2023</v>
      </c>
      <c r="N4076" s="4">
        <f>+MONTH(Tabla26[[#This Row],[Fecha de creación]])</f>
        <v>8</v>
      </c>
    </row>
    <row r="4077" spans="1:14" hidden="1" x14ac:dyDescent="0.3">
      <c r="A4077" s="6">
        <v>45148.646863425929</v>
      </c>
      <c r="B4077" s="4" t="s">
        <v>32</v>
      </c>
      <c r="C4077" s="4" t="s">
        <v>1216</v>
      </c>
      <c r="D4077" s="4" t="s">
        <v>72</v>
      </c>
      <c r="E4077" s="4" t="s">
        <v>7</v>
      </c>
      <c r="F4077" s="4" t="s">
        <v>43</v>
      </c>
      <c r="G4077" s="4" t="s">
        <v>13</v>
      </c>
      <c r="H4077" s="2" t="s">
        <v>71</v>
      </c>
      <c r="I4077" s="5" t="s">
        <v>70</v>
      </c>
      <c r="J4077" s="4" t="s">
        <v>27</v>
      </c>
      <c r="K4077" s="4" t="s">
        <v>1</v>
      </c>
      <c r="L4077" s="4" t="s">
        <v>11</v>
      </c>
      <c r="M4077" s="4">
        <f>+YEAR(Tabla26[[#This Row],[Fecha de creación]])</f>
        <v>2023</v>
      </c>
      <c r="N4077" s="4">
        <f>+MONTH(Tabla26[[#This Row],[Fecha de creación]])</f>
        <v>8</v>
      </c>
    </row>
    <row r="4078" spans="1:14" hidden="1" x14ac:dyDescent="0.3">
      <c r="A4078" s="6">
        <v>45148.64916666667</v>
      </c>
      <c r="B4078" s="4" t="s">
        <v>32</v>
      </c>
      <c r="C4078" s="4" t="s">
        <v>1215</v>
      </c>
      <c r="D4078" s="4" t="s">
        <v>72</v>
      </c>
      <c r="E4078" s="4" t="s">
        <v>7</v>
      </c>
      <c r="F4078" s="4" t="s">
        <v>43</v>
      </c>
      <c r="G4078" s="4" t="s">
        <v>13</v>
      </c>
      <c r="H4078" s="2" t="s">
        <v>71</v>
      </c>
      <c r="I4078" s="5" t="s">
        <v>70</v>
      </c>
      <c r="J4078" s="4" t="s">
        <v>27</v>
      </c>
      <c r="K4078" s="4" t="s">
        <v>1</v>
      </c>
      <c r="L4078" s="4" t="s">
        <v>11</v>
      </c>
      <c r="M4078" s="4">
        <f>+YEAR(Tabla26[[#This Row],[Fecha de creación]])</f>
        <v>2023</v>
      </c>
      <c r="N4078" s="4">
        <f>+MONTH(Tabla26[[#This Row],[Fecha de creación]])</f>
        <v>8</v>
      </c>
    </row>
    <row r="4079" spans="1:14" hidden="1" x14ac:dyDescent="0.3">
      <c r="A4079" s="6">
        <v>45148.651226851849</v>
      </c>
      <c r="B4079" s="4" t="s">
        <v>32</v>
      </c>
      <c r="C4079" s="4" t="s">
        <v>1214</v>
      </c>
      <c r="D4079" s="4" t="s">
        <v>72</v>
      </c>
      <c r="E4079" s="4" t="s">
        <v>7</v>
      </c>
      <c r="F4079" s="4" t="s">
        <v>43</v>
      </c>
      <c r="G4079" s="4" t="s">
        <v>13</v>
      </c>
      <c r="H4079" s="2" t="s">
        <v>71</v>
      </c>
      <c r="I4079" s="5" t="s">
        <v>70</v>
      </c>
      <c r="J4079" s="4" t="s">
        <v>27</v>
      </c>
      <c r="K4079" s="4" t="s">
        <v>1</v>
      </c>
      <c r="L4079" s="4" t="s">
        <v>11</v>
      </c>
      <c r="M4079" s="4">
        <f>+YEAR(Tabla26[[#This Row],[Fecha de creación]])</f>
        <v>2023</v>
      </c>
      <c r="N4079" s="4">
        <f>+MONTH(Tabla26[[#This Row],[Fecha de creación]])</f>
        <v>8</v>
      </c>
    </row>
    <row r="4080" spans="1:14" hidden="1" x14ac:dyDescent="0.3">
      <c r="A4080" s="6">
        <v>45148.655787037038</v>
      </c>
      <c r="B4080" s="4" t="s">
        <v>32</v>
      </c>
      <c r="C4080" s="4" t="s">
        <v>1213</v>
      </c>
      <c r="D4080" s="4" t="s">
        <v>72</v>
      </c>
      <c r="E4080" s="4" t="s">
        <v>7</v>
      </c>
      <c r="F4080" s="4" t="s">
        <v>43</v>
      </c>
      <c r="G4080" s="4" t="s">
        <v>13</v>
      </c>
      <c r="H4080" s="2" t="s">
        <v>71</v>
      </c>
      <c r="I4080" s="5" t="s">
        <v>70</v>
      </c>
      <c r="J4080" s="4" t="s">
        <v>27</v>
      </c>
      <c r="K4080" s="4" t="s">
        <v>1</v>
      </c>
      <c r="L4080" s="4" t="s">
        <v>11</v>
      </c>
      <c r="M4080" s="4">
        <f>+YEAR(Tabla26[[#This Row],[Fecha de creación]])</f>
        <v>2023</v>
      </c>
      <c r="N4080" s="4">
        <f>+MONTH(Tabla26[[#This Row],[Fecha de creación]])</f>
        <v>8</v>
      </c>
    </row>
    <row r="4081" spans="1:14" hidden="1" x14ac:dyDescent="0.3">
      <c r="A4081" s="6">
        <v>45149.591180555559</v>
      </c>
      <c r="B4081" s="4" t="s">
        <v>32</v>
      </c>
      <c r="C4081" s="4" t="s">
        <v>1194</v>
      </c>
      <c r="D4081" s="4" t="s">
        <v>72</v>
      </c>
      <c r="E4081" s="4" t="s">
        <v>7</v>
      </c>
      <c r="F4081" s="4" t="s">
        <v>43</v>
      </c>
      <c r="G4081" s="4" t="s">
        <v>20</v>
      </c>
      <c r="H4081" s="2" t="s">
        <v>71</v>
      </c>
      <c r="I4081" s="5" t="s">
        <v>127</v>
      </c>
      <c r="J4081" s="4"/>
      <c r="K4081" s="4" t="s">
        <v>1</v>
      </c>
      <c r="L4081" s="4" t="s">
        <v>0</v>
      </c>
      <c r="M4081" s="4">
        <f>+YEAR(Tabla26[[#This Row],[Fecha de creación]])</f>
        <v>2023</v>
      </c>
      <c r="N4081" s="4">
        <f>+MONTH(Tabla26[[#This Row],[Fecha de creación]])</f>
        <v>8</v>
      </c>
    </row>
    <row r="4082" spans="1:14" hidden="1" x14ac:dyDescent="0.3">
      <c r="A4082" s="6">
        <v>45151.703645833331</v>
      </c>
      <c r="B4082" s="4" t="s">
        <v>32</v>
      </c>
      <c r="C4082" s="4" t="s">
        <v>1146</v>
      </c>
      <c r="D4082" s="4" t="s">
        <v>72</v>
      </c>
      <c r="E4082" s="4" t="s">
        <v>7</v>
      </c>
      <c r="F4082" s="4" t="s">
        <v>43</v>
      </c>
      <c r="G4082" s="4" t="s">
        <v>13</v>
      </c>
      <c r="H4082" s="2" t="s">
        <v>71</v>
      </c>
      <c r="I4082" s="5" t="s">
        <v>70</v>
      </c>
      <c r="J4082" s="4" t="s">
        <v>27</v>
      </c>
      <c r="K4082" s="4" t="s">
        <v>1</v>
      </c>
      <c r="L4082" s="4" t="s">
        <v>11</v>
      </c>
      <c r="M4082" s="4">
        <f>+YEAR(Tabla26[[#This Row],[Fecha de creación]])</f>
        <v>2023</v>
      </c>
      <c r="N4082" s="4">
        <f>+MONTH(Tabla26[[#This Row],[Fecha de creación]])</f>
        <v>8</v>
      </c>
    </row>
    <row r="4083" spans="1:14" hidden="1" x14ac:dyDescent="0.3">
      <c r="A4083" s="6">
        <v>45152.709687499999</v>
      </c>
      <c r="B4083" s="4" t="s">
        <v>32</v>
      </c>
      <c r="C4083" s="4" t="s">
        <v>1124</v>
      </c>
      <c r="D4083" s="4" t="s">
        <v>72</v>
      </c>
      <c r="E4083" s="4" t="s">
        <v>7</v>
      </c>
      <c r="F4083" s="4" t="s">
        <v>43</v>
      </c>
      <c r="G4083" s="4" t="s">
        <v>13</v>
      </c>
      <c r="H4083" s="2" t="s">
        <v>71</v>
      </c>
      <c r="I4083" s="5" t="s">
        <v>70</v>
      </c>
      <c r="J4083" s="4" t="s">
        <v>27</v>
      </c>
      <c r="K4083" s="4" t="s">
        <v>1</v>
      </c>
      <c r="L4083" s="4" t="s">
        <v>11</v>
      </c>
      <c r="M4083" s="4">
        <f>+YEAR(Tabla26[[#This Row],[Fecha de creación]])</f>
        <v>2023</v>
      </c>
      <c r="N4083" s="4">
        <f>+MONTH(Tabla26[[#This Row],[Fecha de creación]])</f>
        <v>8</v>
      </c>
    </row>
    <row r="4084" spans="1:14" hidden="1" x14ac:dyDescent="0.3">
      <c r="A4084" s="6">
        <v>45155.590358796297</v>
      </c>
      <c r="B4084" s="4" t="s">
        <v>32</v>
      </c>
      <c r="C4084" s="4" t="s">
        <v>1067</v>
      </c>
      <c r="D4084" s="4" t="s">
        <v>72</v>
      </c>
      <c r="E4084" s="4" t="s">
        <v>7</v>
      </c>
      <c r="F4084" s="4" t="s">
        <v>43</v>
      </c>
      <c r="G4084" s="4" t="s">
        <v>13</v>
      </c>
      <c r="H4084" s="2" t="s">
        <v>71</v>
      </c>
      <c r="I4084" s="5" t="s">
        <v>127</v>
      </c>
      <c r="J4084" s="4"/>
      <c r="K4084" s="4" t="s">
        <v>1</v>
      </c>
      <c r="L4084" s="4" t="s">
        <v>11</v>
      </c>
      <c r="M4084" s="4">
        <f>+YEAR(Tabla26[[#This Row],[Fecha de creación]])</f>
        <v>2023</v>
      </c>
      <c r="N4084" s="4">
        <f>+MONTH(Tabla26[[#This Row],[Fecha de creación]])</f>
        <v>8</v>
      </c>
    </row>
    <row r="4085" spans="1:14" hidden="1" x14ac:dyDescent="0.3">
      <c r="A4085" s="6">
        <v>45157.476944444446</v>
      </c>
      <c r="B4085" s="4" t="s">
        <v>32</v>
      </c>
      <c r="C4085" s="4" t="s">
        <v>1028</v>
      </c>
      <c r="D4085" s="4" t="s">
        <v>72</v>
      </c>
      <c r="E4085" s="4" t="s">
        <v>7</v>
      </c>
      <c r="F4085" s="4" t="s">
        <v>43</v>
      </c>
      <c r="G4085" s="4" t="s">
        <v>13</v>
      </c>
      <c r="H4085" s="2" t="s">
        <v>71</v>
      </c>
      <c r="I4085" s="5" t="s">
        <v>127</v>
      </c>
      <c r="J4085" s="4"/>
      <c r="K4085" s="4" t="s">
        <v>1</v>
      </c>
      <c r="L4085" s="4" t="s">
        <v>11</v>
      </c>
      <c r="M4085" s="4">
        <f>+YEAR(Tabla26[[#This Row],[Fecha de creación]])</f>
        <v>2023</v>
      </c>
      <c r="N4085" s="4">
        <f>+MONTH(Tabla26[[#This Row],[Fecha de creación]])</f>
        <v>8</v>
      </c>
    </row>
    <row r="4086" spans="1:14" hidden="1" x14ac:dyDescent="0.3">
      <c r="A4086" s="6">
        <v>45158.442071759258</v>
      </c>
      <c r="B4086" s="4" t="s">
        <v>32</v>
      </c>
      <c r="C4086" s="4" t="s">
        <v>1009</v>
      </c>
      <c r="D4086" s="4" t="s">
        <v>72</v>
      </c>
      <c r="E4086" s="4" t="s">
        <v>7</v>
      </c>
      <c r="F4086" s="4" t="s">
        <v>43</v>
      </c>
      <c r="G4086" s="4" t="s">
        <v>13</v>
      </c>
      <c r="H4086" s="2" t="s">
        <v>71</v>
      </c>
      <c r="I4086" s="5" t="s">
        <v>127</v>
      </c>
      <c r="J4086" s="4"/>
      <c r="K4086" s="4" t="s">
        <v>1</v>
      </c>
      <c r="L4086" s="4" t="s">
        <v>11</v>
      </c>
      <c r="M4086" s="4">
        <f>+YEAR(Tabla26[[#This Row],[Fecha de creación]])</f>
        <v>2023</v>
      </c>
      <c r="N4086" s="4">
        <f>+MONTH(Tabla26[[#This Row],[Fecha de creación]])</f>
        <v>8</v>
      </c>
    </row>
    <row r="4087" spans="1:14" hidden="1" x14ac:dyDescent="0.3">
      <c r="A4087" s="6">
        <v>45158.64875</v>
      </c>
      <c r="B4087" s="4" t="s">
        <v>32</v>
      </c>
      <c r="C4087" s="4" t="s">
        <v>1003</v>
      </c>
      <c r="D4087" s="4" t="s">
        <v>72</v>
      </c>
      <c r="E4087" s="4" t="s">
        <v>7</v>
      </c>
      <c r="F4087" s="4" t="s">
        <v>43</v>
      </c>
      <c r="G4087" s="4" t="s">
        <v>13</v>
      </c>
      <c r="H4087" s="2" t="s">
        <v>71</v>
      </c>
      <c r="I4087" s="5" t="s">
        <v>127</v>
      </c>
      <c r="J4087" s="4"/>
      <c r="K4087" s="4" t="s">
        <v>1</v>
      </c>
      <c r="L4087" s="4" t="s">
        <v>11</v>
      </c>
      <c r="M4087" s="4">
        <f>+YEAR(Tabla26[[#This Row],[Fecha de creación]])</f>
        <v>2023</v>
      </c>
      <c r="N4087" s="4">
        <f>+MONTH(Tabla26[[#This Row],[Fecha de creación]])</f>
        <v>8</v>
      </c>
    </row>
    <row r="4088" spans="1:14" hidden="1" x14ac:dyDescent="0.3">
      <c r="A4088" s="6">
        <v>45161.582048611112</v>
      </c>
      <c r="B4088" s="4" t="s">
        <v>32</v>
      </c>
      <c r="C4088" s="4" t="s">
        <v>954</v>
      </c>
      <c r="D4088" s="4" t="s">
        <v>72</v>
      </c>
      <c r="E4088" s="4" t="s">
        <v>7</v>
      </c>
      <c r="F4088" s="4" t="s">
        <v>43</v>
      </c>
      <c r="G4088" s="4" t="s">
        <v>13</v>
      </c>
      <c r="H4088" s="2" t="s">
        <v>71</v>
      </c>
      <c r="I4088" s="5" t="s">
        <v>70</v>
      </c>
      <c r="J4088" s="4" t="s">
        <v>27</v>
      </c>
      <c r="K4088" s="4" t="s">
        <v>1</v>
      </c>
      <c r="L4088" s="4" t="s">
        <v>11</v>
      </c>
      <c r="M4088" s="4">
        <f>+YEAR(Tabla26[[#This Row],[Fecha de creación]])</f>
        <v>2023</v>
      </c>
      <c r="N4088" s="4">
        <f>+MONTH(Tabla26[[#This Row],[Fecha de creación]])</f>
        <v>8</v>
      </c>
    </row>
    <row r="4089" spans="1:14" hidden="1" x14ac:dyDescent="0.3">
      <c r="A4089" s="6">
        <v>45161.666215277779</v>
      </c>
      <c r="B4089" s="4" t="s">
        <v>32</v>
      </c>
      <c r="C4089" s="4" t="s">
        <v>949</v>
      </c>
      <c r="D4089" s="4" t="s">
        <v>72</v>
      </c>
      <c r="E4089" s="4" t="s">
        <v>7</v>
      </c>
      <c r="F4089" s="4" t="s">
        <v>43</v>
      </c>
      <c r="G4089" s="4" t="s">
        <v>13</v>
      </c>
      <c r="H4089" s="2" t="s">
        <v>71</v>
      </c>
      <c r="I4089" s="5" t="s">
        <v>70</v>
      </c>
      <c r="J4089" s="4" t="s">
        <v>27</v>
      </c>
      <c r="K4089" s="4" t="s">
        <v>1</v>
      </c>
      <c r="L4089" s="4" t="s">
        <v>11</v>
      </c>
      <c r="M4089" s="4">
        <f>+YEAR(Tabla26[[#This Row],[Fecha de creación]])</f>
        <v>2023</v>
      </c>
      <c r="N4089" s="4">
        <f>+MONTH(Tabla26[[#This Row],[Fecha de creación]])</f>
        <v>8</v>
      </c>
    </row>
    <row r="4090" spans="1:14" hidden="1" x14ac:dyDescent="0.3">
      <c r="A4090" s="6">
        <v>45161.681469907409</v>
      </c>
      <c r="B4090" s="4" t="s">
        <v>32</v>
      </c>
      <c r="C4090" s="4" t="s">
        <v>946</v>
      </c>
      <c r="D4090" s="4" t="s">
        <v>72</v>
      </c>
      <c r="E4090" s="4" t="s">
        <v>7</v>
      </c>
      <c r="F4090" s="4" t="s">
        <v>43</v>
      </c>
      <c r="G4090" s="4" t="s">
        <v>13</v>
      </c>
      <c r="H4090" s="2" t="s">
        <v>71</v>
      </c>
      <c r="I4090" s="5" t="s">
        <v>70</v>
      </c>
      <c r="J4090" s="4" t="s">
        <v>27</v>
      </c>
      <c r="K4090" s="4" t="s">
        <v>1</v>
      </c>
      <c r="L4090" s="4" t="s">
        <v>11</v>
      </c>
      <c r="M4090" s="4">
        <f>+YEAR(Tabla26[[#This Row],[Fecha de creación]])</f>
        <v>2023</v>
      </c>
      <c r="N4090" s="4">
        <f>+MONTH(Tabla26[[#This Row],[Fecha de creación]])</f>
        <v>8</v>
      </c>
    </row>
    <row r="4091" spans="1:14" hidden="1" x14ac:dyDescent="0.3">
      <c r="A4091" s="6">
        <v>45162.666388888887</v>
      </c>
      <c r="B4091" s="4" t="s">
        <v>32</v>
      </c>
      <c r="C4091" s="4" t="s">
        <v>933</v>
      </c>
      <c r="D4091" s="4" t="s">
        <v>72</v>
      </c>
      <c r="E4091" s="4" t="s">
        <v>7</v>
      </c>
      <c r="F4091" s="4" t="s">
        <v>43</v>
      </c>
      <c r="G4091" s="4" t="s">
        <v>13</v>
      </c>
      <c r="H4091" s="2" t="s">
        <v>71</v>
      </c>
      <c r="I4091" s="5" t="s">
        <v>70</v>
      </c>
      <c r="J4091" s="4" t="s">
        <v>27</v>
      </c>
      <c r="K4091" s="4" t="s">
        <v>1</v>
      </c>
      <c r="L4091" s="4" t="s">
        <v>11</v>
      </c>
      <c r="M4091" s="4">
        <f>+YEAR(Tabla26[[#This Row],[Fecha de creación]])</f>
        <v>2023</v>
      </c>
      <c r="N4091" s="4">
        <f>+MONTH(Tabla26[[#This Row],[Fecha de creación]])</f>
        <v>8</v>
      </c>
    </row>
    <row r="4092" spans="1:14" hidden="1" x14ac:dyDescent="0.3">
      <c r="A4092" s="6">
        <v>45162.668877314813</v>
      </c>
      <c r="B4092" s="4" t="s">
        <v>32</v>
      </c>
      <c r="C4092" s="4" t="s">
        <v>932</v>
      </c>
      <c r="D4092" s="4" t="s">
        <v>72</v>
      </c>
      <c r="E4092" s="4" t="s">
        <v>7</v>
      </c>
      <c r="F4092" s="4" t="s">
        <v>43</v>
      </c>
      <c r="G4092" s="4" t="s">
        <v>13</v>
      </c>
      <c r="H4092" s="2" t="s">
        <v>71</v>
      </c>
      <c r="I4092" s="5" t="s">
        <v>70</v>
      </c>
      <c r="J4092" s="4" t="s">
        <v>27</v>
      </c>
      <c r="K4092" s="4" t="s">
        <v>1</v>
      </c>
      <c r="L4092" s="4" t="s">
        <v>11</v>
      </c>
      <c r="M4092" s="4">
        <f>+YEAR(Tabla26[[#This Row],[Fecha de creación]])</f>
        <v>2023</v>
      </c>
      <c r="N4092" s="4">
        <f>+MONTH(Tabla26[[#This Row],[Fecha de creación]])</f>
        <v>8</v>
      </c>
    </row>
    <row r="4093" spans="1:14" hidden="1" x14ac:dyDescent="0.3">
      <c r="A4093" s="6">
        <v>45162.672638888886</v>
      </c>
      <c r="B4093" s="4" t="s">
        <v>32</v>
      </c>
      <c r="C4093" s="4" t="s">
        <v>931</v>
      </c>
      <c r="D4093" s="4" t="s">
        <v>72</v>
      </c>
      <c r="E4093" s="4" t="s">
        <v>7</v>
      </c>
      <c r="F4093" s="4" t="s">
        <v>43</v>
      </c>
      <c r="G4093" s="4" t="s">
        <v>13</v>
      </c>
      <c r="H4093" s="2" t="s">
        <v>71</v>
      </c>
      <c r="I4093" s="5" t="s">
        <v>70</v>
      </c>
      <c r="J4093" s="4" t="s">
        <v>27</v>
      </c>
      <c r="K4093" s="4" t="s">
        <v>1</v>
      </c>
      <c r="L4093" s="4" t="s">
        <v>11</v>
      </c>
      <c r="M4093" s="4">
        <f>+YEAR(Tabla26[[#This Row],[Fecha de creación]])</f>
        <v>2023</v>
      </c>
      <c r="N4093" s="4">
        <f>+MONTH(Tabla26[[#This Row],[Fecha de creación]])</f>
        <v>8</v>
      </c>
    </row>
    <row r="4094" spans="1:14" hidden="1" x14ac:dyDescent="0.3">
      <c r="A4094" s="6">
        <v>45162.687754629631</v>
      </c>
      <c r="B4094" s="4" t="s">
        <v>32</v>
      </c>
      <c r="C4094" s="4" t="s">
        <v>926</v>
      </c>
      <c r="D4094" s="4" t="s">
        <v>72</v>
      </c>
      <c r="E4094" s="4" t="s">
        <v>7</v>
      </c>
      <c r="F4094" s="4" t="s">
        <v>43</v>
      </c>
      <c r="G4094" s="4" t="s">
        <v>13</v>
      </c>
      <c r="H4094" s="2" t="s">
        <v>71</v>
      </c>
      <c r="I4094" s="5" t="s">
        <v>70</v>
      </c>
      <c r="J4094" s="4" t="s">
        <v>27</v>
      </c>
      <c r="K4094" s="4" t="s">
        <v>1</v>
      </c>
      <c r="L4094" s="4" t="s">
        <v>11</v>
      </c>
      <c r="M4094" s="4">
        <f>+YEAR(Tabla26[[#This Row],[Fecha de creación]])</f>
        <v>2023</v>
      </c>
      <c r="N4094" s="4">
        <f>+MONTH(Tabla26[[#This Row],[Fecha de creación]])</f>
        <v>8</v>
      </c>
    </row>
    <row r="4095" spans="1:14" hidden="1" x14ac:dyDescent="0.3">
      <c r="A4095" s="6">
        <v>45163.471655092595</v>
      </c>
      <c r="B4095" s="4" t="s">
        <v>32</v>
      </c>
      <c r="C4095" s="4" t="s">
        <v>918</v>
      </c>
      <c r="D4095" s="4" t="s">
        <v>72</v>
      </c>
      <c r="E4095" s="4" t="s">
        <v>7</v>
      </c>
      <c r="F4095" s="4" t="s">
        <v>43</v>
      </c>
      <c r="G4095" s="4" t="s">
        <v>13</v>
      </c>
      <c r="H4095" s="2" t="s">
        <v>71</v>
      </c>
      <c r="I4095" s="5" t="s">
        <v>158</v>
      </c>
      <c r="J4095" s="4" t="s">
        <v>917</v>
      </c>
      <c r="K4095" s="4" t="s">
        <v>1</v>
      </c>
      <c r="L4095" s="4" t="s">
        <v>11</v>
      </c>
      <c r="M4095" s="4">
        <f>+YEAR(Tabla26[[#This Row],[Fecha de creación]])</f>
        <v>2023</v>
      </c>
      <c r="N4095" s="4">
        <f>+MONTH(Tabla26[[#This Row],[Fecha de creación]])</f>
        <v>8</v>
      </c>
    </row>
    <row r="4096" spans="1:14" hidden="1" x14ac:dyDescent="0.3">
      <c r="A4096" s="6">
        <v>45163.688657407409</v>
      </c>
      <c r="B4096" s="4" t="s">
        <v>32</v>
      </c>
      <c r="C4096" s="4" t="s">
        <v>904</v>
      </c>
      <c r="D4096" s="4" t="s">
        <v>72</v>
      </c>
      <c r="E4096" s="4" t="s">
        <v>7</v>
      </c>
      <c r="F4096" s="4" t="s">
        <v>43</v>
      </c>
      <c r="G4096" s="4" t="s">
        <v>13</v>
      </c>
      <c r="H4096" s="2" t="s">
        <v>71</v>
      </c>
      <c r="I4096" s="5" t="s">
        <v>70</v>
      </c>
      <c r="J4096" s="4" t="s">
        <v>27</v>
      </c>
      <c r="K4096" s="4" t="s">
        <v>1</v>
      </c>
      <c r="L4096" s="4" t="s">
        <v>11</v>
      </c>
      <c r="M4096" s="4">
        <f>+YEAR(Tabla26[[#This Row],[Fecha de creación]])</f>
        <v>2023</v>
      </c>
      <c r="N4096" s="4">
        <f>+MONTH(Tabla26[[#This Row],[Fecha de creación]])</f>
        <v>8</v>
      </c>
    </row>
    <row r="4097" spans="1:14" hidden="1" x14ac:dyDescent="0.3">
      <c r="A4097" s="6">
        <v>45163.692094907405</v>
      </c>
      <c r="B4097" s="4" t="s">
        <v>32</v>
      </c>
      <c r="C4097" s="4" t="s">
        <v>903</v>
      </c>
      <c r="D4097" s="4" t="s">
        <v>72</v>
      </c>
      <c r="E4097" s="4" t="s">
        <v>7</v>
      </c>
      <c r="F4097" s="4" t="s">
        <v>43</v>
      </c>
      <c r="G4097" s="4" t="s">
        <v>13</v>
      </c>
      <c r="H4097" s="2" t="s">
        <v>71</v>
      </c>
      <c r="I4097" s="5" t="s">
        <v>70</v>
      </c>
      <c r="J4097" s="4" t="s">
        <v>27</v>
      </c>
      <c r="K4097" s="4" t="s">
        <v>1</v>
      </c>
      <c r="L4097" s="4" t="s">
        <v>11</v>
      </c>
      <c r="M4097" s="4">
        <f>+YEAR(Tabla26[[#This Row],[Fecha de creación]])</f>
        <v>2023</v>
      </c>
      <c r="N4097" s="4">
        <f>+MONTH(Tabla26[[#This Row],[Fecha de creación]])</f>
        <v>8</v>
      </c>
    </row>
    <row r="4098" spans="1:14" hidden="1" x14ac:dyDescent="0.3">
      <c r="A4098" s="6">
        <v>45163.696226851855</v>
      </c>
      <c r="B4098" s="4" t="s">
        <v>32</v>
      </c>
      <c r="C4098" s="4" t="s">
        <v>901</v>
      </c>
      <c r="D4098" s="4" t="s">
        <v>72</v>
      </c>
      <c r="E4098" s="4" t="s">
        <v>7</v>
      </c>
      <c r="F4098" s="4" t="s">
        <v>43</v>
      </c>
      <c r="G4098" s="4" t="s">
        <v>13</v>
      </c>
      <c r="H4098" s="2" t="s">
        <v>71</v>
      </c>
      <c r="I4098" s="5" t="s">
        <v>70</v>
      </c>
      <c r="J4098" s="4" t="s">
        <v>27</v>
      </c>
      <c r="K4098" s="4" t="s">
        <v>1</v>
      </c>
      <c r="L4098" s="4" t="s">
        <v>11</v>
      </c>
      <c r="M4098" s="4">
        <f>+YEAR(Tabla26[[#This Row],[Fecha de creación]])</f>
        <v>2023</v>
      </c>
      <c r="N4098" s="4">
        <f>+MONTH(Tabla26[[#This Row],[Fecha de creación]])</f>
        <v>8</v>
      </c>
    </row>
    <row r="4099" spans="1:14" hidden="1" x14ac:dyDescent="0.3">
      <c r="A4099" s="6">
        <v>45163.703969907408</v>
      </c>
      <c r="B4099" s="4" t="s">
        <v>23</v>
      </c>
      <c r="C4099" s="4" t="s">
        <v>898</v>
      </c>
      <c r="D4099" s="4" t="s">
        <v>72</v>
      </c>
      <c r="E4099" s="4" t="s">
        <v>7</v>
      </c>
      <c r="F4099" s="4" t="s">
        <v>43</v>
      </c>
      <c r="G4099" s="4" t="s">
        <v>13</v>
      </c>
      <c r="H4099" s="2" t="s">
        <v>71</v>
      </c>
      <c r="I4099" s="5" t="s">
        <v>897</v>
      </c>
      <c r="J4099" s="4" t="s">
        <v>27</v>
      </c>
      <c r="K4099" s="4" t="s">
        <v>1</v>
      </c>
      <c r="L4099" s="4" t="s">
        <v>11</v>
      </c>
      <c r="M4099" s="4">
        <f>+YEAR(Tabla26[[#This Row],[Fecha de creación]])</f>
        <v>2023</v>
      </c>
      <c r="N4099" s="4">
        <f>+MONTH(Tabla26[[#This Row],[Fecha de creación]])</f>
        <v>8</v>
      </c>
    </row>
    <row r="4100" spans="1:14" hidden="1" x14ac:dyDescent="0.3">
      <c r="A4100" s="6">
        <v>45163.704351851855</v>
      </c>
      <c r="B4100" s="4" t="s">
        <v>23</v>
      </c>
      <c r="C4100" s="4" t="s">
        <v>896</v>
      </c>
      <c r="D4100" s="4" t="s">
        <v>72</v>
      </c>
      <c r="E4100" s="4" t="s">
        <v>7</v>
      </c>
      <c r="F4100" s="4" t="s">
        <v>43</v>
      </c>
      <c r="G4100" s="4" t="s">
        <v>13</v>
      </c>
      <c r="H4100" s="2" t="s">
        <v>71</v>
      </c>
      <c r="I4100" s="5" t="s">
        <v>18</v>
      </c>
      <c r="J4100" s="4"/>
      <c r="K4100" s="4" t="s">
        <v>1</v>
      </c>
      <c r="L4100" s="4" t="s">
        <v>11</v>
      </c>
      <c r="M4100" s="4">
        <f>+YEAR(Tabla26[[#This Row],[Fecha de creación]])</f>
        <v>2023</v>
      </c>
      <c r="N4100" s="4">
        <f>+MONTH(Tabla26[[#This Row],[Fecha de creación]])</f>
        <v>8</v>
      </c>
    </row>
    <row r="4101" spans="1:14" hidden="1" x14ac:dyDescent="0.3">
      <c r="A4101" s="6">
        <v>45165.701307870368</v>
      </c>
      <c r="B4101" s="4" t="s">
        <v>32</v>
      </c>
      <c r="C4101" s="4" t="s">
        <v>874</v>
      </c>
      <c r="D4101" s="4" t="s">
        <v>72</v>
      </c>
      <c r="E4101" s="4" t="s">
        <v>7</v>
      </c>
      <c r="F4101" s="4" t="s">
        <v>43</v>
      </c>
      <c r="G4101" s="4" t="s">
        <v>13</v>
      </c>
      <c r="H4101" s="2" t="s">
        <v>71</v>
      </c>
      <c r="I4101" s="5" t="s">
        <v>70</v>
      </c>
      <c r="J4101" s="4" t="s">
        <v>27</v>
      </c>
      <c r="K4101" s="4" t="s">
        <v>1</v>
      </c>
      <c r="L4101" s="4" t="s">
        <v>11</v>
      </c>
      <c r="M4101" s="4">
        <f>+YEAR(Tabla26[[#This Row],[Fecha de creación]])</f>
        <v>2023</v>
      </c>
      <c r="N4101" s="4">
        <f>+MONTH(Tabla26[[#This Row],[Fecha de creación]])</f>
        <v>8</v>
      </c>
    </row>
    <row r="4102" spans="1:14" hidden="1" x14ac:dyDescent="0.3">
      <c r="A4102" s="6">
        <v>45165.708148148151</v>
      </c>
      <c r="B4102" s="4" t="s">
        <v>32</v>
      </c>
      <c r="C4102" s="4" t="s">
        <v>871</v>
      </c>
      <c r="D4102" s="4" t="s">
        <v>72</v>
      </c>
      <c r="E4102" s="4" t="s">
        <v>7</v>
      </c>
      <c r="F4102" s="4" t="s">
        <v>43</v>
      </c>
      <c r="G4102" s="4" t="s">
        <v>13</v>
      </c>
      <c r="H4102" s="2" t="s">
        <v>71</v>
      </c>
      <c r="I4102" s="5" t="s">
        <v>70</v>
      </c>
      <c r="J4102" s="4" t="s">
        <v>27</v>
      </c>
      <c r="K4102" s="4" t="s">
        <v>1</v>
      </c>
      <c r="L4102" s="4" t="s">
        <v>11</v>
      </c>
      <c r="M4102" s="4">
        <f>+YEAR(Tabla26[[#This Row],[Fecha de creación]])</f>
        <v>2023</v>
      </c>
      <c r="N4102" s="4">
        <f>+MONTH(Tabla26[[#This Row],[Fecha de creación]])</f>
        <v>8</v>
      </c>
    </row>
    <row r="4103" spans="1:14" hidden="1" x14ac:dyDescent="0.3">
      <c r="A4103" s="6">
        <v>45166.679467592592</v>
      </c>
      <c r="B4103" s="4" t="s">
        <v>32</v>
      </c>
      <c r="C4103" s="4" t="s">
        <v>856</v>
      </c>
      <c r="D4103" s="4" t="s">
        <v>72</v>
      </c>
      <c r="E4103" s="4" t="s">
        <v>7</v>
      </c>
      <c r="F4103" s="4" t="s">
        <v>43</v>
      </c>
      <c r="G4103" s="4" t="s">
        <v>13</v>
      </c>
      <c r="H4103" s="2" t="s">
        <v>71</v>
      </c>
      <c r="I4103" s="5" t="s">
        <v>127</v>
      </c>
      <c r="J4103" s="4"/>
      <c r="K4103" s="4" t="s">
        <v>1</v>
      </c>
      <c r="L4103" s="4" t="s">
        <v>11</v>
      </c>
      <c r="M4103" s="4">
        <f>+YEAR(Tabla26[[#This Row],[Fecha de creación]])</f>
        <v>2023</v>
      </c>
      <c r="N4103" s="4">
        <f>+MONTH(Tabla26[[#This Row],[Fecha de creación]])</f>
        <v>8</v>
      </c>
    </row>
    <row r="4104" spans="1:14" hidden="1" x14ac:dyDescent="0.3">
      <c r="A4104" s="6">
        <v>45166.680821759262</v>
      </c>
      <c r="B4104" s="4" t="s">
        <v>32</v>
      </c>
      <c r="C4104" s="4" t="s">
        <v>855</v>
      </c>
      <c r="D4104" s="4" t="s">
        <v>72</v>
      </c>
      <c r="E4104" s="4" t="s">
        <v>7</v>
      </c>
      <c r="F4104" s="4" t="s">
        <v>43</v>
      </c>
      <c r="G4104" s="4" t="s">
        <v>20</v>
      </c>
      <c r="H4104" s="2" t="s">
        <v>71</v>
      </c>
      <c r="I4104" s="5" t="s">
        <v>127</v>
      </c>
      <c r="J4104" s="4"/>
      <c r="K4104" s="4" t="s">
        <v>1</v>
      </c>
      <c r="L4104" s="4" t="s">
        <v>0</v>
      </c>
      <c r="M4104" s="4">
        <f>+YEAR(Tabla26[[#This Row],[Fecha de creación]])</f>
        <v>2023</v>
      </c>
      <c r="N4104" s="4">
        <f>+MONTH(Tabla26[[#This Row],[Fecha de creación]])</f>
        <v>8</v>
      </c>
    </row>
    <row r="4105" spans="1:14" hidden="1" x14ac:dyDescent="0.3">
      <c r="A4105" s="6">
        <v>45167.720127314817</v>
      </c>
      <c r="B4105" s="4" t="s">
        <v>32</v>
      </c>
      <c r="C4105" s="4" t="s">
        <v>832</v>
      </c>
      <c r="D4105" s="4" t="s">
        <v>72</v>
      </c>
      <c r="E4105" s="4" t="s">
        <v>7</v>
      </c>
      <c r="F4105" s="4" t="s">
        <v>43</v>
      </c>
      <c r="G4105" s="4" t="s">
        <v>20</v>
      </c>
      <c r="H4105" s="2" t="s">
        <v>71</v>
      </c>
      <c r="I4105" s="5" t="s">
        <v>70</v>
      </c>
      <c r="J4105" s="4" t="s">
        <v>27</v>
      </c>
      <c r="K4105" s="4" t="s">
        <v>1</v>
      </c>
      <c r="L4105" s="4" t="s">
        <v>0</v>
      </c>
      <c r="M4105" s="4">
        <f>+YEAR(Tabla26[[#This Row],[Fecha de creación]])</f>
        <v>2023</v>
      </c>
      <c r="N4105" s="4">
        <f>+MONTH(Tabla26[[#This Row],[Fecha de creación]])</f>
        <v>8</v>
      </c>
    </row>
    <row r="4106" spans="1:14" hidden="1" x14ac:dyDescent="0.3">
      <c r="A4106" s="6">
        <v>45167.720879629633</v>
      </c>
      <c r="B4106" s="4" t="s">
        <v>32</v>
      </c>
      <c r="C4106" s="4" t="s">
        <v>831</v>
      </c>
      <c r="D4106" s="4" t="s">
        <v>72</v>
      </c>
      <c r="E4106" s="4" t="s">
        <v>7</v>
      </c>
      <c r="F4106" s="4" t="s">
        <v>43</v>
      </c>
      <c r="G4106" s="4" t="s">
        <v>13</v>
      </c>
      <c r="H4106" s="2" t="s">
        <v>71</v>
      </c>
      <c r="I4106" s="5" t="s">
        <v>70</v>
      </c>
      <c r="J4106" s="4" t="s">
        <v>27</v>
      </c>
      <c r="K4106" s="4" t="s">
        <v>1</v>
      </c>
      <c r="L4106" s="4" t="s">
        <v>11</v>
      </c>
      <c r="M4106" s="4">
        <f>+YEAR(Tabla26[[#This Row],[Fecha de creación]])</f>
        <v>2023</v>
      </c>
      <c r="N4106" s="4">
        <f>+MONTH(Tabla26[[#This Row],[Fecha de creación]])</f>
        <v>8</v>
      </c>
    </row>
    <row r="4107" spans="1:14" hidden="1" x14ac:dyDescent="0.3">
      <c r="A4107" s="6">
        <v>45171.50472222222</v>
      </c>
      <c r="B4107" s="4" t="s">
        <v>32</v>
      </c>
      <c r="C4107" s="4" t="s">
        <v>742</v>
      </c>
      <c r="D4107" s="4" t="s">
        <v>72</v>
      </c>
      <c r="E4107" s="4" t="s">
        <v>7</v>
      </c>
      <c r="F4107" s="4" t="s">
        <v>43</v>
      </c>
      <c r="G4107" s="4" t="s">
        <v>13</v>
      </c>
      <c r="H4107" s="2" t="s">
        <v>71</v>
      </c>
      <c r="I4107" s="5" t="s">
        <v>158</v>
      </c>
      <c r="J4107" s="4" t="s">
        <v>27</v>
      </c>
      <c r="K4107" s="4" t="s">
        <v>1</v>
      </c>
      <c r="L4107" s="4" t="s">
        <v>11</v>
      </c>
      <c r="M4107" s="4">
        <f>+YEAR(Tabla26[[#This Row],[Fecha de creación]])</f>
        <v>2023</v>
      </c>
      <c r="N4107" s="4">
        <f>+MONTH(Tabla26[[#This Row],[Fecha de creación]])</f>
        <v>9</v>
      </c>
    </row>
    <row r="4108" spans="1:14" hidden="1" x14ac:dyDescent="0.3">
      <c r="A4108" s="6">
        <v>45171.517337962963</v>
      </c>
      <c r="B4108" s="4" t="s">
        <v>32</v>
      </c>
      <c r="C4108" s="4" t="s">
        <v>741</v>
      </c>
      <c r="D4108" s="4" t="s">
        <v>72</v>
      </c>
      <c r="E4108" s="4" t="s">
        <v>7</v>
      </c>
      <c r="F4108" s="4" t="s">
        <v>43</v>
      </c>
      <c r="G4108" s="4" t="s">
        <v>13</v>
      </c>
      <c r="H4108" s="2" t="s">
        <v>71</v>
      </c>
      <c r="I4108" s="5" t="s">
        <v>158</v>
      </c>
      <c r="J4108" s="4" t="s">
        <v>27</v>
      </c>
      <c r="K4108" s="4" t="s">
        <v>1</v>
      </c>
      <c r="L4108" s="4" t="s">
        <v>11</v>
      </c>
      <c r="M4108" s="4">
        <f>+YEAR(Tabla26[[#This Row],[Fecha de creación]])</f>
        <v>2023</v>
      </c>
      <c r="N4108" s="4">
        <f>+MONTH(Tabla26[[#This Row],[Fecha de creación]])</f>
        <v>9</v>
      </c>
    </row>
    <row r="4109" spans="1:14" hidden="1" x14ac:dyDescent="0.3">
      <c r="A4109" s="6">
        <v>45171.518449074072</v>
      </c>
      <c r="B4109" s="4" t="s">
        <v>32</v>
      </c>
      <c r="C4109" s="4" t="s">
        <v>740</v>
      </c>
      <c r="D4109" s="4" t="s">
        <v>72</v>
      </c>
      <c r="E4109" s="4" t="s">
        <v>7</v>
      </c>
      <c r="F4109" s="4" t="s">
        <v>43</v>
      </c>
      <c r="G4109" s="4" t="s">
        <v>13</v>
      </c>
      <c r="H4109" s="2" t="s">
        <v>71</v>
      </c>
      <c r="I4109" s="5" t="s">
        <v>158</v>
      </c>
      <c r="J4109" s="4" t="s">
        <v>27</v>
      </c>
      <c r="K4109" s="4" t="s">
        <v>1</v>
      </c>
      <c r="L4109" s="4" t="s">
        <v>11</v>
      </c>
      <c r="M4109" s="4">
        <f>+YEAR(Tabla26[[#This Row],[Fecha de creación]])</f>
        <v>2023</v>
      </c>
      <c r="N4109" s="4">
        <f>+MONTH(Tabla26[[#This Row],[Fecha de creación]])</f>
        <v>9</v>
      </c>
    </row>
    <row r="4110" spans="1:14" hidden="1" x14ac:dyDescent="0.3">
      <c r="A4110" s="6">
        <v>45172.556817129633</v>
      </c>
      <c r="B4110" s="4" t="s">
        <v>32</v>
      </c>
      <c r="C4110" s="4" t="s">
        <v>718</v>
      </c>
      <c r="D4110" s="4" t="s">
        <v>72</v>
      </c>
      <c r="E4110" s="4" t="s">
        <v>7</v>
      </c>
      <c r="F4110" s="4" t="s">
        <v>43</v>
      </c>
      <c r="G4110" s="4" t="s">
        <v>20</v>
      </c>
      <c r="H4110" s="2" t="s">
        <v>71</v>
      </c>
      <c r="I4110" s="5" t="s">
        <v>158</v>
      </c>
      <c r="J4110" s="4" t="s">
        <v>27</v>
      </c>
      <c r="K4110" s="4" t="s">
        <v>1</v>
      </c>
      <c r="L4110" s="4" t="s">
        <v>0</v>
      </c>
      <c r="M4110" s="4">
        <f>+YEAR(Tabla26[[#This Row],[Fecha de creación]])</f>
        <v>2023</v>
      </c>
      <c r="N4110" s="4">
        <f>+MONTH(Tabla26[[#This Row],[Fecha de creación]])</f>
        <v>9</v>
      </c>
    </row>
    <row r="4111" spans="1:14" hidden="1" x14ac:dyDescent="0.3">
      <c r="A4111" s="6">
        <v>45172.649259259262</v>
      </c>
      <c r="B4111" s="4" t="s">
        <v>32</v>
      </c>
      <c r="C4111" s="4" t="s">
        <v>714</v>
      </c>
      <c r="D4111" s="4" t="s">
        <v>72</v>
      </c>
      <c r="E4111" s="4" t="s">
        <v>7</v>
      </c>
      <c r="F4111" s="4" t="s">
        <v>43</v>
      </c>
      <c r="G4111" s="4" t="s">
        <v>13</v>
      </c>
      <c r="H4111" s="2" t="s">
        <v>71</v>
      </c>
      <c r="I4111" s="5" t="s">
        <v>70</v>
      </c>
      <c r="J4111" s="4" t="s">
        <v>27</v>
      </c>
      <c r="K4111" s="4" t="s">
        <v>1</v>
      </c>
      <c r="L4111" s="4" t="s">
        <v>11</v>
      </c>
      <c r="M4111" s="4">
        <f>+YEAR(Tabla26[[#This Row],[Fecha de creación]])</f>
        <v>2023</v>
      </c>
      <c r="N4111" s="4">
        <f>+MONTH(Tabla26[[#This Row],[Fecha de creación]])</f>
        <v>9</v>
      </c>
    </row>
    <row r="4112" spans="1:14" hidden="1" x14ac:dyDescent="0.3">
      <c r="A4112" s="6">
        <v>45173.525046296294</v>
      </c>
      <c r="B4112" s="4" t="s">
        <v>32</v>
      </c>
      <c r="C4112" s="4" t="s">
        <v>705</v>
      </c>
      <c r="D4112" s="4" t="s">
        <v>72</v>
      </c>
      <c r="E4112" s="4" t="s">
        <v>7</v>
      </c>
      <c r="F4112" s="4" t="s">
        <v>43</v>
      </c>
      <c r="G4112" s="4" t="s">
        <v>13</v>
      </c>
      <c r="H4112" s="2" t="s">
        <v>71</v>
      </c>
      <c r="I4112" s="5" t="s">
        <v>70</v>
      </c>
      <c r="J4112" s="4" t="s">
        <v>27</v>
      </c>
      <c r="K4112" s="4" t="s">
        <v>1</v>
      </c>
      <c r="L4112" s="4" t="s">
        <v>11</v>
      </c>
      <c r="M4112" s="4">
        <f>+YEAR(Tabla26[[#This Row],[Fecha de creación]])</f>
        <v>2023</v>
      </c>
      <c r="N4112" s="4">
        <f>+MONTH(Tabla26[[#This Row],[Fecha de creación]])</f>
        <v>9</v>
      </c>
    </row>
    <row r="4113" spans="1:14" hidden="1" x14ac:dyDescent="0.3">
      <c r="A4113" s="6">
        <v>45174.546076388891</v>
      </c>
      <c r="B4113" s="4" t="s">
        <v>32</v>
      </c>
      <c r="C4113" s="4" t="s">
        <v>696</v>
      </c>
      <c r="D4113" s="4" t="s">
        <v>72</v>
      </c>
      <c r="E4113" s="4" t="s">
        <v>7</v>
      </c>
      <c r="F4113" s="4" t="s">
        <v>43</v>
      </c>
      <c r="G4113" s="4" t="s">
        <v>13</v>
      </c>
      <c r="H4113" s="2" t="s">
        <v>71</v>
      </c>
      <c r="I4113" s="5" t="s">
        <v>158</v>
      </c>
      <c r="J4113" s="4"/>
      <c r="K4113" s="4" t="s">
        <v>1</v>
      </c>
      <c r="L4113" s="4" t="s">
        <v>11</v>
      </c>
      <c r="M4113" s="4">
        <f>+YEAR(Tabla26[[#This Row],[Fecha de creación]])</f>
        <v>2023</v>
      </c>
      <c r="N4113" s="4">
        <f>+MONTH(Tabla26[[#This Row],[Fecha de creación]])</f>
        <v>9</v>
      </c>
    </row>
    <row r="4114" spans="1:14" hidden="1" x14ac:dyDescent="0.3">
      <c r="A4114" s="6">
        <v>45175.581712962965</v>
      </c>
      <c r="B4114" s="4" t="s">
        <v>23</v>
      </c>
      <c r="C4114" s="4" t="s">
        <v>668</v>
      </c>
      <c r="D4114" s="4" t="s">
        <v>72</v>
      </c>
      <c r="E4114" s="4" t="s">
        <v>7</v>
      </c>
      <c r="F4114" s="4" t="s">
        <v>43</v>
      </c>
      <c r="G4114" s="4" t="s">
        <v>13</v>
      </c>
      <c r="H4114" s="2" t="s">
        <v>71</v>
      </c>
      <c r="I4114" s="5" t="s">
        <v>18</v>
      </c>
      <c r="J4114" s="4"/>
      <c r="K4114" s="4" t="s">
        <v>1</v>
      </c>
      <c r="L4114" s="4" t="s">
        <v>11</v>
      </c>
      <c r="M4114" s="4">
        <f>+YEAR(Tabla26[[#This Row],[Fecha de creación]])</f>
        <v>2023</v>
      </c>
      <c r="N4114" s="4">
        <f>+MONTH(Tabla26[[#This Row],[Fecha de creación]])</f>
        <v>9</v>
      </c>
    </row>
    <row r="4115" spans="1:14" hidden="1" x14ac:dyDescent="0.3">
      <c r="A4115" s="6">
        <v>45175.582245370373</v>
      </c>
      <c r="B4115" s="4" t="s">
        <v>23</v>
      </c>
      <c r="C4115" s="4" t="s">
        <v>667</v>
      </c>
      <c r="D4115" s="4" t="s">
        <v>72</v>
      </c>
      <c r="E4115" s="4" t="s">
        <v>7</v>
      </c>
      <c r="F4115" s="4" t="s">
        <v>43</v>
      </c>
      <c r="G4115" s="4" t="s">
        <v>13</v>
      </c>
      <c r="H4115" s="2" t="s">
        <v>71</v>
      </c>
      <c r="I4115" s="5" t="s">
        <v>18</v>
      </c>
      <c r="J4115" s="4"/>
      <c r="K4115" s="4" t="s">
        <v>1</v>
      </c>
      <c r="L4115" s="4" t="s">
        <v>11</v>
      </c>
      <c r="M4115" s="4">
        <f>+YEAR(Tabla26[[#This Row],[Fecha de creación]])</f>
        <v>2023</v>
      </c>
      <c r="N4115" s="4">
        <f>+MONTH(Tabla26[[#This Row],[Fecha de creación]])</f>
        <v>9</v>
      </c>
    </row>
    <row r="4116" spans="1:14" hidden="1" x14ac:dyDescent="0.3">
      <c r="A4116" s="6">
        <v>45176.492060185185</v>
      </c>
      <c r="B4116" s="4" t="s">
        <v>32</v>
      </c>
      <c r="C4116" s="4" t="s">
        <v>642</v>
      </c>
      <c r="D4116" s="4" t="s">
        <v>72</v>
      </c>
      <c r="E4116" s="4" t="s">
        <v>7</v>
      </c>
      <c r="F4116" s="4" t="s">
        <v>43</v>
      </c>
      <c r="G4116" s="4" t="s">
        <v>13</v>
      </c>
      <c r="H4116" s="2" t="s">
        <v>71</v>
      </c>
      <c r="I4116" s="5" t="s">
        <v>158</v>
      </c>
      <c r="J4116" s="4" t="s">
        <v>27</v>
      </c>
      <c r="K4116" s="4" t="s">
        <v>1</v>
      </c>
      <c r="L4116" s="4" t="s">
        <v>11</v>
      </c>
      <c r="M4116" s="4">
        <f>+YEAR(Tabla26[[#This Row],[Fecha de creación]])</f>
        <v>2023</v>
      </c>
      <c r="N4116" s="4">
        <f>+MONTH(Tabla26[[#This Row],[Fecha de creación]])</f>
        <v>9</v>
      </c>
    </row>
    <row r="4117" spans="1:14" hidden="1" x14ac:dyDescent="0.3">
      <c r="A4117" s="6">
        <v>45176.501620370371</v>
      </c>
      <c r="B4117" s="4" t="s">
        <v>32</v>
      </c>
      <c r="C4117" s="4" t="s">
        <v>637</v>
      </c>
      <c r="D4117" s="4" t="s">
        <v>72</v>
      </c>
      <c r="E4117" s="4" t="s">
        <v>7</v>
      </c>
      <c r="F4117" s="4" t="s">
        <v>43</v>
      </c>
      <c r="G4117" s="4" t="s">
        <v>13</v>
      </c>
      <c r="H4117" s="2" t="s">
        <v>71</v>
      </c>
      <c r="I4117" s="5" t="s">
        <v>158</v>
      </c>
      <c r="J4117" s="4" t="s">
        <v>27</v>
      </c>
      <c r="K4117" s="4" t="s">
        <v>1</v>
      </c>
      <c r="L4117" s="4" t="s">
        <v>11</v>
      </c>
      <c r="M4117" s="4">
        <f>+YEAR(Tabla26[[#This Row],[Fecha de creación]])</f>
        <v>2023</v>
      </c>
      <c r="N4117" s="4">
        <f>+MONTH(Tabla26[[#This Row],[Fecha de creación]])</f>
        <v>9</v>
      </c>
    </row>
    <row r="4118" spans="1:14" hidden="1" x14ac:dyDescent="0.3">
      <c r="A4118" s="6">
        <v>45178.711192129631</v>
      </c>
      <c r="B4118" s="4" t="s">
        <v>32</v>
      </c>
      <c r="C4118" s="4" t="s">
        <v>589</v>
      </c>
      <c r="D4118" s="4" t="s">
        <v>72</v>
      </c>
      <c r="E4118" s="4" t="s">
        <v>7</v>
      </c>
      <c r="F4118" s="4" t="s">
        <v>43</v>
      </c>
      <c r="G4118" s="4" t="s">
        <v>13</v>
      </c>
      <c r="H4118" s="2" t="s">
        <v>71</v>
      </c>
      <c r="I4118" s="5" t="s">
        <v>127</v>
      </c>
      <c r="J4118" s="4"/>
      <c r="K4118" s="4" t="s">
        <v>1</v>
      </c>
      <c r="L4118" s="4" t="s">
        <v>11</v>
      </c>
      <c r="M4118" s="4">
        <f>+YEAR(Tabla26[[#This Row],[Fecha de creación]])</f>
        <v>2023</v>
      </c>
      <c r="N4118" s="4">
        <f>+MONTH(Tabla26[[#This Row],[Fecha de creación]])</f>
        <v>9</v>
      </c>
    </row>
    <row r="4119" spans="1:14" hidden="1" x14ac:dyDescent="0.3">
      <c r="A4119" s="6">
        <v>45178.723796296297</v>
      </c>
      <c r="B4119" s="4" t="s">
        <v>32</v>
      </c>
      <c r="C4119" s="4" t="s">
        <v>584</v>
      </c>
      <c r="D4119" s="4" t="s">
        <v>72</v>
      </c>
      <c r="E4119" s="4" t="s">
        <v>7</v>
      </c>
      <c r="F4119" s="4" t="s">
        <v>43</v>
      </c>
      <c r="G4119" s="4" t="s">
        <v>13</v>
      </c>
      <c r="H4119" s="2" t="s">
        <v>71</v>
      </c>
      <c r="I4119" s="5" t="s">
        <v>70</v>
      </c>
      <c r="J4119" s="4" t="s">
        <v>27</v>
      </c>
      <c r="K4119" s="4" t="s">
        <v>1</v>
      </c>
      <c r="L4119" s="4" t="s">
        <v>11</v>
      </c>
      <c r="M4119" s="4">
        <f>+YEAR(Tabla26[[#This Row],[Fecha de creación]])</f>
        <v>2023</v>
      </c>
      <c r="N4119" s="4">
        <f>+MONTH(Tabla26[[#This Row],[Fecha de creación]])</f>
        <v>9</v>
      </c>
    </row>
    <row r="4120" spans="1:14" hidden="1" x14ac:dyDescent="0.3">
      <c r="A4120" s="6">
        <v>45178.725682870368</v>
      </c>
      <c r="B4120" s="4" t="s">
        <v>32</v>
      </c>
      <c r="C4120" s="4" t="s">
        <v>583</v>
      </c>
      <c r="D4120" s="4" t="s">
        <v>72</v>
      </c>
      <c r="E4120" s="4" t="s">
        <v>7</v>
      </c>
      <c r="F4120" s="4" t="s">
        <v>43</v>
      </c>
      <c r="G4120" s="4" t="s">
        <v>13</v>
      </c>
      <c r="H4120" s="2" t="s">
        <v>71</v>
      </c>
      <c r="I4120" s="5" t="s">
        <v>70</v>
      </c>
      <c r="J4120" s="4" t="s">
        <v>27</v>
      </c>
      <c r="K4120" s="4" t="s">
        <v>1</v>
      </c>
      <c r="L4120" s="4" t="s">
        <v>11</v>
      </c>
      <c r="M4120" s="4">
        <f>+YEAR(Tabla26[[#This Row],[Fecha de creación]])</f>
        <v>2023</v>
      </c>
      <c r="N4120" s="4">
        <f>+MONTH(Tabla26[[#This Row],[Fecha de creación]])</f>
        <v>9</v>
      </c>
    </row>
    <row r="4121" spans="1:14" hidden="1" x14ac:dyDescent="0.3">
      <c r="A4121" s="6">
        <v>45184.725659722222</v>
      </c>
      <c r="B4121" s="4" t="s">
        <v>23</v>
      </c>
      <c r="C4121" s="4" t="s">
        <v>476</v>
      </c>
      <c r="D4121" s="4" t="s">
        <v>72</v>
      </c>
      <c r="E4121" s="4" t="s">
        <v>7</v>
      </c>
      <c r="F4121" s="4" t="s">
        <v>43</v>
      </c>
      <c r="G4121" s="4" t="s">
        <v>13</v>
      </c>
      <c r="H4121" s="2" t="s">
        <v>71</v>
      </c>
      <c r="I4121" s="5" t="s">
        <v>237</v>
      </c>
      <c r="J4121" s="4" t="s">
        <v>27</v>
      </c>
      <c r="K4121" s="4" t="s">
        <v>1</v>
      </c>
      <c r="L4121" s="4" t="s">
        <v>11</v>
      </c>
      <c r="M4121" s="4">
        <f>+YEAR(Tabla26[[#This Row],[Fecha de creación]])</f>
        <v>2023</v>
      </c>
      <c r="N4121" s="4">
        <f>+MONTH(Tabla26[[#This Row],[Fecha de creación]])</f>
        <v>9</v>
      </c>
    </row>
    <row r="4122" spans="1:14" hidden="1" x14ac:dyDescent="0.3">
      <c r="A4122" s="6">
        <v>45184.726851851854</v>
      </c>
      <c r="B4122" s="4" t="s">
        <v>23</v>
      </c>
      <c r="C4122" s="4" t="s">
        <v>475</v>
      </c>
      <c r="D4122" s="4" t="s">
        <v>72</v>
      </c>
      <c r="E4122" s="4" t="s">
        <v>7</v>
      </c>
      <c r="F4122" s="4" t="s">
        <v>43</v>
      </c>
      <c r="G4122" s="4" t="s">
        <v>13</v>
      </c>
      <c r="H4122" s="2" t="s">
        <v>71</v>
      </c>
      <c r="I4122" s="5" t="s">
        <v>237</v>
      </c>
      <c r="J4122" s="4" t="s">
        <v>27</v>
      </c>
      <c r="K4122" s="4" t="s">
        <v>1</v>
      </c>
      <c r="L4122" s="4" t="s">
        <v>11</v>
      </c>
      <c r="M4122" s="4">
        <f>+YEAR(Tabla26[[#This Row],[Fecha de creación]])</f>
        <v>2023</v>
      </c>
      <c r="N4122" s="4">
        <f>+MONTH(Tabla26[[#This Row],[Fecha de creación]])</f>
        <v>9</v>
      </c>
    </row>
    <row r="4123" spans="1:14" hidden="1" x14ac:dyDescent="0.3">
      <c r="A4123" s="6">
        <v>45184.730995370373</v>
      </c>
      <c r="B4123" s="4" t="s">
        <v>32</v>
      </c>
      <c r="C4123" s="4" t="s">
        <v>474</v>
      </c>
      <c r="D4123" s="4" t="s">
        <v>72</v>
      </c>
      <c r="E4123" s="4" t="s">
        <v>7</v>
      </c>
      <c r="F4123" s="4" t="s">
        <v>43</v>
      </c>
      <c r="G4123" s="4" t="s">
        <v>13</v>
      </c>
      <c r="H4123" s="2" t="s">
        <v>71</v>
      </c>
      <c r="I4123" s="5" t="s">
        <v>158</v>
      </c>
      <c r="J4123" s="4" t="s">
        <v>27</v>
      </c>
      <c r="K4123" s="4" t="s">
        <v>1</v>
      </c>
      <c r="L4123" s="4" t="s">
        <v>11</v>
      </c>
      <c r="M4123" s="4">
        <f>+YEAR(Tabla26[[#This Row],[Fecha de creación]])</f>
        <v>2023</v>
      </c>
      <c r="N4123" s="4">
        <f>+MONTH(Tabla26[[#This Row],[Fecha de creación]])</f>
        <v>9</v>
      </c>
    </row>
    <row r="4124" spans="1:14" hidden="1" x14ac:dyDescent="0.3">
      <c r="A4124" s="6">
        <v>45184.732141203705</v>
      </c>
      <c r="B4124" s="4" t="s">
        <v>32</v>
      </c>
      <c r="C4124" s="4" t="s">
        <v>473</v>
      </c>
      <c r="D4124" s="4" t="s">
        <v>72</v>
      </c>
      <c r="E4124" s="4" t="s">
        <v>7</v>
      </c>
      <c r="F4124" s="4" t="s">
        <v>43</v>
      </c>
      <c r="G4124" s="4" t="s">
        <v>13</v>
      </c>
      <c r="H4124" s="2" t="s">
        <v>71</v>
      </c>
      <c r="I4124" s="5" t="s">
        <v>158</v>
      </c>
      <c r="J4124" s="4" t="s">
        <v>27</v>
      </c>
      <c r="K4124" s="4" t="s">
        <v>1</v>
      </c>
      <c r="L4124" s="4" t="s">
        <v>11</v>
      </c>
      <c r="M4124" s="4">
        <f>+YEAR(Tabla26[[#This Row],[Fecha de creación]])</f>
        <v>2023</v>
      </c>
      <c r="N4124" s="4">
        <f>+MONTH(Tabla26[[#This Row],[Fecha de creación]])</f>
        <v>9</v>
      </c>
    </row>
    <row r="4125" spans="1:14" hidden="1" x14ac:dyDescent="0.3">
      <c r="A4125" s="6">
        <v>45184.733194444445</v>
      </c>
      <c r="B4125" s="4" t="s">
        <v>32</v>
      </c>
      <c r="C4125" s="4" t="s">
        <v>472</v>
      </c>
      <c r="D4125" s="4" t="s">
        <v>72</v>
      </c>
      <c r="E4125" s="4" t="s">
        <v>7</v>
      </c>
      <c r="F4125" s="4" t="s">
        <v>43</v>
      </c>
      <c r="G4125" s="4" t="s">
        <v>13</v>
      </c>
      <c r="H4125" s="2" t="s">
        <v>71</v>
      </c>
      <c r="I4125" s="5" t="s">
        <v>158</v>
      </c>
      <c r="J4125" s="4" t="s">
        <v>27</v>
      </c>
      <c r="K4125" s="4" t="s">
        <v>1</v>
      </c>
      <c r="L4125" s="4" t="s">
        <v>11</v>
      </c>
      <c r="M4125" s="4">
        <f>+YEAR(Tabla26[[#This Row],[Fecha de creación]])</f>
        <v>2023</v>
      </c>
      <c r="N4125" s="4">
        <f>+MONTH(Tabla26[[#This Row],[Fecha de creación]])</f>
        <v>9</v>
      </c>
    </row>
    <row r="4126" spans="1:14" hidden="1" x14ac:dyDescent="0.3">
      <c r="A4126" s="6">
        <v>45185.699363425927</v>
      </c>
      <c r="B4126" s="4" t="s">
        <v>32</v>
      </c>
      <c r="C4126" s="4" t="s">
        <v>463</v>
      </c>
      <c r="D4126" s="4" t="s">
        <v>72</v>
      </c>
      <c r="E4126" s="4" t="s">
        <v>7</v>
      </c>
      <c r="F4126" s="4" t="s">
        <v>43</v>
      </c>
      <c r="G4126" s="4" t="s">
        <v>13</v>
      </c>
      <c r="H4126" s="2" t="s">
        <v>71</v>
      </c>
      <c r="I4126" s="5" t="s">
        <v>70</v>
      </c>
      <c r="J4126" s="4" t="s">
        <v>27</v>
      </c>
      <c r="K4126" s="4" t="s">
        <v>1</v>
      </c>
      <c r="L4126" s="4" t="s">
        <v>11</v>
      </c>
      <c r="M4126" s="4">
        <f>+YEAR(Tabla26[[#This Row],[Fecha de creación]])</f>
        <v>2023</v>
      </c>
      <c r="N4126" s="4">
        <f>+MONTH(Tabla26[[#This Row],[Fecha de creación]])</f>
        <v>9</v>
      </c>
    </row>
    <row r="4127" spans="1:14" hidden="1" x14ac:dyDescent="0.3">
      <c r="A4127" s="6">
        <v>45185.710219907407</v>
      </c>
      <c r="B4127" s="4" t="s">
        <v>32</v>
      </c>
      <c r="C4127" s="4" t="s">
        <v>462</v>
      </c>
      <c r="D4127" s="4" t="s">
        <v>72</v>
      </c>
      <c r="E4127" s="4" t="s">
        <v>7</v>
      </c>
      <c r="F4127" s="4" t="s">
        <v>43</v>
      </c>
      <c r="G4127" s="4" t="s">
        <v>13</v>
      </c>
      <c r="H4127" s="2" t="s">
        <v>71</v>
      </c>
      <c r="I4127" s="5" t="s">
        <v>70</v>
      </c>
      <c r="J4127" s="4" t="s">
        <v>27</v>
      </c>
      <c r="K4127" s="4" t="s">
        <v>1</v>
      </c>
      <c r="L4127" s="4" t="s">
        <v>11</v>
      </c>
      <c r="M4127" s="4">
        <f>+YEAR(Tabla26[[#This Row],[Fecha de creación]])</f>
        <v>2023</v>
      </c>
      <c r="N4127" s="4">
        <f>+MONTH(Tabla26[[#This Row],[Fecha de creación]])</f>
        <v>9</v>
      </c>
    </row>
    <row r="4128" spans="1:14" hidden="1" x14ac:dyDescent="0.3">
      <c r="A4128" s="6">
        <v>45186.582743055558</v>
      </c>
      <c r="B4128" s="4" t="s">
        <v>32</v>
      </c>
      <c r="C4128" s="4" t="s">
        <v>460</v>
      </c>
      <c r="D4128" s="4" t="s">
        <v>72</v>
      </c>
      <c r="E4128" s="4" t="s">
        <v>7</v>
      </c>
      <c r="F4128" s="4" t="s">
        <v>43</v>
      </c>
      <c r="G4128" s="4" t="s">
        <v>13</v>
      </c>
      <c r="H4128" s="2" t="s">
        <v>71</v>
      </c>
      <c r="I4128" s="5" t="s">
        <v>70</v>
      </c>
      <c r="J4128" s="4" t="s">
        <v>27</v>
      </c>
      <c r="K4128" s="4" t="s">
        <v>1</v>
      </c>
      <c r="L4128" s="4" t="s">
        <v>11</v>
      </c>
      <c r="M4128" s="4">
        <f>+YEAR(Tabla26[[#This Row],[Fecha de creación]])</f>
        <v>2023</v>
      </c>
      <c r="N4128" s="4">
        <f>+MONTH(Tabla26[[#This Row],[Fecha de creación]])</f>
        <v>9</v>
      </c>
    </row>
    <row r="4129" spans="1:14" hidden="1" x14ac:dyDescent="0.3">
      <c r="A4129" s="6">
        <v>45187.717638888891</v>
      </c>
      <c r="B4129" s="4" t="s">
        <v>32</v>
      </c>
      <c r="C4129" s="4" t="s">
        <v>412</v>
      </c>
      <c r="D4129" s="4" t="s">
        <v>72</v>
      </c>
      <c r="E4129" s="4" t="s">
        <v>7</v>
      </c>
      <c r="F4129" s="4" t="s">
        <v>43</v>
      </c>
      <c r="G4129" s="4" t="s">
        <v>20</v>
      </c>
      <c r="H4129" s="2" t="s">
        <v>71</v>
      </c>
      <c r="I4129" s="5" t="s">
        <v>70</v>
      </c>
      <c r="J4129" s="4" t="s">
        <v>27</v>
      </c>
      <c r="K4129" s="4" t="s">
        <v>1</v>
      </c>
      <c r="L4129" s="4" t="s">
        <v>0</v>
      </c>
      <c r="M4129" s="4">
        <f>+YEAR(Tabla26[[#This Row],[Fecha de creación]])</f>
        <v>2023</v>
      </c>
      <c r="N4129" s="4">
        <f>+MONTH(Tabla26[[#This Row],[Fecha de creación]])</f>
        <v>9</v>
      </c>
    </row>
    <row r="4130" spans="1:14" hidden="1" x14ac:dyDescent="0.3">
      <c r="A4130" s="6">
        <v>45187.720532407409</v>
      </c>
      <c r="B4130" s="4" t="s">
        <v>32</v>
      </c>
      <c r="C4130" s="4" t="s">
        <v>411</v>
      </c>
      <c r="D4130" s="4" t="s">
        <v>72</v>
      </c>
      <c r="E4130" s="4" t="s">
        <v>7</v>
      </c>
      <c r="F4130" s="4" t="s">
        <v>43</v>
      </c>
      <c r="G4130" s="4" t="s">
        <v>20</v>
      </c>
      <c r="H4130" s="2" t="s">
        <v>71</v>
      </c>
      <c r="I4130" s="5" t="s">
        <v>70</v>
      </c>
      <c r="J4130" s="4" t="s">
        <v>27</v>
      </c>
      <c r="K4130" s="4" t="s">
        <v>1</v>
      </c>
      <c r="L4130" s="4" t="s">
        <v>0</v>
      </c>
      <c r="M4130" s="4">
        <f>+YEAR(Tabla26[[#This Row],[Fecha de creación]])</f>
        <v>2023</v>
      </c>
      <c r="N4130" s="4">
        <f>+MONTH(Tabla26[[#This Row],[Fecha de creación]])</f>
        <v>9</v>
      </c>
    </row>
    <row r="4131" spans="1:14" hidden="1" x14ac:dyDescent="0.3">
      <c r="A4131" s="6">
        <v>45188.69122685185</v>
      </c>
      <c r="B4131" s="4" t="s">
        <v>32</v>
      </c>
      <c r="C4131" s="4" t="s">
        <v>391</v>
      </c>
      <c r="D4131" s="4" t="s">
        <v>72</v>
      </c>
      <c r="E4131" s="4" t="s">
        <v>7</v>
      </c>
      <c r="F4131" s="4" t="s">
        <v>43</v>
      </c>
      <c r="G4131" s="4" t="s">
        <v>13</v>
      </c>
      <c r="H4131" s="2" t="s">
        <v>71</v>
      </c>
      <c r="I4131" s="5" t="s">
        <v>70</v>
      </c>
      <c r="J4131" s="4" t="s">
        <v>27</v>
      </c>
      <c r="K4131" s="4" t="s">
        <v>1</v>
      </c>
      <c r="L4131" s="4" t="s">
        <v>11</v>
      </c>
      <c r="M4131" s="4">
        <f>+YEAR(Tabla26[[#This Row],[Fecha de creación]])</f>
        <v>2023</v>
      </c>
      <c r="N4131" s="4">
        <f>+MONTH(Tabla26[[#This Row],[Fecha de creación]])</f>
        <v>9</v>
      </c>
    </row>
    <row r="4132" spans="1:14" hidden="1" x14ac:dyDescent="0.3">
      <c r="A4132" s="6">
        <v>45188.701215277775</v>
      </c>
      <c r="B4132" s="4" t="s">
        <v>32</v>
      </c>
      <c r="C4132" s="4" t="s">
        <v>389</v>
      </c>
      <c r="D4132" s="4" t="s">
        <v>72</v>
      </c>
      <c r="E4132" s="4" t="s">
        <v>7</v>
      </c>
      <c r="F4132" s="4" t="s">
        <v>43</v>
      </c>
      <c r="G4132" s="4" t="s">
        <v>13</v>
      </c>
      <c r="H4132" s="2" t="s">
        <v>71</v>
      </c>
      <c r="I4132" s="5" t="s">
        <v>70</v>
      </c>
      <c r="J4132" s="4" t="s">
        <v>27</v>
      </c>
      <c r="K4132" s="4" t="s">
        <v>1</v>
      </c>
      <c r="L4132" s="4" t="s">
        <v>11</v>
      </c>
      <c r="M4132" s="4">
        <f>+YEAR(Tabla26[[#This Row],[Fecha de creación]])</f>
        <v>2023</v>
      </c>
      <c r="N4132" s="4">
        <f>+MONTH(Tabla26[[#This Row],[Fecha de creación]])</f>
        <v>9</v>
      </c>
    </row>
    <row r="4133" spans="1:14" hidden="1" x14ac:dyDescent="0.3">
      <c r="A4133" s="6">
        <v>45188.707430555558</v>
      </c>
      <c r="B4133" s="4" t="s">
        <v>32</v>
      </c>
      <c r="C4133" s="4" t="s">
        <v>388</v>
      </c>
      <c r="D4133" s="4" t="s">
        <v>72</v>
      </c>
      <c r="E4133" s="4" t="s">
        <v>7</v>
      </c>
      <c r="F4133" s="4" t="s">
        <v>43</v>
      </c>
      <c r="G4133" s="4" t="s">
        <v>13</v>
      </c>
      <c r="H4133" s="2" t="s">
        <v>71</v>
      </c>
      <c r="I4133" s="5" t="s">
        <v>70</v>
      </c>
      <c r="J4133" s="4" t="s">
        <v>27</v>
      </c>
      <c r="K4133" s="4" t="s">
        <v>1</v>
      </c>
      <c r="L4133" s="4" t="s">
        <v>11</v>
      </c>
      <c r="M4133" s="4">
        <f>+YEAR(Tabla26[[#This Row],[Fecha de creación]])</f>
        <v>2023</v>
      </c>
      <c r="N4133" s="4">
        <f>+MONTH(Tabla26[[#This Row],[Fecha de creación]])</f>
        <v>9</v>
      </c>
    </row>
    <row r="4134" spans="1:14" hidden="1" x14ac:dyDescent="0.3">
      <c r="A4134" s="6">
        <v>45190.42260416667</v>
      </c>
      <c r="B4134" s="4" t="s">
        <v>32</v>
      </c>
      <c r="C4134" s="4" t="s">
        <v>356</v>
      </c>
      <c r="D4134" s="4" t="s">
        <v>72</v>
      </c>
      <c r="E4134" s="4" t="s">
        <v>7</v>
      </c>
      <c r="F4134" s="4" t="s">
        <v>43</v>
      </c>
      <c r="G4134" s="4" t="s">
        <v>13</v>
      </c>
      <c r="H4134" s="2" t="s">
        <v>71</v>
      </c>
      <c r="I4134" s="5" t="s">
        <v>158</v>
      </c>
      <c r="J4134" s="4" t="s">
        <v>27</v>
      </c>
      <c r="K4134" s="4" t="s">
        <v>1</v>
      </c>
      <c r="L4134" s="4" t="s">
        <v>11</v>
      </c>
      <c r="M4134" s="4">
        <f>+YEAR(Tabla26[[#This Row],[Fecha de creación]])</f>
        <v>2023</v>
      </c>
      <c r="N4134" s="4">
        <f>+MONTH(Tabla26[[#This Row],[Fecha de creación]])</f>
        <v>9</v>
      </c>
    </row>
    <row r="4135" spans="1:14" hidden="1" x14ac:dyDescent="0.3">
      <c r="A4135" s="6">
        <v>45190.426041666666</v>
      </c>
      <c r="B4135" s="4" t="s">
        <v>32</v>
      </c>
      <c r="C4135" s="4" t="s">
        <v>354</v>
      </c>
      <c r="D4135" s="4" t="s">
        <v>72</v>
      </c>
      <c r="E4135" s="4" t="s">
        <v>7</v>
      </c>
      <c r="F4135" s="4" t="s">
        <v>43</v>
      </c>
      <c r="G4135" s="4" t="s">
        <v>13</v>
      </c>
      <c r="H4135" s="2" t="s">
        <v>71</v>
      </c>
      <c r="I4135" s="5" t="s">
        <v>158</v>
      </c>
      <c r="J4135" s="4" t="s">
        <v>27</v>
      </c>
      <c r="K4135" s="4" t="s">
        <v>1</v>
      </c>
      <c r="L4135" s="4" t="s">
        <v>11</v>
      </c>
      <c r="M4135" s="4">
        <f>+YEAR(Tabla26[[#This Row],[Fecha de creación]])</f>
        <v>2023</v>
      </c>
      <c r="N4135" s="4">
        <f>+MONTH(Tabla26[[#This Row],[Fecha de creación]])</f>
        <v>9</v>
      </c>
    </row>
    <row r="4136" spans="1:14" hidden="1" x14ac:dyDescent="0.3">
      <c r="A4136" s="6">
        <v>45190.440115740741</v>
      </c>
      <c r="B4136" s="4" t="s">
        <v>32</v>
      </c>
      <c r="C4136" s="4" t="s">
        <v>346</v>
      </c>
      <c r="D4136" s="4" t="s">
        <v>72</v>
      </c>
      <c r="E4136" s="4" t="s">
        <v>7</v>
      </c>
      <c r="F4136" s="4" t="s">
        <v>43</v>
      </c>
      <c r="G4136" s="4" t="s">
        <v>13</v>
      </c>
      <c r="H4136" s="2" t="s">
        <v>71</v>
      </c>
      <c r="I4136" s="5" t="s">
        <v>158</v>
      </c>
      <c r="J4136" s="4" t="s">
        <v>27</v>
      </c>
      <c r="K4136" s="4" t="s">
        <v>1</v>
      </c>
      <c r="L4136" s="4" t="s">
        <v>11</v>
      </c>
      <c r="M4136" s="4">
        <f>+YEAR(Tabla26[[#This Row],[Fecha de creación]])</f>
        <v>2023</v>
      </c>
      <c r="N4136" s="4">
        <f>+MONTH(Tabla26[[#This Row],[Fecha de creación]])</f>
        <v>9</v>
      </c>
    </row>
    <row r="4137" spans="1:14" hidden="1" x14ac:dyDescent="0.3">
      <c r="A4137" s="6">
        <v>45190.444560185184</v>
      </c>
      <c r="B4137" s="4" t="s">
        <v>32</v>
      </c>
      <c r="C4137" s="4" t="s">
        <v>342</v>
      </c>
      <c r="D4137" s="4" t="s">
        <v>72</v>
      </c>
      <c r="E4137" s="4" t="s">
        <v>7</v>
      </c>
      <c r="F4137" s="4" t="s">
        <v>43</v>
      </c>
      <c r="G4137" s="4" t="s">
        <v>13</v>
      </c>
      <c r="H4137" s="2" t="s">
        <v>71</v>
      </c>
      <c r="I4137" s="5" t="s">
        <v>158</v>
      </c>
      <c r="J4137" s="4" t="s">
        <v>27</v>
      </c>
      <c r="K4137" s="4" t="s">
        <v>1</v>
      </c>
      <c r="L4137" s="4" t="s">
        <v>11</v>
      </c>
      <c r="M4137" s="4">
        <f>+YEAR(Tabla26[[#This Row],[Fecha de creación]])</f>
        <v>2023</v>
      </c>
      <c r="N4137" s="4">
        <f>+MONTH(Tabla26[[#This Row],[Fecha de creación]])</f>
        <v>9</v>
      </c>
    </row>
    <row r="4138" spans="1:14" hidden="1" x14ac:dyDescent="0.3">
      <c r="A4138" s="6">
        <v>45190.449872685182</v>
      </c>
      <c r="B4138" s="4" t="s">
        <v>23</v>
      </c>
      <c r="C4138" s="4" t="s">
        <v>338</v>
      </c>
      <c r="D4138" s="4" t="s">
        <v>72</v>
      </c>
      <c r="E4138" s="4" t="s">
        <v>7</v>
      </c>
      <c r="F4138" s="4" t="s">
        <v>43</v>
      </c>
      <c r="G4138" s="4" t="s">
        <v>13</v>
      </c>
      <c r="H4138" s="2" t="s">
        <v>71</v>
      </c>
      <c r="I4138" s="5" t="s">
        <v>237</v>
      </c>
      <c r="J4138" s="4" t="s">
        <v>27</v>
      </c>
      <c r="K4138" s="4" t="s">
        <v>1</v>
      </c>
      <c r="L4138" s="4" t="s">
        <v>11</v>
      </c>
      <c r="M4138" s="4">
        <f>+YEAR(Tabla26[[#This Row],[Fecha de creación]])</f>
        <v>2023</v>
      </c>
      <c r="N4138" s="4">
        <f>+MONTH(Tabla26[[#This Row],[Fecha de creación]])</f>
        <v>9</v>
      </c>
    </row>
    <row r="4139" spans="1:14" hidden="1" x14ac:dyDescent="0.3">
      <c r="A4139" s="6">
        <v>45190.451018518521</v>
      </c>
      <c r="B4139" s="4" t="s">
        <v>23</v>
      </c>
      <c r="C4139" s="4" t="s">
        <v>337</v>
      </c>
      <c r="D4139" s="4" t="s">
        <v>72</v>
      </c>
      <c r="E4139" s="4" t="s">
        <v>7</v>
      </c>
      <c r="F4139" s="4" t="s">
        <v>43</v>
      </c>
      <c r="G4139" s="4" t="s">
        <v>13</v>
      </c>
      <c r="H4139" s="2" t="s">
        <v>71</v>
      </c>
      <c r="I4139" s="5" t="s">
        <v>237</v>
      </c>
      <c r="J4139" s="4" t="s">
        <v>27</v>
      </c>
      <c r="K4139" s="4" t="s">
        <v>1</v>
      </c>
      <c r="L4139" s="4" t="s">
        <v>11</v>
      </c>
      <c r="M4139" s="4">
        <f>+YEAR(Tabla26[[#This Row],[Fecha de creación]])</f>
        <v>2023</v>
      </c>
      <c r="N4139" s="4">
        <f>+MONTH(Tabla26[[#This Row],[Fecha de creación]])</f>
        <v>9</v>
      </c>
    </row>
    <row r="4140" spans="1:14" hidden="1" x14ac:dyDescent="0.3">
      <c r="A4140" s="6">
        <v>45190.454976851855</v>
      </c>
      <c r="B4140" s="4" t="s">
        <v>23</v>
      </c>
      <c r="C4140" s="4" t="s">
        <v>333</v>
      </c>
      <c r="D4140" s="4" t="s">
        <v>72</v>
      </c>
      <c r="E4140" s="4" t="s">
        <v>7</v>
      </c>
      <c r="F4140" s="4" t="s">
        <v>43</v>
      </c>
      <c r="G4140" s="4" t="s">
        <v>13</v>
      </c>
      <c r="H4140" s="2" t="s">
        <v>71</v>
      </c>
      <c r="I4140" s="5" t="s">
        <v>237</v>
      </c>
      <c r="J4140" s="4" t="s">
        <v>27</v>
      </c>
      <c r="K4140" s="4" t="s">
        <v>1</v>
      </c>
      <c r="L4140" s="4" t="s">
        <v>11</v>
      </c>
      <c r="M4140" s="4">
        <f>+YEAR(Tabla26[[#This Row],[Fecha de creación]])</f>
        <v>2023</v>
      </c>
      <c r="N4140" s="4">
        <f>+MONTH(Tabla26[[#This Row],[Fecha de creación]])</f>
        <v>9</v>
      </c>
    </row>
    <row r="4141" spans="1:14" hidden="1" x14ac:dyDescent="0.3">
      <c r="A4141" s="6">
        <v>45190.707129629627</v>
      </c>
      <c r="B4141" s="4" t="s">
        <v>32</v>
      </c>
      <c r="C4141" s="4" t="s">
        <v>312</v>
      </c>
      <c r="D4141" s="4" t="s">
        <v>72</v>
      </c>
      <c r="E4141" s="4" t="s">
        <v>7</v>
      </c>
      <c r="F4141" s="4" t="s">
        <v>43</v>
      </c>
      <c r="G4141" s="4" t="s">
        <v>13</v>
      </c>
      <c r="H4141" s="2" t="s">
        <v>71</v>
      </c>
      <c r="I4141" s="5" t="s">
        <v>70</v>
      </c>
      <c r="J4141" s="4" t="s">
        <v>27</v>
      </c>
      <c r="K4141" s="4" t="s">
        <v>1</v>
      </c>
      <c r="L4141" s="4" t="s">
        <v>11</v>
      </c>
      <c r="M4141" s="4">
        <f>+YEAR(Tabla26[[#This Row],[Fecha de creación]])</f>
        <v>2023</v>
      </c>
      <c r="N4141" s="4">
        <f>+MONTH(Tabla26[[#This Row],[Fecha de creación]])</f>
        <v>9</v>
      </c>
    </row>
    <row r="4142" spans="1:14" hidden="1" x14ac:dyDescent="0.3">
      <c r="A4142" s="6">
        <v>45190.711458333331</v>
      </c>
      <c r="B4142" s="4" t="s">
        <v>32</v>
      </c>
      <c r="C4142" s="4" t="s">
        <v>311</v>
      </c>
      <c r="D4142" s="4" t="s">
        <v>72</v>
      </c>
      <c r="E4142" s="4" t="s">
        <v>7</v>
      </c>
      <c r="F4142" s="4" t="s">
        <v>43</v>
      </c>
      <c r="G4142" s="4" t="s">
        <v>20</v>
      </c>
      <c r="H4142" s="2" t="s">
        <v>71</v>
      </c>
      <c r="I4142" s="5" t="s">
        <v>70</v>
      </c>
      <c r="J4142" s="4" t="s">
        <v>27</v>
      </c>
      <c r="K4142" s="4" t="s">
        <v>1</v>
      </c>
      <c r="L4142" s="4" t="s">
        <v>0</v>
      </c>
      <c r="M4142" s="4">
        <f>+YEAR(Tabla26[[#This Row],[Fecha de creación]])</f>
        <v>2023</v>
      </c>
      <c r="N4142" s="4">
        <f>+MONTH(Tabla26[[#This Row],[Fecha de creación]])</f>
        <v>9</v>
      </c>
    </row>
    <row r="4143" spans="1:14" hidden="1" x14ac:dyDescent="0.3">
      <c r="A4143" s="6">
        <v>45195.693715277775</v>
      </c>
      <c r="B4143" s="4" t="s">
        <v>32</v>
      </c>
      <c r="C4143" s="4" t="s">
        <v>206</v>
      </c>
      <c r="D4143" s="4" t="s">
        <v>72</v>
      </c>
      <c r="E4143" s="4" t="s">
        <v>7</v>
      </c>
      <c r="F4143" s="4" t="s">
        <v>43</v>
      </c>
      <c r="G4143" s="4" t="s">
        <v>13</v>
      </c>
      <c r="H4143" s="2" t="s">
        <v>71</v>
      </c>
      <c r="I4143" s="5" t="s">
        <v>70</v>
      </c>
      <c r="J4143" s="4" t="s">
        <v>27</v>
      </c>
      <c r="K4143" s="4" t="s">
        <v>1</v>
      </c>
      <c r="L4143" s="4" t="s">
        <v>11</v>
      </c>
      <c r="M4143" s="4">
        <f>+YEAR(Tabla26[[#This Row],[Fecha de creación]])</f>
        <v>2023</v>
      </c>
      <c r="N4143" s="4">
        <f>+MONTH(Tabla26[[#This Row],[Fecha de creación]])</f>
        <v>9</v>
      </c>
    </row>
    <row r="4144" spans="1:14" hidden="1" x14ac:dyDescent="0.3">
      <c r="A4144" s="6">
        <v>45195.701678240737</v>
      </c>
      <c r="B4144" s="4" t="s">
        <v>32</v>
      </c>
      <c r="C4144" s="4" t="s">
        <v>203</v>
      </c>
      <c r="D4144" s="4" t="s">
        <v>72</v>
      </c>
      <c r="E4144" s="4" t="s">
        <v>7</v>
      </c>
      <c r="F4144" s="4" t="s">
        <v>43</v>
      </c>
      <c r="G4144" s="4" t="s">
        <v>13</v>
      </c>
      <c r="H4144" s="2" t="s">
        <v>71</v>
      </c>
      <c r="I4144" s="5" t="s">
        <v>70</v>
      </c>
      <c r="J4144" s="4" t="s">
        <v>27</v>
      </c>
      <c r="K4144" s="4" t="s">
        <v>1</v>
      </c>
      <c r="L4144" s="4" t="s">
        <v>11</v>
      </c>
      <c r="M4144" s="4">
        <f>+YEAR(Tabla26[[#This Row],[Fecha de creación]])</f>
        <v>2023</v>
      </c>
      <c r="N4144" s="4">
        <f>+MONTH(Tabla26[[#This Row],[Fecha de creación]])</f>
        <v>9</v>
      </c>
    </row>
    <row r="4145" spans="1:14" hidden="1" x14ac:dyDescent="0.3">
      <c r="A4145" s="6">
        <v>45196.682581018518</v>
      </c>
      <c r="B4145" s="4" t="s">
        <v>32</v>
      </c>
      <c r="C4145" s="4" t="s">
        <v>157</v>
      </c>
      <c r="D4145" s="4" t="s">
        <v>72</v>
      </c>
      <c r="E4145" s="4" t="s">
        <v>7</v>
      </c>
      <c r="F4145" s="4" t="s">
        <v>43</v>
      </c>
      <c r="G4145" s="4" t="s">
        <v>13</v>
      </c>
      <c r="H4145" s="2" t="s">
        <v>71</v>
      </c>
      <c r="I4145" s="5" t="s">
        <v>70</v>
      </c>
      <c r="J4145" s="4" t="s">
        <v>27</v>
      </c>
      <c r="K4145" s="4" t="s">
        <v>1</v>
      </c>
      <c r="L4145" s="4" t="s">
        <v>11</v>
      </c>
      <c r="M4145" s="4">
        <f>+YEAR(Tabla26[[#This Row],[Fecha de creación]])</f>
        <v>2023</v>
      </c>
      <c r="N4145" s="4">
        <f>+MONTH(Tabla26[[#This Row],[Fecha de creación]])</f>
        <v>9</v>
      </c>
    </row>
    <row r="4146" spans="1:14" hidden="1" x14ac:dyDescent="0.3">
      <c r="A4146" s="6">
        <v>45196.692233796297</v>
      </c>
      <c r="B4146" s="4" t="s">
        <v>32</v>
      </c>
      <c r="C4146" s="4" t="s">
        <v>156</v>
      </c>
      <c r="D4146" s="4" t="s">
        <v>72</v>
      </c>
      <c r="E4146" s="4" t="s">
        <v>7</v>
      </c>
      <c r="F4146" s="4" t="s">
        <v>43</v>
      </c>
      <c r="G4146" s="4" t="s">
        <v>13</v>
      </c>
      <c r="H4146" s="2" t="s">
        <v>71</v>
      </c>
      <c r="I4146" s="5" t="s">
        <v>70</v>
      </c>
      <c r="J4146" s="4" t="s">
        <v>27</v>
      </c>
      <c r="K4146" s="4" t="s">
        <v>1</v>
      </c>
      <c r="L4146" s="4" t="s">
        <v>11</v>
      </c>
      <c r="M4146" s="4">
        <f>+YEAR(Tabla26[[#This Row],[Fecha de creación]])</f>
        <v>2023</v>
      </c>
      <c r="N4146" s="4">
        <f>+MONTH(Tabla26[[#This Row],[Fecha de creación]])</f>
        <v>9</v>
      </c>
    </row>
    <row r="4147" spans="1:14" hidden="1" x14ac:dyDescent="0.3">
      <c r="A4147" s="6">
        <v>45196.702256944445</v>
      </c>
      <c r="B4147" s="4" t="s">
        <v>32</v>
      </c>
      <c r="C4147" s="4" t="s">
        <v>152</v>
      </c>
      <c r="D4147" s="4" t="s">
        <v>72</v>
      </c>
      <c r="E4147" s="4" t="s">
        <v>7</v>
      </c>
      <c r="F4147" s="4" t="s">
        <v>43</v>
      </c>
      <c r="G4147" s="4" t="s">
        <v>13</v>
      </c>
      <c r="H4147" s="2" t="s">
        <v>71</v>
      </c>
      <c r="I4147" s="5" t="s">
        <v>70</v>
      </c>
      <c r="J4147" s="4" t="s">
        <v>27</v>
      </c>
      <c r="K4147" s="4" t="s">
        <v>1</v>
      </c>
      <c r="L4147" s="4" t="s">
        <v>11</v>
      </c>
      <c r="M4147" s="4">
        <f>+YEAR(Tabla26[[#This Row],[Fecha de creación]])</f>
        <v>2023</v>
      </c>
      <c r="N4147" s="4">
        <f>+MONTH(Tabla26[[#This Row],[Fecha de creación]])</f>
        <v>9</v>
      </c>
    </row>
    <row r="4148" spans="1:14" hidden="1" x14ac:dyDescent="0.3">
      <c r="A4148" s="6">
        <v>45198.710034722222</v>
      </c>
      <c r="B4148" s="4" t="s">
        <v>32</v>
      </c>
      <c r="C4148" s="4" t="s">
        <v>73</v>
      </c>
      <c r="D4148" s="4" t="s">
        <v>72</v>
      </c>
      <c r="E4148" s="4" t="s">
        <v>7</v>
      </c>
      <c r="F4148" s="4" t="s">
        <v>43</v>
      </c>
      <c r="G4148" s="4" t="s">
        <v>13</v>
      </c>
      <c r="H4148" s="2" t="s">
        <v>71</v>
      </c>
      <c r="I4148" s="5" t="s">
        <v>70</v>
      </c>
      <c r="J4148" s="4" t="s">
        <v>27</v>
      </c>
      <c r="K4148" s="4" t="s">
        <v>1</v>
      </c>
      <c r="L4148" s="4" t="s">
        <v>11</v>
      </c>
      <c r="M4148" s="4">
        <f>+YEAR(Tabla26[[#This Row],[Fecha de creación]])</f>
        <v>2023</v>
      </c>
      <c r="N4148" s="4">
        <f>+MONTH(Tabla26[[#This Row],[Fecha de creación]])</f>
        <v>9</v>
      </c>
    </row>
    <row r="4149" spans="1:14" hidden="1" x14ac:dyDescent="0.3">
      <c r="A4149" s="6">
        <v>45207.471631944441</v>
      </c>
      <c r="B4149" s="4" t="s">
        <v>23</v>
      </c>
      <c r="C4149" s="4" t="s">
        <v>13179</v>
      </c>
      <c r="D4149" s="4" t="s">
        <v>72</v>
      </c>
      <c r="E4149" s="4" t="s">
        <v>7</v>
      </c>
      <c r="F4149" s="4" t="s">
        <v>43</v>
      </c>
      <c r="G4149" s="4" t="s">
        <v>13</v>
      </c>
      <c r="H4149" s="2" t="s">
        <v>71</v>
      </c>
      <c r="I4149" s="5" t="s">
        <v>18</v>
      </c>
      <c r="J4149" s="4"/>
      <c r="K4149" s="4" t="s">
        <v>1</v>
      </c>
      <c r="L4149" s="4" t="s">
        <v>11</v>
      </c>
      <c r="M4149" s="4">
        <v>2023</v>
      </c>
      <c r="N4149" s="4">
        <v>10</v>
      </c>
    </row>
    <row r="4150" spans="1:14" hidden="1" x14ac:dyDescent="0.3">
      <c r="A4150" s="6">
        <v>45209.487893518519</v>
      </c>
      <c r="B4150" s="4" t="s">
        <v>32</v>
      </c>
      <c r="C4150" s="4" t="s">
        <v>13213</v>
      </c>
      <c r="D4150" s="4" t="s">
        <v>72</v>
      </c>
      <c r="E4150" s="4" t="s">
        <v>7</v>
      </c>
      <c r="F4150" s="4" t="s">
        <v>43</v>
      </c>
      <c r="G4150" s="4" t="s">
        <v>13</v>
      </c>
      <c r="H4150" s="2" t="s">
        <v>71</v>
      </c>
      <c r="I4150" s="5" t="s">
        <v>158</v>
      </c>
      <c r="J4150" s="4" t="s">
        <v>27</v>
      </c>
      <c r="K4150" s="4" t="s">
        <v>1</v>
      </c>
      <c r="L4150" s="4" t="s">
        <v>11</v>
      </c>
      <c r="M4150" s="4">
        <v>2023</v>
      </c>
      <c r="N4150" s="4">
        <v>10</v>
      </c>
    </row>
    <row r="4151" spans="1:14" hidden="1" x14ac:dyDescent="0.3">
      <c r="A4151" s="6">
        <v>45209.49077546296</v>
      </c>
      <c r="B4151" s="4" t="s">
        <v>32</v>
      </c>
      <c r="C4151" s="4" t="s">
        <v>13215</v>
      </c>
      <c r="D4151" s="4" t="s">
        <v>72</v>
      </c>
      <c r="E4151" s="4" t="s">
        <v>7</v>
      </c>
      <c r="F4151" s="4" t="s">
        <v>43</v>
      </c>
      <c r="G4151" s="4" t="s">
        <v>13</v>
      </c>
      <c r="H4151" s="2" t="s">
        <v>71</v>
      </c>
      <c r="I4151" s="5" t="s">
        <v>158</v>
      </c>
      <c r="J4151" s="4" t="s">
        <v>27</v>
      </c>
      <c r="K4151" s="4" t="s">
        <v>1</v>
      </c>
      <c r="L4151" s="4" t="s">
        <v>11</v>
      </c>
      <c r="M4151" s="4">
        <v>2023</v>
      </c>
      <c r="N4151" s="4">
        <v>10</v>
      </c>
    </row>
    <row r="4152" spans="1:14" hidden="1" x14ac:dyDescent="0.3">
      <c r="A4152" s="6">
        <v>45209.494085648148</v>
      </c>
      <c r="B4152" s="4" t="s">
        <v>32</v>
      </c>
      <c r="C4152" s="4" t="s">
        <v>13217</v>
      </c>
      <c r="D4152" s="4" t="s">
        <v>72</v>
      </c>
      <c r="E4152" s="4" t="s">
        <v>7</v>
      </c>
      <c r="F4152" s="4" t="s">
        <v>43</v>
      </c>
      <c r="G4152" s="4" t="s">
        <v>13</v>
      </c>
      <c r="H4152" s="2" t="s">
        <v>71</v>
      </c>
      <c r="I4152" s="5" t="s">
        <v>158</v>
      </c>
      <c r="J4152" s="4" t="s">
        <v>27</v>
      </c>
      <c r="K4152" s="4" t="s">
        <v>1</v>
      </c>
      <c r="L4152" s="4" t="s">
        <v>11</v>
      </c>
      <c r="M4152" s="4">
        <v>2023</v>
      </c>
      <c r="N4152" s="4">
        <v>10</v>
      </c>
    </row>
    <row r="4153" spans="1:14" hidden="1" x14ac:dyDescent="0.3">
      <c r="A4153" s="6">
        <v>45209.505752314813</v>
      </c>
      <c r="B4153" s="4" t="s">
        <v>32</v>
      </c>
      <c r="C4153" s="4" t="s">
        <v>13219</v>
      </c>
      <c r="D4153" s="4" t="s">
        <v>72</v>
      </c>
      <c r="E4153" s="4" t="s">
        <v>7</v>
      </c>
      <c r="F4153" s="4" t="s">
        <v>43</v>
      </c>
      <c r="G4153" s="4" t="s">
        <v>13</v>
      </c>
      <c r="H4153" s="2" t="s">
        <v>71</v>
      </c>
      <c r="I4153" s="5" t="s">
        <v>158</v>
      </c>
      <c r="J4153" s="4" t="s">
        <v>27</v>
      </c>
      <c r="K4153" s="4" t="s">
        <v>1</v>
      </c>
      <c r="L4153" s="4" t="s">
        <v>11</v>
      </c>
      <c r="M4153" s="4">
        <v>2023</v>
      </c>
      <c r="N4153" s="4">
        <v>10</v>
      </c>
    </row>
    <row r="4154" spans="1:14" hidden="1" x14ac:dyDescent="0.3">
      <c r="A4154" s="6">
        <v>45209.695509259262</v>
      </c>
      <c r="B4154" s="4" t="s">
        <v>32</v>
      </c>
      <c r="C4154" s="4" t="s">
        <v>13221</v>
      </c>
      <c r="D4154" s="4" t="s">
        <v>72</v>
      </c>
      <c r="E4154" s="4" t="s">
        <v>7</v>
      </c>
      <c r="F4154" s="4" t="s">
        <v>43</v>
      </c>
      <c r="G4154" s="4" t="s">
        <v>13</v>
      </c>
      <c r="H4154" s="2" t="s">
        <v>71</v>
      </c>
      <c r="I4154" s="5" t="s">
        <v>70</v>
      </c>
      <c r="J4154" s="4" t="s">
        <v>27</v>
      </c>
      <c r="K4154" s="4" t="s">
        <v>1</v>
      </c>
      <c r="L4154" s="4" t="s">
        <v>11</v>
      </c>
      <c r="M4154" s="4">
        <v>2023</v>
      </c>
      <c r="N4154" s="4">
        <v>10</v>
      </c>
    </row>
    <row r="4155" spans="1:14" hidden="1" x14ac:dyDescent="0.3">
      <c r="A4155" s="6">
        <v>45210.639097222222</v>
      </c>
      <c r="B4155" s="4" t="s">
        <v>32</v>
      </c>
      <c r="C4155" s="4" t="s">
        <v>13227</v>
      </c>
      <c r="D4155" s="4" t="s">
        <v>72</v>
      </c>
      <c r="E4155" s="4" t="s">
        <v>7</v>
      </c>
      <c r="F4155" s="4" t="s">
        <v>43</v>
      </c>
      <c r="G4155" s="4" t="s">
        <v>13</v>
      </c>
      <c r="H4155" s="2" t="s">
        <v>71</v>
      </c>
      <c r="I4155" s="5" t="s">
        <v>70</v>
      </c>
      <c r="J4155" s="4" t="s">
        <v>27</v>
      </c>
      <c r="K4155" s="4" t="s">
        <v>1</v>
      </c>
      <c r="L4155" s="4" t="s">
        <v>11</v>
      </c>
      <c r="M4155" s="4">
        <v>2023</v>
      </c>
      <c r="N4155" s="4">
        <v>10</v>
      </c>
    </row>
    <row r="4156" spans="1:14" hidden="1" x14ac:dyDescent="0.3">
      <c r="A4156" s="6">
        <v>45210.668657407405</v>
      </c>
      <c r="B4156" s="4" t="s">
        <v>32</v>
      </c>
      <c r="C4156" s="4" t="s">
        <v>13230</v>
      </c>
      <c r="D4156" s="4" t="s">
        <v>72</v>
      </c>
      <c r="E4156" s="4" t="s">
        <v>7</v>
      </c>
      <c r="F4156" s="4" t="s">
        <v>43</v>
      </c>
      <c r="G4156" s="4" t="s">
        <v>13</v>
      </c>
      <c r="H4156" s="2" t="s">
        <v>71</v>
      </c>
      <c r="I4156" s="5" t="s">
        <v>70</v>
      </c>
      <c r="J4156" s="4" t="s">
        <v>27</v>
      </c>
      <c r="K4156" s="4" t="s">
        <v>1</v>
      </c>
      <c r="L4156" s="4" t="s">
        <v>11</v>
      </c>
      <c r="M4156" s="4">
        <v>2023</v>
      </c>
      <c r="N4156" s="4">
        <v>10</v>
      </c>
    </row>
    <row r="4157" spans="1:14" hidden="1" x14ac:dyDescent="0.3">
      <c r="A4157" s="6">
        <v>45212.733229166668</v>
      </c>
      <c r="B4157" s="4" t="s">
        <v>32</v>
      </c>
      <c r="C4157" s="4" t="s">
        <v>13249</v>
      </c>
      <c r="D4157" s="4" t="s">
        <v>72</v>
      </c>
      <c r="E4157" s="4" t="s">
        <v>7</v>
      </c>
      <c r="F4157" s="4" t="s">
        <v>43</v>
      </c>
      <c r="G4157" s="4" t="s">
        <v>13</v>
      </c>
      <c r="H4157" s="2" t="s">
        <v>71</v>
      </c>
      <c r="I4157" s="5" t="s">
        <v>70</v>
      </c>
      <c r="J4157" s="4" t="s">
        <v>27</v>
      </c>
      <c r="K4157" s="4" t="s">
        <v>1</v>
      </c>
      <c r="L4157" s="4" t="s">
        <v>11</v>
      </c>
      <c r="M4157" s="4">
        <v>2023</v>
      </c>
      <c r="N4157" s="4">
        <v>10</v>
      </c>
    </row>
    <row r="4158" spans="1:14" hidden="1" x14ac:dyDescent="0.3">
      <c r="A4158" s="6">
        <v>45212.747025462966</v>
      </c>
      <c r="B4158" s="4" t="s">
        <v>32</v>
      </c>
      <c r="C4158" s="4" t="s">
        <v>13250</v>
      </c>
      <c r="D4158" s="4" t="s">
        <v>72</v>
      </c>
      <c r="E4158" s="4" t="s">
        <v>7</v>
      </c>
      <c r="F4158" s="4" t="s">
        <v>43</v>
      </c>
      <c r="G4158" s="4" t="s">
        <v>13</v>
      </c>
      <c r="H4158" s="2" t="s">
        <v>71</v>
      </c>
      <c r="I4158" s="5" t="s">
        <v>70</v>
      </c>
      <c r="J4158" s="4" t="s">
        <v>27</v>
      </c>
      <c r="K4158" s="4" t="s">
        <v>1</v>
      </c>
      <c r="L4158" s="4" t="s">
        <v>11</v>
      </c>
      <c r="M4158" s="4">
        <v>2023</v>
      </c>
      <c r="N4158" s="4">
        <v>10</v>
      </c>
    </row>
    <row r="4159" spans="1:14" hidden="1" x14ac:dyDescent="0.3">
      <c r="A4159" s="6">
        <v>45217.520972222221</v>
      </c>
      <c r="B4159" s="4" t="s">
        <v>32</v>
      </c>
      <c r="C4159" s="4" t="s">
        <v>13290</v>
      </c>
      <c r="D4159" s="4" t="s">
        <v>72</v>
      </c>
      <c r="E4159" s="4" t="s">
        <v>7</v>
      </c>
      <c r="F4159" s="4" t="s">
        <v>43</v>
      </c>
      <c r="G4159" s="4" t="s">
        <v>13</v>
      </c>
      <c r="H4159" s="2" t="s">
        <v>71</v>
      </c>
      <c r="I4159" s="5" t="s">
        <v>70</v>
      </c>
      <c r="J4159" s="4" t="s">
        <v>27</v>
      </c>
      <c r="K4159" s="4" t="s">
        <v>1</v>
      </c>
      <c r="L4159" s="4" t="s">
        <v>11</v>
      </c>
      <c r="M4159" s="4">
        <v>2023</v>
      </c>
      <c r="N4159" s="4">
        <v>10</v>
      </c>
    </row>
    <row r="4160" spans="1:14" hidden="1" x14ac:dyDescent="0.3">
      <c r="A4160" s="6">
        <v>45217.524282407408</v>
      </c>
      <c r="B4160" s="4" t="s">
        <v>32</v>
      </c>
      <c r="C4160" s="4" t="s">
        <v>13291</v>
      </c>
      <c r="D4160" s="4" t="s">
        <v>72</v>
      </c>
      <c r="E4160" s="4" t="s">
        <v>7</v>
      </c>
      <c r="F4160" s="4" t="s">
        <v>43</v>
      </c>
      <c r="G4160" s="4" t="s">
        <v>13</v>
      </c>
      <c r="H4160" s="2" t="s">
        <v>71</v>
      </c>
      <c r="I4160" s="5" t="s">
        <v>70</v>
      </c>
      <c r="J4160" s="4" t="s">
        <v>27</v>
      </c>
      <c r="K4160" s="4" t="s">
        <v>1</v>
      </c>
      <c r="L4160" s="4" t="s">
        <v>11</v>
      </c>
      <c r="M4160" s="4">
        <v>2023</v>
      </c>
      <c r="N4160" s="4">
        <v>10</v>
      </c>
    </row>
    <row r="4161" spans="1:14" hidden="1" x14ac:dyDescent="0.3">
      <c r="A4161" s="6">
        <v>45217.528437499997</v>
      </c>
      <c r="B4161" s="4" t="s">
        <v>32</v>
      </c>
      <c r="C4161" s="4" t="s">
        <v>13292</v>
      </c>
      <c r="D4161" s="4" t="s">
        <v>72</v>
      </c>
      <c r="E4161" s="4" t="s">
        <v>7</v>
      </c>
      <c r="F4161" s="4" t="s">
        <v>43</v>
      </c>
      <c r="G4161" s="4" t="s">
        <v>13</v>
      </c>
      <c r="H4161" s="2" t="s">
        <v>71</v>
      </c>
      <c r="I4161" s="5" t="s">
        <v>70</v>
      </c>
      <c r="J4161" s="4" t="s">
        <v>27</v>
      </c>
      <c r="K4161" s="4" t="s">
        <v>1</v>
      </c>
      <c r="L4161" s="4" t="s">
        <v>11</v>
      </c>
      <c r="M4161" s="4">
        <v>2023</v>
      </c>
      <c r="N4161" s="4">
        <v>10</v>
      </c>
    </row>
    <row r="4162" spans="1:14" hidden="1" x14ac:dyDescent="0.3">
      <c r="A4162" s="6">
        <v>45218.650613425925</v>
      </c>
      <c r="B4162" s="4" t="s">
        <v>23</v>
      </c>
      <c r="C4162" s="4" t="s">
        <v>13305</v>
      </c>
      <c r="D4162" s="4" t="s">
        <v>72</v>
      </c>
      <c r="E4162" s="4" t="s">
        <v>7</v>
      </c>
      <c r="F4162" s="4" t="s">
        <v>43</v>
      </c>
      <c r="G4162" s="4" t="s">
        <v>13</v>
      </c>
      <c r="H4162" s="2" t="s">
        <v>71</v>
      </c>
      <c r="I4162" s="5" t="s">
        <v>237</v>
      </c>
      <c r="J4162" s="4" t="s">
        <v>27</v>
      </c>
      <c r="K4162" s="4" t="s">
        <v>1</v>
      </c>
      <c r="L4162" s="4" t="s">
        <v>11</v>
      </c>
      <c r="M4162" s="4">
        <v>2023</v>
      </c>
      <c r="N4162" s="4">
        <v>10</v>
      </c>
    </row>
    <row r="4163" spans="1:14" hidden="1" x14ac:dyDescent="0.3">
      <c r="A4163" s="6">
        <v>45218.65730324074</v>
      </c>
      <c r="B4163" s="4" t="s">
        <v>23</v>
      </c>
      <c r="C4163" s="4" t="s">
        <v>13308</v>
      </c>
      <c r="D4163" s="4" t="s">
        <v>72</v>
      </c>
      <c r="E4163" s="4" t="s">
        <v>7</v>
      </c>
      <c r="F4163" s="4" t="s">
        <v>43</v>
      </c>
      <c r="G4163" s="4" t="s">
        <v>13</v>
      </c>
      <c r="H4163" s="2" t="s">
        <v>71</v>
      </c>
      <c r="I4163" s="5" t="s">
        <v>237</v>
      </c>
      <c r="J4163" s="4" t="s">
        <v>27</v>
      </c>
      <c r="K4163" s="4" t="s">
        <v>1</v>
      </c>
      <c r="L4163" s="4" t="s">
        <v>11</v>
      </c>
      <c r="M4163" s="4">
        <v>2023</v>
      </c>
      <c r="N4163" s="4">
        <v>10</v>
      </c>
    </row>
    <row r="4164" spans="1:14" hidden="1" x14ac:dyDescent="0.3">
      <c r="A4164" s="6">
        <v>45218.672025462962</v>
      </c>
      <c r="B4164" s="4" t="s">
        <v>32</v>
      </c>
      <c r="C4164" s="4" t="s">
        <v>13313</v>
      </c>
      <c r="D4164" s="4" t="s">
        <v>72</v>
      </c>
      <c r="E4164" s="4" t="s">
        <v>7</v>
      </c>
      <c r="F4164" s="4" t="s">
        <v>43</v>
      </c>
      <c r="G4164" s="4" t="s">
        <v>13</v>
      </c>
      <c r="H4164" s="2" t="s">
        <v>71</v>
      </c>
      <c r="I4164" s="5" t="s">
        <v>158</v>
      </c>
      <c r="J4164" s="4" t="s">
        <v>27</v>
      </c>
      <c r="K4164" s="4" t="s">
        <v>1</v>
      </c>
      <c r="L4164" s="4" t="s">
        <v>11</v>
      </c>
      <c r="M4164" s="4">
        <v>2023</v>
      </c>
      <c r="N4164" s="4">
        <v>10</v>
      </c>
    </row>
    <row r="4165" spans="1:14" hidden="1" x14ac:dyDescent="0.3">
      <c r="A4165" s="6">
        <v>45218.673113425924</v>
      </c>
      <c r="B4165" s="4" t="s">
        <v>32</v>
      </c>
      <c r="C4165" s="4" t="s">
        <v>13314</v>
      </c>
      <c r="D4165" s="4" t="s">
        <v>72</v>
      </c>
      <c r="E4165" s="4" t="s">
        <v>7</v>
      </c>
      <c r="F4165" s="4" t="s">
        <v>43</v>
      </c>
      <c r="G4165" s="4" t="s">
        <v>13</v>
      </c>
      <c r="H4165" s="2" t="s">
        <v>71</v>
      </c>
      <c r="I4165" s="5" t="s">
        <v>158</v>
      </c>
      <c r="J4165" s="4" t="s">
        <v>27</v>
      </c>
      <c r="K4165" s="4" t="s">
        <v>1</v>
      </c>
      <c r="L4165" s="4" t="s">
        <v>11</v>
      </c>
      <c r="M4165" s="4">
        <v>2023</v>
      </c>
      <c r="N4165" s="4">
        <v>10</v>
      </c>
    </row>
    <row r="4166" spans="1:14" hidden="1" x14ac:dyDescent="0.3">
      <c r="A4166" s="6">
        <v>45218.674444444441</v>
      </c>
      <c r="B4166" s="4" t="s">
        <v>32</v>
      </c>
      <c r="C4166" s="4" t="s">
        <v>13315</v>
      </c>
      <c r="D4166" s="4" t="s">
        <v>72</v>
      </c>
      <c r="E4166" s="4" t="s">
        <v>7</v>
      </c>
      <c r="F4166" s="4" t="s">
        <v>43</v>
      </c>
      <c r="G4166" s="4" t="s">
        <v>13</v>
      </c>
      <c r="H4166" s="2" t="s">
        <v>71</v>
      </c>
      <c r="I4166" s="5" t="s">
        <v>158</v>
      </c>
      <c r="J4166" s="4" t="s">
        <v>27</v>
      </c>
      <c r="K4166" s="4" t="s">
        <v>1</v>
      </c>
      <c r="L4166" s="4" t="s">
        <v>11</v>
      </c>
      <c r="M4166" s="4">
        <v>2023</v>
      </c>
      <c r="N4166" s="4">
        <v>10</v>
      </c>
    </row>
    <row r="4167" spans="1:14" hidden="1" x14ac:dyDescent="0.3">
      <c r="A4167" s="6">
        <v>45218.678055555552</v>
      </c>
      <c r="B4167" s="4" t="s">
        <v>32</v>
      </c>
      <c r="C4167" s="4" t="s">
        <v>13316</v>
      </c>
      <c r="D4167" s="4" t="s">
        <v>72</v>
      </c>
      <c r="E4167" s="4" t="s">
        <v>7</v>
      </c>
      <c r="F4167" s="4" t="s">
        <v>43</v>
      </c>
      <c r="G4167" s="4" t="s">
        <v>13</v>
      </c>
      <c r="H4167" s="2" t="s">
        <v>71</v>
      </c>
      <c r="I4167" s="5" t="s">
        <v>158</v>
      </c>
      <c r="J4167" s="4" t="s">
        <v>27</v>
      </c>
      <c r="K4167" s="4" t="s">
        <v>1</v>
      </c>
      <c r="L4167" s="4" t="s">
        <v>11</v>
      </c>
      <c r="M4167" s="4">
        <v>2023</v>
      </c>
      <c r="N4167" s="4">
        <v>10</v>
      </c>
    </row>
    <row r="4168" spans="1:14" hidden="1" x14ac:dyDescent="0.3">
      <c r="A4168" s="6">
        <v>45221.651875000003</v>
      </c>
      <c r="B4168" s="4" t="s">
        <v>23</v>
      </c>
      <c r="C4168" s="4" t="s">
        <v>13355</v>
      </c>
      <c r="D4168" s="4" t="s">
        <v>72</v>
      </c>
      <c r="E4168" s="4" t="s">
        <v>7</v>
      </c>
      <c r="F4168" s="4" t="s">
        <v>43</v>
      </c>
      <c r="G4168" s="4" t="s">
        <v>13</v>
      </c>
      <c r="H4168" s="2" t="s">
        <v>71</v>
      </c>
      <c r="I4168" s="5" t="s">
        <v>18</v>
      </c>
      <c r="J4168" s="4"/>
      <c r="K4168" s="4" t="s">
        <v>1</v>
      </c>
      <c r="L4168" s="4" t="s">
        <v>11</v>
      </c>
      <c r="M4168" s="4">
        <v>2023</v>
      </c>
      <c r="N4168" s="4">
        <v>10</v>
      </c>
    </row>
    <row r="4169" spans="1:14" hidden="1" x14ac:dyDescent="0.3">
      <c r="A4169" s="6">
        <v>45221.65320601852</v>
      </c>
      <c r="B4169" s="4" t="s">
        <v>23</v>
      </c>
      <c r="C4169" s="4" t="s">
        <v>13356</v>
      </c>
      <c r="D4169" s="4" t="s">
        <v>72</v>
      </c>
      <c r="E4169" s="4" t="s">
        <v>7</v>
      </c>
      <c r="F4169" s="4" t="s">
        <v>43</v>
      </c>
      <c r="G4169" s="4" t="s">
        <v>13</v>
      </c>
      <c r="H4169" s="2" t="s">
        <v>71</v>
      </c>
      <c r="I4169" s="5" t="s">
        <v>18</v>
      </c>
      <c r="J4169" s="4"/>
      <c r="K4169" s="4" t="s">
        <v>1</v>
      </c>
      <c r="L4169" s="4" t="s">
        <v>11</v>
      </c>
      <c r="M4169" s="4">
        <v>2023</v>
      </c>
      <c r="N4169" s="4">
        <v>10</v>
      </c>
    </row>
    <row r="4170" spans="1:14" hidden="1" x14ac:dyDescent="0.3">
      <c r="A4170" s="6">
        <v>45223.664293981485</v>
      </c>
      <c r="B4170" s="4" t="s">
        <v>32</v>
      </c>
      <c r="C4170" s="4" t="s">
        <v>13377</v>
      </c>
      <c r="D4170" s="4" t="s">
        <v>72</v>
      </c>
      <c r="E4170" s="4" t="s">
        <v>7</v>
      </c>
      <c r="F4170" s="4" t="s">
        <v>43</v>
      </c>
      <c r="G4170" s="4" t="s">
        <v>13</v>
      </c>
      <c r="H4170" s="2" t="s">
        <v>71</v>
      </c>
      <c r="I4170" s="5" t="s">
        <v>70</v>
      </c>
      <c r="J4170" s="4" t="s">
        <v>27</v>
      </c>
      <c r="K4170" s="4" t="s">
        <v>1</v>
      </c>
      <c r="L4170" s="4" t="s">
        <v>11</v>
      </c>
      <c r="M4170" s="4">
        <v>2023</v>
      </c>
      <c r="N4170" s="4">
        <v>10</v>
      </c>
    </row>
    <row r="4171" spans="1:14" hidden="1" x14ac:dyDescent="0.3">
      <c r="A4171" s="6">
        <v>45225.523263888892</v>
      </c>
      <c r="B4171" s="4" t="s">
        <v>23</v>
      </c>
      <c r="C4171" s="4" t="s">
        <v>13413</v>
      </c>
      <c r="D4171" s="4" t="s">
        <v>72</v>
      </c>
      <c r="E4171" s="4" t="s">
        <v>7</v>
      </c>
      <c r="F4171" s="4" t="s">
        <v>43</v>
      </c>
      <c r="G4171" s="4" t="s">
        <v>13</v>
      </c>
      <c r="H4171" s="2" t="s">
        <v>71</v>
      </c>
      <c r="I4171" s="5" t="s">
        <v>18</v>
      </c>
      <c r="J4171" s="4"/>
      <c r="K4171" s="4" t="s">
        <v>1</v>
      </c>
      <c r="L4171" s="4" t="s">
        <v>0</v>
      </c>
      <c r="M4171" s="4">
        <v>2023</v>
      </c>
      <c r="N4171" s="4">
        <v>10</v>
      </c>
    </row>
    <row r="4172" spans="1:14" hidden="1" x14ac:dyDescent="0.3">
      <c r="A4172" s="6">
        <v>45229.684745370374</v>
      </c>
      <c r="B4172" s="4" t="s">
        <v>32</v>
      </c>
      <c r="C4172" s="4" t="s">
        <v>13469</v>
      </c>
      <c r="D4172" s="4" t="s">
        <v>72</v>
      </c>
      <c r="E4172" s="4" t="s">
        <v>7</v>
      </c>
      <c r="F4172" s="4" t="s">
        <v>43</v>
      </c>
      <c r="G4172" s="4" t="s">
        <v>13</v>
      </c>
      <c r="H4172" s="2" t="s">
        <v>71</v>
      </c>
      <c r="I4172" s="5" t="s">
        <v>70</v>
      </c>
      <c r="J4172" s="4" t="s">
        <v>27</v>
      </c>
      <c r="K4172" s="4" t="s">
        <v>1</v>
      </c>
      <c r="L4172" s="4" t="s">
        <v>11</v>
      </c>
      <c r="M4172" s="4">
        <v>2023</v>
      </c>
      <c r="N4172" s="4">
        <v>10</v>
      </c>
    </row>
    <row r="4173" spans="1:14" hidden="1" x14ac:dyDescent="0.3">
      <c r="A4173" s="6">
        <v>45229.688738425924</v>
      </c>
      <c r="B4173" s="4" t="s">
        <v>32</v>
      </c>
      <c r="C4173" s="4" t="s">
        <v>13470</v>
      </c>
      <c r="D4173" s="4" t="s">
        <v>72</v>
      </c>
      <c r="E4173" s="4" t="s">
        <v>7</v>
      </c>
      <c r="F4173" s="4" t="s">
        <v>43</v>
      </c>
      <c r="G4173" s="4" t="s">
        <v>13</v>
      </c>
      <c r="H4173" s="2" t="s">
        <v>71</v>
      </c>
      <c r="I4173" s="5" t="s">
        <v>70</v>
      </c>
      <c r="J4173" s="4" t="s">
        <v>27</v>
      </c>
      <c r="K4173" s="4" t="s">
        <v>1</v>
      </c>
      <c r="L4173" s="4" t="s">
        <v>11</v>
      </c>
      <c r="M4173" s="4">
        <v>2023</v>
      </c>
      <c r="N4173" s="4">
        <v>10</v>
      </c>
    </row>
    <row r="4174" spans="1:14" hidden="1" x14ac:dyDescent="0.3">
      <c r="A4174" s="6">
        <v>45229.691770833335</v>
      </c>
      <c r="B4174" s="4" t="s">
        <v>32</v>
      </c>
      <c r="C4174" s="4" t="s">
        <v>13472</v>
      </c>
      <c r="D4174" s="4" t="s">
        <v>72</v>
      </c>
      <c r="E4174" s="4" t="s">
        <v>7</v>
      </c>
      <c r="F4174" s="4" t="s">
        <v>43</v>
      </c>
      <c r="G4174" s="4" t="s">
        <v>13</v>
      </c>
      <c r="H4174" s="2" t="s">
        <v>71</v>
      </c>
      <c r="I4174" s="5" t="s">
        <v>70</v>
      </c>
      <c r="J4174" s="4" t="s">
        <v>27</v>
      </c>
      <c r="K4174" s="4" t="s">
        <v>1</v>
      </c>
      <c r="L4174" s="4" t="s">
        <v>11</v>
      </c>
      <c r="M4174" s="4">
        <v>2023</v>
      </c>
      <c r="N4174" s="4">
        <v>10</v>
      </c>
    </row>
    <row r="4175" spans="1:14" hidden="1" x14ac:dyDescent="0.3">
      <c r="A4175" s="6">
        <v>44875.716689814813</v>
      </c>
      <c r="B4175" s="4" t="s">
        <v>35</v>
      </c>
      <c r="C4175" s="4" t="s">
        <v>6754</v>
      </c>
      <c r="D4175" s="4" t="s">
        <v>6753</v>
      </c>
      <c r="E4175" s="4" t="s">
        <v>7</v>
      </c>
      <c r="F4175" s="4" t="s">
        <v>6</v>
      </c>
      <c r="G4175" s="4" t="s">
        <v>5</v>
      </c>
      <c r="H4175" s="2" t="s">
        <v>47</v>
      </c>
      <c r="I4175" s="5" t="s">
        <v>46</v>
      </c>
      <c r="J4175" s="4" t="s">
        <v>27</v>
      </c>
      <c r="K4175" s="4" t="s">
        <v>1</v>
      </c>
      <c r="L4175" s="4" t="s">
        <v>0</v>
      </c>
      <c r="M4175" s="4">
        <f>+YEAR(Tabla26[[#This Row],[Fecha de creación]])</f>
        <v>2022</v>
      </c>
      <c r="N4175" s="4">
        <f>+MONTH(Tabla26[[#This Row],[Fecha de creación]])</f>
        <v>11</v>
      </c>
    </row>
    <row r="4176" spans="1:14" hidden="1" x14ac:dyDescent="0.3">
      <c r="A4176" s="6">
        <v>44951.448587962965</v>
      </c>
      <c r="B4176" s="4" t="s">
        <v>23</v>
      </c>
      <c r="C4176" s="4" t="s">
        <v>6035</v>
      </c>
      <c r="D4176" s="4" t="s">
        <v>6034</v>
      </c>
      <c r="E4176" s="4" t="s">
        <v>7</v>
      </c>
      <c r="F4176" s="4" t="s">
        <v>14</v>
      </c>
      <c r="G4176" s="4" t="s">
        <v>5</v>
      </c>
      <c r="H4176" s="2" t="s">
        <v>124</v>
      </c>
      <c r="I4176" s="5" t="s">
        <v>123</v>
      </c>
      <c r="J4176" s="4" t="s">
        <v>27</v>
      </c>
      <c r="K4176" s="4" t="s">
        <v>1</v>
      </c>
      <c r="L4176" s="4" t="s">
        <v>0</v>
      </c>
      <c r="M4176" s="4">
        <f>+YEAR(Tabla26[[#This Row],[Fecha de creación]])</f>
        <v>2023</v>
      </c>
      <c r="N4176" s="4">
        <f>+MONTH(Tabla26[[#This Row],[Fecha de creación]])</f>
        <v>1</v>
      </c>
    </row>
    <row r="4177" spans="1:14" hidden="1" x14ac:dyDescent="0.3">
      <c r="A4177" s="6">
        <v>44575.697743055556</v>
      </c>
      <c r="B4177" s="4" t="s">
        <v>32</v>
      </c>
      <c r="C4177" s="4" t="s">
        <v>12615</v>
      </c>
      <c r="D4177" s="4" t="s">
        <v>7415</v>
      </c>
      <c r="E4177" s="4" t="s">
        <v>7</v>
      </c>
      <c r="F4177" s="4" t="s">
        <v>43</v>
      </c>
      <c r="G4177" s="4" t="s">
        <v>13</v>
      </c>
      <c r="H4177" s="2" t="s">
        <v>47</v>
      </c>
      <c r="I4177" s="5" t="s">
        <v>6499</v>
      </c>
      <c r="J4177" s="4" t="s">
        <v>27</v>
      </c>
      <c r="K4177" s="4" t="s">
        <v>1</v>
      </c>
      <c r="L4177" s="4" t="s">
        <v>11</v>
      </c>
      <c r="M4177" s="4">
        <f>+YEAR(Tabla26[[#This Row],[Fecha de creación]])</f>
        <v>2022</v>
      </c>
      <c r="N4177" s="4">
        <f>+MONTH(Tabla26[[#This Row],[Fecha de creación]])</f>
        <v>1</v>
      </c>
    </row>
    <row r="4178" spans="1:14" hidden="1" x14ac:dyDescent="0.3">
      <c r="A4178" s="6">
        <v>44589.459837962961</v>
      </c>
      <c r="B4178" s="4" t="s">
        <v>32</v>
      </c>
      <c r="C4178" s="4" t="s">
        <v>12304</v>
      </c>
      <c r="D4178" s="4" t="s">
        <v>7415</v>
      </c>
      <c r="E4178" s="4" t="s">
        <v>7</v>
      </c>
      <c r="F4178" s="4" t="s">
        <v>14</v>
      </c>
      <c r="G4178" s="4" t="s">
        <v>20</v>
      </c>
      <c r="H4178" s="2" t="s">
        <v>80</v>
      </c>
      <c r="I4178" s="5" t="s">
        <v>6499</v>
      </c>
      <c r="J4178" s="4"/>
      <c r="K4178" s="4" t="s">
        <v>1</v>
      </c>
      <c r="L4178" s="4" t="s">
        <v>11</v>
      </c>
      <c r="M4178" s="4">
        <f>+YEAR(Tabla26[[#This Row],[Fecha de creación]])</f>
        <v>2022</v>
      </c>
      <c r="N4178" s="4">
        <f>+MONTH(Tabla26[[#This Row],[Fecha de creación]])</f>
        <v>1</v>
      </c>
    </row>
    <row r="4179" spans="1:14" hidden="1" x14ac:dyDescent="0.3">
      <c r="A4179" s="6">
        <v>44593.492060185185</v>
      </c>
      <c r="B4179" s="4" t="s">
        <v>32</v>
      </c>
      <c r="C4179" s="4" t="s">
        <v>12194</v>
      </c>
      <c r="D4179" s="4" t="s">
        <v>7415</v>
      </c>
      <c r="E4179" s="4" t="s">
        <v>7</v>
      </c>
      <c r="F4179" s="4" t="s">
        <v>43</v>
      </c>
      <c r="G4179" s="4" t="s">
        <v>13</v>
      </c>
      <c r="H4179" s="2" t="s">
        <v>47</v>
      </c>
      <c r="I4179" s="5" t="s">
        <v>6499</v>
      </c>
      <c r="J4179" s="4"/>
      <c r="K4179" s="4" t="s">
        <v>1</v>
      </c>
      <c r="L4179" s="4" t="s">
        <v>0</v>
      </c>
      <c r="M4179" s="4">
        <f>+YEAR(Tabla26[[#This Row],[Fecha de creación]])</f>
        <v>2022</v>
      </c>
      <c r="N4179" s="4">
        <f>+MONTH(Tabla26[[#This Row],[Fecha de creación]])</f>
        <v>2</v>
      </c>
    </row>
    <row r="4180" spans="1:14" hidden="1" x14ac:dyDescent="0.3">
      <c r="A4180" s="6">
        <v>44774.488541666666</v>
      </c>
      <c r="B4180" s="4" t="s">
        <v>32</v>
      </c>
      <c r="C4180" s="4" t="s">
        <v>8343</v>
      </c>
      <c r="D4180" s="4" t="s">
        <v>7415</v>
      </c>
      <c r="E4180" s="4" t="s">
        <v>7</v>
      </c>
      <c r="F4180" s="4" t="s">
        <v>14</v>
      </c>
      <c r="G4180" s="4" t="s">
        <v>13</v>
      </c>
      <c r="H4180" s="2" t="s">
        <v>80</v>
      </c>
      <c r="I4180" s="5" t="s">
        <v>6499</v>
      </c>
      <c r="J4180" s="4"/>
      <c r="K4180" s="4" t="s">
        <v>1</v>
      </c>
      <c r="L4180" s="4" t="s">
        <v>11</v>
      </c>
      <c r="M4180" s="4">
        <f>+YEAR(Tabla26[[#This Row],[Fecha de creación]])</f>
        <v>2022</v>
      </c>
      <c r="N4180" s="4">
        <f>+MONTH(Tabla26[[#This Row],[Fecha de creación]])</f>
        <v>8</v>
      </c>
    </row>
    <row r="4181" spans="1:14" hidden="1" x14ac:dyDescent="0.3">
      <c r="A4181" s="6">
        <v>44808.446273148147</v>
      </c>
      <c r="B4181" s="4" t="s">
        <v>32</v>
      </c>
      <c r="C4181" s="4" t="s">
        <v>7644</v>
      </c>
      <c r="D4181" s="4" t="s">
        <v>7415</v>
      </c>
      <c r="E4181" s="4" t="s">
        <v>7</v>
      </c>
      <c r="F4181" s="4" t="s">
        <v>14</v>
      </c>
      <c r="G4181" s="4" t="s">
        <v>13</v>
      </c>
      <c r="H4181" s="2" t="s">
        <v>80</v>
      </c>
      <c r="I4181" s="5" t="s">
        <v>6499</v>
      </c>
      <c r="J4181" s="4"/>
      <c r="K4181" s="4" t="s">
        <v>1</v>
      </c>
      <c r="L4181" s="4" t="s">
        <v>11</v>
      </c>
      <c r="M4181" s="4">
        <f>+YEAR(Tabla26[[#This Row],[Fecha de creación]])</f>
        <v>2022</v>
      </c>
      <c r="N4181" s="4">
        <f>+MONTH(Tabla26[[#This Row],[Fecha de creación]])</f>
        <v>9</v>
      </c>
    </row>
    <row r="4182" spans="1:14" hidden="1" x14ac:dyDescent="0.3">
      <c r="A4182" s="6">
        <v>44821.409988425927</v>
      </c>
      <c r="B4182" s="4" t="s">
        <v>32</v>
      </c>
      <c r="C4182" s="4" t="s">
        <v>7416</v>
      </c>
      <c r="D4182" s="4" t="s">
        <v>7415</v>
      </c>
      <c r="E4182" s="4" t="s">
        <v>7</v>
      </c>
      <c r="F4182" s="4" t="s">
        <v>14</v>
      </c>
      <c r="G4182" s="4" t="s">
        <v>13</v>
      </c>
      <c r="H4182" s="2" t="s">
        <v>80</v>
      </c>
      <c r="I4182" s="5" t="s">
        <v>6499</v>
      </c>
      <c r="J4182" s="4" t="s">
        <v>2</v>
      </c>
      <c r="K4182" s="4" t="s">
        <v>1</v>
      </c>
      <c r="L4182" s="4" t="s">
        <v>11</v>
      </c>
      <c r="M4182" s="4">
        <f>+YEAR(Tabla26[[#This Row],[Fecha de creación]])</f>
        <v>2022</v>
      </c>
      <c r="N4182" s="4">
        <f>+MONTH(Tabla26[[#This Row],[Fecha de creación]])</f>
        <v>9</v>
      </c>
    </row>
    <row r="4183" spans="1:14" hidden="1" x14ac:dyDescent="0.3">
      <c r="A4183" s="6">
        <v>44569.41547453704</v>
      </c>
      <c r="B4183" s="4" t="s">
        <v>32</v>
      </c>
      <c r="C4183" s="4" t="s">
        <v>12831</v>
      </c>
      <c r="D4183" s="4" t="s">
        <v>7454</v>
      </c>
      <c r="E4183" s="4" t="s">
        <v>7</v>
      </c>
      <c r="F4183" s="4" t="s">
        <v>43</v>
      </c>
      <c r="G4183" s="4" t="s">
        <v>13</v>
      </c>
      <c r="H4183" s="2" t="s">
        <v>47</v>
      </c>
      <c r="I4183" s="5" t="s">
        <v>127</v>
      </c>
      <c r="J4183" s="4"/>
      <c r="K4183" s="4" t="s">
        <v>1</v>
      </c>
      <c r="L4183" s="4" t="s">
        <v>11</v>
      </c>
      <c r="M4183" s="4">
        <f>+YEAR(Tabla26[[#This Row],[Fecha de creación]])</f>
        <v>2022</v>
      </c>
      <c r="N4183" s="4">
        <f>+MONTH(Tabla26[[#This Row],[Fecha de creación]])</f>
        <v>1</v>
      </c>
    </row>
    <row r="4184" spans="1:14" hidden="1" x14ac:dyDescent="0.3">
      <c r="A4184" s="6">
        <v>44576.447743055556</v>
      </c>
      <c r="B4184" s="4" t="s">
        <v>32</v>
      </c>
      <c r="C4184" s="4" t="s">
        <v>12609</v>
      </c>
      <c r="D4184" s="4" t="s">
        <v>7454</v>
      </c>
      <c r="E4184" s="4" t="s">
        <v>7</v>
      </c>
      <c r="F4184" s="4" t="s">
        <v>43</v>
      </c>
      <c r="G4184" s="4" t="s">
        <v>13</v>
      </c>
      <c r="H4184" s="2" t="s">
        <v>161</v>
      </c>
      <c r="I4184" s="5" t="s">
        <v>6499</v>
      </c>
      <c r="J4184" s="4" t="s">
        <v>27</v>
      </c>
      <c r="K4184" s="4" t="s">
        <v>1</v>
      </c>
      <c r="L4184" s="4" t="s">
        <v>11</v>
      </c>
      <c r="M4184" s="4">
        <f>+YEAR(Tabla26[[#This Row],[Fecha de creación]])</f>
        <v>2022</v>
      </c>
      <c r="N4184" s="4">
        <f>+MONTH(Tabla26[[#This Row],[Fecha de creación]])</f>
        <v>1</v>
      </c>
    </row>
    <row r="4185" spans="1:14" hidden="1" x14ac:dyDescent="0.3">
      <c r="A4185" s="6">
        <v>44581.660949074074</v>
      </c>
      <c r="B4185" s="4" t="s">
        <v>32</v>
      </c>
      <c r="C4185" s="4" t="s">
        <v>12475</v>
      </c>
      <c r="D4185" s="4" t="s">
        <v>7454</v>
      </c>
      <c r="E4185" s="4" t="s">
        <v>7</v>
      </c>
      <c r="F4185" s="4" t="s">
        <v>43</v>
      </c>
      <c r="G4185" s="4" t="s">
        <v>13</v>
      </c>
      <c r="H4185" s="2" t="s">
        <v>47</v>
      </c>
      <c r="I4185" s="5" t="s">
        <v>127</v>
      </c>
      <c r="J4185" s="4"/>
      <c r="K4185" s="4" t="s">
        <v>1</v>
      </c>
      <c r="L4185" s="4" t="s">
        <v>11</v>
      </c>
      <c r="M4185" s="4">
        <f>+YEAR(Tabla26[[#This Row],[Fecha de creación]])</f>
        <v>2022</v>
      </c>
      <c r="N4185" s="4">
        <f>+MONTH(Tabla26[[#This Row],[Fecha de creación]])</f>
        <v>1</v>
      </c>
    </row>
    <row r="4186" spans="1:14" hidden="1" x14ac:dyDescent="0.3">
      <c r="A4186" s="6">
        <v>44581.673263888886</v>
      </c>
      <c r="B4186" s="4" t="s">
        <v>32</v>
      </c>
      <c r="C4186" s="4" t="s">
        <v>12473</v>
      </c>
      <c r="D4186" s="4" t="s">
        <v>7454</v>
      </c>
      <c r="E4186" s="4" t="s">
        <v>7</v>
      </c>
      <c r="F4186" s="4" t="s">
        <v>43</v>
      </c>
      <c r="G4186" s="4" t="s">
        <v>20</v>
      </c>
      <c r="H4186" s="2" t="s">
        <v>47</v>
      </c>
      <c r="I4186" s="5" t="s">
        <v>127</v>
      </c>
      <c r="J4186" s="4"/>
      <c r="K4186" s="4" t="s">
        <v>1</v>
      </c>
      <c r="L4186" s="4" t="s">
        <v>0</v>
      </c>
      <c r="M4186" s="4">
        <f>+YEAR(Tabla26[[#This Row],[Fecha de creación]])</f>
        <v>2022</v>
      </c>
      <c r="N4186" s="4">
        <f>+MONTH(Tabla26[[#This Row],[Fecha de creación]])</f>
        <v>1</v>
      </c>
    </row>
    <row r="4187" spans="1:14" hidden="1" x14ac:dyDescent="0.3">
      <c r="A4187" s="6">
        <v>44591.413819444446</v>
      </c>
      <c r="B4187" s="4" t="s">
        <v>32</v>
      </c>
      <c r="C4187" s="4" t="s">
        <v>12260</v>
      </c>
      <c r="D4187" s="4" t="s">
        <v>7454</v>
      </c>
      <c r="E4187" s="4" t="s">
        <v>7</v>
      </c>
      <c r="F4187" s="4" t="s">
        <v>14</v>
      </c>
      <c r="G4187" s="4" t="s">
        <v>13</v>
      </c>
      <c r="H4187" s="2" t="s">
        <v>80</v>
      </c>
      <c r="I4187" s="5" t="s">
        <v>6499</v>
      </c>
      <c r="J4187" s="4"/>
      <c r="K4187" s="4" t="s">
        <v>1</v>
      </c>
      <c r="L4187" s="4" t="s">
        <v>11</v>
      </c>
      <c r="M4187" s="4">
        <f>+YEAR(Tabla26[[#This Row],[Fecha de creación]])</f>
        <v>2022</v>
      </c>
      <c r="N4187" s="4">
        <f>+MONTH(Tabla26[[#This Row],[Fecha de creación]])</f>
        <v>1</v>
      </c>
    </row>
    <row r="4188" spans="1:14" hidden="1" x14ac:dyDescent="0.3">
      <c r="A4188" s="6">
        <v>44606.384351851855</v>
      </c>
      <c r="B4188" s="4" t="s">
        <v>32</v>
      </c>
      <c r="C4188" s="4" t="s">
        <v>11945</v>
      </c>
      <c r="D4188" s="4" t="s">
        <v>7454</v>
      </c>
      <c r="E4188" s="4" t="s">
        <v>7</v>
      </c>
      <c r="F4188" s="4" t="s">
        <v>14</v>
      </c>
      <c r="G4188" s="4" t="s">
        <v>13</v>
      </c>
      <c r="H4188" s="2" t="s">
        <v>80</v>
      </c>
      <c r="I4188" s="5" t="s">
        <v>6499</v>
      </c>
      <c r="J4188" s="4"/>
      <c r="K4188" s="4" t="s">
        <v>1</v>
      </c>
      <c r="L4188" s="4" t="s">
        <v>11</v>
      </c>
      <c r="M4188" s="4">
        <f>+YEAR(Tabla26[[#This Row],[Fecha de creación]])</f>
        <v>2022</v>
      </c>
      <c r="N4188" s="4">
        <f>+MONTH(Tabla26[[#This Row],[Fecha de creación]])</f>
        <v>2</v>
      </c>
    </row>
    <row r="4189" spans="1:14" hidden="1" x14ac:dyDescent="0.3">
      <c r="A4189" s="6">
        <v>44621.4608912037</v>
      </c>
      <c r="B4189" s="4" t="s">
        <v>32</v>
      </c>
      <c r="C4189" s="4" t="s">
        <v>11625</v>
      </c>
      <c r="D4189" s="4" t="s">
        <v>7454</v>
      </c>
      <c r="E4189" s="4" t="s">
        <v>7</v>
      </c>
      <c r="F4189" s="4" t="s">
        <v>14</v>
      </c>
      <c r="G4189" s="4" t="s">
        <v>13</v>
      </c>
      <c r="H4189" s="2" t="s">
        <v>71</v>
      </c>
      <c r="I4189" s="5" t="s">
        <v>6499</v>
      </c>
      <c r="J4189" s="4"/>
      <c r="K4189" s="4" t="s">
        <v>1</v>
      </c>
      <c r="L4189" s="4" t="s">
        <v>0</v>
      </c>
      <c r="M4189" s="4">
        <f>+YEAR(Tabla26[[#This Row],[Fecha de creación]])</f>
        <v>2022</v>
      </c>
      <c r="N4189" s="4">
        <f>+MONTH(Tabla26[[#This Row],[Fecha de creación]])</f>
        <v>3</v>
      </c>
    </row>
    <row r="4190" spans="1:14" hidden="1" x14ac:dyDescent="0.3">
      <c r="A4190" s="6">
        <v>44691.514837962961</v>
      </c>
      <c r="B4190" s="4" t="s">
        <v>32</v>
      </c>
      <c r="C4190" s="4" t="s">
        <v>9986</v>
      </c>
      <c r="D4190" s="4" t="s">
        <v>7454</v>
      </c>
      <c r="E4190" s="4" t="s">
        <v>7</v>
      </c>
      <c r="F4190" s="4" t="s">
        <v>14</v>
      </c>
      <c r="G4190" s="4" t="s">
        <v>5</v>
      </c>
      <c r="H4190" s="2" t="s">
        <v>47</v>
      </c>
      <c r="I4190" s="5" t="s">
        <v>204</v>
      </c>
      <c r="J4190" s="4" t="s">
        <v>27</v>
      </c>
      <c r="K4190" s="4" t="s">
        <v>1</v>
      </c>
      <c r="L4190" s="4" t="s">
        <v>0</v>
      </c>
      <c r="M4190" s="4">
        <f>+YEAR(Tabla26[[#This Row],[Fecha de creación]])</f>
        <v>2022</v>
      </c>
      <c r="N4190" s="4">
        <f>+MONTH(Tabla26[[#This Row],[Fecha de creación]])</f>
        <v>5</v>
      </c>
    </row>
    <row r="4191" spans="1:14" hidden="1" x14ac:dyDescent="0.3">
      <c r="A4191" s="6">
        <v>44712.468715277777</v>
      </c>
      <c r="B4191" s="4" t="s">
        <v>23</v>
      </c>
      <c r="C4191" s="4" t="s">
        <v>9407</v>
      </c>
      <c r="D4191" s="4" t="s">
        <v>7454</v>
      </c>
      <c r="E4191" s="4" t="s">
        <v>7</v>
      </c>
      <c r="F4191" s="4" t="s">
        <v>14</v>
      </c>
      <c r="G4191" s="4" t="s">
        <v>13</v>
      </c>
      <c r="H4191" s="2" t="s">
        <v>80</v>
      </c>
      <c r="I4191" s="5" t="s">
        <v>9287</v>
      </c>
      <c r="J4191" s="4"/>
      <c r="K4191" s="4" t="s">
        <v>1</v>
      </c>
      <c r="L4191" s="4" t="s">
        <v>11</v>
      </c>
      <c r="M4191" s="4">
        <f>+YEAR(Tabla26[[#This Row],[Fecha de creación]])</f>
        <v>2022</v>
      </c>
      <c r="N4191" s="4">
        <f>+MONTH(Tabla26[[#This Row],[Fecha de creación]])</f>
        <v>5</v>
      </c>
    </row>
    <row r="4192" spans="1:14" hidden="1" x14ac:dyDescent="0.3">
      <c r="A4192" s="6">
        <v>44771.566157407404</v>
      </c>
      <c r="B4192" s="4" t="s">
        <v>32</v>
      </c>
      <c r="C4192" s="4" t="s">
        <v>8404</v>
      </c>
      <c r="D4192" s="4" t="s">
        <v>7454</v>
      </c>
      <c r="E4192" s="4" t="s">
        <v>7</v>
      </c>
      <c r="F4192" s="4" t="s">
        <v>14</v>
      </c>
      <c r="G4192" s="4" t="s">
        <v>13</v>
      </c>
      <c r="H4192" s="2" t="s">
        <v>80</v>
      </c>
      <c r="I4192" s="5" t="s">
        <v>6499</v>
      </c>
      <c r="J4192" s="4"/>
      <c r="K4192" s="4" t="s">
        <v>1</v>
      </c>
      <c r="L4192" s="4" t="s">
        <v>11</v>
      </c>
      <c r="M4192" s="4">
        <f>+YEAR(Tabla26[[#This Row],[Fecha de creación]])</f>
        <v>2022</v>
      </c>
      <c r="N4192" s="4">
        <f>+MONTH(Tabla26[[#This Row],[Fecha de creación]])</f>
        <v>7</v>
      </c>
    </row>
    <row r="4193" spans="1:14" hidden="1" x14ac:dyDescent="0.3">
      <c r="A4193" s="6">
        <v>44777.509733796294</v>
      </c>
      <c r="B4193" s="4" t="s">
        <v>32</v>
      </c>
      <c r="C4193" s="4" t="s">
        <v>8255</v>
      </c>
      <c r="D4193" s="4" t="s">
        <v>7454</v>
      </c>
      <c r="E4193" s="4" t="s">
        <v>7</v>
      </c>
      <c r="F4193" s="4" t="s">
        <v>14</v>
      </c>
      <c r="G4193" s="4" t="s">
        <v>13</v>
      </c>
      <c r="H4193" s="2" t="s">
        <v>80</v>
      </c>
      <c r="I4193" s="5" t="s">
        <v>6499</v>
      </c>
      <c r="J4193" s="4"/>
      <c r="K4193" s="4" t="s">
        <v>1</v>
      </c>
      <c r="L4193" s="4" t="s">
        <v>11</v>
      </c>
      <c r="M4193" s="4">
        <f>+YEAR(Tabla26[[#This Row],[Fecha de creación]])</f>
        <v>2022</v>
      </c>
      <c r="N4193" s="4">
        <f>+MONTH(Tabla26[[#This Row],[Fecha de creación]])</f>
        <v>8</v>
      </c>
    </row>
    <row r="4194" spans="1:14" hidden="1" x14ac:dyDescent="0.3">
      <c r="A4194" s="6">
        <v>44814.581828703704</v>
      </c>
      <c r="B4194" s="4" t="s">
        <v>32</v>
      </c>
      <c r="C4194" s="4" t="s">
        <v>7507</v>
      </c>
      <c r="D4194" s="4" t="s">
        <v>7454</v>
      </c>
      <c r="E4194" s="4" t="s">
        <v>7</v>
      </c>
      <c r="F4194" s="4" t="s">
        <v>14</v>
      </c>
      <c r="G4194" s="4" t="s">
        <v>13</v>
      </c>
      <c r="H4194" s="2" t="s">
        <v>80</v>
      </c>
      <c r="I4194" s="5" t="s">
        <v>6499</v>
      </c>
      <c r="J4194" s="4"/>
      <c r="K4194" s="4" t="s">
        <v>1</v>
      </c>
      <c r="L4194" s="4" t="s">
        <v>11</v>
      </c>
      <c r="M4194" s="4">
        <f>+YEAR(Tabla26[[#This Row],[Fecha de creación]])</f>
        <v>2022</v>
      </c>
      <c r="N4194" s="4">
        <f>+MONTH(Tabla26[[#This Row],[Fecha de creación]])</f>
        <v>9</v>
      </c>
    </row>
    <row r="4195" spans="1:14" hidden="1" x14ac:dyDescent="0.3">
      <c r="A4195" s="6">
        <v>44819.519999999997</v>
      </c>
      <c r="B4195" s="4" t="s">
        <v>32</v>
      </c>
      <c r="C4195" s="4" t="s">
        <v>7455</v>
      </c>
      <c r="D4195" s="4" t="s">
        <v>7454</v>
      </c>
      <c r="E4195" s="4" t="s">
        <v>7</v>
      </c>
      <c r="F4195" s="4" t="s">
        <v>43</v>
      </c>
      <c r="G4195" s="4" t="s">
        <v>13</v>
      </c>
      <c r="H4195" s="2" t="s">
        <v>47</v>
      </c>
      <c r="I4195" s="5" t="s">
        <v>127</v>
      </c>
      <c r="J4195" s="4" t="s">
        <v>27</v>
      </c>
      <c r="K4195" s="4" t="s">
        <v>1</v>
      </c>
      <c r="L4195" s="4" t="s">
        <v>11</v>
      </c>
      <c r="M4195" s="4">
        <f>+YEAR(Tabla26[[#This Row],[Fecha de creación]])</f>
        <v>2022</v>
      </c>
      <c r="N4195" s="4">
        <f>+MONTH(Tabla26[[#This Row],[Fecha de creación]])</f>
        <v>9</v>
      </c>
    </row>
    <row r="4196" spans="1:14" hidden="1" x14ac:dyDescent="0.3">
      <c r="A4196" s="6">
        <v>44979.504861111112</v>
      </c>
      <c r="B4196" s="4" t="s">
        <v>32</v>
      </c>
      <c r="C4196" s="4" t="s">
        <v>5408</v>
      </c>
      <c r="D4196" s="4" t="s">
        <v>5407</v>
      </c>
      <c r="E4196" s="4" t="s">
        <v>7</v>
      </c>
      <c r="F4196" s="4" t="s">
        <v>6</v>
      </c>
      <c r="G4196" s="4" t="s">
        <v>5</v>
      </c>
      <c r="H4196" s="2" t="s">
        <v>541</v>
      </c>
      <c r="I4196" s="5" t="s">
        <v>958</v>
      </c>
      <c r="J4196" s="4" t="s">
        <v>27</v>
      </c>
      <c r="K4196" s="4" t="s">
        <v>1</v>
      </c>
      <c r="L4196" s="4" t="s">
        <v>0</v>
      </c>
      <c r="M4196" s="4">
        <f>+YEAR(Tabla26[[#This Row],[Fecha de creación]])</f>
        <v>2023</v>
      </c>
      <c r="N4196" s="4">
        <f>+MONTH(Tabla26[[#This Row],[Fecha de creación]])</f>
        <v>2</v>
      </c>
    </row>
    <row r="4197" spans="1:14" hidden="1" x14ac:dyDescent="0.3">
      <c r="A4197" s="6">
        <v>45230.438206018516</v>
      </c>
      <c r="B4197" s="4" t="s">
        <v>32</v>
      </c>
      <c r="C4197" s="4" t="s">
        <v>13477</v>
      </c>
      <c r="D4197" s="4" t="s">
        <v>13478</v>
      </c>
      <c r="E4197" s="4" t="s">
        <v>7</v>
      </c>
      <c r="F4197" s="4" t="s">
        <v>14</v>
      </c>
      <c r="G4197" s="4" t="s">
        <v>5</v>
      </c>
      <c r="H4197" s="2" t="s">
        <v>95</v>
      </c>
      <c r="I4197" s="5" t="s">
        <v>204</v>
      </c>
      <c r="J4197" s="4" t="s">
        <v>27</v>
      </c>
      <c r="K4197" s="4" t="s">
        <v>1</v>
      </c>
      <c r="L4197" s="4" t="s">
        <v>0</v>
      </c>
      <c r="M4197" s="4">
        <v>2023</v>
      </c>
      <c r="N4197" s="4">
        <v>10</v>
      </c>
    </row>
    <row r="4198" spans="1:14" hidden="1" x14ac:dyDescent="0.3">
      <c r="A4198" s="6">
        <v>44627.652106481481</v>
      </c>
      <c r="B4198" s="4" t="s">
        <v>58</v>
      </c>
      <c r="C4198" s="4" t="s">
        <v>11452</v>
      </c>
      <c r="D4198" s="4" t="s">
        <v>11451</v>
      </c>
      <c r="E4198" s="4" t="s">
        <v>7</v>
      </c>
      <c r="F4198" s="4" t="s">
        <v>14</v>
      </c>
      <c r="G4198" s="4" t="s">
        <v>5</v>
      </c>
      <c r="H4198" s="2" t="s">
        <v>166</v>
      </c>
      <c r="I4198" s="5" t="s">
        <v>2463</v>
      </c>
      <c r="J4198" s="4"/>
      <c r="K4198" s="4" t="s">
        <v>1</v>
      </c>
      <c r="L4198" s="4" t="s">
        <v>0</v>
      </c>
      <c r="M4198" s="4">
        <f>+YEAR(Tabla26[[#This Row],[Fecha de creación]])</f>
        <v>2022</v>
      </c>
      <c r="N4198" s="4">
        <f>+MONTH(Tabla26[[#This Row],[Fecha de creación]])</f>
        <v>3</v>
      </c>
    </row>
    <row r="4199" spans="1:14" hidden="1" x14ac:dyDescent="0.3">
      <c r="A4199" s="6">
        <v>44961.720960648148</v>
      </c>
      <c r="B4199" s="4" t="s">
        <v>35</v>
      </c>
      <c r="C4199" s="4" t="s">
        <v>5896</v>
      </c>
      <c r="D4199" s="4" t="s">
        <v>5895</v>
      </c>
      <c r="E4199" s="4" t="s">
        <v>7</v>
      </c>
      <c r="F4199" s="4" t="s">
        <v>43</v>
      </c>
      <c r="G4199" s="4" t="s">
        <v>13</v>
      </c>
      <c r="I4199" s="5" t="s">
        <v>4247</v>
      </c>
      <c r="J4199" s="4"/>
      <c r="K4199" s="4" t="s">
        <v>1</v>
      </c>
      <c r="L4199" s="4" t="s">
        <v>11</v>
      </c>
      <c r="M4199" s="4">
        <f>+YEAR(Tabla26[[#This Row],[Fecha de creación]])</f>
        <v>2023</v>
      </c>
      <c r="N4199" s="4">
        <f>+MONTH(Tabla26[[#This Row],[Fecha de creación]])</f>
        <v>2</v>
      </c>
    </row>
    <row r="4200" spans="1:14" hidden="1" x14ac:dyDescent="0.3">
      <c r="A4200" s="6">
        <v>44705.615428240744</v>
      </c>
      <c r="B4200" s="4" t="s">
        <v>58</v>
      </c>
      <c r="C4200" s="4" t="s">
        <v>9583</v>
      </c>
      <c r="D4200" s="4" t="s">
        <v>9582</v>
      </c>
      <c r="E4200" s="4" t="s">
        <v>7</v>
      </c>
      <c r="F4200" s="4" t="s">
        <v>14</v>
      </c>
      <c r="G4200" s="4" t="s">
        <v>20</v>
      </c>
      <c r="H4200" s="2" t="s">
        <v>166</v>
      </c>
      <c r="I4200" s="5" t="s">
        <v>59</v>
      </c>
      <c r="J4200" s="4"/>
      <c r="K4200" s="4" t="s">
        <v>1</v>
      </c>
      <c r="L4200" s="4" t="s">
        <v>0</v>
      </c>
      <c r="M4200" s="4">
        <f>+YEAR(Tabla26[[#This Row],[Fecha de creación]])</f>
        <v>2022</v>
      </c>
      <c r="N4200" s="4">
        <f>+MONTH(Tabla26[[#This Row],[Fecha de creación]])</f>
        <v>5</v>
      </c>
    </row>
    <row r="4201" spans="1:14" hidden="1" x14ac:dyDescent="0.3">
      <c r="A4201" s="6">
        <v>44820.712962962964</v>
      </c>
      <c r="B4201" s="4" t="s">
        <v>32</v>
      </c>
      <c r="C4201" s="4" t="s">
        <v>7417</v>
      </c>
      <c r="D4201" s="4" t="s">
        <v>5656</v>
      </c>
      <c r="E4201" s="4" t="s">
        <v>7</v>
      </c>
      <c r="F4201" s="4" t="s">
        <v>14</v>
      </c>
      <c r="G4201" s="4" t="s">
        <v>20</v>
      </c>
      <c r="H4201" s="2" t="s">
        <v>95</v>
      </c>
      <c r="I4201" s="5" t="s">
        <v>70</v>
      </c>
      <c r="J4201" s="4" t="s">
        <v>27</v>
      </c>
      <c r="K4201" s="4" t="s">
        <v>1</v>
      </c>
      <c r="L4201" s="4" t="s">
        <v>0</v>
      </c>
      <c r="M4201" s="4">
        <f>+YEAR(Tabla26[[#This Row],[Fecha de creación]])</f>
        <v>2022</v>
      </c>
      <c r="N4201" s="4">
        <f>+MONTH(Tabla26[[#This Row],[Fecha de creación]])</f>
        <v>9</v>
      </c>
    </row>
    <row r="4202" spans="1:14" hidden="1" x14ac:dyDescent="0.3">
      <c r="A4202" s="6">
        <v>44971.694074074076</v>
      </c>
      <c r="B4202" s="4" t="s">
        <v>32</v>
      </c>
      <c r="C4202" s="4" t="s">
        <v>5657</v>
      </c>
      <c r="D4202" s="4" t="s">
        <v>5656</v>
      </c>
      <c r="E4202" s="4" t="s">
        <v>7</v>
      </c>
      <c r="F4202" s="4" t="s">
        <v>14</v>
      </c>
      <c r="G4202" s="4" t="s">
        <v>5</v>
      </c>
      <c r="H4202" s="2" t="s">
        <v>95</v>
      </c>
      <c r="I4202" s="5" t="s">
        <v>204</v>
      </c>
      <c r="J4202" s="4" t="s">
        <v>27</v>
      </c>
      <c r="K4202" s="4" t="s">
        <v>1</v>
      </c>
      <c r="L4202" s="4" t="s">
        <v>0</v>
      </c>
      <c r="M4202" s="4">
        <f>+YEAR(Tabla26[[#This Row],[Fecha de creación]])</f>
        <v>2023</v>
      </c>
      <c r="N4202" s="4">
        <f>+MONTH(Tabla26[[#This Row],[Fecha de creación]])</f>
        <v>2</v>
      </c>
    </row>
    <row r="4203" spans="1:14" hidden="1" x14ac:dyDescent="0.3">
      <c r="A4203" s="6">
        <v>44710.689513888887</v>
      </c>
      <c r="B4203" s="4" t="s">
        <v>32</v>
      </c>
      <c r="C4203" s="4" t="s">
        <v>9429</v>
      </c>
      <c r="D4203" s="4" t="s">
        <v>444</v>
      </c>
      <c r="E4203" s="4" t="s">
        <v>7</v>
      </c>
      <c r="F4203" s="4" t="s">
        <v>6</v>
      </c>
      <c r="G4203" s="4" t="s">
        <v>5</v>
      </c>
      <c r="H4203" s="2" t="s">
        <v>166</v>
      </c>
      <c r="I4203" s="5" t="s">
        <v>3597</v>
      </c>
      <c r="J4203" s="4" t="s">
        <v>27</v>
      </c>
      <c r="K4203" s="4" t="s">
        <v>1</v>
      </c>
      <c r="L4203" s="4" t="s">
        <v>0</v>
      </c>
      <c r="M4203" s="4">
        <f>+YEAR(Tabla26[[#This Row],[Fecha de creación]])</f>
        <v>2022</v>
      </c>
      <c r="N4203" s="4">
        <f>+MONTH(Tabla26[[#This Row],[Fecha de creación]])</f>
        <v>5</v>
      </c>
    </row>
    <row r="4204" spans="1:14" hidden="1" x14ac:dyDescent="0.3">
      <c r="A4204" s="6">
        <v>44714.691493055558</v>
      </c>
      <c r="B4204" s="4" t="s">
        <v>32</v>
      </c>
      <c r="C4204" s="4" t="s">
        <v>9339</v>
      </c>
      <c r="D4204" s="4" t="s">
        <v>444</v>
      </c>
      <c r="E4204" s="4" t="s">
        <v>7</v>
      </c>
      <c r="F4204" s="4" t="s">
        <v>14</v>
      </c>
      <c r="G4204" s="4" t="s">
        <v>5</v>
      </c>
      <c r="H4204" s="2" t="s">
        <v>95</v>
      </c>
      <c r="I4204" s="5" t="s">
        <v>3597</v>
      </c>
      <c r="J4204" s="4" t="s">
        <v>27</v>
      </c>
      <c r="K4204" s="4" t="s">
        <v>1</v>
      </c>
      <c r="L4204" s="4" t="s">
        <v>0</v>
      </c>
      <c r="M4204" s="4">
        <f>+YEAR(Tabla26[[#This Row],[Fecha de creación]])</f>
        <v>2022</v>
      </c>
      <c r="N4204" s="4">
        <f>+MONTH(Tabla26[[#This Row],[Fecha de creación]])</f>
        <v>6</v>
      </c>
    </row>
    <row r="4205" spans="1:14" hidden="1" x14ac:dyDescent="0.3">
      <c r="A4205" s="6">
        <v>44740.636412037034</v>
      </c>
      <c r="B4205" s="4" t="s">
        <v>32</v>
      </c>
      <c r="C4205" s="4" t="s">
        <v>8896</v>
      </c>
      <c r="D4205" s="4" t="s">
        <v>444</v>
      </c>
      <c r="E4205" s="4" t="s">
        <v>7</v>
      </c>
      <c r="F4205" s="4" t="s">
        <v>14</v>
      </c>
      <c r="G4205" s="4" t="s">
        <v>5</v>
      </c>
      <c r="H4205" s="2" t="s">
        <v>166</v>
      </c>
      <c r="I4205" s="5" t="s">
        <v>3597</v>
      </c>
      <c r="J4205" s="4" t="s">
        <v>27</v>
      </c>
      <c r="K4205" s="4" t="s">
        <v>1</v>
      </c>
      <c r="L4205" s="4" t="s">
        <v>0</v>
      </c>
      <c r="M4205" s="4">
        <f>+YEAR(Tabla26[[#This Row],[Fecha de creación]])</f>
        <v>2022</v>
      </c>
      <c r="N4205" s="4">
        <f>+MONTH(Tabla26[[#This Row],[Fecha de creación]])</f>
        <v>6</v>
      </c>
    </row>
    <row r="4206" spans="1:14" hidden="1" x14ac:dyDescent="0.3">
      <c r="A4206" s="6">
        <v>44951.682118055556</v>
      </c>
      <c r="B4206" s="4" t="s">
        <v>23</v>
      </c>
      <c r="C4206" s="4" t="s">
        <v>6025</v>
      </c>
      <c r="D4206" s="4" t="s">
        <v>444</v>
      </c>
      <c r="E4206" s="4" t="s">
        <v>7</v>
      </c>
      <c r="F4206" s="4" t="s">
        <v>43</v>
      </c>
      <c r="G4206" s="4" t="s">
        <v>13</v>
      </c>
      <c r="H4206" s="2" t="s">
        <v>166</v>
      </c>
      <c r="I4206" s="5" t="s">
        <v>98</v>
      </c>
      <c r="J4206" s="4" t="s">
        <v>27</v>
      </c>
      <c r="K4206" s="4" t="s">
        <v>1</v>
      </c>
      <c r="L4206" s="4" t="s">
        <v>11</v>
      </c>
      <c r="M4206" s="4">
        <f>+YEAR(Tabla26[[#This Row],[Fecha de creación]])</f>
        <v>2023</v>
      </c>
      <c r="N4206" s="4">
        <f>+MONTH(Tabla26[[#This Row],[Fecha de creación]])</f>
        <v>1</v>
      </c>
    </row>
    <row r="4207" spans="1:14" hidden="1" x14ac:dyDescent="0.3">
      <c r="A4207" s="6">
        <v>45058.502199074072</v>
      </c>
      <c r="B4207" s="4" t="s">
        <v>23</v>
      </c>
      <c r="C4207" s="4" t="s">
        <v>3781</v>
      </c>
      <c r="D4207" s="4" t="s">
        <v>444</v>
      </c>
      <c r="E4207" s="4" t="s">
        <v>7</v>
      </c>
      <c r="F4207" s="4" t="s">
        <v>6</v>
      </c>
      <c r="G4207" s="4" t="s">
        <v>5</v>
      </c>
      <c r="H4207" s="2" t="s">
        <v>166</v>
      </c>
      <c r="I4207" s="5" t="s">
        <v>456</v>
      </c>
      <c r="J4207" s="4" t="s">
        <v>2</v>
      </c>
      <c r="K4207" s="4" t="s">
        <v>1</v>
      </c>
      <c r="L4207" s="4" t="s">
        <v>0</v>
      </c>
      <c r="M4207" s="4">
        <f>+YEAR(Tabla26[[#This Row],[Fecha de creación]])</f>
        <v>2023</v>
      </c>
      <c r="N4207" s="4">
        <f>+MONTH(Tabla26[[#This Row],[Fecha de creación]])</f>
        <v>5</v>
      </c>
    </row>
    <row r="4208" spans="1:14" hidden="1" x14ac:dyDescent="0.3">
      <c r="A4208" s="6">
        <v>45059.482754629629</v>
      </c>
      <c r="B4208" s="4" t="s">
        <v>32</v>
      </c>
      <c r="C4208" s="4" t="s">
        <v>3778</v>
      </c>
      <c r="D4208" s="4" t="s">
        <v>444</v>
      </c>
      <c r="E4208" s="4" t="s">
        <v>7</v>
      </c>
      <c r="F4208" s="4" t="s">
        <v>14</v>
      </c>
      <c r="G4208" s="4" t="s">
        <v>5</v>
      </c>
      <c r="H4208" s="2" t="s">
        <v>166</v>
      </c>
      <c r="I4208" s="5" t="s">
        <v>204</v>
      </c>
      <c r="J4208" s="4" t="s">
        <v>27</v>
      </c>
      <c r="K4208" s="4" t="s">
        <v>1</v>
      </c>
      <c r="L4208" s="4" t="s">
        <v>0</v>
      </c>
      <c r="M4208" s="4">
        <f>+YEAR(Tabla26[[#This Row],[Fecha de creación]])</f>
        <v>2023</v>
      </c>
      <c r="N4208" s="4">
        <f>+MONTH(Tabla26[[#This Row],[Fecha de creación]])</f>
        <v>5</v>
      </c>
    </row>
    <row r="4209" spans="1:14" hidden="1" x14ac:dyDescent="0.3">
      <c r="A4209" s="6">
        <v>45059.482754629629</v>
      </c>
      <c r="B4209" s="4" t="s">
        <v>32</v>
      </c>
      <c r="C4209" s="4" t="s">
        <v>3778</v>
      </c>
      <c r="D4209" s="4" t="s">
        <v>444</v>
      </c>
      <c r="E4209" s="4" t="s">
        <v>7</v>
      </c>
      <c r="F4209" s="4" t="s">
        <v>14</v>
      </c>
      <c r="G4209" s="4" t="s">
        <v>5</v>
      </c>
      <c r="H4209" s="2" t="s">
        <v>166</v>
      </c>
      <c r="I4209" s="5" t="s">
        <v>204</v>
      </c>
      <c r="J4209" s="4" t="s">
        <v>27</v>
      </c>
      <c r="K4209" s="4" t="s">
        <v>1</v>
      </c>
      <c r="L4209" s="4" t="s">
        <v>0</v>
      </c>
      <c r="M4209" s="4">
        <f>+YEAR(Tabla26[[#This Row],[Fecha de creación]])</f>
        <v>2023</v>
      </c>
      <c r="N4209" s="4">
        <f>+MONTH(Tabla26[[#This Row],[Fecha de creación]])</f>
        <v>5</v>
      </c>
    </row>
    <row r="4210" spans="1:14" hidden="1" x14ac:dyDescent="0.3">
      <c r="A4210" s="6">
        <v>45067.685428240744</v>
      </c>
      <c r="B4210" s="4" t="s">
        <v>23</v>
      </c>
      <c r="C4210" s="4" t="s">
        <v>3647</v>
      </c>
      <c r="D4210" s="4" t="s">
        <v>444</v>
      </c>
      <c r="E4210" s="4" t="s">
        <v>7</v>
      </c>
      <c r="F4210" s="4" t="s">
        <v>14</v>
      </c>
      <c r="G4210" s="4" t="s">
        <v>20</v>
      </c>
      <c r="I4210" s="5" t="s">
        <v>98</v>
      </c>
      <c r="J4210" s="4" t="s">
        <v>27</v>
      </c>
      <c r="K4210" s="4" t="s">
        <v>1</v>
      </c>
      <c r="L4210" s="4" t="s">
        <v>0</v>
      </c>
      <c r="M4210" s="4">
        <f>+YEAR(Tabla26[[#This Row],[Fecha de creación]])</f>
        <v>2023</v>
      </c>
      <c r="N4210" s="4">
        <f>+MONTH(Tabla26[[#This Row],[Fecha de creación]])</f>
        <v>5</v>
      </c>
    </row>
    <row r="4211" spans="1:14" hidden="1" x14ac:dyDescent="0.3">
      <c r="A4211" s="6">
        <v>45067.685428240744</v>
      </c>
      <c r="B4211" s="4" t="s">
        <v>23</v>
      </c>
      <c r="C4211" s="4" t="s">
        <v>3647</v>
      </c>
      <c r="D4211" s="4" t="s">
        <v>444</v>
      </c>
      <c r="E4211" s="4" t="s">
        <v>7</v>
      </c>
      <c r="F4211" s="4" t="s">
        <v>14</v>
      </c>
      <c r="G4211" s="4" t="s">
        <v>20</v>
      </c>
      <c r="I4211" s="5" t="s">
        <v>98</v>
      </c>
      <c r="J4211" s="4" t="s">
        <v>27</v>
      </c>
      <c r="K4211" s="4" t="s">
        <v>1</v>
      </c>
      <c r="L4211" s="4" t="s">
        <v>0</v>
      </c>
      <c r="M4211" s="4">
        <f>+YEAR(Tabla26[[#This Row],[Fecha de creación]])</f>
        <v>2023</v>
      </c>
      <c r="N4211" s="4">
        <f>+MONTH(Tabla26[[#This Row],[Fecha de creación]])</f>
        <v>5</v>
      </c>
    </row>
    <row r="4212" spans="1:14" hidden="1" x14ac:dyDescent="0.3">
      <c r="A4212" s="6">
        <v>45084.732094907406</v>
      </c>
      <c r="B4212" s="4" t="s">
        <v>32</v>
      </c>
      <c r="C4212" s="4" t="s">
        <v>2975</v>
      </c>
      <c r="D4212" s="4" t="s">
        <v>444</v>
      </c>
      <c r="E4212" s="4" t="s">
        <v>7</v>
      </c>
      <c r="F4212" s="4" t="s">
        <v>43</v>
      </c>
      <c r="G4212" s="4" t="s">
        <v>13</v>
      </c>
      <c r="H4212" s="2" t="s">
        <v>166</v>
      </c>
      <c r="I4212" s="5" t="s">
        <v>158</v>
      </c>
      <c r="J4212" s="4" t="s">
        <v>27</v>
      </c>
      <c r="K4212" s="4" t="s">
        <v>1</v>
      </c>
      <c r="L4212" s="4" t="s">
        <v>11</v>
      </c>
      <c r="M4212" s="4">
        <f>+YEAR(Tabla26[[#This Row],[Fecha de creación]])</f>
        <v>2023</v>
      </c>
      <c r="N4212" s="4">
        <f>+MONTH(Tabla26[[#This Row],[Fecha de creación]])</f>
        <v>6</v>
      </c>
    </row>
    <row r="4213" spans="1:14" hidden="1" x14ac:dyDescent="0.3">
      <c r="A4213" s="6">
        <v>45174.681990740741</v>
      </c>
      <c r="B4213" s="4" t="s">
        <v>23</v>
      </c>
      <c r="C4213" s="4" t="s">
        <v>687</v>
      </c>
      <c r="D4213" s="4" t="s">
        <v>444</v>
      </c>
      <c r="E4213" s="4" t="s">
        <v>7</v>
      </c>
      <c r="F4213" s="4" t="s">
        <v>14</v>
      </c>
      <c r="G4213" s="4" t="s">
        <v>5</v>
      </c>
      <c r="H4213" s="2" t="s">
        <v>166</v>
      </c>
      <c r="I4213" s="5" t="s">
        <v>123</v>
      </c>
      <c r="J4213" s="4" t="s">
        <v>2</v>
      </c>
      <c r="K4213" s="4" t="s">
        <v>1</v>
      </c>
      <c r="L4213" s="4" t="s">
        <v>0</v>
      </c>
      <c r="M4213" s="4">
        <f>+YEAR(Tabla26[[#This Row],[Fecha de creación]])</f>
        <v>2023</v>
      </c>
      <c r="N4213" s="4">
        <f>+MONTH(Tabla26[[#This Row],[Fecha de creación]])</f>
        <v>9</v>
      </c>
    </row>
    <row r="4214" spans="1:14" hidden="1" x14ac:dyDescent="0.3">
      <c r="A4214" s="6">
        <v>45176.502858796295</v>
      </c>
      <c r="B4214" s="4" t="s">
        <v>23</v>
      </c>
      <c r="C4214" s="4" t="s">
        <v>636</v>
      </c>
      <c r="D4214" s="4" t="s">
        <v>444</v>
      </c>
      <c r="E4214" s="4" t="s">
        <v>7</v>
      </c>
      <c r="F4214" s="4" t="s">
        <v>14</v>
      </c>
      <c r="G4214" s="4" t="s">
        <v>20</v>
      </c>
      <c r="I4214" s="5" t="s">
        <v>98</v>
      </c>
      <c r="J4214" s="4" t="s">
        <v>27</v>
      </c>
      <c r="K4214" s="4" t="s">
        <v>1</v>
      </c>
      <c r="L4214" s="4" t="s">
        <v>0</v>
      </c>
      <c r="M4214" s="4">
        <f>+YEAR(Tabla26[[#This Row],[Fecha de creación]])</f>
        <v>2023</v>
      </c>
      <c r="N4214" s="4">
        <f>+MONTH(Tabla26[[#This Row],[Fecha de creación]])</f>
        <v>9</v>
      </c>
    </row>
    <row r="4215" spans="1:14" hidden="1" x14ac:dyDescent="0.3">
      <c r="A4215" s="6">
        <v>45177.45616898148</v>
      </c>
      <c r="B4215" s="4" t="s">
        <v>32</v>
      </c>
      <c r="C4215" s="4" t="s">
        <v>608</v>
      </c>
      <c r="D4215" s="4" t="s">
        <v>444</v>
      </c>
      <c r="E4215" s="4" t="s">
        <v>7</v>
      </c>
      <c r="F4215" s="4" t="s">
        <v>14</v>
      </c>
      <c r="G4215" s="4" t="s">
        <v>5</v>
      </c>
      <c r="H4215" s="2" t="s">
        <v>166</v>
      </c>
      <c r="I4215" s="5" t="s">
        <v>204</v>
      </c>
      <c r="J4215" s="4" t="s">
        <v>2</v>
      </c>
      <c r="K4215" s="4" t="s">
        <v>1</v>
      </c>
      <c r="L4215" s="4" t="s">
        <v>0</v>
      </c>
      <c r="M4215" s="4">
        <f>+YEAR(Tabla26[[#This Row],[Fecha de creación]])</f>
        <v>2023</v>
      </c>
      <c r="N4215" s="4">
        <f>+MONTH(Tabla26[[#This Row],[Fecha de creación]])</f>
        <v>9</v>
      </c>
    </row>
    <row r="4216" spans="1:14" hidden="1" x14ac:dyDescent="0.3">
      <c r="A4216" s="6">
        <v>45186.649583333332</v>
      </c>
      <c r="B4216" s="4" t="s">
        <v>32</v>
      </c>
      <c r="C4216" s="4" t="s">
        <v>445</v>
      </c>
      <c r="D4216" s="4" t="s">
        <v>444</v>
      </c>
      <c r="E4216" s="4" t="s">
        <v>7</v>
      </c>
      <c r="F4216" s="4" t="s">
        <v>14</v>
      </c>
      <c r="G4216" s="4" t="s">
        <v>5</v>
      </c>
      <c r="H4216" s="2" t="s">
        <v>166</v>
      </c>
      <c r="I4216" s="5" t="s">
        <v>204</v>
      </c>
      <c r="J4216" s="4" t="s">
        <v>27</v>
      </c>
      <c r="K4216" s="4" t="s">
        <v>1</v>
      </c>
      <c r="L4216" s="4" t="s">
        <v>0</v>
      </c>
      <c r="M4216" s="4">
        <f>+YEAR(Tabla26[[#This Row],[Fecha de creación]])</f>
        <v>2023</v>
      </c>
      <c r="N4216" s="4">
        <f>+MONTH(Tabla26[[#This Row],[Fecha de creación]])</f>
        <v>9</v>
      </c>
    </row>
    <row r="4217" spans="1:14" hidden="1" x14ac:dyDescent="0.3">
      <c r="A4217" s="6">
        <v>45202.394571759258</v>
      </c>
      <c r="B4217" s="4" t="s">
        <v>53</v>
      </c>
      <c r="C4217" s="4" t="s">
        <v>13104</v>
      </c>
      <c r="D4217" s="4" t="s">
        <v>13105</v>
      </c>
      <c r="E4217" s="4" t="s">
        <v>7</v>
      </c>
      <c r="F4217" s="4" t="s">
        <v>6</v>
      </c>
      <c r="G4217" s="4" t="s">
        <v>13</v>
      </c>
      <c r="H4217" s="2" t="s">
        <v>166</v>
      </c>
      <c r="I4217" s="5" t="s">
        <v>535</v>
      </c>
      <c r="J4217" s="4" t="s">
        <v>2</v>
      </c>
      <c r="K4217" s="4" t="s">
        <v>3418</v>
      </c>
      <c r="L4217" s="4" t="s">
        <v>11</v>
      </c>
      <c r="M4217" s="4">
        <v>2023</v>
      </c>
      <c r="N4217" s="4">
        <v>10</v>
      </c>
    </row>
    <row r="4218" spans="1:14" hidden="1" x14ac:dyDescent="0.3">
      <c r="A4218" s="6">
        <v>44779.463229166664</v>
      </c>
      <c r="B4218" s="4" t="s">
        <v>58</v>
      </c>
      <c r="C4218" s="4" t="s">
        <v>8170</v>
      </c>
      <c r="D4218" s="4" t="s">
        <v>8169</v>
      </c>
      <c r="E4218" s="4" t="s">
        <v>7</v>
      </c>
      <c r="F4218" s="4" t="s">
        <v>14</v>
      </c>
      <c r="G4218" s="4" t="s">
        <v>20</v>
      </c>
      <c r="H4218" s="2" t="s">
        <v>166</v>
      </c>
      <c r="I4218" s="5" t="s">
        <v>59</v>
      </c>
      <c r="J4218" s="4"/>
      <c r="K4218" s="4" t="s">
        <v>1</v>
      </c>
      <c r="L4218" s="4" t="s">
        <v>0</v>
      </c>
      <c r="M4218" s="4">
        <f>+YEAR(Tabla26[[#This Row],[Fecha de creación]])</f>
        <v>2022</v>
      </c>
      <c r="N4218" s="4">
        <f>+MONTH(Tabla26[[#This Row],[Fecha de creación]])</f>
        <v>8</v>
      </c>
    </row>
    <row r="4219" spans="1:14" hidden="1" x14ac:dyDescent="0.3">
      <c r="A4219" s="6">
        <v>44694.611608796295</v>
      </c>
      <c r="B4219" s="4" t="s">
        <v>58</v>
      </c>
      <c r="C4219" s="4" t="s">
        <v>9877</v>
      </c>
      <c r="D4219" s="4" t="s">
        <v>9876</v>
      </c>
      <c r="E4219" s="4" t="s">
        <v>7</v>
      </c>
      <c r="F4219" s="4" t="s">
        <v>14</v>
      </c>
      <c r="G4219" s="4" t="s">
        <v>20</v>
      </c>
      <c r="H4219" s="2" t="s">
        <v>166</v>
      </c>
      <c r="I4219" s="5" t="s">
        <v>59</v>
      </c>
      <c r="J4219" s="4"/>
      <c r="K4219" s="4" t="s">
        <v>1</v>
      </c>
      <c r="L4219" s="4" t="s">
        <v>0</v>
      </c>
      <c r="M4219" s="4">
        <f>+YEAR(Tabla26[[#This Row],[Fecha de creación]])</f>
        <v>2022</v>
      </c>
      <c r="N4219" s="4">
        <f>+MONTH(Tabla26[[#This Row],[Fecha de creación]])</f>
        <v>5</v>
      </c>
    </row>
    <row r="4220" spans="1:14" hidden="1" x14ac:dyDescent="0.3">
      <c r="A4220" s="6">
        <v>45027.392638888887</v>
      </c>
      <c r="B4220" s="4" t="s">
        <v>58</v>
      </c>
      <c r="C4220" s="4" t="s">
        <v>4206</v>
      </c>
      <c r="D4220" s="4" t="s">
        <v>4205</v>
      </c>
      <c r="E4220" s="4" t="s">
        <v>7</v>
      </c>
      <c r="F4220" s="4" t="s">
        <v>14</v>
      </c>
      <c r="G4220" s="4" t="s">
        <v>20</v>
      </c>
      <c r="H4220" s="2" t="s">
        <v>166</v>
      </c>
      <c r="I4220" s="5" t="s">
        <v>59</v>
      </c>
      <c r="J4220" s="4"/>
      <c r="K4220" s="4" t="s">
        <v>1</v>
      </c>
      <c r="L4220" s="4" t="s">
        <v>0</v>
      </c>
      <c r="M4220" s="4">
        <f>+YEAR(Tabla26[[#This Row],[Fecha de creación]])</f>
        <v>2023</v>
      </c>
      <c r="N4220" s="4">
        <f>+MONTH(Tabla26[[#This Row],[Fecha de creación]])</f>
        <v>4</v>
      </c>
    </row>
    <row r="4221" spans="1:14" hidden="1" x14ac:dyDescent="0.3">
      <c r="A4221" s="6">
        <v>44995.362141203703</v>
      </c>
      <c r="B4221" s="4" t="s">
        <v>58</v>
      </c>
      <c r="C4221" s="4" t="s">
        <v>4922</v>
      </c>
      <c r="D4221" s="4" t="s">
        <v>4921</v>
      </c>
      <c r="E4221" s="4" t="s">
        <v>7</v>
      </c>
      <c r="F4221" s="4" t="s">
        <v>14</v>
      </c>
      <c r="G4221" s="4" t="s">
        <v>20</v>
      </c>
      <c r="H4221" s="2" t="s">
        <v>166</v>
      </c>
      <c r="I4221" s="5" t="s">
        <v>59</v>
      </c>
      <c r="J4221" s="4"/>
      <c r="K4221" s="4" t="s">
        <v>1</v>
      </c>
      <c r="L4221" s="4" t="s">
        <v>0</v>
      </c>
      <c r="M4221" s="4">
        <f>+YEAR(Tabla26[[#This Row],[Fecha de creación]])</f>
        <v>2023</v>
      </c>
      <c r="N4221" s="4">
        <f>+MONTH(Tabla26[[#This Row],[Fecha de creación]])</f>
        <v>3</v>
      </c>
    </row>
    <row r="4222" spans="1:14" hidden="1" x14ac:dyDescent="0.3">
      <c r="A4222" s="6">
        <v>44708.465057870373</v>
      </c>
      <c r="B4222" s="4" t="s">
        <v>32</v>
      </c>
      <c r="C4222" s="4" t="s">
        <v>9485</v>
      </c>
      <c r="D4222" s="4" t="s">
        <v>9484</v>
      </c>
      <c r="E4222" s="4" t="s">
        <v>7</v>
      </c>
      <c r="F4222" s="4" t="s">
        <v>14</v>
      </c>
      <c r="G4222" s="4" t="s">
        <v>20</v>
      </c>
      <c r="H4222" s="2" t="s">
        <v>166</v>
      </c>
      <c r="I4222" s="5" t="s">
        <v>7727</v>
      </c>
      <c r="J4222" s="4" t="s">
        <v>27</v>
      </c>
      <c r="K4222" s="4" t="s">
        <v>1</v>
      </c>
      <c r="L4222" s="4" t="s">
        <v>0</v>
      </c>
      <c r="M4222" s="4">
        <f>+YEAR(Tabla26[[#This Row],[Fecha de creación]])</f>
        <v>2022</v>
      </c>
      <c r="N4222" s="4">
        <f>+MONTH(Tabla26[[#This Row],[Fecha de creación]])</f>
        <v>5</v>
      </c>
    </row>
    <row r="4223" spans="1:14" hidden="1" x14ac:dyDescent="0.3">
      <c r="A4223" s="6">
        <v>45117.471319444441</v>
      </c>
      <c r="B4223" s="4" t="s">
        <v>58</v>
      </c>
      <c r="C4223" s="4" t="s">
        <v>1980</v>
      </c>
      <c r="D4223" s="4" t="s">
        <v>1979</v>
      </c>
      <c r="E4223" s="4" t="s">
        <v>7</v>
      </c>
      <c r="F4223" s="4" t="s">
        <v>14</v>
      </c>
      <c r="G4223" s="4" t="s">
        <v>20</v>
      </c>
      <c r="H4223" s="2" t="s">
        <v>166</v>
      </c>
      <c r="I4223" s="5" t="s">
        <v>59</v>
      </c>
      <c r="J4223" s="4"/>
      <c r="K4223" s="4" t="s">
        <v>1</v>
      </c>
      <c r="L4223" s="4" t="s">
        <v>0</v>
      </c>
      <c r="M4223" s="4">
        <f>+YEAR(Tabla26[[#This Row],[Fecha de creación]])</f>
        <v>2023</v>
      </c>
      <c r="N4223" s="4">
        <f>+MONTH(Tabla26[[#This Row],[Fecha de creación]])</f>
        <v>7</v>
      </c>
    </row>
    <row r="4224" spans="1:14" hidden="1" x14ac:dyDescent="0.3">
      <c r="A4224" s="6">
        <v>44690.380613425928</v>
      </c>
      <c r="B4224" s="4" t="s">
        <v>58</v>
      </c>
      <c r="C4224" s="4" t="s">
        <v>10059</v>
      </c>
      <c r="D4224" s="4" t="s">
        <v>10058</v>
      </c>
      <c r="E4224" s="4" t="s">
        <v>7</v>
      </c>
      <c r="F4224" s="4" t="s">
        <v>14</v>
      </c>
      <c r="G4224" s="4" t="s">
        <v>20</v>
      </c>
      <c r="H4224" s="2" t="s">
        <v>166</v>
      </c>
      <c r="I4224" s="5" t="s">
        <v>59</v>
      </c>
      <c r="J4224" s="4"/>
      <c r="K4224" s="4" t="s">
        <v>1</v>
      </c>
      <c r="L4224" s="4" t="s">
        <v>0</v>
      </c>
      <c r="M4224" s="4">
        <f>+YEAR(Tabla26[[#This Row],[Fecha de creación]])</f>
        <v>2022</v>
      </c>
      <c r="N4224" s="4">
        <f>+MONTH(Tabla26[[#This Row],[Fecha de creación]])</f>
        <v>5</v>
      </c>
    </row>
    <row r="4225" spans="1:14" hidden="1" x14ac:dyDescent="0.3">
      <c r="A4225" s="6">
        <v>44786.624664351853</v>
      </c>
      <c r="B4225" s="4" t="s">
        <v>58</v>
      </c>
      <c r="C4225" s="4" t="s">
        <v>7993</v>
      </c>
      <c r="D4225" s="4" t="s">
        <v>7992</v>
      </c>
      <c r="E4225" s="4" t="s">
        <v>7</v>
      </c>
      <c r="F4225" s="4" t="s">
        <v>14</v>
      </c>
      <c r="G4225" s="4" t="s">
        <v>20</v>
      </c>
      <c r="H4225" s="2" t="s">
        <v>166</v>
      </c>
      <c r="I4225" s="5" t="s">
        <v>59</v>
      </c>
      <c r="J4225" s="4"/>
      <c r="K4225" s="4" t="s">
        <v>1</v>
      </c>
      <c r="L4225" s="4" t="s">
        <v>0</v>
      </c>
      <c r="M4225" s="4">
        <f>+YEAR(Tabla26[[#This Row],[Fecha de creación]])</f>
        <v>2022</v>
      </c>
      <c r="N4225" s="4">
        <f>+MONTH(Tabla26[[#This Row],[Fecha de creación]])</f>
        <v>8</v>
      </c>
    </row>
    <row r="4226" spans="1:14" hidden="1" x14ac:dyDescent="0.3">
      <c r="A4226" s="6">
        <v>44695.400682870371</v>
      </c>
      <c r="B4226" s="4" t="s">
        <v>58</v>
      </c>
      <c r="C4226" s="4" t="s">
        <v>9869</v>
      </c>
      <c r="D4226" s="4" t="s">
        <v>9868</v>
      </c>
      <c r="E4226" s="4" t="s">
        <v>7</v>
      </c>
      <c r="F4226" s="4" t="s">
        <v>14</v>
      </c>
      <c r="G4226" s="4" t="s">
        <v>20</v>
      </c>
      <c r="H4226" s="2" t="s">
        <v>166</v>
      </c>
      <c r="I4226" s="5" t="s">
        <v>59</v>
      </c>
      <c r="J4226" s="4"/>
      <c r="K4226" s="4" t="s">
        <v>1</v>
      </c>
      <c r="L4226" s="4" t="s">
        <v>0</v>
      </c>
      <c r="M4226" s="4">
        <f>+YEAR(Tabla26[[#This Row],[Fecha de creación]])</f>
        <v>2022</v>
      </c>
      <c r="N4226" s="4">
        <f>+MONTH(Tabla26[[#This Row],[Fecha de creación]])</f>
        <v>5</v>
      </c>
    </row>
    <row r="4227" spans="1:14" hidden="1" x14ac:dyDescent="0.3">
      <c r="A4227" s="6">
        <v>45092.44599537037</v>
      </c>
      <c r="B4227" s="4" t="s">
        <v>58</v>
      </c>
      <c r="C4227" s="4" t="s">
        <v>2719</v>
      </c>
      <c r="D4227" s="4" t="s">
        <v>2718</v>
      </c>
      <c r="E4227" s="4" t="s">
        <v>7</v>
      </c>
      <c r="F4227" s="4" t="s">
        <v>14</v>
      </c>
      <c r="G4227" s="4" t="s">
        <v>20</v>
      </c>
      <c r="H4227" s="2" t="s">
        <v>166</v>
      </c>
      <c r="I4227" s="5" t="s">
        <v>59</v>
      </c>
      <c r="J4227" s="4"/>
      <c r="K4227" s="4" t="s">
        <v>1</v>
      </c>
      <c r="L4227" s="4" t="s">
        <v>0</v>
      </c>
      <c r="M4227" s="4">
        <f>+YEAR(Tabla26[[#This Row],[Fecha de creación]])</f>
        <v>2023</v>
      </c>
      <c r="N4227" s="4">
        <f>+MONTH(Tabla26[[#This Row],[Fecha de creación]])</f>
        <v>6</v>
      </c>
    </row>
    <row r="4228" spans="1:14" hidden="1" x14ac:dyDescent="0.3">
      <c r="A4228" s="6">
        <v>44768.480474537035</v>
      </c>
      <c r="B4228" s="4" t="s">
        <v>58</v>
      </c>
      <c r="C4228" s="4" t="s">
        <v>8464</v>
      </c>
      <c r="D4228" s="4" t="s">
        <v>8463</v>
      </c>
      <c r="E4228" s="4" t="s">
        <v>7</v>
      </c>
      <c r="F4228" s="4" t="s">
        <v>14</v>
      </c>
      <c r="G4228" s="4" t="s">
        <v>20</v>
      </c>
      <c r="H4228" s="2" t="s">
        <v>166</v>
      </c>
      <c r="I4228" s="5" t="s">
        <v>59</v>
      </c>
      <c r="J4228" s="4"/>
      <c r="K4228" s="4" t="s">
        <v>1</v>
      </c>
      <c r="L4228" s="4" t="s">
        <v>11</v>
      </c>
      <c r="M4228" s="4">
        <f>+YEAR(Tabla26[[#This Row],[Fecha de creación]])</f>
        <v>2022</v>
      </c>
      <c r="N4228" s="4">
        <f>+MONTH(Tabla26[[#This Row],[Fecha de creación]])</f>
        <v>7</v>
      </c>
    </row>
    <row r="4229" spans="1:14" hidden="1" x14ac:dyDescent="0.3">
      <c r="A4229" s="6">
        <v>44677.457245370373</v>
      </c>
      <c r="B4229" s="4" t="s">
        <v>58</v>
      </c>
      <c r="C4229" s="4" t="s">
        <v>10579</v>
      </c>
      <c r="D4229" s="4" t="s">
        <v>10578</v>
      </c>
      <c r="E4229" s="4" t="s">
        <v>7</v>
      </c>
      <c r="F4229" s="4" t="s">
        <v>14</v>
      </c>
      <c r="G4229" s="4" t="s">
        <v>20</v>
      </c>
      <c r="H4229" s="2" t="s">
        <v>166</v>
      </c>
      <c r="I4229" s="5" t="s">
        <v>59</v>
      </c>
      <c r="J4229" s="4"/>
      <c r="K4229" s="4" t="s">
        <v>1</v>
      </c>
      <c r="L4229" s="4" t="s">
        <v>11</v>
      </c>
      <c r="M4229" s="4">
        <f>+YEAR(Tabla26[[#This Row],[Fecha de creación]])</f>
        <v>2022</v>
      </c>
      <c r="N4229" s="4">
        <f>+MONTH(Tabla26[[#This Row],[Fecha de creación]])</f>
        <v>4</v>
      </c>
    </row>
    <row r="4230" spans="1:14" hidden="1" x14ac:dyDescent="0.3">
      <c r="A4230" s="6">
        <v>44690.592048611114</v>
      </c>
      <c r="B4230" s="4" t="s">
        <v>58</v>
      </c>
      <c r="C4230" s="4" t="s">
        <v>10035</v>
      </c>
      <c r="D4230" s="4" t="s">
        <v>10034</v>
      </c>
      <c r="E4230" s="4" t="s">
        <v>7</v>
      </c>
      <c r="F4230" s="4" t="s">
        <v>14</v>
      </c>
      <c r="G4230" s="4" t="s">
        <v>20</v>
      </c>
      <c r="H4230" s="2" t="s">
        <v>166</v>
      </c>
      <c r="I4230" s="5" t="s">
        <v>59</v>
      </c>
      <c r="J4230" s="4"/>
      <c r="K4230" s="4" t="s">
        <v>1</v>
      </c>
      <c r="L4230" s="4" t="s">
        <v>0</v>
      </c>
      <c r="M4230" s="4">
        <f>+YEAR(Tabla26[[#This Row],[Fecha de creación]])</f>
        <v>2022</v>
      </c>
      <c r="N4230" s="4">
        <f>+MONTH(Tabla26[[#This Row],[Fecha de creación]])</f>
        <v>5</v>
      </c>
    </row>
    <row r="4231" spans="1:14" hidden="1" x14ac:dyDescent="0.3">
      <c r="A4231" s="6">
        <v>44689.663032407407</v>
      </c>
      <c r="B4231" s="4" t="s">
        <v>58</v>
      </c>
      <c r="C4231" s="4" t="s">
        <v>10082</v>
      </c>
      <c r="D4231" s="4" t="s">
        <v>10081</v>
      </c>
      <c r="E4231" s="4" t="s">
        <v>7</v>
      </c>
      <c r="F4231" s="4" t="s">
        <v>14</v>
      </c>
      <c r="G4231" s="4" t="s">
        <v>20</v>
      </c>
      <c r="H4231" s="2" t="s">
        <v>166</v>
      </c>
      <c r="I4231" s="5" t="s">
        <v>59</v>
      </c>
      <c r="J4231" s="4"/>
      <c r="K4231" s="4" t="s">
        <v>1</v>
      </c>
      <c r="L4231" s="4" t="s">
        <v>11</v>
      </c>
      <c r="M4231" s="4">
        <f>+YEAR(Tabla26[[#This Row],[Fecha de creación]])</f>
        <v>2022</v>
      </c>
      <c r="N4231" s="4">
        <f>+MONTH(Tabla26[[#This Row],[Fecha de creación]])</f>
        <v>5</v>
      </c>
    </row>
    <row r="4232" spans="1:14" hidden="1" x14ac:dyDescent="0.3">
      <c r="A4232" s="6">
        <v>44690.657500000001</v>
      </c>
      <c r="B4232" s="4" t="s">
        <v>58</v>
      </c>
      <c r="C4232" s="4" t="s">
        <v>10029</v>
      </c>
      <c r="D4232" s="4" t="s">
        <v>10028</v>
      </c>
      <c r="E4232" s="4" t="s">
        <v>7</v>
      </c>
      <c r="F4232" s="4" t="s">
        <v>14</v>
      </c>
      <c r="G4232" s="4" t="s">
        <v>20</v>
      </c>
      <c r="H4232" s="2" t="s">
        <v>166</v>
      </c>
      <c r="I4232" s="5" t="s">
        <v>59</v>
      </c>
      <c r="J4232" s="4"/>
      <c r="K4232" s="4" t="s">
        <v>1</v>
      </c>
      <c r="L4232" s="4" t="s">
        <v>0</v>
      </c>
      <c r="M4232" s="4">
        <f>+YEAR(Tabla26[[#This Row],[Fecha de creación]])</f>
        <v>2022</v>
      </c>
      <c r="N4232" s="4">
        <f>+MONTH(Tabla26[[#This Row],[Fecha de creación]])</f>
        <v>5</v>
      </c>
    </row>
    <row r="4233" spans="1:14" hidden="1" x14ac:dyDescent="0.3">
      <c r="A4233" s="6">
        <v>44684.565347222226</v>
      </c>
      <c r="B4233" s="4" t="s">
        <v>58</v>
      </c>
      <c r="C4233" s="4" t="s">
        <v>10261</v>
      </c>
      <c r="D4233" s="4" t="s">
        <v>10214</v>
      </c>
      <c r="E4233" s="4" t="s">
        <v>7</v>
      </c>
      <c r="F4233" s="4" t="s">
        <v>14</v>
      </c>
      <c r="G4233" s="4" t="s">
        <v>20</v>
      </c>
      <c r="H4233" s="2" t="s">
        <v>95</v>
      </c>
      <c r="I4233" s="5" t="s">
        <v>10247</v>
      </c>
      <c r="J4233" s="4"/>
      <c r="K4233" s="4" t="s">
        <v>1</v>
      </c>
      <c r="L4233" s="4" t="s">
        <v>0</v>
      </c>
      <c r="M4233" s="4">
        <f>+YEAR(Tabla26[[#This Row],[Fecha de creación]])</f>
        <v>2022</v>
      </c>
      <c r="N4233" s="4">
        <f>+MONTH(Tabla26[[#This Row],[Fecha de creación]])</f>
        <v>5</v>
      </c>
    </row>
    <row r="4234" spans="1:14" hidden="1" x14ac:dyDescent="0.3">
      <c r="A4234" s="6">
        <v>44685.606111111112</v>
      </c>
      <c r="B4234" s="4" t="s">
        <v>58</v>
      </c>
      <c r="C4234" s="4" t="s">
        <v>10215</v>
      </c>
      <c r="D4234" s="4" t="s">
        <v>10214</v>
      </c>
      <c r="E4234" s="4" t="s">
        <v>7</v>
      </c>
      <c r="F4234" s="4" t="s">
        <v>14</v>
      </c>
      <c r="G4234" s="4" t="s">
        <v>5</v>
      </c>
      <c r="H4234" s="2" t="s">
        <v>95</v>
      </c>
      <c r="I4234" s="5" t="s">
        <v>10213</v>
      </c>
      <c r="J4234" s="4"/>
      <c r="K4234" s="4" t="s">
        <v>1</v>
      </c>
      <c r="L4234" s="4" t="s">
        <v>11</v>
      </c>
      <c r="M4234" s="4">
        <f>+YEAR(Tabla26[[#This Row],[Fecha de creación]])</f>
        <v>2022</v>
      </c>
      <c r="N4234" s="4">
        <f>+MONTH(Tabla26[[#This Row],[Fecha de creación]])</f>
        <v>5</v>
      </c>
    </row>
    <row r="4235" spans="1:14" hidden="1" x14ac:dyDescent="0.3">
      <c r="A4235" s="6">
        <v>44690.606111111112</v>
      </c>
      <c r="B4235" s="4" t="s">
        <v>58</v>
      </c>
      <c r="C4235" s="4" t="s">
        <v>10033</v>
      </c>
      <c r="D4235" s="4" t="s">
        <v>10032</v>
      </c>
      <c r="E4235" s="4" t="s">
        <v>7</v>
      </c>
      <c r="F4235" s="4" t="s">
        <v>14</v>
      </c>
      <c r="G4235" s="4" t="s">
        <v>20</v>
      </c>
      <c r="H4235" s="2" t="s">
        <v>166</v>
      </c>
      <c r="I4235" s="5" t="s">
        <v>59</v>
      </c>
      <c r="J4235" s="4"/>
      <c r="K4235" s="4" t="s">
        <v>1</v>
      </c>
      <c r="L4235" s="4" t="s">
        <v>0</v>
      </c>
      <c r="M4235" s="4">
        <f>+YEAR(Tabla26[[#This Row],[Fecha de creación]])</f>
        <v>2022</v>
      </c>
      <c r="N4235" s="4">
        <f>+MONTH(Tabla26[[#This Row],[Fecha de creación]])</f>
        <v>5</v>
      </c>
    </row>
    <row r="4236" spans="1:14" hidden="1" x14ac:dyDescent="0.3">
      <c r="A4236" s="6">
        <v>45086.380497685182</v>
      </c>
      <c r="B4236" s="4" t="s">
        <v>58</v>
      </c>
      <c r="C4236" s="4" t="s">
        <v>2939</v>
      </c>
      <c r="D4236" s="4" t="s">
        <v>2938</v>
      </c>
      <c r="E4236" s="4" t="s">
        <v>7</v>
      </c>
      <c r="F4236" s="4" t="s">
        <v>14</v>
      </c>
      <c r="G4236" s="4" t="s">
        <v>20</v>
      </c>
      <c r="H4236" s="2" t="s">
        <v>166</v>
      </c>
      <c r="I4236" s="5" t="s">
        <v>59</v>
      </c>
      <c r="J4236" s="4"/>
      <c r="K4236" s="4" t="s">
        <v>1</v>
      </c>
      <c r="L4236" s="4" t="s">
        <v>0</v>
      </c>
      <c r="M4236" s="4">
        <f>+YEAR(Tabla26[[#This Row],[Fecha de creación]])</f>
        <v>2023</v>
      </c>
      <c r="N4236" s="4">
        <f>+MONTH(Tabla26[[#This Row],[Fecha de creación]])</f>
        <v>6</v>
      </c>
    </row>
    <row r="4237" spans="1:14" hidden="1" x14ac:dyDescent="0.3">
      <c r="A4237" s="6">
        <v>44687.491875</v>
      </c>
      <c r="B4237" s="4" t="s">
        <v>58</v>
      </c>
      <c r="C4237" s="4" t="s">
        <v>10157</v>
      </c>
      <c r="D4237" s="4" t="s">
        <v>10156</v>
      </c>
      <c r="E4237" s="4" t="s">
        <v>7</v>
      </c>
      <c r="F4237" s="4" t="s">
        <v>14</v>
      </c>
      <c r="G4237" s="4" t="s">
        <v>20</v>
      </c>
      <c r="H4237" s="2" t="s">
        <v>166</v>
      </c>
      <c r="I4237" s="5" t="s">
        <v>59</v>
      </c>
      <c r="J4237" s="4"/>
      <c r="K4237" s="4" t="s">
        <v>1</v>
      </c>
      <c r="L4237" s="4" t="s">
        <v>0</v>
      </c>
      <c r="M4237" s="4">
        <f>+YEAR(Tabla26[[#This Row],[Fecha de creación]])</f>
        <v>2022</v>
      </c>
      <c r="N4237" s="4">
        <f>+MONTH(Tabla26[[#This Row],[Fecha de creación]])</f>
        <v>5</v>
      </c>
    </row>
    <row r="4238" spans="1:14" hidden="1" x14ac:dyDescent="0.3">
      <c r="A4238" s="6">
        <v>44676.525092592594</v>
      </c>
      <c r="B4238" s="4" t="s">
        <v>58</v>
      </c>
      <c r="C4238" s="4" t="s">
        <v>10607</v>
      </c>
      <c r="D4238" s="4" t="s">
        <v>10606</v>
      </c>
      <c r="E4238" s="4" t="s">
        <v>7</v>
      </c>
      <c r="F4238" s="4" t="s">
        <v>14</v>
      </c>
      <c r="G4238" s="4" t="s">
        <v>5</v>
      </c>
      <c r="H4238" s="2" t="s">
        <v>166</v>
      </c>
      <c r="I4238" s="5" t="s">
        <v>2463</v>
      </c>
      <c r="J4238" s="4"/>
      <c r="K4238" s="4" t="s">
        <v>1</v>
      </c>
      <c r="L4238" s="4" t="s">
        <v>11</v>
      </c>
      <c r="M4238" s="4">
        <f>+YEAR(Tabla26[[#This Row],[Fecha de creación]])</f>
        <v>2022</v>
      </c>
      <c r="N4238" s="4">
        <f>+MONTH(Tabla26[[#This Row],[Fecha de creación]])</f>
        <v>4</v>
      </c>
    </row>
    <row r="4239" spans="1:14" hidden="1" x14ac:dyDescent="0.3">
      <c r="A4239" s="6">
        <v>44695.411134259259</v>
      </c>
      <c r="B4239" s="4" t="s">
        <v>58</v>
      </c>
      <c r="C4239" s="4" t="s">
        <v>9867</v>
      </c>
      <c r="D4239" s="4" t="s">
        <v>9866</v>
      </c>
      <c r="E4239" s="4" t="s">
        <v>7</v>
      </c>
      <c r="F4239" s="4" t="s">
        <v>14</v>
      </c>
      <c r="G4239" s="4" t="s">
        <v>20</v>
      </c>
      <c r="H4239" s="2" t="s">
        <v>166</v>
      </c>
      <c r="I4239" s="5" t="s">
        <v>59</v>
      </c>
      <c r="J4239" s="4"/>
      <c r="K4239" s="4" t="s">
        <v>1</v>
      </c>
      <c r="L4239" s="4" t="s">
        <v>0</v>
      </c>
      <c r="M4239" s="4">
        <f>+YEAR(Tabla26[[#This Row],[Fecha de creación]])</f>
        <v>2022</v>
      </c>
      <c r="N4239" s="4">
        <f>+MONTH(Tabla26[[#This Row],[Fecha de creación]])</f>
        <v>5</v>
      </c>
    </row>
    <row r="4240" spans="1:14" hidden="1" x14ac:dyDescent="0.3">
      <c r="A4240" s="6">
        <v>44689.648449074077</v>
      </c>
      <c r="B4240" s="4" t="s">
        <v>58</v>
      </c>
      <c r="C4240" s="4" t="s">
        <v>10086</v>
      </c>
      <c r="D4240" s="4" t="s">
        <v>10085</v>
      </c>
      <c r="E4240" s="4" t="s">
        <v>7</v>
      </c>
      <c r="F4240" s="4" t="s">
        <v>14</v>
      </c>
      <c r="G4240" s="4" t="s">
        <v>20</v>
      </c>
      <c r="H4240" s="2" t="s">
        <v>166</v>
      </c>
      <c r="I4240" s="5" t="s">
        <v>59</v>
      </c>
      <c r="J4240" s="4"/>
      <c r="K4240" s="4" t="s">
        <v>1</v>
      </c>
      <c r="L4240" s="4" t="s">
        <v>11</v>
      </c>
      <c r="M4240" s="4">
        <f>+YEAR(Tabla26[[#This Row],[Fecha de creación]])</f>
        <v>2022</v>
      </c>
      <c r="N4240" s="4">
        <f>+MONTH(Tabla26[[#This Row],[Fecha de creación]])</f>
        <v>5</v>
      </c>
    </row>
    <row r="4241" spans="1:14" hidden="1" x14ac:dyDescent="0.3">
      <c r="A4241" s="6">
        <v>44689.636747685188</v>
      </c>
      <c r="B4241" s="4" t="s">
        <v>58</v>
      </c>
      <c r="C4241" s="4" t="s">
        <v>10090</v>
      </c>
      <c r="D4241" s="4" t="s">
        <v>10089</v>
      </c>
      <c r="E4241" s="4" t="s">
        <v>7</v>
      </c>
      <c r="F4241" s="4" t="s">
        <v>14</v>
      </c>
      <c r="G4241" s="4" t="s">
        <v>20</v>
      </c>
      <c r="H4241" s="2" t="s">
        <v>166</v>
      </c>
      <c r="I4241" s="5" t="s">
        <v>59</v>
      </c>
      <c r="J4241" s="4"/>
      <c r="K4241" s="4" t="s">
        <v>1</v>
      </c>
      <c r="L4241" s="4" t="s">
        <v>11</v>
      </c>
      <c r="M4241" s="4">
        <f>+YEAR(Tabla26[[#This Row],[Fecha de creación]])</f>
        <v>2022</v>
      </c>
      <c r="N4241" s="4">
        <f>+MONTH(Tabla26[[#This Row],[Fecha de creación]])</f>
        <v>5</v>
      </c>
    </row>
    <row r="4242" spans="1:14" hidden="1" x14ac:dyDescent="0.3">
      <c r="A4242" s="6">
        <v>44685.712118055555</v>
      </c>
      <c r="B4242" s="4" t="s">
        <v>53</v>
      </c>
      <c r="C4242" s="4" t="s">
        <v>10190</v>
      </c>
      <c r="D4242" s="4" t="s">
        <v>10189</v>
      </c>
      <c r="E4242" s="4" t="s">
        <v>7</v>
      </c>
      <c r="F4242" s="4" t="s">
        <v>14</v>
      </c>
      <c r="G4242" s="4" t="s">
        <v>5</v>
      </c>
      <c r="H4242" s="2" t="s">
        <v>95</v>
      </c>
      <c r="I4242" s="5" t="s">
        <v>1501</v>
      </c>
      <c r="J4242" s="4" t="s">
        <v>27</v>
      </c>
      <c r="K4242" s="4" t="s">
        <v>1</v>
      </c>
      <c r="L4242" s="4" t="s">
        <v>11</v>
      </c>
      <c r="M4242" s="4">
        <f>+YEAR(Tabla26[[#This Row],[Fecha de creación]])</f>
        <v>2022</v>
      </c>
      <c r="N4242" s="4">
        <f>+MONTH(Tabla26[[#This Row],[Fecha de creación]])</f>
        <v>5</v>
      </c>
    </row>
    <row r="4243" spans="1:14" hidden="1" x14ac:dyDescent="0.3">
      <c r="A4243" s="6">
        <v>44563.539444444446</v>
      </c>
      <c r="B4243" s="4" t="s">
        <v>32</v>
      </c>
      <c r="C4243" s="4" t="s">
        <v>13024</v>
      </c>
      <c r="D4243" s="4" t="s">
        <v>350</v>
      </c>
      <c r="E4243" s="4" t="s">
        <v>7</v>
      </c>
      <c r="F4243" s="4" t="s">
        <v>14</v>
      </c>
      <c r="G4243" s="4" t="s">
        <v>5</v>
      </c>
      <c r="H4243" s="2" t="s">
        <v>95</v>
      </c>
      <c r="I4243" s="5" t="s">
        <v>70</v>
      </c>
      <c r="J4243" s="4"/>
      <c r="K4243" s="4" t="s">
        <v>1</v>
      </c>
      <c r="L4243" s="4" t="s">
        <v>11</v>
      </c>
      <c r="M4243" s="4">
        <f>+YEAR(Tabla26[[#This Row],[Fecha de creación]])</f>
        <v>2022</v>
      </c>
      <c r="N4243" s="4">
        <f>+MONTH(Tabla26[[#This Row],[Fecha de creación]])</f>
        <v>1</v>
      </c>
    </row>
    <row r="4244" spans="1:14" hidden="1" x14ac:dyDescent="0.3">
      <c r="A4244" s="6">
        <v>44576.657060185185</v>
      </c>
      <c r="B4244" s="4" t="s">
        <v>32</v>
      </c>
      <c r="C4244" s="4" t="s">
        <v>12589</v>
      </c>
      <c r="D4244" s="4" t="s">
        <v>350</v>
      </c>
      <c r="E4244" s="4" t="s">
        <v>7</v>
      </c>
      <c r="F4244" s="4" t="s">
        <v>14</v>
      </c>
      <c r="G4244" s="4" t="s">
        <v>5</v>
      </c>
      <c r="H4244" s="2" t="s">
        <v>95</v>
      </c>
      <c r="I4244" s="5" t="s">
        <v>11670</v>
      </c>
      <c r="J4244" s="4" t="s">
        <v>27</v>
      </c>
      <c r="K4244" s="4" t="s">
        <v>1</v>
      </c>
      <c r="L4244" s="4" t="s">
        <v>11</v>
      </c>
      <c r="M4244" s="4">
        <f>+YEAR(Tabla26[[#This Row],[Fecha de creación]])</f>
        <v>2022</v>
      </c>
      <c r="N4244" s="4">
        <f>+MONTH(Tabla26[[#This Row],[Fecha de creación]])</f>
        <v>1</v>
      </c>
    </row>
    <row r="4245" spans="1:14" hidden="1" x14ac:dyDescent="0.3">
      <c r="A4245" s="6">
        <v>44576.662465277775</v>
      </c>
      <c r="B4245" s="4" t="s">
        <v>32</v>
      </c>
      <c r="C4245" s="4" t="s">
        <v>12587</v>
      </c>
      <c r="D4245" s="4" t="s">
        <v>350</v>
      </c>
      <c r="E4245" s="4" t="s">
        <v>7</v>
      </c>
      <c r="F4245" s="4" t="s">
        <v>14</v>
      </c>
      <c r="G4245" s="4" t="s">
        <v>20</v>
      </c>
      <c r="H4245" s="2" t="s">
        <v>95</v>
      </c>
      <c r="I4245" s="5" t="s">
        <v>11635</v>
      </c>
      <c r="J4245" s="4" t="s">
        <v>27</v>
      </c>
      <c r="K4245" s="4" t="s">
        <v>1</v>
      </c>
      <c r="L4245" s="4" t="s">
        <v>11</v>
      </c>
      <c r="M4245" s="4">
        <f>+YEAR(Tabla26[[#This Row],[Fecha de creación]])</f>
        <v>2022</v>
      </c>
      <c r="N4245" s="4">
        <f>+MONTH(Tabla26[[#This Row],[Fecha de creación]])</f>
        <v>1</v>
      </c>
    </row>
    <row r="4246" spans="1:14" hidden="1" x14ac:dyDescent="0.3">
      <c r="A4246" s="6">
        <v>44577.604791666665</v>
      </c>
      <c r="B4246" s="4" t="s">
        <v>32</v>
      </c>
      <c r="C4246" s="4" t="s">
        <v>12585</v>
      </c>
      <c r="D4246" s="4" t="s">
        <v>350</v>
      </c>
      <c r="E4246" s="4" t="s">
        <v>7</v>
      </c>
      <c r="F4246" s="4" t="s">
        <v>14</v>
      </c>
      <c r="G4246" s="4" t="s">
        <v>5</v>
      </c>
      <c r="H4246" s="2" t="s">
        <v>95</v>
      </c>
      <c r="I4246" s="5" t="s">
        <v>11670</v>
      </c>
      <c r="J4246" s="4"/>
      <c r="K4246" s="4" t="s">
        <v>1</v>
      </c>
      <c r="L4246" s="4" t="s">
        <v>11</v>
      </c>
      <c r="M4246" s="4">
        <f>+YEAR(Tabla26[[#This Row],[Fecha de creación]])</f>
        <v>2022</v>
      </c>
      <c r="N4246" s="4">
        <f>+MONTH(Tabla26[[#This Row],[Fecha de creación]])</f>
        <v>1</v>
      </c>
    </row>
    <row r="4247" spans="1:14" hidden="1" x14ac:dyDescent="0.3">
      <c r="A4247" s="6">
        <v>44592.721620370372</v>
      </c>
      <c r="B4247" s="4" t="s">
        <v>32</v>
      </c>
      <c r="C4247" s="4" t="s">
        <v>12214</v>
      </c>
      <c r="D4247" s="4" t="s">
        <v>350</v>
      </c>
      <c r="E4247" s="4" t="s">
        <v>7</v>
      </c>
      <c r="F4247" s="4" t="s">
        <v>14</v>
      </c>
      <c r="G4247" s="4" t="s">
        <v>5</v>
      </c>
      <c r="H4247" s="2" t="s">
        <v>95</v>
      </c>
      <c r="I4247" s="5" t="s">
        <v>11670</v>
      </c>
      <c r="J4247" s="4"/>
      <c r="K4247" s="4" t="s">
        <v>1</v>
      </c>
      <c r="L4247" s="4" t="s">
        <v>11</v>
      </c>
      <c r="M4247" s="4">
        <f>+YEAR(Tabla26[[#This Row],[Fecha de creación]])</f>
        <v>2022</v>
      </c>
      <c r="N4247" s="4">
        <f>+MONTH(Tabla26[[#This Row],[Fecha de creación]])</f>
        <v>1</v>
      </c>
    </row>
    <row r="4248" spans="1:14" hidden="1" x14ac:dyDescent="0.3">
      <c r="A4248" s="6">
        <v>44605</v>
      </c>
      <c r="B4248" s="4" t="s">
        <v>32</v>
      </c>
      <c r="C4248" s="4" t="s">
        <v>11948</v>
      </c>
      <c r="D4248" s="4" t="s">
        <v>350</v>
      </c>
      <c r="E4248" s="4" t="s">
        <v>7</v>
      </c>
      <c r="F4248" s="4" t="s">
        <v>14</v>
      </c>
      <c r="G4248" s="4" t="s">
        <v>5</v>
      </c>
      <c r="H4248" s="2" t="s">
        <v>95</v>
      </c>
      <c r="I4248" s="5" t="s">
        <v>11670</v>
      </c>
      <c r="J4248" s="4" t="s">
        <v>27</v>
      </c>
      <c r="K4248" s="4" t="s">
        <v>1</v>
      </c>
      <c r="L4248" s="4" t="s">
        <v>11</v>
      </c>
      <c r="M4248" s="4">
        <f>+YEAR(Tabla26[[#This Row],[Fecha de creación]])</f>
        <v>2022</v>
      </c>
      <c r="N4248" s="4">
        <f>+MONTH(Tabla26[[#This Row],[Fecha de creación]])</f>
        <v>2</v>
      </c>
    </row>
    <row r="4249" spans="1:14" hidden="1" x14ac:dyDescent="0.3">
      <c r="A4249" s="6">
        <v>44625.697164351855</v>
      </c>
      <c r="B4249" s="4" t="s">
        <v>32</v>
      </c>
      <c r="C4249" s="4" t="s">
        <v>11476</v>
      </c>
      <c r="D4249" s="4" t="s">
        <v>350</v>
      </c>
      <c r="E4249" s="4" t="s">
        <v>7</v>
      </c>
      <c r="F4249" s="4" t="s">
        <v>14</v>
      </c>
      <c r="G4249" s="4" t="s">
        <v>5</v>
      </c>
      <c r="H4249" s="2" t="s">
        <v>95</v>
      </c>
      <c r="I4249" s="5" t="s">
        <v>3597</v>
      </c>
      <c r="J4249" s="4"/>
      <c r="K4249" s="4" t="s">
        <v>1</v>
      </c>
      <c r="L4249" s="4" t="s">
        <v>11</v>
      </c>
      <c r="M4249" s="4">
        <f>+YEAR(Tabla26[[#This Row],[Fecha de creación]])</f>
        <v>2022</v>
      </c>
      <c r="N4249" s="4">
        <f>+MONTH(Tabla26[[#This Row],[Fecha de creación]])</f>
        <v>3</v>
      </c>
    </row>
    <row r="4250" spans="1:14" hidden="1" x14ac:dyDescent="0.3">
      <c r="A4250" s="6">
        <v>44635.611261574071</v>
      </c>
      <c r="B4250" s="4" t="s">
        <v>32</v>
      </c>
      <c r="C4250" s="4" t="s">
        <v>11289</v>
      </c>
      <c r="D4250" s="4" t="s">
        <v>350</v>
      </c>
      <c r="E4250" s="4" t="s">
        <v>7</v>
      </c>
      <c r="F4250" s="4" t="s">
        <v>14</v>
      </c>
      <c r="G4250" s="4" t="s">
        <v>20</v>
      </c>
      <c r="H4250" s="2" t="s">
        <v>95</v>
      </c>
      <c r="I4250" s="5" t="s">
        <v>7727</v>
      </c>
      <c r="J4250" s="4"/>
      <c r="K4250" s="4" t="s">
        <v>1</v>
      </c>
      <c r="L4250" s="4" t="s">
        <v>11</v>
      </c>
      <c r="M4250" s="4">
        <f>+YEAR(Tabla26[[#This Row],[Fecha de creación]])</f>
        <v>2022</v>
      </c>
      <c r="N4250" s="4">
        <f>+MONTH(Tabla26[[#This Row],[Fecha de creación]])</f>
        <v>3</v>
      </c>
    </row>
    <row r="4251" spans="1:14" hidden="1" x14ac:dyDescent="0.3">
      <c r="A4251" s="6">
        <v>44641.4921875</v>
      </c>
      <c r="B4251" s="4" t="s">
        <v>32</v>
      </c>
      <c r="C4251" s="4" t="s">
        <v>11164</v>
      </c>
      <c r="D4251" s="4" t="s">
        <v>350</v>
      </c>
      <c r="E4251" s="4" t="s">
        <v>7</v>
      </c>
      <c r="F4251" s="4" t="s">
        <v>14</v>
      </c>
      <c r="G4251" s="4" t="s">
        <v>20</v>
      </c>
      <c r="H4251" s="2" t="s">
        <v>166</v>
      </c>
      <c r="I4251" s="5" t="s">
        <v>127</v>
      </c>
      <c r="J4251" s="4"/>
      <c r="K4251" s="4" t="s">
        <v>1</v>
      </c>
      <c r="L4251" s="4" t="s">
        <v>11</v>
      </c>
      <c r="M4251" s="4">
        <f>+YEAR(Tabla26[[#This Row],[Fecha de creación]])</f>
        <v>2022</v>
      </c>
      <c r="N4251" s="4">
        <f>+MONTH(Tabla26[[#This Row],[Fecha de creación]])</f>
        <v>3</v>
      </c>
    </row>
    <row r="4252" spans="1:14" hidden="1" x14ac:dyDescent="0.3">
      <c r="A4252" s="6">
        <v>44648.675451388888</v>
      </c>
      <c r="B4252" s="4" t="s">
        <v>32</v>
      </c>
      <c r="C4252" s="4" t="s">
        <v>11015</v>
      </c>
      <c r="D4252" s="4" t="s">
        <v>350</v>
      </c>
      <c r="E4252" s="4" t="s">
        <v>7</v>
      </c>
      <c r="F4252" s="4" t="s">
        <v>43</v>
      </c>
      <c r="G4252" s="4" t="s">
        <v>13</v>
      </c>
      <c r="H4252" s="2" t="s">
        <v>166</v>
      </c>
      <c r="I4252" s="5" t="s">
        <v>7727</v>
      </c>
      <c r="J4252" s="4"/>
      <c r="K4252" s="4" t="s">
        <v>1</v>
      </c>
      <c r="L4252" s="4" t="s">
        <v>0</v>
      </c>
      <c r="M4252" s="4">
        <f>+YEAR(Tabla26[[#This Row],[Fecha de creación]])</f>
        <v>2022</v>
      </c>
      <c r="N4252" s="4">
        <f>+MONTH(Tabla26[[#This Row],[Fecha de creación]])</f>
        <v>3</v>
      </c>
    </row>
    <row r="4253" spans="1:14" hidden="1" x14ac:dyDescent="0.3">
      <c r="A4253" s="6">
        <v>44655.684363425928</v>
      </c>
      <c r="B4253" s="4" t="s">
        <v>32</v>
      </c>
      <c r="C4253" s="4" t="s">
        <v>10927</v>
      </c>
      <c r="D4253" s="4" t="s">
        <v>350</v>
      </c>
      <c r="E4253" s="4" t="s">
        <v>7</v>
      </c>
      <c r="F4253" s="4" t="s">
        <v>14</v>
      </c>
      <c r="G4253" s="4" t="s">
        <v>13</v>
      </c>
      <c r="H4253" s="2" t="s">
        <v>166</v>
      </c>
      <c r="I4253" s="5" t="s">
        <v>127</v>
      </c>
      <c r="J4253" s="4"/>
      <c r="K4253" s="4" t="s">
        <v>1</v>
      </c>
      <c r="L4253" s="4" t="s">
        <v>0</v>
      </c>
      <c r="M4253" s="4">
        <f>+YEAR(Tabla26[[#This Row],[Fecha de creación]])</f>
        <v>2022</v>
      </c>
      <c r="N4253" s="4">
        <f>+MONTH(Tabla26[[#This Row],[Fecha de creación]])</f>
        <v>4</v>
      </c>
    </row>
    <row r="4254" spans="1:14" hidden="1" x14ac:dyDescent="0.3">
      <c r="A4254" s="6">
        <v>44657.619641203702</v>
      </c>
      <c r="B4254" s="4" t="s">
        <v>32</v>
      </c>
      <c r="C4254" s="4" t="s">
        <v>10896</v>
      </c>
      <c r="D4254" s="4" t="s">
        <v>350</v>
      </c>
      <c r="E4254" s="4" t="s">
        <v>7</v>
      </c>
      <c r="F4254" s="4" t="s">
        <v>14</v>
      </c>
      <c r="G4254" s="4" t="s">
        <v>20</v>
      </c>
      <c r="H4254" s="2" t="s">
        <v>95</v>
      </c>
      <c r="I4254" s="5" t="s">
        <v>7727</v>
      </c>
      <c r="J4254" s="4"/>
      <c r="K4254" s="4" t="s">
        <v>1</v>
      </c>
      <c r="L4254" s="4" t="s">
        <v>0</v>
      </c>
      <c r="M4254" s="4">
        <f>+YEAR(Tabla26[[#This Row],[Fecha de creación]])</f>
        <v>2022</v>
      </c>
      <c r="N4254" s="4">
        <f>+MONTH(Tabla26[[#This Row],[Fecha de creación]])</f>
        <v>4</v>
      </c>
    </row>
    <row r="4255" spans="1:14" hidden="1" x14ac:dyDescent="0.3">
      <c r="A4255" s="6">
        <v>44678.683113425926</v>
      </c>
      <c r="B4255" s="4" t="s">
        <v>32</v>
      </c>
      <c r="C4255" s="4" t="s">
        <v>10491</v>
      </c>
      <c r="D4255" s="4" t="s">
        <v>350</v>
      </c>
      <c r="E4255" s="4" t="s">
        <v>7</v>
      </c>
      <c r="F4255" s="4" t="s">
        <v>14</v>
      </c>
      <c r="G4255" s="4" t="s">
        <v>20</v>
      </c>
      <c r="H4255" s="2" t="s">
        <v>166</v>
      </c>
      <c r="I4255" s="5" t="s">
        <v>7727</v>
      </c>
      <c r="J4255" s="4"/>
      <c r="K4255" s="4" t="s">
        <v>1</v>
      </c>
      <c r="L4255" s="4" t="s">
        <v>0</v>
      </c>
      <c r="M4255" s="4">
        <f>+YEAR(Tabla26[[#This Row],[Fecha de creación]])</f>
        <v>2022</v>
      </c>
      <c r="N4255" s="4">
        <f>+MONTH(Tabla26[[#This Row],[Fecha de creación]])</f>
        <v>4</v>
      </c>
    </row>
    <row r="4256" spans="1:14" hidden="1" x14ac:dyDescent="0.3">
      <c r="A4256" s="6">
        <v>44679.573460648149</v>
      </c>
      <c r="B4256" s="4" t="s">
        <v>32</v>
      </c>
      <c r="C4256" s="4" t="s">
        <v>10463</v>
      </c>
      <c r="D4256" s="4" t="s">
        <v>350</v>
      </c>
      <c r="E4256" s="4" t="s">
        <v>7</v>
      </c>
      <c r="F4256" s="4" t="s">
        <v>6</v>
      </c>
      <c r="G4256" s="4" t="s">
        <v>5</v>
      </c>
      <c r="H4256" s="2" t="s">
        <v>1155</v>
      </c>
      <c r="I4256" s="5" t="s">
        <v>3597</v>
      </c>
      <c r="J4256" s="4" t="s">
        <v>27</v>
      </c>
      <c r="K4256" s="4" t="s">
        <v>1</v>
      </c>
      <c r="L4256" s="4" t="s">
        <v>11</v>
      </c>
      <c r="M4256" s="4">
        <f>+YEAR(Tabla26[[#This Row],[Fecha de creación]])</f>
        <v>2022</v>
      </c>
      <c r="N4256" s="4">
        <f>+MONTH(Tabla26[[#This Row],[Fecha de creación]])</f>
        <v>4</v>
      </c>
    </row>
    <row r="4257" spans="1:14" hidden="1" x14ac:dyDescent="0.3">
      <c r="A4257" s="6">
        <v>44689.68645833333</v>
      </c>
      <c r="B4257" s="4" t="s">
        <v>32</v>
      </c>
      <c r="C4257" s="4" t="s">
        <v>10074</v>
      </c>
      <c r="D4257" s="4" t="s">
        <v>350</v>
      </c>
      <c r="E4257" s="4" t="s">
        <v>7</v>
      </c>
      <c r="F4257" s="4" t="s">
        <v>14</v>
      </c>
      <c r="G4257" s="4" t="s">
        <v>5</v>
      </c>
      <c r="H4257" s="2" t="s">
        <v>95</v>
      </c>
      <c r="I4257" s="5" t="s">
        <v>3597</v>
      </c>
      <c r="J4257" s="4" t="s">
        <v>27</v>
      </c>
      <c r="K4257" s="4" t="s">
        <v>1</v>
      </c>
      <c r="L4257" s="4" t="s">
        <v>11</v>
      </c>
      <c r="M4257" s="4">
        <f>+YEAR(Tabla26[[#This Row],[Fecha de creación]])</f>
        <v>2022</v>
      </c>
      <c r="N4257" s="4">
        <f>+MONTH(Tabla26[[#This Row],[Fecha de creación]])</f>
        <v>5</v>
      </c>
    </row>
    <row r="4258" spans="1:14" hidden="1" x14ac:dyDescent="0.3">
      <c r="A4258" s="6">
        <v>44752.424328703702</v>
      </c>
      <c r="B4258" s="4" t="s">
        <v>32</v>
      </c>
      <c r="C4258" s="4" t="s">
        <v>8698</v>
      </c>
      <c r="D4258" s="4" t="s">
        <v>350</v>
      </c>
      <c r="E4258" s="4" t="s">
        <v>7</v>
      </c>
      <c r="F4258" s="4" t="s">
        <v>14</v>
      </c>
      <c r="G4258" s="4" t="s">
        <v>20</v>
      </c>
      <c r="H4258" s="2" t="s">
        <v>166</v>
      </c>
      <c r="I4258" s="5" t="s">
        <v>7727</v>
      </c>
      <c r="J4258" s="4" t="s">
        <v>27</v>
      </c>
      <c r="K4258" s="4" t="s">
        <v>1</v>
      </c>
      <c r="L4258" s="4" t="s">
        <v>0</v>
      </c>
      <c r="M4258" s="4">
        <f>+YEAR(Tabla26[[#This Row],[Fecha de creación]])</f>
        <v>2022</v>
      </c>
      <c r="N4258" s="4">
        <f>+MONTH(Tabla26[[#This Row],[Fecha de creación]])</f>
        <v>7</v>
      </c>
    </row>
    <row r="4259" spans="1:14" hidden="1" x14ac:dyDescent="0.3">
      <c r="A4259" s="6">
        <v>44763.677499999998</v>
      </c>
      <c r="B4259" s="4" t="s">
        <v>23</v>
      </c>
      <c r="C4259" s="4" t="s">
        <v>8519</v>
      </c>
      <c r="D4259" s="4" t="s">
        <v>350</v>
      </c>
      <c r="E4259" s="4" t="s">
        <v>7</v>
      </c>
      <c r="F4259" s="4" t="s">
        <v>14</v>
      </c>
      <c r="G4259" s="4" t="s">
        <v>5</v>
      </c>
      <c r="H4259" s="2" t="s">
        <v>95</v>
      </c>
      <c r="I4259" s="5" t="s">
        <v>123</v>
      </c>
      <c r="J4259" s="4" t="s">
        <v>27</v>
      </c>
      <c r="K4259" s="4" t="s">
        <v>1</v>
      </c>
      <c r="L4259" s="4" t="s">
        <v>11</v>
      </c>
      <c r="M4259" s="4">
        <f>+YEAR(Tabla26[[#This Row],[Fecha de creación]])</f>
        <v>2022</v>
      </c>
      <c r="N4259" s="4">
        <f>+MONTH(Tabla26[[#This Row],[Fecha de creación]])</f>
        <v>7</v>
      </c>
    </row>
    <row r="4260" spans="1:14" hidden="1" x14ac:dyDescent="0.3">
      <c r="A4260" s="6">
        <v>44778.529340277775</v>
      </c>
      <c r="B4260" s="4" t="s">
        <v>23</v>
      </c>
      <c r="C4260" s="4" t="s">
        <v>8203</v>
      </c>
      <c r="D4260" s="4" t="s">
        <v>350</v>
      </c>
      <c r="E4260" s="4" t="s">
        <v>7</v>
      </c>
      <c r="F4260" s="4" t="s">
        <v>14</v>
      </c>
      <c r="G4260" s="4" t="s">
        <v>20</v>
      </c>
      <c r="H4260" s="2" t="s">
        <v>166</v>
      </c>
      <c r="I4260" s="5" t="s">
        <v>7927</v>
      </c>
      <c r="J4260" s="4" t="s">
        <v>27</v>
      </c>
      <c r="K4260" s="4" t="s">
        <v>1</v>
      </c>
      <c r="L4260" s="4" t="s">
        <v>0</v>
      </c>
      <c r="M4260" s="4">
        <f>+YEAR(Tabla26[[#This Row],[Fecha de creación]])</f>
        <v>2022</v>
      </c>
      <c r="N4260" s="4">
        <f>+MONTH(Tabla26[[#This Row],[Fecha de creación]])</f>
        <v>8</v>
      </c>
    </row>
    <row r="4261" spans="1:14" hidden="1" x14ac:dyDescent="0.3">
      <c r="A4261" s="6">
        <v>44781.691250000003</v>
      </c>
      <c r="B4261" s="4" t="s">
        <v>32</v>
      </c>
      <c r="C4261" s="4" t="s">
        <v>8110</v>
      </c>
      <c r="D4261" s="4" t="s">
        <v>350</v>
      </c>
      <c r="E4261" s="4" t="s">
        <v>7</v>
      </c>
      <c r="F4261" s="4" t="s">
        <v>14</v>
      </c>
      <c r="G4261" s="4" t="s">
        <v>20</v>
      </c>
      <c r="H4261" s="2" t="s">
        <v>166</v>
      </c>
      <c r="I4261" s="5" t="s">
        <v>7727</v>
      </c>
      <c r="J4261" s="4" t="s">
        <v>27</v>
      </c>
      <c r="K4261" s="4" t="s">
        <v>1</v>
      </c>
      <c r="L4261" s="4" t="s">
        <v>0</v>
      </c>
      <c r="M4261" s="4">
        <f>+YEAR(Tabla26[[#This Row],[Fecha de creación]])</f>
        <v>2022</v>
      </c>
      <c r="N4261" s="4">
        <f>+MONTH(Tabla26[[#This Row],[Fecha de creación]])</f>
        <v>8</v>
      </c>
    </row>
    <row r="4262" spans="1:14" hidden="1" x14ac:dyDescent="0.3">
      <c r="A4262" s="6">
        <v>44933.612326388888</v>
      </c>
      <c r="B4262" s="4" t="s">
        <v>23</v>
      </c>
      <c r="C4262" s="4" t="s">
        <v>6279</v>
      </c>
      <c r="D4262" s="4" t="s">
        <v>350</v>
      </c>
      <c r="E4262" s="4" t="s">
        <v>7</v>
      </c>
      <c r="F4262" s="4" t="s">
        <v>14</v>
      </c>
      <c r="G4262" s="4" t="s">
        <v>20</v>
      </c>
      <c r="H4262" s="2" t="s">
        <v>166</v>
      </c>
      <c r="I4262" s="5" t="s">
        <v>98</v>
      </c>
      <c r="J4262" s="4" t="s">
        <v>27</v>
      </c>
      <c r="K4262" s="4" t="s">
        <v>1</v>
      </c>
      <c r="L4262" s="4" t="s">
        <v>0</v>
      </c>
      <c r="M4262" s="4">
        <f>+YEAR(Tabla26[[#This Row],[Fecha de creación]])</f>
        <v>2023</v>
      </c>
      <c r="N4262" s="4">
        <f>+MONTH(Tabla26[[#This Row],[Fecha de creación]])</f>
        <v>1</v>
      </c>
    </row>
    <row r="4263" spans="1:14" hidden="1" x14ac:dyDescent="0.3">
      <c r="A4263" s="6">
        <v>44951.450914351852</v>
      </c>
      <c r="B4263" s="4" t="s">
        <v>32</v>
      </c>
      <c r="C4263" s="4" t="s">
        <v>6033</v>
      </c>
      <c r="D4263" s="4" t="s">
        <v>350</v>
      </c>
      <c r="E4263" s="4" t="s">
        <v>7</v>
      </c>
      <c r="F4263" s="4" t="s">
        <v>14</v>
      </c>
      <c r="G4263" s="4" t="s">
        <v>5</v>
      </c>
      <c r="H4263" s="2" t="s">
        <v>95</v>
      </c>
      <c r="I4263" s="5" t="s">
        <v>204</v>
      </c>
      <c r="J4263" s="4" t="s">
        <v>27</v>
      </c>
      <c r="K4263" s="4" t="s">
        <v>1</v>
      </c>
      <c r="L4263" s="4" t="s">
        <v>0</v>
      </c>
      <c r="M4263" s="4">
        <f>+YEAR(Tabla26[[#This Row],[Fecha de creación]])</f>
        <v>2023</v>
      </c>
      <c r="N4263" s="4">
        <f>+MONTH(Tabla26[[#This Row],[Fecha de creación]])</f>
        <v>1</v>
      </c>
    </row>
    <row r="4264" spans="1:14" hidden="1" x14ac:dyDescent="0.3">
      <c r="A4264" s="6">
        <v>44994.471990740742</v>
      </c>
      <c r="B4264" s="4" t="s">
        <v>32</v>
      </c>
      <c r="C4264" s="4" t="s">
        <v>4937</v>
      </c>
      <c r="D4264" s="4" t="s">
        <v>350</v>
      </c>
      <c r="E4264" s="4" t="s">
        <v>7</v>
      </c>
      <c r="F4264" s="4" t="s">
        <v>14</v>
      </c>
      <c r="G4264" s="4" t="s">
        <v>5</v>
      </c>
      <c r="H4264" s="2" t="s">
        <v>95</v>
      </c>
      <c r="I4264" s="5" t="s">
        <v>204</v>
      </c>
      <c r="J4264" s="4" t="s">
        <v>27</v>
      </c>
      <c r="K4264" s="4" t="s">
        <v>1</v>
      </c>
      <c r="L4264" s="4" t="s">
        <v>0</v>
      </c>
      <c r="M4264" s="4">
        <f>+YEAR(Tabla26[[#This Row],[Fecha de creación]])</f>
        <v>2023</v>
      </c>
      <c r="N4264" s="4">
        <f>+MONTH(Tabla26[[#This Row],[Fecha de creación]])</f>
        <v>3</v>
      </c>
    </row>
    <row r="4265" spans="1:14" hidden="1" x14ac:dyDescent="0.3">
      <c r="A4265" s="6">
        <v>44996.521261574075</v>
      </c>
      <c r="B4265" s="4" t="s">
        <v>32</v>
      </c>
      <c r="C4265" s="4" t="s">
        <v>4881</v>
      </c>
      <c r="D4265" s="4" t="s">
        <v>350</v>
      </c>
      <c r="E4265" s="4" t="s">
        <v>7</v>
      </c>
      <c r="F4265" s="4" t="s">
        <v>14</v>
      </c>
      <c r="G4265" s="4" t="s">
        <v>5</v>
      </c>
      <c r="H4265" s="2" t="s">
        <v>95</v>
      </c>
      <c r="I4265" s="5" t="s">
        <v>204</v>
      </c>
      <c r="J4265" s="4" t="s">
        <v>27</v>
      </c>
      <c r="K4265" s="4" t="s">
        <v>1</v>
      </c>
      <c r="L4265" s="4" t="s">
        <v>0</v>
      </c>
      <c r="M4265" s="4">
        <f>+YEAR(Tabla26[[#This Row],[Fecha de creación]])</f>
        <v>2023</v>
      </c>
      <c r="N4265" s="4">
        <f>+MONTH(Tabla26[[#This Row],[Fecha de creación]])</f>
        <v>3</v>
      </c>
    </row>
    <row r="4266" spans="1:14" hidden="1" x14ac:dyDescent="0.3">
      <c r="A4266" s="6">
        <v>45010.76730324074</v>
      </c>
      <c r="B4266" s="4" t="s">
        <v>32</v>
      </c>
      <c r="C4266" s="4" t="s">
        <v>4552</v>
      </c>
      <c r="D4266" s="4" t="s">
        <v>350</v>
      </c>
      <c r="E4266" s="4" t="s">
        <v>7</v>
      </c>
      <c r="F4266" s="4" t="s">
        <v>14</v>
      </c>
      <c r="G4266" s="4" t="s">
        <v>5</v>
      </c>
      <c r="H4266" s="2" t="s">
        <v>95</v>
      </c>
      <c r="I4266" s="5" t="s">
        <v>204</v>
      </c>
      <c r="J4266" s="4" t="s">
        <v>27</v>
      </c>
      <c r="K4266" s="4" t="s">
        <v>1</v>
      </c>
      <c r="L4266" s="4" t="s">
        <v>0</v>
      </c>
      <c r="M4266" s="4">
        <f>+YEAR(Tabla26[[#This Row],[Fecha de creación]])</f>
        <v>2023</v>
      </c>
      <c r="N4266" s="4">
        <f>+MONTH(Tabla26[[#This Row],[Fecha de creación]])</f>
        <v>3</v>
      </c>
    </row>
    <row r="4267" spans="1:14" hidden="1" x14ac:dyDescent="0.3">
      <c r="A4267" s="6">
        <v>45041.688784722224</v>
      </c>
      <c r="B4267" s="4" t="s">
        <v>32</v>
      </c>
      <c r="C4267" s="4" t="s">
        <v>3963</v>
      </c>
      <c r="D4267" s="4" t="s">
        <v>350</v>
      </c>
      <c r="E4267" s="4" t="s">
        <v>7</v>
      </c>
      <c r="F4267" s="4" t="s">
        <v>14</v>
      </c>
      <c r="G4267" s="4" t="s">
        <v>5</v>
      </c>
      <c r="H4267" s="2" t="s">
        <v>95</v>
      </c>
      <c r="I4267" s="5" t="s">
        <v>204</v>
      </c>
      <c r="J4267" s="4" t="s">
        <v>27</v>
      </c>
      <c r="K4267" s="4" t="s">
        <v>1</v>
      </c>
      <c r="L4267" s="4" t="s">
        <v>0</v>
      </c>
      <c r="M4267" s="4">
        <f>+YEAR(Tabla26[[#This Row],[Fecha de creación]])</f>
        <v>2023</v>
      </c>
      <c r="N4267" s="4">
        <f>+MONTH(Tabla26[[#This Row],[Fecha de creación]])</f>
        <v>4</v>
      </c>
    </row>
    <row r="4268" spans="1:14" hidden="1" x14ac:dyDescent="0.3">
      <c r="A4268" s="6">
        <v>45046.727592592593</v>
      </c>
      <c r="B4268" s="4" t="s">
        <v>32</v>
      </c>
      <c r="C4268" s="4" t="s">
        <v>3882</v>
      </c>
      <c r="D4268" s="4" t="s">
        <v>350</v>
      </c>
      <c r="E4268" s="4" t="s">
        <v>7</v>
      </c>
      <c r="F4268" s="4" t="s">
        <v>14</v>
      </c>
      <c r="G4268" s="4" t="s">
        <v>5</v>
      </c>
      <c r="H4268" s="2" t="s">
        <v>95</v>
      </c>
      <c r="I4268" s="5" t="s">
        <v>204</v>
      </c>
      <c r="J4268" s="4" t="s">
        <v>27</v>
      </c>
      <c r="K4268" s="4" t="s">
        <v>1</v>
      </c>
      <c r="L4268" s="4" t="s">
        <v>0</v>
      </c>
      <c r="M4268" s="4">
        <f>+YEAR(Tabla26[[#This Row],[Fecha de creación]])</f>
        <v>2023</v>
      </c>
      <c r="N4268" s="4">
        <f>+MONTH(Tabla26[[#This Row],[Fecha de creación]])</f>
        <v>4</v>
      </c>
    </row>
    <row r="4269" spans="1:14" hidden="1" x14ac:dyDescent="0.3">
      <c r="A4269" s="6">
        <v>45046.72892361111</v>
      </c>
      <c r="B4269" s="4" t="s">
        <v>32</v>
      </c>
      <c r="C4269" s="4" t="s">
        <v>3881</v>
      </c>
      <c r="D4269" s="4" t="s">
        <v>350</v>
      </c>
      <c r="E4269" s="4" t="s">
        <v>7</v>
      </c>
      <c r="F4269" s="4" t="s">
        <v>14</v>
      </c>
      <c r="G4269" s="4" t="s">
        <v>5</v>
      </c>
      <c r="H4269" s="2" t="s">
        <v>95</v>
      </c>
      <c r="I4269" s="5" t="s">
        <v>204</v>
      </c>
      <c r="J4269" s="4" t="s">
        <v>27</v>
      </c>
      <c r="K4269" s="4" t="s">
        <v>1</v>
      </c>
      <c r="L4269" s="4" t="s">
        <v>0</v>
      </c>
      <c r="M4269" s="4">
        <f>+YEAR(Tabla26[[#This Row],[Fecha de creación]])</f>
        <v>2023</v>
      </c>
      <c r="N4269" s="4">
        <f>+MONTH(Tabla26[[#This Row],[Fecha de creación]])</f>
        <v>4</v>
      </c>
    </row>
    <row r="4270" spans="1:14" hidden="1" x14ac:dyDescent="0.3">
      <c r="A4270" s="6">
        <v>45061.692743055559</v>
      </c>
      <c r="B4270" s="4" t="s">
        <v>17</v>
      </c>
      <c r="C4270" s="4" t="s">
        <v>3745</v>
      </c>
      <c r="D4270" s="4" t="s">
        <v>350</v>
      </c>
      <c r="E4270" s="4" t="s">
        <v>7</v>
      </c>
      <c r="F4270" s="4" t="s">
        <v>14</v>
      </c>
      <c r="G4270" s="4" t="s">
        <v>5</v>
      </c>
      <c r="H4270" s="2" t="s">
        <v>166</v>
      </c>
      <c r="I4270" s="5" t="s">
        <v>3677</v>
      </c>
      <c r="J4270" s="4"/>
      <c r="K4270" s="4" t="s">
        <v>1</v>
      </c>
      <c r="L4270" s="4" t="s">
        <v>0</v>
      </c>
      <c r="M4270" s="4">
        <f>+YEAR(Tabla26[[#This Row],[Fecha de creación]])</f>
        <v>2023</v>
      </c>
      <c r="N4270" s="4">
        <f>+MONTH(Tabla26[[#This Row],[Fecha de creación]])</f>
        <v>5</v>
      </c>
    </row>
    <row r="4271" spans="1:14" hidden="1" x14ac:dyDescent="0.3">
      <c r="A4271" s="6">
        <v>45061.696712962963</v>
      </c>
      <c r="B4271" s="4" t="s">
        <v>17</v>
      </c>
      <c r="C4271" s="4" t="s">
        <v>3744</v>
      </c>
      <c r="D4271" s="4" t="s">
        <v>350</v>
      </c>
      <c r="E4271" s="4" t="s">
        <v>7</v>
      </c>
      <c r="F4271" s="4" t="s">
        <v>14</v>
      </c>
      <c r="G4271" s="4" t="s">
        <v>5</v>
      </c>
      <c r="H4271" s="2" t="s">
        <v>166</v>
      </c>
      <c r="I4271" s="5" t="s">
        <v>3677</v>
      </c>
      <c r="J4271" s="4"/>
      <c r="K4271" s="4" t="s">
        <v>1</v>
      </c>
      <c r="L4271" s="4" t="s">
        <v>0</v>
      </c>
      <c r="M4271" s="4">
        <f>+YEAR(Tabla26[[#This Row],[Fecha de creación]])</f>
        <v>2023</v>
      </c>
      <c r="N4271" s="4">
        <f>+MONTH(Tabla26[[#This Row],[Fecha de creación]])</f>
        <v>5</v>
      </c>
    </row>
    <row r="4272" spans="1:14" hidden="1" x14ac:dyDescent="0.3">
      <c r="A4272" s="6">
        <v>45061.704918981479</v>
      </c>
      <c r="B4272" s="4" t="s">
        <v>17</v>
      </c>
      <c r="C4272" s="4" t="s">
        <v>3743</v>
      </c>
      <c r="D4272" s="4" t="s">
        <v>350</v>
      </c>
      <c r="E4272" s="4" t="s">
        <v>7</v>
      </c>
      <c r="F4272" s="4" t="s">
        <v>14</v>
      </c>
      <c r="G4272" s="4" t="s">
        <v>5</v>
      </c>
      <c r="H4272" s="2" t="s">
        <v>166</v>
      </c>
      <c r="I4272" s="5" t="s">
        <v>3742</v>
      </c>
      <c r="J4272" s="4"/>
      <c r="K4272" s="4" t="s">
        <v>1</v>
      </c>
      <c r="L4272" s="4" t="s">
        <v>0</v>
      </c>
      <c r="M4272" s="4">
        <f>+YEAR(Tabla26[[#This Row],[Fecha de creación]])</f>
        <v>2023</v>
      </c>
      <c r="N4272" s="4">
        <f>+MONTH(Tabla26[[#This Row],[Fecha de creación]])</f>
        <v>5</v>
      </c>
    </row>
    <row r="4273" spans="1:14" hidden="1" x14ac:dyDescent="0.3">
      <c r="A4273" s="6">
        <v>45061.730486111112</v>
      </c>
      <c r="B4273" s="4" t="s">
        <v>17</v>
      </c>
      <c r="C4273" s="4" t="s">
        <v>3736</v>
      </c>
      <c r="D4273" s="4" t="s">
        <v>350</v>
      </c>
      <c r="E4273" s="4" t="s">
        <v>7</v>
      </c>
      <c r="F4273" s="4" t="s">
        <v>14</v>
      </c>
      <c r="G4273" s="4" t="s">
        <v>5</v>
      </c>
      <c r="H4273" s="2" t="s">
        <v>166</v>
      </c>
      <c r="I4273" s="5" t="s">
        <v>3677</v>
      </c>
      <c r="J4273" s="4"/>
      <c r="K4273" s="4" t="s">
        <v>1</v>
      </c>
      <c r="L4273" s="4" t="s">
        <v>0</v>
      </c>
      <c r="M4273" s="4">
        <f>+YEAR(Tabla26[[#This Row],[Fecha de creación]])</f>
        <v>2023</v>
      </c>
      <c r="N4273" s="4">
        <f>+MONTH(Tabla26[[#This Row],[Fecha de creación]])</f>
        <v>5</v>
      </c>
    </row>
    <row r="4274" spans="1:14" hidden="1" x14ac:dyDescent="0.3">
      <c r="A4274" s="6">
        <v>45073.666689814818</v>
      </c>
      <c r="B4274" s="4" t="s">
        <v>32</v>
      </c>
      <c r="C4274" s="4" t="s">
        <v>3425</v>
      </c>
      <c r="D4274" s="4" t="s">
        <v>350</v>
      </c>
      <c r="E4274" s="4" t="s">
        <v>7</v>
      </c>
      <c r="F4274" s="4" t="s">
        <v>14</v>
      </c>
      <c r="G4274" s="4" t="s">
        <v>5</v>
      </c>
      <c r="H4274" s="2" t="s">
        <v>95</v>
      </c>
      <c r="I4274" s="5" t="s">
        <v>204</v>
      </c>
      <c r="J4274" s="4"/>
      <c r="K4274" s="4" t="s">
        <v>1</v>
      </c>
      <c r="L4274" s="4" t="s">
        <v>0</v>
      </c>
      <c r="M4274" s="4">
        <f>+YEAR(Tabla26[[#This Row],[Fecha de creación]])</f>
        <v>2023</v>
      </c>
      <c r="N4274" s="4">
        <f>+MONTH(Tabla26[[#This Row],[Fecha de creación]])</f>
        <v>5</v>
      </c>
    </row>
    <row r="4275" spans="1:14" hidden="1" x14ac:dyDescent="0.3">
      <c r="A4275" s="6">
        <v>45074.642256944448</v>
      </c>
      <c r="B4275" s="4" t="s">
        <v>32</v>
      </c>
      <c r="C4275" s="4" t="s">
        <v>3410</v>
      </c>
      <c r="D4275" s="4" t="s">
        <v>350</v>
      </c>
      <c r="E4275" s="4" t="s">
        <v>7</v>
      </c>
      <c r="F4275" s="4" t="s">
        <v>14</v>
      </c>
      <c r="G4275" s="4" t="s">
        <v>20</v>
      </c>
      <c r="I4275" s="5" t="s">
        <v>158</v>
      </c>
      <c r="J4275" s="4" t="s">
        <v>27</v>
      </c>
      <c r="K4275" s="4" t="s">
        <v>1</v>
      </c>
      <c r="L4275" s="4" t="s">
        <v>0</v>
      </c>
      <c r="M4275" s="4">
        <f>+YEAR(Tabla26[[#This Row],[Fecha de creación]])</f>
        <v>2023</v>
      </c>
      <c r="N4275" s="4">
        <f>+MONTH(Tabla26[[#This Row],[Fecha de creación]])</f>
        <v>5</v>
      </c>
    </row>
    <row r="4276" spans="1:14" hidden="1" x14ac:dyDescent="0.3">
      <c r="A4276" s="6">
        <v>45087.506018518521</v>
      </c>
      <c r="B4276" s="4" t="s">
        <v>17</v>
      </c>
      <c r="C4276" s="4" t="s">
        <v>2883</v>
      </c>
      <c r="D4276" s="4" t="s">
        <v>350</v>
      </c>
      <c r="E4276" s="4" t="s">
        <v>7</v>
      </c>
      <c r="F4276" s="4" t="s">
        <v>43</v>
      </c>
      <c r="G4276" s="4" t="s">
        <v>13</v>
      </c>
      <c r="H4276" s="2" t="s">
        <v>166</v>
      </c>
      <c r="I4276" s="5" t="s">
        <v>133</v>
      </c>
      <c r="J4276" s="4"/>
      <c r="K4276" s="4" t="s">
        <v>1</v>
      </c>
      <c r="L4276" s="4" t="s">
        <v>11</v>
      </c>
      <c r="M4276" s="4">
        <f>+YEAR(Tabla26[[#This Row],[Fecha de creación]])</f>
        <v>2023</v>
      </c>
      <c r="N4276" s="4">
        <f>+MONTH(Tabla26[[#This Row],[Fecha de creación]])</f>
        <v>6</v>
      </c>
    </row>
    <row r="4277" spans="1:14" hidden="1" x14ac:dyDescent="0.3">
      <c r="A4277" s="6">
        <v>45095.71770833333</v>
      </c>
      <c r="B4277" s="4" t="s">
        <v>32</v>
      </c>
      <c r="C4277" s="4" t="s">
        <v>2624</v>
      </c>
      <c r="D4277" s="4" t="s">
        <v>350</v>
      </c>
      <c r="E4277" s="4" t="s">
        <v>7</v>
      </c>
      <c r="F4277" s="4" t="s">
        <v>14</v>
      </c>
      <c r="G4277" s="4" t="s">
        <v>20</v>
      </c>
      <c r="I4277" s="5" t="s">
        <v>158</v>
      </c>
      <c r="J4277" s="4" t="s">
        <v>27</v>
      </c>
      <c r="K4277" s="4" t="s">
        <v>1</v>
      </c>
      <c r="L4277" s="4" t="s">
        <v>0</v>
      </c>
      <c r="M4277" s="4">
        <f>+YEAR(Tabla26[[#This Row],[Fecha de creación]])</f>
        <v>2023</v>
      </c>
      <c r="N4277" s="4">
        <f>+MONTH(Tabla26[[#This Row],[Fecha de creación]])</f>
        <v>6</v>
      </c>
    </row>
    <row r="4278" spans="1:14" hidden="1" x14ac:dyDescent="0.3">
      <c r="A4278" s="6">
        <v>45099.654710648145</v>
      </c>
      <c r="B4278" s="4" t="s">
        <v>23</v>
      </c>
      <c r="C4278" s="4" t="s">
        <v>2509</v>
      </c>
      <c r="D4278" s="4" t="s">
        <v>350</v>
      </c>
      <c r="E4278" s="4" t="s">
        <v>7</v>
      </c>
      <c r="F4278" s="4" t="s">
        <v>14</v>
      </c>
      <c r="G4278" s="4" t="s">
        <v>13</v>
      </c>
      <c r="H4278" s="2" t="s">
        <v>95</v>
      </c>
      <c r="I4278" s="5" t="s">
        <v>123</v>
      </c>
      <c r="J4278" s="4" t="s">
        <v>27</v>
      </c>
      <c r="K4278" s="4" t="s">
        <v>1</v>
      </c>
      <c r="L4278" s="4" t="s">
        <v>0</v>
      </c>
      <c r="M4278" s="4">
        <f>+YEAR(Tabla26[[#This Row],[Fecha de creación]])</f>
        <v>2023</v>
      </c>
      <c r="N4278" s="4">
        <f>+MONTH(Tabla26[[#This Row],[Fecha de creación]])</f>
        <v>6</v>
      </c>
    </row>
    <row r="4279" spans="1:14" hidden="1" x14ac:dyDescent="0.3">
      <c r="A4279" s="6">
        <v>45116.68037037037</v>
      </c>
      <c r="B4279" s="4" t="s">
        <v>32</v>
      </c>
      <c r="C4279" s="4" t="s">
        <v>2001</v>
      </c>
      <c r="D4279" s="4" t="s">
        <v>350</v>
      </c>
      <c r="E4279" s="4" t="s">
        <v>7</v>
      </c>
      <c r="F4279" s="4" t="s">
        <v>14</v>
      </c>
      <c r="G4279" s="4" t="s">
        <v>13</v>
      </c>
      <c r="H4279" s="2" t="s">
        <v>166</v>
      </c>
      <c r="I4279" s="5" t="s">
        <v>127</v>
      </c>
      <c r="J4279" s="4"/>
      <c r="K4279" s="4" t="s">
        <v>1</v>
      </c>
      <c r="L4279" s="4" t="s">
        <v>11</v>
      </c>
      <c r="M4279" s="4">
        <f>+YEAR(Tabla26[[#This Row],[Fecha de creación]])</f>
        <v>2023</v>
      </c>
      <c r="N4279" s="4">
        <f>+MONTH(Tabla26[[#This Row],[Fecha de creación]])</f>
        <v>7</v>
      </c>
    </row>
    <row r="4280" spans="1:14" hidden="1" x14ac:dyDescent="0.3">
      <c r="A4280" s="6">
        <v>45138.789583333331</v>
      </c>
      <c r="B4280" s="4" t="s">
        <v>17</v>
      </c>
      <c r="C4280" s="4" t="s">
        <v>1488</v>
      </c>
      <c r="D4280" s="4" t="s">
        <v>350</v>
      </c>
      <c r="E4280" s="4" t="s">
        <v>7</v>
      </c>
      <c r="F4280" s="4" t="s">
        <v>14</v>
      </c>
      <c r="G4280" s="4" t="s">
        <v>13</v>
      </c>
      <c r="I4280" s="5" t="s">
        <v>12</v>
      </c>
      <c r="J4280" s="4" t="s">
        <v>2</v>
      </c>
      <c r="K4280" s="4" t="s">
        <v>1</v>
      </c>
      <c r="L4280" s="4" t="s">
        <v>11</v>
      </c>
      <c r="M4280" s="4">
        <f>+YEAR(Tabla26[[#This Row],[Fecha de creación]])</f>
        <v>2023</v>
      </c>
      <c r="N4280" s="4">
        <f>+MONTH(Tabla26[[#This Row],[Fecha de creación]])</f>
        <v>7</v>
      </c>
    </row>
    <row r="4281" spans="1:14" hidden="1" x14ac:dyDescent="0.3">
      <c r="A4281" s="6">
        <v>45150.684293981481</v>
      </c>
      <c r="B4281" s="4" t="s">
        <v>32</v>
      </c>
      <c r="C4281" s="4" t="s">
        <v>1152</v>
      </c>
      <c r="D4281" s="4" t="s">
        <v>350</v>
      </c>
      <c r="E4281" s="4" t="s">
        <v>7</v>
      </c>
      <c r="F4281" s="4" t="s">
        <v>14</v>
      </c>
      <c r="G4281" s="4" t="s">
        <v>13</v>
      </c>
      <c r="H4281" s="2" t="s">
        <v>95</v>
      </c>
      <c r="I4281" s="5" t="s">
        <v>127</v>
      </c>
      <c r="J4281" s="4"/>
      <c r="K4281" s="4" t="s">
        <v>1</v>
      </c>
      <c r="L4281" s="4" t="s">
        <v>11</v>
      </c>
      <c r="M4281" s="4">
        <f>+YEAR(Tabla26[[#This Row],[Fecha de creación]])</f>
        <v>2023</v>
      </c>
      <c r="N4281" s="4">
        <f>+MONTH(Tabla26[[#This Row],[Fecha de creación]])</f>
        <v>8</v>
      </c>
    </row>
    <row r="4282" spans="1:14" hidden="1" x14ac:dyDescent="0.3">
      <c r="A4282" s="6">
        <v>45186.640034722222</v>
      </c>
      <c r="B4282" s="4" t="s">
        <v>32</v>
      </c>
      <c r="C4282" s="4" t="s">
        <v>452</v>
      </c>
      <c r="D4282" s="4" t="s">
        <v>350</v>
      </c>
      <c r="E4282" s="4" t="s">
        <v>7</v>
      </c>
      <c r="F4282" s="4" t="s">
        <v>14</v>
      </c>
      <c r="G4282" s="4" t="s">
        <v>5</v>
      </c>
      <c r="H4282" s="2" t="s">
        <v>95</v>
      </c>
      <c r="I4282" s="5" t="s">
        <v>204</v>
      </c>
      <c r="J4282" s="4" t="s">
        <v>2</v>
      </c>
      <c r="K4282" s="4" t="s">
        <v>1</v>
      </c>
      <c r="L4282" s="4" t="s">
        <v>0</v>
      </c>
      <c r="M4282" s="4">
        <f>+YEAR(Tabla26[[#This Row],[Fecha de creación]])</f>
        <v>2023</v>
      </c>
      <c r="N4282" s="4">
        <f>+MONTH(Tabla26[[#This Row],[Fecha de creación]])</f>
        <v>9</v>
      </c>
    </row>
    <row r="4283" spans="1:14" hidden="1" x14ac:dyDescent="0.3">
      <c r="A4283" s="6">
        <v>45190.430694444447</v>
      </c>
      <c r="B4283" s="4" t="s">
        <v>32</v>
      </c>
      <c r="C4283" s="4" t="s">
        <v>351</v>
      </c>
      <c r="D4283" s="4" t="s">
        <v>350</v>
      </c>
      <c r="E4283" s="4" t="s">
        <v>7</v>
      </c>
      <c r="F4283" s="4" t="s">
        <v>14</v>
      </c>
      <c r="G4283" s="4" t="s">
        <v>13</v>
      </c>
      <c r="H4283" s="2" t="s">
        <v>95</v>
      </c>
      <c r="I4283" s="5" t="s">
        <v>158</v>
      </c>
      <c r="J4283" s="4" t="s">
        <v>27</v>
      </c>
      <c r="K4283" s="4" t="s">
        <v>1</v>
      </c>
      <c r="L4283" s="4" t="s">
        <v>11</v>
      </c>
      <c r="M4283" s="4">
        <f>+YEAR(Tabla26[[#This Row],[Fecha de creación]])</f>
        <v>2023</v>
      </c>
      <c r="N4283" s="4">
        <f>+MONTH(Tabla26[[#This Row],[Fecha de creación]])</f>
        <v>9</v>
      </c>
    </row>
    <row r="4284" spans="1:14" hidden="1" x14ac:dyDescent="0.3">
      <c r="A4284" s="6">
        <v>45202.509340277778</v>
      </c>
      <c r="B4284" s="4" t="s">
        <v>32</v>
      </c>
      <c r="C4284" s="4" t="s">
        <v>13115</v>
      </c>
      <c r="D4284" s="4" t="s">
        <v>350</v>
      </c>
      <c r="E4284" s="4" t="s">
        <v>7</v>
      </c>
      <c r="F4284" s="4" t="s">
        <v>14</v>
      </c>
      <c r="G4284" s="4" t="s">
        <v>5</v>
      </c>
      <c r="H4284" s="2" t="s">
        <v>95</v>
      </c>
      <c r="I4284" s="5" t="s">
        <v>204</v>
      </c>
      <c r="J4284" s="4" t="s">
        <v>27</v>
      </c>
      <c r="K4284" s="4" t="s">
        <v>1</v>
      </c>
      <c r="L4284" s="4" t="s">
        <v>0</v>
      </c>
      <c r="M4284" s="4">
        <v>2023</v>
      </c>
      <c r="N4284" s="4">
        <v>10</v>
      </c>
    </row>
    <row r="4285" spans="1:14" hidden="1" x14ac:dyDescent="0.3">
      <c r="A4285" s="6">
        <v>44790.638460648152</v>
      </c>
      <c r="B4285" s="4" t="s">
        <v>32</v>
      </c>
      <c r="C4285" s="4" t="s">
        <v>7944</v>
      </c>
      <c r="D4285" s="4" t="s">
        <v>7943</v>
      </c>
      <c r="E4285" s="4" t="s">
        <v>7</v>
      </c>
      <c r="F4285" s="4" t="s">
        <v>14</v>
      </c>
      <c r="G4285" s="4" t="s">
        <v>20</v>
      </c>
      <c r="H4285" s="2" t="s">
        <v>166</v>
      </c>
      <c r="I4285" s="5" t="s">
        <v>7727</v>
      </c>
      <c r="J4285" s="4" t="s">
        <v>27</v>
      </c>
      <c r="K4285" s="4" t="s">
        <v>1</v>
      </c>
      <c r="L4285" s="4" t="s">
        <v>0</v>
      </c>
      <c r="M4285" s="4">
        <f>+YEAR(Tabla26[[#This Row],[Fecha de creación]])</f>
        <v>2022</v>
      </c>
      <c r="N4285" s="4">
        <f>+MONTH(Tabla26[[#This Row],[Fecha de creación]])</f>
        <v>8</v>
      </c>
    </row>
    <row r="4286" spans="1:14" hidden="1" x14ac:dyDescent="0.3">
      <c r="A4286" s="6">
        <v>44570.459421296298</v>
      </c>
      <c r="B4286" s="4" t="s">
        <v>53</v>
      </c>
      <c r="C4286" s="4" t="s">
        <v>12791</v>
      </c>
      <c r="D4286" s="4" t="s">
        <v>6479</v>
      </c>
      <c r="E4286" s="4" t="s">
        <v>7</v>
      </c>
      <c r="F4286" s="4" t="s">
        <v>6</v>
      </c>
      <c r="G4286" s="4" t="s">
        <v>5</v>
      </c>
      <c r="H4286" s="2" t="s">
        <v>166</v>
      </c>
      <c r="I4286" s="5" t="s">
        <v>1501</v>
      </c>
      <c r="J4286" s="4" t="s">
        <v>27</v>
      </c>
      <c r="K4286" s="4" t="s">
        <v>1</v>
      </c>
      <c r="L4286" s="4" t="s">
        <v>0</v>
      </c>
      <c r="M4286" s="4">
        <f>+YEAR(Tabla26[[#This Row],[Fecha de creación]])</f>
        <v>2022</v>
      </c>
      <c r="N4286" s="4">
        <f>+MONTH(Tabla26[[#This Row],[Fecha de creación]])</f>
        <v>1</v>
      </c>
    </row>
    <row r="4287" spans="1:14" hidden="1" x14ac:dyDescent="0.3">
      <c r="A4287" s="6">
        <v>44903.561284722222</v>
      </c>
      <c r="B4287" s="4" t="s">
        <v>23</v>
      </c>
      <c r="C4287" s="4" t="s">
        <v>6480</v>
      </c>
      <c r="D4287" s="4" t="s">
        <v>6479</v>
      </c>
      <c r="E4287" s="4" t="s">
        <v>7</v>
      </c>
      <c r="F4287" s="4" t="s">
        <v>14</v>
      </c>
      <c r="G4287" s="4" t="s">
        <v>20</v>
      </c>
      <c r="H4287" s="2" t="s">
        <v>166</v>
      </c>
      <c r="I4287" s="5" t="s">
        <v>98</v>
      </c>
      <c r="J4287" s="4" t="s">
        <v>27</v>
      </c>
      <c r="K4287" s="4" t="s">
        <v>1</v>
      </c>
      <c r="L4287" s="4" t="s">
        <v>0</v>
      </c>
      <c r="M4287" s="4">
        <f>+YEAR(Tabla26[[#This Row],[Fecha de creación]])</f>
        <v>2022</v>
      </c>
      <c r="N4287" s="4">
        <f>+MONTH(Tabla26[[#This Row],[Fecha de creación]])</f>
        <v>12</v>
      </c>
    </row>
    <row r="4288" spans="1:14" hidden="1" x14ac:dyDescent="0.3">
      <c r="A4288" s="6">
        <v>44704.59306712963</v>
      </c>
      <c r="B4288" s="4" t="s">
        <v>32</v>
      </c>
      <c r="C4288" s="4" t="s">
        <v>9639</v>
      </c>
      <c r="D4288" s="4" t="s">
        <v>8599</v>
      </c>
      <c r="E4288" s="4" t="s">
        <v>7</v>
      </c>
      <c r="F4288" s="4" t="s">
        <v>14</v>
      </c>
      <c r="G4288" s="4" t="s">
        <v>20</v>
      </c>
      <c r="H4288" s="2" t="s">
        <v>166</v>
      </c>
      <c r="I4288" s="5" t="s">
        <v>7727</v>
      </c>
      <c r="J4288" s="4" t="s">
        <v>27</v>
      </c>
      <c r="K4288" s="4" t="s">
        <v>1</v>
      </c>
      <c r="L4288" s="4" t="s">
        <v>0</v>
      </c>
      <c r="M4288" s="4">
        <f>+YEAR(Tabla26[[#This Row],[Fecha de creación]])</f>
        <v>2022</v>
      </c>
      <c r="N4288" s="4">
        <f>+MONTH(Tabla26[[#This Row],[Fecha de creación]])</f>
        <v>5</v>
      </c>
    </row>
    <row r="4289" spans="1:14" hidden="1" x14ac:dyDescent="0.3">
      <c r="A4289" s="6">
        <v>44758.701516203706</v>
      </c>
      <c r="B4289" s="4" t="s">
        <v>32</v>
      </c>
      <c r="C4289" s="4" t="s">
        <v>8600</v>
      </c>
      <c r="D4289" s="4" t="s">
        <v>8599</v>
      </c>
      <c r="E4289" s="4" t="s">
        <v>7</v>
      </c>
      <c r="F4289" s="4" t="s">
        <v>14</v>
      </c>
      <c r="G4289" s="4" t="s">
        <v>20</v>
      </c>
      <c r="H4289" s="2" t="s">
        <v>166</v>
      </c>
      <c r="I4289" s="5" t="s">
        <v>7727</v>
      </c>
      <c r="J4289" s="4" t="s">
        <v>27</v>
      </c>
      <c r="K4289" s="4" t="s">
        <v>1</v>
      </c>
      <c r="L4289" s="4" t="s">
        <v>0</v>
      </c>
      <c r="M4289" s="4">
        <f>+YEAR(Tabla26[[#This Row],[Fecha de creación]])</f>
        <v>2022</v>
      </c>
      <c r="N4289" s="4">
        <f>+MONTH(Tabla26[[#This Row],[Fecha de creación]])</f>
        <v>7</v>
      </c>
    </row>
    <row r="4290" spans="1:14" hidden="1" x14ac:dyDescent="0.3">
      <c r="A4290" s="6">
        <v>44634.438599537039</v>
      </c>
      <c r="B4290" s="4" t="s">
        <v>32</v>
      </c>
      <c r="C4290" s="4" t="s">
        <v>11328</v>
      </c>
      <c r="D4290" s="4" t="s">
        <v>11327</v>
      </c>
      <c r="E4290" s="4" t="s">
        <v>7</v>
      </c>
      <c r="F4290" s="4" t="s">
        <v>14</v>
      </c>
      <c r="G4290" s="4" t="s">
        <v>5</v>
      </c>
      <c r="H4290" s="2" t="s">
        <v>166</v>
      </c>
      <c r="I4290" s="5" t="s">
        <v>204</v>
      </c>
      <c r="J4290" s="4" t="s">
        <v>27</v>
      </c>
      <c r="K4290" s="4" t="s">
        <v>1</v>
      </c>
      <c r="L4290" s="4" t="s">
        <v>11</v>
      </c>
      <c r="M4290" s="4">
        <f>+YEAR(Tabla26[[#This Row],[Fecha de creación]])</f>
        <v>2022</v>
      </c>
      <c r="N4290" s="4">
        <f>+MONTH(Tabla26[[#This Row],[Fecha de creación]])</f>
        <v>3</v>
      </c>
    </row>
    <row r="4291" spans="1:14" hidden="1" x14ac:dyDescent="0.3">
      <c r="A4291" s="6">
        <v>44567.463958333334</v>
      </c>
      <c r="B4291" s="4" t="s">
        <v>35</v>
      </c>
      <c r="C4291" s="4" t="s">
        <v>12916</v>
      </c>
      <c r="D4291" s="4" t="s">
        <v>167</v>
      </c>
      <c r="E4291" s="4" t="s">
        <v>7</v>
      </c>
      <c r="F4291" s="4" t="s">
        <v>6</v>
      </c>
      <c r="G4291" s="4" t="s">
        <v>5</v>
      </c>
      <c r="H4291" s="2" t="s">
        <v>166</v>
      </c>
      <c r="I4291" s="5" t="s">
        <v>385</v>
      </c>
      <c r="J4291" s="4" t="s">
        <v>27</v>
      </c>
      <c r="K4291" s="4" t="s">
        <v>1</v>
      </c>
      <c r="L4291" s="4" t="s">
        <v>0</v>
      </c>
      <c r="M4291" s="4">
        <f>+YEAR(Tabla26[[#This Row],[Fecha de creación]])</f>
        <v>2022</v>
      </c>
      <c r="N4291" s="4">
        <f>+MONTH(Tabla26[[#This Row],[Fecha de creación]])</f>
        <v>1</v>
      </c>
    </row>
    <row r="4292" spans="1:14" hidden="1" x14ac:dyDescent="0.3">
      <c r="A4292" s="6">
        <v>44567.479513888888</v>
      </c>
      <c r="B4292" s="4" t="s">
        <v>32</v>
      </c>
      <c r="C4292" s="4" t="s">
        <v>12913</v>
      </c>
      <c r="D4292" s="4" t="s">
        <v>167</v>
      </c>
      <c r="E4292" s="4" t="s">
        <v>7</v>
      </c>
      <c r="F4292" s="4" t="s">
        <v>14</v>
      </c>
      <c r="G4292" s="4" t="s">
        <v>5</v>
      </c>
      <c r="H4292" s="2" t="s">
        <v>166</v>
      </c>
      <c r="I4292" s="5" t="s">
        <v>11670</v>
      </c>
      <c r="J4292" s="4"/>
      <c r="K4292" s="4" t="s">
        <v>1</v>
      </c>
      <c r="L4292" s="4" t="s">
        <v>0</v>
      </c>
      <c r="M4292" s="4">
        <f>+YEAR(Tabla26[[#This Row],[Fecha de creación]])</f>
        <v>2022</v>
      </c>
      <c r="N4292" s="4">
        <f>+MONTH(Tabla26[[#This Row],[Fecha de creación]])</f>
        <v>1</v>
      </c>
    </row>
    <row r="4293" spans="1:14" hidden="1" x14ac:dyDescent="0.3">
      <c r="A4293" s="6">
        <v>44567.606516203705</v>
      </c>
      <c r="B4293" s="4" t="s">
        <v>32</v>
      </c>
      <c r="C4293" s="4" t="s">
        <v>12895</v>
      </c>
      <c r="D4293" s="4" t="s">
        <v>167</v>
      </c>
      <c r="E4293" s="4" t="s">
        <v>7</v>
      </c>
      <c r="F4293" s="4" t="s">
        <v>43</v>
      </c>
      <c r="G4293" s="4" t="s">
        <v>20</v>
      </c>
      <c r="H4293" s="2" t="s">
        <v>166</v>
      </c>
      <c r="I4293" s="5" t="s">
        <v>127</v>
      </c>
      <c r="J4293" s="4"/>
      <c r="K4293" s="4" t="s">
        <v>1</v>
      </c>
      <c r="L4293" s="4" t="s">
        <v>0</v>
      </c>
      <c r="M4293" s="4">
        <f>+YEAR(Tabla26[[#This Row],[Fecha de creación]])</f>
        <v>2022</v>
      </c>
      <c r="N4293" s="4">
        <f>+MONTH(Tabla26[[#This Row],[Fecha de creación]])</f>
        <v>1</v>
      </c>
    </row>
    <row r="4294" spans="1:14" hidden="1" x14ac:dyDescent="0.3">
      <c r="A4294" s="6">
        <v>44591.615046296298</v>
      </c>
      <c r="B4294" s="4" t="s">
        <v>32</v>
      </c>
      <c r="C4294" s="4" t="s">
        <v>12254</v>
      </c>
      <c r="D4294" s="4" t="s">
        <v>167</v>
      </c>
      <c r="E4294" s="4" t="s">
        <v>7</v>
      </c>
      <c r="F4294" s="4" t="s">
        <v>14</v>
      </c>
      <c r="G4294" s="4" t="s">
        <v>20</v>
      </c>
      <c r="H4294" s="2" t="s">
        <v>166</v>
      </c>
      <c r="I4294" s="5" t="s">
        <v>127</v>
      </c>
      <c r="J4294" s="4"/>
      <c r="K4294" s="4" t="s">
        <v>1</v>
      </c>
      <c r="L4294" s="4" t="s">
        <v>11</v>
      </c>
      <c r="M4294" s="4">
        <f>+YEAR(Tabla26[[#This Row],[Fecha de creación]])</f>
        <v>2022</v>
      </c>
      <c r="N4294" s="4">
        <f>+MONTH(Tabla26[[#This Row],[Fecha de creación]])</f>
        <v>1</v>
      </c>
    </row>
    <row r="4295" spans="1:14" hidden="1" x14ac:dyDescent="0.3">
      <c r="A4295" s="6">
        <v>44613.435474537036</v>
      </c>
      <c r="B4295" s="4" t="s">
        <v>10</v>
      </c>
      <c r="C4295" s="4" t="s">
        <v>11771</v>
      </c>
      <c r="D4295" s="4" t="s">
        <v>167</v>
      </c>
      <c r="E4295" s="4" t="s">
        <v>7</v>
      </c>
      <c r="F4295" s="4" t="s">
        <v>6</v>
      </c>
      <c r="G4295" s="4" t="s">
        <v>5</v>
      </c>
      <c r="H4295" s="2" t="s">
        <v>71</v>
      </c>
      <c r="I4295" s="5" t="s">
        <v>3</v>
      </c>
      <c r="J4295" s="4" t="s">
        <v>27</v>
      </c>
      <c r="K4295" s="4" t="s">
        <v>1</v>
      </c>
      <c r="L4295" s="4" t="s">
        <v>11</v>
      </c>
      <c r="M4295" s="4">
        <f>+YEAR(Tabla26[[#This Row],[Fecha de creación]])</f>
        <v>2022</v>
      </c>
      <c r="N4295" s="4">
        <f>+MONTH(Tabla26[[#This Row],[Fecha de creación]])</f>
        <v>2</v>
      </c>
    </row>
    <row r="4296" spans="1:14" hidden="1" x14ac:dyDescent="0.3">
      <c r="A4296" s="6">
        <v>44614.537731481483</v>
      </c>
      <c r="B4296" s="4" t="s">
        <v>23</v>
      </c>
      <c r="C4296" s="4" t="s">
        <v>11747</v>
      </c>
      <c r="D4296" s="4" t="s">
        <v>167</v>
      </c>
      <c r="E4296" s="4" t="s">
        <v>7</v>
      </c>
      <c r="F4296" s="4" t="s">
        <v>14</v>
      </c>
      <c r="G4296" s="4" t="s">
        <v>5</v>
      </c>
      <c r="H4296" s="2" t="s">
        <v>71</v>
      </c>
      <c r="I4296" s="5" t="s">
        <v>11746</v>
      </c>
      <c r="J4296" s="4"/>
      <c r="K4296" s="4" t="s">
        <v>1</v>
      </c>
      <c r="L4296" s="4" t="s">
        <v>11</v>
      </c>
      <c r="M4296" s="4">
        <f>+YEAR(Tabla26[[#This Row],[Fecha de creación]])</f>
        <v>2022</v>
      </c>
      <c r="N4296" s="4">
        <f>+MONTH(Tabla26[[#This Row],[Fecha de creación]])</f>
        <v>2</v>
      </c>
    </row>
    <row r="4297" spans="1:14" hidden="1" x14ac:dyDescent="0.3">
      <c r="A4297" s="6">
        <v>44614.586631944447</v>
      </c>
      <c r="B4297" s="4" t="s">
        <v>32</v>
      </c>
      <c r="C4297" s="4" t="s">
        <v>11744</v>
      </c>
      <c r="D4297" s="4" t="s">
        <v>167</v>
      </c>
      <c r="E4297" s="4" t="s">
        <v>7</v>
      </c>
      <c r="F4297" s="4" t="s">
        <v>14</v>
      </c>
      <c r="G4297" s="4" t="s">
        <v>20</v>
      </c>
      <c r="H4297" s="2" t="s">
        <v>71</v>
      </c>
      <c r="I4297" s="5" t="s">
        <v>127</v>
      </c>
      <c r="J4297" s="4"/>
      <c r="K4297" s="4" t="s">
        <v>1</v>
      </c>
      <c r="L4297" s="4" t="s">
        <v>11</v>
      </c>
      <c r="M4297" s="4">
        <f>+YEAR(Tabla26[[#This Row],[Fecha de creación]])</f>
        <v>2022</v>
      </c>
      <c r="N4297" s="4">
        <f>+MONTH(Tabla26[[#This Row],[Fecha de creación]])</f>
        <v>2</v>
      </c>
    </row>
    <row r="4298" spans="1:14" hidden="1" x14ac:dyDescent="0.3">
      <c r="A4298" s="6">
        <v>44615.687696759262</v>
      </c>
      <c r="B4298" s="4" t="s">
        <v>32</v>
      </c>
      <c r="C4298" s="4" t="s">
        <v>11706</v>
      </c>
      <c r="D4298" s="4" t="s">
        <v>167</v>
      </c>
      <c r="E4298" s="4" t="s">
        <v>7</v>
      </c>
      <c r="F4298" s="4" t="s">
        <v>6</v>
      </c>
      <c r="G4298" s="4" t="s">
        <v>5</v>
      </c>
      <c r="H4298" s="2" t="s">
        <v>71</v>
      </c>
      <c r="I4298" s="5" t="s">
        <v>11670</v>
      </c>
      <c r="J4298" s="4"/>
      <c r="K4298" s="4" t="s">
        <v>3418</v>
      </c>
      <c r="L4298" s="4" t="s">
        <v>11</v>
      </c>
      <c r="M4298" s="4">
        <f>+YEAR(Tabla26[[#This Row],[Fecha de creación]])</f>
        <v>2022</v>
      </c>
      <c r="N4298" s="4">
        <f>+MONTH(Tabla26[[#This Row],[Fecha de creación]])</f>
        <v>2</v>
      </c>
    </row>
    <row r="4299" spans="1:14" hidden="1" x14ac:dyDescent="0.3">
      <c r="A4299" s="6">
        <v>44617.426226851851</v>
      </c>
      <c r="B4299" s="4" t="s">
        <v>32</v>
      </c>
      <c r="C4299" s="4" t="s">
        <v>11681</v>
      </c>
      <c r="D4299" s="4" t="s">
        <v>167</v>
      </c>
      <c r="E4299" s="4" t="s">
        <v>7</v>
      </c>
      <c r="F4299" s="4" t="s">
        <v>6</v>
      </c>
      <c r="G4299" s="4" t="s">
        <v>5</v>
      </c>
      <c r="H4299" s="2" t="s">
        <v>71</v>
      </c>
      <c r="I4299" s="5" t="s">
        <v>11670</v>
      </c>
      <c r="J4299" s="4"/>
      <c r="K4299" s="4" t="s">
        <v>3418</v>
      </c>
      <c r="L4299" s="4" t="s">
        <v>11</v>
      </c>
      <c r="M4299" s="4">
        <f>+YEAR(Tabla26[[#This Row],[Fecha de creación]])</f>
        <v>2022</v>
      </c>
      <c r="N4299" s="4">
        <f>+MONTH(Tabla26[[#This Row],[Fecha de creación]])</f>
        <v>2</v>
      </c>
    </row>
    <row r="4300" spans="1:14" hidden="1" x14ac:dyDescent="0.3">
      <c r="A4300" s="6">
        <v>44633.564780092594</v>
      </c>
      <c r="B4300" s="4" t="s">
        <v>32</v>
      </c>
      <c r="C4300" s="4" t="s">
        <v>11339</v>
      </c>
      <c r="D4300" s="4" t="s">
        <v>167</v>
      </c>
      <c r="E4300" s="4" t="s">
        <v>7</v>
      </c>
      <c r="F4300" s="4" t="s">
        <v>6</v>
      </c>
      <c r="G4300" s="4" t="s">
        <v>5</v>
      </c>
      <c r="H4300" s="2" t="s">
        <v>166</v>
      </c>
      <c r="I4300" s="5" t="s">
        <v>3597</v>
      </c>
      <c r="J4300" s="4"/>
      <c r="K4300" s="4" t="s">
        <v>1</v>
      </c>
      <c r="L4300" s="4" t="s">
        <v>0</v>
      </c>
      <c r="M4300" s="4">
        <f>+YEAR(Tabla26[[#This Row],[Fecha de creación]])</f>
        <v>2022</v>
      </c>
      <c r="N4300" s="4">
        <f>+MONTH(Tabla26[[#This Row],[Fecha de creación]])</f>
        <v>3</v>
      </c>
    </row>
    <row r="4301" spans="1:14" hidden="1" x14ac:dyDescent="0.3">
      <c r="A4301" s="6">
        <v>44634.469861111109</v>
      </c>
      <c r="B4301" s="4" t="s">
        <v>32</v>
      </c>
      <c r="C4301" s="4" t="s">
        <v>11324</v>
      </c>
      <c r="D4301" s="4" t="s">
        <v>167</v>
      </c>
      <c r="E4301" s="4" t="s">
        <v>7</v>
      </c>
      <c r="F4301" s="4" t="s">
        <v>14</v>
      </c>
      <c r="G4301" s="4" t="s">
        <v>20</v>
      </c>
      <c r="H4301" s="2" t="s">
        <v>166</v>
      </c>
      <c r="I4301" s="5" t="s">
        <v>127</v>
      </c>
      <c r="J4301" s="4"/>
      <c r="K4301" s="4" t="s">
        <v>1</v>
      </c>
      <c r="L4301" s="4" t="s">
        <v>0</v>
      </c>
      <c r="M4301" s="4">
        <f>+YEAR(Tabla26[[#This Row],[Fecha de creación]])</f>
        <v>2022</v>
      </c>
      <c r="N4301" s="4">
        <f>+MONTH(Tabla26[[#This Row],[Fecha de creación]])</f>
        <v>3</v>
      </c>
    </row>
    <row r="4302" spans="1:14" hidden="1" x14ac:dyDescent="0.3">
      <c r="A4302" s="6">
        <v>44658.493622685186</v>
      </c>
      <c r="B4302" s="4" t="s">
        <v>35</v>
      </c>
      <c r="C4302" s="4" t="s">
        <v>10880</v>
      </c>
      <c r="D4302" s="4" t="s">
        <v>167</v>
      </c>
      <c r="E4302" s="4" t="s">
        <v>7</v>
      </c>
      <c r="F4302" s="4" t="s">
        <v>14</v>
      </c>
      <c r="G4302" s="4" t="s">
        <v>5</v>
      </c>
      <c r="H4302" s="2" t="s">
        <v>166</v>
      </c>
      <c r="I4302" s="5" t="s">
        <v>385</v>
      </c>
      <c r="J4302" s="4" t="s">
        <v>27</v>
      </c>
      <c r="K4302" s="4" t="s">
        <v>1</v>
      </c>
      <c r="L4302" s="4" t="s">
        <v>0</v>
      </c>
      <c r="M4302" s="4">
        <f>+YEAR(Tabla26[[#This Row],[Fecha de creación]])</f>
        <v>2022</v>
      </c>
      <c r="N4302" s="4">
        <f>+MONTH(Tabla26[[#This Row],[Fecha de creación]])</f>
        <v>4</v>
      </c>
    </row>
    <row r="4303" spans="1:14" hidden="1" x14ac:dyDescent="0.3">
      <c r="A4303" s="6">
        <v>44663.557129629633</v>
      </c>
      <c r="B4303" s="4" t="s">
        <v>35</v>
      </c>
      <c r="C4303" s="4" t="s">
        <v>10778</v>
      </c>
      <c r="D4303" s="4" t="s">
        <v>167</v>
      </c>
      <c r="E4303" s="4" t="s">
        <v>7</v>
      </c>
      <c r="F4303" s="4" t="s">
        <v>6</v>
      </c>
      <c r="G4303" s="4" t="s">
        <v>5</v>
      </c>
      <c r="H4303" s="2" t="s">
        <v>166</v>
      </c>
      <c r="I4303" s="5" t="s">
        <v>385</v>
      </c>
      <c r="J4303" s="4" t="s">
        <v>27</v>
      </c>
      <c r="K4303" s="4" t="s">
        <v>1</v>
      </c>
      <c r="L4303" s="4" t="s">
        <v>0</v>
      </c>
      <c r="M4303" s="4">
        <f>+YEAR(Tabla26[[#This Row],[Fecha de creación]])</f>
        <v>2022</v>
      </c>
      <c r="N4303" s="4">
        <f>+MONTH(Tabla26[[#This Row],[Fecha de creación]])</f>
        <v>4</v>
      </c>
    </row>
    <row r="4304" spans="1:14" hidden="1" x14ac:dyDescent="0.3">
      <c r="A4304" s="6">
        <v>44665.483460648145</v>
      </c>
      <c r="B4304" s="4" t="s">
        <v>32</v>
      </c>
      <c r="C4304" s="4" t="s">
        <v>10756</v>
      </c>
      <c r="D4304" s="4" t="s">
        <v>167</v>
      </c>
      <c r="E4304" s="4" t="s">
        <v>7</v>
      </c>
      <c r="F4304" s="4" t="s">
        <v>43</v>
      </c>
      <c r="G4304" s="4" t="s">
        <v>13</v>
      </c>
      <c r="H4304" s="2" t="s">
        <v>166</v>
      </c>
      <c r="I4304" s="5" t="s">
        <v>127</v>
      </c>
      <c r="J4304" s="4"/>
      <c r="K4304" s="4" t="s">
        <v>1</v>
      </c>
      <c r="L4304" s="4" t="s">
        <v>11</v>
      </c>
      <c r="M4304" s="4">
        <f>+YEAR(Tabla26[[#This Row],[Fecha de creación]])</f>
        <v>2022</v>
      </c>
      <c r="N4304" s="4">
        <f>+MONTH(Tabla26[[#This Row],[Fecha de creación]])</f>
        <v>4</v>
      </c>
    </row>
    <row r="4305" spans="1:14" hidden="1" x14ac:dyDescent="0.3">
      <c r="A4305" s="6">
        <v>44682.656585648147</v>
      </c>
      <c r="B4305" s="4" t="s">
        <v>32</v>
      </c>
      <c r="C4305" s="4" t="s">
        <v>10343</v>
      </c>
      <c r="D4305" s="4" t="s">
        <v>167</v>
      </c>
      <c r="E4305" s="4" t="s">
        <v>7</v>
      </c>
      <c r="F4305" s="4" t="s">
        <v>14</v>
      </c>
      <c r="G4305" s="4" t="s">
        <v>5</v>
      </c>
      <c r="H4305" s="2" t="s">
        <v>166</v>
      </c>
      <c r="I4305" s="5" t="s">
        <v>3597</v>
      </c>
      <c r="J4305" s="4"/>
      <c r="K4305" s="4" t="s">
        <v>1</v>
      </c>
      <c r="L4305" s="4" t="s">
        <v>0</v>
      </c>
      <c r="M4305" s="4">
        <f>+YEAR(Tabla26[[#This Row],[Fecha de creación]])</f>
        <v>2022</v>
      </c>
      <c r="N4305" s="4">
        <f>+MONTH(Tabla26[[#This Row],[Fecha de creación]])</f>
        <v>5</v>
      </c>
    </row>
    <row r="4306" spans="1:14" hidden="1" x14ac:dyDescent="0.3">
      <c r="A4306" s="6">
        <v>44690.570821759262</v>
      </c>
      <c r="B4306" s="4" t="s">
        <v>32</v>
      </c>
      <c r="C4306" s="4" t="s">
        <v>10036</v>
      </c>
      <c r="D4306" s="4" t="s">
        <v>167</v>
      </c>
      <c r="E4306" s="4" t="s">
        <v>7</v>
      </c>
      <c r="F4306" s="4" t="s">
        <v>6</v>
      </c>
      <c r="G4306" s="4" t="s">
        <v>5</v>
      </c>
      <c r="H4306" s="2" t="s">
        <v>1994</v>
      </c>
      <c r="I4306" s="5" t="s">
        <v>3597</v>
      </c>
      <c r="J4306" s="4" t="s">
        <v>27</v>
      </c>
      <c r="K4306" s="4" t="s">
        <v>1</v>
      </c>
      <c r="L4306" s="4" t="s">
        <v>11</v>
      </c>
      <c r="M4306" s="4">
        <f>+YEAR(Tabla26[[#This Row],[Fecha de creación]])</f>
        <v>2022</v>
      </c>
      <c r="N4306" s="4">
        <f>+MONTH(Tabla26[[#This Row],[Fecha de creación]])</f>
        <v>5</v>
      </c>
    </row>
    <row r="4307" spans="1:14" hidden="1" x14ac:dyDescent="0.3">
      <c r="A4307" s="6">
        <v>44691.482604166667</v>
      </c>
      <c r="B4307" s="4" t="s">
        <v>35</v>
      </c>
      <c r="C4307" s="4" t="s">
        <v>9992</v>
      </c>
      <c r="D4307" s="4" t="s">
        <v>167</v>
      </c>
      <c r="E4307" s="4" t="s">
        <v>7</v>
      </c>
      <c r="F4307" s="4" t="s">
        <v>6</v>
      </c>
      <c r="G4307" s="4" t="s">
        <v>5</v>
      </c>
      <c r="H4307" s="2" t="s">
        <v>166</v>
      </c>
      <c r="I4307" s="5" t="s">
        <v>385</v>
      </c>
      <c r="J4307" s="4" t="s">
        <v>27</v>
      </c>
      <c r="K4307" s="4" t="s">
        <v>1</v>
      </c>
      <c r="L4307" s="4" t="s">
        <v>0</v>
      </c>
      <c r="M4307" s="4">
        <f>+YEAR(Tabla26[[#This Row],[Fecha de creación]])</f>
        <v>2022</v>
      </c>
      <c r="N4307" s="4">
        <f>+MONTH(Tabla26[[#This Row],[Fecha de creación]])</f>
        <v>5</v>
      </c>
    </row>
    <row r="4308" spans="1:14" hidden="1" x14ac:dyDescent="0.3">
      <c r="A4308" s="6">
        <v>44703.628564814811</v>
      </c>
      <c r="B4308" s="4" t="s">
        <v>32</v>
      </c>
      <c r="C4308" s="4" t="s">
        <v>9669</v>
      </c>
      <c r="D4308" s="4" t="s">
        <v>167</v>
      </c>
      <c r="E4308" s="4" t="s">
        <v>7</v>
      </c>
      <c r="F4308" s="4" t="s">
        <v>14</v>
      </c>
      <c r="G4308" s="4" t="s">
        <v>5</v>
      </c>
      <c r="H4308" s="2" t="s">
        <v>166</v>
      </c>
      <c r="I4308" s="5" t="s">
        <v>3597</v>
      </c>
      <c r="J4308" s="4"/>
      <c r="K4308" s="4" t="s">
        <v>1</v>
      </c>
      <c r="L4308" s="4" t="s">
        <v>0</v>
      </c>
      <c r="M4308" s="4">
        <f>+YEAR(Tabla26[[#This Row],[Fecha de creación]])</f>
        <v>2022</v>
      </c>
      <c r="N4308" s="4">
        <f>+MONTH(Tabla26[[#This Row],[Fecha de creación]])</f>
        <v>5</v>
      </c>
    </row>
    <row r="4309" spans="1:14" hidden="1" x14ac:dyDescent="0.3">
      <c r="A4309" s="6">
        <v>44711.677164351851</v>
      </c>
      <c r="B4309" s="4" t="s">
        <v>32</v>
      </c>
      <c r="C4309" s="4" t="s">
        <v>9416</v>
      </c>
      <c r="D4309" s="4" t="s">
        <v>167</v>
      </c>
      <c r="E4309" s="4" t="s">
        <v>7</v>
      </c>
      <c r="F4309" s="4" t="s">
        <v>14</v>
      </c>
      <c r="G4309" s="4" t="s">
        <v>5</v>
      </c>
      <c r="H4309" s="2" t="s">
        <v>166</v>
      </c>
      <c r="I4309" s="5" t="s">
        <v>3597</v>
      </c>
      <c r="J4309" s="4" t="s">
        <v>27</v>
      </c>
      <c r="K4309" s="4" t="s">
        <v>1</v>
      </c>
      <c r="L4309" s="4" t="s">
        <v>0</v>
      </c>
      <c r="M4309" s="4">
        <f>+YEAR(Tabla26[[#This Row],[Fecha de creación]])</f>
        <v>2022</v>
      </c>
      <c r="N4309" s="4">
        <f>+MONTH(Tabla26[[#This Row],[Fecha de creación]])</f>
        <v>5</v>
      </c>
    </row>
    <row r="4310" spans="1:14" hidden="1" x14ac:dyDescent="0.3">
      <c r="A4310" s="6">
        <v>44866.64334490741</v>
      </c>
      <c r="B4310" s="4" t="s">
        <v>32</v>
      </c>
      <c r="C4310" s="4" t="s">
        <v>6883</v>
      </c>
      <c r="D4310" s="4" t="s">
        <v>167</v>
      </c>
      <c r="E4310" s="4" t="s">
        <v>7</v>
      </c>
      <c r="F4310" s="4" t="s">
        <v>14</v>
      </c>
      <c r="G4310" s="4" t="s">
        <v>20</v>
      </c>
      <c r="H4310" s="2" t="s">
        <v>166</v>
      </c>
      <c r="I4310" s="5" t="s">
        <v>6499</v>
      </c>
      <c r="J4310" s="4" t="s">
        <v>27</v>
      </c>
      <c r="K4310" s="4" t="s">
        <v>1</v>
      </c>
      <c r="L4310" s="4" t="s">
        <v>0</v>
      </c>
      <c r="M4310" s="4">
        <f>+YEAR(Tabla26[[#This Row],[Fecha de creación]])</f>
        <v>2022</v>
      </c>
      <c r="N4310" s="4">
        <f>+MONTH(Tabla26[[#This Row],[Fecha de creación]])</f>
        <v>11</v>
      </c>
    </row>
    <row r="4311" spans="1:14" hidden="1" x14ac:dyDescent="0.3">
      <c r="A4311" s="6">
        <v>45041.608703703707</v>
      </c>
      <c r="B4311" s="4" t="s">
        <v>32</v>
      </c>
      <c r="C4311" s="4" t="s">
        <v>3966</v>
      </c>
      <c r="D4311" s="4" t="s">
        <v>167</v>
      </c>
      <c r="E4311" s="4" t="s">
        <v>7</v>
      </c>
      <c r="F4311" s="4" t="s">
        <v>14</v>
      </c>
      <c r="G4311" s="4" t="s">
        <v>5</v>
      </c>
      <c r="H4311" s="2" t="s">
        <v>166</v>
      </c>
      <c r="I4311" s="5" t="s">
        <v>204</v>
      </c>
      <c r="J4311" s="4" t="s">
        <v>27</v>
      </c>
      <c r="K4311" s="4" t="s">
        <v>1</v>
      </c>
      <c r="L4311" s="4" t="s">
        <v>0</v>
      </c>
      <c r="M4311" s="4">
        <f>+YEAR(Tabla26[[#This Row],[Fecha de creación]])</f>
        <v>2023</v>
      </c>
      <c r="N4311" s="4">
        <f>+MONTH(Tabla26[[#This Row],[Fecha de creación]])</f>
        <v>4</v>
      </c>
    </row>
    <row r="4312" spans="1:14" hidden="1" x14ac:dyDescent="0.3">
      <c r="A4312" s="6">
        <v>45046.726145833331</v>
      </c>
      <c r="B4312" s="4" t="s">
        <v>32</v>
      </c>
      <c r="C4312" s="4" t="s">
        <v>3883</v>
      </c>
      <c r="D4312" s="4" t="s">
        <v>167</v>
      </c>
      <c r="E4312" s="4" t="s">
        <v>7</v>
      </c>
      <c r="F4312" s="4" t="s">
        <v>14</v>
      </c>
      <c r="G4312" s="4" t="s">
        <v>5</v>
      </c>
      <c r="H4312" s="2" t="s">
        <v>166</v>
      </c>
      <c r="I4312" s="5" t="s">
        <v>204</v>
      </c>
      <c r="J4312" s="4" t="s">
        <v>27</v>
      </c>
      <c r="K4312" s="4" t="s">
        <v>1</v>
      </c>
      <c r="L4312" s="4" t="s">
        <v>0</v>
      </c>
      <c r="M4312" s="4">
        <f>+YEAR(Tabla26[[#This Row],[Fecha de creación]])</f>
        <v>2023</v>
      </c>
      <c r="N4312" s="4">
        <f>+MONTH(Tabla26[[#This Row],[Fecha de creación]])</f>
        <v>4</v>
      </c>
    </row>
    <row r="4313" spans="1:14" hidden="1" x14ac:dyDescent="0.3">
      <c r="A4313" s="6">
        <v>45061.676377314812</v>
      </c>
      <c r="B4313" s="4" t="s">
        <v>17</v>
      </c>
      <c r="C4313" s="4" t="s">
        <v>3748</v>
      </c>
      <c r="D4313" s="4" t="s">
        <v>167</v>
      </c>
      <c r="E4313" s="4" t="s">
        <v>7</v>
      </c>
      <c r="F4313" s="4" t="s">
        <v>14</v>
      </c>
      <c r="G4313" s="4" t="s">
        <v>13</v>
      </c>
      <c r="H4313" s="2" t="s">
        <v>166</v>
      </c>
      <c r="I4313" s="5" t="s">
        <v>3677</v>
      </c>
      <c r="J4313" s="4"/>
      <c r="K4313" s="4" t="s">
        <v>1</v>
      </c>
      <c r="L4313" s="4" t="s">
        <v>0</v>
      </c>
      <c r="M4313" s="4">
        <f>+YEAR(Tabla26[[#This Row],[Fecha de creación]])</f>
        <v>2023</v>
      </c>
      <c r="N4313" s="4">
        <f>+MONTH(Tabla26[[#This Row],[Fecha de creación]])</f>
        <v>5</v>
      </c>
    </row>
    <row r="4314" spans="1:14" hidden="1" x14ac:dyDescent="0.3">
      <c r="A4314" s="6">
        <v>45099.65693287037</v>
      </c>
      <c r="B4314" s="4" t="s">
        <v>23</v>
      </c>
      <c r="C4314" s="4" t="s">
        <v>2508</v>
      </c>
      <c r="D4314" s="4" t="s">
        <v>167</v>
      </c>
      <c r="E4314" s="4" t="s">
        <v>7</v>
      </c>
      <c r="F4314" s="4" t="s">
        <v>6</v>
      </c>
      <c r="G4314" s="4" t="s">
        <v>5</v>
      </c>
      <c r="H4314" s="2" t="s">
        <v>166</v>
      </c>
      <c r="I4314" s="5" t="s">
        <v>456</v>
      </c>
      <c r="J4314" s="4" t="s">
        <v>27</v>
      </c>
      <c r="K4314" s="4" t="s">
        <v>1</v>
      </c>
      <c r="L4314" s="4" t="s">
        <v>0</v>
      </c>
      <c r="M4314" s="4">
        <f>+YEAR(Tabla26[[#This Row],[Fecha de creación]])</f>
        <v>2023</v>
      </c>
      <c r="N4314" s="4">
        <f>+MONTH(Tabla26[[#This Row],[Fecha de creación]])</f>
        <v>6</v>
      </c>
    </row>
    <row r="4315" spans="1:14" hidden="1" x14ac:dyDescent="0.3">
      <c r="A4315" s="6">
        <v>45123.675393518519</v>
      </c>
      <c r="B4315" s="4" t="s">
        <v>32</v>
      </c>
      <c r="C4315" s="4" t="s">
        <v>1855</v>
      </c>
      <c r="D4315" s="4" t="s">
        <v>167</v>
      </c>
      <c r="E4315" s="4" t="s">
        <v>7</v>
      </c>
      <c r="F4315" s="4" t="s">
        <v>14</v>
      </c>
      <c r="G4315" s="4" t="s">
        <v>5</v>
      </c>
      <c r="H4315" s="2" t="s">
        <v>95</v>
      </c>
      <c r="I4315" s="5" t="s">
        <v>204</v>
      </c>
      <c r="J4315" s="4" t="s">
        <v>27</v>
      </c>
      <c r="K4315" s="4" t="s">
        <v>1</v>
      </c>
      <c r="L4315" s="4" t="s">
        <v>0</v>
      </c>
      <c r="M4315" s="4">
        <f>+YEAR(Tabla26[[#This Row],[Fecha de creación]])</f>
        <v>2023</v>
      </c>
      <c r="N4315" s="4">
        <f>+MONTH(Tabla26[[#This Row],[Fecha de creación]])</f>
        <v>7</v>
      </c>
    </row>
    <row r="4316" spans="1:14" hidden="1" x14ac:dyDescent="0.3">
      <c r="A4316" s="6">
        <v>45165.522870370369</v>
      </c>
      <c r="B4316" s="4" t="s">
        <v>32</v>
      </c>
      <c r="C4316" s="4" t="s">
        <v>876</v>
      </c>
      <c r="D4316" s="4" t="s">
        <v>167</v>
      </c>
      <c r="E4316" s="4" t="s">
        <v>7</v>
      </c>
      <c r="F4316" s="4" t="s">
        <v>14</v>
      </c>
      <c r="G4316" s="4" t="s">
        <v>5</v>
      </c>
      <c r="H4316" s="2" t="s">
        <v>166</v>
      </c>
      <c r="I4316" s="5" t="s">
        <v>204</v>
      </c>
      <c r="J4316" s="4" t="s">
        <v>27</v>
      </c>
      <c r="K4316" s="4" t="s">
        <v>1</v>
      </c>
      <c r="L4316" s="4" t="s">
        <v>0</v>
      </c>
      <c r="M4316" s="4">
        <f>+YEAR(Tabla26[[#This Row],[Fecha de creación]])</f>
        <v>2023</v>
      </c>
      <c r="N4316" s="4">
        <f>+MONTH(Tabla26[[#This Row],[Fecha de creación]])</f>
        <v>8</v>
      </c>
    </row>
    <row r="4317" spans="1:14" hidden="1" x14ac:dyDescent="0.3">
      <c r="A4317" s="6">
        <v>45189.674664351849</v>
      </c>
      <c r="B4317" s="4" t="s">
        <v>23</v>
      </c>
      <c r="C4317" s="4" t="s">
        <v>363</v>
      </c>
      <c r="D4317" s="4" t="s">
        <v>167</v>
      </c>
      <c r="E4317" s="4" t="s">
        <v>7</v>
      </c>
      <c r="F4317" s="4" t="s">
        <v>14</v>
      </c>
      <c r="G4317" s="4" t="s">
        <v>5</v>
      </c>
      <c r="H4317" s="2" t="s">
        <v>166</v>
      </c>
      <c r="I4317" s="5" t="s">
        <v>123</v>
      </c>
      <c r="J4317" s="4" t="s">
        <v>27</v>
      </c>
      <c r="K4317" s="4" t="s">
        <v>1</v>
      </c>
      <c r="L4317" s="4" t="s">
        <v>0</v>
      </c>
      <c r="M4317" s="4">
        <f>+YEAR(Tabla26[[#This Row],[Fecha de creación]])</f>
        <v>2023</v>
      </c>
      <c r="N4317" s="4">
        <f>+MONTH(Tabla26[[#This Row],[Fecha de creación]])</f>
        <v>9</v>
      </c>
    </row>
    <row r="4318" spans="1:14" hidden="1" x14ac:dyDescent="0.3">
      <c r="A4318" s="6">
        <v>45196.631585648145</v>
      </c>
      <c r="B4318" s="4" t="s">
        <v>23</v>
      </c>
      <c r="C4318" s="4" t="s">
        <v>168</v>
      </c>
      <c r="D4318" s="4" t="s">
        <v>167</v>
      </c>
      <c r="E4318" s="4" t="s">
        <v>7</v>
      </c>
      <c r="F4318" s="4" t="s">
        <v>14</v>
      </c>
      <c r="G4318" s="4" t="s">
        <v>5</v>
      </c>
      <c r="H4318" s="2" t="s">
        <v>166</v>
      </c>
      <c r="I4318" s="5" t="s">
        <v>123</v>
      </c>
      <c r="J4318" s="4" t="s">
        <v>27</v>
      </c>
      <c r="K4318" s="4" t="s">
        <v>1</v>
      </c>
      <c r="L4318" s="4" t="s">
        <v>0</v>
      </c>
      <c r="M4318" s="4">
        <f>+YEAR(Tabla26[[#This Row],[Fecha de creación]])</f>
        <v>2023</v>
      </c>
      <c r="N4318" s="4">
        <f>+MONTH(Tabla26[[#This Row],[Fecha de creación]])</f>
        <v>9</v>
      </c>
    </row>
    <row r="4319" spans="1:14" hidden="1" x14ac:dyDescent="0.3">
      <c r="A4319" s="6">
        <v>44866.49858796296</v>
      </c>
      <c r="B4319" s="4" t="s">
        <v>10</v>
      </c>
      <c r="C4319" s="4" t="s">
        <v>6898</v>
      </c>
      <c r="D4319" s="4" t="s">
        <v>6897</v>
      </c>
      <c r="E4319" s="4" t="s">
        <v>7</v>
      </c>
      <c r="F4319" s="4" t="s">
        <v>6</v>
      </c>
      <c r="G4319" s="4" t="s">
        <v>5</v>
      </c>
      <c r="H4319" s="2" t="s">
        <v>166</v>
      </c>
      <c r="I4319" s="5" t="s">
        <v>3</v>
      </c>
      <c r="J4319" s="4"/>
      <c r="K4319" s="4" t="s">
        <v>1</v>
      </c>
      <c r="L4319" s="4" t="s">
        <v>0</v>
      </c>
      <c r="M4319" s="4">
        <f>+YEAR(Tabla26[[#This Row],[Fecha de creación]])</f>
        <v>2022</v>
      </c>
      <c r="N4319" s="4">
        <f>+MONTH(Tabla26[[#This Row],[Fecha de creación]])</f>
        <v>11</v>
      </c>
    </row>
    <row r="4320" spans="1:14" hidden="1" x14ac:dyDescent="0.3">
      <c r="A4320" s="6">
        <v>44655.528831018521</v>
      </c>
      <c r="B4320" s="4" t="s">
        <v>10</v>
      </c>
      <c r="C4320" s="4" t="s">
        <v>10929</v>
      </c>
      <c r="D4320" s="4" t="s">
        <v>8297</v>
      </c>
      <c r="E4320" s="4" t="s">
        <v>7</v>
      </c>
      <c r="F4320" s="4" t="s">
        <v>14</v>
      </c>
      <c r="G4320" s="4" t="s">
        <v>5</v>
      </c>
      <c r="H4320" s="2" t="s">
        <v>166</v>
      </c>
      <c r="I4320" s="5" t="s">
        <v>3</v>
      </c>
      <c r="J4320" s="4" t="s">
        <v>27</v>
      </c>
      <c r="K4320" s="4" t="s">
        <v>1</v>
      </c>
      <c r="L4320" s="4" t="s">
        <v>0</v>
      </c>
      <c r="M4320" s="4">
        <f>+YEAR(Tabla26[[#This Row],[Fecha de creación]])</f>
        <v>2022</v>
      </c>
      <c r="N4320" s="4">
        <f>+MONTH(Tabla26[[#This Row],[Fecha de creación]])</f>
        <v>4</v>
      </c>
    </row>
    <row r="4321" spans="1:14" hidden="1" x14ac:dyDescent="0.3">
      <c r="A4321" s="6">
        <v>44776.544305555559</v>
      </c>
      <c r="B4321" s="4" t="s">
        <v>35</v>
      </c>
      <c r="C4321" s="4" t="s">
        <v>8298</v>
      </c>
      <c r="D4321" s="4" t="s">
        <v>8297</v>
      </c>
      <c r="E4321" s="4" t="s">
        <v>7</v>
      </c>
      <c r="F4321" s="4" t="s">
        <v>14</v>
      </c>
      <c r="G4321" s="4" t="s">
        <v>20</v>
      </c>
      <c r="I4321" s="5" t="s">
        <v>4620</v>
      </c>
      <c r="J4321" s="4" t="s">
        <v>27</v>
      </c>
      <c r="K4321" s="4" t="s">
        <v>1</v>
      </c>
      <c r="L4321" s="4" t="s">
        <v>0</v>
      </c>
      <c r="M4321" s="4">
        <f>+YEAR(Tabla26[[#This Row],[Fecha de creación]])</f>
        <v>2022</v>
      </c>
      <c r="N4321" s="4">
        <f>+MONTH(Tabla26[[#This Row],[Fecha de creación]])</f>
        <v>8</v>
      </c>
    </row>
    <row r="4322" spans="1:14" hidden="1" x14ac:dyDescent="0.3">
      <c r="A4322" s="6">
        <v>44731.523958333331</v>
      </c>
      <c r="B4322" s="4" t="s">
        <v>23</v>
      </c>
      <c r="C4322" s="4" t="s">
        <v>9089</v>
      </c>
      <c r="D4322" s="4" t="s">
        <v>9088</v>
      </c>
      <c r="E4322" s="4" t="s">
        <v>7</v>
      </c>
      <c r="F4322" s="4" t="s">
        <v>14</v>
      </c>
      <c r="G4322" s="4" t="s">
        <v>5</v>
      </c>
      <c r="H4322" s="2" t="s">
        <v>95</v>
      </c>
      <c r="I4322" s="5" t="s">
        <v>94</v>
      </c>
      <c r="J4322" s="4" t="s">
        <v>27</v>
      </c>
      <c r="K4322" s="4" t="s">
        <v>1</v>
      </c>
      <c r="L4322" s="4" t="s">
        <v>11</v>
      </c>
      <c r="M4322" s="4">
        <f>+YEAR(Tabla26[[#This Row],[Fecha de creación]])</f>
        <v>2022</v>
      </c>
      <c r="N4322" s="4">
        <f>+MONTH(Tabla26[[#This Row],[Fecha de creación]])</f>
        <v>6</v>
      </c>
    </row>
    <row r="4323" spans="1:14" hidden="1" x14ac:dyDescent="0.3">
      <c r="A4323" s="6">
        <v>45230.640300925923</v>
      </c>
      <c r="B4323" s="4" t="s">
        <v>35</v>
      </c>
      <c r="C4323" s="4" t="s">
        <v>13492</v>
      </c>
      <c r="D4323" s="4" t="s">
        <v>13493</v>
      </c>
      <c r="E4323" s="4" t="s">
        <v>7</v>
      </c>
      <c r="F4323" s="4" t="s">
        <v>14</v>
      </c>
      <c r="G4323" s="4" t="s">
        <v>5</v>
      </c>
      <c r="H4323" s="2" t="s">
        <v>166</v>
      </c>
      <c r="I4323" s="5" t="s">
        <v>385</v>
      </c>
      <c r="J4323" s="4" t="s">
        <v>27</v>
      </c>
      <c r="K4323" s="4" t="s">
        <v>1</v>
      </c>
      <c r="L4323" s="4" t="s">
        <v>0</v>
      </c>
      <c r="M4323" s="4">
        <v>2023</v>
      </c>
      <c r="N4323" s="4">
        <v>10</v>
      </c>
    </row>
    <row r="4324" spans="1:14" hidden="1" x14ac:dyDescent="0.3">
      <c r="A4324" s="6">
        <v>45230.668055555558</v>
      </c>
      <c r="B4324" s="4" t="s">
        <v>35</v>
      </c>
      <c r="C4324" s="4" t="s">
        <v>13496</v>
      </c>
      <c r="D4324" s="4" t="s">
        <v>13493</v>
      </c>
      <c r="E4324" s="4" t="s">
        <v>7</v>
      </c>
      <c r="F4324" s="4" t="s">
        <v>14</v>
      </c>
      <c r="G4324" s="4" t="s">
        <v>5</v>
      </c>
      <c r="H4324" s="2" t="s">
        <v>166</v>
      </c>
      <c r="I4324" s="5" t="s">
        <v>385</v>
      </c>
      <c r="J4324" s="4" t="s">
        <v>27</v>
      </c>
      <c r="K4324" s="4" t="s">
        <v>1</v>
      </c>
      <c r="L4324" s="4" t="s">
        <v>0</v>
      </c>
      <c r="M4324" s="4">
        <v>2023</v>
      </c>
      <c r="N4324" s="4">
        <v>10</v>
      </c>
    </row>
    <row r="4325" spans="1:14" hidden="1" x14ac:dyDescent="0.3">
      <c r="A4325" s="6">
        <v>44691.660219907404</v>
      </c>
      <c r="B4325" s="4" t="s">
        <v>32</v>
      </c>
      <c r="C4325" s="4" t="s">
        <v>9971</v>
      </c>
      <c r="D4325" s="4" t="s">
        <v>9970</v>
      </c>
      <c r="E4325" s="4" t="s">
        <v>7</v>
      </c>
      <c r="F4325" s="4" t="s">
        <v>14</v>
      </c>
      <c r="G4325" s="4" t="s">
        <v>5</v>
      </c>
      <c r="H4325" s="2" t="s">
        <v>95</v>
      </c>
      <c r="I4325" s="5" t="s">
        <v>3597</v>
      </c>
      <c r="J4325" s="4" t="s">
        <v>27</v>
      </c>
      <c r="K4325" s="4" t="s">
        <v>1</v>
      </c>
      <c r="L4325" s="4" t="s">
        <v>0</v>
      </c>
      <c r="M4325" s="4">
        <f>+YEAR(Tabla26[[#This Row],[Fecha de creación]])</f>
        <v>2022</v>
      </c>
      <c r="N4325" s="4">
        <f>+MONTH(Tabla26[[#This Row],[Fecha de creación]])</f>
        <v>5</v>
      </c>
    </row>
    <row r="4326" spans="1:14" hidden="1" x14ac:dyDescent="0.3">
      <c r="A4326" s="6">
        <v>45169.668749999997</v>
      </c>
      <c r="B4326" s="4" t="s">
        <v>32</v>
      </c>
      <c r="C4326" s="4" t="s">
        <v>782</v>
      </c>
      <c r="D4326" s="4" t="s">
        <v>781</v>
      </c>
      <c r="E4326" s="4" t="s">
        <v>7</v>
      </c>
      <c r="F4326" s="4" t="s">
        <v>6</v>
      </c>
      <c r="G4326" s="4" t="s">
        <v>5</v>
      </c>
      <c r="H4326" s="2" t="s">
        <v>780</v>
      </c>
      <c r="I4326" s="5" t="s">
        <v>779</v>
      </c>
      <c r="J4326" s="4"/>
      <c r="K4326" s="4" t="s">
        <v>1</v>
      </c>
      <c r="L4326" s="4" t="s">
        <v>0</v>
      </c>
      <c r="M4326" s="4">
        <f>+YEAR(Tabla26[[#This Row],[Fecha de creación]])</f>
        <v>2023</v>
      </c>
      <c r="N4326" s="4">
        <f>+MONTH(Tabla26[[#This Row],[Fecha de creación]])</f>
        <v>8</v>
      </c>
    </row>
    <row r="4327" spans="1:14" hidden="1" x14ac:dyDescent="0.3">
      <c r="A4327" s="6">
        <v>44759.471782407411</v>
      </c>
      <c r="B4327" s="4" t="s">
        <v>32</v>
      </c>
      <c r="C4327" s="4" t="s">
        <v>8596</v>
      </c>
      <c r="D4327" s="4" t="s">
        <v>8595</v>
      </c>
      <c r="E4327" s="4" t="s">
        <v>7</v>
      </c>
      <c r="F4327" s="4" t="s">
        <v>14</v>
      </c>
      <c r="G4327" s="4" t="s">
        <v>5</v>
      </c>
      <c r="H4327" s="2" t="s">
        <v>166</v>
      </c>
      <c r="I4327" s="5" t="s">
        <v>3597</v>
      </c>
      <c r="J4327" s="4" t="s">
        <v>27</v>
      </c>
      <c r="K4327" s="4" t="s">
        <v>1</v>
      </c>
      <c r="L4327" s="4" t="s">
        <v>11</v>
      </c>
      <c r="M4327" s="4">
        <f>+YEAR(Tabla26[[#This Row],[Fecha de creación]])</f>
        <v>2022</v>
      </c>
      <c r="N4327" s="4">
        <f>+MONTH(Tabla26[[#This Row],[Fecha de creación]])</f>
        <v>7</v>
      </c>
    </row>
    <row r="4328" spans="1:14" hidden="1" x14ac:dyDescent="0.3">
      <c r="A4328" s="6">
        <v>44584.495104166665</v>
      </c>
      <c r="B4328" s="4" t="s">
        <v>32</v>
      </c>
      <c r="C4328" s="4" t="s">
        <v>12438</v>
      </c>
      <c r="D4328" s="4" t="s">
        <v>12437</v>
      </c>
      <c r="E4328" s="4" t="s">
        <v>7</v>
      </c>
      <c r="F4328" s="4" t="s">
        <v>6</v>
      </c>
      <c r="G4328" s="4" t="s">
        <v>5</v>
      </c>
      <c r="H4328" s="2" t="s">
        <v>457</v>
      </c>
      <c r="I4328" s="5" t="s">
        <v>11670</v>
      </c>
      <c r="J4328" s="4"/>
      <c r="K4328" s="4" t="s">
        <v>3418</v>
      </c>
      <c r="L4328" s="4" t="s">
        <v>11</v>
      </c>
      <c r="M4328" s="4">
        <f>+YEAR(Tabla26[[#This Row],[Fecha de creación]])</f>
        <v>2022</v>
      </c>
      <c r="N4328" s="4">
        <f>+MONTH(Tabla26[[#This Row],[Fecha de creación]])</f>
        <v>1</v>
      </c>
    </row>
    <row r="4329" spans="1:14" hidden="1" x14ac:dyDescent="0.3">
      <c r="A4329" s="6">
        <v>44845.434247685182</v>
      </c>
      <c r="B4329" s="4" t="s">
        <v>32</v>
      </c>
      <c r="C4329" s="4" t="s">
        <v>7148</v>
      </c>
      <c r="D4329" s="4" t="s">
        <v>7147</v>
      </c>
      <c r="E4329" s="4" t="s">
        <v>7</v>
      </c>
      <c r="F4329" s="4" t="s">
        <v>6</v>
      </c>
      <c r="G4329" s="4" t="s">
        <v>13</v>
      </c>
      <c r="H4329" s="2" t="s">
        <v>4113</v>
      </c>
      <c r="I4329" s="5" t="s">
        <v>127</v>
      </c>
      <c r="J4329" s="4" t="s">
        <v>27</v>
      </c>
      <c r="K4329" s="4" t="s">
        <v>3418</v>
      </c>
      <c r="L4329" s="4" t="s">
        <v>0</v>
      </c>
      <c r="M4329" s="4">
        <f>+YEAR(Tabla26[[#This Row],[Fecha de creación]])</f>
        <v>2022</v>
      </c>
      <c r="N4329" s="4">
        <f>+MONTH(Tabla26[[#This Row],[Fecha de creación]])</f>
        <v>10</v>
      </c>
    </row>
    <row r="4330" spans="1:14" hidden="1" x14ac:dyDescent="0.3">
      <c r="A4330" s="6">
        <v>44714.721956018519</v>
      </c>
      <c r="B4330" s="4" t="s">
        <v>32</v>
      </c>
      <c r="C4330" s="4" t="s">
        <v>9335</v>
      </c>
      <c r="D4330" s="4" t="s">
        <v>9334</v>
      </c>
      <c r="E4330" s="4" t="s">
        <v>7</v>
      </c>
      <c r="F4330" s="4" t="s">
        <v>14</v>
      </c>
      <c r="G4330" s="4" t="s">
        <v>13</v>
      </c>
      <c r="H4330" s="2" t="s">
        <v>124</v>
      </c>
      <c r="I4330" s="5" t="s">
        <v>127</v>
      </c>
      <c r="J4330" s="4"/>
      <c r="K4330" s="4" t="s">
        <v>1</v>
      </c>
      <c r="L4330" s="4" t="s">
        <v>11</v>
      </c>
      <c r="M4330" s="4">
        <f>+YEAR(Tabla26[[#This Row],[Fecha de creación]])</f>
        <v>2022</v>
      </c>
      <c r="N4330" s="4">
        <f>+MONTH(Tabla26[[#This Row],[Fecha de creación]])</f>
        <v>6</v>
      </c>
    </row>
    <row r="4331" spans="1:14" hidden="1" x14ac:dyDescent="0.3">
      <c r="A4331" s="6">
        <v>44760.383159722223</v>
      </c>
      <c r="B4331" s="4" t="s">
        <v>10</v>
      </c>
      <c r="C4331" s="4" t="s">
        <v>8585</v>
      </c>
      <c r="D4331" s="4" t="s">
        <v>8584</v>
      </c>
      <c r="E4331" s="4" t="s">
        <v>7</v>
      </c>
      <c r="F4331" s="4" t="s">
        <v>6</v>
      </c>
      <c r="G4331" s="4" t="s">
        <v>5</v>
      </c>
      <c r="H4331" s="2" t="s">
        <v>124</v>
      </c>
      <c r="I4331" s="5" t="s">
        <v>3</v>
      </c>
      <c r="J4331" s="4"/>
      <c r="K4331" s="4" t="s">
        <v>1</v>
      </c>
      <c r="L4331" s="4" t="s">
        <v>0</v>
      </c>
      <c r="M4331" s="4">
        <f>+YEAR(Tabla26[[#This Row],[Fecha de creación]])</f>
        <v>2022</v>
      </c>
      <c r="N4331" s="4">
        <f>+MONTH(Tabla26[[#This Row],[Fecha de creación]])</f>
        <v>7</v>
      </c>
    </row>
    <row r="4332" spans="1:14" hidden="1" x14ac:dyDescent="0.3">
      <c r="A4332" s="6">
        <v>44794.532199074078</v>
      </c>
      <c r="B4332" s="4" t="s">
        <v>32</v>
      </c>
      <c r="C4332" s="4" t="s">
        <v>7880</v>
      </c>
      <c r="D4332" s="4" t="s">
        <v>7879</v>
      </c>
      <c r="E4332" s="4" t="s">
        <v>7</v>
      </c>
      <c r="F4332" s="4" t="s">
        <v>6</v>
      </c>
      <c r="G4332" s="4" t="s">
        <v>5</v>
      </c>
      <c r="H4332" s="2" t="s">
        <v>1994</v>
      </c>
      <c r="I4332" s="5" t="s">
        <v>3597</v>
      </c>
      <c r="J4332" s="4"/>
      <c r="K4332" s="4" t="s">
        <v>1</v>
      </c>
      <c r="L4332" s="4" t="s">
        <v>11</v>
      </c>
      <c r="M4332" s="4">
        <f>+YEAR(Tabla26[[#This Row],[Fecha de creación]])</f>
        <v>2022</v>
      </c>
      <c r="N4332" s="4">
        <f>+MONTH(Tabla26[[#This Row],[Fecha de creación]])</f>
        <v>8</v>
      </c>
    </row>
    <row r="4333" spans="1:14" hidden="1" x14ac:dyDescent="0.3">
      <c r="A4333" s="6">
        <v>45123.663229166668</v>
      </c>
      <c r="B4333" s="4" t="s">
        <v>32</v>
      </c>
      <c r="C4333" s="4" t="s">
        <v>1857</v>
      </c>
      <c r="D4333" s="4" t="s">
        <v>1856</v>
      </c>
      <c r="E4333" s="4" t="s">
        <v>7</v>
      </c>
      <c r="F4333" s="4" t="s">
        <v>6</v>
      </c>
      <c r="G4333" s="4" t="s">
        <v>5</v>
      </c>
      <c r="H4333" s="2" t="s">
        <v>166</v>
      </c>
      <c r="I4333" s="5" t="s">
        <v>958</v>
      </c>
      <c r="J4333" s="4"/>
      <c r="K4333" s="4" t="s">
        <v>1</v>
      </c>
      <c r="L4333" s="4" t="s">
        <v>0</v>
      </c>
      <c r="M4333" s="4">
        <f>+YEAR(Tabla26[[#This Row],[Fecha de creación]])</f>
        <v>2023</v>
      </c>
      <c r="N4333" s="4">
        <f>+MONTH(Tabla26[[#This Row],[Fecha de creación]])</f>
        <v>7</v>
      </c>
    </row>
    <row r="4334" spans="1:14" hidden="1" x14ac:dyDescent="0.3">
      <c r="A4334" s="6">
        <v>44606</v>
      </c>
      <c r="B4334" s="4" t="s">
        <v>32</v>
      </c>
      <c r="C4334" s="4" t="s">
        <v>11922</v>
      </c>
      <c r="D4334" s="4" t="s">
        <v>5888</v>
      </c>
      <c r="E4334" s="4" t="s">
        <v>7</v>
      </c>
      <c r="F4334" s="4" t="s">
        <v>6</v>
      </c>
      <c r="G4334" s="4" t="s">
        <v>13</v>
      </c>
      <c r="H4334" s="2" t="s">
        <v>71</v>
      </c>
      <c r="I4334" s="5" t="s">
        <v>6499</v>
      </c>
      <c r="J4334" s="4"/>
      <c r="K4334" s="4" t="s">
        <v>1</v>
      </c>
      <c r="L4334" s="4" t="s">
        <v>11</v>
      </c>
      <c r="M4334" s="4">
        <f>+YEAR(Tabla26[[#This Row],[Fecha de creación]])</f>
        <v>2022</v>
      </c>
      <c r="N4334" s="4">
        <f>+MONTH(Tabla26[[#This Row],[Fecha de creación]])</f>
        <v>2</v>
      </c>
    </row>
    <row r="4335" spans="1:14" hidden="1" x14ac:dyDescent="0.3">
      <c r="A4335" s="6">
        <v>44612.771956018521</v>
      </c>
      <c r="B4335" s="4" t="s">
        <v>32</v>
      </c>
      <c r="C4335" s="4" t="s">
        <v>11774</v>
      </c>
      <c r="D4335" s="4" t="s">
        <v>5888</v>
      </c>
      <c r="E4335" s="4" t="s">
        <v>7</v>
      </c>
      <c r="F4335" s="4" t="s">
        <v>6</v>
      </c>
      <c r="G4335" s="4" t="s">
        <v>5</v>
      </c>
      <c r="H4335" s="2" t="s">
        <v>71</v>
      </c>
      <c r="I4335" s="5" t="s">
        <v>70</v>
      </c>
      <c r="J4335" s="4" t="s">
        <v>27</v>
      </c>
      <c r="K4335" s="4" t="s">
        <v>1</v>
      </c>
      <c r="L4335" s="4" t="s">
        <v>11</v>
      </c>
      <c r="M4335" s="4">
        <f>+YEAR(Tabla26[[#This Row],[Fecha de creación]])</f>
        <v>2022</v>
      </c>
      <c r="N4335" s="4">
        <f>+MONTH(Tabla26[[#This Row],[Fecha de creación]])</f>
        <v>2</v>
      </c>
    </row>
    <row r="4336" spans="1:14" hidden="1" x14ac:dyDescent="0.3">
      <c r="A4336" s="6">
        <v>44658.713310185187</v>
      </c>
      <c r="B4336" s="4" t="s">
        <v>10</v>
      </c>
      <c r="C4336" s="4" t="s">
        <v>10861</v>
      </c>
      <c r="D4336" s="4" t="s">
        <v>5888</v>
      </c>
      <c r="E4336" s="4" t="s">
        <v>7</v>
      </c>
      <c r="F4336" s="4" t="s">
        <v>6</v>
      </c>
      <c r="G4336" s="4" t="s">
        <v>5</v>
      </c>
      <c r="H4336" s="2" t="s">
        <v>4</v>
      </c>
      <c r="I4336" s="5" t="s">
        <v>3</v>
      </c>
      <c r="J4336" s="4" t="s">
        <v>2</v>
      </c>
      <c r="K4336" s="4" t="s">
        <v>1</v>
      </c>
      <c r="L4336" s="4" t="s">
        <v>0</v>
      </c>
      <c r="M4336" s="4">
        <f>+YEAR(Tabla26[[#This Row],[Fecha de creación]])</f>
        <v>2022</v>
      </c>
      <c r="N4336" s="4">
        <f>+MONTH(Tabla26[[#This Row],[Fecha de creación]])</f>
        <v>4</v>
      </c>
    </row>
    <row r="4337" spans="1:14" hidden="1" x14ac:dyDescent="0.3">
      <c r="A4337" s="6">
        <v>44663.386400462965</v>
      </c>
      <c r="B4337" s="4" t="s">
        <v>35</v>
      </c>
      <c r="C4337" s="4" t="s">
        <v>10789</v>
      </c>
      <c r="D4337" s="4" t="s">
        <v>5888</v>
      </c>
      <c r="E4337" s="4" t="s">
        <v>7</v>
      </c>
      <c r="F4337" s="4" t="s">
        <v>6</v>
      </c>
      <c r="G4337" s="4" t="s">
        <v>5</v>
      </c>
      <c r="H4337" s="2" t="s">
        <v>4</v>
      </c>
      <c r="I4337" s="5" t="s">
        <v>385</v>
      </c>
      <c r="J4337" s="4" t="s">
        <v>27</v>
      </c>
      <c r="K4337" s="4" t="s">
        <v>1</v>
      </c>
      <c r="L4337" s="4" t="s">
        <v>0</v>
      </c>
      <c r="M4337" s="4">
        <f>+YEAR(Tabla26[[#This Row],[Fecha de creación]])</f>
        <v>2022</v>
      </c>
      <c r="N4337" s="4">
        <f>+MONTH(Tabla26[[#This Row],[Fecha de creación]])</f>
        <v>4</v>
      </c>
    </row>
    <row r="4338" spans="1:14" hidden="1" x14ac:dyDescent="0.3">
      <c r="A4338" s="6">
        <v>44707.413587962961</v>
      </c>
      <c r="B4338" s="4" t="s">
        <v>32</v>
      </c>
      <c r="C4338" s="4" t="s">
        <v>9530</v>
      </c>
      <c r="D4338" s="4" t="s">
        <v>5888</v>
      </c>
      <c r="E4338" s="4" t="s">
        <v>7</v>
      </c>
      <c r="F4338" s="4" t="s">
        <v>6</v>
      </c>
      <c r="G4338" s="4" t="s">
        <v>5</v>
      </c>
      <c r="H4338" s="2" t="s">
        <v>1155</v>
      </c>
      <c r="I4338" s="5" t="s">
        <v>3597</v>
      </c>
      <c r="J4338" s="4" t="s">
        <v>27</v>
      </c>
      <c r="K4338" s="4" t="s">
        <v>1</v>
      </c>
      <c r="L4338" s="4" t="s">
        <v>11</v>
      </c>
      <c r="M4338" s="4">
        <f>+YEAR(Tabla26[[#This Row],[Fecha de creación]])</f>
        <v>2022</v>
      </c>
      <c r="N4338" s="4">
        <f>+MONTH(Tabla26[[#This Row],[Fecha de creación]])</f>
        <v>5</v>
      </c>
    </row>
    <row r="4339" spans="1:14" hidden="1" x14ac:dyDescent="0.3">
      <c r="A4339" s="6">
        <v>44833.723252314812</v>
      </c>
      <c r="B4339" s="4" t="s">
        <v>10</v>
      </c>
      <c r="C4339" s="4" t="s">
        <v>7263</v>
      </c>
      <c r="D4339" s="4" t="s">
        <v>5888</v>
      </c>
      <c r="E4339" s="4" t="s">
        <v>7</v>
      </c>
      <c r="F4339" s="4" t="s">
        <v>6</v>
      </c>
      <c r="G4339" s="4" t="s">
        <v>5</v>
      </c>
      <c r="H4339" s="2" t="s">
        <v>1155</v>
      </c>
      <c r="I4339" s="5" t="s">
        <v>3</v>
      </c>
      <c r="J4339" s="4" t="s">
        <v>27</v>
      </c>
      <c r="K4339" s="4" t="s">
        <v>1</v>
      </c>
      <c r="L4339" s="4" t="s">
        <v>11</v>
      </c>
      <c r="M4339" s="4">
        <f>+YEAR(Tabla26[[#This Row],[Fecha de creación]])</f>
        <v>2022</v>
      </c>
      <c r="N4339" s="4">
        <f>+MONTH(Tabla26[[#This Row],[Fecha de creación]])</f>
        <v>9</v>
      </c>
    </row>
    <row r="4340" spans="1:14" hidden="1" x14ac:dyDescent="0.3">
      <c r="A4340" s="6">
        <v>44962.535694444443</v>
      </c>
      <c r="B4340" s="4" t="s">
        <v>32</v>
      </c>
      <c r="C4340" s="4" t="s">
        <v>5889</v>
      </c>
      <c r="D4340" s="4" t="s">
        <v>5888</v>
      </c>
      <c r="E4340" s="4" t="s">
        <v>7</v>
      </c>
      <c r="F4340" s="4" t="s">
        <v>6</v>
      </c>
      <c r="G4340" s="4" t="s">
        <v>5</v>
      </c>
      <c r="H4340" s="2" t="s">
        <v>1155</v>
      </c>
      <c r="I4340" s="5" t="s">
        <v>958</v>
      </c>
      <c r="J4340" s="4" t="s">
        <v>27</v>
      </c>
      <c r="K4340" s="4" t="s">
        <v>1</v>
      </c>
      <c r="L4340" s="4" t="s">
        <v>0</v>
      </c>
      <c r="M4340" s="4">
        <f>+YEAR(Tabla26[[#This Row],[Fecha de creación]])</f>
        <v>2023</v>
      </c>
      <c r="N4340" s="4">
        <f>+MONTH(Tabla26[[#This Row],[Fecha de creación]])</f>
        <v>2</v>
      </c>
    </row>
    <row r="4341" spans="1:14" hidden="1" x14ac:dyDescent="0.3">
      <c r="A4341" s="6">
        <v>44593.414305555554</v>
      </c>
      <c r="B4341" s="4" t="s">
        <v>10</v>
      </c>
      <c r="C4341" s="4" t="s">
        <v>12207</v>
      </c>
      <c r="D4341" s="4" t="s">
        <v>12206</v>
      </c>
      <c r="E4341" s="4" t="s">
        <v>7</v>
      </c>
      <c r="F4341" s="4" t="s">
        <v>14</v>
      </c>
      <c r="G4341" s="4" t="s">
        <v>5</v>
      </c>
      <c r="H4341" s="2" t="s">
        <v>4</v>
      </c>
      <c r="I4341" s="5" t="s">
        <v>3</v>
      </c>
      <c r="J4341" s="4" t="s">
        <v>27</v>
      </c>
      <c r="K4341" s="4" t="s">
        <v>1</v>
      </c>
      <c r="L4341" s="4" t="s">
        <v>11</v>
      </c>
      <c r="M4341" s="4">
        <f>+YEAR(Tabla26[[#This Row],[Fecha de creación]])</f>
        <v>2022</v>
      </c>
      <c r="N4341" s="4">
        <f>+MONTH(Tabla26[[#This Row],[Fecha de creación]])</f>
        <v>2</v>
      </c>
    </row>
    <row r="4342" spans="1:14" hidden="1" x14ac:dyDescent="0.3">
      <c r="A4342" s="6">
        <v>45081.642326388886</v>
      </c>
      <c r="B4342" s="4" t="s">
        <v>23</v>
      </c>
      <c r="C4342" s="4" t="s">
        <v>3136</v>
      </c>
      <c r="D4342" s="4" t="s">
        <v>2300</v>
      </c>
      <c r="E4342" s="4" t="s">
        <v>7</v>
      </c>
      <c r="F4342" s="4" t="s">
        <v>6</v>
      </c>
      <c r="G4342" s="4" t="s">
        <v>5</v>
      </c>
      <c r="H4342" s="2" t="s">
        <v>47</v>
      </c>
      <c r="I4342" s="5" t="s">
        <v>1291</v>
      </c>
      <c r="J4342" s="4" t="s">
        <v>27</v>
      </c>
      <c r="K4342" s="4" t="s">
        <v>1</v>
      </c>
      <c r="L4342" s="4" t="s">
        <v>0</v>
      </c>
      <c r="M4342" s="4">
        <f>+YEAR(Tabla26[[#This Row],[Fecha de creación]])</f>
        <v>2023</v>
      </c>
      <c r="N4342" s="4">
        <f>+MONTH(Tabla26[[#This Row],[Fecha de creación]])</f>
        <v>6</v>
      </c>
    </row>
    <row r="4343" spans="1:14" hidden="1" x14ac:dyDescent="0.3">
      <c r="A4343" s="6">
        <v>45095.463217592594</v>
      </c>
      <c r="B4343" s="4" t="s">
        <v>23</v>
      </c>
      <c r="C4343" s="4" t="s">
        <v>2651</v>
      </c>
      <c r="D4343" s="4" t="s">
        <v>2300</v>
      </c>
      <c r="E4343" s="4" t="s">
        <v>7</v>
      </c>
      <c r="F4343" s="4" t="s">
        <v>14</v>
      </c>
      <c r="G4343" s="4" t="s">
        <v>13</v>
      </c>
      <c r="H4343" s="2" t="s">
        <v>4</v>
      </c>
      <c r="I4343" s="5" t="s">
        <v>123</v>
      </c>
      <c r="J4343" s="4"/>
      <c r="K4343" s="4" t="s">
        <v>1</v>
      </c>
      <c r="L4343" s="4" t="s">
        <v>0</v>
      </c>
      <c r="M4343" s="4">
        <f>+YEAR(Tabla26[[#This Row],[Fecha de creación]])</f>
        <v>2023</v>
      </c>
      <c r="N4343" s="4">
        <f>+MONTH(Tabla26[[#This Row],[Fecha de creación]])</f>
        <v>6</v>
      </c>
    </row>
    <row r="4344" spans="1:14" hidden="1" x14ac:dyDescent="0.3">
      <c r="A4344" s="6">
        <v>45095.464872685188</v>
      </c>
      <c r="B4344" s="4" t="s">
        <v>23</v>
      </c>
      <c r="C4344" s="4" t="s">
        <v>2650</v>
      </c>
      <c r="D4344" s="4" t="s">
        <v>2300</v>
      </c>
      <c r="E4344" s="4" t="s">
        <v>7</v>
      </c>
      <c r="F4344" s="4" t="s">
        <v>14</v>
      </c>
      <c r="G4344" s="4" t="s">
        <v>13</v>
      </c>
      <c r="H4344" s="2" t="s">
        <v>4</v>
      </c>
      <c r="I4344" s="5" t="s">
        <v>123</v>
      </c>
      <c r="J4344" s="4" t="s">
        <v>27</v>
      </c>
      <c r="K4344" s="4" t="s">
        <v>1</v>
      </c>
      <c r="L4344" s="4" t="s">
        <v>0</v>
      </c>
      <c r="M4344" s="4">
        <f>+YEAR(Tabla26[[#This Row],[Fecha de creación]])</f>
        <v>2023</v>
      </c>
      <c r="N4344" s="4">
        <f>+MONTH(Tabla26[[#This Row],[Fecha de creación]])</f>
        <v>6</v>
      </c>
    </row>
    <row r="4345" spans="1:14" hidden="1" x14ac:dyDescent="0.3">
      <c r="A4345" s="6">
        <v>45095.536585648151</v>
      </c>
      <c r="B4345" s="4" t="s">
        <v>23</v>
      </c>
      <c r="C4345" s="4" t="s">
        <v>2647</v>
      </c>
      <c r="D4345" s="4" t="s">
        <v>2300</v>
      </c>
      <c r="E4345" s="4" t="s">
        <v>7</v>
      </c>
      <c r="F4345" s="4" t="s">
        <v>14</v>
      </c>
      <c r="G4345" s="4" t="s">
        <v>13</v>
      </c>
      <c r="H4345" s="2" t="s">
        <v>4</v>
      </c>
      <c r="I4345" s="5" t="s">
        <v>123</v>
      </c>
      <c r="J4345" s="4"/>
      <c r="K4345" s="4" t="s">
        <v>1</v>
      </c>
      <c r="L4345" s="4" t="s">
        <v>0</v>
      </c>
      <c r="M4345" s="4">
        <f>+YEAR(Tabla26[[#This Row],[Fecha de creación]])</f>
        <v>2023</v>
      </c>
      <c r="N4345" s="4">
        <f>+MONTH(Tabla26[[#This Row],[Fecha de creación]])</f>
        <v>6</v>
      </c>
    </row>
    <row r="4346" spans="1:14" hidden="1" x14ac:dyDescent="0.3">
      <c r="A4346" s="6">
        <v>45095.649467592593</v>
      </c>
      <c r="B4346" s="4" t="s">
        <v>23</v>
      </c>
      <c r="C4346" s="4" t="s">
        <v>2645</v>
      </c>
      <c r="D4346" s="4" t="s">
        <v>2300</v>
      </c>
      <c r="E4346" s="4" t="s">
        <v>7</v>
      </c>
      <c r="F4346" s="4" t="s">
        <v>14</v>
      </c>
      <c r="G4346" s="4" t="s">
        <v>13</v>
      </c>
      <c r="H4346" s="2" t="s">
        <v>4</v>
      </c>
      <c r="I4346" s="5" t="s">
        <v>123</v>
      </c>
      <c r="J4346" s="4"/>
      <c r="K4346" s="4" t="s">
        <v>1</v>
      </c>
      <c r="L4346" s="4" t="s">
        <v>0</v>
      </c>
      <c r="M4346" s="4">
        <f>+YEAR(Tabla26[[#This Row],[Fecha de creación]])</f>
        <v>2023</v>
      </c>
      <c r="N4346" s="4">
        <f>+MONTH(Tabla26[[#This Row],[Fecha de creación]])</f>
        <v>6</v>
      </c>
    </row>
    <row r="4347" spans="1:14" hidden="1" x14ac:dyDescent="0.3">
      <c r="A4347" s="6">
        <v>45099.633310185185</v>
      </c>
      <c r="B4347" s="4" t="s">
        <v>23</v>
      </c>
      <c r="C4347" s="4" t="s">
        <v>2513</v>
      </c>
      <c r="D4347" s="4" t="s">
        <v>2300</v>
      </c>
      <c r="E4347" s="4" t="s">
        <v>7</v>
      </c>
      <c r="F4347" s="4" t="s">
        <v>14</v>
      </c>
      <c r="G4347" s="4" t="s">
        <v>13</v>
      </c>
      <c r="H4347" s="2" t="s">
        <v>4</v>
      </c>
      <c r="I4347" s="5" t="s">
        <v>123</v>
      </c>
      <c r="J4347" s="4" t="s">
        <v>27</v>
      </c>
      <c r="K4347" s="4" t="s">
        <v>1</v>
      </c>
      <c r="L4347" s="4" t="s">
        <v>0</v>
      </c>
      <c r="M4347" s="4">
        <f>+YEAR(Tabla26[[#This Row],[Fecha de creación]])</f>
        <v>2023</v>
      </c>
      <c r="N4347" s="4">
        <f>+MONTH(Tabla26[[#This Row],[Fecha de creación]])</f>
        <v>6</v>
      </c>
    </row>
    <row r="4348" spans="1:14" hidden="1" x14ac:dyDescent="0.3">
      <c r="A4348" s="6">
        <v>45105.673946759256</v>
      </c>
      <c r="B4348" s="4" t="s">
        <v>23</v>
      </c>
      <c r="C4348" s="4" t="s">
        <v>2358</v>
      </c>
      <c r="D4348" s="4" t="s">
        <v>2300</v>
      </c>
      <c r="E4348" s="4" t="s">
        <v>7</v>
      </c>
      <c r="F4348" s="4" t="s">
        <v>14</v>
      </c>
      <c r="G4348" s="4" t="s">
        <v>13</v>
      </c>
      <c r="H4348" s="2" t="s">
        <v>4</v>
      </c>
      <c r="I4348" s="5" t="s">
        <v>123</v>
      </c>
      <c r="J4348" s="4"/>
      <c r="K4348" s="4" t="s">
        <v>1</v>
      </c>
      <c r="L4348" s="4" t="s">
        <v>0</v>
      </c>
      <c r="M4348" s="4">
        <f>+YEAR(Tabla26[[#This Row],[Fecha de creación]])</f>
        <v>2023</v>
      </c>
      <c r="N4348" s="4">
        <f>+MONTH(Tabla26[[#This Row],[Fecha de creación]])</f>
        <v>6</v>
      </c>
    </row>
    <row r="4349" spans="1:14" hidden="1" x14ac:dyDescent="0.3">
      <c r="A4349" s="6">
        <v>45108.447500000002</v>
      </c>
      <c r="B4349" s="4" t="s">
        <v>23</v>
      </c>
      <c r="C4349" s="4" t="s">
        <v>2301</v>
      </c>
      <c r="D4349" s="4" t="s">
        <v>2300</v>
      </c>
      <c r="E4349" s="4" t="s">
        <v>7</v>
      </c>
      <c r="F4349" s="4" t="s">
        <v>14</v>
      </c>
      <c r="G4349" s="4" t="s">
        <v>13</v>
      </c>
      <c r="H4349" s="2" t="s">
        <v>4</v>
      </c>
      <c r="I4349" s="5" t="s">
        <v>123</v>
      </c>
      <c r="J4349" s="4" t="s">
        <v>27</v>
      </c>
      <c r="K4349" s="4" t="s">
        <v>1</v>
      </c>
      <c r="L4349" s="4" t="s">
        <v>0</v>
      </c>
      <c r="M4349" s="4">
        <f>+YEAR(Tabla26[[#This Row],[Fecha de creación]])</f>
        <v>2023</v>
      </c>
      <c r="N4349" s="4">
        <f>+MONTH(Tabla26[[#This Row],[Fecha de creación]])</f>
        <v>7</v>
      </c>
    </row>
    <row r="4350" spans="1:14" hidden="1" x14ac:dyDescent="0.3">
      <c r="A4350" s="6">
        <v>44594.409988425927</v>
      </c>
      <c r="B4350" s="4" t="s">
        <v>32</v>
      </c>
      <c r="C4350" s="4" t="s">
        <v>12170</v>
      </c>
      <c r="D4350" s="4" t="s">
        <v>7308</v>
      </c>
      <c r="E4350" s="4" t="s">
        <v>7</v>
      </c>
      <c r="F4350" s="4" t="s">
        <v>43</v>
      </c>
      <c r="G4350" s="4" t="s">
        <v>13</v>
      </c>
      <c r="H4350" s="2" t="s">
        <v>3319</v>
      </c>
      <c r="I4350" s="5" t="s">
        <v>127</v>
      </c>
      <c r="J4350" s="4"/>
      <c r="K4350" s="4" t="s">
        <v>1</v>
      </c>
      <c r="L4350" s="4" t="s">
        <v>0</v>
      </c>
      <c r="M4350" s="4">
        <f>+YEAR(Tabla26[[#This Row],[Fecha de creación]])</f>
        <v>2022</v>
      </c>
      <c r="N4350" s="4">
        <f>+MONTH(Tabla26[[#This Row],[Fecha de creación]])</f>
        <v>2</v>
      </c>
    </row>
    <row r="4351" spans="1:14" hidden="1" x14ac:dyDescent="0.3">
      <c r="A4351" s="6">
        <v>44682.591874999998</v>
      </c>
      <c r="B4351" s="4" t="s">
        <v>32</v>
      </c>
      <c r="C4351" s="4" t="s">
        <v>10352</v>
      </c>
      <c r="D4351" s="4" t="s">
        <v>7308</v>
      </c>
      <c r="E4351" s="4" t="s">
        <v>7</v>
      </c>
      <c r="F4351" s="4" t="s">
        <v>14</v>
      </c>
      <c r="G4351" s="4" t="s">
        <v>5</v>
      </c>
      <c r="H4351" s="2" t="s">
        <v>4</v>
      </c>
      <c r="I4351" s="5" t="s">
        <v>3597</v>
      </c>
      <c r="J4351" s="4"/>
      <c r="K4351" s="4" t="s">
        <v>1</v>
      </c>
      <c r="L4351" s="4" t="s">
        <v>0</v>
      </c>
      <c r="M4351" s="4">
        <f>+YEAR(Tabla26[[#This Row],[Fecha de creación]])</f>
        <v>2022</v>
      </c>
      <c r="N4351" s="4">
        <f>+MONTH(Tabla26[[#This Row],[Fecha de creación]])</f>
        <v>5</v>
      </c>
    </row>
    <row r="4352" spans="1:14" hidden="1" x14ac:dyDescent="0.3">
      <c r="A4352" s="6">
        <v>44691.505428240744</v>
      </c>
      <c r="B4352" s="4" t="s">
        <v>32</v>
      </c>
      <c r="C4352" s="4" t="s">
        <v>9988</v>
      </c>
      <c r="D4352" s="4" t="s">
        <v>7308</v>
      </c>
      <c r="E4352" s="4" t="s">
        <v>7</v>
      </c>
      <c r="F4352" s="4" t="s">
        <v>14</v>
      </c>
      <c r="G4352" s="4" t="s">
        <v>20</v>
      </c>
      <c r="H4352" s="2" t="s">
        <v>4</v>
      </c>
      <c r="I4352" s="5" t="s">
        <v>127</v>
      </c>
      <c r="J4352" s="4"/>
      <c r="K4352" s="4" t="s">
        <v>1</v>
      </c>
      <c r="L4352" s="4" t="s">
        <v>0</v>
      </c>
      <c r="M4352" s="4">
        <f>+YEAR(Tabla26[[#This Row],[Fecha de creación]])</f>
        <v>2022</v>
      </c>
      <c r="N4352" s="4">
        <f>+MONTH(Tabla26[[#This Row],[Fecha de creación]])</f>
        <v>5</v>
      </c>
    </row>
    <row r="4353" spans="1:14" hidden="1" x14ac:dyDescent="0.3">
      <c r="A4353" s="6">
        <v>44724.579270833332</v>
      </c>
      <c r="B4353" s="4" t="s">
        <v>32</v>
      </c>
      <c r="C4353" s="4" t="s">
        <v>9210</v>
      </c>
      <c r="D4353" s="4" t="s">
        <v>7308</v>
      </c>
      <c r="E4353" s="4" t="s">
        <v>7</v>
      </c>
      <c r="F4353" s="4" t="s">
        <v>14</v>
      </c>
      <c r="G4353" s="4" t="s">
        <v>13</v>
      </c>
      <c r="H4353" s="2" t="s">
        <v>4</v>
      </c>
      <c r="I4353" s="5" t="s">
        <v>127</v>
      </c>
      <c r="J4353" s="4" t="s">
        <v>27</v>
      </c>
      <c r="K4353" s="4" t="s">
        <v>1</v>
      </c>
      <c r="L4353" s="4" t="s">
        <v>11</v>
      </c>
      <c r="M4353" s="4">
        <f>+YEAR(Tabla26[[#This Row],[Fecha de creación]])</f>
        <v>2022</v>
      </c>
      <c r="N4353" s="4">
        <f>+MONTH(Tabla26[[#This Row],[Fecha de creación]])</f>
        <v>6</v>
      </c>
    </row>
    <row r="4354" spans="1:14" hidden="1" x14ac:dyDescent="0.3">
      <c r="A4354" s="6">
        <v>44827.566747685189</v>
      </c>
      <c r="B4354" s="4" t="s">
        <v>32</v>
      </c>
      <c r="C4354" s="4" t="s">
        <v>7347</v>
      </c>
      <c r="D4354" s="4" t="s">
        <v>7308</v>
      </c>
      <c r="E4354" s="4" t="s">
        <v>7</v>
      </c>
      <c r="F4354" s="4" t="s">
        <v>14</v>
      </c>
      <c r="G4354" s="4" t="s">
        <v>5</v>
      </c>
      <c r="H4354" s="2" t="s">
        <v>4</v>
      </c>
      <c r="I4354" s="5" t="s">
        <v>204</v>
      </c>
      <c r="J4354" s="4" t="s">
        <v>27</v>
      </c>
      <c r="K4354" s="4" t="s">
        <v>1</v>
      </c>
      <c r="L4354" s="4" t="s">
        <v>0</v>
      </c>
      <c r="M4354" s="4">
        <f>+YEAR(Tabla26[[#This Row],[Fecha de creación]])</f>
        <v>2022</v>
      </c>
      <c r="N4354" s="4">
        <f>+MONTH(Tabla26[[#This Row],[Fecha de creación]])</f>
        <v>9</v>
      </c>
    </row>
    <row r="4355" spans="1:14" hidden="1" x14ac:dyDescent="0.3">
      <c r="A4355" s="6">
        <v>44829.682673611111</v>
      </c>
      <c r="B4355" s="4" t="s">
        <v>32</v>
      </c>
      <c r="C4355" s="4" t="s">
        <v>7309</v>
      </c>
      <c r="D4355" s="4" t="s">
        <v>7308</v>
      </c>
      <c r="E4355" s="4" t="s">
        <v>7</v>
      </c>
      <c r="F4355" s="4" t="s">
        <v>14</v>
      </c>
      <c r="G4355" s="4" t="s">
        <v>5</v>
      </c>
      <c r="H4355" s="2" t="s">
        <v>4</v>
      </c>
      <c r="I4355" s="5" t="s">
        <v>204</v>
      </c>
      <c r="J4355" s="4" t="s">
        <v>27</v>
      </c>
      <c r="K4355" s="4" t="s">
        <v>1</v>
      </c>
      <c r="L4355" s="4" t="s">
        <v>11</v>
      </c>
      <c r="M4355" s="4">
        <f>+YEAR(Tabla26[[#This Row],[Fecha de creación]])</f>
        <v>2022</v>
      </c>
      <c r="N4355" s="4">
        <f>+MONTH(Tabla26[[#This Row],[Fecha de creación]])</f>
        <v>9</v>
      </c>
    </row>
    <row r="4356" spans="1:14" hidden="1" x14ac:dyDescent="0.3">
      <c r="A4356" s="6">
        <v>44710.444884259261</v>
      </c>
      <c r="B4356" s="4" t="s">
        <v>32</v>
      </c>
      <c r="C4356" s="4" t="s">
        <v>9448</v>
      </c>
      <c r="D4356" s="4" t="s">
        <v>9447</v>
      </c>
      <c r="E4356" s="4" t="s">
        <v>7</v>
      </c>
      <c r="F4356" s="4" t="s">
        <v>6</v>
      </c>
      <c r="G4356" s="4" t="s">
        <v>13</v>
      </c>
      <c r="H4356" s="2" t="s">
        <v>4113</v>
      </c>
      <c r="I4356" s="5" t="s">
        <v>127</v>
      </c>
      <c r="J4356" s="4"/>
      <c r="K4356" s="4" t="s">
        <v>1</v>
      </c>
      <c r="L4356" s="4" t="s">
        <v>11</v>
      </c>
      <c r="M4356" s="4">
        <f>+YEAR(Tabla26[[#This Row],[Fecha de creación]])</f>
        <v>2022</v>
      </c>
      <c r="N4356" s="4">
        <f>+MONTH(Tabla26[[#This Row],[Fecha de creación]])</f>
        <v>5</v>
      </c>
    </row>
    <row r="4357" spans="1:14" hidden="1" x14ac:dyDescent="0.3">
      <c r="A4357" s="6">
        <v>44707.533634259256</v>
      </c>
      <c r="B4357" s="4" t="s">
        <v>32</v>
      </c>
      <c r="C4357" s="4" t="s">
        <v>9517</v>
      </c>
      <c r="D4357" s="4" t="s">
        <v>9516</v>
      </c>
      <c r="E4357" s="4" t="s">
        <v>7</v>
      </c>
      <c r="F4357" s="4" t="s">
        <v>6</v>
      </c>
      <c r="G4357" s="4" t="s">
        <v>5</v>
      </c>
      <c r="H4357" s="2" t="s">
        <v>4</v>
      </c>
      <c r="I4357" s="5" t="s">
        <v>3597</v>
      </c>
      <c r="J4357" s="4" t="s">
        <v>2</v>
      </c>
      <c r="K4357" s="4" t="s">
        <v>1</v>
      </c>
      <c r="L4357" s="4" t="s">
        <v>0</v>
      </c>
      <c r="M4357" s="4">
        <f>+YEAR(Tabla26[[#This Row],[Fecha de creación]])</f>
        <v>2022</v>
      </c>
      <c r="N4357" s="4">
        <f>+MONTH(Tabla26[[#This Row],[Fecha de creación]])</f>
        <v>5</v>
      </c>
    </row>
    <row r="4358" spans="1:14" hidden="1" x14ac:dyDescent="0.3">
      <c r="A4358" s="6">
        <v>44573.632060185184</v>
      </c>
      <c r="B4358" s="4" t="s">
        <v>32</v>
      </c>
      <c r="C4358" s="4" t="s">
        <v>12735</v>
      </c>
      <c r="D4358" s="4" t="s">
        <v>12734</v>
      </c>
      <c r="E4358" s="4" t="s">
        <v>7</v>
      </c>
      <c r="F4358" s="4" t="s">
        <v>6</v>
      </c>
      <c r="G4358" s="4" t="s">
        <v>20</v>
      </c>
      <c r="H4358" s="2" t="s">
        <v>4</v>
      </c>
      <c r="I4358" s="5" t="s">
        <v>127</v>
      </c>
      <c r="J4358" s="4"/>
      <c r="K4358" s="4" t="s">
        <v>1</v>
      </c>
      <c r="L4358" s="4" t="s">
        <v>0</v>
      </c>
      <c r="M4358" s="4">
        <f>+YEAR(Tabla26[[#This Row],[Fecha de creación]])</f>
        <v>2022</v>
      </c>
      <c r="N4358" s="4">
        <f>+MONTH(Tabla26[[#This Row],[Fecha de creación]])</f>
        <v>1</v>
      </c>
    </row>
    <row r="4359" spans="1:14" hidden="1" x14ac:dyDescent="0.3">
      <c r="A4359" s="6">
        <v>45099.72284722222</v>
      </c>
      <c r="B4359" s="4" t="s">
        <v>35</v>
      </c>
      <c r="C4359" s="4" t="s">
        <v>2499</v>
      </c>
      <c r="D4359" s="4" t="s">
        <v>386</v>
      </c>
      <c r="E4359" s="4" t="s">
        <v>7</v>
      </c>
      <c r="F4359" s="4" t="s">
        <v>14</v>
      </c>
      <c r="G4359" s="4" t="s">
        <v>5</v>
      </c>
      <c r="H4359" s="2" t="s">
        <v>124</v>
      </c>
      <c r="I4359" s="5" t="s">
        <v>385</v>
      </c>
      <c r="J4359" s="4" t="s">
        <v>27</v>
      </c>
      <c r="K4359" s="4" t="s">
        <v>1</v>
      </c>
      <c r="L4359" s="4" t="s">
        <v>0</v>
      </c>
      <c r="M4359" s="4">
        <f>+YEAR(Tabla26[[#This Row],[Fecha de creación]])</f>
        <v>2023</v>
      </c>
      <c r="N4359" s="4">
        <f>+MONTH(Tabla26[[#This Row],[Fecha de creación]])</f>
        <v>6</v>
      </c>
    </row>
    <row r="4360" spans="1:14" hidden="1" x14ac:dyDescent="0.3">
      <c r="A4360" s="6">
        <v>45124.495219907411</v>
      </c>
      <c r="B4360" s="4" t="s">
        <v>35</v>
      </c>
      <c r="C4360" s="4" t="s">
        <v>1841</v>
      </c>
      <c r="D4360" s="4" t="s">
        <v>386</v>
      </c>
      <c r="E4360" s="4" t="s">
        <v>7</v>
      </c>
      <c r="F4360" s="4" t="s">
        <v>43</v>
      </c>
      <c r="G4360" s="4" t="s">
        <v>13</v>
      </c>
      <c r="H4360" s="2" t="s">
        <v>124</v>
      </c>
      <c r="I4360" s="5" t="s">
        <v>33</v>
      </c>
      <c r="J4360" s="4" t="s">
        <v>27</v>
      </c>
      <c r="K4360" s="4" t="s">
        <v>1</v>
      </c>
      <c r="L4360" s="4" t="s">
        <v>11</v>
      </c>
      <c r="M4360" s="4">
        <f>+YEAR(Tabla26[[#This Row],[Fecha de creación]])</f>
        <v>2023</v>
      </c>
      <c r="N4360" s="4">
        <f>+MONTH(Tabla26[[#This Row],[Fecha de creación]])</f>
        <v>7</v>
      </c>
    </row>
    <row r="4361" spans="1:14" hidden="1" x14ac:dyDescent="0.3">
      <c r="A4361" s="6">
        <v>45188.721018518518</v>
      </c>
      <c r="B4361" s="4" t="s">
        <v>35</v>
      </c>
      <c r="C4361" s="4" t="s">
        <v>387</v>
      </c>
      <c r="D4361" s="4" t="s">
        <v>386</v>
      </c>
      <c r="E4361" s="4" t="s">
        <v>7</v>
      </c>
      <c r="F4361" s="4" t="s">
        <v>14</v>
      </c>
      <c r="G4361" s="4" t="s">
        <v>5</v>
      </c>
      <c r="H4361" s="2" t="s">
        <v>124</v>
      </c>
      <c r="I4361" s="5" t="s">
        <v>385</v>
      </c>
      <c r="J4361" s="4" t="s">
        <v>27</v>
      </c>
      <c r="K4361" s="4" t="s">
        <v>1</v>
      </c>
      <c r="L4361" s="4" t="s">
        <v>0</v>
      </c>
      <c r="M4361" s="4">
        <f>+YEAR(Tabla26[[#This Row],[Fecha de creación]])</f>
        <v>2023</v>
      </c>
      <c r="N4361" s="4">
        <f>+MONTH(Tabla26[[#This Row],[Fecha de creación]])</f>
        <v>9</v>
      </c>
    </row>
    <row r="4362" spans="1:14" hidden="1" x14ac:dyDescent="0.3">
      <c r="A4362" s="6">
        <v>45056.520983796298</v>
      </c>
      <c r="B4362" s="4" t="s">
        <v>32</v>
      </c>
      <c r="C4362" s="4" t="s">
        <v>3794</v>
      </c>
      <c r="D4362" s="4" t="s">
        <v>3793</v>
      </c>
      <c r="E4362" s="4" t="s">
        <v>7</v>
      </c>
      <c r="F4362" s="4" t="s">
        <v>14</v>
      </c>
      <c r="G4362" s="4" t="s">
        <v>5</v>
      </c>
      <c r="H4362" s="2" t="s">
        <v>124</v>
      </c>
      <c r="I4362" s="5" t="s">
        <v>204</v>
      </c>
      <c r="J4362" s="4" t="s">
        <v>27</v>
      </c>
      <c r="K4362" s="4" t="s">
        <v>1</v>
      </c>
      <c r="L4362" s="4" t="s">
        <v>0</v>
      </c>
      <c r="M4362" s="4">
        <f>+YEAR(Tabla26[[#This Row],[Fecha de creación]])</f>
        <v>2023</v>
      </c>
      <c r="N4362" s="4">
        <f>+MONTH(Tabla26[[#This Row],[Fecha de creación]])</f>
        <v>5</v>
      </c>
    </row>
    <row r="4363" spans="1:14" hidden="1" x14ac:dyDescent="0.3">
      <c r="A4363" s="6">
        <v>44595.428124999999</v>
      </c>
      <c r="B4363" s="4" t="s">
        <v>32</v>
      </c>
      <c r="C4363" s="4" t="s">
        <v>12157</v>
      </c>
      <c r="D4363" s="4" t="s">
        <v>12156</v>
      </c>
      <c r="E4363" s="4" t="s">
        <v>7</v>
      </c>
      <c r="F4363" s="4" t="s">
        <v>6</v>
      </c>
      <c r="G4363" s="4" t="s">
        <v>5</v>
      </c>
      <c r="H4363" s="2" t="s">
        <v>166</v>
      </c>
      <c r="I4363" s="5" t="s">
        <v>11670</v>
      </c>
      <c r="J4363" s="4"/>
      <c r="K4363" s="4" t="s">
        <v>3418</v>
      </c>
      <c r="L4363" s="4" t="s">
        <v>11</v>
      </c>
      <c r="M4363" s="4">
        <f>+YEAR(Tabla26[[#This Row],[Fecha de creación]])</f>
        <v>2022</v>
      </c>
      <c r="N4363" s="4">
        <f>+MONTH(Tabla26[[#This Row],[Fecha de creación]])</f>
        <v>2</v>
      </c>
    </row>
    <row r="4364" spans="1:14" hidden="1" x14ac:dyDescent="0.3">
      <c r="A4364" s="6">
        <v>45012.7184375</v>
      </c>
      <c r="B4364" s="4" t="s">
        <v>32</v>
      </c>
      <c r="C4364" s="4" t="s">
        <v>4512</v>
      </c>
      <c r="D4364" s="4" t="s">
        <v>4511</v>
      </c>
      <c r="E4364" s="4" t="s">
        <v>7</v>
      </c>
      <c r="F4364" s="4" t="s">
        <v>6</v>
      </c>
      <c r="G4364" s="4" t="s">
        <v>5</v>
      </c>
      <c r="H4364" s="2" t="s">
        <v>166</v>
      </c>
      <c r="I4364" s="5" t="s">
        <v>958</v>
      </c>
      <c r="J4364" s="4" t="s">
        <v>27</v>
      </c>
      <c r="K4364" s="4" t="s">
        <v>1</v>
      </c>
      <c r="L4364" s="4" t="s">
        <v>0</v>
      </c>
      <c r="M4364" s="4">
        <f>+YEAR(Tabla26[[#This Row],[Fecha de creación]])</f>
        <v>2023</v>
      </c>
      <c r="N4364" s="4">
        <f>+MONTH(Tabla26[[#This Row],[Fecha de creación]])</f>
        <v>3</v>
      </c>
    </row>
    <row r="4365" spans="1:14" hidden="1" x14ac:dyDescent="0.3">
      <c r="A4365" s="6">
        <v>44568.726701388892</v>
      </c>
      <c r="B4365" s="4" t="s">
        <v>32</v>
      </c>
      <c r="C4365" s="4" t="s">
        <v>12836</v>
      </c>
      <c r="D4365" s="4" t="s">
        <v>6772</v>
      </c>
      <c r="E4365" s="4" t="s">
        <v>7</v>
      </c>
      <c r="F4365" s="4" t="s">
        <v>6</v>
      </c>
      <c r="G4365" s="4" t="s">
        <v>5</v>
      </c>
      <c r="H4365" s="2" t="s">
        <v>4</v>
      </c>
      <c r="I4365" s="5" t="s">
        <v>11670</v>
      </c>
      <c r="J4365" s="4"/>
      <c r="K4365" s="4" t="s">
        <v>1</v>
      </c>
      <c r="L4365" s="4" t="s">
        <v>11</v>
      </c>
      <c r="M4365" s="4">
        <f>+YEAR(Tabla26[[#This Row],[Fecha de creación]])</f>
        <v>2022</v>
      </c>
      <c r="N4365" s="4">
        <f>+MONTH(Tabla26[[#This Row],[Fecha de creación]])</f>
        <v>1</v>
      </c>
    </row>
    <row r="4366" spans="1:14" hidden="1" x14ac:dyDescent="0.3">
      <c r="A4366" s="6">
        <v>44725.606585648151</v>
      </c>
      <c r="B4366" s="4" t="s">
        <v>32</v>
      </c>
      <c r="C4366" s="4" t="s">
        <v>9199</v>
      </c>
      <c r="D4366" s="4" t="s">
        <v>6772</v>
      </c>
      <c r="E4366" s="4" t="s">
        <v>7</v>
      </c>
      <c r="F4366" s="4" t="s">
        <v>14</v>
      </c>
      <c r="G4366" s="4" t="s">
        <v>20</v>
      </c>
      <c r="H4366" s="2" t="s">
        <v>124</v>
      </c>
      <c r="I4366" s="5" t="s">
        <v>6499</v>
      </c>
      <c r="J4366" s="4"/>
      <c r="K4366" s="4" t="s">
        <v>1</v>
      </c>
      <c r="L4366" s="4" t="s">
        <v>0</v>
      </c>
      <c r="M4366" s="4">
        <f>+YEAR(Tabla26[[#This Row],[Fecha de creación]])</f>
        <v>2022</v>
      </c>
      <c r="N4366" s="4">
        <f>+MONTH(Tabla26[[#This Row],[Fecha de creación]])</f>
        <v>6</v>
      </c>
    </row>
    <row r="4367" spans="1:14" hidden="1" x14ac:dyDescent="0.3">
      <c r="A4367" s="6">
        <v>44862.458553240744</v>
      </c>
      <c r="B4367" s="4" t="s">
        <v>32</v>
      </c>
      <c r="C4367" s="4" t="s">
        <v>6954</v>
      </c>
      <c r="D4367" s="4" t="s">
        <v>6772</v>
      </c>
      <c r="E4367" s="4" t="s">
        <v>7</v>
      </c>
      <c r="F4367" s="4" t="s">
        <v>14</v>
      </c>
      <c r="G4367" s="4" t="s">
        <v>13</v>
      </c>
      <c r="H4367" s="2" t="s">
        <v>124</v>
      </c>
      <c r="I4367" s="5" t="s">
        <v>6499</v>
      </c>
      <c r="J4367" s="4"/>
      <c r="K4367" s="4" t="s">
        <v>1</v>
      </c>
      <c r="L4367" s="4" t="s">
        <v>11</v>
      </c>
      <c r="M4367" s="4">
        <f>+YEAR(Tabla26[[#This Row],[Fecha de creación]])</f>
        <v>2022</v>
      </c>
      <c r="N4367" s="4">
        <f>+MONTH(Tabla26[[#This Row],[Fecha de creación]])</f>
        <v>10</v>
      </c>
    </row>
    <row r="4368" spans="1:14" hidden="1" x14ac:dyDescent="0.3">
      <c r="A4368" s="6">
        <v>44874.4762962963</v>
      </c>
      <c r="B4368" s="4" t="s">
        <v>32</v>
      </c>
      <c r="C4368" s="4" t="s">
        <v>6773</v>
      </c>
      <c r="D4368" s="4" t="s">
        <v>6772</v>
      </c>
      <c r="E4368" s="4" t="s">
        <v>7</v>
      </c>
      <c r="F4368" s="4" t="s">
        <v>14</v>
      </c>
      <c r="G4368" s="4" t="s">
        <v>13</v>
      </c>
      <c r="H4368" s="2" t="s">
        <v>124</v>
      </c>
      <c r="I4368" s="5" t="s">
        <v>6499</v>
      </c>
      <c r="J4368" s="4"/>
      <c r="K4368" s="4" t="s">
        <v>1</v>
      </c>
      <c r="L4368" s="4" t="s">
        <v>11</v>
      </c>
      <c r="M4368" s="4">
        <f>+YEAR(Tabla26[[#This Row],[Fecha de creación]])</f>
        <v>2022</v>
      </c>
      <c r="N4368" s="4">
        <f>+MONTH(Tabla26[[#This Row],[Fecha de creación]])</f>
        <v>11</v>
      </c>
    </row>
    <row r="4369" spans="1:14" hidden="1" x14ac:dyDescent="0.3">
      <c r="A4369" s="6">
        <v>44810.552928240744</v>
      </c>
      <c r="B4369" s="4" t="s">
        <v>32</v>
      </c>
      <c r="C4369" s="4" t="s">
        <v>7602</v>
      </c>
      <c r="D4369" s="4" t="s">
        <v>7601</v>
      </c>
      <c r="E4369" s="4" t="s">
        <v>7</v>
      </c>
      <c r="F4369" s="4" t="s">
        <v>6</v>
      </c>
      <c r="G4369" s="4" t="s">
        <v>20</v>
      </c>
      <c r="H4369" s="2" t="s">
        <v>166</v>
      </c>
      <c r="I4369" s="5" t="s">
        <v>6499</v>
      </c>
      <c r="J4369" s="4" t="s">
        <v>27</v>
      </c>
      <c r="K4369" s="4" t="s">
        <v>1</v>
      </c>
      <c r="L4369" s="4" t="s">
        <v>0</v>
      </c>
      <c r="M4369" s="4">
        <f>+YEAR(Tabla26[[#This Row],[Fecha de creación]])</f>
        <v>2022</v>
      </c>
      <c r="N4369" s="4">
        <f>+MONTH(Tabla26[[#This Row],[Fecha de creación]])</f>
        <v>9</v>
      </c>
    </row>
    <row r="4370" spans="1:14" hidden="1" x14ac:dyDescent="0.3">
      <c r="A4370" s="6">
        <v>44732.496550925927</v>
      </c>
      <c r="B4370" s="4" t="s">
        <v>32</v>
      </c>
      <c r="C4370" s="4" t="s">
        <v>9047</v>
      </c>
      <c r="D4370" s="4" t="s">
        <v>1995</v>
      </c>
      <c r="E4370" s="4" t="s">
        <v>7</v>
      </c>
      <c r="F4370" s="4" t="s">
        <v>6</v>
      </c>
      <c r="G4370" s="4" t="s">
        <v>20</v>
      </c>
      <c r="H4370" s="2" t="s">
        <v>1994</v>
      </c>
      <c r="I4370" s="5" t="s">
        <v>127</v>
      </c>
      <c r="J4370" s="4" t="s">
        <v>27</v>
      </c>
      <c r="K4370" s="4" t="s">
        <v>1</v>
      </c>
      <c r="L4370" s="4" t="s">
        <v>11</v>
      </c>
      <c r="M4370" s="4">
        <f>+YEAR(Tabla26[[#This Row],[Fecha de creación]])</f>
        <v>2022</v>
      </c>
      <c r="N4370" s="4">
        <f>+MONTH(Tabla26[[#This Row],[Fecha de creación]])</f>
        <v>6</v>
      </c>
    </row>
    <row r="4371" spans="1:14" hidden="1" x14ac:dyDescent="0.3">
      <c r="A4371" s="6">
        <v>44789.509004629632</v>
      </c>
      <c r="B4371" s="4" t="s">
        <v>32</v>
      </c>
      <c r="C4371" s="4" t="s">
        <v>7957</v>
      </c>
      <c r="D4371" s="4" t="s">
        <v>1995</v>
      </c>
      <c r="E4371" s="4" t="s">
        <v>7</v>
      </c>
      <c r="F4371" s="4" t="s">
        <v>14</v>
      </c>
      <c r="G4371" s="4" t="s">
        <v>13</v>
      </c>
      <c r="H4371" s="2" t="s">
        <v>124</v>
      </c>
      <c r="I4371" s="5" t="s">
        <v>204</v>
      </c>
      <c r="J4371" s="4" t="s">
        <v>27</v>
      </c>
      <c r="K4371" s="4" t="s">
        <v>1</v>
      </c>
      <c r="L4371" s="4" t="s">
        <v>11</v>
      </c>
      <c r="M4371" s="4">
        <f>+YEAR(Tabla26[[#This Row],[Fecha de creación]])</f>
        <v>2022</v>
      </c>
      <c r="N4371" s="4">
        <f>+MONTH(Tabla26[[#This Row],[Fecha de creación]])</f>
        <v>8</v>
      </c>
    </row>
    <row r="4372" spans="1:14" hidden="1" x14ac:dyDescent="0.3">
      <c r="A4372" s="6">
        <v>44796.683009259257</v>
      </c>
      <c r="B4372" s="4" t="s">
        <v>32</v>
      </c>
      <c r="C4372" s="4" t="s">
        <v>7811</v>
      </c>
      <c r="D4372" s="4" t="s">
        <v>1995</v>
      </c>
      <c r="E4372" s="4" t="s">
        <v>7</v>
      </c>
      <c r="F4372" s="4" t="s">
        <v>6</v>
      </c>
      <c r="G4372" s="4" t="s">
        <v>5</v>
      </c>
      <c r="H4372" s="2" t="s">
        <v>1994</v>
      </c>
      <c r="I4372" s="5" t="s">
        <v>958</v>
      </c>
      <c r="J4372" s="4" t="s">
        <v>27</v>
      </c>
      <c r="K4372" s="4" t="s">
        <v>1</v>
      </c>
      <c r="L4372" s="4" t="s">
        <v>11</v>
      </c>
      <c r="M4372" s="4">
        <f>+YEAR(Tabla26[[#This Row],[Fecha de creación]])</f>
        <v>2022</v>
      </c>
      <c r="N4372" s="4">
        <f>+MONTH(Tabla26[[#This Row],[Fecha de creación]])</f>
        <v>8</v>
      </c>
    </row>
    <row r="4373" spans="1:14" hidden="1" x14ac:dyDescent="0.3">
      <c r="A4373" s="6">
        <v>44806.424502314818</v>
      </c>
      <c r="B4373" s="4" t="s">
        <v>32</v>
      </c>
      <c r="C4373" s="4" t="s">
        <v>7686</v>
      </c>
      <c r="D4373" s="4" t="s">
        <v>1995</v>
      </c>
      <c r="E4373" s="4" t="s">
        <v>7</v>
      </c>
      <c r="F4373" s="4" t="s">
        <v>6</v>
      </c>
      <c r="G4373" s="4" t="s">
        <v>5</v>
      </c>
      <c r="H4373" s="2" t="s">
        <v>1994</v>
      </c>
      <c r="I4373" s="5" t="s">
        <v>958</v>
      </c>
      <c r="J4373" s="4" t="s">
        <v>27</v>
      </c>
      <c r="K4373" s="4" t="s">
        <v>1</v>
      </c>
      <c r="L4373" s="4" t="s">
        <v>0</v>
      </c>
      <c r="M4373" s="4">
        <f>+YEAR(Tabla26[[#This Row],[Fecha de creación]])</f>
        <v>2022</v>
      </c>
      <c r="N4373" s="4">
        <f>+MONTH(Tabla26[[#This Row],[Fecha de creación]])</f>
        <v>9</v>
      </c>
    </row>
    <row r="4374" spans="1:14" hidden="1" x14ac:dyDescent="0.3">
      <c r="A4374" s="6">
        <v>44810.612500000003</v>
      </c>
      <c r="B4374" s="4" t="s">
        <v>32</v>
      </c>
      <c r="C4374" s="4" t="s">
        <v>7599</v>
      </c>
      <c r="D4374" s="4" t="s">
        <v>1995</v>
      </c>
      <c r="E4374" s="4" t="s">
        <v>7</v>
      </c>
      <c r="F4374" s="4" t="s">
        <v>14</v>
      </c>
      <c r="G4374" s="4" t="s">
        <v>5</v>
      </c>
      <c r="H4374" s="2" t="s">
        <v>4</v>
      </c>
      <c r="I4374" s="5" t="s">
        <v>204</v>
      </c>
      <c r="J4374" s="4" t="s">
        <v>27</v>
      </c>
      <c r="K4374" s="4" t="s">
        <v>1</v>
      </c>
      <c r="L4374" s="4" t="s">
        <v>0</v>
      </c>
      <c r="M4374" s="4">
        <f>+YEAR(Tabla26[[#This Row],[Fecha de creación]])</f>
        <v>2022</v>
      </c>
      <c r="N4374" s="4">
        <f>+MONTH(Tabla26[[#This Row],[Fecha de creación]])</f>
        <v>9</v>
      </c>
    </row>
    <row r="4375" spans="1:14" hidden="1" x14ac:dyDescent="0.3">
      <c r="A4375" s="6">
        <v>44871.709837962961</v>
      </c>
      <c r="B4375" s="4" t="s">
        <v>32</v>
      </c>
      <c r="C4375" s="4" t="s">
        <v>6803</v>
      </c>
      <c r="D4375" s="4" t="s">
        <v>1995</v>
      </c>
      <c r="E4375" s="4" t="s">
        <v>7</v>
      </c>
      <c r="F4375" s="4" t="s">
        <v>6</v>
      </c>
      <c r="G4375" s="4" t="s">
        <v>5</v>
      </c>
      <c r="H4375" s="2" t="s">
        <v>1994</v>
      </c>
      <c r="I4375" s="5" t="s">
        <v>958</v>
      </c>
      <c r="J4375" s="4"/>
      <c r="K4375" s="4" t="s">
        <v>1</v>
      </c>
      <c r="L4375" s="4" t="s">
        <v>0</v>
      </c>
      <c r="M4375" s="4">
        <f>+YEAR(Tabla26[[#This Row],[Fecha de creación]])</f>
        <v>2022</v>
      </c>
      <c r="N4375" s="4">
        <f>+MONTH(Tabla26[[#This Row],[Fecha de creación]])</f>
        <v>11</v>
      </c>
    </row>
    <row r="4376" spans="1:14" hidden="1" x14ac:dyDescent="0.3">
      <c r="A4376" s="6">
        <v>44871.712199074071</v>
      </c>
      <c r="B4376" s="4" t="s">
        <v>32</v>
      </c>
      <c r="C4376" s="4" t="s">
        <v>6802</v>
      </c>
      <c r="D4376" s="4" t="s">
        <v>1995</v>
      </c>
      <c r="E4376" s="4" t="s">
        <v>7</v>
      </c>
      <c r="F4376" s="4" t="s">
        <v>6</v>
      </c>
      <c r="G4376" s="4" t="s">
        <v>5</v>
      </c>
      <c r="H4376" s="2" t="s">
        <v>4</v>
      </c>
      <c r="I4376" s="5" t="s">
        <v>958</v>
      </c>
      <c r="J4376" s="4" t="s">
        <v>27</v>
      </c>
      <c r="K4376" s="4" t="s">
        <v>1</v>
      </c>
      <c r="L4376" s="4" t="s">
        <v>0</v>
      </c>
      <c r="M4376" s="4">
        <f>+YEAR(Tabla26[[#This Row],[Fecha de creación]])</f>
        <v>2022</v>
      </c>
      <c r="N4376" s="4">
        <f>+MONTH(Tabla26[[#This Row],[Fecha de creación]])</f>
        <v>11</v>
      </c>
    </row>
    <row r="4377" spans="1:14" hidden="1" x14ac:dyDescent="0.3">
      <c r="A4377" s="6">
        <v>45116.696481481478</v>
      </c>
      <c r="B4377" s="4" t="s">
        <v>32</v>
      </c>
      <c r="C4377" s="4" t="s">
        <v>1996</v>
      </c>
      <c r="D4377" s="4" t="s">
        <v>1995</v>
      </c>
      <c r="E4377" s="4" t="s">
        <v>7</v>
      </c>
      <c r="F4377" s="4" t="s">
        <v>6</v>
      </c>
      <c r="G4377" s="4" t="s">
        <v>5</v>
      </c>
      <c r="H4377" s="2" t="s">
        <v>1994</v>
      </c>
      <c r="I4377" s="5" t="s">
        <v>958</v>
      </c>
      <c r="J4377" s="4"/>
      <c r="K4377" s="4" t="s">
        <v>1</v>
      </c>
      <c r="L4377" s="4" t="s">
        <v>0</v>
      </c>
      <c r="M4377" s="4">
        <f>+YEAR(Tabla26[[#This Row],[Fecha de creación]])</f>
        <v>2023</v>
      </c>
      <c r="N4377" s="4">
        <f>+MONTH(Tabla26[[#This Row],[Fecha de creación]])</f>
        <v>7</v>
      </c>
    </row>
    <row r="4378" spans="1:14" hidden="1" x14ac:dyDescent="0.3">
      <c r="A4378" s="6">
        <v>44965.530833333331</v>
      </c>
      <c r="B4378" s="4" t="s">
        <v>35</v>
      </c>
      <c r="C4378" s="4" t="s">
        <v>5826</v>
      </c>
      <c r="D4378" s="4" t="s">
        <v>5825</v>
      </c>
      <c r="E4378" s="4" t="s">
        <v>7</v>
      </c>
      <c r="F4378" s="4" t="s">
        <v>6</v>
      </c>
      <c r="G4378" s="4" t="s">
        <v>5</v>
      </c>
      <c r="H4378" s="2" t="s">
        <v>4</v>
      </c>
      <c r="I4378" s="5" t="s">
        <v>385</v>
      </c>
      <c r="J4378" s="4" t="s">
        <v>2</v>
      </c>
      <c r="K4378" s="4" t="s">
        <v>1</v>
      </c>
      <c r="L4378" s="4" t="s">
        <v>0</v>
      </c>
      <c r="M4378" s="4">
        <f>+YEAR(Tabla26[[#This Row],[Fecha de creación]])</f>
        <v>2023</v>
      </c>
      <c r="N4378" s="4">
        <f>+MONTH(Tabla26[[#This Row],[Fecha de creación]])</f>
        <v>2</v>
      </c>
    </row>
    <row r="4379" spans="1:14" hidden="1" x14ac:dyDescent="0.3">
      <c r="A4379" s="6">
        <v>44662.441562499997</v>
      </c>
      <c r="B4379" s="4" t="s">
        <v>35</v>
      </c>
      <c r="C4379" s="4" t="s">
        <v>10811</v>
      </c>
      <c r="D4379" s="4" t="s">
        <v>10810</v>
      </c>
      <c r="E4379" s="4" t="s">
        <v>7</v>
      </c>
      <c r="F4379" s="4" t="s">
        <v>6</v>
      </c>
      <c r="G4379" s="4" t="s">
        <v>5</v>
      </c>
      <c r="H4379" s="2" t="s">
        <v>4</v>
      </c>
      <c r="I4379" s="5" t="s">
        <v>385</v>
      </c>
      <c r="J4379" s="4" t="s">
        <v>27</v>
      </c>
      <c r="K4379" s="4" t="s">
        <v>1</v>
      </c>
      <c r="L4379" s="4" t="s">
        <v>11</v>
      </c>
      <c r="M4379" s="4">
        <f>+YEAR(Tabla26[[#This Row],[Fecha de creación]])</f>
        <v>2022</v>
      </c>
      <c r="N4379" s="4">
        <f>+MONTH(Tabla26[[#This Row],[Fecha de creación]])</f>
        <v>4</v>
      </c>
    </row>
    <row r="4380" spans="1:14" hidden="1" x14ac:dyDescent="0.3">
      <c r="A4380" s="6">
        <v>44605</v>
      </c>
      <c r="B4380" s="4" t="s">
        <v>32</v>
      </c>
      <c r="C4380" s="4" t="s">
        <v>11950</v>
      </c>
      <c r="D4380" s="4" t="s">
        <v>11949</v>
      </c>
      <c r="E4380" s="4" t="s">
        <v>7</v>
      </c>
      <c r="F4380" s="4" t="s">
        <v>6</v>
      </c>
      <c r="G4380" s="4" t="s">
        <v>5</v>
      </c>
      <c r="H4380" s="2" t="s">
        <v>166</v>
      </c>
      <c r="I4380" s="5" t="s">
        <v>70</v>
      </c>
      <c r="J4380" s="4" t="s">
        <v>27</v>
      </c>
      <c r="K4380" s="4" t="s">
        <v>1</v>
      </c>
      <c r="L4380" s="4" t="s">
        <v>11</v>
      </c>
      <c r="M4380" s="4">
        <f>+YEAR(Tabla26[[#This Row],[Fecha de creación]])</f>
        <v>2022</v>
      </c>
      <c r="N4380" s="4">
        <f>+MONTH(Tabla26[[#This Row],[Fecha de creación]])</f>
        <v>2</v>
      </c>
    </row>
    <row r="4381" spans="1:14" hidden="1" x14ac:dyDescent="0.3">
      <c r="A4381" s="6">
        <v>44766.529768518521</v>
      </c>
      <c r="B4381" s="4" t="s">
        <v>32</v>
      </c>
      <c r="C4381" s="4" t="s">
        <v>8493</v>
      </c>
      <c r="D4381" s="4" t="s">
        <v>8492</v>
      </c>
      <c r="E4381" s="4" t="s">
        <v>7</v>
      </c>
      <c r="F4381" s="4" t="s">
        <v>14</v>
      </c>
      <c r="G4381" s="4" t="s">
        <v>13</v>
      </c>
      <c r="H4381" s="2" t="s">
        <v>166</v>
      </c>
      <c r="I4381" s="5" t="s">
        <v>6499</v>
      </c>
      <c r="J4381" s="4"/>
      <c r="K4381" s="4" t="s">
        <v>1</v>
      </c>
      <c r="L4381" s="4" t="s">
        <v>11</v>
      </c>
      <c r="M4381" s="4">
        <f>+YEAR(Tabla26[[#This Row],[Fecha de creación]])</f>
        <v>2022</v>
      </c>
      <c r="N4381" s="4">
        <f>+MONTH(Tabla26[[#This Row],[Fecha de creación]])</f>
        <v>7</v>
      </c>
    </row>
    <row r="4382" spans="1:14" hidden="1" x14ac:dyDescent="0.3">
      <c r="A4382" s="6">
        <v>44647.508217592593</v>
      </c>
      <c r="B4382" s="4" t="s">
        <v>32</v>
      </c>
      <c r="C4382" s="4" t="s">
        <v>11031</v>
      </c>
      <c r="D4382" s="4" t="s">
        <v>11030</v>
      </c>
      <c r="E4382" s="4" t="s">
        <v>7</v>
      </c>
      <c r="F4382" s="4" t="s">
        <v>6</v>
      </c>
      <c r="G4382" s="4" t="s">
        <v>20</v>
      </c>
      <c r="H4382" s="2" t="s">
        <v>4113</v>
      </c>
      <c r="I4382" s="5" t="s">
        <v>6499</v>
      </c>
      <c r="J4382" s="4"/>
      <c r="K4382" s="4" t="s">
        <v>1</v>
      </c>
      <c r="L4382" s="4" t="s">
        <v>11</v>
      </c>
      <c r="M4382" s="4">
        <f>+YEAR(Tabla26[[#This Row],[Fecha de creación]])</f>
        <v>2022</v>
      </c>
      <c r="N4382" s="4">
        <f>+MONTH(Tabla26[[#This Row],[Fecha de creación]])</f>
        <v>3</v>
      </c>
    </row>
    <row r="4383" spans="1:14" hidden="1" x14ac:dyDescent="0.3">
      <c r="A4383" s="6">
        <v>44595.667731481481</v>
      </c>
      <c r="B4383" s="4" t="s">
        <v>32</v>
      </c>
      <c r="C4383" s="4" t="s">
        <v>12141</v>
      </c>
      <c r="D4383" s="4" t="s">
        <v>9080</v>
      </c>
      <c r="E4383" s="4" t="s">
        <v>7</v>
      </c>
      <c r="F4383" s="4" t="s">
        <v>6</v>
      </c>
      <c r="G4383" s="4" t="s">
        <v>5</v>
      </c>
      <c r="H4383" s="2" t="s">
        <v>457</v>
      </c>
      <c r="I4383" s="5" t="s">
        <v>11670</v>
      </c>
      <c r="J4383" s="4"/>
      <c r="K4383" s="4" t="s">
        <v>1</v>
      </c>
      <c r="L4383" s="4" t="s">
        <v>11</v>
      </c>
      <c r="M4383" s="4">
        <f>+YEAR(Tabla26[[#This Row],[Fecha de creación]])</f>
        <v>2022</v>
      </c>
      <c r="N4383" s="4">
        <f>+MONTH(Tabla26[[#This Row],[Fecha de creación]])</f>
        <v>2</v>
      </c>
    </row>
    <row r="4384" spans="1:14" hidden="1" x14ac:dyDescent="0.3">
      <c r="A4384" s="6">
        <v>44631.411504629628</v>
      </c>
      <c r="B4384" s="4" t="s">
        <v>32</v>
      </c>
      <c r="C4384" s="4" t="s">
        <v>11376</v>
      </c>
      <c r="D4384" s="4" t="s">
        <v>9080</v>
      </c>
      <c r="E4384" s="4" t="s">
        <v>7</v>
      </c>
      <c r="F4384" s="4" t="s">
        <v>6</v>
      </c>
      <c r="G4384" s="4" t="s">
        <v>5</v>
      </c>
      <c r="H4384" s="2" t="s">
        <v>457</v>
      </c>
      <c r="I4384" s="5" t="s">
        <v>3597</v>
      </c>
      <c r="J4384" s="4"/>
      <c r="K4384" s="4" t="s">
        <v>1</v>
      </c>
      <c r="L4384" s="4" t="s">
        <v>11</v>
      </c>
      <c r="M4384" s="4">
        <f>+YEAR(Tabla26[[#This Row],[Fecha de creación]])</f>
        <v>2022</v>
      </c>
      <c r="N4384" s="4">
        <f>+MONTH(Tabla26[[#This Row],[Fecha de creación]])</f>
        <v>3</v>
      </c>
    </row>
    <row r="4385" spans="1:14" hidden="1" x14ac:dyDescent="0.3">
      <c r="A4385" s="6">
        <v>44631.436851851853</v>
      </c>
      <c r="B4385" s="4" t="s">
        <v>32</v>
      </c>
      <c r="C4385" s="4" t="s">
        <v>11375</v>
      </c>
      <c r="D4385" s="4" t="s">
        <v>9080</v>
      </c>
      <c r="E4385" s="4" t="s">
        <v>7</v>
      </c>
      <c r="F4385" s="4" t="s">
        <v>6</v>
      </c>
      <c r="G4385" s="4" t="s">
        <v>5</v>
      </c>
      <c r="H4385" s="2" t="s">
        <v>457</v>
      </c>
      <c r="I4385" s="5" t="s">
        <v>3597</v>
      </c>
      <c r="J4385" s="4"/>
      <c r="K4385" s="4" t="s">
        <v>1</v>
      </c>
      <c r="L4385" s="4" t="s">
        <v>11</v>
      </c>
      <c r="M4385" s="4">
        <f>+YEAR(Tabla26[[#This Row],[Fecha de creación]])</f>
        <v>2022</v>
      </c>
      <c r="N4385" s="4">
        <f>+MONTH(Tabla26[[#This Row],[Fecha de creación]])</f>
        <v>3</v>
      </c>
    </row>
    <row r="4386" spans="1:14" hidden="1" x14ac:dyDescent="0.3">
      <c r="A4386" s="6">
        <v>44663.443101851852</v>
      </c>
      <c r="B4386" s="4" t="s">
        <v>32</v>
      </c>
      <c r="C4386" s="4" t="s">
        <v>10780</v>
      </c>
      <c r="D4386" s="4" t="s">
        <v>9080</v>
      </c>
      <c r="E4386" s="4" t="s">
        <v>7</v>
      </c>
      <c r="F4386" s="4" t="s">
        <v>14</v>
      </c>
      <c r="G4386" s="4" t="s">
        <v>5</v>
      </c>
      <c r="H4386" s="2" t="s">
        <v>4</v>
      </c>
      <c r="I4386" s="5" t="s">
        <v>127</v>
      </c>
      <c r="J4386" s="4"/>
      <c r="K4386" s="4" t="s">
        <v>1</v>
      </c>
      <c r="L4386" s="4" t="s">
        <v>0</v>
      </c>
      <c r="M4386" s="4">
        <f>+YEAR(Tabla26[[#This Row],[Fecha de creación]])</f>
        <v>2022</v>
      </c>
      <c r="N4386" s="4">
        <f>+MONTH(Tabla26[[#This Row],[Fecha de creación]])</f>
        <v>4</v>
      </c>
    </row>
    <row r="4387" spans="1:14" hidden="1" x14ac:dyDescent="0.3">
      <c r="A4387" s="6">
        <v>44665.648113425923</v>
      </c>
      <c r="B4387" s="4" t="s">
        <v>32</v>
      </c>
      <c r="C4387" s="4" t="s">
        <v>10749</v>
      </c>
      <c r="D4387" s="4" t="s">
        <v>9080</v>
      </c>
      <c r="E4387" s="4" t="s">
        <v>7</v>
      </c>
      <c r="F4387" s="4" t="s">
        <v>6</v>
      </c>
      <c r="G4387" s="4" t="s">
        <v>5</v>
      </c>
      <c r="H4387" s="2" t="s">
        <v>1155</v>
      </c>
      <c r="I4387" s="5" t="s">
        <v>3597</v>
      </c>
      <c r="J4387" s="4"/>
      <c r="K4387" s="4" t="s">
        <v>1</v>
      </c>
      <c r="L4387" s="4" t="s">
        <v>11</v>
      </c>
      <c r="M4387" s="4">
        <f>+YEAR(Tabla26[[#This Row],[Fecha de creación]])</f>
        <v>2022</v>
      </c>
      <c r="N4387" s="4">
        <f>+MONTH(Tabla26[[#This Row],[Fecha de creación]])</f>
        <v>4</v>
      </c>
    </row>
    <row r="4388" spans="1:14" hidden="1" x14ac:dyDescent="0.3">
      <c r="A4388" s="6">
        <v>44731.538032407407</v>
      </c>
      <c r="B4388" s="4" t="s">
        <v>32</v>
      </c>
      <c r="C4388" s="4" t="s">
        <v>9081</v>
      </c>
      <c r="D4388" s="4" t="s">
        <v>9080</v>
      </c>
      <c r="E4388" s="4" t="s">
        <v>7</v>
      </c>
      <c r="F4388" s="4" t="s">
        <v>6</v>
      </c>
      <c r="G4388" s="4" t="s">
        <v>13</v>
      </c>
      <c r="H4388" s="2" t="s">
        <v>166</v>
      </c>
      <c r="I4388" s="5" t="s">
        <v>127</v>
      </c>
      <c r="J4388" s="4" t="s">
        <v>27</v>
      </c>
      <c r="K4388" s="4" t="s">
        <v>1</v>
      </c>
      <c r="L4388" s="4" t="s">
        <v>11</v>
      </c>
      <c r="M4388" s="4">
        <f>+YEAR(Tabla26[[#This Row],[Fecha de creación]])</f>
        <v>2022</v>
      </c>
      <c r="N4388" s="4">
        <f>+MONTH(Tabla26[[#This Row],[Fecha de creación]])</f>
        <v>6</v>
      </c>
    </row>
    <row r="4389" spans="1:14" hidden="1" x14ac:dyDescent="0.3">
      <c r="A4389" s="6">
        <v>44574.552442129629</v>
      </c>
      <c r="B4389" s="4" t="s">
        <v>32</v>
      </c>
      <c r="C4389" s="4" t="s">
        <v>12714</v>
      </c>
      <c r="D4389" s="4" t="s">
        <v>4061</v>
      </c>
      <c r="E4389" s="4" t="s">
        <v>7</v>
      </c>
      <c r="F4389" s="4" t="s">
        <v>14</v>
      </c>
      <c r="G4389" s="4" t="s">
        <v>5</v>
      </c>
      <c r="H4389" s="2" t="s">
        <v>124</v>
      </c>
      <c r="I4389" s="5" t="s">
        <v>11670</v>
      </c>
      <c r="J4389" s="4"/>
      <c r="K4389" s="4" t="s">
        <v>1</v>
      </c>
      <c r="L4389" s="4" t="s">
        <v>11</v>
      </c>
      <c r="M4389" s="4">
        <f>+YEAR(Tabla26[[#This Row],[Fecha de creación]])</f>
        <v>2022</v>
      </c>
      <c r="N4389" s="4">
        <f>+MONTH(Tabla26[[#This Row],[Fecha de creación]])</f>
        <v>1</v>
      </c>
    </row>
    <row r="4390" spans="1:14" hidden="1" x14ac:dyDescent="0.3">
      <c r="A4390" s="6">
        <v>44783.679560185185</v>
      </c>
      <c r="B4390" s="4" t="s">
        <v>32</v>
      </c>
      <c r="C4390" s="4" t="s">
        <v>8063</v>
      </c>
      <c r="D4390" s="4" t="s">
        <v>4061</v>
      </c>
      <c r="E4390" s="4" t="s">
        <v>7</v>
      </c>
      <c r="F4390" s="4" t="s">
        <v>14</v>
      </c>
      <c r="G4390" s="4" t="s">
        <v>5</v>
      </c>
      <c r="H4390" s="2" t="s">
        <v>124</v>
      </c>
      <c r="I4390" s="5" t="s">
        <v>204</v>
      </c>
      <c r="J4390" s="4" t="s">
        <v>27</v>
      </c>
      <c r="K4390" s="4" t="s">
        <v>1</v>
      </c>
      <c r="L4390" s="4" t="s">
        <v>0</v>
      </c>
      <c r="M4390" s="4">
        <f>+YEAR(Tabla26[[#This Row],[Fecha de creación]])</f>
        <v>2022</v>
      </c>
      <c r="N4390" s="4">
        <f>+MONTH(Tabla26[[#This Row],[Fecha de creación]])</f>
        <v>8</v>
      </c>
    </row>
    <row r="4391" spans="1:14" hidden="1" x14ac:dyDescent="0.3">
      <c r="A4391" s="6">
        <v>44794.647685185184</v>
      </c>
      <c r="B4391" s="4" t="s">
        <v>32</v>
      </c>
      <c r="C4391" s="4" t="s">
        <v>7869</v>
      </c>
      <c r="D4391" s="4" t="s">
        <v>4061</v>
      </c>
      <c r="E4391" s="4" t="s">
        <v>7</v>
      </c>
      <c r="F4391" s="4" t="s">
        <v>14</v>
      </c>
      <c r="G4391" s="4" t="s">
        <v>5</v>
      </c>
      <c r="H4391" s="2" t="s">
        <v>124</v>
      </c>
      <c r="I4391" s="5" t="s">
        <v>3597</v>
      </c>
      <c r="J4391" s="4" t="s">
        <v>27</v>
      </c>
      <c r="K4391" s="4" t="s">
        <v>1</v>
      </c>
      <c r="L4391" s="4" t="s">
        <v>0</v>
      </c>
      <c r="M4391" s="4">
        <f>+YEAR(Tabla26[[#This Row],[Fecha de creación]])</f>
        <v>2022</v>
      </c>
      <c r="N4391" s="4">
        <f>+MONTH(Tabla26[[#This Row],[Fecha de creación]])</f>
        <v>8</v>
      </c>
    </row>
    <row r="4392" spans="1:14" hidden="1" x14ac:dyDescent="0.3">
      <c r="A4392" s="6">
        <v>45030.626493055555</v>
      </c>
      <c r="B4392" s="4" t="s">
        <v>32</v>
      </c>
      <c r="C4392" s="4" t="s">
        <v>4116</v>
      </c>
      <c r="D4392" s="4" t="s">
        <v>4061</v>
      </c>
      <c r="E4392" s="4" t="s">
        <v>7</v>
      </c>
      <c r="F4392" s="4" t="s">
        <v>14</v>
      </c>
      <c r="G4392" s="4" t="s">
        <v>5</v>
      </c>
      <c r="H4392" s="2" t="s">
        <v>124</v>
      </c>
      <c r="I4392" s="5" t="s">
        <v>204</v>
      </c>
      <c r="J4392" s="4" t="s">
        <v>27</v>
      </c>
      <c r="K4392" s="4" t="s">
        <v>1</v>
      </c>
      <c r="L4392" s="4" t="s">
        <v>0</v>
      </c>
      <c r="M4392" s="4">
        <f>+YEAR(Tabla26[[#This Row],[Fecha de creación]])</f>
        <v>2023</v>
      </c>
      <c r="N4392" s="4">
        <f>+MONTH(Tabla26[[#This Row],[Fecha de creación]])</f>
        <v>4</v>
      </c>
    </row>
    <row r="4393" spans="1:14" hidden="1" x14ac:dyDescent="0.3">
      <c r="A4393" s="6">
        <v>45032.65829861111</v>
      </c>
      <c r="B4393" s="4" t="s">
        <v>32</v>
      </c>
      <c r="C4393" s="4" t="s">
        <v>4093</v>
      </c>
      <c r="D4393" s="4" t="s">
        <v>4061</v>
      </c>
      <c r="E4393" s="4" t="s">
        <v>7</v>
      </c>
      <c r="F4393" s="4" t="s">
        <v>6</v>
      </c>
      <c r="G4393" s="4" t="s">
        <v>5</v>
      </c>
      <c r="H4393" s="2" t="s">
        <v>780</v>
      </c>
      <c r="I4393" s="5" t="s">
        <v>779</v>
      </c>
      <c r="J4393" s="4" t="s">
        <v>27</v>
      </c>
      <c r="K4393" s="4" t="s">
        <v>1</v>
      </c>
      <c r="L4393" s="4" t="s">
        <v>0</v>
      </c>
      <c r="M4393" s="4">
        <f>+YEAR(Tabla26[[#This Row],[Fecha de creación]])</f>
        <v>2023</v>
      </c>
      <c r="N4393" s="4">
        <f>+MONTH(Tabla26[[#This Row],[Fecha de creación]])</f>
        <v>4</v>
      </c>
    </row>
    <row r="4394" spans="1:14" hidden="1" x14ac:dyDescent="0.3">
      <c r="A4394" s="6">
        <v>45034.528495370374</v>
      </c>
      <c r="B4394" s="4" t="s">
        <v>32</v>
      </c>
      <c r="C4394" s="4" t="s">
        <v>4062</v>
      </c>
      <c r="D4394" s="4" t="s">
        <v>4061</v>
      </c>
      <c r="E4394" s="4" t="s">
        <v>7</v>
      </c>
      <c r="F4394" s="4" t="s">
        <v>14</v>
      </c>
      <c r="G4394" s="4" t="s">
        <v>5</v>
      </c>
      <c r="H4394" s="2" t="s">
        <v>124</v>
      </c>
      <c r="I4394" s="5" t="s">
        <v>204</v>
      </c>
      <c r="J4394" s="4" t="s">
        <v>27</v>
      </c>
      <c r="K4394" s="4" t="s">
        <v>1</v>
      </c>
      <c r="L4394" s="4" t="s">
        <v>0</v>
      </c>
      <c r="M4394" s="4">
        <f>+YEAR(Tabla26[[#This Row],[Fecha de creación]])</f>
        <v>2023</v>
      </c>
      <c r="N4394" s="4">
        <f>+MONTH(Tabla26[[#This Row],[Fecha de creación]])</f>
        <v>4</v>
      </c>
    </row>
    <row r="4395" spans="1:14" hidden="1" x14ac:dyDescent="0.3">
      <c r="A4395" s="6">
        <v>44946.68818287037</v>
      </c>
      <c r="B4395" s="4" t="s">
        <v>17</v>
      </c>
      <c r="C4395" s="4" t="s">
        <v>6102</v>
      </c>
      <c r="D4395" s="4" t="s">
        <v>6101</v>
      </c>
      <c r="E4395" s="4" t="s">
        <v>7</v>
      </c>
      <c r="F4395" s="4" t="s">
        <v>14</v>
      </c>
      <c r="G4395" s="4" t="s">
        <v>5</v>
      </c>
      <c r="H4395" s="2" t="s">
        <v>4</v>
      </c>
      <c r="I4395" s="5" t="s">
        <v>3742</v>
      </c>
      <c r="J4395" s="4"/>
      <c r="K4395" s="4" t="s">
        <v>1</v>
      </c>
      <c r="L4395" s="4" t="s">
        <v>0</v>
      </c>
      <c r="M4395" s="4">
        <f>+YEAR(Tabla26[[#This Row],[Fecha de creación]])</f>
        <v>2023</v>
      </c>
      <c r="N4395" s="4">
        <f>+MONTH(Tabla26[[#This Row],[Fecha de creación]])</f>
        <v>1</v>
      </c>
    </row>
    <row r="4396" spans="1:14" hidden="1" x14ac:dyDescent="0.3">
      <c r="A4396" s="6">
        <v>44926.600844907407</v>
      </c>
      <c r="B4396" s="4" t="s">
        <v>32</v>
      </c>
      <c r="C4396" s="4" t="s">
        <v>6332</v>
      </c>
      <c r="D4396" s="4" t="s">
        <v>5890</v>
      </c>
      <c r="E4396" s="4" t="s">
        <v>7</v>
      </c>
      <c r="F4396" s="4" t="s">
        <v>6</v>
      </c>
      <c r="G4396" s="4" t="s">
        <v>5</v>
      </c>
      <c r="H4396" s="2" t="s">
        <v>1155</v>
      </c>
      <c r="I4396" s="5" t="s">
        <v>958</v>
      </c>
      <c r="J4396" s="4" t="s">
        <v>27</v>
      </c>
      <c r="K4396" s="4" t="s">
        <v>1</v>
      </c>
      <c r="L4396" s="4" t="s">
        <v>11</v>
      </c>
      <c r="M4396" s="4">
        <f>+YEAR(Tabla26[[#This Row],[Fecha de creación]])</f>
        <v>2022</v>
      </c>
      <c r="N4396" s="4">
        <f>+MONTH(Tabla26[[#This Row],[Fecha de creación]])</f>
        <v>12</v>
      </c>
    </row>
    <row r="4397" spans="1:14" hidden="1" x14ac:dyDescent="0.3">
      <c r="A4397" s="6">
        <v>44962.532094907408</v>
      </c>
      <c r="B4397" s="4" t="s">
        <v>32</v>
      </c>
      <c r="C4397" s="4" t="s">
        <v>5891</v>
      </c>
      <c r="D4397" s="4" t="s">
        <v>5890</v>
      </c>
      <c r="E4397" s="4" t="s">
        <v>7</v>
      </c>
      <c r="F4397" s="4" t="s">
        <v>43</v>
      </c>
      <c r="G4397" s="4" t="s">
        <v>13</v>
      </c>
      <c r="H4397" s="2" t="s">
        <v>457</v>
      </c>
      <c r="I4397" s="5" t="s">
        <v>28</v>
      </c>
      <c r="J4397" s="4" t="s">
        <v>27</v>
      </c>
      <c r="K4397" s="4" t="s">
        <v>1</v>
      </c>
      <c r="L4397" s="4" t="s">
        <v>11</v>
      </c>
      <c r="M4397" s="4">
        <f>+YEAR(Tabla26[[#This Row],[Fecha de creación]])</f>
        <v>2023</v>
      </c>
      <c r="N4397" s="4">
        <f>+MONTH(Tabla26[[#This Row],[Fecha de creación]])</f>
        <v>2</v>
      </c>
    </row>
    <row r="4398" spans="1:14" hidden="1" x14ac:dyDescent="0.3">
      <c r="A4398" s="6">
        <v>44748.508981481478</v>
      </c>
      <c r="B4398" s="4" t="s">
        <v>32</v>
      </c>
      <c r="C4398" s="4" t="s">
        <v>8770</v>
      </c>
      <c r="D4398" s="4" t="s">
        <v>8769</v>
      </c>
      <c r="E4398" s="4" t="s">
        <v>7</v>
      </c>
      <c r="F4398" s="4" t="s">
        <v>14</v>
      </c>
      <c r="G4398" s="4" t="s">
        <v>5</v>
      </c>
      <c r="H4398" s="2" t="s">
        <v>4</v>
      </c>
      <c r="I4398" s="5" t="s">
        <v>3597</v>
      </c>
      <c r="J4398" s="4" t="s">
        <v>27</v>
      </c>
      <c r="K4398" s="4" t="s">
        <v>1</v>
      </c>
      <c r="L4398" s="4" t="s">
        <v>0</v>
      </c>
      <c r="M4398" s="4">
        <f>+YEAR(Tabla26[[#This Row],[Fecha de creación]])</f>
        <v>2022</v>
      </c>
      <c r="N4398" s="4">
        <f>+MONTH(Tabla26[[#This Row],[Fecha de creación]])</f>
        <v>7</v>
      </c>
    </row>
    <row r="4399" spans="1:14" hidden="1" x14ac:dyDescent="0.3">
      <c r="A4399" s="6">
        <v>44936.608240740738</v>
      </c>
      <c r="B4399" s="4" t="s">
        <v>23</v>
      </c>
      <c r="C4399" s="4" t="s">
        <v>6245</v>
      </c>
      <c r="D4399" s="4" t="s">
        <v>6244</v>
      </c>
      <c r="E4399" s="4" t="s">
        <v>7</v>
      </c>
      <c r="F4399" s="4" t="s">
        <v>6</v>
      </c>
      <c r="G4399" s="4" t="s">
        <v>5</v>
      </c>
      <c r="H4399" s="2" t="s">
        <v>166</v>
      </c>
      <c r="I4399" s="5" t="s">
        <v>456</v>
      </c>
      <c r="J4399" s="4" t="s">
        <v>27</v>
      </c>
      <c r="K4399" s="4" t="s">
        <v>1</v>
      </c>
      <c r="L4399" s="4" t="s">
        <v>0</v>
      </c>
      <c r="M4399" s="4">
        <f>+YEAR(Tabla26[[#This Row],[Fecha de creación]])</f>
        <v>2023</v>
      </c>
      <c r="N4399" s="4">
        <f>+MONTH(Tabla26[[#This Row],[Fecha de creación]])</f>
        <v>1</v>
      </c>
    </row>
    <row r="4400" spans="1:14" hidden="1" x14ac:dyDescent="0.3">
      <c r="A4400" s="6">
        <v>44866.538946759261</v>
      </c>
      <c r="B4400" s="4" t="s">
        <v>32</v>
      </c>
      <c r="C4400" s="4" t="s">
        <v>6890</v>
      </c>
      <c r="D4400" s="4" t="s">
        <v>6889</v>
      </c>
      <c r="E4400" s="4" t="s">
        <v>7</v>
      </c>
      <c r="F4400" s="4" t="s">
        <v>43</v>
      </c>
      <c r="G4400" s="4" t="s">
        <v>13</v>
      </c>
      <c r="H4400" s="2" t="s">
        <v>71</v>
      </c>
      <c r="I4400" s="5" t="s">
        <v>6499</v>
      </c>
      <c r="J4400" s="4"/>
      <c r="K4400" s="4" t="s">
        <v>1</v>
      </c>
      <c r="L4400" s="4" t="s">
        <v>11</v>
      </c>
      <c r="M4400" s="4">
        <f>+YEAR(Tabla26[[#This Row],[Fecha de creación]])</f>
        <v>2022</v>
      </c>
      <c r="N4400" s="4">
        <f>+MONTH(Tabla26[[#This Row],[Fecha de creación]])</f>
        <v>11</v>
      </c>
    </row>
    <row r="4401" spans="1:14" hidden="1" x14ac:dyDescent="0.3">
      <c r="A4401" s="6">
        <v>44578.641006944446</v>
      </c>
      <c r="B4401" s="4" t="s">
        <v>32</v>
      </c>
      <c r="C4401" s="4" t="s">
        <v>12571</v>
      </c>
      <c r="D4401" s="4" t="s">
        <v>7237</v>
      </c>
      <c r="E4401" s="4" t="s">
        <v>7</v>
      </c>
      <c r="F4401" s="4" t="s">
        <v>6</v>
      </c>
      <c r="G4401" s="4" t="s">
        <v>5</v>
      </c>
      <c r="H4401" s="2" t="s">
        <v>457</v>
      </c>
      <c r="I4401" s="5" t="s">
        <v>11670</v>
      </c>
      <c r="J4401" s="4"/>
      <c r="K4401" s="4" t="s">
        <v>3418</v>
      </c>
      <c r="L4401" s="4" t="s">
        <v>11</v>
      </c>
      <c r="M4401" s="4">
        <f>+YEAR(Tabla26[[#This Row],[Fecha de creación]])</f>
        <v>2022</v>
      </c>
      <c r="N4401" s="4">
        <f>+MONTH(Tabla26[[#This Row],[Fecha de creación]])</f>
        <v>1</v>
      </c>
    </row>
    <row r="4402" spans="1:14" hidden="1" x14ac:dyDescent="0.3">
      <c r="A4402" s="6">
        <v>44836.676516203705</v>
      </c>
      <c r="B4402" s="4" t="s">
        <v>32</v>
      </c>
      <c r="C4402" s="4" t="s">
        <v>7238</v>
      </c>
      <c r="D4402" s="4" t="s">
        <v>7237</v>
      </c>
      <c r="E4402" s="4" t="s">
        <v>7</v>
      </c>
      <c r="F4402" s="4" t="s">
        <v>14</v>
      </c>
      <c r="G4402" s="4" t="s">
        <v>13</v>
      </c>
      <c r="H4402" s="2" t="s">
        <v>4</v>
      </c>
      <c r="I4402" s="5" t="s">
        <v>127</v>
      </c>
      <c r="J4402" s="4" t="s">
        <v>27</v>
      </c>
      <c r="K4402" s="4" t="s">
        <v>1</v>
      </c>
      <c r="L4402" s="4" t="s">
        <v>11</v>
      </c>
      <c r="M4402" s="4">
        <f>+YEAR(Tabla26[[#This Row],[Fecha de creación]])</f>
        <v>2022</v>
      </c>
      <c r="N4402" s="4">
        <f>+MONTH(Tabla26[[#This Row],[Fecha de creación]])</f>
        <v>10</v>
      </c>
    </row>
    <row r="4403" spans="1:14" hidden="1" x14ac:dyDescent="0.3">
      <c r="A4403" s="6">
        <v>44770.71020833333</v>
      </c>
      <c r="B4403" s="4" t="s">
        <v>32</v>
      </c>
      <c r="C4403" s="4" t="s">
        <v>8411</v>
      </c>
      <c r="D4403" s="4" t="s">
        <v>8410</v>
      </c>
      <c r="E4403" s="4" t="s">
        <v>7</v>
      </c>
      <c r="F4403" s="4" t="s">
        <v>43</v>
      </c>
      <c r="G4403" s="4" t="s">
        <v>13</v>
      </c>
      <c r="H4403" s="2" t="s">
        <v>2452</v>
      </c>
      <c r="I4403" s="5" t="s">
        <v>127</v>
      </c>
      <c r="J4403" s="4" t="s">
        <v>27</v>
      </c>
      <c r="K4403" s="4" t="s">
        <v>1</v>
      </c>
      <c r="L4403" s="4" t="s">
        <v>11</v>
      </c>
      <c r="M4403" s="4">
        <f>+YEAR(Tabla26[[#This Row],[Fecha de creación]])</f>
        <v>2022</v>
      </c>
      <c r="N4403" s="4">
        <f>+MONTH(Tabla26[[#This Row],[Fecha de creación]])</f>
        <v>7</v>
      </c>
    </row>
    <row r="4404" spans="1:14" hidden="1" x14ac:dyDescent="0.3">
      <c r="A4404" s="6">
        <v>45100.705324074072</v>
      </c>
      <c r="B4404" s="4" t="s">
        <v>58</v>
      </c>
      <c r="C4404" s="4" t="s">
        <v>2465</v>
      </c>
      <c r="D4404" s="4" t="s">
        <v>2464</v>
      </c>
      <c r="E4404" s="4" t="s">
        <v>7</v>
      </c>
      <c r="F4404" s="4" t="s">
        <v>6</v>
      </c>
      <c r="G4404" s="4" t="s">
        <v>5</v>
      </c>
      <c r="H4404" s="2" t="s">
        <v>4</v>
      </c>
      <c r="I4404" s="5" t="s">
        <v>2463</v>
      </c>
      <c r="J4404" s="4"/>
      <c r="K4404" s="4" t="s">
        <v>1</v>
      </c>
      <c r="L4404" s="4" t="s">
        <v>0</v>
      </c>
      <c r="M4404" s="4">
        <f>+YEAR(Tabla26[[#This Row],[Fecha de creación]])</f>
        <v>2023</v>
      </c>
      <c r="N4404" s="4">
        <f>+MONTH(Tabla26[[#This Row],[Fecha de creación]])</f>
        <v>6</v>
      </c>
    </row>
    <row r="4405" spans="1:14" hidden="1" x14ac:dyDescent="0.3">
      <c r="A4405" s="6">
        <v>45089.415821759256</v>
      </c>
      <c r="B4405" s="4" t="s">
        <v>58</v>
      </c>
      <c r="C4405" s="4" t="s">
        <v>2855</v>
      </c>
      <c r="D4405" s="4" t="s">
        <v>2854</v>
      </c>
      <c r="E4405" s="4" t="s">
        <v>7</v>
      </c>
      <c r="F4405" s="4" t="s">
        <v>43</v>
      </c>
      <c r="G4405" s="4" t="s">
        <v>13</v>
      </c>
      <c r="H4405" s="2" t="s">
        <v>457</v>
      </c>
      <c r="I4405" s="5" t="s">
        <v>59</v>
      </c>
      <c r="J4405" s="4"/>
      <c r="K4405" s="4" t="s">
        <v>1</v>
      </c>
      <c r="L4405" s="4" t="s">
        <v>11</v>
      </c>
      <c r="M4405" s="4">
        <f>+YEAR(Tabla26[[#This Row],[Fecha de creación]])</f>
        <v>2023</v>
      </c>
      <c r="N4405" s="4">
        <f>+MONTH(Tabla26[[#This Row],[Fecha de creación]])</f>
        <v>6</v>
      </c>
    </row>
    <row r="4406" spans="1:14" hidden="1" x14ac:dyDescent="0.3">
      <c r="A4406" s="6">
        <v>44977.582696759258</v>
      </c>
      <c r="B4406" s="4" t="s">
        <v>58</v>
      </c>
      <c r="C4406" s="4" t="s">
        <v>5495</v>
      </c>
      <c r="D4406" s="4" t="s">
        <v>5494</v>
      </c>
      <c r="E4406" s="4" t="s">
        <v>7</v>
      </c>
      <c r="F4406" s="4" t="s">
        <v>14</v>
      </c>
      <c r="G4406" s="4" t="s">
        <v>5</v>
      </c>
      <c r="H4406" s="2" t="s">
        <v>4</v>
      </c>
      <c r="I4406" s="5" t="s">
        <v>2463</v>
      </c>
      <c r="J4406" s="4"/>
      <c r="K4406" s="4" t="s">
        <v>1</v>
      </c>
      <c r="L4406" s="4" t="s">
        <v>0</v>
      </c>
      <c r="M4406" s="4">
        <f>+YEAR(Tabla26[[#This Row],[Fecha de creación]])</f>
        <v>2023</v>
      </c>
      <c r="N4406" s="4">
        <f>+MONTH(Tabla26[[#This Row],[Fecha de creación]])</f>
        <v>2</v>
      </c>
    </row>
    <row r="4407" spans="1:14" hidden="1" x14ac:dyDescent="0.3">
      <c r="A4407" s="6">
        <v>45079.375833333332</v>
      </c>
      <c r="B4407" s="4" t="s">
        <v>58</v>
      </c>
      <c r="C4407" s="4" t="s">
        <v>3209</v>
      </c>
      <c r="D4407" s="4" t="s">
        <v>3208</v>
      </c>
      <c r="E4407" s="4" t="s">
        <v>7</v>
      </c>
      <c r="F4407" s="4" t="s">
        <v>14</v>
      </c>
      <c r="G4407" s="4" t="s">
        <v>5</v>
      </c>
      <c r="H4407" s="2" t="s">
        <v>1055</v>
      </c>
      <c r="I4407" s="5" t="s">
        <v>54</v>
      </c>
      <c r="J4407" s="4"/>
      <c r="K4407" s="4" t="s">
        <v>1</v>
      </c>
      <c r="L4407" s="4" t="s">
        <v>0</v>
      </c>
      <c r="M4407" s="4">
        <f>+YEAR(Tabla26[[#This Row],[Fecha de creación]])</f>
        <v>2023</v>
      </c>
      <c r="N4407" s="4">
        <f>+MONTH(Tabla26[[#This Row],[Fecha de creación]])</f>
        <v>6</v>
      </c>
    </row>
    <row r="4408" spans="1:14" hidden="1" x14ac:dyDescent="0.3">
      <c r="A4408" s="6">
        <v>44748.402615740742</v>
      </c>
      <c r="B4408" s="4" t="s">
        <v>35</v>
      </c>
      <c r="C4408" s="4" t="s">
        <v>8788</v>
      </c>
      <c r="D4408" s="4" t="s">
        <v>8787</v>
      </c>
      <c r="E4408" s="4" t="s">
        <v>7</v>
      </c>
      <c r="F4408" s="4" t="s">
        <v>6</v>
      </c>
      <c r="G4408" s="4" t="s">
        <v>5</v>
      </c>
      <c r="H4408" s="2" t="s">
        <v>4</v>
      </c>
      <c r="I4408" s="5" t="s">
        <v>385</v>
      </c>
      <c r="J4408" s="4" t="s">
        <v>2</v>
      </c>
      <c r="K4408" s="4" t="s">
        <v>1</v>
      </c>
      <c r="L4408" s="4" t="s">
        <v>11</v>
      </c>
      <c r="M4408" s="4">
        <f>+YEAR(Tabla26[[#This Row],[Fecha de creación]])</f>
        <v>2022</v>
      </c>
      <c r="N4408" s="4">
        <f>+MONTH(Tabla26[[#This Row],[Fecha de creación]])</f>
        <v>7</v>
      </c>
    </row>
    <row r="4409" spans="1:14" hidden="1" x14ac:dyDescent="0.3">
      <c r="A4409" s="6">
        <v>44581.479560185187</v>
      </c>
      <c r="B4409" s="4" t="s">
        <v>32</v>
      </c>
      <c r="C4409" s="4" t="s">
        <v>12484</v>
      </c>
      <c r="D4409" s="4" t="s">
        <v>7906</v>
      </c>
      <c r="E4409" s="4" t="s">
        <v>7</v>
      </c>
      <c r="F4409" s="4" t="s">
        <v>14</v>
      </c>
      <c r="G4409" s="4" t="s">
        <v>5</v>
      </c>
      <c r="H4409" s="2" t="s">
        <v>124</v>
      </c>
      <c r="I4409" s="5" t="s">
        <v>11670</v>
      </c>
      <c r="J4409" s="4" t="s">
        <v>917</v>
      </c>
      <c r="K4409" s="4" t="s">
        <v>1</v>
      </c>
      <c r="L4409" s="4" t="s">
        <v>0</v>
      </c>
      <c r="M4409" s="4">
        <f>+YEAR(Tabla26[[#This Row],[Fecha de creación]])</f>
        <v>2022</v>
      </c>
      <c r="N4409" s="4">
        <f>+MONTH(Tabla26[[#This Row],[Fecha de creación]])</f>
        <v>1</v>
      </c>
    </row>
    <row r="4410" spans="1:14" hidden="1" x14ac:dyDescent="0.3">
      <c r="A4410" s="6">
        <v>44643.65184027778</v>
      </c>
      <c r="B4410" s="4" t="s">
        <v>32</v>
      </c>
      <c r="C4410" s="4" t="s">
        <v>11108</v>
      </c>
      <c r="D4410" s="4" t="s">
        <v>7906</v>
      </c>
      <c r="E4410" s="4" t="s">
        <v>7</v>
      </c>
      <c r="F4410" s="4" t="s">
        <v>14</v>
      </c>
      <c r="G4410" s="4" t="s">
        <v>5</v>
      </c>
      <c r="H4410" s="2" t="s">
        <v>4</v>
      </c>
      <c r="I4410" s="5" t="s">
        <v>3597</v>
      </c>
      <c r="J4410" s="4"/>
      <c r="K4410" s="4" t="s">
        <v>1</v>
      </c>
      <c r="L4410" s="4" t="s">
        <v>11</v>
      </c>
      <c r="M4410" s="4">
        <f>+YEAR(Tabla26[[#This Row],[Fecha de creación]])</f>
        <v>2022</v>
      </c>
      <c r="N4410" s="4">
        <f>+MONTH(Tabla26[[#This Row],[Fecha de creación]])</f>
        <v>3</v>
      </c>
    </row>
    <row r="4411" spans="1:14" hidden="1" x14ac:dyDescent="0.3">
      <c r="A4411" s="6">
        <v>44643.716863425929</v>
      </c>
      <c r="B4411" s="4" t="s">
        <v>32</v>
      </c>
      <c r="C4411" s="4" t="s">
        <v>11098</v>
      </c>
      <c r="D4411" s="4" t="s">
        <v>7906</v>
      </c>
      <c r="E4411" s="4" t="s">
        <v>7</v>
      </c>
      <c r="F4411" s="4" t="s">
        <v>14</v>
      </c>
      <c r="G4411" s="4" t="s">
        <v>20</v>
      </c>
      <c r="H4411" s="2" t="s">
        <v>124</v>
      </c>
      <c r="I4411" s="5" t="s">
        <v>127</v>
      </c>
      <c r="J4411" s="4"/>
      <c r="K4411" s="4" t="s">
        <v>1</v>
      </c>
      <c r="L4411" s="4" t="s">
        <v>11</v>
      </c>
      <c r="M4411" s="4">
        <f>+YEAR(Tabla26[[#This Row],[Fecha de creación]])</f>
        <v>2022</v>
      </c>
      <c r="N4411" s="4">
        <f>+MONTH(Tabla26[[#This Row],[Fecha de creación]])</f>
        <v>3</v>
      </c>
    </row>
    <row r="4412" spans="1:14" hidden="1" x14ac:dyDescent="0.3">
      <c r="A4412" s="6">
        <v>44792.694108796299</v>
      </c>
      <c r="B4412" s="4" t="s">
        <v>32</v>
      </c>
      <c r="C4412" s="4" t="s">
        <v>7907</v>
      </c>
      <c r="D4412" s="4" t="s">
        <v>7906</v>
      </c>
      <c r="E4412" s="4" t="s">
        <v>7</v>
      </c>
      <c r="F4412" s="4" t="s">
        <v>6</v>
      </c>
      <c r="G4412" s="4" t="s">
        <v>5</v>
      </c>
      <c r="H4412" s="2" t="s">
        <v>1155</v>
      </c>
      <c r="I4412" s="5" t="s">
        <v>3597</v>
      </c>
      <c r="J4412" s="4" t="s">
        <v>27</v>
      </c>
      <c r="K4412" s="4" t="s">
        <v>1</v>
      </c>
      <c r="L4412" s="4" t="s">
        <v>11</v>
      </c>
      <c r="M4412" s="4">
        <f>+YEAR(Tabla26[[#This Row],[Fecha de creación]])</f>
        <v>2022</v>
      </c>
      <c r="N4412" s="4">
        <f>+MONTH(Tabla26[[#This Row],[Fecha de creación]])</f>
        <v>8</v>
      </c>
    </row>
    <row r="4413" spans="1:14" hidden="1" x14ac:dyDescent="0.3">
      <c r="A4413" s="6">
        <v>44731.488495370373</v>
      </c>
      <c r="B4413" s="4" t="s">
        <v>32</v>
      </c>
      <c r="C4413" s="4" t="s">
        <v>9098</v>
      </c>
      <c r="D4413" s="4" t="s">
        <v>9097</v>
      </c>
      <c r="E4413" s="4" t="s">
        <v>7</v>
      </c>
      <c r="F4413" s="4" t="s">
        <v>14</v>
      </c>
      <c r="G4413" s="4" t="s">
        <v>13</v>
      </c>
      <c r="H4413" s="2" t="s">
        <v>453</v>
      </c>
      <c r="I4413" s="5" t="s">
        <v>127</v>
      </c>
      <c r="J4413" s="4" t="s">
        <v>27</v>
      </c>
      <c r="K4413" s="4" t="s">
        <v>1</v>
      </c>
      <c r="L4413" s="4" t="s">
        <v>11</v>
      </c>
      <c r="M4413" s="4">
        <f>+YEAR(Tabla26[[#This Row],[Fecha de creación]])</f>
        <v>2022</v>
      </c>
      <c r="N4413" s="4">
        <f>+MONTH(Tabla26[[#This Row],[Fecha de creación]])</f>
        <v>6</v>
      </c>
    </row>
    <row r="4414" spans="1:14" hidden="1" x14ac:dyDescent="0.3">
      <c r="A4414" s="6">
        <v>44583.694652777776</v>
      </c>
      <c r="B4414" s="4" t="s">
        <v>32</v>
      </c>
      <c r="C4414" s="4" t="s">
        <v>12451</v>
      </c>
      <c r="D4414" s="4" t="s">
        <v>12450</v>
      </c>
      <c r="E4414" s="4" t="s">
        <v>7</v>
      </c>
      <c r="F4414" s="4" t="s">
        <v>14</v>
      </c>
      <c r="G4414" s="4" t="s">
        <v>13</v>
      </c>
      <c r="H4414" s="2" t="s">
        <v>453</v>
      </c>
      <c r="I4414" s="5" t="s">
        <v>127</v>
      </c>
      <c r="J4414" s="4"/>
      <c r="K4414" s="4" t="s">
        <v>1</v>
      </c>
      <c r="L4414" s="4" t="s">
        <v>11</v>
      </c>
      <c r="M4414" s="4">
        <f>+YEAR(Tabla26[[#This Row],[Fecha de creación]])</f>
        <v>2022</v>
      </c>
      <c r="N4414" s="4">
        <f>+MONTH(Tabla26[[#This Row],[Fecha de creación]])</f>
        <v>1</v>
      </c>
    </row>
    <row r="4415" spans="1:14" hidden="1" x14ac:dyDescent="0.3">
      <c r="A4415" s="6">
        <v>45227.475995370369</v>
      </c>
      <c r="B4415" s="4" t="s">
        <v>17</v>
      </c>
      <c r="C4415" s="4" t="s">
        <v>13447</v>
      </c>
      <c r="D4415" s="4" t="s">
        <v>13448</v>
      </c>
      <c r="E4415" s="4" t="s">
        <v>7</v>
      </c>
      <c r="F4415" s="4" t="s">
        <v>14</v>
      </c>
      <c r="G4415" s="4" t="s">
        <v>5</v>
      </c>
      <c r="H4415" s="2" t="s">
        <v>4</v>
      </c>
      <c r="I4415" s="5" t="s">
        <v>3742</v>
      </c>
      <c r="J4415" s="4" t="s">
        <v>2</v>
      </c>
      <c r="K4415" s="4" t="s">
        <v>1</v>
      </c>
      <c r="L4415" s="4" t="s">
        <v>11</v>
      </c>
      <c r="M4415" s="4">
        <v>2023</v>
      </c>
      <c r="N4415" s="4">
        <v>10</v>
      </c>
    </row>
    <row r="4416" spans="1:14" hidden="1" x14ac:dyDescent="0.3">
      <c r="A4416" s="6">
        <v>45077.415821759256</v>
      </c>
      <c r="B4416" s="4" t="s">
        <v>58</v>
      </c>
      <c r="C4416" s="4" t="s">
        <v>3317</v>
      </c>
      <c r="D4416" s="4" t="s">
        <v>3316</v>
      </c>
      <c r="E4416" s="4" t="s">
        <v>7</v>
      </c>
      <c r="F4416" s="4" t="s">
        <v>43</v>
      </c>
      <c r="G4416" s="4" t="s">
        <v>13</v>
      </c>
      <c r="H4416" s="2" t="s">
        <v>1950</v>
      </c>
      <c r="I4416" s="5" t="s">
        <v>59</v>
      </c>
      <c r="J4416" s="4"/>
      <c r="K4416" s="4" t="s">
        <v>1</v>
      </c>
      <c r="L4416" s="4" t="s">
        <v>11</v>
      </c>
      <c r="M4416" s="4">
        <f>+YEAR(Tabla26[[#This Row],[Fecha de creación]])</f>
        <v>2023</v>
      </c>
      <c r="N4416" s="4">
        <f>+MONTH(Tabla26[[#This Row],[Fecha de creación]])</f>
        <v>5</v>
      </c>
    </row>
    <row r="4417" spans="1:14" hidden="1" x14ac:dyDescent="0.3">
      <c r="A4417" s="6">
        <v>45072.432430555556</v>
      </c>
      <c r="B4417" s="4" t="s">
        <v>58</v>
      </c>
      <c r="C4417" s="4" t="s">
        <v>3512</v>
      </c>
      <c r="D4417" s="4" t="s">
        <v>3511</v>
      </c>
      <c r="E4417" s="4" t="s">
        <v>7</v>
      </c>
      <c r="F4417" s="4" t="s">
        <v>43</v>
      </c>
      <c r="G4417" s="4" t="s">
        <v>13</v>
      </c>
      <c r="H4417" s="2" t="s">
        <v>1950</v>
      </c>
      <c r="I4417" s="5" t="s">
        <v>59</v>
      </c>
      <c r="J4417" s="4"/>
      <c r="K4417" s="4" t="s">
        <v>1</v>
      </c>
      <c r="L4417" s="4" t="s">
        <v>11</v>
      </c>
      <c r="M4417" s="4">
        <f>+YEAR(Tabla26[[#This Row],[Fecha de creación]])</f>
        <v>2023</v>
      </c>
      <c r="N4417" s="4">
        <f>+MONTH(Tabla26[[#This Row],[Fecha de creación]])</f>
        <v>5</v>
      </c>
    </row>
    <row r="4418" spans="1:14" hidden="1" x14ac:dyDescent="0.3">
      <c r="A4418" s="6">
        <v>44584.42765046296</v>
      </c>
      <c r="B4418" s="4" t="s">
        <v>32</v>
      </c>
      <c r="C4418" s="4" t="s">
        <v>12444</v>
      </c>
      <c r="D4418" s="4" t="s">
        <v>1168</v>
      </c>
      <c r="E4418" s="4" t="s">
        <v>7</v>
      </c>
      <c r="F4418" s="4" t="s">
        <v>6</v>
      </c>
      <c r="G4418" s="4" t="s">
        <v>5</v>
      </c>
      <c r="H4418" s="2" t="s">
        <v>4</v>
      </c>
      <c r="I4418" s="5" t="s">
        <v>11670</v>
      </c>
      <c r="J4418" s="4" t="s">
        <v>27</v>
      </c>
      <c r="K4418" s="4" t="s">
        <v>1</v>
      </c>
      <c r="L4418" s="4" t="s">
        <v>11</v>
      </c>
      <c r="M4418" s="4">
        <f>+YEAR(Tabla26[[#This Row],[Fecha de creación]])</f>
        <v>2022</v>
      </c>
      <c r="N4418" s="4">
        <f>+MONTH(Tabla26[[#This Row],[Fecha de creación]])</f>
        <v>1</v>
      </c>
    </row>
    <row r="4419" spans="1:14" hidden="1" x14ac:dyDescent="0.3">
      <c r="A4419" s="6">
        <v>44609.405972222223</v>
      </c>
      <c r="B4419" s="4" t="s">
        <v>32</v>
      </c>
      <c r="C4419" s="4" t="s">
        <v>11873</v>
      </c>
      <c r="D4419" s="4" t="s">
        <v>1168</v>
      </c>
      <c r="E4419" s="4" t="s">
        <v>7</v>
      </c>
      <c r="F4419" s="4" t="s">
        <v>6</v>
      </c>
      <c r="G4419" s="4" t="s">
        <v>5</v>
      </c>
      <c r="H4419" s="2" t="s">
        <v>71</v>
      </c>
      <c r="I4419" s="5" t="s">
        <v>11670</v>
      </c>
      <c r="J4419" s="4" t="s">
        <v>27</v>
      </c>
      <c r="K4419" s="4" t="s">
        <v>3418</v>
      </c>
      <c r="L4419" s="4" t="s">
        <v>0</v>
      </c>
      <c r="M4419" s="4">
        <f>+YEAR(Tabla26[[#This Row],[Fecha de creación]])</f>
        <v>2022</v>
      </c>
      <c r="N4419" s="4">
        <f>+MONTH(Tabla26[[#This Row],[Fecha de creación]])</f>
        <v>2</v>
      </c>
    </row>
    <row r="4420" spans="1:14" hidden="1" x14ac:dyDescent="0.3">
      <c r="A4420" s="6">
        <v>44625.5858912037</v>
      </c>
      <c r="B4420" s="4" t="s">
        <v>32</v>
      </c>
      <c r="C4420" s="4" t="s">
        <v>11494</v>
      </c>
      <c r="D4420" s="4" t="s">
        <v>1168</v>
      </c>
      <c r="E4420" s="4" t="s">
        <v>7</v>
      </c>
      <c r="F4420" s="4" t="s">
        <v>6</v>
      </c>
      <c r="G4420" s="4" t="s">
        <v>5</v>
      </c>
      <c r="H4420" s="2" t="s">
        <v>71</v>
      </c>
      <c r="I4420" s="5" t="s">
        <v>3597</v>
      </c>
      <c r="J4420" s="4"/>
      <c r="K4420" s="4" t="s">
        <v>1</v>
      </c>
      <c r="L4420" s="4" t="s">
        <v>11</v>
      </c>
      <c r="M4420" s="4">
        <f>+YEAR(Tabla26[[#This Row],[Fecha de creación]])</f>
        <v>2022</v>
      </c>
      <c r="N4420" s="4">
        <f>+MONTH(Tabla26[[#This Row],[Fecha de creación]])</f>
        <v>3</v>
      </c>
    </row>
    <row r="4421" spans="1:14" hidden="1" x14ac:dyDescent="0.3">
      <c r="A4421" s="6">
        <v>44714.588425925926</v>
      </c>
      <c r="B4421" s="4" t="s">
        <v>23</v>
      </c>
      <c r="C4421" s="4" t="s">
        <v>9346</v>
      </c>
      <c r="D4421" s="4" t="s">
        <v>1168</v>
      </c>
      <c r="E4421" s="4" t="s">
        <v>7</v>
      </c>
      <c r="F4421" s="4" t="s">
        <v>14</v>
      </c>
      <c r="G4421" s="4" t="s">
        <v>5</v>
      </c>
      <c r="H4421" s="2" t="s">
        <v>4</v>
      </c>
      <c r="I4421" s="5" t="s">
        <v>94</v>
      </c>
      <c r="J4421" s="4" t="s">
        <v>27</v>
      </c>
      <c r="K4421" s="4" t="s">
        <v>1</v>
      </c>
      <c r="L4421" s="4" t="s">
        <v>0</v>
      </c>
      <c r="M4421" s="4">
        <f>+YEAR(Tabla26[[#This Row],[Fecha de creación]])</f>
        <v>2022</v>
      </c>
      <c r="N4421" s="4">
        <f>+MONTH(Tabla26[[#This Row],[Fecha de creación]])</f>
        <v>6</v>
      </c>
    </row>
    <row r="4422" spans="1:14" hidden="1" x14ac:dyDescent="0.3">
      <c r="A4422" s="6">
        <v>44781.64371527778</v>
      </c>
      <c r="B4422" s="4" t="s">
        <v>32</v>
      </c>
      <c r="C4422" s="4" t="s">
        <v>8117</v>
      </c>
      <c r="D4422" s="4" t="s">
        <v>1168</v>
      </c>
      <c r="E4422" s="4" t="s">
        <v>7</v>
      </c>
      <c r="F4422" s="4" t="s">
        <v>6</v>
      </c>
      <c r="G4422" s="4" t="s">
        <v>5</v>
      </c>
      <c r="H4422" s="2" t="s">
        <v>4</v>
      </c>
      <c r="I4422" s="5" t="s">
        <v>958</v>
      </c>
      <c r="J4422" s="4"/>
      <c r="K4422" s="4" t="s">
        <v>1</v>
      </c>
      <c r="L4422" s="4" t="s">
        <v>0</v>
      </c>
      <c r="M4422" s="4">
        <f>+YEAR(Tabla26[[#This Row],[Fecha de creación]])</f>
        <v>2022</v>
      </c>
      <c r="N4422" s="4">
        <f>+MONTH(Tabla26[[#This Row],[Fecha de creación]])</f>
        <v>8</v>
      </c>
    </row>
    <row r="4423" spans="1:14" hidden="1" x14ac:dyDescent="0.3">
      <c r="A4423" s="6">
        <v>44808.698877314811</v>
      </c>
      <c r="B4423" s="4" t="s">
        <v>32</v>
      </c>
      <c r="C4423" s="4" t="s">
        <v>7631</v>
      </c>
      <c r="D4423" s="4" t="s">
        <v>1168</v>
      </c>
      <c r="E4423" s="4" t="s">
        <v>7</v>
      </c>
      <c r="F4423" s="4" t="s">
        <v>6</v>
      </c>
      <c r="G4423" s="4" t="s">
        <v>5</v>
      </c>
      <c r="H4423" s="2" t="s">
        <v>4</v>
      </c>
      <c r="I4423" s="5" t="s">
        <v>958</v>
      </c>
      <c r="J4423" s="4" t="s">
        <v>27</v>
      </c>
      <c r="K4423" s="4" t="s">
        <v>1</v>
      </c>
      <c r="L4423" s="4" t="s">
        <v>0</v>
      </c>
      <c r="M4423" s="4">
        <f>+YEAR(Tabla26[[#This Row],[Fecha de creación]])</f>
        <v>2022</v>
      </c>
      <c r="N4423" s="4">
        <f>+MONTH(Tabla26[[#This Row],[Fecha de creación]])</f>
        <v>9</v>
      </c>
    </row>
    <row r="4424" spans="1:14" hidden="1" x14ac:dyDescent="0.3">
      <c r="A4424" s="6">
        <v>44808.714386574073</v>
      </c>
      <c r="B4424" s="4" t="s">
        <v>32</v>
      </c>
      <c r="C4424" s="4" t="s">
        <v>7630</v>
      </c>
      <c r="D4424" s="4" t="s">
        <v>1168</v>
      </c>
      <c r="E4424" s="4" t="s">
        <v>7</v>
      </c>
      <c r="F4424" s="4" t="s">
        <v>6</v>
      </c>
      <c r="G4424" s="4" t="s">
        <v>5</v>
      </c>
      <c r="H4424" s="2" t="s">
        <v>4</v>
      </c>
      <c r="I4424" s="5" t="s">
        <v>958</v>
      </c>
      <c r="J4424" s="4"/>
      <c r="K4424" s="4" t="s">
        <v>1</v>
      </c>
      <c r="L4424" s="4" t="s">
        <v>0</v>
      </c>
      <c r="M4424" s="4">
        <f>+YEAR(Tabla26[[#This Row],[Fecha de creación]])</f>
        <v>2022</v>
      </c>
      <c r="N4424" s="4">
        <f>+MONTH(Tabla26[[#This Row],[Fecha de creación]])</f>
        <v>9</v>
      </c>
    </row>
    <row r="4425" spans="1:14" hidden="1" x14ac:dyDescent="0.3">
      <c r="A4425" s="6">
        <v>44955.700462962966</v>
      </c>
      <c r="B4425" s="4" t="s">
        <v>23</v>
      </c>
      <c r="C4425" s="4" t="s">
        <v>5974</v>
      </c>
      <c r="D4425" s="4" t="s">
        <v>1168</v>
      </c>
      <c r="E4425" s="4" t="s">
        <v>7</v>
      </c>
      <c r="F4425" s="4" t="s">
        <v>43</v>
      </c>
      <c r="G4425" s="4" t="s">
        <v>13</v>
      </c>
      <c r="H4425" s="2" t="s">
        <v>1950</v>
      </c>
      <c r="I4425" s="5" t="s">
        <v>98</v>
      </c>
      <c r="J4425" s="4" t="s">
        <v>27</v>
      </c>
      <c r="K4425" s="4" t="s">
        <v>1</v>
      </c>
      <c r="L4425" s="4" t="s">
        <v>11</v>
      </c>
      <c r="M4425" s="4">
        <f>+YEAR(Tabla26[[#This Row],[Fecha de creación]])</f>
        <v>2023</v>
      </c>
      <c r="N4425" s="4">
        <f>+MONTH(Tabla26[[#This Row],[Fecha de creación]])</f>
        <v>1</v>
      </c>
    </row>
    <row r="4426" spans="1:14" hidden="1" x14ac:dyDescent="0.3">
      <c r="A4426" s="6">
        <v>44964.719189814816</v>
      </c>
      <c r="B4426" s="4" t="s">
        <v>35</v>
      </c>
      <c r="C4426" s="4" t="s">
        <v>5849</v>
      </c>
      <c r="D4426" s="4" t="s">
        <v>1168</v>
      </c>
      <c r="E4426" s="4" t="s">
        <v>7</v>
      </c>
      <c r="F4426" s="4" t="s">
        <v>6</v>
      </c>
      <c r="G4426" s="4" t="s">
        <v>5</v>
      </c>
      <c r="H4426" s="2" t="s">
        <v>4</v>
      </c>
      <c r="I4426" s="5" t="s">
        <v>385</v>
      </c>
      <c r="J4426" s="4" t="s">
        <v>27</v>
      </c>
      <c r="K4426" s="4" t="s">
        <v>1</v>
      </c>
      <c r="L4426" s="4" t="s">
        <v>0</v>
      </c>
      <c r="M4426" s="4">
        <f>+YEAR(Tabla26[[#This Row],[Fecha de creación]])</f>
        <v>2023</v>
      </c>
      <c r="N4426" s="4">
        <f>+MONTH(Tabla26[[#This Row],[Fecha de creación]])</f>
        <v>2</v>
      </c>
    </row>
    <row r="4427" spans="1:14" hidden="1" x14ac:dyDescent="0.3">
      <c r="A4427" s="6">
        <v>44973.565520833334</v>
      </c>
      <c r="B4427" s="4" t="s">
        <v>10</v>
      </c>
      <c r="C4427" s="4" t="s">
        <v>5611</v>
      </c>
      <c r="D4427" s="4" t="s">
        <v>1168</v>
      </c>
      <c r="E4427" s="4" t="s">
        <v>7</v>
      </c>
      <c r="F4427" s="4" t="s">
        <v>6</v>
      </c>
      <c r="G4427" s="4" t="s">
        <v>5</v>
      </c>
      <c r="H4427" s="2" t="s">
        <v>1994</v>
      </c>
      <c r="I4427" s="5" t="s">
        <v>3</v>
      </c>
      <c r="J4427" s="4" t="s">
        <v>2</v>
      </c>
      <c r="K4427" s="4" t="s">
        <v>1</v>
      </c>
      <c r="L4427" s="4" t="s">
        <v>0</v>
      </c>
      <c r="M4427" s="4">
        <f>+YEAR(Tabla26[[#This Row],[Fecha de creación]])</f>
        <v>2023</v>
      </c>
      <c r="N4427" s="4">
        <f>+MONTH(Tabla26[[#This Row],[Fecha de creación]])</f>
        <v>2</v>
      </c>
    </row>
    <row r="4428" spans="1:14" hidden="1" x14ac:dyDescent="0.3">
      <c r="A4428" s="6">
        <v>44977.509085648147</v>
      </c>
      <c r="B4428" s="4" t="s">
        <v>35</v>
      </c>
      <c r="C4428" s="4" t="s">
        <v>5506</v>
      </c>
      <c r="D4428" s="4" t="s">
        <v>1168</v>
      </c>
      <c r="E4428" s="4" t="s">
        <v>7</v>
      </c>
      <c r="F4428" s="4" t="s">
        <v>14</v>
      </c>
      <c r="G4428" s="4" t="s">
        <v>5</v>
      </c>
      <c r="H4428" s="2" t="s">
        <v>4</v>
      </c>
      <c r="I4428" s="5" t="s">
        <v>385</v>
      </c>
      <c r="J4428" s="4" t="s">
        <v>27</v>
      </c>
      <c r="K4428" s="4" t="s">
        <v>1</v>
      </c>
      <c r="L4428" s="4" t="s">
        <v>0</v>
      </c>
      <c r="M4428" s="4">
        <f>+YEAR(Tabla26[[#This Row],[Fecha de creación]])</f>
        <v>2023</v>
      </c>
      <c r="N4428" s="4">
        <f>+MONTH(Tabla26[[#This Row],[Fecha de creación]])</f>
        <v>2</v>
      </c>
    </row>
    <row r="4429" spans="1:14" hidden="1" x14ac:dyDescent="0.3">
      <c r="A4429" s="6">
        <v>44979.712685185186</v>
      </c>
      <c r="B4429" s="4" t="s">
        <v>10</v>
      </c>
      <c r="C4429" s="4" t="s">
        <v>5380</v>
      </c>
      <c r="D4429" s="4" t="s">
        <v>1168</v>
      </c>
      <c r="E4429" s="4" t="s">
        <v>7</v>
      </c>
      <c r="F4429" s="4" t="s">
        <v>6</v>
      </c>
      <c r="G4429" s="4" t="s">
        <v>20</v>
      </c>
      <c r="H4429" s="2" t="s">
        <v>4</v>
      </c>
      <c r="I4429" s="5" t="s">
        <v>4245</v>
      </c>
      <c r="J4429" s="4" t="s">
        <v>2</v>
      </c>
      <c r="K4429" s="4" t="s">
        <v>1</v>
      </c>
      <c r="L4429" s="4" t="s">
        <v>0</v>
      </c>
      <c r="M4429" s="4">
        <f>+YEAR(Tabla26[[#This Row],[Fecha de creación]])</f>
        <v>2023</v>
      </c>
      <c r="N4429" s="4">
        <f>+MONTH(Tabla26[[#This Row],[Fecha de creación]])</f>
        <v>2</v>
      </c>
    </row>
    <row r="4430" spans="1:14" hidden="1" x14ac:dyDescent="0.3">
      <c r="A4430" s="6">
        <v>45008.623402777775</v>
      </c>
      <c r="B4430" s="4" t="s">
        <v>32</v>
      </c>
      <c r="C4430" s="4" t="s">
        <v>4610</v>
      </c>
      <c r="D4430" s="4" t="s">
        <v>1168</v>
      </c>
      <c r="E4430" s="4" t="s">
        <v>7</v>
      </c>
      <c r="F4430" s="4" t="s">
        <v>6</v>
      </c>
      <c r="G4430" s="4" t="s">
        <v>5</v>
      </c>
      <c r="H4430" s="2" t="s">
        <v>4</v>
      </c>
      <c r="I4430" s="5" t="s">
        <v>958</v>
      </c>
      <c r="J4430" s="4" t="s">
        <v>27</v>
      </c>
      <c r="K4430" s="4" t="s">
        <v>1</v>
      </c>
      <c r="L4430" s="4" t="s">
        <v>0</v>
      </c>
      <c r="M4430" s="4">
        <f>+YEAR(Tabla26[[#This Row],[Fecha de creación]])</f>
        <v>2023</v>
      </c>
      <c r="N4430" s="4">
        <f>+MONTH(Tabla26[[#This Row],[Fecha de creación]])</f>
        <v>3</v>
      </c>
    </row>
    <row r="4431" spans="1:14" hidden="1" x14ac:dyDescent="0.3">
      <c r="A4431" s="6">
        <v>45116.687199074076</v>
      </c>
      <c r="B4431" s="4" t="s">
        <v>32</v>
      </c>
      <c r="C4431" s="4" t="s">
        <v>1998</v>
      </c>
      <c r="D4431" s="4" t="s">
        <v>1168</v>
      </c>
      <c r="E4431" s="4" t="s">
        <v>7</v>
      </c>
      <c r="F4431" s="4" t="s">
        <v>6</v>
      </c>
      <c r="G4431" s="4" t="s">
        <v>5</v>
      </c>
      <c r="H4431" s="2" t="s">
        <v>166</v>
      </c>
      <c r="I4431" s="5" t="s">
        <v>958</v>
      </c>
      <c r="J4431" s="4"/>
      <c r="K4431" s="4" t="s">
        <v>1</v>
      </c>
      <c r="L4431" s="4" t="s">
        <v>0</v>
      </c>
      <c r="M4431" s="4">
        <f>+YEAR(Tabla26[[#This Row],[Fecha de creación]])</f>
        <v>2023</v>
      </c>
      <c r="N4431" s="4">
        <f>+MONTH(Tabla26[[#This Row],[Fecha de creación]])</f>
        <v>7</v>
      </c>
    </row>
    <row r="4432" spans="1:14" hidden="1" x14ac:dyDescent="0.3">
      <c r="A4432" s="6">
        <v>45150.526076388887</v>
      </c>
      <c r="B4432" s="4" t="s">
        <v>988</v>
      </c>
      <c r="C4432" s="4" t="s">
        <v>1169</v>
      </c>
      <c r="D4432" s="4" t="s">
        <v>1168</v>
      </c>
      <c r="E4432" s="4" t="s">
        <v>7</v>
      </c>
      <c r="F4432" s="4" t="s">
        <v>6</v>
      </c>
      <c r="G4432" s="4" t="s">
        <v>5</v>
      </c>
      <c r="H4432" s="2" t="s">
        <v>4</v>
      </c>
      <c r="I4432" s="5" t="s">
        <v>1167</v>
      </c>
      <c r="J4432" s="4" t="s">
        <v>2</v>
      </c>
      <c r="K4432" s="4" t="s">
        <v>1</v>
      </c>
      <c r="L4432" s="4" t="s">
        <v>0</v>
      </c>
      <c r="M4432" s="4">
        <f>+YEAR(Tabla26[[#This Row],[Fecha de creación]])</f>
        <v>2023</v>
      </c>
      <c r="N4432" s="4">
        <f>+MONTH(Tabla26[[#This Row],[Fecha de creación]])</f>
        <v>8</v>
      </c>
    </row>
    <row r="4433" spans="1:14" hidden="1" x14ac:dyDescent="0.3">
      <c r="A4433" s="6">
        <v>45227.465682870374</v>
      </c>
      <c r="B4433" s="4" t="s">
        <v>17</v>
      </c>
      <c r="C4433" s="4" t="s">
        <v>13444</v>
      </c>
      <c r="D4433" s="4" t="s">
        <v>1168</v>
      </c>
      <c r="E4433" s="4" t="s">
        <v>7</v>
      </c>
      <c r="F4433" s="4" t="s">
        <v>14</v>
      </c>
      <c r="G4433" s="4" t="s">
        <v>5</v>
      </c>
      <c r="H4433" s="2" t="s">
        <v>4</v>
      </c>
      <c r="I4433" s="5" t="s">
        <v>3742</v>
      </c>
      <c r="J4433" s="4" t="s">
        <v>2</v>
      </c>
      <c r="K4433" s="4" t="s">
        <v>1</v>
      </c>
      <c r="L4433" s="4" t="s">
        <v>0</v>
      </c>
      <c r="M4433" s="4">
        <v>2023</v>
      </c>
      <c r="N4433" s="4">
        <v>10</v>
      </c>
    </row>
    <row r="4434" spans="1:14" hidden="1" x14ac:dyDescent="0.3">
      <c r="A4434" s="6">
        <v>45227.468993055554</v>
      </c>
      <c r="B4434" s="4" t="s">
        <v>17</v>
      </c>
      <c r="C4434" s="4" t="s">
        <v>13445</v>
      </c>
      <c r="D4434" s="4" t="s">
        <v>1168</v>
      </c>
      <c r="E4434" s="4" t="s">
        <v>7</v>
      </c>
      <c r="F4434" s="4" t="s">
        <v>14</v>
      </c>
      <c r="G4434" s="4" t="s">
        <v>5</v>
      </c>
      <c r="H4434" s="2" t="s">
        <v>4</v>
      </c>
      <c r="I4434" s="5" t="s">
        <v>3742</v>
      </c>
      <c r="J4434" s="4" t="s">
        <v>2</v>
      </c>
      <c r="K4434" s="4" t="s">
        <v>1</v>
      </c>
      <c r="L4434" s="4" t="s">
        <v>0</v>
      </c>
      <c r="M4434" s="4">
        <v>2023</v>
      </c>
      <c r="N4434" s="4">
        <v>10</v>
      </c>
    </row>
    <row r="4435" spans="1:14" hidden="1" x14ac:dyDescent="0.3">
      <c r="A4435" s="6">
        <v>45227.472361111111</v>
      </c>
      <c r="B4435" s="4" t="s">
        <v>17</v>
      </c>
      <c r="C4435" s="4" t="s">
        <v>13446</v>
      </c>
      <c r="D4435" s="4" t="s">
        <v>1168</v>
      </c>
      <c r="E4435" s="4" t="s">
        <v>7</v>
      </c>
      <c r="F4435" s="4" t="s">
        <v>14</v>
      </c>
      <c r="G4435" s="4" t="s">
        <v>5</v>
      </c>
      <c r="H4435" s="2" t="s">
        <v>4</v>
      </c>
      <c r="I4435" s="5" t="s">
        <v>3742</v>
      </c>
      <c r="J4435" s="4" t="s">
        <v>2</v>
      </c>
      <c r="K4435" s="4" t="s">
        <v>1</v>
      </c>
      <c r="L4435" s="4" t="s">
        <v>0</v>
      </c>
      <c r="M4435" s="4">
        <v>2023</v>
      </c>
      <c r="N4435" s="4">
        <v>10</v>
      </c>
    </row>
    <row r="4436" spans="1:14" hidden="1" x14ac:dyDescent="0.3">
      <c r="A4436" s="6">
        <v>45072.445486111108</v>
      </c>
      <c r="B4436" s="4" t="s">
        <v>58</v>
      </c>
      <c r="C4436" s="4" t="s">
        <v>3508</v>
      </c>
      <c r="D4436" s="4" t="s">
        <v>3507</v>
      </c>
      <c r="E4436" s="4" t="s">
        <v>7</v>
      </c>
      <c r="F4436" s="4" t="s">
        <v>14</v>
      </c>
      <c r="G4436" s="4" t="s">
        <v>5</v>
      </c>
      <c r="H4436" s="2" t="s">
        <v>1055</v>
      </c>
      <c r="I4436" s="5" t="s">
        <v>54</v>
      </c>
      <c r="J4436" s="4"/>
      <c r="K4436" s="4" t="s">
        <v>1</v>
      </c>
      <c r="L4436" s="4" t="s">
        <v>0</v>
      </c>
      <c r="M4436" s="4">
        <f>+YEAR(Tabla26[[#This Row],[Fecha de creación]])</f>
        <v>2023</v>
      </c>
      <c r="N4436" s="4">
        <f>+MONTH(Tabla26[[#This Row],[Fecha de creación]])</f>
        <v>5</v>
      </c>
    </row>
    <row r="4437" spans="1:14" hidden="1" x14ac:dyDescent="0.3">
      <c r="A4437" s="6">
        <v>44717.449733796297</v>
      </c>
      <c r="B4437" s="4" t="s">
        <v>23</v>
      </c>
      <c r="C4437" s="4" t="s">
        <v>9311</v>
      </c>
      <c r="D4437" s="4" t="s">
        <v>9310</v>
      </c>
      <c r="E4437" s="4" t="s">
        <v>7</v>
      </c>
      <c r="F4437" s="4" t="s">
        <v>6</v>
      </c>
      <c r="G4437" s="4" t="s">
        <v>20</v>
      </c>
      <c r="H4437" s="2" t="s">
        <v>4</v>
      </c>
      <c r="I4437" s="5" t="s">
        <v>9287</v>
      </c>
      <c r="J4437" s="4" t="s">
        <v>27</v>
      </c>
      <c r="K4437" s="4" t="s">
        <v>3418</v>
      </c>
      <c r="L4437" s="4" t="s">
        <v>0</v>
      </c>
      <c r="M4437" s="4">
        <f>+YEAR(Tabla26[[#This Row],[Fecha de creación]])</f>
        <v>2022</v>
      </c>
      <c r="N4437" s="4">
        <f>+MONTH(Tabla26[[#This Row],[Fecha de creación]])</f>
        <v>6</v>
      </c>
    </row>
    <row r="4438" spans="1:14" hidden="1" x14ac:dyDescent="0.3">
      <c r="A4438" s="6">
        <v>45225.699583333335</v>
      </c>
      <c r="B4438" s="4" t="s">
        <v>35</v>
      </c>
      <c r="C4438" s="4" t="s">
        <v>13427</v>
      </c>
      <c r="D4438" s="4" t="s">
        <v>9310</v>
      </c>
      <c r="E4438" s="4" t="s">
        <v>7</v>
      </c>
      <c r="F4438" s="4" t="s">
        <v>14</v>
      </c>
      <c r="G4438" s="4" t="s">
        <v>5</v>
      </c>
      <c r="H4438" s="2" t="s">
        <v>4</v>
      </c>
      <c r="I4438" s="5" t="s">
        <v>385</v>
      </c>
      <c r="J4438" s="4" t="s">
        <v>27</v>
      </c>
      <c r="K4438" s="4" t="s">
        <v>1</v>
      </c>
      <c r="L4438" s="4" t="s">
        <v>0</v>
      </c>
      <c r="M4438" s="4">
        <v>2023</v>
      </c>
      <c r="N4438" s="4">
        <v>10</v>
      </c>
    </row>
    <row r="4439" spans="1:14" hidden="1" x14ac:dyDescent="0.3">
      <c r="A4439" s="6">
        <v>45230.683749999997</v>
      </c>
      <c r="B4439" s="4" t="s">
        <v>35</v>
      </c>
      <c r="C4439" s="4" t="s">
        <v>13498</v>
      </c>
      <c r="D4439" s="4" t="s">
        <v>9310</v>
      </c>
      <c r="E4439" s="4" t="s">
        <v>7</v>
      </c>
      <c r="F4439" s="4" t="s">
        <v>14</v>
      </c>
      <c r="G4439" s="4" t="s">
        <v>5</v>
      </c>
      <c r="H4439" s="2" t="s">
        <v>124</v>
      </c>
      <c r="I4439" s="5" t="s">
        <v>385</v>
      </c>
      <c r="J4439" s="4" t="s">
        <v>27</v>
      </c>
      <c r="K4439" s="4" t="s">
        <v>1</v>
      </c>
      <c r="L4439" s="4" t="s">
        <v>0</v>
      </c>
      <c r="M4439" s="4">
        <v>2023</v>
      </c>
      <c r="N4439" s="4">
        <v>10</v>
      </c>
    </row>
    <row r="4440" spans="1:14" hidden="1" x14ac:dyDescent="0.3">
      <c r="A4440" s="6">
        <v>45090.49013888889</v>
      </c>
      <c r="B4440" s="4" t="s">
        <v>58</v>
      </c>
      <c r="C4440" s="4" t="s">
        <v>2776</v>
      </c>
      <c r="D4440" s="4" t="s">
        <v>2775</v>
      </c>
      <c r="E4440" s="4" t="s">
        <v>7</v>
      </c>
      <c r="F4440" s="4" t="s">
        <v>14</v>
      </c>
      <c r="G4440" s="4" t="s">
        <v>20</v>
      </c>
      <c r="H4440" s="2" t="s">
        <v>87</v>
      </c>
      <c r="I4440" s="5" t="s">
        <v>59</v>
      </c>
      <c r="J4440" s="4"/>
      <c r="K4440" s="4" t="s">
        <v>1</v>
      </c>
      <c r="L4440" s="4" t="s">
        <v>0</v>
      </c>
      <c r="M4440" s="4">
        <f>+YEAR(Tabla26[[#This Row],[Fecha de creación]])</f>
        <v>2023</v>
      </c>
      <c r="N4440" s="4">
        <f>+MONTH(Tabla26[[#This Row],[Fecha de creación]])</f>
        <v>6</v>
      </c>
    </row>
    <row r="4441" spans="1:14" hidden="1" x14ac:dyDescent="0.3">
      <c r="A4441" s="6">
        <v>44639.661400462966</v>
      </c>
      <c r="B4441" s="4" t="s">
        <v>32</v>
      </c>
      <c r="C4441" s="4" t="s">
        <v>11183</v>
      </c>
      <c r="D4441" s="4" t="s">
        <v>11182</v>
      </c>
      <c r="E4441" s="4" t="s">
        <v>7</v>
      </c>
      <c r="F4441" s="4" t="s">
        <v>6</v>
      </c>
      <c r="G4441" s="4" t="s">
        <v>20</v>
      </c>
      <c r="H4441" s="2" t="s">
        <v>124</v>
      </c>
      <c r="I4441" s="5" t="s">
        <v>6499</v>
      </c>
      <c r="J4441" s="4"/>
      <c r="K4441" s="4" t="s">
        <v>3418</v>
      </c>
      <c r="L4441" s="4" t="s">
        <v>0</v>
      </c>
      <c r="M4441" s="4">
        <f>+YEAR(Tabla26[[#This Row],[Fecha de creación]])</f>
        <v>2022</v>
      </c>
      <c r="N4441" s="4">
        <f>+MONTH(Tabla26[[#This Row],[Fecha de creación]])</f>
        <v>3</v>
      </c>
    </row>
    <row r="4442" spans="1:14" hidden="1" x14ac:dyDescent="0.3">
      <c r="A4442" s="6">
        <v>44610.515277777777</v>
      </c>
      <c r="B4442" s="4" t="s">
        <v>10</v>
      </c>
      <c r="C4442" s="4" t="s">
        <v>11842</v>
      </c>
      <c r="D4442" s="4" t="s">
        <v>11841</v>
      </c>
      <c r="E4442" s="4" t="s">
        <v>7</v>
      </c>
      <c r="F4442" s="4" t="s">
        <v>14</v>
      </c>
      <c r="G4442" s="4" t="s">
        <v>13</v>
      </c>
      <c r="H4442" s="2" t="s">
        <v>71</v>
      </c>
      <c r="I4442" s="5" t="s">
        <v>83</v>
      </c>
      <c r="J4442" s="4" t="s">
        <v>2</v>
      </c>
      <c r="K4442" s="4" t="s">
        <v>1</v>
      </c>
      <c r="L4442" s="4" t="s">
        <v>11</v>
      </c>
      <c r="M4442" s="4">
        <f>+YEAR(Tabla26[[#This Row],[Fecha de creación]])</f>
        <v>2022</v>
      </c>
      <c r="N4442" s="4">
        <f>+MONTH(Tabla26[[#This Row],[Fecha de creación]])</f>
        <v>2</v>
      </c>
    </row>
    <row r="4443" spans="1:14" hidden="1" x14ac:dyDescent="0.3">
      <c r="A4443" s="6">
        <v>44631.656643518516</v>
      </c>
      <c r="B4443" s="4" t="s">
        <v>58</v>
      </c>
      <c r="C4443" s="4" t="s">
        <v>11369</v>
      </c>
      <c r="D4443" s="4" t="s">
        <v>11368</v>
      </c>
      <c r="E4443" s="4" t="s">
        <v>7</v>
      </c>
      <c r="F4443" s="4" t="s">
        <v>14</v>
      </c>
      <c r="G4443" s="4" t="s">
        <v>20</v>
      </c>
      <c r="H4443" s="2" t="s">
        <v>84</v>
      </c>
      <c r="I4443" s="5" t="s">
        <v>10247</v>
      </c>
      <c r="J4443" s="4"/>
      <c r="K4443" s="4" t="s">
        <v>1</v>
      </c>
      <c r="L4443" s="4" t="s">
        <v>0</v>
      </c>
      <c r="M4443" s="4">
        <f>+YEAR(Tabla26[[#This Row],[Fecha de creación]])</f>
        <v>2022</v>
      </c>
      <c r="N4443" s="4">
        <f>+MONTH(Tabla26[[#This Row],[Fecha de creación]])</f>
        <v>3</v>
      </c>
    </row>
    <row r="4444" spans="1:14" hidden="1" x14ac:dyDescent="0.3">
      <c r="A4444" s="6">
        <v>44986.691006944442</v>
      </c>
      <c r="B4444" s="4" t="s">
        <v>17</v>
      </c>
      <c r="C4444" s="4" t="s">
        <v>5140</v>
      </c>
      <c r="D4444" s="4" t="s">
        <v>5137</v>
      </c>
      <c r="E4444" s="4" t="s">
        <v>7</v>
      </c>
      <c r="F4444" s="4" t="s">
        <v>14</v>
      </c>
      <c r="G4444" s="4" t="s">
        <v>13</v>
      </c>
      <c r="H4444" s="2" t="s">
        <v>40</v>
      </c>
      <c r="I4444" s="5" t="s">
        <v>133</v>
      </c>
      <c r="J4444" s="4"/>
      <c r="K4444" s="4" t="s">
        <v>1</v>
      </c>
      <c r="L4444" s="4" t="s">
        <v>11</v>
      </c>
      <c r="M4444" s="4">
        <f>+YEAR(Tabla26[[#This Row],[Fecha de creación]])</f>
        <v>2023</v>
      </c>
      <c r="N4444" s="4">
        <f>+MONTH(Tabla26[[#This Row],[Fecha de creación]])</f>
        <v>3</v>
      </c>
    </row>
    <row r="4445" spans="1:14" hidden="1" x14ac:dyDescent="0.3">
      <c r="A4445" s="6">
        <v>44986.695509259262</v>
      </c>
      <c r="B4445" s="4" t="s">
        <v>17</v>
      </c>
      <c r="C4445" s="4" t="s">
        <v>5138</v>
      </c>
      <c r="D4445" s="4" t="s">
        <v>5137</v>
      </c>
      <c r="E4445" s="4" t="s">
        <v>7</v>
      </c>
      <c r="F4445" s="4" t="s">
        <v>14</v>
      </c>
      <c r="G4445" s="4" t="s">
        <v>20</v>
      </c>
      <c r="I4445" s="5" t="s">
        <v>133</v>
      </c>
      <c r="J4445" s="4"/>
      <c r="K4445" s="4" t="s">
        <v>1</v>
      </c>
      <c r="L4445" s="4" t="s">
        <v>0</v>
      </c>
      <c r="M4445" s="4">
        <f>+YEAR(Tabla26[[#This Row],[Fecha de creación]])</f>
        <v>2023</v>
      </c>
      <c r="N4445" s="4">
        <f>+MONTH(Tabla26[[#This Row],[Fecha de creación]])</f>
        <v>3</v>
      </c>
    </row>
    <row r="4446" spans="1:14" hidden="1" x14ac:dyDescent="0.3">
      <c r="A4446" s="6">
        <v>44678.508368055554</v>
      </c>
      <c r="B4446" s="4" t="s">
        <v>53</v>
      </c>
      <c r="C4446" s="4" t="s">
        <v>10520</v>
      </c>
      <c r="D4446" s="4" t="s">
        <v>10519</v>
      </c>
      <c r="E4446" s="4" t="s">
        <v>7</v>
      </c>
      <c r="F4446" s="4" t="s">
        <v>14</v>
      </c>
      <c r="G4446" s="4" t="s">
        <v>13</v>
      </c>
      <c r="I4446" s="5" t="s">
        <v>9518</v>
      </c>
      <c r="J4446" s="4" t="s">
        <v>917</v>
      </c>
      <c r="K4446" s="4" t="s">
        <v>1</v>
      </c>
      <c r="L4446" s="4" t="s">
        <v>11</v>
      </c>
      <c r="M4446" s="4">
        <f>+YEAR(Tabla26[[#This Row],[Fecha de creación]])</f>
        <v>2022</v>
      </c>
      <c r="N4446" s="4">
        <f>+MONTH(Tabla26[[#This Row],[Fecha de creación]])</f>
        <v>4</v>
      </c>
    </row>
    <row r="4447" spans="1:14" hidden="1" x14ac:dyDescent="0.3">
      <c r="A4447" s="6">
        <v>44684.721759259257</v>
      </c>
      <c r="B4447" s="4" t="s">
        <v>32</v>
      </c>
      <c r="C4447" s="4" t="s">
        <v>10246</v>
      </c>
      <c r="D4447" s="4" t="s">
        <v>8474</v>
      </c>
      <c r="E4447" s="4" t="s">
        <v>7</v>
      </c>
      <c r="F4447" s="4" t="s">
        <v>14</v>
      </c>
      <c r="G4447" s="4" t="s">
        <v>13</v>
      </c>
      <c r="H4447" s="2" t="s">
        <v>40</v>
      </c>
      <c r="I4447" s="5" t="s">
        <v>7727</v>
      </c>
      <c r="J4447" s="4" t="s">
        <v>2</v>
      </c>
      <c r="K4447" s="4" t="s">
        <v>1</v>
      </c>
      <c r="L4447" s="4" t="s">
        <v>11</v>
      </c>
      <c r="M4447" s="4">
        <f>+YEAR(Tabla26[[#This Row],[Fecha de creación]])</f>
        <v>2022</v>
      </c>
      <c r="N4447" s="4">
        <f>+MONTH(Tabla26[[#This Row],[Fecha de creación]])</f>
        <v>5</v>
      </c>
    </row>
    <row r="4448" spans="1:14" hidden="1" x14ac:dyDescent="0.3">
      <c r="A4448" s="6">
        <v>44684.723483796297</v>
      </c>
      <c r="B4448" s="4" t="s">
        <v>32</v>
      </c>
      <c r="C4448" s="4" t="s">
        <v>10245</v>
      </c>
      <c r="D4448" s="4" t="s">
        <v>8474</v>
      </c>
      <c r="E4448" s="4" t="s">
        <v>7</v>
      </c>
      <c r="F4448" s="4" t="s">
        <v>14</v>
      </c>
      <c r="G4448" s="4" t="s">
        <v>13</v>
      </c>
      <c r="H4448" s="2" t="s">
        <v>40</v>
      </c>
      <c r="I4448" s="5" t="s">
        <v>7727</v>
      </c>
      <c r="J4448" s="4" t="s">
        <v>2</v>
      </c>
      <c r="K4448" s="4" t="s">
        <v>1</v>
      </c>
      <c r="L4448" s="4" t="s">
        <v>11</v>
      </c>
      <c r="M4448" s="4">
        <f>+YEAR(Tabla26[[#This Row],[Fecha de creación]])</f>
        <v>2022</v>
      </c>
      <c r="N4448" s="4">
        <f>+MONTH(Tabla26[[#This Row],[Fecha de creación]])</f>
        <v>5</v>
      </c>
    </row>
    <row r="4449" spans="1:14" hidden="1" x14ac:dyDescent="0.3">
      <c r="A4449" s="6">
        <v>44767.649270833332</v>
      </c>
      <c r="B4449" s="4" t="s">
        <v>32</v>
      </c>
      <c r="C4449" s="4" t="s">
        <v>8475</v>
      </c>
      <c r="D4449" s="4" t="s">
        <v>8474</v>
      </c>
      <c r="E4449" s="4" t="s">
        <v>7</v>
      </c>
      <c r="F4449" s="4" t="s">
        <v>14</v>
      </c>
      <c r="G4449" s="4" t="s">
        <v>13</v>
      </c>
      <c r="H4449" s="2" t="s">
        <v>40</v>
      </c>
      <c r="I4449" s="5" t="s">
        <v>7727</v>
      </c>
      <c r="J4449" s="4" t="s">
        <v>2</v>
      </c>
      <c r="K4449" s="4" t="s">
        <v>1</v>
      </c>
      <c r="L4449" s="4" t="s">
        <v>11</v>
      </c>
      <c r="M4449" s="4">
        <f>+YEAR(Tabla26[[#This Row],[Fecha de creación]])</f>
        <v>2022</v>
      </c>
      <c r="N4449" s="4">
        <f>+MONTH(Tabla26[[#This Row],[Fecha de creación]])</f>
        <v>7</v>
      </c>
    </row>
    <row r="4450" spans="1:14" hidden="1" x14ac:dyDescent="0.3">
      <c r="A4450" s="6">
        <v>44728.468344907407</v>
      </c>
      <c r="B4450" s="4" t="s">
        <v>32</v>
      </c>
      <c r="C4450" s="4" t="s">
        <v>9160</v>
      </c>
      <c r="D4450" s="4" t="s">
        <v>9159</v>
      </c>
      <c r="E4450" s="4" t="s">
        <v>7</v>
      </c>
      <c r="F4450" s="4" t="s">
        <v>14</v>
      </c>
      <c r="G4450" s="4" t="s">
        <v>13</v>
      </c>
      <c r="H4450" s="2" t="s">
        <v>453</v>
      </c>
      <c r="I4450" s="5" t="s">
        <v>127</v>
      </c>
      <c r="J4450" s="4" t="s">
        <v>27</v>
      </c>
      <c r="K4450" s="4" t="s">
        <v>1</v>
      </c>
      <c r="L4450" s="4" t="s">
        <v>11</v>
      </c>
      <c r="M4450" s="4">
        <f>+YEAR(Tabla26[[#This Row],[Fecha de creación]])</f>
        <v>2022</v>
      </c>
      <c r="N4450" s="4">
        <f>+MONTH(Tabla26[[#This Row],[Fecha de creación]])</f>
        <v>6</v>
      </c>
    </row>
    <row r="4451" spans="1:14" hidden="1" x14ac:dyDescent="0.3">
      <c r="A4451" s="6">
        <v>45118.532523148147</v>
      </c>
      <c r="B4451" s="4" t="s">
        <v>17</v>
      </c>
      <c r="C4451" s="4" t="s">
        <v>1930</v>
      </c>
      <c r="D4451" s="4" t="s">
        <v>1929</v>
      </c>
      <c r="E4451" s="4" t="s">
        <v>7</v>
      </c>
      <c r="F4451" s="4" t="s">
        <v>14</v>
      </c>
      <c r="G4451" s="4" t="s">
        <v>13</v>
      </c>
      <c r="I4451" s="5" t="s">
        <v>12</v>
      </c>
      <c r="J4451" s="4" t="s">
        <v>2</v>
      </c>
      <c r="K4451" s="4" t="s">
        <v>1</v>
      </c>
      <c r="L4451" s="4" t="s">
        <v>11</v>
      </c>
      <c r="M4451" s="4">
        <f>+YEAR(Tabla26[[#This Row],[Fecha de creación]])</f>
        <v>2023</v>
      </c>
      <c r="N4451" s="4">
        <f>+MONTH(Tabla26[[#This Row],[Fecha de creación]])</f>
        <v>7</v>
      </c>
    </row>
    <row r="4452" spans="1:14" hidden="1" x14ac:dyDescent="0.3">
      <c r="A4452" s="6">
        <v>45210.683703703704</v>
      </c>
      <c r="B4452" s="4" t="s">
        <v>17</v>
      </c>
      <c r="C4452" s="4" t="s">
        <v>13231</v>
      </c>
      <c r="D4452" s="4" t="s">
        <v>13232</v>
      </c>
      <c r="E4452" s="4" t="s">
        <v>7</v>
      </c>
      <c r="F4452" s="4" t="s">
        <v>14</v>
      </c>
      <c r="G4452" s="4" t="s">
        <v>13</v>
      </c>
      <c r="I4452" s="5" t="s">
        <v>12</v>
      </c>
      <c r="J4452" s="4" t="s">
        <v>2</v>
      </c>
      <c r="K4452" s="4" t="s">
        <v>1</v>
      </c>
      <c r="L4452" s="4" t="s">
        <v>11</v>
      </c>
      <c r="M4452" s="4">
        <v>2023</v>
      </c>
      <c r="N4452" s="4">
        <v>10</v>
      </c>
    </row>
    <row r="4453" spans="1:14" hidden="1" x14ac:dyDescent="0.3">
      <c r="A4453" s="6">
        <v>44615.474710648145</v>
      </c>
      <c r="B4453" s="4" t="s">
        <v>35</v>
      </c>
      <c r="C4453" s="4" t="s">
        <v>11722</v>
      </c>
      <c r="D4453" s="4" t="s">
        <v>11721</v>
      </c>
      <c r="E4453" s="4" t="s">
        <v>7</v>
      </c>
      <c r="F4453" s="4" t="s">
        <v>14</v>
      </c>
      <c r="G4453" s="4" t="s">
        <v>13</v>
      </c>
      <c r="H4453" s="2" t="s">
        <v>71</v>
      </c>
      <c r="I4453" s="5" t="s">
        <v>38</v>
      </c>
      <c r="J4453" s="4" t="s">
        <v>27</v>
      </c>
      <c r="K4453" s="4" t="s">
        <v>1</v>
      </c>
      <c r="L4453" s="4" t="s">
        <v>11</v>
      </c>
      <c r="M4453" s="4">
        <f>+YEAR(Tabla26[[#This Row],[Fecha de creación]])</f>
        <v>2022</v>
      </c>
      <c r="N4453" s="4">
        <f>+MONTH(Tabla26[[#This Row],[Fecha de creación]])</f>
        <v>2</v>
      </c>
    </row>
    <row r="4454" spans="1:14" hidden="1" x14ac:dyDescent="0.3">
      <c r="A4454" s="6">
        <v>44622.564398148148</v>
      </c>
      <c r="B4454" s="4" t="s">
        <v>10</v>
      </c>
      <c r="C4454" s="4" t="s">
        <v>11556</v>
      </c>
      <c r="D4454" s="4" t="s">
        <v>11555</v>
      </c>
      <c r="E4454" s="4" t="s">
        <v>7</v>
      </c>
      <c r="F4454" s="4" t="s">
        <v>14</v>
      </c>
      <c r="G4454" s="4" t="s">
        <v>13</v>
      </c>
      <c r="H4454" s="2" t="s">
        <v>71</v>
      </c>
      <c r="I4454" s="5" t="s">
        <v>83</v>
      </c>
      <c r="J4454" s="4" t="s">
        <v>27</v>
      </c>
      <c r="K4454" s="4" t="s">
        <v>1</v>
      </c>
      <c r="L4454" s="4" t="s">
        <v>11</v>
      </c>
      <c r="M4454" s="4">
        <f>+YEAR(Tabla26[[#This Row],[Fecha de creación]])</f>
        <v>2022</v>
      </c>
      <c r="N4454" s="4">
        <f>+MONTH(Tabla26[[#This Row],[Fecha de creación]])</f>
        <v>3</v>
      </c>
    </row>
    <row r="4455" spans="1:14" hidden="1" x14ac:dyDescent="0.3">
      <c r="A4455" s="6">
        <v>44704.45584490741</v>
      </c>
      <c r="B4455" s="4" t="s">
        <v>32</v>
      </c>
      <c r="C4455" s="4" t="s">
        <v>9655</v>
      </c>
      <c r="D4455" s="4" t="s">
        <v>9654</v>
      </c>
      <c r="E4455" s="4" t="s">
        <v>7</v>
      </c>
      <c r="F4455" s="4" t="s">
        <v>14</v>
      </c>
      <c r="G4455" s="4" t="s">
        <v>20</v>
      </c>
      <c r="H4455" s="2" t="s">
        <v>743</v>
      </c>
      <c r="I4455" s="5" t="s">
        <v>127</v>
      </c>
      <c r="J4455" s="4" t="s">
        <v>27</v>
      </c>
      <c r="K4455" s="4" t="s">
        <v>1</v>
      </c>
      <c r="L4455" s="4" t="s">
        <v>0</v>
      </c>
      <c r="M4455" s="4">
        <f>+YEAR(Tabla26[[#This Row],[Fecha de creación]])</f>
        <v>2022</v>
      </c>
      <c r="N4455" s="4">
        <f>+MONTH(Tabla26[[#This Row],[Fecha de creación]])</f>
        <v>5</v>
      </c>
    </row>
    <row r="4456" spans="1:14" hidden="1" x14ac:dyDescent="0.3">
      <c r="A4456" s="6">
        <v>45118.573171296295</v>
      </c>
      <c r="B4456" s="4" t="s">
        <v>17</v>
      </c>
      <c r="C4456" s="4" t="s">
        <v>1923</v>
      </c>
      <c r="D4456" s="4" t="s">
        <v>1922</v>
      </c>
      <c r="E4456" s="4" t="s">
        <v>7</v>
      </c>
      <c r="F4456" s="4" t="s">
        <v>43</v>
      </c>
      <c r="G4456" s="4" t="s">
        <v>13</v>
      </c>
      <c r="I4456" s="5" t="s">
        <v>12</v>
      </c>
      <c r="J4456" s="4"/>
      <c r="K4456" s="4" t="s">
        <v>1</v>
      </c>
      <c r="L4456" s="4" t="s">
        <v>11</v>
      </c>
      <c r="M4456" s="4">
        <f>+YEAR(Tabla26[[#This Row],[Fecha de creación]])</f>
        <v>2023</v>
      </c>
      <c r="N4456" s="4">
        <f>+MONTH(Tabla26[[#This Row],[Fecha de creación]])</f>
        <v>7</v>
      </c>
    </row>
    <row r="4457" spans="1:14" hidden="1" x14ac:dyDescent="0.3">
      <c r="A4457" s="6">
        <v>45118.541770833333</v>
      </c>
      <c r="B4457" s="4" t="s">
        <v>17</v>
      </c>
      <c r="C4457" s="4" t="s">
        <v>1926</v>
      </c>
      <c r="D4457" s="4" t="s">
        <v>1925</v>
      </c>
      <c r="E4457" s="4" t="s">
        <v>7</v>
      </c>
      <c r="F4457" s="4" t="s">
        <v>43</v>
      </c>
      <c r="G4457" s="4" t="s">
        <v>13</v>
      </c>
      <c r="H4457" s="2" t="s">
        <v>743</v>
      </c>
      <c r="I4457" s="5" t="s">
        <v>12</v>
      </c>
      <c r="J4457" s="4" t="s">
        <v>2</v>
      </c>
      <c r="K4457" s="4" t="s">
        <v>1</v>
      </c>
      <c r="L4457" s="4" t="s">
        <v>11</v>
      </c>
      <c r="M4457" s="4">
        <f>+YEAR(Tabla26[[#This Row],[Fecha de creación]])</f>
        <v>2023</v>
      </c>
      <c r="N4457" s="4">
        <f>+MONTH(Tabla26[[#This Row],[Fecha de creación]])</f>
        <v>7</v>
      </c>
    </row>
    <row r="4458" spans="1:14" hidden="1" x14ac:dyDescent="0.3">
      <c r="A4458" s="6">
        <v>45118.578483796293</v>
      </c>
      <c r="B4458" s="4" t="s">
        <v>17</v>
      </c>
      <c r="C4458" s="4" t="s">
        <v>1921</v>
      </c>
      <c r="D4458" s="4" t="s">
        <v>1920</v>
      </c>
      <c r="E4458" s="4" t="s">
        <v>7</v>
      </c>
      <c r="F4458" s="4" t="s">
        <v>14</v>
      </c>
      <c r="G4458" s="4" t="s">
        <v>13</v>
      </c>
      <c r="I4458" s="5" t="s">
        <v>12</v>
      </c>
      <c r="J4458" s="4" t="s">
        <v>27</v>
      </c>
      <c r="K4458" s="4" t="s">
        <v>1</v>
      </c>
      <c r="L4458" s="4" t="s">
        <v>11</v>
      </c>
      <c r="M4458" s="4">
        <f>+YEAR(Tabla26[[#This Row],[Fecha de creación]])</f>
        <v>2023</v>
      </c>
      <c r="N4458" s="4">
        <f>+MONTH(Tabla26[[#This Row],[Fecha de creación]])</f>
        <v>7</v>
      </c>
    </row>
    <row r="4459" spans="1:14" hidden="1" x14ac:dyDescent="0.3">
      <c r="A4459" s="6">
        <v>45202.748356481483</v>
      </c>
      <c r="B4459" s="4" t="s">
        <v>17</v>
      </c>
      <c r="C4459" s="4" t="s">
        <v>13120</v>
      </c>
      <c r="D4459" s="4" t="s">
        <v>13121</v>
      </c>
      <c r="E4459" s="4" t="s">
        <v>7</v>
      </c>
      <c r="F4459" s="4" t="s">
        <v>14</v>
      </c>
      <c r="G4459" s="4" t="s">
        <v>13</v>
      </c>
      <c r="I4459" s="5" t="s">
        <v>12</v>
      </c>
      <c r="J4459" s="4" t="s">
        <v>2</v>
      </c>
      <c r="K4459" s="4" t="s">
        <v>1</v>
      </c>
      <c r="L4459" s="4" t="s">
        <v>11</v>
      </c>
      <c r="M4459" s="4">
        <v>2023</v>
      </c>
      <c r="N4459" s="4">
        <v>10</v>
      </c>
    </row>
    <row r="4460" spans="1:14" hidden="1" x14ac:dyDescent="0.3">
      <c r="A4460" s="6">
        <v>45133.661122685182</v>
      </c>
      <c r="B4460" s="4" t="s">
        <v>17</v>
      </c>
      <c r="C4460" s="4" t="s">
        <v>1592</v>
      </c>
      <c r="D4460" s="4" t="s">
        <v>63</v>
      </c>
      <c r="E4460" s="4" t="s">
        <v>7</v>
      </c>
      <c r="F4460" s="4" t="s">
        <v>43</v>
      </c>
      <c r="G4460" s="4" t="s">
        <v>13</v>
      </c>
      <c r="I4460" s="5" t="s">
        <v>12</v>
      </c>
      <c r="J4460" s="4" t="s">
        <v>27</v>
      </c>
      <c r="K4460" s="4" t="s">
        <v>1</v>
      </c>
      <c r="L4460" s="4" t="s">
        <v>11</v>
      </c>
      <c r="M4460" s="4">
        <f>+YEAR(Tabla26[[#This Row],[Fecha de creación]])</f>
        <v>2023</v>
      </c>
      <c r="N4460" s="4">
        <f>+MONTH(Tabla26[[#This Row],[Fecha de creación]])</f>
        <v>7</v>
      </c>
    </row>
    <row r="4461" spans="1:14" hidden="1" x14ac:dyDescent="0.3">
      <c r="A4461" s="6">
        <v>45178.760972222219</v>
      </c>
      <c r="B4461" s="4" t="s">
        <v>17</v>
      </c>
      <c r="C4461" s="4" t="s">
        <v>578</v>
      </c>
      <c r="D4461" s="4" t="s">
        <v>63</v>
      </c>
      <c r="E4461" s="4" t="s">
        <v>7</v>
      </c>
      <c r="F4461" s="4" t="s">
        <v>14</v>
      </c>
      <c r="G4461" s="4" t="s">
        <v>13</v>
      </c>
      <c r="I4461" s="5" t="s">
        <v>12</v>
      </c>
      <c r="J4461" s="4"/>
      <c r="K4461" s="4" t="s">
        <v>1</v>
      </c>
      <c r="L4461" s="4" t="s">
        <v>11</v>
      </c>
      <c r="M4461" s="4">
        <f>+YEAR(Tabla26[[#This Row],[Fecha de creación]])</f>
        <v>2023</v>
      </c>
      <c r="N4461" s="4">
        <f>+MONTH(Tabla26[[#This Row],[Fecha de creación]])</f>
        <v>9</v>
      </c>
    </row>
    <row r="4462" spans="1:14" hidden="1" x14ac:dyDescent="0.3">
      <c r="A4462" s="6">
        <v>45198.788645833331</v>
      </c>
      <c r="B4462" s="4" t="s">
        <v>17</v>
      </c>
      <c r="C4462" s="4" t="s">
        <v>64</v>
      </c>
      <c r="D4462" s="4" t="s">
        <v>63</v>
      </c>
      <c r="E4462" s="4" t="s">
        <v>7</v>
      </c>
      <c r="F4462" s="4" t="s">
        <v>43</v>
      </c>
      <c r="G4462" s="4" t="s">
        <v>13</v>
      </c>
      <c r="I4462" s="5" t="s">
        <v>12</v>
      </c>
      <c r="J4462" s="4" t="s">
        <v>27</v>
      </c>
      <c r="K4462" s="4" t="s">
        <v>1</v>
      </c>
      <c r="L4462" s="4" t="s">
        <v>11</v>
      </c>
      <c r="M4462" s="4">
        <f>+YEAR(Tabla26[[#This Row],[Fecha de creación]])</f>
        <v>2023</v>
      </c>
      <c r="N4462" s="4">
        <f>+MONTH(Tabla26[[#This Row],[Fecha de creación]])</f>
        <v>9</v>
      </c>
    </row>
    <row r="4463" spans="1:14" hidden="1" x14ac:dyDescent="0.3">
      <c r="A4463" s="6">
        <v>45201.759201388886</v>
      </c>
      <c r="B4463" s="4" t="s">
        <v>17</v>
      </c>
      <c r="C4463" s="4" t="s">
        <v>13099</v>
      </c>
      <c r="D4463" s="4" t="s">
        <v>63</v>
      </c>
      <c r="E4463" s="4" t="s">
        <v>7</v>
      </c>
      <c r="F4463" s="4" t="s">
        <v>14</v>
      </c>
      <c r="G4463" s="4" t="s">
        <v>13</v>
      </c>
      <c r="I4463" s="5" t="s">
        <v>12</v>
      </c>
      <c r="J4463" s="4"/>
      <c r="K4463" s="4" t="s">
        <v>1</v>
      </c>
      <c r="L4463" s="4" t="s">
        <v>11</v>
      </c>
      <c r="M4463" s="4">
        <v>2023</v>
      </c>
      <c r="N4463" s="4">
        <v>10</v>
      </c>
    </row>
    <row r="4464" spans="1:14" hidden="1" x14ac:dyDescent="0.3">
      <c r="A4464" s="6">
        <v>45202.726076388892</v>
      </c>
      <c r="B4464" s="4" t="s">
        <v>17</v>
      </c>
      <c r="C4464" s="4" t="s">
        <v>13117</v>
      </c>
      <c r="D4464" s="4" t="s">
        <v>63</v>
      </c>
      <c r="E4464" s="4" t="s">
        <v>7</v>
      </c>
      <c r="F4464" s="4" t="s">
        <v>14</v>
      </c>
      <c r="G4464" s="4" t="s">
        <v>13</v>
      </c>
      <c r="I4464" s="5" t="s">
        <v>12</v>
      </c>
      <c r="J4464" s="4" t="s">
        <v>27</v>
      </c>
      <c r="K4464" s="4" t="s">
        <v>1</v>
      </c>
      <c r="L4464" s="4" t="s">
        <v>11</v>
      </c>
      <c r="M4464" s="4">
        <v>2023</v>
      </c>
      <c r="N4464" s="4">
        <v>10</v>
      </c>
    </row>
    <row r="4465" spans="1:14" hidden="1" x14ac:dyDescent="0.3">
      <c r="A4465" s="6">
        <v>45190.737430555557</v>
      </c>
      <c r="B4465" s="4" t="s">
        <v>17</v>
      </c>
      <c r="C4465" s="4" t="s">
        <v>309</v>
      </c>
      <c r="D4465" s="4" t="s">
        <v>308</v>
      </c>
      <c r="E4465" s="4" t="s">
        <v>7</v>
      </c>
      <c r="F4465" s="4" t="s">
        <v>43</v>
      </c>
      <c r="G4465" s="4" t="s">
        <v>13</v>
      </c>
      <c r="I4465" s="5" t="s">
        <v>12</v>
      </c>
      <c r="J4465" s="4" t="s">
        <v>2</v>
      </c>
      <c r="K4465" s="4" t="s">
        <v>1</v>
      </c>
      <c r="L4465" s="4" t="s">
        <v>11</v>
      </c>
      <c r="M4465" s="4">
        <f>+YEAR(Tabla26[[#This Row],[Fecha de creación]])</f>
        <v>2023</v>
      </c>
      <c r="N4465" s="4">
        <f>+MONTH(Tabla26[[#This Row],[Fecha de creación]])</f>
        <v>9</v>
      </c>
    </row>
    <row r="4466" spans="1:14" hidden="1" x14ac:dyDescent="0.3">
      <c r="A4466" s="6">
        <v>44733.513252314813</v>
      </c>
      <c r="B4466" s="4" t="s">
        <v>53</v>
      </c>
      <c r="C4466" s="4" t="s">
        <v>9038</v>
      </c>
      <c r="D4466" s="4" t="s">
        <v>9036</v>
      </c>
      <c r="E4466" s="4" t="s">
        <v>7</v>
      </c>
      <c r="F4466" s="4" t="s">
        <v>43</v>
      </c>
      <c r="G4466" s="4" t="s">
        <v>13</v>
      </c>
      <c r="H4466" s="2" t="s">
        <v>439</v>
      </c>
      <c r="I4466" s="5" t="s">
        <v>8967</v>
      </c>
      <c r="J4466" s="4"/>
      <c r="K4466" s="4" t="s">
        <v>1</v>
      </c>
      <c r="L4466" s="4" t="s">
        <v>11</v>
      </c>
      <c r="M4466" s="4">
        <f>+YEAR(Tabla26[[#This Row],[Fecha de creación]])</f>
        <v>2022</v>
      </c>
      <c r="N4466" s="4">
        <f>+MONTH(Tabla26[[#This Row],[Fecha de creación]])</f>
        <v>6</v>
      </c>
    </row>
    <row r="4467" spans="1:14" hidden="1" x14ac:dyDescent="0.3">
      <c r="A4467" s="6">
        <v>44733.5153587963</v>
      </c>
      <c r="B4467" s="4" t="s">
        <v>53</v>
      </c>
      <c r="C4467" s="4" t="s">
        <v>9037</v>
      </c>
      <c r="D4467" s="4" t="s">
        <v>9036</v>
      </c>
      <c r="E4467" s="4" t="s">
        <v>7</v>
      </c>
      <c r="F4467" s="4" t="s">
        <v>43</v>
      </c>
      <c r="G4467" s="4" t="s">
        <v>13</v>
      </c>
      <c r="H4467" s="2" t="s">
        <v>161</v>
      </c>
      <c r="I4467" s="5" t="s">
        <v>8967</v>
      </c>
      <c r="J4467" s="4"/>
      <c r="K4467" s="4" t="s">
        <v>1</v>
      </c>
      <c r="L4467" s="4" t="s">
        <v>11</v>
      </c>
      <c r="M4467" s="4">
        <f>+YEAR(Tabla26[[#This Row],[Fecha de creación]])</f>
        <v>2022</v>
      </c>
      <c r="N4467" s="4">
        <f>+MONTH(Tabla26[[#This Row],[Fecha de creación]])</f>
        <v>6</v>
      </c>
    </row>
    <row r="4468" spans="1:14" hidden="1" x14ac:dyDescent="0.3">
      <c r="A4468" s="6">
        <v>44734.433958333335</v>
      </c>
      <c r="B4468" s="4" t="s">
        <v>53</v>
      </c>
      <c r="C4468" s="4" t="s">
        <v>9022</v>
      </c>
      <c r="D4468" s="4" t="s">
        <v>9021</v>
      </c>
      <c r="E4468" s="4" t="s">
        <v>7</v>
      </c>
      <c r="F4468" s="4" t="s">
        <v>43</v>
      </c>
      <c r="G4468" s="4" t="s">
        <v>13</v>
      </c>
      <c r="I4468" s="5" t="s">
        <v>8967</v>
      </c>
      <c r="J4468" s="4"/>
      <c r="K4468" s="4" t="s">
        <v>1</v>
      </c>
      <c r="L4468" s="4" t="s">
        <v>11</v>
      </c>
      <c r="M4468" s="4">
        <f>+YEAR(Tabla26[[#This Row],[Fecha de creación]])</f>
        <v>2022</v>
      </c>
      <c r="N4468" s="4">
        <f>+MONTH(Tabla26[[#This Row],[Fecha de creación]])</f>
        <v>6</v>
      </c>
    </row>
    <row r="4469" spans="1:14" hidden="1" x14ac:dyDescent="0.3">
      <c r="A4469" s="6">
        <v>44721.664178240739</v>
      </c>
      <c r="B4469" s="4" t="s">
        <v>23</v>
      </c>
      <c r="C4469" s="4" t="s">
        <v>9252</v>
      </c>
      <c r="D4469" s="4" t="s">
        <v>9251</v>
      </c>
      <c r="E4469" s="4" t="s">
        <v>7</v>
      </c>
      <c r="F4469" s="4" t="s">
        <v>14</v>
      </c>
      <c r="G4469" s="4" t="s">
        <v>20</v>
      </c>
      <c r="H4469" s="2" t="s">
        <v>100</v>
      </c>
      <c r="I4469" s="5" t="s">
        <v>7927</v>
      </c>
      <c r="J4469" s="4" t="s">
        <v>27</v>
      </c>
      <c r="K4469" s="4" t="s">
        <v>1</v>
      </c>
      <c r="L4469" s="4" t="s">
        <v>0</v>
      </c>
      <c r="M4469" s="4">
        <f>+YEAR(Tabla26[[#This Row],[Fecha de creación]])</f>
        <v>2022</v>
      </c>
      <c r="N4469" s="4">
        <f>+MONTH(Tabla26[[#This Row],[Fecha de creación]])</f>
        <v>6</v>
      </c>
    </row>
    <row r="4470" spans="1:14" hidden="1" x14ac:dyDescent="0.3">
      <c r="A4470" s="6">
        <v>45133.571446759262</v>
      </c>
      <c r="B4470" s="4" t="s">
        <v>17</v>
      </c>
      <c r="C4470" s="4" t="s">
        <v>1597</v>
      </c>
      <c r="D4470" s="4" t="s">
        <v>192</v>
      </c>
      <c r="E4470" s="4" t="s">
        <v>7</v>
      </c>
      <c r="F4470" s="4" t="s">
        <v>43</v>
      </c>
      <c r="G4470" s="4" t="s">
        <v>13</v>
      </c>
      <c r="I4470" s="5" t="s">
        <v>12</v>
      </c>
      <c r="J4470" s="4" t="s">
        <v>27</v>
      </c>
      <c r="K4470" s="4" t="s">
        <v>1</v>
      </c>
      <c r="L4470" s="4" t="s">
        <v>11</v>
      </c>
      <c r="M4470" s="4">
        <f>+YEAR(Tabla26[[#This Row],[Fecha de creación]])</f>
        <v>2023</v>
      </c>
      <c r="N4470" s="4">
        <f>+MONTH(Tabla26[[#This Row],[Fecha de creación]])</f>
        <v>7</v>
      </c>
    </row>
    <row r="4471" spans="1:14" hidden="1" x14ac:dyDescent="0.3">
      <c r="A4471" s="6">
        <v>45189.521666666667</v>
      </c>
      <c r="B4471" s="4" t="s">
        <v>17</v>
      </c>
      <c r="C4471" s="4" t="s">
        <v>365</v>
      </c>
      <c r="D4471" s="4" t="s">
        <v>192</v>
      </c>
      <c r="E4471" s="4" t="s">
        <v>7</v>
      </c>
      <c r="F4471" s="4" t="s">
        <v>43</v>
      </c>
      <c r="G4471" s="4" t="s">
        <v>13</v>
      </c>
      <c r="I4471" s="5" t="s">
        <v>12</v>
      </c>
      <c r="J4471" s="4" t="s">
        <v>2</v>
      </c>
      <c r="K4471" s="4" t="s">
        <v>1</v>
      </c>
      <c r="L4471" s="4" t="s">
        <v>11</v>
      </c>
      <c r="M4471" s="4">
        <f>+YEAR(Tabla26[[#This Row],[Fecha de creación]])</f>
        <v>2023</v>
      </c>
      <c r="N4471" s="4">
        <f>+MONTH(Tabla26[[#This Row],[Fecha de creación]])</f>
        <v>9</v>
      </c>
    </row>
    <row r="4472" spans="1:14" hidden="1" x14ac:dyDescent="0.3">
      <c r="A4472" s="6">
        <v>45196.427199074074</v>
      </c>
      <c r="B4472" s="4" t="s">
        <v>17</v>
      </c>
      <c r="C4472" s="4" t="s">
        <v>193</v>
      </c>
      <c r="D4472" s="4" t="s">
        <v>192</v>
      </c>
      <c r="E4472" s="4" t="s">
        <v>7</v>
      </c>
      <c r="F4472" s="4" t="s">
        <v>43</v>
      </c>
      <c r="G4472" s="4" t="s">
        <v>13</v>
      </c>
      <c r="I4472" s="5" t="s">
        <v>12</v>
      </c>
      <c r="J4472" s="4" t="s">
        <v>2</v>
      </c>
      <c r="K4472" s="4" t="s">
        <v>1</v>
      </c>
      <c r="L4472" s="4" t="s">
        <v>11</v>
      </c>
      <c r="M4472" s="4">
        <f>+YEAR(Tabla26[[#This Row],[Fecha de creación]])</f>
        <v>2023</v>
      </c>
      <c r="N4472" s="4">
        <f>+MONTH(Tabla26[[#This Row],[Fecha de creación]])</f>
        <v>9</v>
      </c>
    </row>
    <row r="4473" spans="1:14" hidden="1" x14ac:dyDescent="0.3">
      <c r="A4473" s="6">
        <v>45201.762754629628</v>
      </c>
      <c r="B4473" s="4" t="s">
        <v>17</v>
      </c>
      <c r="C4473" s="4" t="s">
        <v>13100</v>
      </c>
      <c r="D4473" s="4" t="s">
        <v>192</v>
      </c>
      <c r="E4473" s="4" t="s">
        <v>7</v>
      </c>
      <c r="F4473" s="4" t="s">
        <v>43</v>
      </c>
      <c r="G4473" s="4" t="s">
        <v>13</v>
      </c>
      <c r="I4473" s="5" t="s">
        <v>12</v>
      </c>
      <c r="J4473" s="4" t="s">
        <v>27</v>
      </c>
      <c r="K4473" s="4" t="s">
        <v>1</v>
      </c>
      <c r="L4473" s="4" t="s">
        <v>11</v>
      </c>
      <c r="M4473" s="4">
        <v>2023</v>
      </c>
      <c r="N4473" s="4">
        <v>10</v>
      </c>
    </row>
    <row r="4474" spans="1:14" hidden="1" x14ac:dyDescent="0.3">
      <c r="A4474" s="6">
        <v>45212.774745370371</v>
      </c>
      <c r="B4474" s="4" t="s">
        <v>17</v>
      </c>
      <c r="C4474" s="4" t="s">
        <v>13255</v>
      </c>
      <c r="D4474" s="4" t="s">
        <v>192</v>
      </c>
      <c r="E4474" s="4" t="s">
        <v>7</v>
      </c>
      <c r="F4474" s="4" t="s">
        <v>14</v>
      </c>
      <c r="G4474" s="4" t="s">
        <v>13</v>
      </c>
      <c r="I4474" s="5" t="s">
        <v>12</v>
      </c>
      <c r="J4474" s="4" t="s">
        <v>2</v>
      </c>
      <c r="K4474" s="4" t="s">
        <v>1</v>
      </c>
      <c r="L4474" s="4" t="s">
        <v>11</v>
      </c>
      <c r="M4474" s="4">
        <v>2023</v>
      </c>
      <c r="N4474" s="4">
        <v>10</v>
      </c>
    </row>
    <row r="4475" spans="1:14" hidden="1" x14ac:dyDescent="0.3">
      <c r="A4475" s="6">
        <v>45214.735949074071</v>
      </c>
      <c r="B4475" s="4" t="s">
        <v>17</v>
      </c>
      <c r="C4475" s="4" t="s">
        <v>13267</v>
      </c>
      <c r="D4475" s="4" t="s">
        <v>192</v>
      </c>
      <c r="E4475" s="4" t="s">
        <v>7</v>
      </c>
      <c r="F4475" s="4" t="s">
        <v>14</v>
      </c>
      <c r="G4475" s="4" t="s">
        <v>13</v>
      </c>
      <c r="I4475" s="5" t="s">
        <v>12</v>
      </c>
      <c r="J4475" s="4" t="s">
        <v>2</v>
      </c>
      <c r="K4475" s="4" t="s">
        <v>1</v>
      </c>
      <c r="L4475" s="4" t="s">
        <v>11</v>
      </c>
      <c r="M4475" s="4">
        <v>2023</v>
      </c>
      <c r="N4475" s="4">
        <v>10</v>
      </c>
    </row>
    <row r="4476" spans="1:14" hidden="1" x14ac:dyDescent="0.3">
      <c r="A4476" s="6">
        <v>44673.373402777775</v>
      </c>
      <c r="B4476" s="4" t="s">
        <v>58</v>
      </c>
      <c r="C4476" s="4" t="s">
        <v>10642</v>
      </c>
      <c r="D4476" s="4" t="s">
        <v>10641</v>
      </c>
      <c r="E4476" s="4" t="s">
        <v>7</v>
      </c>
      <c r="F4476" s="4" t="s">
        <v>14</v>
      </c>
      <c r="G4476" s="4" t="s">
        <v>20</v>
      </c>
      <c r="H4476" s="2" t="s">
        <v>80</v>
      </c>
      <c r="I4476" s="5" t="s">
        <v>59</v>
      </c>
      <c r="J4476" s="4"/>
      <c r="K4476" s="4" t="s">
        <v>1</v>
      </c>
      <c r="L4476" s="4" t="s">
        <v>11</v>
      </c>
      <c r="M4476" s="4">
        <f>+YEAR(Tabla26[[#This Row],[Fecha de creación]])</f>
        <v>2022</v>
      </c>
      <c r="N4476" s="4">
        <f>+MONTH(Tabla26[[#This Row],[Fecha de creación]])</f>
        <v>4</v>
      </c>
    </row>
    <row r="4477" spans="1:14" hidden="1" x14ac:dyDescent="0.3">
      <c r="A4477" s="6">
        <v>44707.710740740738</v>
      </c>
      <c r="B4477" s="4" t="s">
        <v>32</v>
      </c>
      <c r="C4477" s="4" t="s">
        <v>9503</v>
      </c>
      <c r="D4477" s="4" t="s">
        <v>9502</v>
      </c>
      <c r="E4477" s="4" t="s">
        <v>7</v>
      </c>
      <c r="F4477" s="4" t="s">
        <v>14</v>
      </c>
      <c r="G4477" s="4" t="s">
        <v>13</v>
      </c>
      <c r="H4477" s="2" t="s">
        <v>100</v>
      </c>
      <c r="I4477" s="5" t="s">
        <v>127</v>
      </c>
      <c r="J4477" s="4"/>
      <c r="K4477" s="4" t="s">
        <v>1</v>
      </c>
      <c r="L4477" s="4" t="s">
        <v>11</v>
      </c>
      <c r="M4477" s="4">
        <f>+YEAR(Tabla26[[#This Row],[Fecha de creación]])</f>
        <v>2022</v>
      </c>
      <c r="N4477" s="4">
        <f>+MONTH(Tabla26[[#This Row],[Fecha de creación]])</f>
        <v>5</v>
      </c>
    </row>
    <row r="4478" spans="1:14" hidden="1" x14ac:dyDescent="0.3">
      <c r="A4478" s="6">
        <v>44877.44195601852</v>
      </c>
      <c r="B4478" s="4" t="s">
        <v>35</v>
      </c>
      <c r="C4478" s="4" t="s">
        <v>6726</v>
      </c>
      <c r="D4478" s="4" t="s">
        <v>6725</v>
      </c>
      <c r="E4478" s="4" t="s">
        <v>7</v>
      </c>
      <c r="F4478" s="4" t="s">
        <v>6</v>
      </c>
      <c r="G4478" s="4" t="s">
        <v>5</v>
      </c>
      <c r="H4478" s="2" t="s">
        <v>166</v>
      </c>
      <c r="I4478" s="5" t="s">
        <v>385</v>
      </c>
      <c r="J4478" s="4" t="s">
        <v>27</v>
      </c>
      <c r="K4478" s="4" t="s">
        <v>1</v>
      </c>
      <c r="L4478" s="4" t="s">
        <v>0</v>
      </c>
      <c r="M4478" s="4">
        <f>+YEAR(Tabla26[[#This Row],[Fecha de creación]])</f>
        <v>2022</v>
      </c>
      <c r="N4478" s="4">
        <f>+MONTH(Tabla26[[#This Row],[Fecha de creación]])</f>
        <v>11</v>
      </c>
    </row>
    <row r="4479" spans="1:14" hidden="1" x14ac:dyDescent="0.3">
      <c r="A4479" s="6">
        <v>44671.528032407405</v>
      </c>
      <c r="B4479" s="4" t="s">
        <v>35</v>
      </c>
      <c r="C4479" s="4" t="s">
        <v>10686</v>
      </c>
      <c r="D4479" s="4" t="s">
        <v>10685</v>
      </c>
      <c r="E4479" s="4" t="s">
        <v>7</v>
      </c>
      <c r="F4479" s="4" t="s">
        <v>6</v>
      </c>
      <c r="G4479" s="4" t="s">
        <v>5</v>
      </c>
      <c r="H4479" s="2" t="s">
        <v>4</v>
      </c>
      <c r="I4479" s="5" t="s">
        <v>385</v>
      </c>
      <c r="J4479" s="4" t="s">
        <v>2</v>
      </c>
      <c r="K4479" s="4" t="s">
        <v>1</v>
      </c>
      <c r="L4479" s="4" t="s">
        <v>0</v>
      </c>
      <c r="M4479" s="4">
        <f>+YEAR(Tabla26[[#This Row],[Fecha de creación]])</f>
        <v>2022</v>
      </c>
      <c r="N4479" s="4">
        <f>+MONTH(Tabla26[[#This Row],[Fecha de creación]])</f>
        <v>4</v>
      </c>
    </row>
    <row r="4480" spans="1:14" hidden="1" x14ac:dyDescent="0.3">
      <c r="A4480" s="6">
        <v>45090.433587962965</v>
      </c>
      <c r="B4480" s="4" t="s">
        <v>58</v>
      </c>
      <c r="C4480" s="4" t="s">
        <v>2786</v>
      </c>
      <c r="D4480" s="4" t="s">
        <v>2785</v>
      </c>
      <c r="E4480" s="4" t="s">
        <v>7</v>
      </c>
      <c r="F4480" s="4" t="s">
        <v>43</v>
      </c>
      <c r="G4480" s="4" t="s">
        <v>13</v>
      </c>
      <c r="H4480" s="2" t="s">
        <v>47</v>
      </c>
      <c r="I4480" s="5" t="s">
        <v>59</v>
      </c>
      <c r="J4480" s="4"/>
      <c r="K4480" s="4" t="s">
        <v>1</v>
      </c>
      <c r="L4480" s="4" t="s">
        <v>11</v>
      </c>
      <c r="M4480" s="4">
        <f>+YEAR(Tabla26[[#This Row],[Fecha de creación]])</f>
        <v>2023</v>
      </c>
      <c r="N4480" s="4">
        <f>+MONTH(Tabla26[[#This Row],[Fecha de creación]])</f>
        <v>6</v>
      </c>
    </row>
    <row r="4481" spans="1:14" hidden="1" x14ac:dyDescent="0.3">
      <c r="A4481" s="6">
        <v>44786.39371527778</v>
      </c>
      <c r="B4481" s="4" t="s">
        <v>58</v>
      </c>
      <c r="C4481" s="4" t="s">
        <v>8016</v>
      </c>
      <c r="D4481" s="4" t="s">
        <v>8015</v>
      </c>
      <c r="E4481" s="4" t="s">
        <v>7</v>
      </c>
      <c r="F4481" s="4" t="s">
        <v>14</v>
      </c>
      <c r="G4481" s="4" t="s">
        <v>13</v>
      </c>
      <c r="H4481" s="2" t="s">
        <v>29</v>
      </c>
      <c r="I4481" s="5" t="s">
        <v>59</v>
      </c>
      <c r="J4481" s="4"/>
      <c r="K4481" s="4" t="s">
        <v>1</v>
      </c>
      <c r="L4481" s="4" t="s">
        <v>11</v>
      </c>
      <c r="M4481" s="4">
        <f>+YEAR(Tabla26[[#This Row],[Fecha de creación]])</f>
        <v>2022</v>
      </c>
      <c r="N4481" s="4">
        <f>+MONTH(Tabla26[[#This Row],[Fecha de creación]])</f>
        <v>8</v>
      </c>
    </row>
    <row r="4482" spans="1:14" hidden="1" x14ac:dyDescent="0.3">
      <c r="A4482" s="6">
        <v>44800.389664351853</v>
      </c>
      <c r="B4482" s="4" t="s">
        <v>58</v>
      </c>
      <c r="C4482" s="4" t="s">
        <v>7751</v>
      </c>
      <c r="D4482" s="4" t="s">
        <v>7750</v>
      </c>
      <c r="E4482" s="4" t="s">
        <v>7</v>
      </c>
      <c r="F4482" s="4" t="s">
        <v>14</v>
      </c>
      <c r="G4482" s="4" t="s">
        <v>13</v>
      </c>
      <c r="H4482" s="2" t="s">
        <v>29</v>
      </c>
      <c r="I4482" s="5" t="s">
        <v>59</v>
      </c>
      <c r="J4482" s="4"/>
      <c r="K4482" s="4" t="s">
        <v>1</v>
      </c>
      <c r="L4482" s="4" t="s">
        <v>11</v>
      </c>
      <c r="M4482" s="4">
        <f>+YEAR(Tabla26[[#This Row],[Fecha de creación]])</f>
        <v>2022</v>
      </c>
      <c r="N4482" s="4">
        <f>+MONTH(Tabla26[[#This Row],[Fecha de creación]])</f>
        <v>8</v>
      </c>
    </row>
    <row r="4483" spans="1:14" hidden="1" x14ac:dyDescent="0.3">
      <c r="A4483" s="6">
        <v>44778.514594907407</v>
      </c>
      <c r="B4483" s="4" t="s">
        <v>58</v>
      </c>
      <c r="C4483" s="4" t="s">
        <v>8209</v>
      </c>
      <c r="D4483" s="4" t="s">
        <v>8208</v>
      </c>
      <c r="E4483" s="4" t="s">
        <v>7</v>
      </c>
      <c r="F4483" s="4" t="s">
        <v>14</v>
      </c>
      <c r="G4483" s="4" t="s">
        <v>13</v>
      </c>
      <c r="H4483" s="2" t="s">
        <v>29</v>
      </c>
      <c r="I4483" s="5" t="s">
        <v>59</v>
      </c>
      <c r="J4483" s="4"/>
      <c r="K4483" s="4" t="s">
        <v>1</v>
      </c>
      <c r="L4483" s="4" t="s">
        <v>11</v>
      </c>
      <c r="M4483" s="4">
        <f>+YEAR(Tabla26[[#This Row],[Fecha de creación]])</f>
        <v>2022</v>
      </c>
      <c r="N4483" s="4">
        <f>+MONTH(Tabla26[[#This Row],[Fecha de creación]])</f>
        <v>8</v>
      </c>
    </row>
    <row r="4484" spans="1:14" hidden="1" x14ac:dyDescent="0.3">
      <c r="A4484" s="6">
        <v>44703.698587962965</v>
      </c>
      <c r="B4484" s="4" t="s">
        <v>58</v>
      </c>
      <c r="C4484" s="4" t="s">
        <v>9662</v>
      </c>
      <c r="D4484" s="4" t="s">
        <v>9661</v>
      </c>
      <c r="E4484" s="4" t="s">
        <v>7</v>
      </c>
      <c r="F4484" s="4" t="s">
        <v>14</v>
      </c>
      <c r="G4484" s="4" t="s">
        <v>13</v>
      </c>
      <c r="H4484" s="2" t="s">
        <v>29</v>
      </c>
      <c r="I4484" s="5" t="s">
        <v>59</v>
      </c>
      <c r="J4484" s="4"/>
      <c r="K4484" s="4" t="s">
        <v>1</v>
      </c>
      <c r="L4484" s="4" t="s">
        <v>11</v>
      </c>
      <c r="M4484" s="4">
        <f>+YEAR(Tabla26[[#This Row],[Fecha de creación]])</f>
        <v>2022</v>
      </c>
      <c r="N4484" s="4">
        <f>+MONTH(Tabla26[[#This Row],[Fecha de creación]])</f>
        <v>5</v>
      </c>
    </row>
    <row r="4485" spans="1:14" hidden="1" x14ac:dyDescent="0.3">
      <c r="A4485" s="6">
        <v>45204.766076388885</v>
      </c>
      <c r="B4485" s="4" t="s">
        <v>17</v>
      </c>
      <c r="C4485" s="4" t="s">
        <v>13161</v>
      </c>
      <c r="D4485" s="4" t="s">
        <v>13162</v>
      </c>
      <c r="E4485" s="4" t="s">
        <v>7</v>
      </c>
      <c r="F4485" s="4" t="s">
        <v>14</v>
      </c>
      <c r="G4485" s="4" t="s">
        <v>13</v>
      </c>
      <c r="I4485" s="5" t="s">
        <v>12</v>
      </c>
      <c r="J4485" s="4" t="s">
        <v>2</v>
      </c>
      <c r="K4485" s="4" t="s">
        <v>1</v>
      </c>
      <c r="L4485" s="4" t="s">
        <v>11</v>
      </c>
      <c r="M4485" s="4">
        <v>2023</v>
      </c>
      <c r="N4485" s="4">
        <v>10</v>
      </c>
    </row>
    <row r="4486" spans="1:14" hidden="1" x14ac:dyDescent="0.3">
      <c r="A4486" s="6">
        <v>45138.544722222221</v>
      </c>
      <c r="B4486" s="4" t="s">
        <v>35</v>
      </c>
      <c r="C4486" s="4" t="s">
        <v>1514</v>
      </c>
      <c r="D4486" s="4" t="s">
        <v>1513</v>
      </c>
      <c r="E4486" s="4" t="s">
        <v>7</v>
      </c>
      <c r="F4486" s="4" t="s">
        <v>6</v>
      </c>
      <c r="G4486" s="4" t="s">
        <v>20</v>
      </c>
      <c r="H4486" s="2" t="s">
        <v>439</v>
      </c>
      <c r="I4486" s="5" t="s">
        <v>90</v>
      </c>
      <c r="J4486" s="4" t="s">
        <v>27</v>
      </c>
      <c r="K4486" s="4" t="s">
        <v>1</v>
      </c>
      <c r="L4486" s="4" t="s">
        <v>0</v>
      </c>
      <c r="M4486" s="4">
        <f>+YEAR(Tabla26[[#This Row],[Fecha de creación]])</f>
        <v>2023</v>
      </c>
      <c r="N4486" s="4">
        <f>+MONTH(Tabla26[[#This Row],[Fecha de creación]])</f>
        <v>7</v>
      </c>
    </row>
    <row r="4487" spans="1:14" hidden="1" x14ac:dyDescent="0.3">
      <c r="A4487" s="6">
        <v>44996.473020833335</v>
      </c>
      <c r="B4487" s="4" t="s">
        <v>10</v>
      </c>
      <c r="C4487" s="4" t="s">
        <v>4885</v>
      </c>
      <c r="D4487" s="4" t="s">
        <v>88</v>
      </c>
      <c r="E4487" s="4" t="s">
        <v>7</v>
      </c>
      <c r="F4487" s="4" t="s">
        <v>14</v>
      </c>
      <c r="G4487" s="4" t="s">
        <v>13</v>
      </c>
      <c r="H4487" s="2" t="s">
        <v>24</v>
      </c>
      <c r="I4487" s="5" t="s">
        <v>83</v>
      </c>
      <c r="J4487" s="4" t="s">
        <v>27</v>
      </c>
      <c r="K4487" s="4" t="s">
        <v>1</v>
      </c>
      <c r="L4487" s="4" t="s">
        <v>11</v>
      </c>
      <c r="M4487" s="4">
        <f>+YEAR(Tabla26[[#This Row],[Fecha de creación]])</f>
        <v>2023</v>
      </c>
      <c r="N4487" s="4">
        <f>+MONTH(Tabla26[[#This Row],[Fecha de creación]])</f>
        <v>3</v>
      </c>
    </row>
    <row r="4488" spans="1:14" hidden="1" x14ac:dyDescent="0.3">
      <c r="A4488" s="6">
        <v>45119.70784722222</v>
      </c>
      <c r="B4488" s="4" t="s">
        <v>10</v>
      </c>
      <c r="C4488" s="4" t="s">
        <v>1890</v>
      </c>
      <c r="D4488" s="4" t="s">
        <v>88</v>
      </c>
      <c r="E4488" s="4" t="s">
        <v>7</v>
      </c>
      <c r="F4488" s="4" t="s">
        <v>14</v>
      </c>
      <c r="G4488" s="4" t="s">
        <v>13</v>
      </c>
      <c r="H4488" s="2" t="s">
        <v>87</v>
      </c>
      <c r="I4488" s="5" t="s">
        <v>83</v>
      </c>
      <c r="J4488" s="4" t="s">
        <v>27</v>
      </c>
      <c r="K4488" s="4" t="s">
        <v>1</v>
      </c>
      <c r="L4488" s="4" t="s">
        <v>11</v>
      </c>
      <c r="M4488" s="4">
        <f>+YEAR(Tabla26[[#This Row],[Fecha de creación]])</f>
        <v>2023</v>
      </c>
      <c r="N4488" s="4">
        <f>+MONTH(Tabla26[[#This Row],[Fecha de creación]])</f>
        <v>7</v>
      </c>
    </row>
    <row r="4489" spans="1:14" hidden="1" x14ac:dyDescent="0.3">
      <c r="A4489" s="6">
        <v>45119.709085648145</v>
      </c>
      <c r="B4489" s="4" t="s">
        <v>10</v>
      </c>
      <c r="C4489" s="4" t="s">
        <v>1889</v>
      </c>
      <c r="D4489" s="4" t="s">
        <v>88</v>
      </c>
      <c r="E4489" s="4" t="s">
        <v>7</v>
      </c>
      <c r="F4489" s="4" t="s">
        <v>14</v>
      </c>
      <c r="G4489" s="4" t="s">
        <v>13</v>
      </c>
      <c r="H4489" s="2" t="s">
        <v>87</v>
      </c>
      <c r="I4489" s="5" t="s">
        <v>83</v>
      </c>
      <c r="J4489" s="4" t="s">
        <v>27</v>
      </c>
      <c r="K4489" s="4" t="s">
        <v>1</v>
      </c>
      <c r="L4489" s="4" t="s">
        <v>11</v>
      </c>
      <c r="M4489" s="4">
        <f>+YEAR(Tabla26[[#This Row],[Fecha de creación]])</f>
        <v>2023</v>
      </c>
      <c r="N4489" s="4">
        <f>+MONTH(Tabla26[[#This Row],[Fecha de creación]])</f>
        <v>7</v>
      </c>
    </row>
    <row r="4490" spans="1:14" hidden="1" x14ac:dyDescent="0.3">
      <c r="A4490" s="6">
        <v>45121.554178240738</v>
      </c>
      <c r="B4490" s="4" t="s">
        <v>10</v>
      </c>
      <c r="C4490" s="4" t="s">
        <v>1871</v>
      </c>
      <c r="D4490" s="4" t="s">
        <v>88</v>
      </c>
      <c r="E4490" s="4" t="s">
        <v>7</v>
      </c>
      <c r="F4490" s="4" t="s">
        <v>43</v>
      </c>
      <c r="G4490" s="4" t="s">
        <v>13</v>
      </c>
      <c r="H4490" s="2" t="s">
        <v>84</v>
      </c>
      <c r="I4490" s="5" t="s">
        <v>108</v>
      </c>
      <c r="J4490" s="4" t="s">
        <v>27</v>
      </c>
      <c r="K4490" s="4" t="s">
        <v>1</v>
      </c>
      <c r="L4490" s="4" t="s">
        <v>11</v>
      </c>
      <c r="M4490" s="4">
        <f>+YEAR(Tabla26[[#This Row],[Fecha de creación]])</f>
        <v>2023</v>
      </c>
      <c r="N4490" s="4">
        <f>+MONTH(Tabla26[[#This Row],[Fecha de creación]])</f>
        <v>7</v>
      </c>
    </row>
    <row r="4491" spans="1:14" hidden="1" x14ac:dyDescent="0.3">
      <c r="A4491" s="6">
        <v>45121.679351851853</v>
      </c>
      <c r="B4491" s="4" t="s">
        <v>10</v>
      </c>
      <c r="C4491" s="4" t="s">
        <v>1867</v>
      </c>
      <c r="D4491" s="4" t="s">
        <v>88</v>
      </c>
      <c r="E4491" s="4" t="s">
        <v>7</v>
      </c>
      <c r="F4491" s="4" t="s">
        <v>14</v>
      </c>
      <c r="G4491" s="4" t="s">
        <v>20</v>
      </c>
      <c r="H4491" s="2" t="s">
        <v>87</v>
      </c>
      <c r="I4491" s="5" t="s">
        <v>108</v>
      </c>
      <c r="J4491" s="4" t="s">
        <v>27</v>
      </c>
      <c r="K4491" s="4" t="s">
        <v>1</v>
      </c>
      <c r="L4491" s="4" t="s">
        <v>0</v>
      </c>
      <c r="M4491" s="4">
        <f>+YEAR(Tabla26[[#This Row],[Fecha de creación]])</f>
        <v>2023</v>
      </c>
      <c r="N4491" s="4">
        <f>+MONTH(Tabla26[[#This Row],[Fecha de creación]])</f>
        <v>7</v>
      </c>
    </row>
    <row r="4492" spans="1:14" hidden="1" x14ac:dyDescent="0.3">
      <c r="A4492" s="6">
        <v>45139.693379629629</v>
      </c>
      <c r="B4492" s="4" t="s">
        <v>10</v>
      </c>
      <c r="C4492" s="4" t="s">
        <v>1480</v>
      </c>
      <c r="D4492" s="4" t="s">
        <v>88</v>
      </c>
      <c r="E4492" s="4" t="s">
        <v>7</v>
      </c>
      <c r="F4492" s="4" t="s">
        <v>14</v>
      </c>
      <c r="G4492" s="4" t="s">
        <v>13</v>
      </c>
      <c r="H4492" s="2" t="s">
        <v>87</v>
      </c>
      <c r="I4492" s="5" t="s">
        <v>83</v>
      </c>
      <c r="J4492" s="4" t="s">
        <v>27</v>
      </c>
      <c r="K4492" s="4" t="s">
        <v>1</v>
      </c>
      <c r="L4492" s="4" t="s">
        <v>11</v>
      </c>
      <c r="M4492" s="4">
        <f>+YEAR(Tabla26[[#This Row],[Fecha de creación]])</f>
        <v>2023</v>
      </c>
      <c r="N4492" s="4">
        <f>+MONTH(Tabla26[[#This Row],[Fecha de creación]])</f>
        <v>8</v>
      </c>
    </row>
    <row r="4493" spans="1:14" hidden="1" x14ac:dyDescent="0.3">
      <c r="A4493" s="6">
        <v>45142.732303240744</v>
      </c>
      <c r="B4493" s="4" t="s">
        <v>10</v>
      </c>
      <c r="C4493" s="4" t="s">
        <v>1362</v>
      </c>
      <c r="D4493" s="4" t="s">
        <v>88</v>
      </c>
      <c r="E4493" s="4" t="s">
        <v>7</v>
      </c>
      <c r="F4493" s="4" t="s">
        <v>14</v>
      </c>
      <c r="G4493" s="4" t="s">
        <v>20</v>
      </c>
      <c r="H4493" s="2" t="s">
        <v>87</v>
      </c>
      <c r="I4493" s="5" t="s">
        <v>108</v>
      </c>
      <c r="J4493" s="4" t="s">
        <v>27</v>
      </c>
      <c r="K4493" s="4" t="s">
        <v>1</v>
      </c>
      <c r="L4493" s="4" t="s">
        <v>0</v>
      </c>
      <c r="M4493" s="4">
        <f>+YEAR(Tabla26[[#This Row],[Fecha de creación]])</f>
        <v>2023</v>
      </c>
      <c r="N4493" s="4">
        <f>+MONTH(Tabla26[[#This Row],[Fecha de creación]])</f>
        <v>8</v>
      </c>
    </row>
    <row r="4494" spans="1:14" hidden="1" x14ac:dyDescent="0.3">
      <c r="A4494" s="6">
        <v>45152.692812499998</v>
      </c>
      <c r="B4494" s="4" t="s">
        <v>10</v>
      </c>
      <c r="C4494" s="4" t="s">
        <v>1127</v>
      </c>
      <c r="D4494" s="4" t="s">
        <v>88</v>
      </c>
      <c r="E4494" s="4" t="s">
        <v>7</v>
      </c>
      <c r="F4494" s="4" t="s">
        <v>14</v>
      </c>
      <c r="G4494" s="4" t="s">
        <v>20</v>
      </c>
      <c r="H4494" s="2" t="s">
        <v>87</v>
      </c>
      <c r="I4494" s="5" t="s">
        <v>108</v>
      </c>
      <c r="J4494" s="4" t="s">
        <v>27</v>
      </c>
      <c r="K4494" s="4" t="s">
        <v>1</v>
      </c>
      <c r="L4494" s="4" t="s">
        <v>0</v>
      </c>
      <c r="M4494" s="4">
        <f>+YEAR(Tabla26[[#This Row],[Fecha de creación]])</f>
        <v>2023</v>
      </c>
      <c r="N4494" s="4">
        <f>+MONTH(Tabla26[[#This Row],[Fecha de creación]])</f>
        <v>8</v>
      </c>
    </row>
    <row r="4495" spans="1:14" hidden="1" x14ac:dyDescent="0.3">
      <c r="A4495" s="6">
        <v>45162.554560185185</v>
      </c>
      <c r="B4495" s="4" t="s">
        <v>35</v>
      </c>
      <c r="C4495" s="4" t="s">
        <v>937</v>
      </c>
      <c r="D4495" s="4" t="s">
        <v>88</v>
      </c>
      <c r="E4495" s="4" t="s">
        <v>7</v>
      </c>
      <c r="F4495" s="4" t="s">
        <v>43</v>
      </c>
      <c r="G4495" s="4" t="s">
        <v>13</v>
      </c>
      <c r="H4495" s="2" t="s">
        <v>936</v>
      </c>
      <c r="I4495" s="5" t="s">
        <v>33</v>
      </c>
      <c r="J4495" s="4" t="s">
        <v>27</v>
      </c>
      <c r="K4495" s="4" t="s">
        <v>1</v>
      </c>
      <c r="L4495" s="4" t="s">
        <v>11</v>
      </c>
      <c r="M4495" s="4">
        <f>+YEAR(Tabla26[[#This Row],[Fecha de creación]])</f>
        <v>2023</v>
      </c>
      <c r="N4495" s="4">
        <f>+MONTH(Tabla26[[#This Row],[Fecha de creación]])</f>
        <v>8</v>
      </c>
    </row>
    <row r="4496" spans="1:14" hidden="1" x14ac:dyDescent="0.3">
      <c r="A4496" s="6">
        <v>45167.692106481481</v>
      </c>
      <c r="B4496" s="4" t="s">
        <v>10</v>
      </c>
      <c r="C4496" s="4" t="s">
        <v>834</v>
      </c>
      <c r="D4496" s="4" t="s">
        <v>88</v>
      </c>
      <c r="E4496" s="4" t="s">
        <v>7</v>
      </c>
      <c r="F4496" s="4" t="s">
        <v>14</v>
      </c>
      <c r="G4496" s="4" t="s">
        <v>20</v>
      </c>
      <c r="H4496" s="2" t="s">
        <v>87</v>
      </c>
      <c r="I4496" s="5" t="s">
        <v>108</v>
      </c>
      <c r="J4496" s="4" t="s">
        <v>27</v>
      </c>
      <c r="K4496" s="4" t="s">
        <v>1</v>
      </c>
      <c r="L4496" s="4" t="s">
        <v>0</v>
      </c>
      <c r="M4496" s="4">
        <f>+YEAR(Tabla26[[#This Row],[Fecha de creación]])</f>
        <v>2023</v>
      </c>
      <c r="N4496" s="4">
        <f>+MONTH(Tabla26[[#This Row],[Fecha de creación]])</f>
        <v>8</v>
      </c>
    </row>
    <row r="4497" spans="1:14" hidden="1" x14ac:dyDescent="0.3">
      <c r="A4497" s="6">
        <v>45167.729386574072</v>
      </c>
      <c r="B4497" s="4" t="s">
        <v>10</v>
      </c>
      <c r="C4497" s="4" t="s">
        <v>829</v>
      </c>
      <c r="D4497" s="4" t="s">
        <v>88</v>
      </c>
      <c r="E4497" s="4" t="s">
        <v>7</v>
      </c>
      <c r="F4497" s="4" t="s">
        <v>14</v>
      </c>
      <c r="G4497" s="4" t="s">
        <v>13</v>
      </c>
      <c r="H4497" s="2" t="s">
        <v>24</v>
      </c>
      <c r="I4497" s="5" t="s">
        <v>83</v>
      </c>
      <c r="J4497" s="4" t="s">
        <v>27</v>
      </c>
      <c r="K4497" s="4" t="s">
        <v>1</v>
      </c>
      <c r="L4497" s="4" t="s">
        <v>11</v>
      </c>
      <c r="M4497" s="4">
        <f>+YEAR(Tabla26[[#This Row],[Fecha de creación]])</f>
        <v>2023</v>
      </c>
      <c r="N4497" s="4">
        <f>+MONTH(Tabla26[[#This Row],[Fecha de creación]])</f>
        <v>8</v>
      </c>
    </row>
    <row r="4498" spans="1:14" hidden="1" x14ac:dyDescent="0.3">
      <c r="A4498" s="6">
        <v>45178.571851851855</v>
      </c>
      <c r="B4498" s="4" t="s">
        <v>10</v>
      </c>
      <c r="C4498" s="4" t="s">
        <v>592</v>
      </c>
      <c r="D4498" s="4" t="s">
        <v>88</v>
      </c>
      <c r="E4498" s="4" t="s">
        <v>7</v>
      </c>
      <c r="F4498" s="4" t="s">
        <v>14</v>
      </c>
      <c r="G4498" s="4" t="s">
        <v>13</v>
      </c>
      <c r="H4498" s="2" t="s">
        <v>87</v>
      </c>
      <c r="I4498" s="5" t="s">
        <v>83</v>
      </c>
      <c r="J4498" s="4" t="s">
        <v>27</v>
      </c>
      <c r="K4498" s="4" t="s">
        <v>1</v>
      </c>
      <c r="L4498" s="4" t="s">
        <v>11</v>
      </c>
      <c r="M4498" s="4">
        <f>+YEAR(Tabla26[[#This Row],[Fecha de creación]])</f>
        <v>2023</v>
      </c>
      <c r="N4498" s="4">
        <f>+MONTH(Tabla26[[#This Row],[Fecha de creación]])</f>
        <v>9</v>
      </c>
    </row>
    <row r="4499" spans="1:14" hidden="1" x14ac:dyDescent="0.3">
      <c r="A4499" s="6">
        <v>45198.486527777779</v>
      </c>
      <c r="B4499" s="4" t="s">
        <v>10</v>
      </c>
      <c r="C4499" s="4" t="s">
        <v>89</v>
      </c>
      <c r="D4499" s="4" t="s">
        <v>88</v>
      </c>
      <c r="E4499" s="4" t="s">
        <v>7</v>
      </c>
      <c r="F4499" s="4" t="s">
        <v>14</v>
      </c>
      <c r="G4499" s="4" t="s">
        <v>13</v>
      </c>
      <c r="H4499" s="2" t="s">
        <v>87</v>
      </c>
      <c r="I4499" s="5" t="s">
        <v>83</v>
      </c>
      <c r="J4499" s="4" t="s">
        <v>27</v>
      </c>
      <c r="K4499" s="4" t="s">
        <v>1</v>
      </c>
      <c r="L4499" s="4" t="s">
        <v>11</v>
      </c>
      <c r="M4499" s="4">
        <f>+YEAR(Tabla26[[#This Row],[Fecha de creación]])</f>
        <v>2023</v>
      </c>
      <c r="N4499" s="4">
        <f>+MONTH(Tabla26[[#This Row],[Fecha de creación]])</f>
        <v>9</v>
      </c>
    </row>
    <row r="4500" spans="1:14" hidden="1" x14ac:dyDescent="0.3">
      <c r="A4500" s="6">
        <v>45202.475162037037</v>
      </c>
      <c r="B4500" s="4" t="s">
        <v>35</v>
      </c>
      <c r="C4500" s="4" t="s">
        <v>13113</v>
      </c>
      <c r="D4500" s="4" t="s">
        <v>88</v>
      </c>
      <c r="E4500" s="4" t="s">
        <v>7</v>
      </c>
      <c r="F4500" s="4" t="s">
        <v>14</v>
      </c>
      <c r="G4500" s="4" t="s">
        <v>13</v>
      </c>
      <c r="H4500" s="2" t="s">
        <v>87</v>
      </c>
      <c r="I4500" s="5" t="s">
        <v>38</v>
      </c>
      <c r="J4500" s="4" t="s">
        <v>27</v>
      </c>
      <c r="K4500" s="4" t="s">
        <v>1</v>
      </c>
      <c r="L4500" s="4" t="s">
        <v>11</v>
      </c>
      <c r="M4500" s="4">
        <v>2023</v>
      </c>
      <c r="N4500" s="4">
        <v>10</v>
      </c>
    </row>
    <row r="4501" spans="1:14" hidden="1" x14ac:dyDescent="0.3">
      <c r="A4501" s="6">
        <v>45215.660543981481</v>
      </c>
      <c r="B4501" s="4" t="s">
        <v>10</v>
      </c>
      <c r="C4501" s="4" t="s">
        <v>13276</v>
      </c>
      <c r="D4501" s="4" t="s">
        <v>88</v>
      </c>
      <c r="E4501" s="4" t="s">
        <v>7</v>
      </c>
      <c r="F4501" s="4" t="s">
        <v>14</v>
      </c>
      <c r="G4501" s="4" t="s">
        <v>13</v>
      </c>
      <c r="H4501" s="2" t="s">
        <v>87</v>
      </c>
      <c r="I4501" s="5" t="s">
        <v>83</v>
      </c>
      <c r="J4501" s="4" t="s">
        <v>27</v>
      </c>
      <c r="K4501" s="4" t="s">
        <v>1</v>
      </c>
      <c r="L4501" s="4" t="s">
        <v>11</v>
      </c>
      <c r="M4501" s="4">
        <v>2023</v>
      </c>
      <c r="N4501" s="4">
        <v>10</v>
      </c>
    </row>
    <row r="4502" spans="1:14" hidden="1" x14ac:dyDescent="0.3">
      <c r="A4502" s="6">
        <v>45021.422476851854</v>
      </c>
      <c r="B4502" s="4" t="s">
        <v>10</v>
      </c>
      <c r="C4502" s="4" t="s">
        <v>4307</v>
      </c>
      <c r="D4502" s="4" t="s">
        <v>4306</v>
      </c>
      <c r="E4502" s="4" t="s">
        <v>7</v>
      </c>
      <c r="F4502" s="4" t="s">
        <v>14</v>
      </c>
      <c r="G4502" s="4" t="s">
        <v>13</v>
      </c>
      <c r="H4502" s="2" t="s">
        <v>24</v>
      </c>
      <c r="I4502" s="5" t="s">
        <v>83</v>
      </c>
      <c r="J4502" s="4" t="s">
        <v>27</v>
      </c>
      <c r="K4502" s="4" t="s">
        <v>1</v>
      </c>
      <c r="L4502" s="4" t="s">
        <v>11</v>
      </c>
      <c r="M4502" s="4">
        <f>+YEAR(Tabla26[[#This Row],[Fecha de creación]])</f>
        <v>2023</v>
      </c>
      <c r="N4502" s="4">
        <f>+MONTH(Tabla26[[#This Row],[Fecha de creación]])</f>
        <v>4</v>
      </c>
    </row>
    <row r="4503" spans="1:14" hidden="1" x14ac:dyDescent="0.3">
      <c r="A4503" s="6">
        <v>44636.574259259258</v>
      </c>
      <c r="B4503" s="4" t="s">
        <v>35</v>
      </c>
      <c r="C4503" s="4" t="s">
        <v>11262</v>
      </c>
      <c r="D4503" s="4" t="s">
        <v>11261</v>
      </c>
      <c r="E4503" s="4" t="s">
        <v>7</v>
      </c>
      <c r="F4503" s="4" t="s">
        <v>14</v>
      </c>
      <c r="G4503" s="4" t="s">
        <v>5</v>
      </c>
      <c r="H4503" s="2" t="s">
        <v>936</v>
      </c>
      <c r="I4503" s="5" t="s">
        <v>10586</v>
      </c>
      <c r="J4503" s="4" t="s">
        <v>27</v>
      </c>
      <c r="K4503" s="4" t="s">
        <v>1</v>
      </c>
      <c r="L4503" s="4" t="s">
        <v>11</v>
      </c>
      <c r="M4503" s="4">
        <f>+YEAR(Tabla26[[#This Row],[Fecha de creación]])</f>
        <v>2022</v>
      </c>
      <c r="N4503" s="4">
        <f>+MONTH(Tabla26[[#This Row],[Fecha de creación]])</f>
        <v>3</v>
      </c>
    </row>
    <row r="4504" spans="1:14" hidden="1" x14ac:dyDescent="0.3">
      <c r="A4504" s="6">
        <v>44739.578275462962</v>
      </c>
      <c r="B4504" s="4" t="s">
        <v>10</v>
      </c>
      <c r="C4504" s="4" t="s">
        <v>8924</v>
      </c>
      <c r="D4504" s="4" t="s">
        <v>8923</v>
      </c>
      <c r="E4504" s="4" t="s">
        <v>7</v>
      </c>
      <c r="F4504" s="4" t="s">
        <v>43</v>
      </c>
      <c r="G4504" s="4" t="s">
        <v>13</v>
      </c>
      <c r="H4504" s="2" t="s">
        <v>84</v>
      </c>
      <c r="I4504" s="5" t="s">
        <v>3145</v>
      </c>
      <c r="J4504" s="4" t="s">
        <v>27</v>
      </c>
      <c r="K4504" s="4" t="s">
        <v>1</v>
      </c>
      <c r="L4504" s="4" t="s">
        <v>11</v>
      </c>
      <c r="M4504" s="4">
        <f>+YEAR(Tabla26[[#This Row],[Fecha de creación]])</f>
        <v>2022</v>
      </c>
      <c r="N4504" s="4">
        <f>+MONTH(Tabla26[[#This Row],[Fecha de creación]])</f>
        <v>6</v>
      </c>
    </row>
    <row r="4505" spans="1:14" hidden="1" x14ac:dyDescent="0.3">
      <c r="A4505" s="6">
        <v>44983.71802083333</v>
      </c>
      <c r="B4505" s="4" t="s">
        <v>32</v>
      </c>
      <c r="C4505" s="4" t="s">
        <v>5259</v>
      </c>
      <c r="D4505" s="4" t="s">
        <v>5258</v>
      </c>
      <c r="E4505" s="4" t="s">
        <v>7</v>
      </c>
      <c r="F4505" s="4" t="s">
        <v>6</v>
      </c>
      <c r="G4505" s="4" t="s">
        <v>20</v>
      </c>
      <c r="H4505" s="2" t="s">
        <v>4113</v>
      </c>
      <c r="I4505" s="5" t="s">
        <v>28</v>
      </c>
      <c r="J4505" s="4"/>
      <c r="K4505" s="4" t="s">
        <v>1</v>
      </c>
      <c r="L4505" s="4" t="s">
        <v>0</v>
      </c>
      <c r="M4505" s="4">
        <f>+YEAR(Tabla26[[#This Row],[Fecha de creación]])</f>
        <v>2023</v>
      </c>
      <c r="N4505" s="4">
        <f>+MONTH(Tabla26[[#This Row],[Fecha de creación]])</f>
        <v>2</v>
      </c>
    </row>
    <row r="4506" spans="1:14" hidden="1" x14ac:dyDescent="0.3">
      <c r="A4506" s="6">
        <v>45226.49082175926</v>
      </c>
      <c r="B4506" s="4" t="s">
        <v>10</v>
      </c>
      <c r="C4506" s="4" t="s">
        <v>13432</v>
      </c>
      <c r="D4506" s="4" t="s">
        <v>13433</v>
      </c>
      <c r="E4506" s="4" t="s">
        <v>7</v>
      </c>
      <c r="F4506" s="4" t="s">
        <v>43</v>
      </c>
      <c r="G4506" s="4" t="s">
        <v>13</v>
      </c>
      <c r="H4506" s="2" t="s">
        <v>71</v>
      </c>
      <c r="I4506" s="5" t="s">
        <v>13327</v>
      </c>
      <c r="J4506" s="4" t="s">
        <v>27</v>
      </c>
      <c r="K4506" s="4" t="s">
        <v>1</v>
      </c>
      <c r="L4506" s="4" t="s">
        <v>11</v>
      </c>
      <c r="M4506" s="4">
        <v>2023</v>
      </c>
      <c r="N4506" s="4">
        <v>10</v>
      </c>
    </row>
    <row r="4507" spans="1:14" hidden="1" x14ac:dyDescent="0.3">
      <c r="A4507" s="6">
        <v>45226.492326388892</v>
      </c>
      <c r="B4507" s="4" t="s">
        <v>35</v>
      </c>
      <c r="C4507" s="4" t="s">
        <v>13434</v>
      </c>
      <c r="D4507" s="4" t="s">
        <v>13433</v>
      </c>
      <c r="E4507" s="4" t="s">
        <v>7</v>
      </c>
      <c r="F4507" s="4" t="s">
        <v>43</v>
      </c>
      <c r="G4507" s="4" t="s">
        <v>13</v>
      </c>
      <c r="H4507" s="2" t="s">
        <v>71</v>
      </c>
      <c r="I4507" s="5" t="s">
        <v>13327</v>
      </c>
      <c r="J4507" s="4" t="s">
        <v>27</v>
      </c>
      <c r="K4507" s="4" t="s">
        <v>1</v>
      </c>
      <c r="L4507" s="4" t="s">
        <v>11</v>
      </c>
      <c r="M4507" s="4">
        <v>2023</v>
      </c>
      <c r="N4507" s="4">
        <v>10</v>
      </c>
    </row>
    <row r="4508" spans="1:14" hidden="1" x14ac:dyDescent="0.3">
      <c r="A4508" s="6">
        <v>44982.516770833332</v>
      </c>
      <c r="B4508" s="4" t="s">
        <v>32</v>
      </c>
      <c r="C4508" s="4" t="s">
        <v>5288</v>
      </c>
      <c r="D4508" s="4" t="s">
        <v>5287</v>
      </c>
      <c r="E4508" s="4" t="s">
        <v>7</v>
      </c>
      <c r="F4508" s="4" t="s">
        <v>6</v>
      </c>
      <c r="G4508" s="4" t="s">
        <v>13</v>
      </c>
      <c r="H4508" s="2" t="s">
        <v>4113</v>
      </c>
      <c r="I4508" s="5" t="s">
        <v>127</v>
      </c>
      <c r="J4508" s="4" t="s">
        <v>27</v>
      </c>
      <c r="K4508" s="4" t="s">
        <v>1</v>
      </c>
      <c r="L4508" s="4" t="s">
        <v>11</v>
      </c>
      <c r="M4508" s="4">
        <f>+YEAR(Tabla26[[#This Row],[Fecha de creación]])</f>
        <v>2023</v>
      </c>
      <c r="N4508" s="4">
        <f>+MONTH(Tabla26[[#This Row],[Fecha de creación]])</f>
        <v>2</v>
      </c>
    </row>
    <row r="4509" spans="1:14" hidden="1" x14ac:dyDescent="0.3">
      <c r="A4509" s="6">
        <v>45178.763229166667</v>
      </c>
      <c r="B4509" s="4" t="s">
        <v>17</v>
      </c>
      <c r="C4509" s="4" t="s">
        <v>577</v>
      </c>
      <c r="D4509" s="4" t="s">
        <v>194</v>
      </c>
      <c r="E4509" s="4" t="s">
        <v>7</v>
      </c>
      <c r="F4509" s="4" t="s">
        <v>14</v>
      </c>
      <c r="G4509" s="4" t="s">
        <v>13</v>
      </c>
      <c r="I4509" s="5" t="s">
        <v>12</v>
      </c>
      <c r="J4509" s="4"/>
      <c r="K4509" s="4" t="s">
        <v>1</v>
      </c>
      <c r="L4509" s="4" t="s">
        <v>11</v>
      </c>
      <c r="M4509" s="4">
        <f>+YEAR(Tabla26[[#This Row],[Fecha de creación]])</f>
        <v>2023</v>
      </c>
      <c r="N4509" s="4">
        <f>+MONTH(Tabla26[[#This Row],[Fecha de creación]])</f>
        <v>9</v>
      </c>
    </row>
    <row r="4510" spans="1:14" hidden="1" x14ac:dyDescent="0.3">
      <c r="A4510" s="6">
        <v>45196.416006944448</v>
      </c>
      <c r="B4510" s="4" t="s">
        <v>17</v>
      </c>
      <c r="C4510" s="4" t="s">
        <v>195</v>
      </c>
      <c r="D4510" s="4" t="s">
        <v>194</v>
      </c>
      <c r="E4510" s="4" t="s">
        <v>7</v>
      </c>
      <c r="F4510" s="4" t="s">
        <v>14</v>
      </c>
      <c r="G4510" s="4" t="s">
        <v>13</v>
      </c>
      <c r="I4510" s="5" t="s">
        <v>12</v>
      </c>
      <c r="J4510" s="4" t="s">
        <v>27</v>
      </c>
      <c r="K4510" s="4" t="s">
        <v>1</v>
      </c>
      <c r="L4510" s="4" t="s">
        <v>11</v>
      </c>
      <c r="M4510" s="4">
        <f>+YEAR(Tabla26[[#This Row],[Fecha de creación]])</f>
        <v>2023</v>
      </c>
      <c r="N4510" s="4">
        <f>+MONTH(Tabla26[[#This Row],[Fecha de creación]])</f>
        <v>9</v>
      </c>
    </row>
    <row r="4511" spans="1:14" hidden="1" x14ac:dyDescent="0.3">
      <c r="A4511" s="6">
        <v>44600.422418981485</v>
      </c>
      <c r="B4511" s="4" t="s">
        <v>58</v>
      </c>
      <c r="C4511" s="4" t="s">
        <v>12067</v>
      </c>
      <c r="D4511" s="4" t="s">
        <v>12066</v>
      </c>
      <c r="E4511" s="4" t="s">
        <v>7</v>
      </c>
      <c r="F4511" s="4" t="s">
        <v>14</v>
      </c>
      <c r="G4511" s="4" t="s">
        <v>20</v>
      </c>
      <c r="H4511" s="2" t="s">
        <v>40</v>
      </c>
      <c r="I4511" s="5" t="s">
        <v>10247</v>
      </c>
      <c r="J4511" s="4"/>
      <c r="K4511" s="4" t="s">
        <v>1</v>
      </c>
      <c r="L4511" s="4" t="s">
        <v>11</v>
      </c>
      <c r="M4511" s="4">
        <f>+YEAR(Tabla26[[#This Row],[Fecha de creación]])</f>
        <v>2022</v>
      </c>
      <c r="N4511" s="4">
        <f>+MONTH(Tabla26[[#This Row],[Fecha de creación]])</f>
        <v>2</v>
      </c>
    </row>
    <row r="4512" spans="1:14" hidden="1" x14ac:dyDescent="0.3">
      <c r="A4512" s="6">
        <v>45133.668043981481</v>
      </c>
      <c r="B4512" s="4" t="s">
        <v>17</v>
      </c>
      <c r="C4512" s="4" t="s">
        <v>1589</v>
      </c>
      <c r="D4512" s="4" t="s">
        <v>1588</v>
      </c>
      <c r="E4512" s="4" t="s">
        <v>7</v>
      </c>
      <c r="F4512" s="4" t="s">
        <v>14</v>
      </c>
      <c r="G4512" s="4" t="s">
        <v>13</v>
      </c>
      <c r="H4512" s="2" t="s">
        <v>40</v>
      </c>
      <c r="I4512" s="5" t="s">
        <v>12</v>
      </c>
      <c r="J4512" s="4" t="s">
        <v>27</v>
      </c>
      <c r="K4512" s="4" t="s">
        <v>1</v>
      </c>
      <c r="L4512" s="4" t="s">
        <v>11</v>
      </c>
      <c r="M4512" s="4">
        <f>+YEAR(Tabla26[[#This Row],[Fecha de creación]])</f>
        <v>2023</v>
      </c>
      <c r="N4512" s="4">
        <f>+MONTH(Tabla26[[#This Row],[Fecha de creación]])</f>
        <v>7</v>
      </c>
    </row>
    <row r="4513" spans="1:14" hidden="1" x14ac:dyDescent="0.3">
      <c r="A4513" s="6">
        <v>44634.488715277781</v>
      </c>
      <c r="B4513" s="4" t="s">
        <v>58</v>
      </c>
      <c r="C4513" s="4" t="s">
        <v>11322</v>
      </c>
      <c r="D4513" s="4" t="s">
        <v>11321</v>
      </c>
      <c r="E4513" s="4" t="s">
        <v>7</v>
      </c>
      <c r="F4513" s="4" t="s">
        <v>14</v>
      </c>
      <c r="G4513" s="4" t="s">
        <v>13</v>
      </c>
      <c r="H4513" s="2" t="s">
        <v>40</v>
      </c>
      <c r="I4513" s="5" t="s">
        <v>10247</v>
      </c>
      <c r="J4513" s="4"/>
      <c r="K4513" s="4" t="s">
        <v>1</v>
      </c>
      <c r="L4513" s="4" t="s">
        <v>11</v>
      </c>
      <c r="M4513" s="4">
        <f>+YEAR(Tabla26[[#This Row],[Fecha de creación]])</f>
        <v>2022</v>
      </c>
      <c r="N4513" s="4">
        <f>+MONTH(Tabla26[[#This Row],[Fecha de creación]])</f>
        <v>3</v>
      </c>
    </row>
    <row r="4514" spans="1:14" hidden="1" x14ac:dyDescent="0.3">
      <c r="A4514" s="6">
        <v>44869.528136574074</v>
      </c>
      <c r="B4514" s="4" t="s">
        <v>23</v>
      </c>
      <c r="C4514" s="4" t="s">
        <v>6841</v>
      </c>
      <c r="D4514" s="4" t="s">
        <v>134</v>
      </c>
      <c r="E4514" s="4" t="s">
        <v>7</v>
      </c>
      <c r="F4514" s="4" t="s">
        <v>14</v>
      </c>
      <c r="G4514" s="4" t="s">
        <v>13</v>
      </c>
      <c r="H4514" s="2" t="s">
        <v>40</v>
      </c>
      <c r="I4514" s="5" t="s">
        <v>18</v>
      </c>
      <c r="J4514" s="4" t="s">
        <v>27</v>
      </c>
      <c r="K4514" s="4" t="s">
        <v>1</v>
      </c>
      <c r="L4514" s="4" t="s">
        <v>11</v>
      </c>
      <c r="M4514" s="4">
        <f>+YEAR(Tabla26[[#This Row],[Fecha de creación]])</f>
        <v>2022</v>
      </c>
      <c r="N4514" s="4">
        <f>+MONTH(Tabla26[[#This Row],[Fecha de creación]])</f>
        <v>11</v>
      </c>
    </row>
    <row r="4515" spans="1:14" hidden="1" x14ac:dyDescent="0.3">
      <c r="A4515" s="6">
        <v>44869.667546296296</v>
      </c>
      <c r="B4515" s="4" t="s">
        <v>32</v>
      </c>
      <c r="C4515" s="4" t="s">
        <v>6839</v>
      </c>
      <c r="D4515" s="4" t="s">
        <v>134</v>
      </c>
      <c r="E4515" s="4" t="s">
        <v>7</v>
      </c>
      <c r="F4515" s="4" t="s">
        <v>14</v>
      </c>
      <c r="G4515" s="4" t="s">
        <v>13</v>
      </c>
      <c r="H4515" s="2" t="s">
        <v>40</v>
      </c>
      <c r="I4515" s="5" t="s">
        <v>127</v>
      </c>
      <c r="J4515" s="4" t="s">
        <v>2</v>
      </c>
      <c r="K4515" s="4" t="s">
        <v>1</v>
      </c>
      <c r="L4515" s="4" t="s">
        <v>11</v>
      </c>
      <c r="M4515" s="4">
        <f>+YEAR(Tabla26[[#This Row],[Fecha de creación]])</f>
        <v>2022</v>
      </c>
      <c r="N4515" s="4">
        <f>+MONTH(Tabla26[[#This Row],[Fecha de creación]])</f>
        <v>11</v>
      </c>
    </row>
    <row r="4516" spans="1:14" hidden="1" x14ac:dyDescent="0.3">
      <c r="A4516" s="6">
        <v>44873.685173611113</v>
      </c>
      <c r="B4516" s="4" t="s">
        <v>23</v>
      </c>
      <c r="C4516" s="4" t="s">
        <v>6777</v>
      </c>
      <c r="D4516" s="4" t="s">
        <v>134</v>
      </c>
      <c r="E4516" s="4" t="s">
        <v>7</v>
      </c>
      <c r="F4516" s="4" t="s">
        <v>14</v>
      </c>
      <c r="G4516" s="4" t="s">
        <v>13</v>
      </c>
      <c r="H4516" s="2" t="s">
        <v>40</v>
      </c>
      <c r="I4516" s="5" t="s">
        <v>18</v>
      </c>
      <c r="J4516" s="4" t="s">
        <v>2</v>
      </c>
      <c r="K4516" s="4" t="s">
        <v>1</v>
      </c>
      <c r="L4516" s="4" t="s">
        <v>11</v>
      </c>
      <c r="M4516" s="4">
        <f>+YEAR(Tabla26[[#This Row],[Fecha de creación]])</f>
        <v>2022</v>
      </c>
      <c r="N4516" s="4">
        <f>+MONTH(Tabla26[[#This Row],[Fecha de creación]])</f>
        <v>11</v>
      </c>
    </row>
    <row r="4517" spans="1:14" hidden="1" x14ac:dyDescent="0.3">
      <c r="A4517" s="6">
        <v>44873.736793981479</v>
      </c>
      <c r="B4517" s="4" t="s">
        <v>23</v>
      </c>
      <c r="C4517" s="4" t="s">
        <v>6776</v>
      </c>
      <c r="D4517" s="4" t="s">
        <v>134</v>
      </c>
      <c r="E4517" s="4" t="s">
        <v>7</v>
      </c>
      <c r="F4517" s="4" t="s">
        <v>14</v>
      </c>
      <c r="G4517" s="4" t="s">
        <v>13</v>
      </c>
      <c r="H4517" s="2" t="s">
        <v>40</v>
      </c>
      <c r="I4517" s="5" t="s">
        <v>18</v>
      </c>
      <c r="J4517" s="4" t="s">
        <v>27</v>
      </c>
      <c r="K4517" s="4" t="s">
        <v>1</v>
      </c>
      <c r="L4517" s="4" t="s">
        <v>11</v>
      </c>
      <c r="M4517" s="4">
        <f>+YEAR(Tabla26[[#This Row],[Fecha de creación]])</f>
        <v>2022</v>
      </c>
      <c r="N4517" s="4">
        <f>+MONTH(Tabla26[[#This Row],[Fecha de creación]])</f>
        <v>11</v>
      </c>
    </row>
    <row r="4518" spans="1:14" hidden="1" x14ac:dyDescent="0.3">
      <c r="A4518" s="6">
        <v>44874.685856481483</v>
      </c>
      <c r="B4518" s="4" t="s">
        <v>32</v>
      </c>
      <c r="C4518" s="4" t="s">
        <v>6768</v>
      </c>
      <c r="D4518" s="4" t="s">
        <v>134</v>
      </c>
      <c r="E4518" s="4" t="s">
        <v>7</v>
      </c>
      <c r="F4518" s="4" t="s">
        <v>14</v>
      </c>
      <c r="G4518" s="4" t="s">
        <v>13</v>
      </c>
      <c r="H4518" s="2" t="s">
        <v>40</v>
      </c>
      <c r="I4518" s="5" t="s">
        <v>127</v>
      </c>
      <c r="J4518" s="4" t="s">
        <v>27</v>
      </c>
      <c r="K4518" s="4" t="s">
        <v>1</v>
      </c>
      <c r="L4518" s="4" t="s">
        <v>11</v>
      </c>
      <c r="M4518" s="4">
        <f>+YEAR(Tabla26[[#This Row],[Fecha de creación]])</f>
        <v>2022</v>
      </c>
      <c r="N4518" s="4">
        <f>+MONTH(Tabla26[[#This Row],[Fecha de creación]])</f>
        <v>11</v>
      </c>
    </row>
    <row r="4519" spans="1:14" hidden="1" x14ac:dyDescent="0.3">
      <c r="A4519" s="6">
        <v>44874.687430555554</v>
      </c>
      <c r="B4519" s="4" t="s">
        <v>32</v>
      </c>
      <c r="C4519" s="4" t="s">
        <v>6767</v>
      </c>
      <c r="D4519" s="4" t="s">
        <v>134</v>
      </c>
      <c r="E4519" s="4" t="s">
        <v>7</v>
      </c>
      <c r="F4519" s="4" t="s">
        <v>14</v>
      </c>
      <c r="G4519" s="4" t="s">
        <v>13</v>
      </c>
      <c r="H4519" s="2" t="s">
        <v>40</v>
      </c>
      <c r="I4519" s="5" t="s">
        <v>127</v>
      </c>
      <c r="J4519" s="4" t="s">
        <v>27</v>
      </c>
      <c r="K4519" s="4" t="s">
        <v>1</v>
      </c>
      <c r="L4519" s="4" t="s">
        <v>11</v>
      </c>
      <c r="M4519" s="4">
        <f>+YEAR(Tabla26[[#This Row],[Fecha de creación]])</f>
        <v>2022</v>
      </c>
      <c r="N4519" s="4">
        <f>+MONTH(Tabla26[[#This Row],[Fecha de creación]])</f>
        <v>11</v>
      </c>
    </row>
    <row r="4520" spans="1:14" hidden="1" x14ac:dyDescent="0.3">
      <c r="A4520" s="6">
        <v>44874.689143518517</v>
      </c>
      <c r="B4520" s="4" t="s">
        <v>23</v>
      </c>
      <c r="C4520" s="4" t="s">
        <v>6766</v>
      </c>
      <c r="D4520" s="4" t="s">
        <v>134</v>
      </c>
      <c r="E4520" s="4" t="s">
        <v>7</v>
      </c>
      <c r="F4520" s="4" t="s">
        <v>14</v>
      </c>
      <c r="G4520" s="4" t="s">
        <v>13</v>
      </c>
      <c r="H4520" s="2" t="s">
        <v>40</v>
      </c>
      <c r="I4520" s="5" t="s">
        <v>18</v>
      </c>
      <c r="J4520" s="4" t="s">
        <v>27</v>
      </c>
      <c r="K4520" s="4" t="s">
        <v>1</v>
      </c>
      <c r="L4520" s="4" t="s">
        <v>11</v>
      </c>
      <c r="M4520" s="4">
        <f>+YEAR(Tabla26[[#This Row],[Fecha de creación]])</f>
        <v>2022</v>
      </c>
      <c r="N4520" s="4">
        <f>+MONTH(Tabla26[[#This Row],[Fecha de creación]])</f>
        <v>11</v>
      </c>
    </row>
    <row r="4521" spans="1:14" hidden="1" x14ac:dyDescent="0.3">
      <c r="A4521" s="6">
        <v>44882.68922453704</v>
      </c>
      <c r="B4521" s="4" t="s">
        <v>23</v>
      </c>
      <c r="C4521" s="4" t="s">
        <v>6628</v>
      </c>
      <c r="D4521" s="4" t="s">
        <v>134</v>
      </c>
      <c r="E4521" s="4" t="s">
        <v>7</v>
      </c>
      <c r="F4521" s="4" t="s">
        <v>14</v>
      </c>
      <c r="G4521" s="4" t="s">
        <v>13</v>
      </c>
      <c r="H4521" s="2" t="s">
        <v>40</v>
      </c>
      <c r="I4521" s="5" t="s">
        <v>18</v>
      </c>
      <c r="J4521" s="4" t="s">
        <v>917</v>
      </c>
      <c r="K4521" s="4" t="s">
        <v>1</v>
      </c>
      <c r="L4521" s="4" t="s">
        <v>11</v>
      </c>
      <c r="M4521" s="4">
        <f>+YEAR(Tabla26[[#This Row],[Fecha de creación]])</f>
        <v>2022</v>
      </c>
      <c r="N4521" s="4">
        <f>+MONTH(Tabla26[[#This Row],[Fecha de creación]])</f>
        <v>11</v>
      </c>
    </row>
    <row r="4522" spans="1:14" hidden="1" x14ac:dyDescent="0.3">
      <c r="A4522" s="6">
        <v>44883.625092592592</v>
      </c>
      <c r="B4522" s="4" t="s">
        <v>23</v>
      </c>
      <c r="C4522" s="4" t="s">
        <v>6621</v>
      </c>
      <c r="D4522" s="4" t="s">
        <v>134</v>
      </c>
      <c r="E4522" s="4" t="s">
        <v>7</v>
      </c>
      <c r="F4522" s="4" t="s">
        <v>14</v>
      </c>
      <c r="G4522" s="4" t="s">
        <v>13</v>
      </c>
      <c r="H4522" s="2" t="s">
        <v>40</v>
      </c>
      <c r="I4522" s="5" t="s">
        <v>18</v>
      </c>
      <c r="J4522" s="4" t="s">
        <v>27</v>
      </c>
      <c r="K4522" s="4" t="s">
        <v>1</v>
      </c>
      <c r="L4522" s="4" t="s">
        <v>11</v>
      </c>
      <c r="M4522" s="4">
        <f>+YEAR(Tabla26[[#This Row],[Fecha de creación]])</f>
        <v>2022</v>
      </c>
      <c r="N4522" s="4">
        <f>+MONTH(Tabla26[[#This Row],[Fecha de creación]])</f>
        <v>11</v>
      </c>
    </row>
    <row r="4523" spans="1:14" hidden="1" x14ac:dyDescent="0.3">
      <c r="A4523" s="6">
        <v>44889.397187499999</v>
      </c>
      <c r="B4523" s="4" t="s">
        <v>32</v>
      </c>
      <c r="C4523" s="4" t="s">
        <v>6586</v>
      </c>
      <c r="D4523" s="4" t="s">
        <v>134</v>
      </c>
      <c r="E4523" s="4" t="s">
        <v>7</v>
      </c>
      <c r="F4523" s="4" t="s">
        <v>14</v>
      </c>
      <c r="G4523" s="4" t="s">
        <v>13</v>
      </c>
      <c r="H4523" s="2" t="s">
        <v>40</v>
      </c>
      <c r="I4523" s="5" t="s">
        <v>127</v>
      </c>
      <c r="J4523" s="4" t="s">
        <v>27</v>
      </c>
      <c r="K4523" s="4" t="s">
        <v>1</v>
      </c>
      <c r="L4523" s="4" t="s">
        <v>11</v>
      </c>
      <c r="M4523" s="4">
        <f>+YEAR(Tabla26[[#This Row],[Fecha de creación]])</f>
        <v>2022</v>
      </c>
      <c r="N4523" s="4">
        <f>+MONTH(Tabla26[[#This Row],[Fecha de creación]])</f>
        <v>11</v>
      </c>
    </row>
    <row r="4524" spans="1:14" hidden="1" x14ac:dyDescent="0.3">
      <c r="A4524" s="6">
        <v>44889.399502314816</v>
      </c>
      <c r="B4524" s="4" t="s">
        <v>32</v>
      </c>
      <c r="C4524" s="4" t="s">
        <v>6585</v>
      </c>
      <c r="D4524" s="4" t="s">
        <v>134</v>
      </c>
      <c r="E4524" s="4" t="s">
        <v>7</v>
      </c>
      <c r="F4524" s="4" t="s">
        <v>14</v>
      </c>
      <c r="G4524" s="4" t="s">
        <v>13</v>
      </c>
      <c r="H4524" s="2" t="s">
        <v>40</v>
      </c>
      <c r="I4524" s="5" t="s">
        <v>127</v>
      </c>
      <c r="J4524" s="4" t="s">
        <v>27</v>
      </c>
      <c r="K4524" s="4" t="s">
        <v>1</v>
      </c>
      <c r="L4524" s="4" t="s">
        <v>11</v>
      </c>
      <c r="M4524" s="4">
        <f>+YEAR(Tabla26[[#This Row],[Fecha de creación]])</f>
        <v>2022</v>
      </c>
      <c r="N4524" s="4">
        <f>+MONTH(Tabla26[[#This Row],[Fecha de creación]])</f>
        <v>11</v>
      </c>
    </row>
    <row r="4525" spans="1:14" hidden="1" x14ac:dyDescent="0.3">
      <c r="A4525" s="6">
        <v>44967.563263888886</v>
      </c>
      <c r="B4525" s="4" t="s">
        <v>10</v>
      </c>
      <c r="C4525" s="4" t="s">
        <v>5754</v>
      </c>
      <c r="D4525" s="4" t="s">
        <v>134</v>
      </c>
      <c r="E4525" s="4" t="s">
        <v>7</v>
      </c>
      <c r="F4525" s="4" t="s">
        <v>14</v>
      </c>
      <c r="G4525" s="4" t="s">
        <v>13</v>
      </c>
      <c r="H4525" s="2" t="s">
        <v>40</v>
      </c>
      <c r="I4525" s="5" t="s">
        <v>4245</v>
      </c>
      <c r="J4525" s="4" t="s">
        <v>27</v>
      </c>
      <c r="K4525" s="4" t="s">
        <v>1</v>
      </c>
      <c r="L4525" s="4" t="s">
        <v>11</v>
      </c>
      <c r="M4525" s="4">
        <f>+YEAR(Tabla26[[#This Row],[Fecha de creación]])</f>
        <v>2023</v>
      </c>
      <c r="N4525" s="4">
        <f>+MONTH(Tabla26[[#This Row],[Fecha de creación]])</f>
        <v>2</v>
      </c>
    </row>
    <row r="4526" spans="1:14" hidden="1" x14ac:dyDescent="0.3">
      <c r="A4526" s="6">
        <v>44970.433067129627</v>
      </c>
      <c r="B4526" s="4" t="s">
        <v>35</v>
      </c>
      <c r="C4526" s="4" t="s">
        <v>5710</v>
      </c>
      <c r="D4526" s="4" t="s">
        <v>134</v>
      </c>
      <c r="E4526" s="4" t="s">
        <v>7</v>
      </c>
      <c r="F4526" s="4" t="s">
        <v>14</v>
      </c>
      <c r="G4526" s="4" t="s">
        <v>13</v>
      </c>
      <c r="H4526" s="2" t="s">
        <v>40</v>
      </c>
      <c r="I4526" s="5" t="s">
        <v>4247</v>
      </c>
      <c r="J4526" s="4" t="s">
        <v>2</v>
      </c>
      <c r="K4526" s="4" t="s">
        <v>1</v>
      </c>
      <c r="L4526" s="4" t="s">
        <v>11</v>
      </c>
      <c r="M4526" s="4">
        <f>+YEAR(Tabla26[[#This Row],[Fecha de creación]])</f>
        <v>2023</v>
      </c>
      <c r="N4526" s="4">
        <f>+MONTH(Tabla26[[#This Row],[Fecha de creación]])</f>
        <v>2</v>
      </c>
    </row>
    <row r="4527" spans="1:14" hidden="1" x14ac:dyDescent="0.3">
      <c r="A4527" s="6">
        <v>44975.54550925926</v>
      </c>
      <c r="B4527" s="4" t="s">
        <v>35</v>
      </c>
      <c r="C4527" s="4" t="s">
        <v>5548</v>
      </c>
      <c r="D4527" s="4" t="s">
        <v>134</v>
      </c>
      <c r="E4527" s="4" t="s">
        <v>7</v>
      </c>
      <c r="F4527" s="4" t="s">
        <v>14</v>
      </c>
      <c r="G4527" s="4" t="s">
        <v>13</v>
      </c>
      <c r="H4527" s="2" t="s">
        <v>40</v>
      </c>
      <c r="I4527" s="5" t="s">
        <v>4247</v>
      </c>
      <c r="J4527" s="4" t="s">
        <v>27</v>
      </c>
      <c r="K4527" s="4" t="s">
        <v>1</v>
      </c>
      <c r="L4527" s="4" t="s">
        <v>11</v>
      </c>
      <c r="M4527" s="4">
        <f>+YEAR(Tabla26[[#This Row],[Fecha de creación]])</f>
        <v>2023</v>
      </c>
      <c r="N4527" s="4">
        <f>+MONTH(Tabla26[[#This Row],[Fecha de creación]])</f>
        <v>2</v>
      </c>
    </row>
    <row r="4528" spans="1:14" hidden="1" x14ac:dyDescent="0.3">
      <c r="A4528" s="6">
        <v>44975.548657407409</v>
      </c>
      <c r="B4528" s="4" t="s">
        <v>35</v>
      </c>
      <c r="C4528" s="4" t="s">
        <v>5547</v>
      </c>
      <c r="D4528" s="4" t="s">
        <v>134</v>
      </c>
      <c r="E4528" s="4" t="s">
        <v>7</v>
      </c>
      <c r="F4528" s="4" t="s">
        <v>14</v>
      </c>
      <c r="G4528" s="4" t="s">
        <v>13</v>
      </c>
      <c r="H4528" s="2" t="s">
        <v>40</v>
      </c>
      <c r="I4528" s="5" t="s">
        <v>4247</v>
      </c>
      <c r="J4528" s="4" t="s">
        <v>27</v>
      </c>
      <c r="K4528" s="4" t="s">
        <v>1</v>
      </c>
      <c r="L4528" s="4" t="s">
        <v>0</v>
      </c>
      <c r="M4528" s="4">
        <f>+YEAR(Tabla26[[#This Row],[Fecha de creación]])</f>
        <v>2023</v>
      </c>
      <c r="N4528" s="4">
        <f>+MONTH(Tabla26[[#This Row],[Fecha de creación]])</f>
        <v>2</v>
      </c>
    </row>
    <row r="4529" spans="1:14" hidden="1" x14ac:dyDescent="0.3">
      <c r="A4529" s="6">
        <v>44979.400925925926</v>
      </c>
      <c r="B4529" s="4" t="s">
        <v>10</v>
      </c>
      <c r="C4529" s="4" t="s">
        <v>5422</v>
      </c>
      <c r="D4529" s="4" t="s">
        <v>134</v>
      </c>
      <c r="E4529" s="4" t="s">
        <v>7</v>
      </c>
      <c r="F4529" s="4" t="s">
        <v>14</v>
      </c>
      <c r="G4529" s="4" t="s">
        <v>13</v>
      </c>
      <c r="H4529" s="2" t="s">
        <v>40</v>
      </c>
      <c r="I4529" s="5" t="s">
        <v>4245</v>
      </c>
      <c r="J4529" s="4" t="s">
        <v>2</v>
      </c>
      <c r="K4529" s="4" t="s">
        <v>1</v>
      </c>
      <c r="L4529" s="4" t="s">
        <v>11</v>
      </c>
      <c r="M4529" s="4">
        <f>+YEAR(Tabla26[[#This Row],[Fecha de creación]])</f>
        <v>2023</v>
      </c>
      <c r="N4529" s="4">
        <f>+MONTH(Tabla26[[#This Row],[Fecha de creación]])</f>
        <v>2</v>
      </c>
    </row>
    <row r="4530" spans="1:14" hidden="1" x14ac:dyDescent="0.3">
      <c r="A4530" s="6">
        <v>44979.691388888888</v>
      </c>
      <c r="B4530" s="4" t="s">
        <v>35</v>
      </c>
      <c r="C4530" s="4" t="s">
        <v>5383</v>
      </c>
      <c r="D4530" s="4" t="s">
        <v>134</v>
      </c>
      <c r="E4530" s="4" t="s">
        <v>7</v>
      </c>
      <c r="F4530" s="4" t="s">
        <v>14</v>
      </c>
      <c r="G4530" s="4" t="s">
        <v>13</v>
      </c>
      <c r="H4530" s="2" t="s">
        <v>40</v>
      </c>
      <c r="I4530" s="5" t="s">
        <v>4247</v>
      </c>
      <c r="J4530" s="4" t="s">
        <v>27</v>
      </c>
      <c r="K4530" s="4" t="s">
        <v>1</v>
      </c>
      <c r="L4530" s="4" t="s">
        <v>11</v>
      </c>
      <c r="M4530" s="4">
        <f>+YEAR(Tabla26[[#This Row],[Fecha de creación]])</f>
        <v>2023</v>
      </c>
      <c r="N4530" s="4">
        <f>+MONTH(Tabla26[[#This Row],[Fecha de creación]])</f>
        <v>2</v>
      </c>
    </row>
    <row r="4531" spans="1:14" hidden="1" x14ac:dyDescent="0.3">
      <c r="A4531" s="6">
        <v>44981.508564814816</v>
      </c>
      <c r="B4531" s="4" t="s">
        <v>10</v>
      </c>
      <c r="C4531" s="4" t="s">
        <v>5332</v>
      </c>
      <c r="D4531" s="4" t="s">
        <v>134</v>
      </c>
      <c r="E4531" s="4" t="s">
        <v>7</v>
      </c>
      <c r="F4531" s="4" t="s">
        <v>14</v>
      </c>
      <c r="G4531" s="4" t="s">
        <v>13</v>
      </c>
      <c r="H4531" s="2" t="s">
        <v>40</v>
      </c>
      <c r="I4531" s="5" t="s">
        <v>4245</v>
      </c>
      <c r="J4531" s="4" t="s">
        <v>27</v>
      </c>
      <c r="K4531" s="4" t="s">
        <v>1</v>
      </c>
      <c r="L4531" s="4" t="s">
        <v>11</v>
      </c>
      <c r="M4531" s="4">
        <f>+YEAR(Tabla26[[#This Row],[Fecha de creación]])</f>
        <v>2023</v>
      </c>
      <c r="N4531" s="4">
        <f>+MONTH(Tabla26[[#This Row],[Fecha de creación]])</f>
        <v>2</v>
      </c>
    </row>
    <row r="4532" spans="1:14" hidden="1" x14ac:dyDescent="0.3">
      <c r="A4532" s="6">
        <v>44982.537268518521</v>
      </c>
      <c r="B4532" s="4" t="s">
        <v>35</v>
      </c>
      <c r="C4532" s="4" t="s">
        <v>5282</v>
      </c>
      <c r="D4532" s="4" t="s">
        <v>134</v>
      </c>
      <c r="E4532" s="4" t="s">
        <v>7</v>
      </c>
      <c r="F4532" s="4" t="s">
        <v>14</v>
      </c>
      <c r="G4532" s="4" t="s">
        <v>13</v>
      </c>
      <c r="I4532" s="5" t="s">
        <v>4247</v>
      </c>
      <c r="J4532" s="4" t="s">
        <v>27</v>
      </c>
      <c r="K4532" s="4" t="s">
        <v>1</v>
      </c>
      <c r="L4532" s="4" t="s">
        <v>11</v>
      </c>
      <c r="M4532" s="4">
        <f>+YEAR(Tabla26[[#This Row],[Fecha de creación]])</f>
        <v>2023</v>
      </c>
      <c r="N4532" s="4">
        <f>+MONTH(Tabla26[[#This Row],[Fecha de creación]])</f>
        <v>2</v>
      </c>
    </row>
    <row r="4533" spans="1:14" hidden="1" x14ac:dyDescent="0.3">
      <c r="A4533" s="6">
        <v>44984.498935185184</v>
      </c>
      <c r="B4533" s="4" t="s">
        <v>35</v>
      </c>
      <c r="C4533" s="4" t="s">
        <v>5253</v>
      </c>
      <c r="D4533" s="4" t="s">
        <v>134</v>
      </c>
      <c r="E4533" s="4" t="s">
        <v>7</v>
      </c>
      <c r="F4533" s="4" t="s">
        <v>14</v>
      </c>
      <c r="G4533" s="4" t="s">
        <v>13</v>
      </c>
      <c r="H4533" s="2" t="s">
        <v>40</v>
      </c>
      <c r="I4533" s="5" t="s">
        <v>4247</v>
      </c>
      <c r="J4533" s="4" t="s">
        <v>27</v>
      </c>
      <c r="K4533" s="4" t="s">
        <v>1</v>
      </c>
      <c r="L4533" s="4" t="s">
        <v>11</v>
      </c>
      <c r="M4533" s="4">
        <f>+YEAR(Tabla26[[#This Row],[Fecha de creación]])</f>
        <v>2023</v>
      </c>
      <c r="N4533" s="4">
        <f>+MONTH(Tabla26[[#This Row],[Fecha de creación]])</f>
        <v>2</v>
      </c>
    </row>
    <row r="4534" spans="1:14" hidden="1" x14ac:dyDescent="0.3">
      <c r="A4534" s="6">
        <v>44984.515648148146</v>
      </c>
      <c r="B4534" s="4" t="s">
        <v>23</v>
      </c>
      <c r="C4534" s="4" t="s">
        <v>5251</v>
      </c>
      <c r="D4534" s="4" t="s">
        <v>134</v>
      </c>
      <c r="E4534" s="4" t="s">
        <v>7</v>
      </c>
      <c r="F4534" s="4" t="s">
        <v>14</v>
      </c>
      <c r="G4534" s="4" t="s">
        <v>13</v>
      </c>
      <c r="H4534" s="2" t="s">
        <v>40</v>
      </c>
      <c r="I4534" s="5" t="s">
        <v>98</v>
      </c>
      <c r="J4534" s="4" t="s">
        <v>27</v>
      </c>
      <c r="K4534" s="4" t="s">
        <v>1</v>
      </c>
      <c r="L4534" s="4" t="s">
        <v>11</v>
      </c>
      <c r="M4534" s="4">
        <f>+YEAR(Tabla26[[#This Row],[Fecha de creación]])</f>
        <v>2023</v>
      </c>
      <c r="N4534" s="4">
        <f>+MONTH(Tabla26[[#This Row],[Fecha de creación]])</f>
        <v>2</v>
      </c>
    </row>
    <row r="4535" spans="1:14" hidden="1" x14ac:dyDescent="0.3">
      <c r="A4535" s="6">
        <v>44984.693090277775</v>
      </c>
      <c r="B4535" s="4" t="s">
        <v>10</v>
      </c>
      <c r="C4535" s="4" t="s">
        <v>5242</v>
      </c>
      <c r="D4535" s="4" t="s">
        <v>134</v>
      </c>
      <c r="E4535" s="4" t="s">
        <v>7</v>
      </c>
      <c r="F4535" s="4" t="s">
        <v>14</v>
      </c>
      <c r="G4535" s="4" t="s">
        <v>13</v>
      </c>
      <c r="H4535" s="2" t="s">
        <v>40</v>
      </c>
      <c r="I4535" s="5" t="s">
        <v>4245</v>
      </c>
      <c r="J4535" s="4" t="s">
        <v>27</v>
      </c>
      <c r="K4535" s="4" t="s">
        <v>1</v>
      </c>
      <c r="L4535" s="4" t="s">
        <v>11</v>
      </c>
      <c r="M4535" s="4">
        <f>+YEAR(Tabla26[[#This Row],[Fecha de creación]])</f>
        <v>2023</v>
      </c>
      <c r="N4535" s="4">
        <f>+MONTH(Tabla26[[#This Row],[Fecha de creación]])</f>
        <v>2</v>
      </c>
    </row>
    <row r="4536" spans="1:14" hidden="1" x14ac:dyDescent="0.3">
      <c r="A4536" s="6">
        <v>44984.72247685185</v>
      </c>
      <c r="B4536" s="4" t="s">
        <v>35</v>
      </c>
      <c r="C4536" s="4" t="s">
        <v>5233</v>
      </c>
      <c r="D4536" s="4" t="s">
        <v>134</v>
      </c>
      <c r="E4536" s="4" t="s">
        <v>7</v>
      </c>
      <c r="F4536" s="4" t="s">
        <v>14</v>
      </c>
      <c r="G4536" s="4" t="s">
        <v>13</v>
      </c>
      <c r="H4536" s="2" t="s">
        <v>40</v>
      </c>
      <c r="I4536" s="5" t="s">
        <v>4247</v>
      </c>
      <c r="J4536" s="4" t="s">
        <v>27</v>
      </c>
      <c r="K4536" s="4" t="s">
        <v>1</v>
      </c>
      <c r="L4536" s="4" t="s">
        <v>11</v>
      </c>
      <c r="M4536" s="4">
        <f>+YEAR(Tabla26[[#This Row],[Fecha de creación]])</f>
        <v>2023</v>
      </c>
      <c r="N4536" s="4">
        <f>+MONTH(Tabla26[[#This Row],[Fecha de creación]])</f>
        <v>2</v>
      </c>
    </row>
    <row r="4537" spans="1:14" hidden="1" x14ac:dyDescent="0.3">
      <c r="A4537" s="6">
        <v>44985.515162037038</v>
      </c>
      <c r="B4537" s="4" t="s">
        <v>35</v>
      </c>
      <c r="C4537" s="4" t="s">
        <v>5215</v>
      </c>
      <c r="D4537" s="4" t="s">
        <v>134</v>
      </c>
      <c r="E4537" s="4" t="s">
        <v>7</v>
      </c>
      <c r="F4537" s="4" t="s">
        <v>14</v>
      </c>
      <c r="G4537" s="4" t="s">
        <v>20</v>
      </c>
      <c r="H4537" s="2" t="s">
        <v>40</v>
      </c>
      <c r="I4537" s="5" t="s">
        <v>4247</v>
      </c>
      <c r="J4537" s="4" t="s">
        <v>27</v>
      </c>
      <c r="K4537" s="4" t="s">
        <v>1</v>
      </c>
      <c r="L4537" s="4" t="s">
        <v>0</v>
      </c>
      <c r="M4537" s="4">
        <f>+YEAR(Tabla26[[#This Row],[Fecha de creación]])</f>
        <v>2023</v>
      </c>
      <c r="N4537" s="4">
        <f>+MONTH(Tabla26[[#This Row],[Fecha de creación]])</f>
        <v>2</v>
      </c>
    </row>
    <row r="4538" spans="1:14" hidden="1" x14ac:dyDescent="0.3">
      <c r="A4538" s="6">
        <v>44986.690150462964</v>
      </c>
      <c r="B4538" s="4" t="s">
        <v>17</v>
      </c>
      <c r="C4538" s="4" t="s">
        <v>5142</v>
      </c>
      <c r="D4538" s="4" t="s">
        <v>134</v>
      </c>
      <c r="E4538" s="4" t="s">
        <v>7</v>
      </c>
      <c r="F4538" s="4" t="s">
        <v>14</v>
      </c>
      <c r="G4538" s="4" t="s">
        <v>13</v>
      </c>
      <c r="H4538" s="2" t="s">
        <v>40</v>
      </c>
      <c r="I4538" s="5" t="s">
        <v>133</v>
      </c>
      <c r="J4538" s="4"/>
      <c r="K4538" s="4" t="s">
        <v>1</v>
      </c>
      <c r="L4538" s="4" t="s">
        <v>11</v>
      </c>
      <c r="M4538" s="4">
        <f>+YEAR(Tabla26[[#This Row],[Fecha de creación]])</f>
        <v>2023</v>
      </c>
      <c r="N4538" s="4">
        <f>+MONTH(Tabla26[[#This Row],[Fecha de creación]])</f>
        <v>3</v>
      </c>
    </row>
    <row r="4539" spans="1:14" hidden="1" x14ac:dyDescent="0.3">
      <c r="A4539" s="6">
        <v>44986.694837962961</v>
      </c>
      <c r="B4539" s="4" t="s">
        <v>17</v>
      </c>
      <c r="C4539" s="4" t="s">
        <v>5139</v>
      </c>
      <c r="D4539" s="4" t="s">
        <v>134</v>
      </c>
      <c r="E4539" s="4" t="s">
        <v>7</v>
      </c>
      <c r="F4539" s="4" t="s">
        <v>14</v>
      </c>
      <c r="G4539" s="4" t="s">
        <v>20</v>
      </c>
      <c r="H4539" s="2" t="s">
        <v>40</v>
      </c>
      <c r="I4539" s="5" t="s">
        <v>133</v>
      </c>
      <c r="J4539" s="4"/>
      <c r="K4539" s="4" t="s">
        <v>1</v>
      </c>
      <c r="L4539" s="4" t="s">
        <v>0</v>
      </c>
      <c r="M4539" s="4">
        <f>+YEAR(Tabla26[[#This Row],[Fecha de creación]])</f>
        <v>2023</v>
      </c>
      <c r="N4539" s="4">
        <f>+MONTH(Tabla26[[#This Row],[Fecha de creación]])</f>
        <v>3</v>
      </c>
    </row>
    <row r="4540" spans="1:14" hidden="1" x14ac:dyDescent="0.3">
      <c r="A4540" s="6">
        <v>44992.423402777778</v>
      </c>
      <c r="B4540" s="4" t="s">
        <v>10</v>
      </c>
      <c r="C4540" s="4" t="s">
        <v>4991</v>
      </c>
      <c r="D4540" s="4" t="s">
        <v>134</v>
      </c>
      <c r="E4540" s="4" t="s">
        <v>7</v>
      </c>
      <c r="F4540" s="4" t="s">
        <v>14</v>
      </c>
      <c r="G4540" s="4" t="s">
        <v>13</v>
      </c>
      <c r="H4540" s="2" t="s">
        <v>40</v>
      </c>
      <c r="I4540" s="5" t="s">
        <v>4245</v>
      </c>
      <c r="J4540" s="4" t="s">
        <v>2</v>
      </c>
      <c r="K4540" s="4" t="s">
        <v>1</v>
      </c>
      <c r="L4540" s="4" t="s">
        <v>11</v>
      </c>
      <c r="M4540" s="4">
        <f>+YEAR(Tabla26[[#This Row],[Fecha de creación]])</f>
        <v>2023</v>
      </c>
      <c r="N4540" s="4">
        <f>+MONTH(Tabla26[[#This Row],[Fecha de creación]])</f>
        <v>3</v>
      </c>
    </row>
    <row r="4541" spans="1:14" hidden="1" x14ac:dyDescent="0.3">
      <c r="A4541" s="6">
        <v>44992.622812499998</v>
      </c>
      <c r="B4541" s="4" t="s">
        <v>35</v>
      </c>
      <c r="C4541" s="4" t="s">
        <v>4980</v>
      </c>
      <c r="D4541" s="4" t="s">
        <v>134</v>
      </c>
      <c r="E4541" s="4" t="s">
        <v>7</v>
      </c>
      <c r="F4541" s="4" t="s">
        <v>14</v>
      </c>
      <c r="G4541" s="4" t="s">
        <v>20</v>
      </c>
      <c r="H4541" s="2" t="s">
        <v>40</v>
      </c>
      <c r="I4541" s="5" t="s">
        <v>4247</v>
      </c>
      <c r="J4541" s="4" t="s">
        <v>2</v>
      </c>
      <c r="K4541" s="4" t="s">
        <v>1</v>
      </c>
      <c r="L4541" s="4" t="s">
        <v>0</v>
      </c>
      <c r="M4541" s="4">
        <f>+YEAR(Tabla26[[#This Row],[Fecha de creación]])</f>
        <v>2023</v>
      </c>
      <c r="N4541" s="4">
        <f>+MONTH(Tabla26[[#This Row],[Fecha de creación]])</f>
        <v>3</v>
      </c>
    </row>
    <row r="4542" spans="1:14" hidden="1" x14ac:dyDescent="0.3">
      <c r="A4542" s="6">
        <v>44993.650729166664</v>
      </c>
      <c r="B4542" s="4" t="s">
        <v>35</v>
      </c>
      <c r="C4542" s="4" t="s">
        <v>4958</v>
      </c>
      <c r="D4542" s="4" t="s">
        <v>134</v>
      </c>
      <c r="E4542" s="4" t="s">
        <v>7</v>
      </c>
      <c r="F4542" s="4" t="s">
        <v>14</v>
      </c>
      <c r="G4542" s="4" t="s">
        <v>13</v>
      </c>
      <c r="H4542" s="2" t="s">
        <v>40</v>
      </c>
      <c r="I4542" s="5" t="s">
        <v>4247</v>
      </c>
      <c r="J4542" s="4" t="s">
        <v>2</v>
      </c>
      <c r="K4542" s="4" t="s">
        <v>1</v>
      </c>
      <c r="L4542" s="4" t="s">
        <v>11</v>
      </c>
      <c r="M4542" s="4">
        <f>+YEAR(Tabla26[[#This Row],[Fecha de creación]])</f>
        <v>2023</v>
      </c>
      <c r="N4542" s="4">
        <f>+MONTH(Tabla26[[#This Row],[Fecha de creación]])</f>
        <v>3</v>
      </c>
    </row>
    <row r="4543" spans="1:14" hidden="1" x14ac:dyDescent="0.3">
      <c r="A4543" s="6">
        <v>44993.686354166668</v>
      </c>
      <c r="B4543" s="4" t="s">
        <v>10</v>
      </c>
      <c r="C4543" s="4" t="s">
        <v>4954</v>
      </c>
      <c r="D4543" s="4" t="s">
        <v>134</v>
      </c>
      <c r="E4543" s="4" t="s">
        <v>7</v>
      </c>
      <c r="F4543" s="4" t="s">
        <v>14</v>
      </c>
      <c r="G4543" s="4" t="s">
        <v>13</v>
      </c>
      <c r="H4543" s="2" t="s">
        <v>40</v>
      </c>
      <c r="I4543" s="5" t="s">
        <v>4245</v>
      </c>
      <c r="J4543" s="4" t="s">
        <v>2</v>
      </c>
      <c r="K4543" s="4" t="s">
        <v>1</v>
      </c>
      <c r="L4543" s="4" t="s">
        <v>11</v>
      </c>
      <c r="M4543" s="4">
        <f>+YEAR(Tabla26[[#This Row],[Fecha de creación]])</f>
        <v>2023</v>
      </c>
      <c r="N4543" s="4">
        <f>+MONTH(Tabla26[[#This Row],[Fecha de creación]])</f>
        <v>3</v>
      </c>
    </row>
    <row r="4544" spans="1:14" hidden="1" x14ac:dyDescent="0.3">
      <c r="A4544" s="6">
        <v>44994.425046296295</v>
      </c>
      <c r="B4544" s="4" t="s">
        <v>10</v>
      </c>
      <c r="C4544" s="4" t="s">
        <v>4941</v>
      </c>
      <c r="D4544" s="4" t="s">
        <v>134</v>
      </c>
      <c r="E4544" s="4" t="s">
        <v>7</v>
      </c>
      <c r="F4544" s="4" t="s">
        <v>14</v>
      </c>
      <c r="G4544" s="4" t="s">
        <v>13</v>
      </c>
      <c r="H4544" s="2" t="s">
        <v>40</v>
      </c>
      <c r="I4544" s="5" t="s">
        <v>4245</v>
      </c>
      <c r="J4544" s="4" t="s">
        <v>2</v>
      </c>
      <c r="K4544" s="4" t="s">
        <v>1</v>
      </c>
      <c r="L4544" s="4" t="s">
        <v>11</v>
      </c>
      <c r="M4544" s="4">
        <f>+YEAR(Tabla26[[#This Row],[Fecha de creación]])</f>
        <v>2023</v>
      </c>
      <c r="N4544" s="4">
        <f>+MONTH(Tabla26[[#This Row],[Fecha de creación]])</f>
        <v>3</v>
      </c>
    </row>
    <row r="4545" spans="1:14" hidden="1" x14ac:dyDescent="0.3">
      <c r="A4545" s="6">
        <v>44994.471643518518</v>
      </c>
      <c r="B4545" s="4" t="s">
        <v>10</v>
      </c>
      <c r="C4545" s="4" t="s">
        <v>4938</v>
      </c>
      <c r="D4545" s="4" t="s">
        <v>134</v>
      </c>
      <c r="E4545" s="4" t="s">
        <v>7</v>
      </c>
      <c r="F4545" s="4" t="s">
        <v>14</v>
      </c>
      <c r="G4545" s="4" t="s">
        <v>13</v>
      </c>
      <c r="H4545" s="2" t="s">
        <v>40</v>
      </c>
      <c r="I4545" s="5" t="s">
        <v>4245</v>
      </c>
      <c r="J4545" s="4" t="s">
        <v>27</v>
      </c>
      <c r="K4545" s="4" t="s">
        <v>1</v>
      </c>
      <c r="L4545" s="4" t="s">
        <v>11</v>
      </c>
      <c r="M4545" s="4">
        <f>+YEAR(Tabla26[[#This Row],[Fecha de creación]])</f>
        <v>2023</v>
      </c>
      <c r="N4545" s="4">
        <f>+MONTH(Tabla26[[#This Row],[Fecha de creación]])</f>
        <v>3</v>
      </c>
    </row>
    <row r="4546" spans="1:14" hidden="1" x14ac:dyDescent="0.3">
      <c r="A4546" s="6">
        <v>44994.724502314813</v>
      </c>
      <c r="B4546" s="4" t="s">
        <v>35</v>
      </c>
      <c r="C4546" s="4" t="s">
        <v>4923</v>
      </c>
      <c r="D4546" s="4" t="s">
        <v>134</v>
      </c>
      <c r="E4546" s="4" t="s">
        <v>7</v>
      </c>
      <c r="F4546" s="4" t="s">
        <v>14</v>
      </c>
      <c r="G4546" s="4" t="s">
        <v>13</v>
      </c>
      <c r="H4546" s="2" t="s">
        <v>40</v>
      </c>
      <c r="I4546" s="5" t="s">
        <v>4247</v>
      </c>
      <c r="J4546" s="4" t="s">
        <v>27</v>
      </c>
      <c r="K4546" s="4" t="s">
        <v>1</v>
      </c>
      <c r="L4546" s="4" t="s">
        <v>11</v>
      </c>
      <c r="M4546" s="4">
        <f>+YEAR(Tabla26[[#This Row],[Fecha de creación]])</f>
        <v>2023</v>
      </c>
      <c r="N4546" s="4">
        <f>+MONTH(Tabla26[[#This Row],[Fecha de creación]])</f>
        <v>3</v>
      </c>
    </row>
    <row r="4547" spans="1:14" hidden="1" x14ac:dyDescent="0.3">
      <c r="A4547" s="6">
        <v>44995.657337962963</v>
      </c>
      <c r="B4547" s="4" t="s">
        <v>10</v>
      </c>
      <c r="C4547" s="4" t="s">
        <v>4903</v>
      </c>
      <c r="D4547" s="4" t="s">
        <v>134</v>
      </c>
      <c r="E4547" s="4" t="s">
        <v>7</v>
      </c>
      <c r="F4547" s="4" t="s">
        <v>14</v>
      </c>
      <c r="G4547" s="4" t="s">
        <v>20</v>
      </c>
      <c r="H4547" s="2" t="s">
        <v>40</v>
      </c>
      <c r="I4547" s="5" t="s">
        <v>4245</v>
      </c>
      <c r="J4547" s="4" t="s">
        <v>27</v>
      </c>
      <c r="K4547" s="4" t="s">
        <v>1</v>
      </c>
      <c r="L4547" s="4" t="s">
        <v>0</v>
      </c>
      <c r="M4547" s="4">
        <f>+YEAR(Tabla26[[#This Row],[Fecha de creación]])</f>
        <v>2023</v>
      </c>
      <c r="N4547" s="4">
        <f>+MONTH(Tabla26[[#This Row],[Fecha de creación]])</f>
        <v>3</v>
      </c>
    </row>
    <row r="4548" spans="1:14" hidden="1" x14ac:dyDescent="0.3">
      <c r="A4548" s="6">
        <v>44996.703206018516</v>
      </c>
      <c r="B4548" s="4" t="s">
        <v>35</v>
      </c>
      <c r="C4548" s="4" t="s">
        <v>4870</v>
      </c>
      <c r="D4548" s="4" t="s">
        <v>134</v>
      </c>
      <c r="E4548" s="4" t="s">
        <v>7</v>
      </c>
      <c r="F4548" s="4" t="s">
        <v>14</v>
      </c>
      <c r="G4548" s="4" t="s">
        <v>13</v>
      </c>
      <c r="H4548" s="2" t="s">
        <v>40</v>
      </c>
      <c r="I4548" s="5" t="s">
        <v>4247</v>
      </c>
      <c r="J4548" s="4" t="s">
        <v>27</v>
      </c>
      <c r="K4548" s="4" t="s">
        <v>1</v>
      </c>
      <c r="L4548" s="4" t="s">
        <v>11</v>
      </c>
      <c r="M4548" s="4">
        <f>+YEAR(Tabla26[[#This Row],[Fecha de creación]])</f>
        <v>2023</v>
      </c>
      <c r="N4548" s="4">
        <f>+MONTH(Tabla26[[#This Row],[Fecha de creación]])</f>
        <v>3</v>
      </c>
    </row>
    <row r="4549" spans="1:14" hidden="1" x14ac:dyDescent="0.3">
      <c r="A4549" s="6">
        <v>44998.475752314815</v>
      </c>
      <c r="B4549" s="4" t="s">
        <v>35</v>
      </c>
      <c r="C4549" s="4" t="s">
        <v>4860</v>
      </c>
      <c r="D4549" s="4" t="s">
        <v>134</v>
      </c>
      <c r="E4549" s="4" t="s">
        <v>7</v>
      </c>
      <c r="F4549" s="4" t="s">
        <v>14</v>
      </c>
      <c r="G4549" s="4" t="s">
        <v>13</v>
      </c>
      <c r="H4549" s="2" t="s">
        <v>40</v>
      </c>
      <c r="I4549" s="5" t="s">
        <v>4247</v>
      </c>
      <c r="J4549" s="4" t="s">
        <v>2</v>
      </c>
      <c r="K4549" s="4" t="s">
        <v>1</v>
      </c>
      <c r="L4549" s="4" t="s">
        <v>11</v>
      </c>
      <c r="M4549" s="4">
        <f>+YEAR(Tabla26[[#This Row],[Fecha de creación]])</f>
        <v>2023</v>
      </c>
      <c r="N4549" s="4">
        <f>+MONTH(Tabla26[[#This Row],[Fecha de creación]])</f>
        <v>3</v>
      </c>
    </row>
    <row r="4550" spans="1:14" hidden="1" x14ac:dyDescent="0.3">
      <c r="A4550" s="6">
        <v>44999.469085648147</v>
      </c>
      <c r="B4550" s="4" t="s">
        <v>10</v>
      </c>
      <c r="C4550" s="4" t="s">
        <v>4831</v>
      </c>
      <c r="D4550" s="4" t="s">
        <v>134</v>
      </c>
      <c r="E4550" s="4" t="s">
        <v>7</v>
      </c>
      <c r="F4550" s="4" t="s">
        <v>14</v>
      </c>
      <c r="G4550" s="4" t="s">
        <v>13</v>
      </c>
      <c r="H4550" s="2" t="s">
        <v>40</v>
      </c>
      <c r="I4550" s="5" t="s">
        <v>4245</v>
      </c>
      <c r="J4550" s="4" t="s">
        <v>27</v>
      </c>
      <c r="K4550" s="4" t="s">
        <v>1</v>
      </c>
      <c r="L4550" s="4" t="s">
        <v>11</v>
      </c>
      <c r="M4550" s="4">
        <f>+YEAR(Tabla26[[#This Row],[Fecha de creación]])</f>
        <v>2023</v>
      </c>
      <c r="N4550" s="4">
        <f>+MONTH(Tabla26[[#This Row],[Fecha de creación]])</f>
        <v>3</v>
      </c>
    </row>
    <row r="4551" spans="1:14" hidden="1" x14ac:dyDescent="0.3">
      <c r="A4551" s="6">
        <v>45002.687951388885</v>
      </c>
      <c r="B4551" s="4" t="s">
        <v>10</v>
      </c>
      <c r="C4551" s="4" t="s">
        <v>4765</v>
      </c>
      <c r="D4551" s="4" t="s">
        <v>134</v>
      </c>
      <c r="E4551" s="4" t="s">
        <v>7</v>
      </c>
      <c r="F4551" s="4" t="s">
        <v>14</v>
      </c>
      <c r="G4551" s="4" t="s">
        <v>13</v>
      </c>
      <c r="H4551" s="2" t="s">
        <v>40</v>
      </c>
      <c r="I4551" s="5" t="s">
        <v>4245</v>
      </c>
      <c r="J4551" s="4" t="s">
        <v>27</v>
      </c>
      <c r="K4551" s="4" t="s">
        <v>1</v>
      </c>
      <c r="L4551" s="4" t="s">
        <v>11</v>
      </c>
      <c r="M4551" s="4">
        <f>+YEAR(Tabla26[[#This Row],[Fecha de creación]])</f>
        <v>2023</v>
      </c>
      <c r="N4551" s="4">
        <f>+MONTH(Tabla26[[#This Row],[Fecha de creación]])</f>
        <v>3</v>
      </c>
    </row>
    <row r="4552" spans="1:14" hidden="1" x14ac:dyDescent="0.3">
      <c r="A4552" s="6">
        <v>45005.670868055553</v>
      </c>
      <c r="B4552" s="4" t="s">
        <v>10</v>
      </c>
      <c r="C4552" s="4" t="s">
        <v>4719</v>
      </c>
      <c r="D4552" s="4" t="s">
        <v>134</v>
      </c>
      <c r="E4552" s="4" t="s">
        <v>7</v>
      </c>
      <c r="F4552" s="4" t="s">
        <v>14</v>
      </c>
      <c r="G4552" s="4" t="s">
        <v>13</v>
      </c>
      <c r="H4552" s="2" t="s">
        <v>40</v>
      </c>
      <c r="I4552" s="5" t="s">
        <v>4245</v>
      </c>
      <c r="J4552" s="4" t="s">
        <v>27</v>
      </c>
      <c r="K4552" s="4" t="s">
        <v>1</v>
      </c>
      <c r="L4552" s="4" t="s">
        <v>11</v>
      </c>
      <c r="M4552" s="4">
        <f>+YEAR(Tabla26[[#This Row],[Fecha de creación]])</f>
        <v>2023</v>
      </c>
      <c r="N4552" s="4">
        <f>+MONTH(Tabla26[[#This Row],[Fecha de creación]])</f>
        <v>3</v>
      </c>
    </row>
    <row r="4553" spans="1:14" hidden="1" x14ac:dyDescent="0.3">
      <c r="A4553" s="6">
        <v>45005.677268518521</v>
      </c>
      <c r="B4553" s="4" t="s">
        <v>10</v>
      </c>
      <c r="C4553" s="4" t="s">
        <v>4714</v>
      </c>
      <c r="D4553" s="4" t="s">
        <v>134</v>
      </c>
      <c r="E4553" s="4" t="s">
        <v>7</v>
      </c>
      <c r="F4553" s="4" t="s">
        <v>14</v>
      </c>
      <c r="G4553" s="4" t="s">
        <v>13</v>
      </c>
      <c r="H4553" s="2" t="s">
        <v>40</v>
      </c>
      <c r="I4553" s="5" t="s">
        <v>4245</v>
      </c>
      <c r="J4553" s="4" t="s">
        <v>27</v>
      </c>
      <c r="K4553" s="4" t="s">
        <v>1</v>
      </c>
      <c r="L4553" s="4" t="s">
        <v>11</v>
      </c>
      <c r="M4553" s="4">
        <f>+YEAR(Tabla26[[#This Row],[Fecha de creación]])</f>
        <v>2023</v>
      </c>
      <c r="N4553" s="4">
        <f>+MONTH(Tabla26[[#This Row],[Fecha de creación]])</f>
        <v>3</v>
      </c>
    </row>
    <row r="4554" spans="1:14" hidden="1" x14ac:dyDescent="0.3">
      <c r="A4554" s="6">
        <v>45006.502592592595</v>
      </c>
      <c r="B4554" s="4" t="s">
        <v>35</v>
      </c>
      <c r="C4554" s="4" t="s">
        <v>4703</v>
      </c>
      <c r="D4554" s="4" t="s">
        <v>134</v>
      </c>
      <c r="E4554" s="4" t="s">
        <v>7</v>
      </c>
      <c r="F4554" s="4" t="s">
        <v>14</v>
      </c>
      <c r="G4554" s="4" t="s">
        <v>13</v>
      </c>
      <c r="H4554" s="2" t="s">
        <v>40</v>
      </c>
      <c r="I4554" s="5" t="s">
        <v>4247</v>
      </c>
      <c r="J4554" s="4" t="s">
        <v>27</v>
      </c>
      <c r="K4554" s="4" t="s">
        <v>1</v>
      </c>
      <c r="L4554" s="4" t="s">
        <v>11</v>
      </c>
      <c r="M4554" s="4">
        <f>+YEAR(Tabla26[[#This Row],[Fecha de creación]])</f>
        <v>2023</v>
      </c>
      <c r="N4554" s="4">
        <f>+MONTH(Tabla26[[#This Row],[Fecha de creación]])</f>
        <v>3</v>
      </c>
    </row>
    <row r="4555" spans="1:14" hidden="1" x14ac:dyDescent="0.3">
      <c r="A4555" s="6">
        <v>45006.539768518516</v>
      </c>
      <c r="B4555" s="4" t="s">
        <v>10</v>
      </c>
      <c r="C4555" s="4" t="s">
        <v>4694</v>
      </c>
      <c r="D4555" s="4" t="s">
        <v>134</v>
      </c>
      <c r="E4555" s="4" t="s">
        <v>7</v>
      </c>
      <c r="F4555" s="4" t="s">
        <v>14</v>
      </c>
      <c r="G4555" s="4" t="s">
        <v>13</v>
      </c>
      <c r="H4555" s="2" t="s">
        <v>40</v>
      </c>
      <c r="I4555" s="5" t="s">
        <v>4245</v>
      </c>
      <c r="J4555" s="4" t="s">
        <v>2</v>
      </c>
      <c r="K4555" s="4" t="s">
        <v>1</v>
      </c>
      <c r="L4555" s="4" t="s">
        <v>11</v>
      </c>
      <c r="M4555" s="4">
        <f>+YEAR(Tabla26[[#This Row],[Fecha de creación]])</f>
        <v>2023</v>
      </c>
      <c r="N4555" s="4">
        <f>+MONTH(Tabla26[[#This Row],[Fecha de creación]])</f>
        <v>3</v>
      </c>
    </row>
    <row r="4556" spans="1:14" hidden="1" x14ac:dyDescent="0.3">
      <c r="A4556" s="6">
        <v>45006.540636574071</v>
      </c>
      <c r="B4556" s="4" t="s">
        <v>35</v>
      </c>
      <c r="C4556" s="4" t="s">
        <v>4693</v>
      </c>
      <c r="D4556" s="4" t="s">
        <v>134</v>
      </c>
      <c r="E4556" s="4" t="s">
        <v>7</v>
      </c>
      <c r="F4556" s="4" t="s">
        <v>14</v>
      </c>
      <c r="G4556" s="4" t="s">
        <v>13</v>
      </c>
      <c r="H4556" s="2" t="s">
        <v>40</v>
      </c>
      <c r="I4556" s="5" t="s">
        <v>4247</v>
      </c>
      <c r="J4556" s="4" t="s">
        <v>27</v>
      </c>
      <c r="K4556" s="4" t="s">
        <v>1</v>
      </c>
      <c r="L4556" s="4" t="s">
        <v>11</v>
      </c>
      <c r="M4556" s="4">
        <f>+YEAR(Tabla26[[#This Row],[Fecha de creación]])</f>
        <v>2023</v>
      </c>
      <c r="N4556" s="4">
        <f>+MONTH(Tabla26[[#This Row],[Fecha de creación]])</f>
        <v>3</v>
      </c>
    </row>
    <row r="4557" spans="1:14" hidden="1" x14ac:dyDescent="0.3">
      <c r="A4557" s="6">
        <v>45006.571527777778</v>
      </c>
      <c r="B4557" s="4" t="s">
        <v>35</v>
      </c>
      <c r="C4557" s="4" t="s">
        <v>4690</v>
      </c>
      <c r="D4557" s="4" t="s">
        <v>134</v>
      </c>
      <c r="E4557" s="4" t="s">
        <v>7</v>
      </c>
      <c r="F4557" s="4" t="s">
        <v>14</v>
      </c>
      <c r="G4557" s="4" t="s">
        <v>13</v>
      </c>
      <c r="H4557" s="2" t="s">
        <v>40</v>
      </c>
      <c r="I4557" s="5" t="s">
        <v>4247</v>
      </c>
      <c r="J4557" s="4" t="s">
        <v>27</v>
      </c>
      <c r="K4557" s="4" t="s">
        <v>1</v>
      </c>
      <c r="L4557" s="4" t="s">
        <v>11</v>
      </c>
      <c r="M4557" s="4">
        <f>+YEAR(Tabla26[[#This Row],[Fecha de creación]])</f>
        <v>2023</v>
      </c>
      <c r="N4557" s="4">
        <f>+MONTH(Tabla26[[#This Row],[Fecha de creación]])</f>
        <v>3</v>
      </c>
    </row>
    <row r="4558" spans="1:14" hidden="1" x14ac:dyDescent="0.3">
      <c r="A4558" s="6">
        <v>45007.445717592593</v>
      </c>
      <c r="B4558" s="4" t="s">
        <v>35</v>
      </c>
      <c r="C4558" s="4" t="s">
        <v>4672</v>
      </c>
      <c r="D4558" s="4" t="s">
        <v>134</v>
      </c>
      <c r="E4558" s="4" t="s">
        <v>7</v>
      </c>
      <c r="F4558" s="4" t="s">
        <v>14</v>
      </c>
      <c r="G4558" s="4" t="s">
        <v>13</v>
      </c>
      <c r="H4558" s="2" t="s">
        <v>40</v>
      </c>
      <c r="I4558" s="5" t="s">
        <v>4247</v>
      </c>
      <c r="J4558" s="4" t="s">
        <v>27</v>
      </c>
      <c r="K4558" s="4" t="s">
        <v>1</v>
      </c>
      <c r="L4558" s="4" t="s">
        <v>11</v>
      </c>
      <c r="M4558" s="4">
        <f>+YEAR(Tabla26[[#This Row],[Fecha de creación]])</f>
        <v>2023</v>
      </c>
      <c r="N4558" s="4">
        <f>+MONTH(Tabla26[[#This Row],[Fecha de creación]])</f>
        <v>3</v>
      </c>
    </row>
    <row r="4559" spans="1:14" hidden="1" x14ac:dyDescent="0.3">
      <c r="A4559" s="6">
        <v>45007.453958333332</v>
      </c>
      <c r="B4559" s="4" t="s">
        <v>35</v>
      </c>
      <c r="C4559" s="4" t="s">
        <v>4667</v>
      </c>
      <c r="D4559" s="4" t="s">
        <v>134</v>
      </c>
      <c r="E4559" s="4" t="s">
        <v>7</v>
      </c>
      <c r="F4559" s="4" t="s">
        <v>14</v>
      </c>
      <c r="G4559" s="4" t="s">
        <v>13</v>
      </c>
      <c r="H4559" s="2" t="s">
        <v>40</v>
      </c>
      <c r="I4559" s="5" t="s">
        <v>4247</v>
      </c>
      <c r="J4559" s="4" t="s">
        <v>27</v>
      </c>
      <c r="K4559" s="4" t="s">
        <v>1</v>
      </c>
      <c r="L4559" s="4" t="s">
        <v>11</v>
      </c>
      <c r="M4559" s="4">
        <f>+YEAR(Tabla26[[#This Row],[Fecha de creación]])</f>
        <v>2023</v>
      </c>
      <c r="N4559" s="4">
        <f>+MONTH(Tabla26[[#This Row],[Fecha de creación]])</f>
        <v>3</v>
      </c>
    </row>
    <row r="4560" spans="1:14" hidden="1" x14ac:dyDescent="0.3">
      <c r="A4560" s="6">
        <v>45007.488402777781</v>
      </c>
      <c r="B4560" s="4" t="s">
        <v>35</v>
      </c>
      <c r="C4560" s="4" t="s">
        <v>4664</v>
      </c>
      <c r="D4560" s="4" t="s">
        <v>134</v>
      </c>
      <c r="E4560" s="4" t="s">
        <v>7</v>
      </c>
      <c r="F4560" s="4" t="s">
        <v>14</v>
      </c>
      <c r="G4560" s="4" t="s">
        <v>13</v>
      </c>
      <c r="H4560" s="2" t="s">
        <v>40</v>
      </c>
      <c r="I4560" s="5" t="s">
        <v>4247</v>
      </c>
      <c r="J4560" s="4" t="s">
        <v>27</v>
      </c>
      <c r="K4560" s="4" t="s">
        <v>1</v>
      </c>
      <c r="L4560" s="4" t="s">
        <v>11</v>
      </c>
      <c r="M4560" s="4">
        <f>+YEAR(Tabla26[[#This Row],[Fecha de creación]])</f>
        <v>2023</v>
      </c>
      <c r="N4560" s="4">
        <f>+MONTH(Tabla26[[#This Row],[Fecha de creación]])</f>
        <v>3</v>
      </c>
    </row>
    <row r="4561" spans="1:14" hidden="1" x14ac:dyDescent="0.3">
      <c r="A4561" s="6">
        <v>45007.51122685185</v>
      </c>
      <c r="B4561" s="4" t="s">
        <v>10</v>
      </c>
      <c r="C4561" s="4" t="s">
        <v>4656</v>
      </c>
      <c r="D4561" s="4" t="s">
        <v>134</v>
      </c>
      <c r="E4561" s="4" t="s">
        <v>7</v>
      </c>
      <c r="F4561" s="4" t="s">
        <v>14</v>
      </c>
      <c r="G4561" s="4" t="s">
        <v>13</v>
      </c>
      <c r="H4561" s="2" t="s">
        <v>40</v>
      </c>
      <c r="I4561" s="5" t="s">
        <v>4245</v>
      </c>
      <c r="J4561" s="4" t="s">
        <v>2</v>
      </c>
      <c r="K4561" s="4" t="s">
        <v>1</v>
      </c>
      <c r="L4561" s="4" t="s">
        <v>11</v>
      </c>
      <c r="M4561" s="4">
        <f>+YEAR(Tabla26[[#This Row],[Fecha de creación]])</f>
        <v>2023</v>
      </c>
      <c r="N4561" s="4">
        <f>+MONTH(Tabla26[[#This Row],[Fecha de creación]])</f>
        <v>3</v>
      </c>
    </row>
    <row r="4562" spans="1:14" hidden="1" x14ac:dyDescent="0.3">
      <c r="A4562" s="6">
        <v>45007.683634259258</v>
      </c>
      <c r="B4562" s="4" t="s">
        <v>35</v>
      </c>
      <c r="C4562" s="4" t="s">
        <v>4646</v>
      </c>
      <c r="D4562" s="4" t="s">
        <v>134</v>
      </c>
      <c r="E4562" s="4" t="s">
        <v>7</v>
      </c>
      <c r="F4562" s="4" t="s">
        <v>14</v>
      </c>
      <c r="G4562" s="4" t="s">
        <v>13</v>
      </c>
      <c r="H4562" s="2" t="s">
        <v>40</v>
      </c>
      <c r="I4562" s="5" t="s">
        <v>4247</v>
      </c>
      <c r="J4562" s="4" t="s">
        <v>27</v>
      </c>
      <c r="K4562" s="4" t="s">
        <v>1</v>
      </c>
      <c r="L4562" s="4" t="s">
        <v>11</v>
      </c>
      <c r="M4562" s="4">
        <f>+YEAR(Tabla26[[#This Row],[Fecha de creación]])</f>
        <v>2023</v>
      </c>
      <c r="N4562" s="4">
        <f>+MONTH(Tabla26[[#This Row],[Fecha de creación]])</f>
        <v>3</v>
      </c>
    </row>
    <row r="4563" spans="1:14" hidden="1" x14ac:dyDescent="0.3">
      <c r="A4563" s="6">
        <v>45008.698020833333</v>
      </c>
      <c r="B4563" s="4" t="s">
        <v>35</v>
      </c>
      <c r="C4563" s="4" t="s">
        <v>4605</v>
      </c>
      <c r="D4563" s="4" t="s">
        <v>134</v>
      </c>
      <c r="E4563" s="4" t="s">
        <v>7</v>
      </c>
      <c r="F4563" s="4" t="s">
        <v>14</v>
      </c>
      <c r="G4563" s="4" t="s">
        <v>13</v>
      </c>
      <c r="H4563" s="2" t="s">
        <v>40</v>
      </c>
      <c r="I4563" s="5" t="s">
        <v>4247</v>
      </c>
      <c r="J4563" s="4" t="s">
        <v>27</v>
      </c>
      <c r="K4563" s="4" t="s">
        <v>1</v>
      </c>
      <c r="L4563" s="4" t="s">
        <v>11</v>
      </c>
      <c r="M4563" s="4">
        <f>+YEAR(Tabla26[[#This Row],[Fecha de creación]])</f>
        <v>2023</v>
      </c>
      <c r="N4563" s="4">
        <f>+MONTH(Tabla26[[#This Row],[Fecha de creación]])</f>
        <v>3</v>
      </c>
    </row>
    <row r="4564" spans="1:14" hidden="1" x14ac:dyDescent="0.3">
      <c r="A4564" s="6">
        <v>45009.39130787037</v>
      </c>
      <c r="B4564" s="4" t="s">
        <v>35</v>
      </c>
      <c r="C4564" s="4" t="s">
        <v>4600</v>
      </c>
      <c r="D4564" s="4" t="s">
        <v>134</v>
      </c>
      <c r="E4564" s="4" t="s">
        <v>7</v>
      </c>
      <c r="F4564" s="4" t="s">
        <v>14</v>
      </c>
      <c r="G4564" s="4" t="s">
        <v>13</v>
      </c>
      <c r="H4564" s="2" t="s">
        <v>40</v>
      </c>
      <c r="I4564" s="5" t="s">
        <v>4247</v>
      </c>
      <c r="J4564" s="4" t="s">
        <v>2</v>
      </c>
      <c r="K4564" s="4" t="s">
        <v>1</v>
      </c>
      <c r="L4564" s="4" t="s">
        <v>11</v>
      </c>
      <c r="M4564" s="4">
        <f>+YEAR(Tabla26[[#This Row],[Fecha de creación]])</f>
        <v>2023</v>
      </c>
      <c r="N4564" s="4">
        <f>+MONTH(Tabla26[[#This Row],[Fecha de creación]])</f>
        <v>3</v>
      </c>
    </row>
    <row r="4565" spans="1:14" hidden="1" x14ac:dyDescent="0.3">
      <c r="A4565" s="6">
        <v>45015.525590277779</v>
      </c>
      <c r="B4565" s="4" t="s">
        <v>10</v>
      </c>
      <c r="C4565" s="4" t="s">
        <v>4434</v>
      </c>
      <c r="D4565" s="4" t="s">
        <v>134</v>
      </c>
      <c r="E4565" s="4" t="s">
        <v>7</v>
      </c>
      <c r="F4565" s="4" t="s">
        <v>14</v>
      </c>
      <c r="G4565" s="4" t="s">
        <v>13</v>
      </c>
      <c r="H4565" s="2" t="s">
        <v>40</v>
      </c>
      <c r="I4565" s="5" t="s">
        <v>4245</v>
      </c>
      <c r="J4565" s="4" t="s">
        <v>27</v>
      </c>
      <c r="K4565" s="4" t="s">
        <v>1</v>
      </c>
      <c r="L4565" s="4" t="s">
        <v>11</v>
      </c>
      <c r="M4565" s="4">
        <f>+YEAR(Tabla26[[#This Row],[Fecha de creación]])</f>
        <v>2023</v>
      </c>
      <c r="N4565" s="4">
        <f>+MONTH(Tabla26[[#This Row],[Fecha de creación]])</f>
        <v>3</v>
      </c>
    </row>
    <row r="4566" spans="1:14" hidden="1" x14ac:dyDescent="0.3">
      <c r="A4566" s="6">
        <v>45016.421249999999</v>
      </c>
      <c r="B4566" s="4" t="s">
        <v>35</v>
      </c>
      <c r="C4566" s="4" t="s">
        <v>4404</v>
      </c>
      <c r="D4566" s="4" t="s">
        <v>134</v>
      </c>
      <c r="E4566" s="4" t="s">
        <v>7</v>
      </c>
      <c r="F4566" s="4" t="s">
        <v>14</v>
      </c>
      <c r="G4566" s="4" t="s">
        <v>13</v>
      </c>
      <c r="H4566" s="2" t="s">
        <v>40</v>
      </c>
      <c r="I4566" s="5" t="s">
        <v>4247</v>
      </c>
      <c r="J4566" s="4" t="s">
        <v>27</v>
      </c>
      <c r="K4566" s="4" t="s">
        <v>1</v>
      </c>
      <c r="L4566" s="4" t="s">
        <v>11</v>
      </c>
      <c r="M4566" s="4">
        <f>+YEAR(Tabla26[[#This Row],[Fecha de creación]])</f>
        <v>2023</v>
      </c>
      <c r="N4566" s="4">
        <f>+MONTH(Tabla26[[#This Row],[Fecha de creación]])</f>
        <v>3</v>
      </c>
    </row>
    <row r="4567" spans="1:14" hidden="1" x14ac:dyDescent="0.3">
      <c r="A4567" s="6">
        <v>45021.480428240742</v>
      </c>
      <c r="B4567" s="4" t="s">
        <v>35</v>
      </c>
      <c r="C4567" s="4" t="s">
        <v>4291</v>
      </c>
      <c r="D4567" s="4" t="s">
        <v>134</v>
      </c>
      <c r="E4567" s="4" t="s">
        <v>7</v>
      </c>
      <c r="F4567" s="4" t="s">
        <v>14</v>
      </c>
      <c r="G4567" s="4" t="s">
        <v>13</v>
      </c>
      <c r="H4567" s="2" t="s">
        <v>40</v>
      </c>
      <c r="I4567" s="5" t="s">
        <v>4247</v>
      </c>
      <c r="J4567" s="4" t="s">
        <v>27</v>
      </c>
      <c r="K4567" s="4" t="s">
        <v>1</v>
      </c>
      <c r="L4567" s="4" t="s">
        <v>11</v>
      </c>
      <c r="M4567" s="4">
        <f>+YEAR(Tabla26[[#This Row],[Fecha de creación]])</f>
        <v>2023</v>
      </c>
      <c r="N4567" s="4">
        <f>+MONTH(Tabla26[[#This Row],[Fecha de creación]])</f>
        <v>4</v>
      </c>
    </row>
    <row r="4568" spans="1:14" hidden="1" x14ac:dyDescent="0.3">
      <c r="A4568" s="6">
        <v>45021.543333333335</v>
      </c>
      <c r="B4568" s="4" t="s">
        <v>10</v>
      </c>
      <c r="C4568" s="4" t="s">
        <v>4285</v>
      </c>
      <c r="D4568" s="4" t="s">
        <v>134</v>
      </c>
      <c r="E4568" s="4" t="s">
        <v>7</v>
      </c>
      <c r="F4568" s="4" t="s">
        <v>14</v>
      </c>
      <c r="G4568" s="4" t="s">
        <v>13</v>
      </c>
      <c r="H4568" s="2" t="s">
        <v>40</v>
      </c>
      <c r="I4568" s="5" t="s">
        <v>4245</v>
      </c>
      <c r="J4568" s="4" t="s">
        <v>2</v>
      </c>
      <c r="K4568" s="4" t="s">
        <v>1</v>
      </c>
      <c r="L4568" s="4" t="s">
        <v>11</v>
      </c>
      <c r="M4568" s="4">
        <f>+YEAR(Tabla26[[#This Row],[Fecha de creación]])</f>
        <v>2023</v>
      </c>
      <c r="N4568" s="4">
        <f>+MONTH(Tabla26[[#This Row],[Fecha de creación]])</f>
        <v>4</v>
      </c>
    </row>
    <row r="4569" spans="1:14" hidden="1" x14ac:dyDescent="0.3">
      <c r="A4569" s="6">
        <v>45021.695300925923</v>
      </c>
      <c r="B4569" s="4" t="s">
        <v>10</v>
      </c>
      <c r="C4569" s="4" t="s">
        <v>4275</v>
      </c>
      <c r="D4569" s="4" t="s">
        <v>134</v>
      </c>
      <c r="E4569" s="4" t="s">
        <v>7</v>
      </c>
      <c r="F4569" s="4" t="s">
        <v>14</v>
      </c>
      <c r="G4569" s="4" t="s">
        <v>13</v>
      </c>
      <c r="H4569" s="2" t="s">
        <v>40</v>
      </c>
      <c r="I4569" s="5" t="s">
        <v>4245</v>
      </c>
      <c r="J4569" s="4" t="s">
        <v>27</v>
      </c>
      <c r="K4569" s="4" t="s">
        <v>1</v>
      </c>
      <c r="L4569" s="4" t="s">
        <v>11</v>
      </c>
      <c r="M4569" s="4">
        <f>+YEAR(Tabla26[[#This Row],[Fecha de creación]])</f>
        <v>2023</v>
      </c>
      <c r="N4569" s="4">
        <f>+MONTH(Tabla26[[#This Row],[Fecha de creación]])</f>
        <v>4</v>
      </c>
    </row>
    <row r="4570" spans="1:14" hidden="1" x14ac:dyDescent="0.3">
      <c r="A4570" s="6">
        <v>45024.492083333331</v>
      </c>
      <c r="B4570" s="4" t="s">
        <v>10</v>
      </c>
      <c r="C4570" s="4" t="s">
        <v>4250</v>
      </c>
      <c r="D4570" s="4" t="s">
        <v>134</v>
      </c>
      <c r="E4570" s="4" t="s">
        <v>7</v>
      </c>
      <c r="F4570" s="4" t="s">
        <v>14</v>
      </c>
      <c r="G4570" s="4" t="s">
        <v>13</v>
      </c>
      <c r="H4570" s="2" t="s">
        <v>40</v>
      </c>
      <c r="I4570" s="5" t="s">
        <v>4245</v>
      </c>
      <c r="J4570" s="4" t="s">
        <v>27</v>
      </c>
      <c r="K4570" s="4" t="s">
        <v>1</v>
      </c>
      <c r="L4570" s="4" t="s">
        <v>11</v>
      </c>
      <c r="M4570" s="4">
        <f>+YEAR(Tabla26[[#This Row],[Fecha de creación]])</f>
        <v>2023</v>
      </c>
      <c r="N4570" s="4">
        <f>+MONTH(Tabla26[[#This Row],[Fecha de creación]])</f>
        <v>4</v>
      </c>
    </row>
    <row r="4571" spans="1:14" hidden="1" x14ac:dyDescent="0.3">
      <c r="A4571" s="6">
        <v>45038.614918981482</v>
      </c>
      <c r="B4571" s="4" t="s">
        <v>32</v>
      </c>
      <c r="C4571" s="4" t="s">
        <v>3983</v>
      </c>
      <c r="D4571" s="4" t="s">
        <v>134</v>
      </c>
      <c r="E4571" s="4" t="s">
        <v>7</v>
      </c>
      <c r="F4571" s="4" t="s">
        <v>14</v>
      </c>
      <c r="G4571" s="4" t="s">
        <v>20</v>
      </c>
      <c r="H4571" s="2" t="s">
        <v>40</v>
      </c>
      <c r="I4571" s="5" t="s">
        <v>28</v>
      </c>
      <c r="J4571" s="4" t="s">
        <v>27</v>
      </c>
      <c r="K4571" s="4" t="s">
        <v>1</v>
      </c>
      <c r="L4571" s="4" t="s">
        <v>0</v>
      </c>
      <c r="M4571" s="4">
        <f>+YEAR(Tabla26[[#This Row],[Fecha de creación]])</f>
        <v>2023</v>
      </c>
      <c r="N4571" s="4">
        <f>+MONTH(Tabla26[[#This Row],[Fecha de creación]])</f>
        <v>4</v>
      </c>
    </row>
    <row r="4572" spans="1:14" hidden="1" x14ac:dyDescent="0.3">
      <c r="A4572" s="6">
        <v>45051.430138888885</v>
      </c>
      <c r="B4572" s="4" t="s">
        <v>17</v>
      </c>
      <c r="C4572" s="4" t="s">
        <v>3828</v>
      </c>
      <c r="D4572" s="4" t="s">
        <v>134</v>
      </c>
      <c r="E4572" s="4" t="s">
        <v>7</v>
      </c>
      <c r="F4572" s="4" t="s">
        <v>14</v>
      </c>
      <c r="G4572" s="4" t="s">
        <v>5</v>
      </c>
      <c r="H4572" s="2" t="s">
        <v>40</v>
      </c>
      <c r="I4572" s="5" t="s">
        <v>133</v>
      </c>
      <c r="J4572" s="4"/>
      <c r="K4572" s="4" t="s">
        <v>1</v>
      </c>
      <c r="L4572" s="4" t="s">
        <v>0</v>
      </c>
      <c r="M4572" s="4">
        <f>+YEAR(Tabla26[[#This Row],[Fecha de creación]])</f>
        <v>2023</v>
      </c>
      <c r="N4572" s="4">
        <f>+MONTH(Tabla26[[#This Row],[Fecha de creación]])</f>
        <v>5</v>
      </c>
    </row>
    <row r="4573" spans="1:14" hidden="1" x14ac:dyDescent="0.3">
      <c r="A4573" s="6">
        <v>45078.602210648147</v>
      </c>
      <c r="B4573" s="4" t="s">
        <v>32</v>
      </c>
      <c r="C4573" s="4" t="s">
        <v>3231</v>
      </c>
      <c r="D4573" s="4" t="s">
        <v>134</v>
      </c>
      <c r="E4573" s="4" t="s">
        <v>7</v>
      </c>
      <c r="F4573" s="4" t="s">
        <v>14</v>
      </c>
      <c r="G4573" s="4" t="s">
        <v>13</v>
      </c>
      <c r="H4573" s="2" t="s">
        <v>40</v>
      </c>
      <c r="I4573" s="5" t="s">
        <v>28</v>
      </c>
      <c r="J4573" s="4" t="s">
        <v>2</v>
      </c>
      <c r="K4573" s="4" t="s">
        <v>1</v>
      </c>
      <c r="L4573" s="4" t="s">
        <v>11</v>
      </c>
      <c r="M4573" s="4">
        <f>+YEAR(Tabla26[[#This Row],[Fecha de creación]])</f>
        <v>2023</v>
      </c>
      <c r="N4573" s="4">
        <f>+MONTH(Tabla26[[#This Row],[Fecha de creación]])</f>
        <v>6</v>
      </c>
    </row>
    <row r="4574" spans="1:14" hidden="1" x14ac:dyDescent="0.3">
      <c r="A4574" s="6">
        <v>45078.665150462963</v>
      </c>
      <c r="B4574" s="4" t="s">
        <v>32</v>
      </c>
      <c r="C4574" s="4" t="s">
        <v>3216</v>
      </c>
      <c r="D4574" s="4" t="s">
        <v>134</v>
      </c>
      <c r="E4574" s="4" t="s">
        <v>7</v>
      </c>
      <c r="F4574" s="4" t="s">
        <v>14</v>
      </c>
      <c r="G4574" s="4" t="s">
        <v>13</v>
      </c>
      <c r="H4574" s="2" t="s">
        <v>40</v>
      </c>
      <c r="I4574" s="5" t="s">
        <v>127</v>
      </c>
      <c r="J4574" s="4"/>
      <c r="K4574" s="4" t="s">
        <v>1</v>
      </c>
      <c r="L4574" s="4" t="s">
        <v>11</v>
      </c>
      <c r="M4574" s="4">
        <f>+YEAR(Tabla26[[#This Row],[Fecha de creación]])</f>
        <v>2023</v>
      </c>
      <c r="N4574" s="4">
        <f>+MONTH(Tabla26[[#This Row],[Fecha de creación]])</f>
        <v>6</v>
      </c>
    </row>
    <row r="4575" spans="1:14" hidden="1" x14ac:dyDescent="0.3">
      <c r="A4575" s="6">
        <v>45079.674398148149</v>
      </c>
      <c r="B4575" s="4" t="s">
        <v>32</v>
      </c>
      <c r="C4575" s="4" t="s">
        <v>3181</v>
      </c>
      <c r="D4575" s="4" t="s">
        <v>134</v>
      </c>
      <c r="E4575" s="4" t="s">
        <v>7</v>
      </c>
      <c r="F4575" s="4" t="s">
        <v>14</v>
      </c>
      <c r="G4575" s="4" t="s">
        <v>20</v>
      </c>
      <c r="I4575" s="5" t="s">
        <v>158</v>
      </c>
      <c r="J4575" s="4" t="s">
        <v>27</v>
      </c>
      <c r="K4575" s="4" t="s">
        <v>1</v>
      </c>
      <c r="L4575" s="4" t="s">
        <v>0</v>
      </c>
      <c r="M4575" s="4">
        <f>+YEAR(Tabla26[[#This Row],[Fecha de creación]])</f>
        <v>2023</v>
      </c>
      <c r="N4575" s="4">
        <f>+MONTH(Tabla26[[#This Row],[Fecha de creación]])</f>
        <v>6</v>
      </c>
    </row>
    <row r="4576" spans="1:14" hidden="1" x14ac:dyDescent="0.3">
      <c r="A4576" s="6">
        <v>45081.402326388888</v>
      </c>
      <c r="B4576" s="4" t="s">
        <v>32</v>
      </c>
      <c r="C4576" s="4" t="s">
        <v>3155</v>
      </c>
      <c r="D4576" s="4" t="s">
        <v>134</v>
      </c>
      <c r="E4576" s="4" t="s">
        <v>7</v>
      </c>
      <c r="F4576" s="4" t="s">
        <v>14</v>
      </c>
      <c r="G4576" s="4" t="s">
        <v>13</v>
      </c>
      <c r="H4576" s="2" t="s">
        <v>40</v>
      </c>
      <c r="I4576" s="5" t="s">
        <v>127</v>
      </c>
      <c r="J4576" s="4" t="s">
        <v>27</v>
      </c>
      <c r="K4576" s="4" t="s">
        <v>1</v>
      </c>
      <c r="L4576" s="4" t="s">
        <v>11</v>
      </c>
      <c r="M4576" s="4">
        <f>+YEAR(Tabla26[[#This Row],[Fecha de creación]])</f>
        <v>2023</v>
      </c>
      <c r="N4576" s="4">
        <f>+MONTH(Tabla26[[#This Row],[Fecha de creación]])</f>
        <v>6</v>
      </c>
    </row>
    <row r="4577" spans="1:14" hidden="1" x14ac:dyDescent="0.3">
      <c r="A4577" s="6">
        <v>45081.48364583333</v>
      </c>
      <c r="B4577" s="4" t="s">
        <v>23</v>
      </c>
      <c r="C4577" s="4" t="s">
        <v>3149</v>
      </c>
      <c r="D4577" s="4" t="s">
        <v>134</v>
      </c>
      <c r="E4577" s="4" t="s">
        <v>7</v>
      </c>
      <c r="F4577" s="4" t="s">
        <v>14</v>
      </c>
      <c r="G4577" s="4" t="s">
        <v>13</v>
      </c>
      <c r="H4577" s="2" t="s">
        <v>40</v>
      </c>
      <c r="I4577" s="5" t="s">
        <v>18</v>
      </c>
      <c r="J4577" s="4" t="s">
        <v>27</v>
      </c>
      <c r="K4577" s="4" t="s">
        <v>1</v>
      </c>
      <c r="L4577" s="4" t="s">
        <v>11</v>
      </c>
      <c r="M4577" s="4">
        <f>+YEAR(Tabla26[[#This Row],[Fecha de creación]])</f>
        <v>2023</v>
      </c>
      <c r="N4577" s="4">
        <f>+MONTH(Tabla26[[#This Row],[Fecha de creación]])</f>
        <v>6</v>
      </c>
    </row>
    <row r="4578" spans="1:14" hidden="1" x14ac:dyDescent="0.3">
      <c r="A4578" s="6">
        <v>45087.496238425927</v>
      </c>
      <c r="B4578" s="4" t="s">
        <v>17</v>
      </c>
      <c r="C4578" s="4" t="s">
        <v>2886</v>
      </c>
      <c r="D4578" s="4" t="s">
        <v>134</v>
      </c>
      <c r="E4578" s="4" t="s">
        <v>7</v>
      </c>
      <c r="F4578" s="4" t="s">
        <v>14</v>
      </c>
      <c r="G4578" s="4" t="s">
        <v>13</v>
      </c>
      <c r="H4578" s="2" t="s">
        <v>40</v>
      </c>
      <c r="I4578" s="5" t="s">
        <v>133</v>
      </c>
      <c r="J4578" s="4"/>
      <c r="K4578" s="4" t="s">
        <v>1</v>
      </c>
      <c r="L4578" s="4" t="s">
        <v>11</v>
      </c>
      <c r="M4578" s="4">
        <f>+YEAR(Tabla26[[#This Row],[Fecha de creación]])</f>
        <v>2023</v>
      </c>
      <c r="N4578" s="4">
        <f>+MONTH(Tabla26[[#This Row],[Fecha de creación]])</f>
        <v>6</v>
      </c>
    </row>
    <row r="4579" spans="1:14" hidden="1" x14ac:dyDescent="0.3">
      <c r="A4579" s="6">
        <v>45103.421793981484</v>
      </c>
      <c r="B4579" s="4" t="s">
        <v>17</v>
      </c>
      <c r="C4579" s="4" t="s">
        <v>2425</v>
      </c>
      <c r="D4579" s="4" t="s">
        <v>134</v>
      </c>
      <c r="E4579" s="4" t="s">
        <v>7</v>
      </c>
      <c r="F4579" s="4" t="s">
        <v>14</v>
      </c>
      <c r="G4579" s="4" t="s">
        <v>13</v>
      </c>
      <c r="H4579" s="2" t="s">
        <v>40</v>
      </c>
      <c r="I4579" s="5" t="s">
        <v>133</v>
      </c>
      <c r="J4579" s="4"/>
      <c r="K4579" s="4" t="s">
        <v>1</v>
      </c>
      <c r="L4579" s="4" t="s">
        <v>11</v>
      </c>
      <c r="M4579" s="4">
        <f>+YEAR(Tabla26[[#This Row],[Fecha de creación]])</f>
        <v>2023</v>
      </c>
      <c r="N4579" s="4">
        <f>+MONTH(Tabla26[[#This Row],[Fecha de creación]])</f>
        <v>6</v>
      </c>
    </row>
    <row r="4580" spans="1:14" hidden="1" x14ac:dyDescent="0.3">
      <c r="A4580" s="6">
        <v>45115.492662037039</v>
      </c>
      <c r="B4580" s="4" t="s">
        <v>17</v>
      </c>
      <c r="C4580" s="4" t="s">
        <v>2044</v>
      </c>
      <c r="D4580" s="4" t="s">
        <v>134</v>
      </c>
      <c r="E4580" s="4" t="s">
        <v>7</v>
      </c>
      <c r="F4580" s="4" t="s">
        <v>14</v>
      </c>
      <c r="G4580" s="4" t="s">
        <v>13</v>
      </c>
      <c r="H4580" s="2" t="s">
        <v>40</v>
      </c>
      <c r="I4580" s="5" t="s">
        <v>133</v>
      </c>
      <c r="J4580" s="4"/>
      <c r="K4580" s="4" t="s">
        <v>1</v>
      </c>
      <c r="L4580" s="4" t="s">
        <v>11</v>
      </c>
      <c r="M4580" s="4">
        <f>+YEAR(Tabla26[[#This Row],[Fecha de creación]])</f>
        <v>2023</v>
      </c>
      <c r="N4580" s="4">
        <f>+MONTH(Tabla26[[#This Row],[Fecha de creación]])</f>
        <v>7</v>
      </c>
    </row>
    <row r="4581" spans="1:14" hidden="1" x14ac:dyDescent="0.3">
      <c r="A4581" s="6">
        <v>45118.736631944441</v>
      </c>
      <c r="B4581" s="4" t="s">
        <v>17</v>
      </c>
      <c r="C4581" s="4" t="s">
        <v>1901</v>
      </c>
      <c r="D4581" s="4" t="s">
        <v>134</v>
      </c>
      <c r="E4581" s="4" t="s">
        <v>7</v>
      </c>
      <c r="F4581" s="4" t="s">
        <v>14</v>
      </c>
      <c r="G4581" s="4" t="s">
        <v>13</v>
      </c>
      <c r="H4581" s="2" t="s">
        <v>40</v>
      </c>
      <c r="I4581" s="5" t="s">
        <v>133</v>
      </c>
      <c r="J4581" s="4" t="s">
        <v>27</v>
      </c>
      <c r="K4581" s="4" t="s">
        <v>1</v>
      </c>
      <c r="L4581" s="4" t="s">
        <v>11</v>
      </c>
      <c r="M4581" s="4">
        <f>+YEAR(Tabla26[[#This Row],[Fecha de creación]])</f>
        <v>2023</v>
      </c>
      <c r="N4581" s="4">
        <f>+MONTH(Tabla26[[#This Row],[Fecha de creación]])</f>
        <v>7</v>
      </c>
    </row>
    <row r="4582" spans="1:14" hidden="1" x14ac:dyDescent="0.3">
      <c r="A4582" s="6">
        <v>45131.387789351851</v>
      </c>
      <c r="B4582" s="4" t="s">
        <v>32</v>
      </c>
      <c r="C4582" s="4" t="s">
        <v>1657</v>
      </c>
      <c r="D4582" s="4" t="s">
        <v>134</v>
      </c>
      <c r="E4582" s="4" t="s">
        <v>7</v>
      </c>
      <c r="F4582" s="4" t="s">
        <v>14</v>
      </c>
      <c r="G4582" s="4" t="s">
        <v>13</v>
      </c>
      <c r="H4582" s="2" t="s">
        <v>40</v>
      </c>
      <c r="I4582" s="5" t="s">
        <v>28</v>
      </c>
      <c r="J4582" s="4" t="s">
        <v>2</v>
      </c>
      <c r="K4582" s="4" t="s">
        <v>1</v>
      </c>
      <c r="L4582" s="4" t="s">
        <v>11</v>
      </c>
      <c r="M4582" s="4">
        <f>+YEAR(Tabla26[[#This Row],[Fecha de creación]])</f>
        <v>2023</v>
      </c>
      <c r="N4582" s="4">
        <f>+MONTH(Tabla26[[#This Row],[Fecha de creación]])</f>
        <v>7</v>
      </c>
    </row>
    <row r="4583" spans="1:14" hidden="1" x14ac:dyDescent="0.3">
      <c r="A4583" s="6">
        <v>45131.389363425929</v>
      </c>
      <c r="B4583" s="4" t="s">
        <v>32</v>
      </c>
      <c r="C4583" s="4" t="s">
        <v>1656</v>
      </c>
      <c r="D4583" s="4" t="s">
        <v>134</v>
      </c>
      <c r="E4583" s="4" t="s">
        <v>7</v>
      </c>
      <c r="F4583" s="4" t="s">
        <v>14</v>
      </c>
      <c r="G4583" s="4" t="s">
        <v>13</v>
      </c>
      <c r="H4583" s="2" t="s">
        <v>40</v>
      </c>
      <c r="I4583" s="5" t="s">
        <v>28</v>
      </c>
      <c r="J4583" s="4" t="s">
        <v>2</v>
      </c>
      <c r="K4583" s="4" t="s">
        <v>1</v>
      </c>
      <c r="L4583" s="4" t="s">
        <v>11</v>
      </c>
      <c r="M4583" s="4">
        <f>+YEAR(Tabla26[[#This Row],[Fecha de creación]])</f>
        <v>2023</v>
      </c>
      <c r="N4583" s="4">
        <f>+MONTH(Tabla26[[#This Row],[Fecha de creación]])</f>
        <v>7</v>
      </c>
    </row>
    <row r="4584" spans="1:14" hidden="1" x14ac:dyDescent="0.3">
      <c r="A4584" s="6">
        <v>45134.424398148149</v>
      </c>
      <c r="B4584" s="4" t="s">
        <v>32</v>
      </c>
      <c r="C4584" s="4" t="s">
        <v>1568</v>
      </c>
      <c r="D4584" s="4" t="s">
        <v>134</v>
      </c>
      <c r="E4584" s="4" t="s">
        <v>7</v>
      </c>
      <c r="F4584" s="4" t="s">
        <v>14</v>
      </c>
      <c r="G4584" s="4" t="s">
        <v>13</v>
      </c>
      <c r="H4584" s="2" t="s">
        <v>40</v>
      </c>
      <c r="I4584" s="5" t="s">
        <v>28</v>
      </c>
      <c r="J4584" s="4" t="s">
        <v>2</v>
      </c>
      <c r="K4584" s="4" t="s">
        <v>1</v>
      </c>
      <c r="L4584" s="4" t="s">
        <v>11</v>
      </c>
      <c r="M4584" s="4">
        <f>+YEAR(Tabla26[[#This Row],[Fecha de creación]])</f>
        <v>2023</v>
      </c>
      <c r="N4584" s="4">
        <f>+MONTH(Tabla26[[#This Row],[Fecha de creación]])</f>
        <v>7</v>
      </c>
    </row>
    <row r="4585" spans="1:14" hidden="1" x14ac:dyDescent="0.3">
      <c r="A4585" s="6">
        <v>45141.731192129628</v>
      </c>
      <c r="B4585" s="4" t="s">
        <v>32</v>
      </c>
      <c r="C4585" s="4" t="s">
        <v>1395</v>
      </c>
      <c r="D4585" s="4" t="s">
        <v>134</v>
      </c>
      <c r="E4585" s="4" t="s">
        <v>7</v>
      </c>
      <c r="F4585" s="4" t="s">
        <v>14</v>
      </c>
      <c r="G4585" s="4" t="s">
        <v>13</v>
      </c>
      <c r="H4585" s="2" t="s">
        <v>40</v>
      </c>
      <c r="I4585" s="5" t="s">
        <v>127</v>
      </c>
      <c r="J4585" s="4"/>
      <c r="K4585" s="4" t="s">
        <v>1</v>
      </c>
      <c r="L4585" s="4" t="s">
        <v>11</v>
      </c>
      <c r="M4585" s="4">
        <f>+YEAR(Tabla26[[#This Row],[Fecha de creación]])</f>
        <v>2023</v>
      </c>
      <c r="N4585" s="4">
        <f>+MONTH(Tabla26[[#This Row],[Fecha de creación]])</f>
        <v>8</v>
      </c>
    </row>
    <row r="4586" spans="1:14" hidden="1" x14ac:dyDescent="0.3">
      <c r="A4586" s="6">
        <v>45141.732083333336</v>
      </c>
      <c r="B4586" s="4" t="s">
        <v>32</v>
      </c>
      <c r="C4586" s="4" t="s">
        <v>1394</v>
      </c>
      <c r="D4586" s="4" t="s">
        <v>134</v>
      </c>
      <c r="E4586" s="4" t="s">
        <v>7</v>
      </c>
      <c r="F4586" s="4" t="s">
        <v>14</v>
      </c>
      <c r="G4586" s="4" t="s">
        <v>13</v>
      </c>
      <c r="H4586" s="2" t="s">
        <v>40</v>
      </c>
      <c r="I4586" s="5" t="s">
        <v>127</v>
      </c>
      <c r="J4586" s="4"/>
      <c r="K4586" s="4" t="s">
        <v>1</v>
      </c>
      <c r="L4586" s="4" t="s">
        <v>11</v>
      </c>
      <c r="M4586" s="4">
        <f>+YEAR(Tabla26[[#This Row],[Fecha de creación]])</f>
        <v>2023</v>
      </c>
      <c r="N4586" s="4">
        <f>+MONTH(Tabla26[[#This Row],[Fecha de creación]])</f>
        <v>8</v>
      </c>
    </row>
    <row r="4587" spans="1:14" hidden="1" x14ac:dyDescent="0.3">
      <c r="A4587" s="6">
        <v>45196.450300925928</v>
      </c>
      <c r="B4587" s="4" t="s">
        <v>17</v>
      </c>
      <c r="C4587" s="4" t="s">
        <v>186</v>
      </c>
      <c r="D4587" s="4" t="s">
        <v>134</v>
      </c>
      <c r="E4587" s="4" t="s">
        <v>7</v>
      </c>
      <c r="F4587" s="4" t="s">
        <v>14</v>
      </c>
      <c r="G4587" s="4" t="s">
        <v>13</v>
      </c>
      <c r="H4587" s="2" t="s">
        <v>40</v>
      </c>
      <c r="I4587" s="5" t="s">
        <v>133</v>
      </c>
      <c r="J4587" s="4" t="s">
        <v>27</v>
      </c>
      <c r="K4587" s="4" t="s">
        <v>1</v>
      </c>
      <c r="L4587" s="4" t="s">
        <v>11</v>
      </c>
      <c r="M4587" s="4">
        <f>+YEAR(Tabla26[[#This Row],[Fecha de creación]])</f>
        <v>2023</v>
      </c>
      <c r="N4587" s="4">
        <f>+MONTH(Tabla26[[#This Row],[Fecha de creación]])</f>
        <v>9</v>
      </c>
    </row>
    <row r="4588" spans="1:14" hidden="1" x14ac:dyDescent="0.3">
      <c r="A4588" s="6">
        <v>45196.46230324074</v>
      </c>
      <c r="B4588" s="4" t="s">
        <v>17</v>
      </c>
      <c r="C4588" s="4" t="s">
        <v>180</v>
      </c>
      <c r="D4588" s="4" t="s">
        <v>134</v>
      </c>
      <c r="E4588" s="4" t="s">
        <v>7</v>
      </c>
      <c r="F4588" s="4" t="s">
        <v>14</v>
      </c>
      <c r="G4588" s="4" t="s">
        <v>13</v>
      </c>
      <c r="H4588" s="2" t="s">
        <v>40</v>
      </c>
      <c r="I4588" s="5" t="s">
        <v>133</v>
      </c>
      <c r="J4588" s="4" t="s">
        <v>2</v>
      </c>
      <c r="K4588" s="4" t="s">
        <v>1</v>
      </c>
      <c r="L4588" s="4" t="s">
        <v>11</v>
      </c>
      <c r="M4588" s="4">
        <f>+YEAR(Tabla26[[#This Row],[Fecha de creación]])</f>
        <v>2023</v>
      </c>
      <c r="N4588" s="4">
        <f>+MONTH(Tabla26[[#This Row],[Fecha de creación]])</f>
        <v>9</v>
      </c>
    </row>
    <row r="4589" spans="1:14" hidden="1" x14ac:dyDescent="0.3">
      <c r="A4589" s="6">
        <v>45197.469606481478</v>
      </c>
      <c r="B4589" s="4" t="s">
        <v>17</v>
      </c>
      <c r="C4589" s="4" t="s">
        <v>135</v>
      </c>
      <c r="D4589" s="4" t="s">
        <v>134</v>
      </c>
      <c r="E4589" s="4" t="s">
        <v>7</v>
      </c>
      <c r="F4589" s="4" t="s">
        <v>14</v>
      </c>
      <c r="G4589" s="4" t="s">
        <v>13</v>
      </c>
      <c r="H4589" s="2" t="s">
        <v>40</v>
      </c>
      <c r="I4589" s="5" t="s">
        <v>133</v>
      </c>
      <c r="J4589" s="4" t="s">
        <v>2</v>
      </c>
      <c r="K4589" s="4" t="s">
        <v>1</v>
      </c>
      <c r="L4589" s="4" t="s">
        <v>11</v>
      </c>
      <c r="M4589" s="4">
        <f>+YEAR(Tabla26[[#This Row],[Fecha de creación]])</f>
        <v>2023</v>
      </c>
      <c r="N4589" s="4">
        <f>+MONTH(Tabla26[[#This Row],[Fecha de creación]])</f>
        <v>9</v>
      </c>
    </row>
    <row r="4590" spans="1:14" hidden="1" x14ac:dyDescent="0.3">
      <c r="A4590" s="6">
        <v>45212.771886574075</v>
      </c>
      <c r="B4590" s="4" t="s">
        <v>17</v>
      </c>
      <c r="C4590" s="4" t="s">
        <v>13253</v>
      </c>
      <c r="D4590" s="4" t="s">
        <v>134</v>
      </c>
      <c r="E4590" s="4" t="s">
        <v>7</v>
      </c>
      <c r="F4590" s="4" t="s">
        <v>14</v>
      </c>
      <c r="G4590" s="4" t="s">
        <v>13</v>
      </c>
      <c r="I4590" s="5" t="s">
        <v>12</v>
      </c>
      <c r="J4590" s="4" t="s">
        <v>2</v>
      </c>
      <c r="K4590" s="4" t="s">
        <v>1</v>
      </c>
      <c r="L4590" s="4" t="s">
        <v>11</v>
      </c>
      <c r="M4590" s="4">
        <v>2023</v>
      </c>
      <c r="N4590" s="4">
        <v>10</v>
      </c>
    </row>
    <row r="4591" spans="1:14" hidden="1" x14ac:dyDescent="0.3">
      <c r="A4591" s="6">
        <v>45225.401712962965</v>
      </c>
      <c r="B4591" s="4" t="s">
        <v>23</v>
      </c>
      <c r="C4591" s="4" t="s">
        <v>13408</v>
      </c>
      <c r="D4591" s="4" t="s">
        <v>134</v>
      </c>
      <c r="E4591" s="4" t="s">
        <v>7</v>
      </c>
      <c r="F4591" s="4" t="s">
        <v>14</v>
      </c>
      <c r="G4591" s="4" t="s">
        <v>13</v>
      </c>
      <c r="H4591" s="2" t="s">
        <v>40</v>
      </c>
      <c r="I4591" s="5" t="s">
        <v>98</v>
      </c>
      <c r="J4591" s="4" t="s">
        <v>2</v>
      </c>
      <c r="K4591" s="4" t="s">
        <v>1</v>
      </c>
      <c r="L4591" s="4" t="s">
        <v>11</v>
      </c>
      <c r="M4591" s="4">
        <v>2023</v>
      </c>
      <c r="N4591" s="4">
        <v>10</v>
      </c>
    </row>
    <row r="4592" spans="1:14" hidden="1" x14ac:dyDescent="0.3">
      <c r="A4592" s="6">
        <v>45230.569988425923</v>
      </c>
      <c r="B4592" s="4" t="s">
        <v>17</v>
      </c>
      <c r="C4592" s="4" t="s">
        <v>13481</v>
      </c>
      <c r="D4592" s="4" t="s">
        <v>134</v>
      </c>
      <c r="E4592" s="4" t="s">
        <v>7</v>
      </c>
      <c r="F4592" s="4" t="s">
        <v>14</v>
      </c>
      <c r="G4592" s="4" t="s">
        <v>13</v>
      </c>
      <c r="H4592" s="2" t="s">
        <v>40</v>
      </c>
      <c r="I4592" s="5" t="s">
        <v>12</v>
      </c>
      <c r="J4592" s="4" t="s">
        <v>2</v>
      </c>
      <c r="K4592" s="4" t="s">
        <v>1</v>
      </c>
      <c r="L4592" s="4" t="s">
        <v>11</v>
      </c>
      <c r="M4592" s="4">
        <v>2023</v>
      </c>
      <c r="N4592" s="4">
        <v>10</v>
      </c>
    </row>
    <row r="4593" spans="1:14" hidden="1" x14ac:dyDescent="0.3">
      <c r="A4593" s="6">
        <v>45082.58189814815</v>
      </c>
      <c r="B4593" s="4" t="s">
        <v>10</v>
      </c>
      <c r="C4593" s="4" t="s">
        <v>3097</v>
      </c>
      <c r="D4593" s="4" t="s">
        <v>145</v>
      </c>
      <c r="E4593" s="4" t="s">
        <v>7</v>
      </c>
      <c r="F4593" s="4" t="s">
        <v>14</v>
      </c>
      <c r="G4593" s="4" t="s">
        <v>13</v>
      </c>
      <c r="H4593" s="2" t="s">
        <v>40</v>
      </c>
      <c r="I4593" s="5" t="s">
        <v>108</v>
      </c>
      <c r="J4593" s="4"/>
      <c r="K4593" s="4" t="s">
        <v>1</v>
      </c>
      <c r="L4593" s="4" t="s">
        <v>11</v>
      </c>
      <c r="M4593" s="4">
        <f>+YEAR(Tabla26[[#This Row],[Fecha de creación]])</f>
        <v>2023</v>
      </c>
      <c r="N4593" s="4">
        <f>+MONTH(Tabla26[[#This Row],[Fecha de creación]])</f>
        <v>6</v>
      </c>
    </row>
    <row r="4594" spans="1:14" hidden="1" x14ac:dyDescent="0.3">
      <c r="A4594" s="6">
        <v>45084.566099537034</v>
      </c>
      <c r="B4594" s="4" t="s">
        <v>10</v>
      </c>
      <c r="C4594" s="4" t="s">
        <v>2990</v>
      </c>
      <c r="D4594" s="4" t="s">
        <v>145</v>
      </c>
      <c r="E4594" s="4" t="s">
        <v>7</v>
      </c>
      <c r="F4594" s="4" t="s">
        <v>14</v>
      </c>
      <c r="G4594" s="4" t="s">
        <v>13</v>
      </c>
      <c r="H4594" s="2" t="s">
        <v>40</v>
      </c>
      <c r="I4594" s="5" t="s">
        <v>108</v>
      </c>
      <c r="J4594" s="4" t="s">
        <v>27</v>
      </c>
      <c r="K4594" s="4" t="s">
        <v>1</v>
      </c>
      <c r="L4594" s="4" t="s">
        <v>11</v>
      </c>
      <c r="M4594" s="4">
        <f>+YEAR(Tabla26[[#This Row],[Fecha de creación]])</f>
        <v>2023</v>
      </c>
      <c r="N4594" s="4">
        <f>+MONTH(Tabla26[[#This Row],[Fecha de creación]])</f>
        <v>6</v>
      </c>
    </row>
    <row r="4595" spans="1:14" hidden="1" x14ac:dyDescent="0.3">
      <c r="A4595" s="6">
        <v>45087.704733796294</v>
      </c>
      <c r="B4595" s="4" t="s">
        <v>10</v>
      </c>
      <c r="C4595" s="4" t="s">
        <v>2875</v>
      </c>
      <c r="D4595" s="4" t="s">
        <v>145</v>
      </c>
      <c r="E4595" s="4" t="s">
        <v>7</v>
      </c>
      <c r="F4595" s="4" t="s">
        <v>14</v>
      </c>
      <c r="G4595" s="4" t="s">
        <v>13</v>
      </c>
      <c r="H4595" s="2" t="s">
        <v>40</v>
      </c>
      <c r="I4595" s="5" t="s">
        <v>108</v>
      </c>
      <c r="J4595" s="4" t="s">
        <v>27</v>
      </c>
      <c r="K4595" s="4" t="s">
        <v>1</v>
      </c>
      <c r="L4595" s="4" t="s">
        <v>11</v>
      </c>
      <c r="M4595" s="4">
        <f>+YEAR(Tabla26[[#This Row],[Fecha de creación]])</f>
        <v>2023</v>
      </c>
      <c r="N4595" s="4">
        <f>+MONTH(Tabla26[[#This Row],[Fecha de creación]])</f>
        <v>6</v>
      </c>
    </row>
    <row r="4596" spans="1:14" hidden="1" x14ac:dyDescent="0.3">
      <c r="A4596" s="6">
        <v>45105.448611111111</v>
      </c>
      <c r="B4596" s="4" t="s">
        <v>10</v>
      </c>
      <c r="C4596" s="4" t="s">
        <v>2372</v>
      </c>
      <c r="D4596" s="4" t="s">
        <v>145</v>
      </c>
      <c r="E4596" s="4" t="s">
        <v>7</v>
      </c>
      <c r="F4596" s="4" t="s">
        <v>14</v>
      </c>
      <c r="G4596" s="4" t="s">
        <v>13</v>
      </c>
      <c r="H4596" s="2" t="s">
        <v>40</v>
      </c>
      <c r="I4596" s="5" t="s">
        <v>108</v>
      </c>
      <c r="J4596" s="4" t="s">
        <v>27</v>
      </c>
      <c r="K4596" s="4" t="s">
        <v>1</v>
      </c>
      <c r="L4596" s="4" t="s">
        <v>11</v>
      </c>
      <c r="M4596" s="4">
        <f>+YEAR(Tabla26[[#This Row],[Fecha de creación]])</f>
        <v>2023</v>
      </c>
      <c r="N4596" s="4">
        <f>+MONTH(Tabla26[[#This Row],[Fecha de creación]])</f>
        <v>6</v>
      </c>
    </row>
    <row r="4597" spans="1:14" hidden="1" x14ac:dyDescent="0.3">
      <c r="A4597" s="6">
        <v>45105.452326388891</v>
      </c>
      <c r="B4597" s="4" t="s">
        <v>35</v>
      </c>
      <c r="C4597" s="4" t="s">
        <v>2371</v>
      </c>
      <c r="D4597" s="4" t="s">
        <v>145</v>
      </c>
      <c r="E4597" s="4" t="s">
        <v>7</v>
      </c>
      <c r="F4597" s="4" t="s">
        <v>14</v>
      </c>
      <c r="G4597" s="4" t="s">
        <v>13</v>
      </c>
      <c r="H4597" s="2" t="s">
        <v>40</v>
      </c>
      <c r="I4597" s="5" t="s">
        <v>33</v>
      </c>
      <c r="J4597" s="4" t="s">
        <v>2</v>
      </c>
      <c r="K4597" s="4" t="s">
        <v>1</v>
      </c>
      <c r="L4597" s="4" t="s">
        <v>11</v>
      </c>
      <c r="M4597" s="4">
        <f>+YEAR(Tabla26[[#This Row],[Fecha de creación]])</f>
        <v>2023</v>
      </c>
      <c r="N4597" s="4">
        <f>+MONTH(Tabla26[[#This Row],[Fecha de creación]])</f>
        <v>6</v>
      </c>
    </row>
    <row r="4598" spans="1:14" hidden="1" x14ac:dyDescent="0.3">
      <c r="A4598" s="6">
        <v>45105.486296296294</v>
      </c>
      <c r="B4598" s="4" t="s">
        <v>35</v>
      </c>
      <c r="C4598" s="4" t="s">
        <v>2366</v>
      </c>
      <c r="D4598" s="4" t="s">
        <v>145</v>
      </c>
      <c r="E4598" s="4" t="s">
        <v>7</v>
      </c>
      <c r="F4598" s="4" t="s">
        <v>14</v>
      </c>
      <c r="G4598" s="4" t="s">
        <v>13</v>
      </c>
      <c r="H4598" s="2" t="s">
        <v>40</v>
      </c>
      <c r="I4598" s="5" t="s">
        <v>33</v>
      </c>
      <c r="J4598" s="4" t="s">
        <v>27</v>
      </c>
      <c r="K4598" s="4" t="s">
        <v>1</v>
      </c>
      <c r="L4598" s="4" t="s">
        <v>11</v>
      </c>
      <c r="M4598" s="4">
        <f>+YEAR(Tabla26[[#This Row],[Fecha de creación]])</f>
        <v>2023</v>
      </c>
      <c r="N4598" s="4">
        <f>+MONTH(Tabla26[[#This Row],[Fecha de creación]])</f>
        <v>6</v>
      </c>
    </row>
    <row r="4599" spans="1:14" hidden="1" x14ac:dyDescent="0.3">
      <c r="A4599" s="6">
        <v>45113.565370370372</v>
      </c>
      <c r="B4599" s="4" t="s">
        <v>35</v>
      </c>
      <c r="C4599" s="4" t="s">
        <v>2151</v>
      </c>
      <c r="D4599" s="4" t="s">
        <v>145</v>
      </c>
      <c r="E4599" s="4" t="s">
        <v>7</v>
      </c>
      <c r="F4599" s="4" t="s">
        <v>14</v>
      </c>
      <c r="G4599" s="4" t="s">
        <v>13</v>
      </c>
      <c r="H4599" s="2" t="s">
        <v>40</v>
      </c>
      <c r="I4599" s="5" t="s">
        <v>33</v>
      </c>
      <c r="J4599" s="4" t="s">
        <v>27</v>
      </c>
      <c r="K4599" s="4" t="s">
        <v>1</v>
      </c>
      <c r="L4599" s="4" t="s">
        <v>11</v>
      </c>
      <c r="M4599" s="4">
        <f>+YEAR(Tabla26[[#This Row],[Fecha de creación]])</f>
        <v>2023</v>
      </c>
      <c r="N4599" s="4">
        <f>+MONTH(Tabla26[[#This Row],[Fecha de creación]])</f>
        <v>7</v>
      </c>
    </row>
    <row r="4600" spans="1:14" hidden="1" x14ac:dyDescent="0.3">
      <c r="A4600" s="6">
        <v>45127.568449074075</v>
      </c>
      <c r="B4600" s="4" t="s">
        <v>10</v>
      </c>
      <c r="C4600" s="4" t="s">
        <v>1711</v>
      </c>
      <c r="D4600" s="4" t="s">
        <v>145</v>
      </c>
      <c r="E4600" s="4" t="s">
        <v>7</v>
      </c>
      <c r="F4600" s="4" t="s">
        <v>14</v>
      </c>
      <c r="G4600" s="4" t="s">
        <v>13</v>
      </c>
      <c r="H4600" s="2" t="s">
        <v>40</v>
      </c>
      <c r="I4600" s="5" t="s">
        <v>108</v>
      </c>
      <c r="J4600" s="4" t="s">
        <v>27</v>
      </c>
      <c r="K4600" s="4" t="s">
        <v>1</v>
      </c>
      <c r="L4600" s="4" t="s">
        <v>11</v>
      </c>
      <c r="M4600" s="4">
        <f>+YEAR(Tabla26[[#This Row],[Fecha de creación]])</f>
        <v>2023</v>
      </c>
      <c r="N4600" s="4">
        <f>+MONTH(Tabla26[[#This Row],[Fecha de creación]])</f>
        <v>7</v>
      </c>
    </row>
    <row r="4601" spans="1:14" hidden="1" x14ac:dyDescent="0.3">
      <c r="A4601" s="6">
        <v>45148.428425925929</v>
      </c>
      <c r="B4601" s="4" t="s">
        <v>35</v>
      </c>
      <c r="C4601" s="4" t="s">
        <v>1239</v>
      </c>
      <c r="D4601" s="4" t="s">
        <v>145</v>
      </c>
      <c r="E4601" s="4" t="s">
        <v>7</v>
      </c>
      <c r="F4601" s="4" t="s">
        <v>14</v>
      </c>
      <c r="G4601" s="4" t="s">
        <v>13</v>
      </c>
      <c r="H4601" s="2" t="s">
        <v>40</v>
      </c>
      <c r="I4601" s="5" t="s">
        <v>33</v>
      </c>
      <c r="J4601" s="4" t="s">
        <v>27</v>
      </c>
      <c r="K4601" s="4" t="s">
        <v>1</v>
      </c>
      <c r="L4601" s="4" t="s">
        <v>11</v>
      </c>
      <c r="M4601" s="4">
        <f>+YEAR(Tabla26[[#This Row],[Fecha de creación]])</f>
        <v>2023</v>
      </c>
      <c r="N4601" s="4">
        <f>+MONTH(Tabla26[[#This Row],[Fecha de creación]])</f>
        <v>8</v>
      </c>
    </row>
    <row r="4602" spans="1:14" hidden="1" x14ac:dyDescent="0.3">
      <c r="A4602" s="6">
        <v>45148.432013888887</v>
      </c>
      <c r="B4602" s="4" t="s">
        <v>10</v>
      </c>
      <c r="C4602" s="4" t="s">
        <v>1237</v>
      </c>
      <c r="D4602" s="4" t="s">
        <v>145</v>
      </c>
      <c r="E4602" s="4" t="s">
        <v>7</v>
      </c>
      <c r="F4602" s="4" t="s">
        <v>14</v>
      </c>
      <c r="G4602" s="4" t="s">
        <v>13</v>
      </c>
      <c r="H4602" s="2" t="s">
        <v>40</v>
      </c>
      <c r="I4602" s="5" t="s">
        <v>108</v>
      </c>
      <c r="J4602" s="4" t="s">
        <v>27</v>
      </c>
      <c r="K4602" s="4" t="s">
        <v>1</v>
      </c>
      <c r="L4602" s="4" t="s">
        <v>11</v>
      </c>
      <c r="M4602" s="4">
        <f>+YEAR(Tabla26[[#This Row],[Fecha de creación]])</f>
        <v>2023</v>
      </c>
      <c r="N4602" s="4">
        <f>+MONTH(Tabla26[[#This Row],[Fecha de creación]])</f>
        <v>8</v>
      </c>
    </row>
    <row r="4603" spans="1:14" hidden="1" x14ac:dyDescent="0.3">
      <c r="A4603" s="6">
        <v>45150.398969907408</v>
      </c>
      <c r="B4603" s="4" t="s">
        <v>35</v>
      </c>
      <c r="C4603" s="4" t="s">
        <v>1182</v>
      </c>
      <c r="D4603" s="4" t="s">
        <v>145</v>
      </c>
      <c r="E4603" s="4" t="s">
        <v>7</v>
      </c>
      <c r="F4603" s="4" t="s">
        <v>14</v>
      </c>
      <c r="G4603" s="4" t="s">
        <v>13</v>
      </c>
      <c r="H4603" s="2" t="s">
        <v>40</v>
      </c>
      <c r="I4603" s="5" t="s">
        <v>33</v>
      </c>
      <c r="J4603" s="4" t="s">
        <v>2</v>
      </c>
      <c r="K4603" s="4" t="s">
        <v>1</v>
      </c>
      <c r="L4603" s="4" t="s">
        <v>11</v>
      </c>
      <c r="M4603" s="4">
        <f>+YEAR(Tabla26[[#This Row],[Fecha de creación]])</f>
        <v>2023</v>
      </c>
      <c r="N4603" s="4">
        <f>+MONTH(Tabla26[[#This Row],[Fecha de creación]])</f>
        <v>8</v>
      </c>
    </row>
    <row r="4604" spans="1:14" hidden="1" x14ac:dyDescent="0.3">
      <c r="A4604" s="6">
        <v>45152.43482638889</v>
      </c>
      <c r="B4604" s="4" t="s">
        <v>35</v>
      </c>
      <c r="C4604" s="4" t="s">
        <v>1144</v>
      </c>
      <c r="D4604" s="4" t="s">
        <v>145</v>
      </c>
      <c r="E4604" s="4" t="s">
        <v>7</v>
      </c>
      <c r="F4604" s="4" t="s">
        <v>14</v>
      </c>
      <c r="G4604" s="4" t="s">
        <v>13</v>
      </c>
      <c r="H4604" s="2" t="s">
        <v>40</v>
      </c>
      <c r="I4604" s="5" t="s">
        <v>33</v>
      </c>
      <c r="J4604" s="4" t="s">
        <v>27</v>
      </c>
      <c r="K4604" s="4" t="s">
        <v>1</v>
      </c>
      <c r="L4604" s="4" t="s">
        <v>11</v>
      </c>
      <c r="M4604" s="4">
        <f>+YEAR(Tabla26[[#This Row],[Fecha de creación]])</f>
        <v>2023</v>
      </c>
      <c r="N4604" s="4">
        <f>+MONTH(Tabla26[[#This Row],[Fecha de creación]])</f>
        <v>8</v>
      </c>
    </row>
    <row r="4605" spans="1:14" hidden="1" x14ac:dyDescent="0.3">
      <c r="A4605" s="6">
        <v>45161.509039351855</v>
      </c>
      <c r="B4605" s="4" t="s">
        <v>10</v>
      </c>
      <c r="C4605" s="4" t="s">
        <v>962</v>
      </c>
      <c r="D4605" s="4" t="s">
        <v>145</v>
      </c>
      <c r="E4605" s="4" t="s">
        <v>7</v>
      </c>
      <c r="F4605" s="4" t="s">
        <v>14</v>
      </c>
      <c r="G4605" s="4" t="s">
        <v>13</v>
      </c>
      <c r="H4605" s="2" t="s">
        <v>40</v>
      </c>
      <c r="I4605" s="5" t="s">
        <v>108</v>
      </c>
      <c r="J4605" s="4" t="s">
        <v>2</v>
      </c>
      <c r="K4605" s="4" t="s">
        <v>1</v>
      </c>
      <c r="L4605" s="4" t="s">
        <v>11</v>
      </c>
      <c r="M4605" s="4">
        <f>+YEAR(Tabla26[[#This Row],[Fecha de creación]])</f>
        <v>2023</v>
      </c>
      <c r="N4605" s="4">
        <f>+MONTH(Tabla26[[#This Row],[Fecha de creación]])</f>
        <v>8</v>
      </c>
    </row>
    <row r="4606" spans="1:14" hidden="1" x14ac:dyDescent="0.3">
      <c r="A4606" s="6">
        <v>45161.520740740743</v>
      </c>
      <c r="B4606" s="4" t="s">
        <v>10</v>
      </c>
      <c r="C4606" s="4" t="s">
        <v>957</v>
      </c>
      <c r="D4606" s="4" t="s">
        <v>145</v>
      </c>
      <c r="E4606" s="4" t="s">
        <v>7</v>
      </c>
      <c r="F4606" s="4" t="s">
        <v>14</v>
      </c>
      <c r="G4606" s="4" t="s">
        <v>13</v>
      </c>
      <c r="H4606" s="2" t="s">
        <v>40</v>
      </c>
      <c r="I4606" s="5" t="s">
        <v>108</v>
      </c>
      <c r="J4606" s="4" t="s">
        <v>2</v>
      </c>
      <c r="K4606" s="4" t="s">
        <v>1</v>
      </c>
      <c r="L4606" s="4" t="s">
        <v>11</v>
      </c>
      <c r="M4606" s="4">
        <f>+YEAR(Tabla26[[#This Row],[Fecha de creación]])</f>
        <v>2023</v>
      </c>
      <c r="N4606" s="4">
        <f>+MONTH(Tabla26[[#This Row],[Fecha de creación]])</f>
        <v>8</v>
      </c>
    </row>
    <row r="4607" spans="1:14" hidden="1" x14ac:dyDescent="0.3">
      <c r="A4607" s="6">
        <v>45173.382835648146</v>
      </c>
      <c r="B4607" s="4" t="s">
        <v>35</v>
      </c>
      <c r="C4607" s="4" t="s">
        <v>710</v>
      </c>
      <c r="D4607" s="4" t="s">
        <v>145</v>
      </c>
      <c r="E4607" s="4" t="s">
        <v>7</v>
      </c>
      <c r="F4607" s="4" t="s">
        <v>14</v>
      </c>
      <c r="G4607" s="4" t="s">
        <v>13</v>
      </c>
      <c r="H4607" s="2" t="s">
        <v>40</v>
      </c>
      <c r="I4607" s="5" t="s">
        <v>33</v>
      </c>
      <c r="J4607" s="4" t="s">
        <v>27</v>
      </c>
      <c r="K4607" s="4" t="s">
        <v>1</v>
      </c>
      <c r="L4607" s="4" t="s">
        <v>11</v>
      </c>
      <c r="M4607" s="4">
        <f>+YEAR(Tabla26[[#This Row],[Fecha de creación]])</f>
        <v>2023</v>
      </c>
      <c r="N4607" s="4">
        <f>+MONTH(Tabla26[[#This Row],[Fecha de creación]])</f>
        <v>9</v>
      </c>
    </row>
    <row r="4608" spans="1:14" hidden="1" x14ac:dyDescent="0.3">
      <c r="A4608" s="6">
        <v>45174.400925925926</v>
      </c>
      <c r="B4608" s="4" t="s">
        <v>10</v>
      </c>
      <c r="C4608" s="4" t="s">
        <v>703</v>
      </c>
      <c r="D4608" s="4" t="s">
        <v>145</v>
      </c>
      <c r="E4608" s="4" t="s">
        <v>7</v>
      </c>
      <c r="F4608" s="4" t="s">
        <v>14</v>
      </c>
      <c r="G4608" s="4" t="s">
        <v>13</v>
      </c>
      <c r="H4608" s="2" t="s">
        <v>40</v>
      </c>
      <c r="I4608" s="5" t="s">
        <v>108</v>
      </c>
      <c r="J4608" s="4" t="s">
        <v>27</v>
      </c>
      <c r="K4608" s="4" t="s">
        <v>1</v>
      </c>
      <c r="L4608" s="4" t="s">
        <v>11</v>
      </c>
      <c r="M4608" s="4">
        <f>+YEAR(Tabla26[[#This Row],[Fecha de creación]])</f>
        <v>2023</v>
      </c>
      <c r="N4608" s="4">
        <f>+MONTH(Tabla26[[#This Row],[Fecha de creación]])</f>
        <v>9</v>
      </c>
    </row>
    <row r="4609" spans="1:14" hidden="1" x14ac:dyDescent="0.3">
      <c r="A4609" s="6">
        <v>45175.415034722224</v>
      </c>
      <c r="B4609" s="4" t="s">
        <v>10</v>
      </c>
      <c r="C4609" s="4" t="s">
        <v>677</v>
      </c>
      <c r="D4609" s="4" t="s">
        <v>145</v>
      </c>
      <c r="E4609" s="4" t="s">
        <v>7</v>
      </c>
      <c r="F4609" s="4" t="s">
        <v>14</v>
      </c>
      <c r="G4609" s="4" t="s">
        <v>13</v>
      </c>
      <c r="H4609" s="2" t="s">
        <v>40</v>
      </c>
      <c r="I4609" s="5" t="s">
        <v>108</v>
      </c>
      <c r="J4609" s="4" t="s">
        <v>27</v>
      </c>
      <c r="K4609" s="4" t="s">
        <v>1</v>
      </c>
      <c r="L4609" s="4" t="s">
        <v>11</v>
      </c>
      <c r="M4609" s="4">
        <f>+YEAR(Tabla26[[#This Row],[Fecha de creación]])</f>
        <v>2023</v>
      </c>
      <c r="N4609" s="4">
        <f>+MONTH(Tabla26[[#This Row],[Fecha de creación]])</f>
        <v>9</v>
      </c>
    </row>
    <row r="4610" spans="1:14" hidden="1" x14ac:dyDescent="0.3">
      <c r="A4610" s="6">
        <v>45175.421944444446</v>
      </c>
      <c r="B4610" s="4" t="s">
        <v>10</v>
      </c>
      <c r="C4610" s="4" t="s">
        <v>676</v>
      </c>
      <c r="D4610" s="4" t="s">
        <v>145</v>
      </c>
      <c r="E4610" s="4" t="s">
        <v>7</v>
      </c>
      <c r="F4610" s="4" t="s">
        <v>14</v>
      </c>
      <c r="G4610" s="4" t="s">
        <v>13</v>
      </c>
      <c r="H4610" s="2" t="s">
        <v>40</v>
      </c>
      <c r="I4610" s="5" t="s">
        <v>108</v>
      </c>
      <c r="J4610" s="4" t="s">
        <v>27</v>
      </c>
      <c r="K4610" s="4" t="s">
        <v>1</v>
      </c>
      <c r="L4610" s="4" t="s">
        <v>11</v>
      </c>
      <c r="M4610" s="4">
        <f>+YEAR(Tabla26[[#This Row],[Fecha de creación]])</f>
        <v>2023</v>
      </c>
      <c r="N4610" s="4">
        <f>+MONTH(Tabla26[[#This Row],[Fecha de creación]])</f>
        <v>9</v>
      </c>
    </row>
    <row r="4611" spans="1:14" hidden="1" x14ac:dyDescent="0.3">
      <c r="A4611" s="6">
        <v>45175.523182870369</v>
      </c>
      <c r="B4611" s="4" t="s">
        <v>10</v>
      </c>
      <c r="C4611" s="4" t="s">
        <v>669</v>
      </c>
      <c r="D4611" s="4" t="s">
        <v>145</v>
      </c>
      <c r="E4611" s="4" t="s">
        <v>7</v>
      </c>
      <c r="F4611" s="4" t="s">
        <v>14</v>
      </c>
      <c r="G4611" s="4" t="s">
        <v>13</v>
      </c>
      <c r="H4611" s="2" t="s">
        <v>40</v>
      </c>
      <c r="I4611" s="5" t="s">
        <v>108</v>
      </c>
      <c r="J4611" s="4" t="s">
        <v>27</v>
      </c>
      <c r="K4611" s="4" t="s">
        <v>1</v>
      </c>
      <c r="L4611" s="4" t="s">
        <v>11</v>
      </c>
      <c r="M4611" s="4">
        <f>+YEAR(Tabla26[[#This Row],[Fecha de creación]])</f>
        <v>2023</v>
      </c>
      <c r="N4611" s="4">
        <f>+MONTH(Tabla26[[#This Row],[Fecha de creación]])</f>
        <v>9</v>
      </c>
    </row>
    <row r="4612" spans="1:14" hidden="1" x14ac:dyDescent="0.3">
      <c r="A4612" s="6">
        <v>45176.459756944445</v>
      </c>
      <c r="B4612" s="4" t="s">
        <v>10</v>
      </c>
      <c r="C4612" s="4" t="s">
        <v>646</v>
      </c>
      <c r="D4612" s="4" t="s">
        <v>145</v>
      </c>
      <c r="E4612" s="4" t="s">
        <v>7</v>
      </c>
      <c r="F4612" s="4" t="s">
        <v>14</v>
      </c>
      <c r="G4612" s="4" t="s">
        <v>13</v>
      </c>
      <c r="H4612" s="2" t="s">
        <v>40</v>
      </c>
      <c r="I4612" s="5" t="s">
        <v>108</v>
      </c>
      <c r="J4612" s="4" t="s">
        <v>27</v>
      </c>
      <c r="K4612" s="4" t="s">
        <v>1</v>
      </c>
      <c r="L4612" s="4" t="s">
        <v>11</v>
      </c>
      <c r="M4612" s="4">
        <f>+YEAR(Tabla26[[#This Row],[Fecha de creación]])</f>
        <v>2023</v>
      </c>
      <c r="N4612" s="4">
        <f>+MONTH(Tabla26[[#This Row],[Fecha de creación]])</f>
        <v>9</v>
      </c>
    </row>
    <row r="4613" spans="1:14" hidden="1" x14ac:dyDescent="0.3">
      <c r="A4613" s="6">
        <v>45182.542199074072</v>
      </c>
      <c r="B4613" s="4" t="s">
        <v>35</v>
      </c>
      <c r="C4613" s="4" t="s">
        <v>507</v>
      </c>
      <c r="D4613" s="4" t="s">
        <v>145</v>
      </c>
      <c r="E4613" s="4" t="s">
        <v>7</v>
      </c>
      <c r="F4613" s="4" t="s">
        <v>14</v>
      </c>
      <c r="G4613" s="4" t="s">
        <v>13</v>
      </c>
      <c r="H4613" s="2" t="s">
        <v>40</v>
      </c>
      <c r="I4613" s="5" t="s">
        <v>33</v>
      </c>
      <c r="J4613" s="4" t="s">
        <v>27</v>
      </c>
      <c r="K4613" s="4" t="s">
        <v>1</v>
      </c>
      <c r="L4613" s="4" t="s">
        <v>11</v>
      </c>
      <c r="M4613" s="4">
        <f>+YEAR(Tabla26[[#This Row],[Fecha de creación]])</f>
        <v>2023</v>
      </c>
      <c r="N4613" s="4">
        <f>+MONTH(Tabla26[[#This Row],[Fecha de creación]])</f>
        <v>9</v>
      </c>
    </row>
    <row r="4614" spans="1:14" hidden="1" x14ac:dyDescent="0.3">
      <c r="A4614" s="6">
        <v>45182.638078703705</v>
      </c>
      <c r="B4614" s="4" t="s">
        <v>10</v>
      </c>
      <c r="C4614" s="4" t="s">
        <v>505</v>
      </c>
      <c r="D4614" s="4" t="s">
        <v>145</v>
      </c>
      <c r="E4614" s="4" t="s">
        <v>7</v>
      </c>
      <c r="F4614" s="4" t="s">
        <v>14</v>
      </c>
      <c r="G4614" s="4" t="s">
        <v>13</v>
      </c>
      <c r="H4614" s="2" t="s">
        <v>40</v>
      </c>
      <c r="I4614" s="5" t="s">
        <v>108</v>
      </c>
      <c r="J4614" s="4" t="s">
        <v>27</v>
      </c>
      <c r="K4614" s="4" t="s">
        <v>1</v>
      </c>
      <c r="L4614" s="4" t="s">
        <v>11</v>
      </c>
      <c r="M4614" s="4">
        <f>+YEAR(Tabla26[[#This Row],[Fecha de creación]])</f>
        <v>2023</v>
      </c>
      <c r="N4614" s="4">
        <f>+MONTH(Tabla26[[#This Row],[Fecha de creación]])</f>
        <v>9</v>
      </c>
    </row>
    <row r="4615" spans="1:14" hidden="1" x14ac:dyDescent="0.3">
      <c r="A4615" s="6">
        <v>45185.443738425929</v>
      </c>
      <c r="B4615" s="4" t="s">
        <v>35</v>
      </c>
      <c r="C4615" s="4" t="s">
        <v>466</v>
      </c>
      <c r="D4615" s="4" t="s">
        <v>145</v>
      </c>
      <c r="E4615" s="4" t="s">
        <v>7</v>
      </c>
      <c r="F4615" s="4" t="s">
        <v>14</v>
      </c>
      <c r="G4615" s="4" t="s">
        <v>13</v>
      </c>
      <c r="H4615" s="2" t="s">
        <v>40</v>
      </c>
      <c r="I4615" s="5" t="s">
        <v>33</v>
      </c>
      <c r="J4615" s="4" t="s">
        <v>27</v>
      </c>
      <c r="K4615" s="4" t="s">
        <v>1</v>
      </c>
      <c r="L4615" s="4" t="s">
        <v>11</v>
      </c>
      <c r="M4615" s="4">
        <f>+YEAR(Tabla26[[#This Row],[Fecha de creación]])</f>
        <v>2023</v>
      </c>
      <c r="N4615" s="4">
        <f>+MONTH(Tabla26[[#This Row],[Fecha de creación]])</f>
        <v>9</v>
      </c>
    </row>
    <row r="4616" spans="1:14" hidden="1" x14ac:dyDescent="0.3">
      <c r="A4616" s="6">
        <v>45187.467233796298</v>
      </c>
      <c r="B4616" s="4" t="s">
        <v>35</v>
      </c>
      <c r="C4616" s="4" t="s">
        <v>432</v>
      </c>
      <c r="D4616" s="4" t="s">
        <v>145</v>
      </c>
      <c r="E4616" s="4" t="s">
        <v>7</v>
      </c>
      <c r="F4616" s="4" t="s">
        <v>14</v>
      </c>
      <c r="G4616" s="4" t="s">
        <v>13</v>
      </c>
      <c r="H4616" s="2" t="s">
        <v>40</v>
      </c>
      <c r="I4616" s="5" t="s">
        <v>33</v>
      </c>
      <c r="J4616" s="4" t="s">
        <v>27</v>
      </c>
      <c r="K4616" s="4" t="s">
        <v>1</v>
      </c>
      <c r="L4616" s="4" t="s">
        <v>11</v>
      </c>
      <c r="M4616" s="4">
        <f>+YEAR(Tabla26[[#This Row],[Fecha de creación]])</f>
        <v>2023</v>
      </c>
      <c r="N4616" s="4">
        <f>+MONTH(Tabla26[[#This Row],[Fecha de creación]])</f>
        <v>9</v>
      </c>
    </row>
    <row r="4617" spans="1:14" hidden="1" x14ac:dyDescent="0.3">
      <c r="A4617" s="6">
        <v>45187.470173611109</v>
      </c>
      <c r="B4617" s="4" t="s">
        <v>35</v>
      </c>
      <c r="C4617" s="4" t="s">
        <v>431</v>
      </c>
      <c r="D4617" s="4" t="s">
        <v>145</v>
      </c>
      <c r="E4617" s="4" t="s">
        <v>7</v>
      </c>
      <c r="F4617" s="4" t="s">
        <v>14</v>
      </c>
      <c r="G4617" s="4" t="s">
        <v>13</v>
      </c>
      <c r="H4617" s="2" t="s">
        <v>40</v>
      </c>
      <c r="I4617" s="5" t="s">
        <v>33</v>
      </c>
      <c r="J4617" s="4" t="s">
        <v>27</v>
      </c>
      <c r="K4617" s="4" t="s">
        <v>1</v>
      </c>
      <c r="L4617" s="4" t="s">
        <v>11</v>
      </c>
      <c r="M4617" s="4">
        <f>+YEAR(Tabla26[[#This Row],[Fecha de creación]])</f>
        <v>2023</v>
      </c>
      <c r="N4617" s="4">
        <f>+MONTH(Tabla26[[#This Row],[Fecha de creación]])</f>
        <v>9</v>
      </c>
    </row>
    <row r="4618" spans="1:14" hidden="1" x14ac:dyDescent="0.3">
      <c r="A4618" s="6">
        <v>45188.547303240739</v>
      </c>
      <c r="B4618" s="4" t="s">
        <v>10</v>
      </c>
      <c r="C4618" s="4" t="s">
        <v>398</v>
      </c>
      <c r="D4618" s="4" t="s">
        <v>145</v>
      </c>
      <c r="E4618" s="4" t="s">
        <v>7</v>
      </c>
      <c r="F4618" s="4" t="s">
        <v>14</v>
      </c>
      <c r="G4618" s="4" t="s">
        <v>13</v>
      </c>
      <c r="H4618" s="2" t="s">
        <v>40</v>
      </c>
      <c r="I4618" s="5" t="s">
        <v>108</v>
      </c>
      <c r="J4618" s="4" t="s">
        <v>27</v>
      </c>
      <c r="K4618" s="4" t="s">
        <v>1</v>
      </c>
      <c r="L4618" s="4" t="s">
        <v>11</v>
      </c>
      <c r="M4618" s="4">
        <f>+YEAR(Tabla26[[#This Row],[Fecha de creación]])</f>
        <v>2023</v>
      </c>
      <c r="N4618" s="4">
        <f>+MONTH(Tabla26[[#This Row],[Fecha de creación]])</f>
        <v>9</v>
      </c>
    </row>
    <row r="4619" spans="1:14" hidden="1" x14ac:dyDescent="0.3">
      <c r="A4619" s="6">
        <v>45188.692835648151</v>
      </c>
      <c r="B4619" s="4" t="s">
        <v>35</v>
      </c>
      <c r="C4619" s="4" t="s">
        <v>390</v>
      </c>
      <c r="D4619" s="4" t="s">
        <v>145</v>
      </c>
      <c r="E4619" s="4" t="s">
        <v>7</v>
      </c>
      <c r="F4619" s="4" t="s">
        <v>14</v>
      </c>
      <c r="G4619" s="4" t="s">
        <v>13</v>
      </c>
      <c r="H4619" s="2" t="s">
        <v>40</v>
      </c>
      <c r="I4619" s="5" t="s">
        <v>33</v>
      </c>
      <c r="J4619" s="4" t="s">
        <v>2</v>
      </c>
      <c r="K4619" s="4" t="s">
        <v>1</v>
      </c>
      <c r="L4619" s="4" t="s">
        <v>11</v>
      </c>
      <c r="M4619" s="4">
        <f>+YEAR(Tabla26[[#This Row],[Fecha de creación]])</f>
        <v>2023</v>
      </c>
      <c r="N4619" s="4">
        <f>+MONTH(Tabla26[[#This Row],[Fecha de creación]])</f>
        <v>9</v>
      </c>
    </row>
    <row r="4620" spans="1:14" hidden="1" x14ac:dyDescent="0.3">
      <c r="A4620" s="6">
        <v>45190.426712962966</v>
      </c>
      <c r="B4620" s="4" t="s">
        <v>35</v>
      </c>
      <c r="C4620" s="4" t="s">
        <v>353</v>
      </c>
      <c r="D4620" s="4" t="s">
        <v>145</v>
      </c>
      <c r="E4620" s="4" t="s">
        <v>7</v>
      </c>
      <c r="F4620" s="4" t="s">
        <v>14</v>
      </c>
      <c r="G4620" s="4" t="s">
        <v>13</v>
      </c>
      <c r="H4620" s="2" t="s">
        <v>40</v>
      </c>
      <c r="I4620" s="5" t="s">
        <v>33</v>
      </c>
      <c r="J4620" s="4" t="s">
        <v>27</v>
      </c>
      <c r="K4620" s="4" t="s">
        <v>1</v>
      </c>
      <c r="L4620" s="4" t="s">
        <v>11</v>
      </c>
      <c r="M4620" s="4">
        <f>+YEAR(Tabla26[[#This Row],[Fecha de creación]])</f>
        <v>2023</v>
      </c>
      <c r="N4620" s="4">
        <f>+MONTH(Tabla26[[#This Row],[Fecha de creación]])</f>
        <v>9</v>
      </c>
    </row>
    <row r="4621" spans="1:14" hidden="1" x14ac:dyDescent="0.3">
      <c r="A4621" s="6">
        <v>45190.675555555557</v>
      </c>
      <c r="B4621" s="4" t="s">
        <v>35</v>
      </c>
      <c r="C4621" s="4" t="s">
        <v>314</v>
      </c>
      <c r="D4621" s="4" t="s">
        <v>145</v>
      </c>
      <c r="E4621" s="4" t="s">
        <v>7</v>
      </c>
      <c r="F4621" s="4" t="s">
        <v>14</v>
      </c>
      <c r="G4621" s="4" t="s">
        <v>13</v>
      </c>
      <c r="H4621" s="2" t="s">
        <v>40</v>
      </c>
      <c r="I4621" s="5" t="s">
        <v>33</v>
      </c>
      <c r="J4621" s="4" t="s">
        <v>27</v>
      </c>
      <c r="K4621" s="4" t="s">
        <v>1</v>
      </c>
      <c r="L4621" s="4" t="s">
        <v>11</v>
      </c>
      <c r="M4621" s="4">
        <f>+YEAR(Tabla26[[#This Row],[Fecha de creación]])</f>
        <v>2023</v>
      </c>
      <c r="N4621" s="4">
        <f>+MONTH(Tabla26[[#This Row],[Fecha de creación]])</f>
        <v>9</v>
      </c>
    </row>
    <row r="4622" spans="1:14" hidden="1" x14ac:dyDescent="0.3">
      <c r="A4622" s="6">
        <v>45191.674664351849</v>
      </c>
      <c r="B4622" s="4" t="s">
        <v>10</v>
      </c>
      <c r="C4622" s="4" t="s">
        <v>296</v>
      </c>
      <c r="D4622" s="4" t="s">
        <v>145</v>
      </c>
      <c r="E4622" s="4" t="s">
        <v>7</v>
      </c>
      <c r="F4622" s="4" t="s">
        <v>14</v>
      </c>
      <c r="G4622" s="4" t="s">
        <v>13</v>
      </c>
      <c r="H4622" s="2" t="s">
        <v>40</v>
      </c>
      <c r="I4622" s="5" t="s">
        <v>108</v>
      </c>
      <c r="J4622" s="4" t="s">
        <v>27</v>
      </c>
      <c r="K4622" s="4" t="s">
        <v>1</v>
      </c>
      <c r="L4622" s="4" t="s">
        <v>11</v>
      </c>
      <c r="M4622" s="4">
        <f>+YEAR(Tabla26[[#This Row],[Fecha de creación]])</f>
        <v>2023</v>
      </c>
      <c r="N4622" s="4">
        <f>+MONTH(Tabla26[[#This Row],[Fecha de creación]])</f>
        <v>9</v>
      </c>
    </row>
    <row r="4623" spans="1:14" hidden="1" x14ac:dyDescent="0.3">
      <c r="A4623" s="6">
        <v>45192.427430555559</v>
      </c>
      <c r="B4623" s="4" t="s">
        <v>10</v>
      </c>
      <c r="C4623" s="4" t="s">
        <v>286</v>
      </c>
      <c r="D4623" s="4" t="s">
        <v>145</v>
      </c>
      <c r="E4623" s="4" t="s">
        <v>7</v>
      </c>
      <c r="F4623" s="4" t="s">
        <v>14</v>
      </c>
      <c r="G4623" s="4" t="s">
        <v>13</v>
      </c>
      <c r="H4623" s="2" t="s">
        <v>40</v>
      </c>
      <c r="I4623" s="5" t="s">
        <v>108</v>
      </c>
      <c r="J4623" s="4" t="s">
        <v>2</v>
      </c>
      <c r="K4623" s="4" t="s">
        <v>1</v>
      </c>
      <c r="L4623" s="4" t="s">
        <v>11</v>
      </c>
      <c r="M4623" s="4">
        <f>+YEAR(Tabla26[[#This Row],[Fecha de creación]])</f>
        <v>2023</v>
      </c>
      <c r="N4623" s="4">
        <f>+MONTH(Tabla26[[#This Row],[Fecha de creación]])</f>
        <v>9</v>
      </c>
    </row>
    <row r="4624" spans="1:14" hidden="1" x14ac:dyDescent="0.3">
      <c r="A4624" s="6">
        <v>45195.48746527778</v>
      </c>
      <c r="B4624" s="4" t="s">
        <v>35</v>
      </c>
      <c r="C4624" s="4" t="s">
        <v>226</v>
      </c>
      <c r="D4624" s="4" t="s">
        <v>145</v>
      </c>
      <c r="E4624" s="4" t="s">
        <v>7</v>
      </c>
      <c r="F4624" s="4" t="s">
        <v>14</v>
      </c>
      <c r="G4624" s="4" t="s">
        <v>13</v>
      </c>
      <c r="H4624" s="2" t="s">
        <v>40</v>
      </c>
      <c r="I4624" s="5" t="s">
        <v>33</v>
      </c>
      <c r="J4624" s="4" t="s">
        <v>27</v>
      </c>
      <c r="K4624" s="4" t="s">
        <v>1</v>
      </c>
      <c r="L4624" s="4" t="s">
        <v>11</v>
      </c>
      <c r="M4624" s="4">
        <f>+YEAR(Tabla26[[#This Row],[Fecha de creación]])</f>
        <v>2023</v>
      </c>
      <c r="N4624" s="4">
        <f>+MONTH(Tabla26[[#This Row],[Fecha de creación]])</f>
        <v>9</v>
      </c>
    </row>
    <row r="4625" spans="1:14" hidden="1" x14ac:dyDescent="0.3">
      <c r="A4625" s="6">
        <v>45195.497465277775</v>
      </c>
      <c r="B4625" s="4" t="s">
        <v>35</v>
      </c>
      <c r="C4625" s="4" t="s">
        <v>223</v>
      </c>
      <c r="D4625" s="4" t="s">
        <v>145</v>
      </c>
      <c r="E4625" s="4" t="s">
        <v>7</v>
      </c>
      <c r="F4625" s="4" t="s">
        <v>14</v>
      </c>
      <c r="G4625" s="4" t="s">
        <v>13</v>
      </c>
      <c r="H4625" s="2" t="s">
        <v>40</v>
      </c>
      <c r="I4625" s="5" t="s">
        <v>33</v>
      </c>
      <c r="J4625" s="4" t="s">
        <v>27</v>
      </c>
      <c r="K4625" s="4" t="s">
        <v>1</v>
      </c>
      <c r="L4625" s="4" t="s">
        <v>11</v>
      </c>
      <c r="M4625" s="4">
        <f>+YEAR(Tabla26[[#This Row],[Fecha de creación]])</f>
        <v>2023</v>
      </c>
      <c r="N4625" s="4">
        <f>+MONTH(Tabla26[[#This Row],[Fecha de creación]])</f>
        <v>9</v>
      </c>
    </row>
    <row r="4626" spans="1:14" hidden="1" x14ac:dyDescent="0.3">
      <c r="A4626" s="6">
        <v>45195.527951388889</v>
      </c>
      <c r="B4626" s="4" t="s">
        <v>10</v>
      </c>
      <c r="C4626" s="4" t="s">
        <v>218</v>
      </c>
      <c r="D4626" s="4" t="s">
        <v>145</v>
      </c>
      <c r="E4626" s="4" t="s">
        <v>7</v>
      </c>
      <c r="F4626" s="4" t="s">
        <v>14</v>
      </c>
      <c r="G4626" s="4" t="s">
        <v>13</v>
      </c>
      <c r="H4626" s="2" t="s">
        <v>40</v>
      </c>
      <c r="I4626" s="5" t="s">
        <v>108</v>
      </c>
      <c r="J4626" s="4" t="s">
        <v>27</v>
      </c>
      <c r="K4626" s="4" t="s">
        <v>1</v>
      </c>
      <c r="L4626" s="4" t="s">
        <v>11</v>
      </c>
      <c r="M4626" s="4">
        <f>+YEAR(Tabla26[[#This Row],[Fecha de creación]])</f>
        <v>2023</v>
      </c>
      <c r="N4626" s="4">
        <f>+MONTH(Tabla26[[#This Row],[Fecha de creación]])</f>
        <v>9</v>
      </c>
    </row>
    <row r="4627" spans="1:14" hidden="1" x14ac:dyDescent="0.3">
      <c r="A4627" s="6">
        <v>45196.438344907408</v>
      </c>
      <c r="B4627" s="4" t="s">
        <v>10</v>
      </c>
      <c r="C4627" s="4" t="s">
        <v>189</v>
      </c>
      <c r="D4627" s="4" t="s">
        <v>145</v>
      </c>
      <c r="E4627" s="4" t="s">
        <v>7</v>
      </c>
      <c r="F4627" s="4" t="s">
        <v>14</v>
      </c>
      <c r="G4627" s="4" t="s">
        <v>13</v>
      </c>
      <c r="H4627" s="2" t="s">
        <v>40</v>
      </c>
      <c r="I4627" s="5" t="s">
        <v>108</v>
      </c>
      <c r="J4627" s="4" t="s">
        <v>27</v>
      </c>
      <c r="K4627" s="4" t="s">
        <v>1</v>
      </c>
      <c r="L4627" s="4" t="s">
        <v>11</v>
      </c>
      <c r="M4627" s="4">
        <f>+YEAR(Tabla26[[#This Row],[Fecha de creación]])</f>
        <v>2023</v>
      </c>
      <c r="N4627" s="4">
        <f>+MONTH(Tabla26[[#This Row],[Fecha de creación]])</f>
        <v>9</v>
      </c>
    </row>
    <row r="4628" spans="1:14" hidden="1" x14ac:dyDescent="0.3">
      <c r="A4628" s="6">
        <v>45196.455335648148</v>
      </c>
      <c r="B4628" s="4" t="s">
        <v>10</v>
      </c>
      <c r="C4628" s="4" t="s">
        <v>183</v>
      </c>
      <c r="D4628" s="4" t="s">
        <v>145</v>
      </c>
      <c r="E4628" s="4" t="s">
        <v>7</v>
      </c>
      <c r="F4628" s="4" t="s">
        <v>14</v>
      </c>
      <c r="G4628" s="4" t="s">
        <v>13</v>
      </c>
      <c r="H4628" s="2" t="s">
        <v>40</v>
      </c>
      <c r="I4628" s="5" t="s">
        <v>108</v>
      </c>
      <c r="J4628" s="4" t="s">
        <v>27</v>
      </c>
      <c r="K4628" s="4" t="s">
        <v>1</v>
      </c>
      <c r="L4628" s="4" t="s">
        <v>11</v>
      </c>
      <c r="M4628" s="4">
        <f>+YEAR(Tabla26[[#This Row],[Fecha de creación]])</f>
        <v>2023</v>
      </c>
      <c r="N4628" s="4">
        <f>+MONTH(Tabla26[[#This Row],[Fecha de creación]])</f>
        <v>9</v>
      </c>
    </row>
    <row r="4629" spans="1:14" hidden="1" x14ac:dyDescent="0.3">
      <c r="A4629" s="6">
        <v>45197.37572916667</v>
      </c>
      <c r="B4629" s="4" t="s">
        <v>35</v>
      </c>
      <c r="C4629" s="4" t="s">
        <v>146</v>
      </c>
      <c r="D4629" s="4" t="s">
        <v>145</v>
      </c>
      <c r="E4629" s="4" t="s">
        <v>7</v>
      </c>
      <c r="F4629" s="4" t="s">
        <v>14</v>
      </c>
      <c r="G4629" s="4" t="s">
        <v>13</v>
      </c>
      <c r="H4629" s="2" t="s">
        <v>40</v>
      </c>
      <c r="I4629" s="5" t="s">
        <v>33</v>
      </c>
      <c r="J4629" s="4" t="s">
        <v>27</v>
      </c>
      <c r="K4629" s="4" t="s">
        <v>1</v>
      </c>
      <c r="L4629" s="4" t="s">
        <v>11</v>
      </c>
      <c r="M4629" s="4">
        <f>+YEAR(Tabla26[[#This Row],[Fecha de creación]])</f>
        <v>2023</v>
      </c>
      <c r="N4629" s="4">
        <f>+MONTH(Tabla26[[#This Row],[Fecha de creación]])</f>
        <v>9</v>
      </c>
    </row>
    <row r="4630" spans="1:14" hidden="1" x14ac:dyDescent="0.3">
      <c r="A4630" s="6">
        <v>44933.47892361111</v>
      </c>
      <c r="B4630" s="4" t="s">
        <v>23</v>
      </c>
      <c r="C4630" s="4" t="s">
        <v>6287</v>
      </c>
      <c r="D4630" s="4" t="s">
        <v>301</v>
      </c>
      <c r="E4630" s="4" t="s">
        <v>7</v>
      </c>
      <c r="F4630" s="4" t="s">
        <v>14</v>
      </c>
      <c r="G4630" s="4" t="s">
        <v>13</v>
      </c>
      <c r="H4630" s="2" t="s">
        <v>40</v>
      </c>
      <c r="I4630" s="5" t="s">
        <v>98</v>
      </c>
      <c r="J4630" s="4" t="s">
        <v>27</v>
      </c>
      <c r="K4630" s="4" t="s">
        <v>1</v>
      </c>
      <c r="L4630" s="4" t="s">
        <v>11</v>
      </c>
      <c r="M4630" s="4">
        <f>+YEAR(Tabla26[[#This Row],[Fecha de creación]])</f>
        <v>2023</v>
      </c>
      <c r="N4630" s="4">
        <f>+MONTH(Tabla26[[#This Row],[Fecha de creación]])</f>
        <v>1</v>
      </c>
    </row>
    <row r="4631" spans="1:14" hidden="1" x14ac:dyDescent="0.3">
      <c r="A4631" s="6">
        <v>44936.445868055554</v>
      </c>
      <c r="B4631" s="4" t="s">
        <v>32</v>
      </c>
      <c r="C4631" s="4" t="s">
        <v>6251</v>
      </c>
      <c r="D4631" s="4" t="s">
        <v>301</v>
      </c>
      <c r="E4631" s="4" t="s">
        <v>7</v>
      </c>
      <c r="F4631" s="4" t="s">
        <v>14</v>
      </c>
      <c r="G4631" s="4" t="s">
        <v>13</v>
      </c>
      <c r="H4631" s="2" t="s">
        <v>40</v>
      </c>
      <c r="I4631" s="5" t="s">
        <v>28</v>
      </c>
      <c r="J4631" s="4" t="s">
        <v>27</v>
      </c>
      <c r="K4631" s="4" t="s">
        <v>1</v>
      </c>
      <c r="L4631" s="4" t="s">
        <v>11</v>
      </c>
      <c r="M4631" s="4">
        <f>+YEAR(Tabla26[[#This Row],[Fecha de creación]])</f>
        <v>2023</v>
      </c>
      <c r="N4631" s="4">
        <f>+MONTH(Tabla26[[#This Row],[Fecha de creación]])</f>
        <v>1</v>
      </c>
    </row>
    <row r="4632" spans="1:14" hidden="1" x14ac:dyDescent="0.3">
      <c r="A4632" s="6">
        <v>44939.621249999997</v>
      </c>
      <c r="B4632" s="4" t="s">
        <v>32</v>
      </c>
      <c r="C4632" s="4" t="s">
        <v>6201</v>
      </c>
      <c r="D4632" s="4" t="s">
        <v>301</v>
      </c>
      <c r="E4632" s="4" t="s">
        <v>7</v>
      </c>
      <c r="F4632" s="4" t="s">
        <v>14</v>
      </c>
      <c r="G4632" s="4" t="s">
        <v>13</v>
      </c>
      <c r="H4632" s="2" t="s">
        <v>40</v>
      </c>
      <c r="I4632" s="5" t="s">
        <v>28</v>
      </c>
      <c r="J4632" s="4" t="s">
        <v>2</v>
      </c>
      <c r="K4632" s="4" t="s">
        <v>1</v>
      </c>
      <c r="L4632" s="4" t="s">
        <v>11</v>
      </c>
      <c r="M4632" s="4">
        <f>+YEAR(Tabla26[[#This Row],[Fecha de creación]])</f>
        <v>2023</v>
      </c>
      <c r="N4632" s="4">
        <f>+MONTH(Tabla26[[#This Row],[Fecha de creación]])</f>
        <v>1</v>
      </c>
    </row>
    <row r="4633" spans="1:14" hidden="1" x14ac:dyDescent="0.3">
      <c r="A4633" s="6">
        <v>44939.622824074075</v>
      </c>
      <c r="B4633" s="4" t="s">
        <v>32</v>
      </c>
      <c r="C4633" s="4" t="s">
        <v>6200</v>
      </c>
      <c r="D4633" s="4" t="s">
        <v>301</v>
      </c>
      <c r="E4633" s="4" t="s">
        <v>7</v>
      </c>
      <c r="F4633" s="4" t="s">
        <v>14</v>
      </c>
      <c r="G4633" s="4" t="s">
        <v>13</v>
      </c>
      <c r="H4633" s="2" t="s">
        <v>40</v>
      </c>
      <c r="I4633" s="5" t="s">
        <v>28</v>
      </c>
      <c r="J4633" s="4" t="s">
        <v>2</v>
      </c>
      <c r="K4633" s="4" t="s">
        <v>1</v>
      </c>
      <c r="L4633" s="4" t="s">
        <v>11</v>
      </c>
      <c r="M4633" s="4">
        <f>+YEAR(Tabla26[[#This Row],[Fecha de creación]])</f>
        <v>2023</v>
      </c>
      <c r="N4633" s="4">
        <f>+MONTH(Tabla26[[#This Row],[Fecha de creación]])</f>
        <v>1</v>
      </c>
    </row>
    <row r="4634" spans="1:14" hidden="1" x14ac:dyDescent="0.3">
      <c r="A4634" s="6">
        <v>44940.494027777779</v>
      </c>
      <c r="B4634" s="4" t="s">
        <v>32</v>
      </c>
      <c r="C4634" s="4" t="s">
        <v>6192</v>
      </c>
      <c r="D4634" s="4" t="s">
        <v>301</v>
      </c>
      <c r="E4634" s="4" t="s">
        <v>7</v>
      </c>
      <c r="F4634" s="4" t="s">
        <v>14</v>
      </c>
      <c r="G4634" s="4" t="s">
        <v>13</v>
      </c>
      <c r="H4634" s="2" t="s">
        <v>40</v>
      </c>
      <c r="I4634" s="5" t="s">
        <v>28</v>
      </c>
      <c r="J4634" s="4" t="s">
        <v>2</v>
      </c>
      <c r="K4634" s="4" t="s">
        <v>1</v>
      </c>
      <c r="L4634" s="4" t="s">
        <v>11</v>
      </c>
      <c r="M4634" s="4">
        <f>+YEAR(Tabla26[[#This Row],[Fecha de creación]])</f>
        <v>2023</v>
      </c>
      <c r="N4634" s="4">
        <f>+MONTH(Tabla26[[#This Row],[Fecha de creación]])</f>
        <v>1</v>
      </c>
    </row>
    <row r="4635" spans="1:14" hidden="1" x14ac:dyDescent="0.3">
      <c r="A4635" s="6">
        <v>44940.520879629628</v>
      </c>
      <c r="B4635" s="4" t="s">
        <v>32</v>
      </c>
      <c r="C4635" s="4" t="s">
        <v>6191</v>
      </c>
      <c r="D4635" s="4" t="s">
        <v>301</v>
      </c>
      <c r="E4635" s="4" t="s">
        <v>7</v>
      </c>
      <c r="F4635" s="4" t="s">
        <v>14</v>
      </c>
      <c r="G4635" s="4" t="s">
        <v>13</v>
      </c>
      <c r="H4635" s="2" t="s">
        <v>40</v>
      </c>
      <c r="I4635" s="5" t="s">
        <v>28</v>
      </c>
      <c r="J4635" s="4" t="s">
        <v>2</v>
      </c>
      <c r="K4635" s="4" t="s">
        <v>1</v>
      </c>
      <c r="L4635" s="4" t="s">
        <v>11</v>
      </c>
      <c r="M4635" s="4">
        <f>+YEAR(Tabla26[[#This Row],[Fecha de creación]])</f>
        <v>2023</v>
      </c>
      <c r="N4635" s="4">
        <f>+MONTH(Tabla26[[#This Row],[Fecha de creación]])</f>
        <v>1</v>
      </c>
    </row>
    <row r="4636" spans="1:14" hidden="1" x14ac:dyDescent="0.3">
      <c r="A4636" s="6">
        <v>44944.510833333334</v>
      </c>
      <c r="B4636" s="4" t="s">
        <v>32</v>
      </c>
      <c r="C4636" s="4" t="s">
        <v>6143</v>
      </c>
      <c r="D4636" s="4" t="s">
        <v>301</v>
      </c>
      <c r="E4636" s="4" t="s">
        <v>7</v>
      </c>
      <c r="F4636" s="4" t="s">
        <v>14</v>
      </c>
      <c r="G4636" s="4" t="s">
        <v>13</v>
      </c>
      <c r="H4636" s="2" t="s">
        <v>40</v>
      </c>
      <c r="I4636" s="5" t="s">
        <v>28</v>
      </c>
      <c r="J4636" s="4" t="s">
        <v>2</v>
      </c>
      <c r="K4636" s="4" t="s">
        <v>1</v>
      </c>
      <c r="L4636" s="4" t="s">
        <v>0</v>
      </c>
      <c r="M4636" s="4">
        <f>+YEAR(Tabla26[[#This Row],[Fecha de creación]])</f>
        <v>2023</v>
      </c>
      <c r="N4636" s="4">
        <f>+MONTH(Tabla26[[#This Row],[Fecha de creación]])</f>
        <v>1</v>
      </c>
    </row>
    <row r="4637" spans="1:14" hidden="1" x14ac:dyDescent="0.3">
      <c r="A4637" s="6">
        <v>44944.629131944443</v>
      </c>
      <c r="B4637" s="4" t="s">
        <v>32</v>
      </c>
      <c r="C4637" s="4" t="s">
        <v>6141</v>
      </c>
      <c r="D4637" s="4" t="s">
        <v>301</v>
      </c>
      <c r="E4637" s="4" t="s">
        <v>7</v>
      </c>
      <c r="F4637" s="4" t="s">
        <v>14</v>
      </c>
      <c r="G4637" s="4" t="s">
        <v>20</v>
      </c>
      <c r="H4637" s="2" t="s">
        <v>40</v>
      </c>
      <c r="I4637" s="5" t="s">
        <v>28</v>
      </c>
      <c r="J4637" s="4" t="s">
        <v>2</v>
      </c>
      <c r="K4637" s="4" t="s">
        <v>1</v>
      </c>
      <c r="L4637" s="4" t="s">
        <v>0</v>
      </c>
      <c r="M4637" s="4">
        <f>+YEAR(Tabla26[[#This Row],[Fecha de creación]])</f>
        <v>2023</v>
      </c>
      <c r="N4637" s="4">
        <f>+MONTH(Tabla26[[#This Row],[Fecha de creación]])</f>
        <v>1</v>
      </c>
    </row>
    <row r="4638" spans="1:14" hidden="1" x14ac:dyDescent="0.3">
      <c r="A4638" s="6">
        <v>44945.525451388887</v>
      </c>
      <c r="B4638" s="4" t="s">
        <v>32</v>
      </c>
      <c r="C4638" s="4" t="s">
        <v>6124</v>
      </c>
      <c r="D4638" s="4" t="s">
        <v>301</v>
      </c>
      <c r="E4638" s="4" t="s">
        <v>7</v>
      </c>
      <c r="F4638" s="4" t="s">
        <v>14</v>
      </c>
      <c r="G4638" s="4" t="s">
        <v>20</v>
      </c>
      <c r="H4638" s="2" t="s">
        <v>40</v>
      </c>
      <c r="I4638" s="5" t="s">
        <v>28</v>
      </c>
      <c r="J4638" s="4" t="s">
        <v>2</v>
      </c>
      <c r="K4638" s="4" t="s">
        <v>1</v>
      </c>
      <c r="L4638" s="4" t="s">
        <v>0</v>
      </c>
      <c r="M4638" s="4">
        <f>+YEAR(Tabla26[[#This Row],[Fecha de creación]])</f>
        <v>2023</v>
      </c>
      <c r="N4638" s="4">
        <f>+MONTH(Tabla26[[#This Row],[Fecha de creación]])</f>
        <v>1</v>
      </c>
    </row>
    <row r="4639" spans="1:14" hidden="1" x14ac:dyDescent="0.3">
      <c r="A4639" s="6">
        <v>44945.645902777775</v>
      </c>
      <c r="B4639" s="4" t="s">
        <v>32</v>
      </c>
      <c r="C4639" s="4" t="s">
        <v>6122</v>
      </c>
      <c r="D4639" s="4" t="s">
        <v>301</v>
      </c>
      <c r="E4639" s="4" t="s">
        <v>7</v>
      </c>
      <c r="F4639" s="4" t="s">
        <v>14</v>
      </c>
      <c r="G4639" s="4" t="s">
        <v>13</v>
      </c>
      <c r="H4639" s="2" t="s">
        <v>40</v>
      </c>
      <c r="I4639" s="5" t="s">
        <v>28</v>
      </c>
      <c r="J4639" s="4" t="s">
        <v>2</v>
      </c>
      <c r="K4639" s="4" t="s">
        <v>1</v>
      </c>
      <c r="L4639" s="4" t="s">
        <v>11</v>
      </c>
      <c r="M4639" s="4">
        <f>+YEAR(Tabla26[[#This Row],[Fecha de creación]])</f>
        <v>2023</v>
      </c>
      <c r="N4639" s="4">
        <f>+MONTH(Tabla26[[#This Row],[Fecha de creación]])</f>
        <v>1</v>
      </c>
    </row>
    <row r="4640" spans="1:14" hidden="1" x14ac:dyDescent="0.3">
      <c r="A4640" s="6">
        <v>44950.408425925925</v>
      </c>
      <c r="B4640" s="4" t="s">
        <v>32</v>
      </c>
      <c r="C4640" s="4" t="s">
        <v>6055</v>
      </c>
      <c r="D4640" s="4" t="s">
        <v>301</v>
      </c>
      <c r="E4640" s="4" t="s">
        <v>7</v>
      </c>
      <c r="F4640" s="4" t="s">
        <v>14</v>
      </c>
      <c r="G4640" s="4" t="s">
        <v>20</v>
      </c>
      <c r="H4640" s="2" t="s">
        <v>40</v>
      </c>
      <c r="I4640" s="5" t="s">
        <v>28</v>
      </c>
      <c r="J4640" s="4" t="s">
        <v>27</v>
      </c>
      <c r="K4640" s="4" t="s">
        <v>1</v>
      </c>
      <c r="L4640" s="4" t="s">
        <v>0</v>
      </c>
      <c r="M4640" s="4">
        <f>+YEAR(Tabla26[[#This Row],[Fecha de creación]])</f>
        <v>2023</v>
      </c>
      <c r="N4640" s="4">
        <f>+MONTH(Tabla26[[#This Row],[Fecha de creación]])</f>
        <v>1</v>
      </c>
    </row>
    <row r="4641" spans="1:14" hidden="1" x14ac:dyDescent="0.3">
      <c r="A4641" s="6">
        <v>44950.640567129631</v>
      </c>
      <c r="B4641" s="4" t="s">
        <v>32</v>
      </c>
      <c r="C4641" s="4" t="s">
        <v>6053</v>
      </c>
      <c r="D4641" s="4" t="s">
        <v>301</v>
      </c>
      <c r="E4641" s="4" t="s">
        <v>7</v>
      </c>
      <c r="F4641" s="4" t="s">
        <v>14</v>
      </c>
      <c r="G4641" s="4" t="s">
        <v>13</v>
      </c>
      <c r="H4641" s="2" t="s">
        <v>40</v>
      </c>
      <c r="I4641" s="5" t="s">
        <v>28</v>
      </c>
      <c r="J4641" s="4" t="s">
        <v>2</v>
      </c>
      <c r="K4641" s="4" t="s">
        <v>1</v>
      </c>
      <c r="L4641" s="4" t="s">
        <v>11</v>
      </c>
      <c r="M4641" s="4">
        <f>+YEAR(Tabla26[[#This Row],[Fecha de creación]])</f>
        <v>2023</v>
      </c>
      <c r="N4641" s="4">
        <f>+MONTH(Tabla26[[#This Row],[Fecha de creación]])</f>
        <v>1</v>
      </c>
    </row>
    <row r="4642" spans="1:14" hidden="1" x14ac:dyDescent="0.3">
      <c r="A4642" s="6">
        <v>44953.419537037036</v>
      </c>
      <c r="B4642" s="4" t="s">
        <v>32</v>
      </c>
      <c r="C4642" s="4" t="s">
        <v>5998</v>
      </c>
      <c r="D4642" s="4" t="s">
        <v>301</v>
      </c>
      <c r="E4642" s="4" t="s">
        <v>7</v>
      </c>
      <c r="F4642" s="4" t="s">
        <v>14</v>
      </c>
      <c r="G4642" s="4" t="s">
        <v>13</v>
      </c>
      <c r="H4642" s="2" t="s">
        <v>40</v>
      </c>
      <c r="I4642" s="5" t="s">
        <v>28</v>
      </c>
      <c r="J4642" s="4" t="s">
        <v>27</v>
      </c>
      <c r="K4642" s="4" t="s">
        <v>1</v>
      </c>
      <c r="L4642" s="4" t="s">
        <v>11</v>
      </c>
      <c r="M4642" s="4">
        <f>+YEAR(Tabla26[[#This Row],[Fecha de creación]])</f>
        <v>2023</v>
      </c>
      <c r="N4642" s="4">
        <f>+MONTH(Tabla26[[#This Row],[Fecha de creación]])</f>
        <v>1</v>
      </c>
    </row>
    <row r="4643" spans="1:14" hidden="1" x14ac:dyDescent="0.3">
      <c r="A4643" s="6">
        <v>44953.44127314815</v>
      </c>
      <c r="B4643" s="4" t="s">
        <v>23</v>
      </c>
      <c r="C4643" s="4" t="s">
        <v>5994</v>
      </c>
      <c r="D4643" s="4" t="s">
        <v>301</v>
      </c>
      <c r="E4643" s="4" t="s">
        <v>7</v>
      </c>
      <c r="F4643" s="4" t="s">
        <v>14</v>
      </c>
      <c r="G4643" s="4" t="s">
        <v>13</v>
      </c>
      <c r="H4643" s="2" t="s">
        <v>40</v>
      </c>
      <c r="I4643" s="5" t="s">
        <v>98</v>
      </c>
      <c r="J4643" s="4" t="s">
        <v>2</v>
      </c>
      <c r="K4643" s="4" t="s">
        <v>1</v>
      </c>
      <c r="L4643" s="4" t="s">
        <v>11</v>
      </c>
      <c r="M4643" s="4">
        <f>+YEAR(Tabla26[[#This Row],[Fecha de creación]])</f>
        <v>2023</v>
      </c>
      <c r="N4643" s="4">
        <f>+MONTH(Tabla26[[#This Row],[Fecha de creación]])</f>
        <v>1</v>
      </c>
    </row>
    <row r="4644" spans="1:14" hidden="1" x14ac:dyDescent="0.3">
      <c r="A4644" s="6">
        <v>44953.473923611113</v>
      </c>
      <c r="B4644" s="4" t="s">
        <v>32</v>
      </c>
      <c r="C4644" s="4" t="s">
        <v>5992</v>
      </c>
      <c r="D4644" s="4" t="s">
        <v>301</v>
      </c>
      <c r="E4644" s="4" t="s">
        <v>7</v>
      </c>
      <c r="F4644" s="4" t="s">
        <v>14</v>
      </c>
      <c r="G4644" s="4" t="s">
        <v>13</v>
      </c>
      <c r="H4644" s="2" t="s">
        <v>40</v>
      </c>
      <c r="I4644" s="5" t="s">
        <v>28</v>
      </c>
      <c r="J4644" s="4" t="s">
        <v>2</v>
      </c>
      <c r="K4644" s="4" t="s">
        <v>1</v>
      </c>
      <c r="L4644" s="4" t="s">
        <v>11</v>
      </c>
      <c r="M4644" s="4">
        <f>+YEAR(Tabla26[[#This Row],[Fecha de creación]])</f>
        <v>2023</v>
      </c>
      <c r="N4644" s="4">
        <f>+MONTH(Tabla26[[#This Row],[Fecha de creación]])</f>
        <v>1</v>
      </c>
    </row>
    <row r="4645" spans="1:14" hidden="1" x14ac:dyDescent="0.3">
      <c r="A4645" s="6">
        <v>44966.618692129632</v>
      </c>
      <c r="B4645" s="4" t="s">
        <v>32</v>
      </c>
      <c r="C4645" s="4" t="s">
        <v>5785</v>
      </c>
      <c r="D4645" s="4" t="s">
        <v>301</v>
      </c>
      <c r="E4645" s="4" t="s">
        <v>7</v>
      </c>
      <c r="F4645" s="4" t="s">
        <v>14</v>
      </c>
      <c r="G4645" s="4" t="s">
        <v>20</v>
      </c>
      <c r="H4645" s="2" t="s">
        <v>40</v>
      </c>
      <c r="I4645" s="5" t="s">
        <v>28</v>
      </c>
      <c r="J4645" s="4" t="s">
        <v>27</v>
      </c>
      <c r="K4645" s="4" t="s">
        <v>1</v>
      </c>
      <c r="L4645" s="4" t="s">
        <v>0</v>
      </c>
      <c r="M4645" s="4">
        <f>+YEAR(Tabla26[[#This Row],[Fecha de creación]])</f>
        <v>2023</v>
      </c>
      <c r="N4645" s="4">
        <f>+MONTH(Tabla26[[#This Row],[Fecha de creación]])</f>
        <v>2</v>
      </c>
    </row>
    <row r="4646" spans="1:14" hidden="1" x14ac:dyDescent="0.3">
      <c r="A4646" s="6">
        <v>44980.477905092594</v>
      </c>
      <c r="B4646" s="4" t="s">
        <v>32</v>
      </c>
      <c r="C4646" s="4" t="s">
        <v>5369</v>
      </c>
      <c r="D4646" s="4" t="s">
        <v>301</v>
      </c>
      <c r="E4646" s="4" t="s">
        <v>7</v>
      </c>
      <c r="F4646" s="4" t="s">
        <v>14</v>
      </c>
      <c r="G4646" s="4" t="s">
        <v>13</v>
      </c>
      <c r="H4646" s="2" t="s">
        <v>40</v>
      </c>
      <c r="I4646" s="5" t="s">
        <v>28</v>
      </c>
      <c r="J4646" s="4" t="s">
        <v>27</v>
      </c>
      <c r="K4646" s="4" t="s">
        <v>1</v>
      </c>
      <c r="L4646" s="4" t="s">
        <v>11</v>
      </c>
      <c r="M4646" s="4">
        <f>+YEAR(Tabla26[[#This Row],[Fecha de creación]])</f>
        <v>2023</v>
      </c>
      <c r="N4646" s="4">
        <f>+MONTH(Tabla26[[#This Row],[Fecha de creación]])</f>
        <v>2</v>
      </c>
    </row>
    <row r="4647" spans="1:14" hidden="1" x14ac:dyDescent="0.3">
      <c r="A4647" s="6">
        <v>45054.741689814815</v>
      </c>
      <c r="B4647" s="4" t="s">
        <v>32</v>
      </c>
      <c r="C4647" s="4" t="s">
        <v>3810</v>
      </c>
      <c r="D4647" s="4" t="s">
        <v>301</v>
      </c>
      <c r="E4647" s="4" t="s">
        <v>7</v>
      </c>
      <c r="F4647" s="4" t="s">
        <v>14</v>
      </c>
      <c r="G4647" s="4" t="s">
        <v>13</v>
      </c>
      <c r="H4647" s="2" t="s">
        <v>40</v>
      </c>
      <c r="I4647" s="5" t="s">
        <v>28</v>
      </c>
      <c r="J4647" s="4" t="s">
        <v>27</v>
      </c>
      <c r="K4647" s="4" t="s">
        <v>1</v>
      </c>
      <c r="L4647" s="4" t="s">
        <v>11</v>
      </c>
      <c r="M4647" s="4">
        <f>+YEAR(Tabla26[[#This Row],[Fecha de creación]])</f>
        <v>2023</v>
      </c>
      <c r="N4647" s="4">
        <f>+MONTH(Tabla26[[#This Row],[Fecha de creación]])</f>
        <v>5</v>
      </c>
    </row>
    <row r="4648" spans="1:14" hidden="1" x14ac:dyDescent="0.3">
      <c r="A4648" s="6">
        <v>45055.40351851852</v>
      </c>
      <c r="B4648" s="4" t="s">
        <v>32</v>
      </c>
      <c r="C4648" s="4" t="s">
        <v>3809</v>
      </c>
      <c r="D4648" s="4" t="s">
        <v>301</v>
      </c>
      <c r="E4648" s="4" t="s">
        <v>7</v>
      </c>
      <c r="F4648" s="4" t="s">
        <v>14</v>
      </c>
      <c r="G4648" s="4" t="s">
        <v>13</v>
      </c>
      <c r="H4648" s="2" t="s">
        <v>40</v>
      </c>
      <c r="I4648" s="5" t="s">
        <v>28</v>
      </c>
      <c r="J4648" s="4" t="s">
        <v>27</v>
      </c>
      <c r="K4648" s="4" t="s">
        <v>1</v>
      </c>
      <c r="L4648" s="4" t="s">
        <v>11</v>
      </c>
      <c r="M4648" s="4">
        <f>+YEAR(Tabla26[[#This Row],[Fecha de creación]])</f>
        <v>2023</v>
      </c>
      <c r="N4648" s="4">
        <f>+MONTH(Tabla26[[#This Row],[Fecha de creación]])</f>
        <v>5</v>
      </c>
    </row>
    <row r="4649" spans="1:14" hidden="1" x14ac:dyDescent="0.3">
      <c r="A4649" s="6">
        <v>45057.51935185185</v>
      </c>
      <c r="B4649" s="4" t="s">
        <v>32</v>
      </c>
      <c r="C4649" s="4" t="s">
        <v>3789</v>
      </c>
      <c r="D4649" s="4" t="s">
        <v>301</v>
      </c>
      <c r="E4649" s="4" t="s">
        <v>7</v>
      </c>
      <c r="F4649" s="4" t="s">
        <v>14</v>
      </c>
      <c r="G4649" s="4" t="s">
        <v>13</v>
      </c>
      <c r="H4649" s="2" t="s">
        <v>40</v>
      </c>
      <c r="I4649" s="5" t="s">
        <v>28</v>
      </c>
      <c r="J4649" s="4" t="s">
        <v>2</v>
      </c>
      <c r="K4649" s="4" t="s">
        <v>1</v>
      </c>
      <c r="L4649" s="4" t="s">
        <v>11</v>
      </c>
      <c r="M4649" s="4">
        <f>+YEAR(Tabla26[[#This Row],[Fecha de creación]])</f>
        <v>2023</v>
      </c>
      <c r="N4649" s="4">
        <f>+MONTH(Tabla26[[#This Row],[Fecha de creación]])</f>
        <v>5</v>
      </c>
    </row>
    <row r="4650" spans="1:14" hidden="1" x14ac:dyDescent="0.3">
      <c r="A4650" s="6">
        <v>45062.47378472222</v>
      </c>
      <c r="B4650" s="4" t="s">
        <v>32</v>
      </c>
      <c r="C4650" s="4" t="s">
        <v>3723</v>
      </c>
      <c r="D4650" s="4" t="s">
        <v>301</v>
      </c>
      <c r="E4650" s="4" t="s">
        <v>7</v>
      </c>
      <c r="F4650" s="4" t="s">
        <v>14</v>
      </c>
      <c r="G4650" s="4" t="s">
        <v>13</v>
      </c>
      <c r="H4650" s="2" t="s">
        <v>40</v>
      </c>
      <c r="I4650" s="5" t="s">
        <v>28</v>
      </c>
      <c r="J4650" s="4" t="s">
        <v>27</v>
      </c>
      <c r="K4650" s="4" t="s">
        <v>1</v>
      </c>
      <c r="L4650" s="4" t="s">
        <v>11</v>
      </c>
      <c r="M4650" s="4">
        <f>+YEAR(Tabla26[[#This Row],[Fecha de creación]])</f>
        <v>2023</v>
      </c>
      <c r="N4650" s="4">
        <f>+MONTH(Tabla26[[#This Row],[Fecha de creación]])</f>
        <v>5</v>
      </c>
    </row>
    <row r="4651" spans="1:14" hidden="1" x14ac:dyDescent="0.3">
      <c r="A4651" s="6">
        <v>45063.422060185185</v>
      </c>
      <c r="B4651" s="4" t="s">
        <v>32</v>
      </c>
      <c r="C4651" s="4" t="s">
        <v>3708</v>
      </c>
      <c r="D4651" s="4" t="s">
        <v>301</v>
      </c>
      <c r="E4651" s="4" t="s">
        <v>7</v>
      </c>
      <c r="F4651" s="4" t="s">
        <v>14</v>
      </c>
      <c r="G4651" s="4" t="s">
        <v>13</v>
      </c>
      <c r="H4651" s="2" t="s">
        <v>40</v>
      </c>
      <c r="I4651" s="5" t="s">
        <v>28</v>
      </c>
      <c r="J4651" s="4" t="s">
        <v>2</v>
      </c>
      <c r="K4651" s="4" t="s">
        <v>1</v>
      </c>
      <c r="L4651" s="4" t="s">
        <v>11</v>
      </c>
      <c r="M4651" s="4">
        <f>+YEAR(Tabla26[[#This Row],[Fecha de creación]])</f>
        <v>2023</v>
      </c>
      <c r="N4651" s="4">
        <f>+MONTH(Tabla26[[#This Row],[Fecha de creación]])</f>
        <v>5</v>
      </c>
    </row>
    <row r="4652" spans="1:14" hidden="1" x14ac:dyDescent="0.3">
      <c r="A4652" s="6">
        <v>45063.426747685182</v>
      </c>
      <c r="B4652" s="4" t="s">
        <v>32</v>
      </c>
      <c r="C4652" s="4" t="s">
        <v>3707</v>
      </c>
      <c r="D4652" s="4" t="s">
        <v>301</v>
      </c>
      <c r="E4652" s="4" t="s">
        <v>7</v>
      </c>
      <c r="F4652" s="4" t="s">
        <v>14</v>
      </c>
      <c r="G4652" s="4" t="s">
        <v>13</v>
      </c>
      <c r="H4652" s="2" t="s">
        <v>40</v>
      </c>
      <c r="I4652" s="5" t="s">
        <v>28</v>
      </c>
      <c r="J4652" s="4" t="s">
        <v>27</v>
      </c>
      <c r="K4652" s="4" t="s">
        <v>1</v>
      </c>
      <c r="L4652" s="4" t="s">
        <v>11</v>
      </c>
      <c r="M4652" s="4">
        <f>+YEAR(Tabla26[[#This Row],[Fecha de creación]])</f>
        <v>2023</v>
      </c>
      <c r="N4652" s="4">
        <f>+MONTH(Tabla26[[#This Row],[Fecha de creación]])</f>
        <v>5</v>
      </c>
    </row>
    <row r="4653" spans="1:14" hidden="1" x14ac:dyDescent="0.3">
      <c r="A4653" s="6">
        <v>45063.42895833333</v>
      </c>
      <c r="B4653" s="4" t="s">
        <v>32</v>
      </c>
      <c r="C4653" s="4" t="s">
        <v>3706</v>
      </c>
      <c r="D4653" s="4" t="s">
        <v>301</v>
      </c>
      <c r="E4653" s="4" t="s">
        <v>7</v>
      </c>
      <c r="F4653" s="4" t="s">
        <v>14</v>
      </c>
      <c r="G4653" s="4" t="s">
        <v>13</v>
      </c>
      <c r="H4653" s="2" t="s">
        <v>40</v>
      </c>
      <c r="I4653" s="5" t="s">
        <v>28</v>
      </c>
      <c r="J4653" s="4" t="s">
        <v>2</v>
      </c>
      <c r="K4653" s="4" t="s">
        <v>1</v>
      </c>
      <c r="L4653" s="4" t="s">
        <v>11</v>
      </c>
      <c r="M4653" s="4">
        <f>+YEAR(Tabla26[[#This Row],[Fecha de creación]])</f>
        <v>2023</v>
      </c>
      <c r="N4653" s="4">
        <f>+MONTH(Tabla26[[#This Row],[Fecha de creación]])</f>
        <v>5</v>
      </c>
    </row>
    <row r="4654" spans="1:14" hidden="1" x14ac:dyDescent="0.3">
      <c r="A4654" s="6">
        <v>45067.510104166664</v>
      </c>
      <c r="B4654" s="4" t="s">
        <v>32</v>
      </c>
      <c r="C4654" s="4" t="s">
        <v>3649</v>
      </c>
      <c r="D4654" s="4" t="s">
        <v>301</v>
      </c>
      <c r="E4654" s="4" t="s">
        <v>7</v>
      </c>
      <c r="F4654" s="4" t="s">
        <v>14</v>
      </c>
      <c r="G4654" s="4" t="s">
        <v>13</v>
      </c>
      <c r="H4654" s="2" t="s">
        <v>40</v>
      </c>
      <c r="I4654" s="5" t="s">
        <v>28</v>
      </c>
      <c r="J4654" s="4" t="s">
        <v>27</v>
      </c>
      <c r="K4654" s="4" t="s">
        <v>1</v>
      </c>
      <c r="L4654" s="4" t="s">
        <v>11</v>
      </c>
      <c r="M4654" s="4">
        <f>+YEAR(Tabla26[[#This Row],[Fecha de creación]])</f>
        <v>2023</v>
      </c>
      <c r="N4654" s="4">
        <f>+MONTH(Tabla26[[#This Row],[Fecha de creación]])</f>
        <v>5</v>
      </c>
    </row>
    <row r="4655" spans="1:14" hidden="1" x14ac:dyDescent="0.3">
      <c r="A4655" s="6">
        <v>45067.513159722221</v>
      </c>
      <c r="B4655" s="4" t="s">
        <v>32</v>
      </c>
      <c r="C4655" s="4" t="s">
        <v>3648</v>
      </c>
      <c r="D4655" s="4" t="s">
        <v>301</v>
      </c>
      <c r="E4655" s="4" t="s">
        <v>7</v>
      </c>
      <c r="F4655" s="4" t="s">
        <v>14</v>
      </c>
      <c r="G4655" s="4" t="s">
        <v>13</v>
      </c>
      <c r="H4655" s="2" t="s">
        <v>40</v>
      </c>
      <c r="I4655" s="5" t="s">
        <v>28</v>
      </c>
      <c r="J4655" s="4" t="s">
        <v>27</v>
      </c>
      <c r="K4655" s="4" t="s">
        <v>1</v>
      </c>
      <c r="L4655" s="4" t="s">
        <v>11</v>
      </c>
      <c r="M4655" s="4">
        <f>+YEAR(Tabla26[[#This Row],[Fecha de creación]])</f>
        <v>2023</v>
      </c>
      <c r="N4655" s="4">
        <f>+MONTH(Tabla26[[#This Row],[Fecha de creación]])</f>
        <v>5</v>
      </c>
    </row>
    <row r="4656" spans="1:14" hidden="1" x14ac:dyDescent="0.3">
      <c r="A4656" s="6">
        <v>45067.510104166664</v>
      </c>
      <c r="B4656" s="4" t="s">
        <v>32</v>
      </c>
      <c r="C4656" s="4" t="s">
        <v>3649</v>
      </c>
      <c r="D4656" s="4" t="s">
        <v>301</v>
      </c>
      <c r="E4656" s="4" t="s">
        <v>7</v>
      </c>
      <c r="F4656" s="4" t="s">
        <v>14</v>
      </c>
      <c r="G4656" s="4" t="s">
        <v>13</v>
      </c>
      <c r="H4656" s="2" t="s">
        <v>40</v>
      </c>
      <c r="I4656" s="5" t="s">
        <v>28</v>
      </c>
      <c r="J4656" s="4" t="s">
        <v>27</v>
      </c>
      <c r="K4656" s="4" t="s">
        <v>1</v>
      </c>
      <c r="L4656" s="4" t="s">
        <v>11</v>
      </c>
      <c r="M4656" s="4">
        <f>+YEAR(Tabla26[[#This Row],[Fecha de creación]])</f>
        <v>2023</v>
      </c>
      <c r="N4656" s="4">
        <f>+MONTH(Tabla26[[#This Row],[Fecha de creación]])</f>
        <v>5</v>
      </c>
    </row>
    <row r="4657" spans="1:14" hidden="1" x14ac:dyDescent="0.3">
      <c r="A4657" s="6">
        <v>45067.513159722221</v>
      </c>
      <c r="B4657" s="4" t="s">
        <v>32</v>
      </c>
      <c r="C4657" s="4" t="s">
        <v>3648</v>
      </c>
      <c r="D4657" s="4" t="s">
        <v>301</v>
      </c>
      <c r="E4657" s="4" t="s">
        <v>7</v>
      </c>
      <c r="F4657" s="4" t="s">
        <v>14</v>
      </c>
      <c r="G4657" s="4" t="s">
        <v>13</v>
      </c>
      <c r="H4657" s="2" t="s">
        <v>40</v>
      </c>
      <c r="I4657" s="5" t="s">
        <v>28</v>
      </c>
      <c r="J4657" s="4" t="s">
        <v>27</v>
      </c>
      <c r="K4657" s="4" t="s">
        <v>1</v>
      </c>
      <c r="L4657" s="4" t="s">
        <v>11</v>
      </c>
      <c r="M4657" s="4">
        <f>+YEAR(Tabla26[[#This Row],[Fecha de creación]])</f>
        <v>2023</v>
      </c>
      <c r="N4657" s="4">
        <f>+MONTH(Tabla26[[#This Row],[Fecha de creación]])</f>
        <v>5</v>
      </c>
    </row>
    <row r="4658" spans="1:14" hidden="1" x14ac:dyDescent="0.3">
      <c r="A4658" s="6">
        <v>45070.524386574078</v>
      </c>
      <c r="B4658" s="4" t="s">
        <v>32</v>
      </c>
      <c r="C4658" s="4" t="s">
        <v>3611</v>
      </c>
      <c r="D4658" s="4" t="s">
        <v>301</v>
      </c>
      <c r="E4658" s="4" t="s">
        <v>7</v>
      </c>
      <c r="F4658" s="4" t="s">
        <v>14</v>
      </c>
      <c r="G4658" s="4" t="s">
        <v>13</v>
      </c>
      <c r="H4658" s="2" t="s">
        <v>40</v>
      </c>
      <c r="I4658" s="5" t="s">
        <v>28</v>
      </c>
      <c r="J4658" s="4" t="s">
        <v>27</v>
      </c>
      <c r="K4658" s="4" t="s">
        <v>1</v>
      </c>
      <c r="L4658" s="4" t="s">
        <v>11</v>
      </c>
      <c r="M4658" s="4">
        <f>+YEAR(Tabla26[[#This Row],[Fecha de creación]])</f>
        <v>2023</v>
      </c>
      <c r="N4658" s="4">
        <f>+MONTH(Tabla26[[#This Row],[Fecha de creación]])</f>
        <v>5</v>
      </c>
    </row>
    <row r="4659" spans="1:14" hidden="1" x14ac:dyDescent="0.3">
      <c r="A4659" s="6">
        <v>45071.499467592592</v>
      </c>
      <c r="B4659" s="4" t="s">
        <v>23</v>
      </c>
      <c r="C4659" s="4" t="s">
        <v>3565</v>
      </c>
      <c r="D4659" s="4" t="s">
        <v>301</v>
      </c>
      <c r="E4659" s="4" t="s">
        <v>7</v>
      </c>
      <c r="F4659" s="4" t="s">
        <v>14</v>
      </c>
      <c r="G4659" s="4" t="s">
        <v>13</v>
      </c>
      <c r="H4659" s="2" t="s">
        <v>40</v>
      </c>
      <c r="I4659" s="5" t="s">
        <v>98</v>
      </c>
      <c r="J4659" s="4" t="s">
        <v>2</v>
      </c>
      <c r="K4659" s="4" t="s">
        <v>1</v>
      </c>
      <c r="L4659" s="4" t="s">
        <v>11</v>
      </c>
      <c r="M4659" s="4">
        <f>+YEAR(Tabla26[[#This Row],[Fecha de creación]])</f>
        <v>2023</v>
      </c>
      <c r="N4659" s="4">
        <f>+MONTH(Tabla26[[#This Row],[Fecha de creación]])</f>
        <v>5</v>
      </c>
    </row>
    <row r="4660" spans="1:14" hidden="1" x14ac:dyDescent="0.3">
      <c r="A4660" s="6">
        <v>45071.511597222219</v>
      </c>
      <c r="B4660" s="4" t="s">
        <v>32</v>
      </c>
      <c r="C4660" s="4" t="s">
        <v>3562</v>
      </c>
      <c r="D4660" s="4" t="s">
        <v>301</v>
      </c>
      <c r="E4660" s="4" t="s">
        <v>7</v>
      </c>
      <c r="F4660" s="4" t="s">
        <v>14</v>
      </c>
      <c r="G4660" s="4" t="s">
        <v>13</v>
      </c>
      <c r="H4660" s="2" t="s">
        <v>40</v>
      </c>
      <c r="I4660" s="5" t="s">
        <v>28</v>
      </c>
      <c r="J4660" s="4" t="s">
        <v>2</v>
      </c>
      <c r="K4660" s="4" t="s">
        <v>1</v>
      </c>
      <c r="L4660" s="4" t="s">
        <v>11</v>
      </c>
      <c r="M4660" s="4">
        <f>+YEAR(Tabla26[[#This Row],[Fecha de creación]])</f>
        <v>2023</v>
      </c>
      <c r="N4660" s="4">
        <f>+MONTH(Tabla26[[#This Row],[Fecha de creación]])</f>
        <v>5</v>
      </c>
    </row>
    <row r="4661" spans="1:14" hidden="1" x14ac:dyDescent="0.3">
      <c r="A4661" s="6">
        <v>45074.468726851854</v>
      </c>
      <c r="B4661" s="4" t="s">
        <v>32</v>
      </c>
      <c r="C4661" s="4" t="s">
        <v>3416</v>
      </c>
      <c r="D4661" s="4" t="s">
        <v>301</v>
      </c>
      <c r="E4661" s="4" t="s">
        <v>7</v>
      </c>
      <c r="F4661" s="4" t="s">
        <v>14</v>
      </c>
      <c r="G4661" s="4" t="s">
        <v>13</v>
      </c>
      <c r="H4661" s="2" t="s">
        <v>40</v>
      </c>
      <c r="I4661" s="5" t="s">
        <v>28</v>
      </c>
      <c r="J4661" s="4" t="s">
        <v>2</v>
      </c>
      <c r="K4661" s="4" t="s">
        <v>1</v>
      </c>
      <c r="L4661" s="4" t="s">
        <v>11</v>
      </c>
      <c r="M4661" s="4">
        <f>+YEAR(Tabla26[[#This Row],[Fecha de creación]])</f>
        <v>2023</v>
      </c>
      <c r="N4661" s="4">
        <f>+MONTH(Tabla26[[#This Row],[Fecha de creación]])</f>
        <v>5</v>
      </c>
    </row>
    <row r="4662" spans="1:14" hidden="1" x14ac:dyDescent="0.3">
      <c r="A4662" s="6">
        <v>45074.4765625</v>
      </c>
      <c r="B4662" s="4" t="s">
        <v>32</v>
      </c>
      <c r="C4662" s="4" t="s">
        <v>3415</v>
      </c>
      <c r="D4662" s="4" t="s">
        <v>301</v>
      </c>
      <c r="E4662" s="4" t="s">
        <v>7</v>
      </c>
      <c r="F4662" s="4" t="s">
        <v>14</v>
      </c>
      <c r="G4662" s="4" t="s">
        <v>13</v>
      </c>
      <c r="H4662" s="2" t="s">
        <v>40</v>
      </c>
      <c r="I4662" s="5" t="s">
        <v>28</v>
      </c>
      <c r="J4662" s="4" t="s">
        <v>2</v>
      </c>
      <c r="K4662" s="4" t="s">
        <v>1</v>
      </c>
      <c r="L4662" s="4" t="s">
        <v>11</v>
      </c>
      <c r="M4662" s="4">
        <f>+YEAR(Tabla26[[#This Row],[Fecha de creación]])</f>
        <v>2023</v>
      </c>
      <c r="N4662" s="4">
        <f>+MONTH(Tabla26[[#This Row],[Fecha de creación]])</f>
        <v>5</v>
      </c>
    </row>
    <row r="4663" spans="1:14" hidden="1" x14ac:dyDescent="0.3">
      <c r="A4663" s="6">
        <v>45074.656261574077</v>
      </c>
      <c r="B4663" s="4" t="s">
        <v>32</v>
      </c>
      <c r="C4663" s="4" t="s">
        <v>3409</v>
      </c>
      <c r="D4663" s="4" t="s">
        <v>301</v>
      </c>
      <c r="E4663" s="4" t="s">
        <v>7</v>
      </c>
      <c r="F4663" s="4" t="s">
        <v>14</v>
      </c>
      <c r="G4663" s="4" t="s">
        <v>13</v>
      </c>
      <c r="H4663" s="2" t="s">
        <v>40</v>
      </c>
      <c r="I4663" s="5" t="s">
        <v>28</v>
      </c>
      <c r="J4663" s="4" t="s">
        <v>2</v>
      </c>
      <c r="K4663" s="4" t="s">
        <v>1</v>
      </c>
      <c r="L4663" s="4" t="s">
        <v>11</v>
      </c>
      <c r="M4663" s="4">
        <f>+YEAR(Tabla26[[#This Row],[Fecha de creación]])</f>
        <v>2023</v>
      </c>
      <c r="N4663" s="4">
        <f>+MONTH(Tabla26[[#This Row],[Fecha de creación]])</f>
        <v>5</v>
      </c>
    </row>
    <row r="4664" spans="1:14" hidden="1" x14ac:dyDescent="0.3">
      <c r="A4664" s="6">
        <v>45076.646284722221</v>
      </c>
      <c r="B4664" s="4" t="s">
        <v>32</v>
      </c>
      <c r="C4664" s="4" t="s">
        <v>3348</v>
      </c>
      <c r="D4664" s="4" t="s">
        <v>301</v>
      </c>
      <c r="E4664" s="4" t="s">
        <v>7</v>
      </c>
      <c r="F4664" s="4" t="s">
        <v>14</v>
      </c>
      <c r="G4664" s="4" t="s">
        <v>13</v>
      </c>
      <c r="H4664" s="2" t="s">
        <v>40</v>
      </c>
      <c r="I4664" s="5" t="s">
        <v>28</v>
      </c>
      <c r="J4664" s="4"/>
      <c r="K4664" s="4" t="s">
        <v>1</v>
      </c>
      <c r="L4664" s="4" t="s">
        <v>11</v>
      </c>
      <c r="M4664" s="4">
        <f>+YEAR(Tabla26[[#This Row],[Fecha de creación]])</f>
        <v>2023</v>
      </c>
      <c r="N4664" s="4">
        <f>+MONTH(Tabla26[[#This Row],[Fecha de creación]])</f>
        <v>5</v>
      </c>
    </row>
    <row r="4665" spans="1:14" hidden="1" x14ac:dyDescent="0.3">
      <c r="A4665" s="6">
        <v>45076.652083333334</v>
      </c>
      <c r="B4665" s="4" t="s">
        <v>23</v>
      </c>
      <c r="C4665" s="4" t="s">
        <v>3344</v>
      </c>
      <c r="D4665" s="4" t="s">
        <v>301</v>
      </c>
      <c r="E4665" s="4" t="s">
        <v>7</v>
      </c>
      <c r="F4665" s="4" t="s">
        <v>14</v>
      </c>
      <c r="G4665" s="4" t="s">
        <v>13</v>
      </c>
      <c r="H4665" s="2" t="s">
        <v>40</v>
      </c>
      <c r="I4665" s="5" t="s">
        <v>98</v>
      </c>
      <c r="J4665" s="4" t="s">
        <v>27</v>
      </c>
      <c r="K4665" s="4" t="s">
        <v>1</v>
      </c>
      <c r="L4665" s="4" t="s">
        <v>11</v>
      </c>
      <c r="M4665" s="4">
        <f>+YEAR(Tabla26[[#This Row],[Fecha de creación]])</f>
        <v>2023</v>
      </c>
      <c r="N4665" s="4">
        <f>+MONTH(Tabla26[[#This Row],[Fecha de creación]])</f>
        <v>5</v>
      </c>
    </row>
    <row r="4666" spans="1:14" hidden="1" x14ac:dyDescent="0.3">
      <c r="A4666" s="6">
        <v>45077.501111111109</v>
      </c>
      <c r="B4666" s="4" t="s">
        <v>32</v>
      </c>
      <c r="C4666" s="4" t="s">
        <v>3290</v>
      </c>
      <c r="D4666" s="4" t="s">
        <v>301</v>
      </c>
      <c r="E4666" s="4" t="s">
        <v>7</v>
      </c>
      <c r="F4666" s="4" t="s">
        <v>14</v>
      </c>
      <c r="G4666" s="4" t="s">
        <v>13</v>
      </c>
      <c r="H4666" s="2" t="s">
        <v>115</v>
      </c>
      <c r="I4666" s="5" t="s">
        <v>28</v>
      </c>
      <c r="J4666" s="4" t="s">
        <v>27</v>
      </c>
      <c r="K4666" s="4" t="s">
        <v>1</v>
      </c>
      <c r="L4666" s="4" t="s">
        <v>11</v>
      </c>
      <c r="M4666" s="4">
        <f>+YEAR(Tabla26[[#This Row],[Fecha de creación]])</f>
        <v>2023</v>
      </c>
      <c r="N4666" s="4">
        <f>+MONTH(Tabla26[[#This Row],[Fecha de creación]])</f>
        <v>5</v>
      </c>
    </row>
    <row r="4667" spans="1:14" hidden="1" x14ac:dyDescent="0.3">
      <c r="A4667" s="6">
        <v>45097.67391203704</v>
      </c>
      <c r="B4667" s="4" t="s">
        <v>32</v>
      </c>
      <c r="C4667" s="4" t="s">
        <v>2557</v>
      </c>
      <c r="D4667" s="4" t="s">
        <v>301</v>
      </c>
      <c r="E4667" s="4" t="s">
        <v>7</v>
      </c>
      <c r="F4667" s="4" t="s">
        <v>14</v>
      </c>
      <c r="G4667" s="4" t="s">
        <v>13</v>
      </c>
      <c r="H4667" s="2" t="s">
        <v>40</v>
      </c>
      <c r="I4667" s="5" t="s">
        <v>28</v>
      </c>
      <c r="J4667" s="4" t="s">
        <v>27</v>
      </c>
      <c r="K4667" s="4" t="s">
        <v>1</v>
      </c>
      <c r="L4667" s="4" t="s">
        <v>11</v>
      </c>
      <c r="M4667" s="4">
        <f>+YEAR(Tabla26[[#This Row],[Fecha de creación]])</f>
        <v>2023</v>
      </c>
      <c r="N4667" s="4">
        <f>+MONTH(Tabla26[[#This Row],[Fecha de creación]])</f>
        <v>6</v>
      </c>
    </row>
    <row r="4668" spans="1:14" hidden="1" x14ac:dyDescent="0.3">
      <c r="A4668" s="6">
        <v>45145.635740740741</v>
      </c>
      <c r="B4668" s="4" t="s">
        <v>32</v>
      </c>
      <c r="C4668" s="4" t="s">
        <v>1315</v>
      </c>
      <c r="D4668" s="4" t="s">
        <v>301</v>
      </c>
      <c r="E4668" s="4" t="s">
        <v>7</v>
      </c>
      <c r="F4668" s="4" t="s">
        <v>14</v>
      </c>
      <c r="G4668" s="4" t="s">
        <v>13</v>
      </c>
      <c r="H4668" s="2" t="s">
        <v>40</v>
      </c>
      <c r="I4668" s="5" t="s">
        <v>28</v>
      </c>
      <c r="J4668" s="4" t="s">
        <v>2</v>
      </c>
      <c r="K4668" s="4" t="s">
        <v>1</v>
      </c>
      <c r="L4668" s="4" t="s">
        <v>11</v>
      </c>
      <c r="M4668" s="4">
        <f>+YEAR(Tabla26[[#This Row],[Fecha de creación]])</f>
        <v>2023</v>
      </c>
      <c r="N4668" s="4">
        <f>+MONTH(Tabla26[[#This Row],[Fecha de creación]])</f>
        <v>8</v>
      </c>
    </row>
    <row r="4669" spans="1:14" hidden="1" x14ac:dyDescent="0.3">
      <c r="A4669" s="6">
        <v>45161.617245370369</v>
      </c>
      <c r="B4669" s="4" t="s">
        <v>32</v>
      </c>
      <c r="C4669" s="4" t="s">
        <v>951</v>
      </c>
      <c r="D4669" s="4" t="s">
        <v>301</v>
      </c>
      <c r="E4669" s="4" t="s">
        <v>7</v>
      </c>
      <c r="F4669" s="4" t="s">
        <v>14</v>
      </c>
      <c r="G4669" s="4" t="s">
        <v>13</v>
      </c>
      <c r="H4669" s="2" t="s">
        <v>40</v>
      </c>
      <c r="I4669" s="5" t="s">
        <v>28</v>
      </c>
      <c r="J4669" s="4" t="s">
        <v>2</v>
      </c>
      <c r="K4669" s="4" t="s">
        <v>1</v>
      </c>
      <c r="L4669" s="4" t="s">
        <v>11</v>
      </c>
      <c r="M4669" s="4">
        <f>+YEAR(Tabla26[[#This Row],[Fecha de creación]])</f>
        <v>2023</v>
      </c>
      <c r="N4669" s="4">
        <f>+MONTH(Tabla26[[#This Row],[Fecha de creación]])</f>
        <v>8</v>
      </c>
    </row>
    <row r="4670" spans="1:14" hidden="1" x14ac:dyDescent="0.3">
      <c r="A4670" s="6">
        <v>45167.69703703704</v>
      </c>
      <c r="B4670" s="4" t="s">
        <v>23</v>
      </c>
      <c r="C4670" s="4" t="s">
        <v>833</v>
      </c>
      <c r="D4670" s="4" t="s">
        <v>301</v>
      </c>
      <c r="E4670" s="4" t="s">
        <v>7</v>
      </c>
      <c r="F4670" s="4" t="s">
        <v>14</v>
      </c>
      <c r="G4670" s="4" t="s">
        <v>13</v>
      </c>
      <c r="H4670" s="2" t="s">
        <v>40</v>
      </c>
      <c r="I4670" s="5" t="s">
        <v>98</v>
      </c>
      <c r="J4670" s="4" t="s">
        <v>27</v>
      </c>
      <c r="K4670" s="4" t="s">
        <v>1</v>
      </c>
      <c r="L4670" s="4" t="s">
        <v>11</v>
      </c>
      <c r="M4670" s="4">
        <f>+YEAR(Tabla26[[#This Row],[Fecha de creación]])</f>
        <v>2023</v>
      </c>
      <c r="N4670" s="4">
        <f>+MONTH(Tabla26[[#This Row],[Fecha de creación]])</f>
        <v>8</v>
      </c>
    </row>
    <row r="4671" spans="1:14" hidden="1" x14ac:dyDescent="0.3">
      <c r="A4671" s="6">
        <v>45171.640092592592</v>
      </c>
      <c r="B4671" s="4" t="s">
        <v>32</v>
      </c>
      <c r="C4671" s="4" t="s">
        <v>729</v>
      </c>
      <c r="D4671" s="4" t="s">
        <v>301</v>
      </c>
      <c r="E4671" s="4" t="s">
        <v>7</v>
      </c>
      <c r="F4671" s="4" t="s">
        <v>14</v>
      </c>
      <c r="G4671" s="4" t="s">
        <v>13</v>
      </c>
      <c r="H4671" s="2" t="s">
        <v>40</v>
      </c>
      <c r="I4671" s="5" t="s">
        <v>28</v>
      </c>
      <c r="J4671" s="4" t="s">
        <v>2</v>
      </c>
      <c r="K4671" s="4" t="s">
        <v>1</v>
      </c>
      <c r="L4671" s="4" t="s">
        <v>11</v>
      </c>
      <c r="M4671" s="4">
        <f>+YEAR(Tabla26[[#This Row],[Fecha de creación]])</f>
        <v>2023</v>
      </c>
      <c r="N4671" s="4">
        <f>+MONTH(Tabla26[[#This Row],[Fecha de creación]])</f>
        <v>9</v>
      </c>
    </row>
    <row r="4672" spans="1:14" hidden="1" x14ac:dyDescent="0.3">
      <c r="A4672" s="6">
        <v>45176.414479166669</v>
      </c>
      <c r="B4672" s="4" t="s">
        <v>32</v>
      </c>
      <c r="C4672" s="4" t="s">
        <v>656</v>
      </c>
      <c r="D4672" s="4" t="s">
        <v>301</v>
      </c>
      <c r="E4672" s="4" t="s">
        <v>7</v>
      </c>
      <c r="F4672" s="4" t="s">
        <v>14</v>
      </c>
      <c r="G4672" s="4" t="s">
        <v>13</v>
      </c>
      <c r="H4672" s="2" t="s">
        <v>40</v>
      </c>
      <c r="I4672" s="5" t="s">
        <v>28</v>
      </c>
      <c r="J4672" s="4" t="s">
        <v>2</v>
      </c>
      <c r="K4672" s="4" t="s">
        <v>1</v>
      </c>
      <c r="L4672" s="4" t="s">
        <v>11</v>
      </c>
      <c r="M4672" s="4">
        <f>+YEAR(Tabla26[[#This Row],[Fecha de creación]])</f>
        <v>2023</v>
      </c>
      <c r="N4672" s="4">
        <f>+MONTH(Tabla26[[#This Row],[Fecha de creación]])</f>
        <v>9</v>
      </c>
    </row>
    <row r="4673" spans="1:14" hidden="1" x14ac:dyDescent="0.3">
      <c r="A4673" s="6">
        <v>45188.516724537039</v>
      </c>
      <c r="B4673" s="4" t="s">
        <v>32</v>
      </c>
      <c r="C4673" s="4" t="s">
        <v>401</v>
      </c>
      <c r="D4673" s="4" t="s">
        <v>301</v>
      </c>
      <c r="E4673" s="4" t="s">
        <v>7</v>
      </c>
      <c r="F4673" s="4" t="s">
        <v>14</v>
      </c>
      <c r="G4673" s="4" t="s">
        <v>13</v>
      </c>
      <c r="H4673" s="2" t="s">
        <v>40</v>
      </c>
      <c r="I4673" s="5" t="s">
        <v>28</v>
      </c>
      <c r="J4673" s="4" t="s">
        <v>2</v>
      </c>
      <c r="K4673" s="4" t="s">
        <v>1</v>
      </c>
      <c r="L4673" s="4" t="s">
        <v>11</v>
      </c>
      <c r="M4673" s="4">
        <f>+YEAR(Tabla26[[#This Row],[Fecha de creación]])</f>
        <v>2023</v>
      </c>
      <c r="N4673" s="4">
        <f>+MONTH(Tabla26[[#This Row],[Fecha de creación]])</f>
        <v>9</v>
      </c>
    </row>
    <row r="4674" spans="1:14" hidden="1" x14ac:dyDescent="0.3">
      <c r="A4674" s="6">
        <v>45191.471944444442</v>
      </c>
      <c r="B4674" s="4" t="s">
        <v>23</v>
      </c>
      <c r="C4674" s="4" t="s">
        <v>302</v>
      </c>
      <c r="D4674" s="4" t="s">
        <v>301</v>
      </c>
      <c r="E4674" s="4" t="s">
        <v>7</v>
      </c>
      <c r="F4674" s="4" t="s">
        <v>14</v>
      </c>
      <c r="G4674" s="4" t="s">
        <v>13</v>
      </c>
      <c r="H4674" s="2" t="s">
        <v>40</v>
      </c>
      <c r="I4674" s="5" t="s">
        <v>98</v>
      </c>
      <c r="J4674" s="4" t="s">
        <v>27</v>
      </c>
      <c r="K4674" s="4" t="s">
        <v>1</v>
      </c>
      <c r="L4674" s="4" t="s">
        <v>11</v>
      </c>
      <c r="M4674" s="4">
        <f>+YEAR(Tabla26[[#This Row],[Fecha de creación]])</f>
        <v>2023</v>
      </c>
      <c r="N4674" s="4">
        <f>+MONTH(Tabla26[[#This Row],[Fecha de creación]])</f>
        <v>9</v>
      </c>
    </row>
    <row r="4675" spans="1:14" hidden="1" x14ac:dyDescent="0.3">
      <c r="A4675" s="6">
        <v>44564.438958333332</v>
      </c>
      <c r="B4675" s="4" t="s">
        <v>35</v>
      </c>
      <c r="C4675" s="4" t="s">
        <v>13012</v>
      </c>
      <c r="D4675" s="4" t="s">
        <v>41</v>
      </c>
      <c r="E4675" s="4" t="s">
        <v>7</v>
      </c>
      <c r="F4675" s="4" t="s">
        <v>14</v>
      </c>
      <c r="G4675" s="4" t="s">
        <v>5</v>
      </c>
      <c r="H4675" s="2" t="s">
        <v>47</v>
      </c>
      <c r="I4675" s="5" t="s">
        <v>10586</v>
      </c>
      <c r="J4675" s="4"/>
      <c r="K4675" s="4" t="s">
        <v>1</v>
      </c>
      <c r="L4675" s="4" t="s">
        <v>11</v>
      </c>
      <c r="M4675" s="4">
        <f>+YEAR(Tabla26[[#This Row],[Fecha de creación]])</f>
        <v>2022</v>
      </c>
      <c r="N4675" s="4">
        <f>+MONTH(Tabla26[[#This Row],[Fecha de creación]])</f>
        <v>1</v>
      </c>
    </row>
    <row r="4676" spans="1:14" hidden="1" x14ac:dyDescent="0.3">
      <c r="A4676" s="6">
        <v>44564.446319444447</v>
      </c>
      <c r="B4676" s="4" t="s">
        <v>35</v>
      </c>
      <c r="C4676" s="4" t="s">
        <v>13010</v>
      </c>
      <c r="D4676" s="4" t="s">
        <v>41</v>
      </c>
      <c r="E4676" s="4" t="s">
        <v>7</v>
      </c>
      <c r="F4676" s="4" t="s">
        <v>14</v>
      </c>
      <c r="G4676" s="4" t="s">
        <v>20</v>
      </c>
      <c r="H4676" s="2" t="s">
        <v>47</v>
      </c>
      <c r="I4676" s="5" t="s">
        <v>38</v>
      </c>
      <c r="J4676" s="4"/>
      <c r="K4676" s="4" t="s">
        <v>1</v>
      </c>
      <c r="L4676" s="4" t="s">
        <v>11</v>
      </c>
      <c r="M4676" s="4">
        <f>+YEAR(Tabla26[[#This Row],[Fecha de creación]])</f>
        <v>2022</v>
      </c>
      <c r="N4676" s="4">
        <f>+MONTH(Tabla26[[#This Row],[Fecha de creación]])</f>
        <v>1</v>
      </c>
    </row>
    <row r="4677" spans="1:14" hidden="1" x14ac:dyDescent="0.3">
      <c r="A4677" s="6">
        <v>44564.456701388888</v>
      </c>
      <c r="B4677" s="4" t="s">
        <v>35</v>
      </c>
      <c r="C4677" s="4" t="s">
        <v>13008</v>
      </c>
      <c r="D4677" s="4" t="s">
        <v>41</v>
      </c>
      <c r="E4677" s="4" t="s">
        <v>7</v>
      </c>
      <c r="F4677" s="4" t="s">
        <v>14</v>
      </c>
      <c r="G4677" s="4" t="s">
        <v>20</v>
      </c>
      <c r="H4677" s="2" t="s">
        <v>47</v>
      </c>
      <c r="I4677" s="5" t="s">
        <v>38</v>
      </c>
      <c r="J4677" s="4"/>
      <c r="K4677" s="4" t="s">
        <v>1</v>
      </c>
      <c r="L4677" s="4" t="s">
        <v>0</v>
      </c>
      <c r="M4677" s="4">
        <f>+YEAR(Tabla26[[#This Row],[Fecha de creación]])</f>
        <v>2022</v>
      </c>
      <c r="N4677" s="4">
        <f>+MONTH(Tabla26[[#This Row],[Fecha de creación]])</f>
        <v>1</v>
      </c>
    </row>
    <row r="4678" spans="1:14" hidden="1" x14ac:dyDescent="0.3">
      <c r="A4678" s="6">
        <v>44564.497430555559</v>
      </c>
      <c r="B4678" s="4" t="s">
        <v>10</v>
      </c>
      <c r="C4678" s="4" t="s">
        <v>13007</v>
      </c>
      <c r="D4678" s="4" t="s">
        <v>41</v>
      </c>
      <c r="E4678" s="4" t="s">
        <v>7</v>
      </c>
      <c r="F4678" s="4" t="s">
        <v>14</v>
      </c>
      <c r="G4678" s="4" t="s">
        <v>5</v>
      </c>
      <c r="H4678" s="2" t="s">
        <v>47</v>
      </c>
      <c r="I4678" s="5" t="s">
        <v>12178</v>
      </c>
      <c r="J4678" s="4"/>
      <c r="K4678" s="4" t="s">
        <v>1</v>
      </c>
      <c r="L4678" s="4" t="s">
        <v>11</v>
      </c>
      <c r="M4678" s="4">
        <f>+YEAR(Tabla26[[#This Row],[Fecha de creación]])</f>
        <v>2022</v>
      </c>
      <c r="N4678" s="4">
        <f>+MONTH(Tabla26[[#This Row],[Fecha de creación]])</f>
        <v>1</v>
      </c>
    </row>
    <row r="4679" spans="1:14" hidden="1" x14ac:dyDescent="0.3">
      <c r="A4679" s="6">
        <v>44564.580150462964</v>
      </c>
      <c r="B4679" s="4" t="s">
        <v>35</v>
      </c>
      <c r="C4679" s="4" t="s">
        <v>12996</v>
      </c>
      <c r="D4679" s="4" t="s">
        <v>41</v>
      </c>
      <c r="E4679" s="4" t="s">
        <v>7</v>
      </c>
      <c r="F4679" s="4" t="s">
        <v>14</v>
      </c>
      <c r="G4679" s="4" t="s">
        <v>5</v>
      </c>
      <c r="H4679" s="2" t="s">
        <v>47</v>
      </c>
      <c r="I4679" s="5" t="s">
        <v>10586</v>
      </c>
      <c r="J4679" s="4"/>
      <c r="K4679" s="4" t="s">
        <v>1</v>
      </c>
      <c r="L4679" s="4" t="s">
        <v>11</v>
      </c>
      <c r="M4679" s="4">
        <f>+YEAR(Tabla26[[#This Row],[Fecha de creación]])</f>
        <v>2022</v>
      </c>
      <c r="N4679" s="4">
        <f>+MONTH(Tabla26[[#This Row],[Fecha de creación]])</f>
        <v>1</v>
      </c>
    </row>
    <row r="4680" spans="1:14" hidden="1" x14ac:dyDescent="0.3">
      <c r="A4680" s="6">
        <v>44564.725717592592</v>
      </c>
      <c r="B4680" s="4" t="s">
        <v>10</v>
      </c>
      <c r="C4680" s="4" t="s">
        <v>12987</v>
      </c>
      <c r="D4680" s="4" t="s">
        <v>41</v>
      </c>
      <c r="E4680" s="4" t="s">
        <v>7</v>
      </c>
      <c r="F4680" s="4" t="s">
        <v>14</v>
      </c>
      <c r="G4680" s="4" t="s">
        <v>5</v>
      </c>
      <c r="H4680" s="2" t="s">
        <v>47</v>
      </c>
      <c r="I4680" s="5" t="s">
        <v>12178</v>
      </c>
      <c r="J4680" s="4"/>
      <c r="K4680" s="4" t="s">
        <v>1</v>
      </c>
      <c r="L4680" s="4" t="s">
        <v>0</v>
      </c>
      <c r="M4680" s="4">
        <f>+YEAR(Tabla26[[#This Row],[Fecha de creación]])</f>
        <v>2022</v>
      </c>
      <c r="N4680" s="4">
        <f>+MONTH(Tabla26[[#This Row],[Fecha de creación]])</f>
        <v>1</v>
      </c>
    </row>
    <row r="4681" spans="1:14" hidden="1" x14ac:dyDescent="0.3">
      <c r="A4681" s="6">
        <v>44565.497164351851</v>
      </c>
      <c r="B4681" s="4" t="s">
        <v>35</v>
      </c>
      <c r="C4681" s="4" t="s">
        <v>12983</v>
      </c>
      <c r="D4681" s="4" t="s">
        <v>41</v>
      </c>
      <c r="E4681" s="4" t="s">
        <v>7</v>
      </c>
      <c r="F4681" s="4" t="s">
        <v>14</v>
      </c>
      <c r="G4681" s="4" t="s">
        <v>5</v>
      </c>
      <c r="H4681" s="2" t="s">
        <v>47</v>
      </c>
      <c r="I4681" s="5" t="s">
        <v>10586</v>
      </c>
      <c r="J4681" s="4" t="s">
        <v>2</v>
      </c>
      <c r="K4681" s="4" t="s">
        <v>1</v>
      </c>
      <c r="L4681" s="4" t="s">
        <v>11</v>
      </c>
      <c r="M4681" s="4">
        <f>+YEAR(Tabla26[[#This Row],[Fecha de creación]])</f>
        <v>2022</v>
      </c>
      <c r="N4681" s="4">
        <f>+MONTH(Tabla26[[#This Row],[Fecha de creación]])</f>
        <v>1</v>
      </c>
    </row>
    <row r="4682" spans="1:14" hidden="1" x14ac:dyDescent="0.3">
      <c r="A4682" s="6">
        <v>44565.586053240739</v>
      </c>
      <c r="B4682" s="4" t="s">
        <v>35</v>
      </c>
      <c r="C4682" s="4" t="s">
        <v>12982</v>
      </c>
      <c r="D4682" s="4" t="s">
        <v>41</v>
      </c>
      <c r="E4682" s="4" t="s">
        <v>7</v>
      </c>
      <c r="F4682" s="4" t="s">
        <v>14</v>
      </c>
      <c r="G4682" s="4" t="s">
        <v>5</v>
      </c>
      <c r="H4682" s="2" t="s">
        <v>47</v>
      </c>
      <c r="I4682" s="5" t="s">
        <v>10586</v>
      </c>
      <c r="J4682" s="4" t="s">
        <v>2</v>
      </c>
      <c r="K4682" s="4" t="s">
        <v>1</v>
      </c>
      <c r="L4682" s="4" t="s">
        <v>11</v>
      </c>
      <c r="M4682" s="4">
        <f>+YEAR(Tabla26[[#This Row],[Fecha de creación]])</f>
        <v>2022</v>
      </c>
      <c r="N4682" s="4">
        <f>+MONTH(Tabla26[[#This Row],[Fecha de creación]])</f>
        <v>1</v>
      </c>
    </row>
    <row r="4683" spans="1:14" hidden="1" x14ac:dyDescent="0.3">
      <c r="A4683" s="6">
        <v>44566.463807870372</v>
      </c>
      <c r="B4683" s="4" t="s">
        <v>35</v>
      </c>
      <c r="C4683" s="4" t="s">
        <v>12958</v>
      </c>
      <c r="D4683" s="4" t="s">
        <v>41</v>
      </c>
      <c r="E4683" s="4" t="s">
        <v>7</v>
      </c>
      <c r="F4683" s="4" t="s">
        <v>14</v>
      </c>
      <c r="G4683" s="4" t="s">
        <v>5</v>
      </c>
      <c r="H4683" s="2" t="s">
        <v>47</v>
      </c>
      <c r="I4683" s="5" t="s">
        <v>10586</v>
      </c>
      <c r="J4683" s="4" t="s">
        <v>2</v>
      </c>
      <c r="K4683" s="4" t="s">
        <v>1</v>
      </c>
      <c r="L4683" s="4" t="s">
        <v>11</v>
      </c>
      <c r="M4683" s="4">
        <f>+YEAR(Tabla26[[#This Row],[Fecha de creación]])</f>
        <v>2022</v>
      </c>
      <c r="N4683" s="4">
        <f>+MONTH(Tabla26[[#This Row],[Fecha de creación]])</f>
        <v>1</v>
      </c>
    </row>
    <row r="4684" spans="1:14" hidden="1" x14ac:dyDescent="0.3">
      <c r="A4684" s="6">
        <v>44566.756585648145</v>
      </c>
      <c r="B4684" s="4" t="s">
        <v>10</v>
      </c>
      <c r="C4684" s="4" t="s">
        <v>12937</v>
      </c>
      <c r="D4684" s="4" t="s">
        <v>41</v>
      </c>
      <c r="E4684" s="4" t="s">
        <v>7</v>
      </c>
      <c r="F4684" s="4" t="s">
        <v>14</v>
      </c>
      <c r="G4684" s="4" t="s">
        <v>5</v>
      </c>
      <c r="H4684" s="2" t="s">
        <v>47</v>
      </c>
      <c r="I4684" s="5" t="s">
        <v>12178</v>
      </c>
      <c r="J4684" s="4" t="s">
        <v>2</v>
      </c>
      <c r="K4684" s="4" t="s">
        <v>1</v>
      </c>
      <c r="L4684" s="4" t="s">
        <v>11</v>
      </c>
      <c r="M4684" s="4">
        <f>+YEAR(Tabla26[[#This Row],[Fecha de creación]])</f>
        <v>2022</v>
      </c>
      <c r="N4684" s="4">
        <f>+MONTH(Tabla26[[#This Row],[Fecha de creación]])</f>
        <v>1</v>
      </c>
    </row>
    <row r="4685" spans="1:14" hidden="1" x14ac:dyDescent="0.3">
      <c r="A4685" s="6">
        <v>44567.461574074077</v>
      </c>
      <c r="B4685" s="4" t="s">
        <v>35</v>
      </c>
      <c r="C4685" s="4" t="s">
        <v>12917</v>
      </c>
      <c r="D4685" s="4" t="s">
        <v>41</v>
      </c>
      <c r="E4685" s="4" t="s">
        <v>7</v>
      </c>
      <c r="F4685" s="4" t="s">
        <v>14</v>
      </c>
      <c r="G4685" s="4" t="s">
        <v>20</v>
      </c>
      <c r="H4685" s="2" t="s">
        <v>47</v>
      </c>
      <c r="I4685" s="5" t="s">
        <v>38</v>
      </c>
      <c r="J4685" s="4" t="s">
        <v>2</v>
      </c>
      <c r="K4685" s="4" t="s">
        <v>1</v>
      </c>
      <c r="L4685" s="4" t="s">
        <v>0</v>
      </c>
      <c r="M4685" s="4">
        <f>+YEAR(Tabla26[[#This Row],[Fecha de creación]])</f>
        <v>2022</v>
      </c>
      <c r="N4685" s="4">
        <f>+MONTH(Tabla26[[#This Row],[Fecha de creación]])</f>
        <v>1</v>
      </c>
    </row>
    <row r="4686" spans="1:14" hidden="1" x14ac:dyDescent="0.3">
      <c r="A4686" s="6">
        <v>44567.530358796299</v>
      </c>
      <c r="B4686" s="4" t="s">
        <v>10</v>
      </c>
      <c r="C4686" s="4" t="s">
        <v>12905</v>
      </c>
      <c r="D4686" s="4" t="s">
        <v>41</v>
      </c>
      <c r="E4686" s="4" t="s">
        <v>7</v>
      </c>
      <c r="F4686" s="4" t="s">
        <v>14</v>
      </c>
      <c r="G4686" s="4" t="s">
        <v>13</v>
      </c>
      <c r="H4686" s="2" t="s">
        <v>47</v>
      </c>
      <c r="I4686" s="5" t="s">
        <v>83</v>
      </c>
      <c r="J4686" s="4" t="s">
        <v>2</v>
      </c>
      <c r="K4686" s="4" t="s">
        <v>1</v>
      </c>
      <c r="L4686" s="4" t="s">
        <v>11</v>
      </c>
      <c r="M4686" s="4">
        <f>+YEAR(Tabla26[[#This Row],[Fecha de creación]])</f>
        <v>2022</v>
      </c>
      <c r="N4686" s="4">
        <f>+MONTH(Tabla26[[#This Row],[Fecha de creación]])</f>
        <v>1</v>
      </c>
    </row>
    <row r="4687" spans="1:14" hidden="1" x14ac:dyDescent="0.3">
      <c r="A4687" s="6">
        <v>44568.475497685184</v>
      </c>
      <c r="B4687" s="4" t="s">
        <v>35</v>
      </c>
      <c r="C4687" s="4" t="s">
        <v>12852</v>
      </c>
      <c r="D4687" s="4" t="s">
        <v>41</v>
      </c>
      <c r="E4687" s="4" t="s">
        <v>7</v>
      </c>
      <c r="F4687" s="4" t="s">
        <v>14</v>
      </c>
      <c r="G4687" s="4" t="s">
        <v>5</v>
      </c>
      <c r="H4687" s="2" t="s">
        <v>47</v>
      </c>
      <c r="I4687" s="5" t="s">
        <v>10586</v>
      </c>
      <c r="J4687" s="4" t="s">
        <v>2</v>
      </c>
      <c r="K4687" s="4" t="s">
        <v>1</v>
      </c>
      <c r="L4687" s="4" t="s">
        <v>0</v>
      </c>
      <c r="M4687" s="4">
        <f>+YEAR(Tabla26[[#This Row],[Fecha de creación]])</f>
        <v>2022</v>
      </c>
      <c r="N4687" s="4">
        <f>+MONTH(Tabla26[[#This Row],[Fecha de creación]])</f>
        <v>1</v>
      </c>
    </row>
    <row r="4688" spans="1:14" hidden="1" x14ac:dyDescent="0.3">
      <c r="A4688" s="6">
        <v>44568.561284722222</v>
      </c>
      <c r="B4688" s="4" t="s">
        <v>35</v>
      </c>
      <c r="C4688" s="4" t="s">
        <v>12844</v>
      </c>
      <c r="D4688" s="4" t="s">
        <v>41</v>
      </c>
      <c r="E4688" s="4" t="s">
        <v>7</v>
      </c>
      <c r="F4688" s="4" t="s">
        <v>14</v>
      </c>
      <c r="G4688" s="4" t="s">
        <v>5</v>
      </c>
      <c r="H4688" s="2" t="s">
        <v>47</v>
      </c>
      <c r="I4688" s="5" t="s">
        <v>10586</v>
      </c>
      <c r="J4688" s="4" t="s">
        <v>2</v>
      </c>
      <c r="K4688" s="4" t="s">
        <v>1</v>
      </c>
      <c r="L4688" s="4" t="s">
        <v>11</v>
      </c>
      <c r="M4688" s="4">
        <f>+YEAR(Tabla26[[#This Row],[Fecha de creación]])</f>
        <v>2022</v>
      </c>
      <c r="N4688" s="4">
        <f>+MONTH(Tabla26[[#This Row],[Fecha de creación]])</f>
        <v>1</v>
      </c>
    </row>
    <row r="4689" spans="1:14" hidden="1" x14ac:dyDescent="0.3">
      <c r="A4689" s="6">
        <v>44569.620821759258</v>
      </c>
      <c r="B4689" s="4" t="s">
        <v>35</v>
      </c>
      <c r="C4689" s="4" t="s">
        <v>12825</v>
      </c>
      <c r="D4689" s="4" t="s">
        <v>41</v>
      </c>
      <c r="E4689" s="4" t="s">
        <v>7</v>
      </c>
      <c r="F4689" s="4" t="s">
        <v>14</v>
      </c>
      <c r="G4689" s="4" t="s">
        <v>5</v>
      </c>
      <c r="H4689" s="2" t="s">
        <v>47</v>
      </c>
      <c r="I4689" s="5" t="s">
        <v>10586</v>
      </c>
      <c r="J4689" s="4" t="s">
        <v>2</v>
      </c>
      <c r="K4689" s="4" t="s">
        <v>1</v>
      </c>
      <c r="L4689" s="4" t="s">
        <v>11</v>
      </c>
      <c r="M4689" s="4">
        <f>+YEAR(Tabla26[[#This Row],[Fecha de creación]])</f>
        <v>2022</v>
      </c>
      <c r="N4689" s="4">
        <f>+MONTH(Tabla26[[#This Row],[Fecha de creación]])</f>
        <v>1</v>
      </c>
    </row>
    <row r="4690" spans="1:14" hidden="1" x14ac:dyDescent="0.3">
      <c r="A4690" s="6">
        <v>44569.682638888888</v>
      </c>
      <c r="B4690" s="4" t="s">
        <v>35</v>
      </c>
      <c r="C4690" s="4" t="s">
        <v>12812</v>
      </c>
      <c r="D4690" s="4" t="s">
        <v>41</v>
      </c>
      <c r="E4690" s="4" t="s">
        <v>7</v>
      </c>
      <c r="F4690" s="4" t="s">
        <v>14</v>
      </c>
      <c r="G4690" s="4" t="s">
        <v>5</v>
      </c>
      <c r="H4690" s="2" t="s">
        <v>47</v>
      </c>
      <c r="I4690" s="5" t="s">
        <v>10586</v>
      </c>
      <c r="J4690" s="4" t="s">
        <v>2</v>
      </c>
      <c r="K4690" s="4" t="s">
        <v>1</v>
      </c>
      <c r="L4690" s="4" t="s">
        <v>11</v>
      </c>
      <c r="M4690" s="4">
        <f>+YEAR(Tabla26[[#This Row],[Fecha de creación]])</f>
        <v>2022</v>
      </c>
      <c r="N4690" s="4">
        <f>+MONTH(Tabla26[[#This Row],[Fecha de creación]])</f>
        <v>1</v>
      </c>
    </row>
    <row r="4691" spans="1:14" hidden="1" x14ac:dyDescent="0.3">
      <c r="A4691" s="6">
        <v>44574.448148148149</v>
      </c>
      <c r="B4691" s="4" t="s">
        <v>10</v>
      </c>
      <c r="C4691" s="4" t="s">
        <v>12719</v>
      </c>
      <c r="D4691" s="4" t="s">
        <v>41</v>
      </c>
      <c r="E4691" s="4" t="s">
        <v>7</v>
      </c>
      <c r="F4691" s="4" t="s">
        <v>14</v>
      </c>
      <c r="G4691" s="4" t="s">
        <v>5</v>
      </c>
      <c r="H4691" s="2" t="s">
        <v>47</v>
      </c>
      <c r="I4691" s="5" t="s">
        <v>12178</v>
      </c>
      <c r="J4691" s="4" t="s">
        <v>2</v>
      </c>
      <c r="K4691" s="4" t="s">
        <v>1</v>
      </c>
      <c r="L4691" s="4" t="s">
        <v>11</v>
      </c>
      <c r="M4691" s="4">
        <f>+YEAR(Tabla26[[#This Row],[Fecha de creación]])</f>
        <v>2022</v>
      </c>
      <c r="N4691" s="4">
        <f>+MONTH(Tabla26[[#This Row],[Fecha de creación]])</f>
        <v>1</v>
      </c>
    </row>
    <row r="4692" spans="1:14" hidden="1" x14ac:dyDescent="0.3">
      <c r="A4692" s="6">
        <v>44574.591643518521</v>
      </c>
      <c r="B4692" s="4" t="s">
        <v>10</v>
      </c>
      <c r="C4692" s="4" t="s">
        <v>12707</v>
      </c>
      <c r="D4692" s="4" t="s">
        <v>41</v>
      </c>
      <c r="E4692" s="4" t="s">
        <v>7</v>
      </c>
      <c r="F4692" s="4" t="s">
        <v>14</v>
      </c>
      <c r="G4692" s="4" t="s">
        <v>5</v>
      </c>
      <c r="H4692" s="2" t="s">
        <v>47</v>
      </c>
      <c r="I4692" s="5" t="s">
        <v>12178</v>
      </c>
      <c r="J4692" s="4" t="s">
        <v>2</v>
      </c>
      <c r="K4692" s="4" t="s">
        <v>1</v>
      </c>
      <c r="L4692" s="4" t="s">
        <v>11</v>
      </c>
      <c r="M4692" s="4">
        <f>+YEAR(Tabla26[[#This Row],[Fecha de creación]])</f>
        <v>2022</v>
      </c>
      <c r="N4692" s="4">
        <f>+MONTH(Tabla26[[#This Row],[Fecha de creación]])</f>
        <v>1</v>
      </c>
    </row>
    <row r="4693" spans="1:14" hidden="1" x14ac:dyDescent="0.3">
      <c r="A4693" s="6">
        <v>44576.445393518516</v>
      </c>
      <c r="B4693" s="4" t="s">
        <v>10</v>
      </c>
      <c r="C4693" s="4" t="s">
        <v>12610</v>
      </c>
      <c r="D4693" s="4" t="s">
        <v>41</v>
      </c>
      <c r="E4693" s="4" t="s">
        <v>7</v>
      </c>
      <c r="F4693" s="4" t="s">
        <v>14</v>
      </c>
      <c r="G4693" s="4" t="s">
        <v>5</v>
      </c>
      <c r="H4693" s="2" t="s">
        <v>47</v>
      </c>
      <c r="I4693" s="5" t="s">
        <v>12178</v>
      </c>
      <c r="J4693" s="4" t="s">
        <v>2</v>
      </c>
      <c r="K4693" s="4" t="s">
        <v>1</v>
      </c>
      <c r="L4693" s="4" t="s">
        <v>0</v>
      </c>
      <c r="M4693" s="4">
        <f>+YEAR(Tabla26[[#This Row],[Fecha de creación]])</f>
        <v>2022</v>
      </c>
      <c r="N4693" s="4">
        <f>+MONTH(Tabla26[[#This Row],[Fecha de creación]])</f>
        <v>1</v>
      </c>
    </row>
    <row r="4694" spans="1:14" hidden="1" x14ac:dyDescent="0.3">
      <c r="A4694" s="6">
        <v>44576.452523148146</v>
      </c>
      <c r="B4694" s="4" t="s">
        <v>35</v>
      </c>
      <c r="C4694" s="4" t="s">
        <v>12608</v>
      </c>
      <c r="D4694" s="4" t="s">
        <v>41</v>
      </c>
      <c r="E4694" s="4" t="s">
        <v>7</v>
      </c>
      <c r="F4694" s="4" t="s">
        <v>14</v>
      </c>
      <c r="G4694" s="4" t="s">
        <v>5</v>
      </c>
      <c r="H4694" s="2" t="s">
        <v>47</v>
      </c>
      <c r="I4694" s="5" t="s">
        <v>10586</v>
      </c>
      <c r="J4694" s="4" t="s">
        <v>27</v>
      </c>
      <c r="K4694" s="4" t="s">
        <v>1</v>
      </c>
      <c r="L4694" s="4" t="s">
        <v>0</v>
      </c>
      <c r="M4694" s="4">
        <f>+YEAR(Tabla26[[#This Row],[Fecha de creación]])</f>
        <v>2022</v>
      </c>
      <c r="N4694" s="4">
        <f>+MONTH(Tabla26[[#This Row],[Fecha de creación]])</f>
        <v>1</v>
      </c>
    </row>
    <row r="4695" spans="1:14" hidden="1" x14ac:dyDescent="0.3">
      <c r="A4695" s="6">
        <v>44578.618263888886</v>
      </c>
      <c r="B4695" s="4" t="s">
        <v>35</v>
      </c>
      <c r="C4695" s="4" t="s">
        <v>12580</v>
      </c>
      <c r="D4695" s="4" t="s">
        <v>41</v>
      </c>
      <c r="E4695" s="4" t="s">
        <v>7</v>
      </c>
      <c r="F4695" s="4" t="s">
        <v>14</v>
      </c>
      <c r="G4695" s="4" t="s">
        <v>5</v>
      </c>
      <c r="H4695" s="2" t="s">
        <v>47</v>
      </c>
      <c r="I4695" s="5" t="s">
        <v>10586</v>
      </c>
      <c r="J4695" s="4" t="s">
        <v>2</v>
      </c>
      <c r="K4695" s="4" t="s">
        <v>1</v>
      </c>
      <c r="L4695" s="4" t="s">
        <v>11</v>
      </c>
      <c r="M4695" s="4">
        <f>+YEAR(Tabla26[[#This Row],[Fecha de creación]])</f>
        <v>2022</v>
      </c>
      <c r="N4695" s="4">
        <f>+MONTH(Tabla26[[#This Row],[Fecha de creación]])</f>
        <v>1</v>
      </c>
    </row>
    <row r="4696" spans="1:14" hidden="1" x14ac:dyDescent="0.3">
      <c r="A4696" s="6">
        <v>44578.651180555556</v>
      </c>
      <c r="B4696" s="4" t="s">
        <v>10</v>
      </c>
      <c r="C4696" s="4" t="s">
        <v>12564</v>
      </c>
      <c r="D4696" s="4" t="s">
        <v>41</v>
      </c>
      <c r="E4696" s="4" t="s">
        <v>7</v>
      </c>
      <c r="F4696" s="4" t="s">
        <v>14</v>
      </c>
      <c r="G4696" s="4" t="s">
        <v>5</v>
      </c>
      <c r="H4696" s="2" t="s">
        <v>47</v>
      </c>
      <c r="I4696" s="5" t="s">
        <v>12178</v>
      </c>
      <c r="J4696" s="4" t="s">
        <v>2</v>
      </c>
      <c r="K4696" s="4" t="s">
        <v>1</v>
      </c>
      <c r="L4696" s="4" t="s">
        <v>11</v>
      </c>
      <c r="M4696" s="4">
        <f>+YEAR(Tabla26[[#This Row],[Fecha de creación]])</f>
        <v>2022</v>
      </c>
      <c r="N4696" s="4">
        <f>+MONTH(Tabla26[[#This Row],[Fecha de creación]])</f>
        <v>1</v>
      </c>
    </row>
    <row r="4697" spans="1:14" hidden="1" x14ac:dyDescent="0.3">
      <c r="A4697" s="6">
        <v>44578.662245370368</v>
      </c>
      <c r="B4697" s="4" t="s">
        <v>10</v>
      </c>
      <c r="C4697" s="4" t="s">
        <v>12562</v>
      </c>
      <c r="D4697" s="4" t="s">
        <v>41</v>
      </c>
      <c r="E4697" s="4" t="s">
        <v>7</v>
      </c>
      <c r="F4697" s="4" t="s">
        <v>14</v>
      </c>
      <c r="G4697" s="4" t="s">
        <v>5</v>
      </c>
      <c r="H4697" s="2" t="s">
        <v>47</v>
      </c>
      <c r="I4697" s="5" t="s">
        <v>12178</v>
      </c>
      <c r="J4697" s="4" t="s">
        <v>2</v>
      </c>
      <c r="K4697" s="4" t="s">
        <v>1</v>
      </c>
      <c r="L4697" s="4" t="s">
        <v>11</v>
      </c>
      <c r="M4697" s="4">
        <f>+YEAR(Tabla26[[#This Row],[Fecha de creación]])</f>
        <v>2022</v>
      </c>
      <c r="N4697" s="4">
        <f>+MONTH(Tabla26[[#This Row],[Fecha de creación]])</f>
        <v>1</v>
      </c>
    </row>
    <row r="4698" spans="1:14" hidden="1" x14ac:dyDescent="0.3">
      <c r="A4698" s="6">
        <v>44580.611273148148</v>
      </c>
      <c r="B4698" s="4" t="s">
        <v>10</v>
      </c>
      <c r="C4698" s="4" t="s">
        <v>12504</v>
      </c>
      <c r="D4698" s="4" t="s">
        <v>41</v>
      </c>
      <c r="E4698" s="4" t="s">
        <v>7</v>
      </c>
      <c r="F4698" s="4" t="s">
        <v>14</v>
      </c>
      <c r="G4698" s="4" t="s">
        <v>5</v>
      </c>
      <c r="H4698" s="2" t="s">
        <v>47</v>
      </c>
      <c r="I4698" s="5" t="s">
        <v>12178</v>
      </c>
      <c r="J4698" s="4" t="s">
        <v>2</v>
      </c>
      <c r="K4698" s="4" t="s">
        <v>1</v>
      </c>
      <c r="L4698" s="4" t="s">
        <v>11</v>
      </c>
      <c r="M4698" s="4">
        <f>+YEAR(Tabla26[[#This Row],[Fecha de creación]])</f>
        <v>2022</v>
      </c>
      <c r="N4698" s="4">
        <f>+MONTH(Tabla26[[#This Row],[Fecha de creación]])</f>
        <v>1</v>
      </c>
    </row>
    <row r="4699" spans="1:14" hidden="1" x14ac:dyDescent="0.3">
      <c r="A4699" s="6">
        <v>44580.626423611109</v>
      </c>
      <c r="B4699" s="4" t="s">
        <v>10</v>
      </c>
      <c r="C4699" s="4" t="s">
        <v>12503</v>
      </c>
      <c r="D4699" s="4" t="s">
        <v>41</v>
      </c>
      <c r="E4699" s="4" t="s">
        <v>7</v>
      </c>
      <c r="F4699" s="4" t="s">
        <v>14</v>
      </c>
      <c r="G4699" s="4" t="s">
        <v>5</v>
      </c>
      <c r="H4699" s="2" t="s">
        <v>47</v>
      </c>
      <c r="I4699" s="5" t="s">
        <v>12178</v>
      </c>
      <c r="J4699" s="4" t="s">
        <v>2</v>
      </c>
      <c r="K4699" s="4" t="s">
        <v>1</v>
      </c>
      <c r="L4699" s="4" t="s">
        <v>11</v>
      </c>
      <c r="M4699" s="4">
        <f>+YEAR(Tabla26[[#This Row],[Fecha de creación]])</f>
        <v>2022</v>
      </c>
      <c r="N4699" s="4">
        <f>+MONTH(Tabla26[[#This Row],[Fecha de creación]])</f>
        <v>1</v>
      </c>
    </row>
    <row r="4700" spans="1:14" hidden="1" x14ac:dyDescent="0.3">
      <c r="A4700" s="6">
        <v>44580.676759259259</v>
      </c>
      <c r="B4700" s="4" t="s">
        <v>35</v>
      </c>
      <c r="C4700" s="4" t="s">
        <v>12499</v>
      </c>
      <c r="D4700" s="4" t="s">
        <v>41</v>
      </c>
      <c r="E4700" s="4" t="s">
        <v>7</v>
      </c>
      <c r="F4700" s="4" t="s">
        <v>14</v>
      </c>
      <c r="G4700" s="4" t="s">
        <v>5</v>
      </c>
      <c r="H4700" s="2" t="s">
        <v>47</v>
      </c>
      <c r="I4700" s="5" t="s">
        <v>10586</v>
      </c>
      <c r="J4700" s="4" t="s">
        <v>2</v>
      </c>
      <c r="K4700" s="4" t="s">
        <v>1</v>
      </c>
      <c r="L4700" s="4" t="s">
        <v>11</v>
      </c>
      <c r="M4700" s="4">
        <f>+YEAR(Tabla26[[#This Row],[Fecha de creación]])</f>
        <v>2022</v>
      </c>
      <c r="N4700" s="4">
        <f>+MONTH(Tabla26[[#This Row],[Fecha de creación]])</f>
        <v>1</v>
      </c>
    </row>
    <row r="4701" spans="1:14" hidden="1" x14ac:dyDescent="0.3">
      <c r="A4701" s="6">
        <v>44581.701909722222</v>
      </c>
      <c r="B4701" s="4" t="s">
        <v>35</v>
      </c>
      <c r="C4701" s="4" t="s">
        <v>12471</v>
      </c>
      <c r="D4701" s="4" t="s">
        <v>41</v>
      </c>
      <c r="E4701" s="4" t="s">
        <v>7</v>
      </c>
      <c r="F4701" s="4" t="s">
        <v>14</v>
      </c>
      <c r="G4701" s="4" t="s">
        <v>5</v>
      </c>
      <c r="H4701" s="2" t="s">
        <v>47</v>
      </c>
      <c r="I4701" s="5" t="s">
        <v>10586</v>
      </c>
      <c r="J4701" s="4" t="s">
        <v>2</v>
      </c>
      <c r="K4701" s="4" t="s">
        <v>1</v>
      </c>
      <c r="L4701" s="4" t="s">
        <v>11</v>
      </c>
      <c r="M4701" s="4">
        <f>+YEAR(Tabla26[[#This Row],[Fecha de creación]])</f>
        <v>2022</v>
      </c>
      <c r="N4701" s="4">
        <f>+MONTH(Tabla26[[#This Row],[Fecha de creación]])</f>
        <v>1</v>
      </c>
    </row>
    <row r="4702" spans="1:14" hidden="1" x14ac:dyDescent="0.3">
      <c r="A4702" s="6">
        <v>44582.411192129628</v>
      </c>
      <c r="B4702" s="4" t="s">
        <v>35</v>
      </c>
      <c r="C4702" s="4" t="s">
        <v>12465</v>
      </c>
      <c r="D4702" s="4" t="s">
        <v>41</v>
      </c>
      <c r="E4702" s="4" t="s">
        <v>7</v>
      </c>
      <c r="F4702" s="4" t="s">
        <v>14</v>
      </c>
      <c r="G4702" s="4" t="s">
        <v>5</v>
      </c>
      <c r="H4702" s="2" t="s">
        <v>47</v>
      </c>
      <c r="I4702" s="5" t="s">
        <v>10586</v>
      </c>
      <c r="J4702" s="4" t="s">
        <v>2</v>
      </c>
      <c r="K4702" s="4" t="s">
        <v>1</v>
      </c>
      <c r="L4702" s="4" t="s">
        <v>11</v>
      </c>
      <c r="M4702" s="4">
        <f>+YEAR(Tabla26[[#This Row],[Fecha de creación]])</f>
        <v>2022</v>
      </c>
      <c r="N4702" s="4">
        <f>+MONTH(Tabla26[[#This Row],[Fecha de creación]])</f>
        <v>1</v>
      </c>
    </row>
    <row r="4703" spans="1:14" hidden="1" x14ac:dyDescent="0.3">
      <c r="A4703" s="6">
        <v>44586.679074074076</v>
      </c>
      <c r="B4703" s="4" t="s">
        <v>35</v>
      </c>
      <c r="C4703" s="4" t="s">
        <v>12393</v>
      </c>
      <c r="D4703" s="4" t="s">
        <v>41</v>
      </c>
      <c r="E4703" s="4" t="s">
        <v>7</v>
      </c>
      <c r="F4703" s="4" t="s">
        <v>14</v>
      </c>
      <c r="G4703" s="4" t="s">
        <v>5</v>
      </c>
      <c r="H4703" s="2" t="s">
        <v>47</v>
      </c>
      <c r="I4703" s="5" t="s">
        <v>10586</v>
      </c>
      <c r="J4703" s="4" t="s">
        <v>2</v>
      </c>
      <c r="K4703" s="4" t="s">
        <v>1</v>
      </c>
      <c r="L4703" s="4" t="s">
        <v>0</v>
      </c>
      <c r="M4703" s="4">
        <f>+YEAR(Tabla26[[#This Row],[Fecha de creación]])</f>
        <v>2022</v>
      </c>
      <c r="N4703" s="4">
        <f>+MONTH(Tabla26[[#This Row],[Fecha de creación]])</f>
        <v>1</v>
      </c>
    </row>
    <row r="4704" spans="1:14" hidden="1" x14ac:dyDescent="0.3">
      <c r="A4704" s="6">
        <v>44587.429664351854</v>
      </c>
      <c r="B4704" s="4" t="s">
        <v>35</v>
      </c>
      <c r="C4704" s="4" t="s">
        <v>12367</v>
      </c>
      <c r="D4704" s="4" t="s">
        <v>41</v>
      </c>
      <c r="E4704" s="4" t="s">
        <v>7</v>
      </c>
      <c r="F4704" s="4" t="s">
        <v>14</v>
      </c>
      <c r="G4704" s="4" t="s">
        <v>13</v>
      </c>
      <c r="H4704" s="2" t="s">
        <v>40</v>
      </c>
      <c r="I4704" s="5" t="s">
        <v>38</v>
      </c>
      <c r="J4704" s="4" t="s">
        <v>2</v>
      </c>
      <c r="K4704" s="4" t="s">
        <v>1</v>
      </c>
      <c r="L4704" s="4" t="s">
        <v>11</v>
      </c>
      <c r="M4704" s="4">
        <f>+YEAR(Tabla26[[#This Row],[Fecha de creación]])</f>
        <v>2022</v>
      </c>
      <c r="N4704" s="4">
        <f>+MONTH(Tabla26[[#This Row],[Fecha de creación]])</f>
        <v>1</v>
      </c>
    </row>
    <row r="4705" spans="1:14" hidden="1" x14ac:dyDescent="0.3">
      <c r="A4705" s="6">
        <v>44587.579201388886</v>
      </c>
      <c r="B4705" s="4" t="s">
        <v>35</v>
      </c>
      <c r="C4705" s="4" t="s">
        <v>12354</v>
      </c>
      <c r="D4705" s="4" t="s">
        <v>41</v>
      </c>
      <c r="E4705" s="4" t="s">
        <v>7</v>
      </c>
      <c r="F4705" s="4" t="s">
        <v>14</v>
      </c>
      <c r="G4705" s="4" t="s">
        <v>20</v>
      </c>
      <c r="H4705" s="2" t="s">
        <v>40</v>
      </c>
      <c r="I4705" s="5" t="s">
        <v>38</v>
      </c>
      <c r="J4705" s="4" t="s">
        <v>2</v>
      </c>
      <c r="K4705" s="4" t="s">
        <v>1</v>
      </c>
      <c r="L4705" s="4" t="s">
        <v>11</v>
      </c>
      <c r="M4705" s="4">
        <f>+YEAR(Tabla26[[#This Row],[Fecha de creación]])</f>
        <v>2022</v>
      </c>
      <c r="N4705" s="4">
        <f>+MONTH(Tabla26[[#This Row],[Fecha de creación]])</f>
        <v>1</v>
      </c>
    </row>
    <row r="4706" spans="1:14" hidden="1" x14ac:dyDescent="0.3">
      <c r="A4706" s="6">
        <v>44588.66097222222</v>
      </c>
      <c r="B4706" s="4" t="s">
        <v>10</v>
      </c>
      <c r="C4706" s="4" t="s">
        <v>12323</v>
      </c>
      <c r="D4706" s="4" t="s">
        <v>41</v>
      </c>
      <c r="E4706" s="4" t="s">
        <v>7</v>
      </c>
      <c r="F4706" s="4" t="s">
        <v>14</v>
      </c>
      <c r="G4706" s="4" t="s">
        <v>20</v>
      </c>
      <c r="H4706" s="2" t="s">
        <v>40</v>
      </c>
      <c r="I4706" s="5" t="s">
        <v>83</v>
      </c>
      <c r="J4706" s="4" t="s">
        <v>2</v>
      </c>
      <c r="K4706" s="4" t="s">
        <v>1</v>
      </c>
      <c r="L4706" s="4" t="s">
        <v>0</v>
      </c>
      <c r="M4706" s="4">
        <f>+YEAR(Tabla26[[#This Row],[Fecha de creación]])</f>
        <v>2022</v>
      </c>
      <c r="N4706" s="4">
        <f>+MONTH(Tabla26[[#This Row],[Fecha de creación]])</f>
        <v>1</v>
      </c>
    </row>
    <row r="4707" spans="1:14" hidden="1" x14ac:dyDescent="0.3">
      <c r="A4707" s="6">
        <v>44590.413541666669</v>
      </c>
      <c r="B4707" s="4" t="s">
        <v>35</v>
      </c>
      <c r="C4707" s="4" t="s">
        <v>12284</v>
      </c>
      <c r="D4707" s="4" t="s">
        <v>41</v>
      </c>
      <c r="E4707" s="4" t="s">
        <v>7</v>
      </c>
      <c r="F4707" s="4" t="s">
        <v>14</v>
      </c>
      <c r="G4707" s="4" t="s">
        <v>13</v>
      </c>
      <c r="H4707" s="2" t="s">
        <v>40</v>
      </c>
      <c r="I4707" s="5" t="s">
        <v>38</v>
      </c>
      <c r="J4707" s="4" t="s">
        <v>2</v>
      </c>
      <c r="K4707" s="4" t="s">
        <v>1</v>
      </c>
      <c r="L4707" s="4" t="s">
        <v>11</v>
      </c>
      <c r="M4707" s="4">
        <f>+YEAR(Tabla26[[#This Row],[Fecha de creación]])</f>
        <v>2022</v>
      </c>
      <c r="N4707" s="4">
        <f>+MONTH(Tabla26[[#This Row],[Fecha de creación]])</f>
        <v>1</v>
      </c>
    </row>
    <row r="4708" spans="1:14" hidden="1" x14ac:dyDescent="0.3">
      <c r="A4708" s="6">
        <v>44592.587361111109</v>
      </c>
      <c r="B4708" s="4" t="s">
        <v>10</v>
      </c>
      <c r="C4708" s="4" t="s">
        <v>12241</v>
      </c>
      <c r="D4708" s="4" t="s">
        <v>41</v>
      </c>
      <c r="E4708" s="4" t="s">
        <v>7</v>
      </c>
      <c r="F4708" s="4" t="s">
        <v>14</v>
      </c>
      <c r="G4708" s="4" t="s">
        <v>20</v>
      </c>
      <c r="H4708" s="2" t="s">
        <v>40</v>
      </c>
      <c r="I4708" s="5" t="s">
        <v>83</v>
      </c>
      <c r="J4708" s="4" t="s">
        <v>2</v>
      </c>
      <c r="K4708" s="4" t="s">
        <v>1</v>
      </c>
      <c r="L4708" s="4" t="s">
        <v>11</v>
      </c>
      <c r="M4708" s="4">
        <f>+YEAR(Tabla26[[#This Row],[Fecha de creación]])</f>
        <v>2022</v>
      </c>
      <c r="N4708" s="4">
        <f>+MONTH(Tabla26[[#This Row],[Fecha de creación]])</f>
        <v>1</v>
      </c>
    </row>
    <row r="4709" spans="1:14" hidden="1" x14ac:dyDescent="0.3">
      <c r="A4709" s="6">
        <v>44592.592129629629</v>
      </c>
      <c r="B4709" s="4" t="s">
        <v>10</v>
      </c>
      <c r="C4709" s="4" t="s">
        <v>12240</v>
      </c>
      <c r="D4709" s="4" t="s">
        <v>41</v>
      </c>
      <c r="E4709" s="4" t="s">
        <v>7</v>
      </c>
      <c r="F4709" s="4" t="s">
        <v>14</v>
      </c>
      <c r="G4709" s="4" t="s">
        <v>13</v>
      </c>
      <c r="H4709" s="2" t="s">
        <v>40</v>
      </c>
      <c r="I4709" s="5" t="s">
        <v>83</v>
      </c>
      <c r="J4709" s="4" t="s">
        <v>2</v>
      </c>
      <c r="K4709" s="4" t="s">
        <v>1</v>
      </c>
      <c r="L4709" s="4" t="s">
        <v>11</v>
      </c>
      <c r="M4709" s="4">
        <f>+YEAR(Tabla26[[#This Row],[Fecha de creación]])</f>
        <v>2022</v>
      </c>
      <c r="N4709" s="4">
        <f>+MONTH(Tabla26[[#This Row],[Fecha de creación]])</f>
        <v>1</v>
      </c>
    </row>
    <row r="4710" spans="1:14" hidden="1" x14ac:dyDescent="0.3">
      <c r="A4710" s="6">
        <v>44593.7028587963</v>
      </c>
      <c r="B4710" s="4" t="s">
        <v>10</v>
      </c>
      <c r="C4710" s="4" t="s">
        <v>12181</v>
      </c>
      <c r="D4710" s="4" t="s">
        <v>41</v>
      </c>
      <c r="E4710" s="4" t="s">
        <v>7</v>
      </c>
      <c r="F4710" s="4" t="s">
        <v>14</v>
      </c>
      <c r="G4710" s="4" t="s">
        <v>13</v>
      </c>
      <c r="H4710" s="2" t="s">
        <v>40</v>
      </c>
      <c r="I4710" s="5" t="s">
        <v>83</v>
      </c>
      <c r="J4710" s="4" t="s">
        <v>2</v>
      </c>
      <c r="K4710" s="4" t="s">
        <v>1</v>
      </c>
      <c r="L4710" s="4" t="s">
        <v>11</v>
      </c>
      <c r="M4710" s="4">
        <f>+YEAR(Tabla26[[#This Row],[Fecha de creación]])</f>
        <v>2022</v>
      </c>
      <c r="N4710" s="4">
        <f>+MONTH(Tabla26[[#This Row],[Fecha de creación]])</f>
        <v>2</v>
      </c>
    </row>
    <row r="4711" spans="1:14" hidden="1" x14ac:dyDescent="0.3">
      <c r="A4711" s="6">
        <v>44593.711712962962</v>
      </c>
      <c r="B4711" s="4" t="s">
        <v>10</v>
      </c>
      <c r="C4711" s="4" t="s">
        <v>12180</v>
      </c>
      <c r="D4711" s="4" t="s">
        <v>41</v>
      </c>
      <c r="E4711" s="4" t="s">
        <v>7</v>
      </c>
      <c r="F4711" s="4" t="s">
        <v>14</v>
      </c>
      <c r="G4711" s="4" t="s">
        <v>20</v>
      </c>
      <c r="H4711" s="2" t="s">
        <v>40</v>
      </c>
      <c r="I4711" s="5" t="s">
        <v>83</v>
      </c>
      <c r="J4711" s="4" t="s">
        <v>2</v>
      </c>
      <c r="K4711" s="4" t="s">
        <v>1</v>
      </c>
      <c r="L4711" s="4" t="s">
        <v>0</v>
      </c>
      <c r="M4711" s="4">
        <f>+YEAR(Tabla26[[#This Row],[Fecha de creación]])</f>
        <v>2022</v>
      </c>
      <c r="N4711" s="4">
        <f>+MONTH(Tabla26[[#This Row],[Fecha de creación]])</f>
        <v>2</v>
      </c>
    </row>
    <row r="4712" spans="1:14" hidden="1" x14ac:dyDescent="0.3">
      <c r="A4712" s="6">
        <v>44594.781944444447</v>
      </c>
      <c r="B4712" s="4" t="s">
        <v>10</v>
      </c>
      <c r="C4712" s="4" t="s">
        <v>12164</v>
      </c>
      <c r="D4712" s="4" t="s">
        <v>41</v>
      </c>
      <c r="E4712" s="4" t="s">
        <v>7</v>
      </c>
      <c r="F4712" s="4" t="s">
        <v>14</v>
      </c>
      <c r="G4712" s="4" t="s">
        <v>20</v>
      </c>
      <c r="H4712" s="2" t="s">
        <v>40</v>
      </c>
      <c r="I4712" s="5" t="s">
        <v>83</v>
      </c>
      <c r="J4712" s="4" t="s">
        <v>2</v>
      </c>
      <c r="K4712" s="4" t="s">
        <v>1</v>
      </c>
      <c r="L4712" s="4" t="s">
        <v>11</v>
      </c>
      <c r="M4712" s="4">
        <f>+YEAR(Tabla26[[#This Row],[Fecha de creación]])</f>
        <v>2022</v>
      </c>
      <c r="N4712" s="4">
        <f>+MONTH(Tabla26[[#This Row],[Fecha de creación]])</f>
        <v>2</v>
      </c>
    </row>
    <row r="4713" spans="1:14" hidden="1" x14ac:dyDescent="0.3">
      <c r="A4713" s="6">
        <v>44594.83662037037</v>
      </c>
      <c r="B4713" s="4" t="s">
        <v>35</v>
      </c>
      <c r="C4713" s="4" t="s">
        <v>12161</v>
      </c>
      <c r="D4713" s="4" t="s">
        <v>41</v>
      </c>
      <c r="E4713" s="4" t="s">
        <v>7</v>
      </c>
      <c r="F4713" s="4" t="s">
        <v>14</v>
      </c>
      <c r="G4713" s="4" t="s">
        <v>20</v>
      </c>
      <c r="H4713" s="2" t="s">
        <v>40</v>
      </c>
      <c r="I4713" s="5" t="s">
        <v>38</v>
      </c>
      <c r="J4713" s="4" t="s">
        <v>2</v>
      </c>
      <c r="K4713" s="4" t="s">
        <v>1</v>
      </c>
      <c r="L4713" s="4" t="s">
        <v>0</v>
      </c>
      <c r="M4713" s="4">
        <f>+YEAR(Tabla26[[#This Row],[Fecha de creación]])</f>
        <v>2022</v>
      </c>
      <c r="N4713" s="4">
        <f>+MONTH(Tabla26[[#This Row],[Fecha de creación]])</f>
        <v>2</v>
      </c>
    </row>
    <row r="4714" spans="1:14" hidden="1" x14ac:dyDescent="0.3">
      <c r="A4714" s="6">
        <v>44594.838182870371</v>
      </c>
      <c r="B4714" s="4" t="s">
        <v>35</v>
      </c>
      <c r="C4714" s="4" t="s">
        <v>12160</v>
      </c>
      <c r="D4714" s="4" t="s">
        <v>41</v>
      </c>
      <c r="E4714" s="4" t="s">
        <v>7</v>
      </c>
      <c r="F4714" s="4" t="s">
        <v>14</v>
      </c>
      <c r="G4714" s="4" t="s">
        <v>20</v>
      </c>
      <c r="H4714" s="2" t="s">
        <v>40</v>
      </c>
      <c r="I4714" s="5" t="s">
        <v>38</v>
      </c>
      <c r="J4714" s="4" t="s">
        <v>2</v>
      </c>
      <c r="K4714" s="4" t="s">
        <v>1</v>
      </c>
      <c r="L4714" s="4" t="s">
        <v>11</v>
      </c>
      <c r="M4714" s="4">
        <f>+YEAR(Tabla26[[#This Row],[Fecha de creación]])</f>
        <v>2022</v>
      </c>
      <c r="N4714" s="4">
        <f>+MONTH(Tabla26[[#This Row],[Fecha de creación]])</f>
        <v>2</v>
      </c>
    </row>
    <row r="4715" spans="1:14" hidden="1" x14ac:dyDescent="0.3">
      <c r="A4715" s="6">
        <v>44594.842048611114</v>
      </c>
      <c r="B4715" s="4" t="s">
        <v>35</v>
      </c>
      <c r="C4715" s="4" t="s">
        <v>12159</v>
      </c>
      <c r="D4715" s="4" t="s">
        <v>41</v>
      </c>
      <c r="E4715" s="4" t="s">
        <v>7</v>
      </c>
      <c r="F4715" s="4" t="s">
        <v>14</v>
      </c>
      <c r="G4715" s="4" t="s">
        <v>20</v>
      </c>
      <c r="H4715" s="2" t="s">
        <v>40</v>
      </c>
      <c r="I4715" s="5" t="s">
        <v>38</v>
      </c>
      <c r="J4715" s="4" t="s">
        <v>2</v>
      </c>
      <c r="K4715" s="4" t="s">
        <v>1</v>
      </c>
      <c r="L4715" s="4" t="s">
        <v>0</v>
      </c>
      <c r="M4715" s="4">
        <f>+YEAR(Tabla26[[#This Row],[Fecha de creación]])</f>
        <v>2022</v>
      </c>
      <c r="N4715" s="4">
        <f>+MONTH(Tabla26[[#This Row],[Fecha de creación]])</f>
        <v>2</v>
      </c>
    </row>
    <row r="4716" spans="1:14" hidden="1" x14ac:dyDescent="0.3">
      <c r="A4716" s="6">
        <v>44595.452222222222</v>
      </c>
      <c r="B4716" s="4" t="s">
        <v>10</v>
      </c>
      <c r="C4716" s="4" t="s">
        <v>12155</v>
      </c>
      <c r="D4716" s="4" t="s">
        <v>41</v>
      </c>
      <c r="E4716" s="4" t="s">
        <v>7</v>
      </c>
      <c r="F4716" s="4" t="s">
        <v>14</v>
      </c>
      <c r="G4716" s="4" t="s">
        <v>13</v>
      </c>
      <c r="H4716" s="2" t="s">
        <v>40</v>
      </c>
      <c r="I4716" s="5" t="s">
        <v>83</v>
      </c>
      <c r="J4716" s="4" t="s">
        <v>2</v>
      </c>
      <c r="K4716" s="4" t="s">
        <v>1</v>
      </c>
      <c r="L4716" s="4" t="s">
        <v>0</v>
      </c>
      <c r="M4716" s="4">
        <f>+YEAR(Tabla26[[#This Row],[Fecha de creación]])</f>
        <v>2022</v>
      </c>
      <c r="N4716" s="4">
        <f>+MONTH(Tabla26[[#This Row],[Fecha de creación]])</f>
        <v>2</v>
      </c>
    </row>
    <row r="4717" spans="1:14" hidden="1" x14ac:dyDescent="0.3">
      <c r="A4717" s="6">
        <v>44595.456226851849</v>
      </c>
      <c r="B4717" s="4" t="s">
        <v>10</v>
      </c>
      <c r="C4717" s="4" t="s">
        <v>12154</v>
      </c>
      <c r="D4717" s="4" t="s">
        <v>41</v>
      </c>
      <c r="E4717" s="4" t="s">
        <v>7</v>
      </c>
      <c r="F4717" s="4" t="s">
        <v>14</v>
      </c>
      <c r="G4717" s="4" t="s">
        <v>13</v>
      </c>
      <c r="H4717" s="2" t="s">
        <v>40</v>
      </c>
      <c r="I4717" s="5" t="s">
        <v>83</v>
      </c>
      <c r="J4717" s="4" t="s">
        <v>2</v>
      </c>
      <c r="K4717" s="4" t="s">
        <v>1</v>
      </c>
      <c r="L4717" s="4" t="s">
        <v>11</v>
      </c>
      <c r="M4717" s="4">
        <f>+YEAR(Tabla26[[#This Row],[Fecha de creación]])</f>
        <v>2022</v>
      </c>
      <c r="N4717" s="4">
        <f>+MONTH(Tabla26[[#This Row],[Fecha de creación]])</f>
        <v>2</v>
      </c>
    </row>
    <row r="4718" spans="1:14" hidden="1" x14ac:dyDescent="0.3">
      <c r="A4718" s="6">
        <v>44595.459814814814</v>
      </c>
      <c r="B4718" s="4" t="s">
        <v>10</v>
      </c>
      <c r="C4718" s="4" t="s">
        <v>12153</v>
      </c>
      <c r="D4718" s="4" t="s">
        <v>41</v>
      </c>
      <c r="E4718" s="4" t="s">
        <v>7</v>
      </c>
      <c r="F4718" s="4" t="s">
        <v>14</v>
      </c>
      <c r="G4718" s="4" t="s">
        <v>20</v>
      </c>
      <c r="H4718" s="2" t="s">
        <v>40</v>
      </c>
      <c r="I4718" s="5" t="s">
        <v>83</v>
      </c>
      <c r="J4718" s="4" t="s">
        <v>2</v>
      </c>
      <c r="K4718" s="4" t="s">
        <v>1</v>
      </c>
      <c r="L4718" s="4" t="s">
        <v>11</v>
      </c>
      <c r="M4718" s="4">
        <f>+YEAR(Tabla26[[#This Row],[Fecha de creación]])</f>
        <v>2022</v>
      </c>
      <c r="N4718" s="4">
        <f>+MONTH(Tabla26[[#This Row],[Fecha de creación]])</f>
        <v>2</v>
      </c>
    </row>
    <row r="4719" spans="1:14" hidden="1" x14ac:dyDescent="0.3">
      <c r="A4719" s="6">
        <v>44595.637025462966</v>
      </c>
      <c r="B4719" s="4" t="s">
        <v>35</v>
      </c>
      <c r="C4719" s="4" t="s">
        <v>12144</v>
      </c>
      <c r="D4719" s="4" t="s">
        <v>41</v>
      </c>
      <c r="E4719" s="4" t="s">
        <v>7</v>
      </c>
      <c r="F4719" s="4" t="s">
        <v>14</v>
      </c>
      <c r="G4719" s="4" t="s">
        <v>13</v>
      </c>
      <c r="H4719" s="2" t="s">
        <v>40</v>
      </c>
      <c r="I4719" s="5" t="s">
        <v>38</v>
      </c>
      <c r="J4719" s="4"/>
      <c r="K4719" s="4" t="s">
        <v>1</v>
      </c>
      <c r="L4719" s="4" t="s">
        <v>11</v>
      </c>
      <c r="M4719" s="4">
        <f>+YEAR(Tabla26[[#This Row],[Fecha de creación]])</f>
        <v>2022</v>
      </c>
      <c r="N4719" s="4">
        <f>+MONTH(Tabla26[[#This Row],[Fecha de creación]])</f>
        <v>2</v>
      </c>
    </row>
    <row r="4720" spans="1:14" hidden="1" x14ac:dyDescent="0.3">
      <c r="A4720" s="6">
        <v>44595.749560185184</v>
      </c>
      <c r="B4720" s="4" t="s">
        <v>35</v>
      </c>
      <c r="C4720" s="4" t="s">
        <v>12140</v>
      </c>
      <c r="D4720" s="4" t="s">
        <v>41</v>
      </c>
      <c r="E4720" s="4" t="s">
        <v>7</v>
      </c>
      <c r="F4720" s="4" t="s">
        <v>14</v>
      </c>
      <c r="G4720" s="4" t="s">
        <v>13</v>
      </c>
      <c r="H4720" s="2" t="s">
        <v>40</v>
      </c>
      <c r="I4720" s="5" t="s">
        <v>38</v>
      </c>
      <c r="J4720" s="4"/>
      <c r="K4720" s="4" t="s">
        <v>1</v>
      </c>
      <c r="L4720" s="4" t="s">
        <v>11</v>
      </c>
      <c r="M4720" s="4">
        <f>+YEAR(Tabla26[[#This Row],[Fecha de creación]])</f>
        <v>2022</v>
      </c>
      <c r="N4720" s="4">
        <f>+MONTH(Tabla26[[#This Row],[Fecha de creación]])</f>
        <v>2</v>
      </c>
    </row>
    <row r="4721" spans="1:14" hidden="1" x14ac:dyDescent="0.3">
      <c r="A4721" s="6">
        <v>44597</v>
      </c>
      <c r="B4721" s="4" t="s">
        <v>10</v>
      </c>
      <c r="C4721" s="4" t="s">
        <v>12116</v>
      </c>
      <c r="D4721" s="4" t="s">
        <v>41</v>
      </c>
      <c r="E4721" s="4" t="s">
        <v>7</v>
      </c>
      <c r="F4721" s="4" t="s">
        <v>14</v>
      </c>
      <c r="G4721" s="4" t="s">
        <v>13</v>
      </c>
      <c r="H4721" s="2" t="s">
        <v>40</v>
      </c>
      <c r="I4721" s="5" t="s">
        <v>83</v>
      </c>
      <c r="J4721" s="4" t="s">
        <v>27</v>
      </c>
      <c r="K4721" s="4" t="s">
        <v>1</v>
      </c>
      <c r="L4721" s="4" t="s">
        <v>11</v>
      </c>
      <c r="M4721" s="4">
        <f>+YEAR(Tabla26[[#This Row],[Fecha de creación]])</f>
        <v>2022</v>
      </c>
      <c r="N4721" s="4">
        <f>+MONTH(Tabla26[[#This Row],[Fecha de creación]])</f>
        <v>2</v>
      </c>
    </row>
    <row r="4722" spans="1:14" hidden="1" x14ac:dyDescent="0.3">
      <c r="A4722" s="6">
        <v>44609.457245370373</v>
      </c>
      <c r="B4722" s="4" t="s">
        <v>35</v>
      </c>
      <c r="C4722" s="4" t="s">
        <v>11870</v>
      </c>
      <c r="D4722" s="4" t="s">
        <v>41</v>
      </c>
      <c r="E4722" s="4" t="s">
        <v>7</v>
      </c>
      <c r="F4722" s="4" t="s">
        <v>14</v>
      </c>
      <c r="G4722" s="4" t="s">
        <v>20</v>
      </c>
      <c r="H4722" s="2" t="s">
        <v>71</v>
      </c>
      <c r="I4722" s="5" t="s">
        <v>38</v>
      </c>
      <c r="J4722" s="4" t="s">
        <v>2</v>
      </c>
      <c r="K4722" s="4" t="s">
        <v>1</v>
      </c>
      <c r="L4722" s="4" t="s">
        <v>0</v>
      </c>
      <c r="M4722" s="4">
        <f>+YEAR(Tabla26[[#This Row],[Fecha de creación]])</f>
        <v>2022</v>
      </c>
      <c r="N4722" s="4">
        <f>+MONTH(Tabla26[[#This Row],[Fecha de creación]])</f>
        <v>2</v>
      </c>
    </row>
    <row r="4723" spans="1:14" hidden="1" x14ac:dyDescent="0.3">
      <c r="A4723" s="6">
        <v>44609.66615740741</v>
      </c>
      <c r="B4723" s="4" t="s">
        <v>10</v>
      </c>
      <c r="C4723" s="4" t="s">
        <v>11857</v>
      </c>
      <c r="D4723" s="4" t="s">
        <v>41</v>
      </c>
      <c r="E4723" s="4" t="s">
        <v>7</v>
      </c>
      <c r="F4723" s="4" t="s">
        <v>14</v>
      </c>
      <c r="G4723" s="4" t="s">
        <v>20</v>
      </c>
      <c r="H4723" s="2" t="s">
        <v>71</v>
      </c>
      <c r="I4723" s="5" t="s">
        <v>83</v>
      </c>
      <c r="J4723" s="4" t="s">
        <v>2</v>
      </c>
      <c r="K4723" s="4" t="s">
        <v>1</v>
      </c>
      <c r="L4723" s="4" t="s">
        <v>11</v>
      </c>
      <c r="M4723" s="4">
        <f>+YEAR(Tabla26[[#This Row],[Fecha de creación]])</f>
        <v>2022</v>
      </c>
      <c r="N4723" s="4">
        <f>+MONTH(Tabla26[[#This Row],[Fecha de creación]])</f>
        <v>2</v>
      </c>
    </row>
    <row r="4724" spans="1:14" hidden="1" x14ac:dyDescent="0.3">
      <c r="A4724" s="6">
        <v>44610.511319444442</v>
      </c>
      <c r="B4724" s="4" t="s">
        <v>10</v>
      </c>
      <c r="C4724" s="4" t="s">
        <v>11843</v>
      </c>
      <c r="D4724" s="4" t="s">
        <v>41</v>
      </c>
      <c r="E4724" s="4" t="s">
        <v>7</v>
      </c>
      <c r="F4724" s="4" t="s">
        <v>14</v>
      </c>
      <c r="G4724" s="4" t="s">
        <v>13</v>
      </c>
      <c r="H4724" s="2" t="s">
        <v>71</v>
      </c>
      <c r="I4724" s="5" t="s">
        <v>83</v>
      </c>
      <c r="J4724" s="4" t="s">
        <v>2</v>
      </c>
      <c r="K4724" s="4" t="s">
        <v>1</v>
      </c>
      <c r="L4724" s="4" t="s">
        <v>11</v>
      </c>
      <c r="M4724" s="4">
        <f>+YEAR(Tabla26[[#This Row],[Fecha de creación]])</f>
        <v>2022</v>
      </c>
      <c r="N4724" s="4">
        <f>+MONTH(Tabla26[[#This Row],[Fecha de creación]])</f>
        <v>2</v>
      </c>
    </row>
    <row r="4725" spans="1:14" hidden="1" x14ac:dyDescent="0.3">
      <c r="A4725" s="6">
        <v>44610.585636574076</v>
      </c>
      <c r="B4725" s="4" t="s">
        <v>10</v>
      </c>
      <c r="C4725" s="4" t="s">
        <v>11838</v>
      </c>
      <c r="D4725" s="4" t="s">
        <v>41</v>
      </c>
      <c r="E4725" s="4" t="s">
        <v>7</v>
      </c>
      <c r="F4725" s="4" t="s">
        <v>14</v>
      </c>
      <c r="G4725" s="4" t="s">
        <v>20</v>
      </c>
      <c r="H4725" s="2" t="s">
        <v>71</v>
      </c>
      <c r="I4725" s="5" t="s">
        <v>83</v>
      </c>
      <c r="J4725" s="4" t="s">
        <v>2</v>
      </c>
      <c r="K4725" s="4" t="s">
        <v>1</v>
      </c>
      <c r="L4725" s="4" t="s">
        <v>11</v>
      </c>
      <c r="M4725" s="4">
        <f>+YEAR(Tabla26[[#This Row],[Fecha de creación]])</f>
        <v>2022</v>
      </c>
      <c r="N4725" s="4">
        <f>+MONTH(Tabla26[[#This Row],[Fecha de creación]])</f>
        <v>2</v>
      </c>
    </row>
    <row r="4726" spans="1:14" hidden="1" x14ac:dyDescent="0.3">
      <c r="A4726" s="6">
        <v>44610.636192129627</v>
      </c>
      <c r="B4726" s="4" t="s">
        <v>35</v>
      </c>
      <c r="C4726" s="4" t="s">
        <v>11823</v>
      </c>
      <c r="D4726" s="4" t="s">
        <v>41</v>
      </c>
      <c r="E4726" s="4" t="s">
        <v>7</v>
      </c>
      <c r="F4726" s="4" t="s">
        <v>14</v>
      </c>
      <c r="G4726" s="4" t="s">
        <v>20</v>
      </c>
      <c r="H4726" s="2" t="s">
        <v>71</v>
      </c>
      <c r="I4726" s="5" t="s">
        <v>38</v>
      </c>
      <c r="J4726" s="4" t="s">
        <v>2</v>
      </c>
      <c r="K4726" s="4" t="s">
        <v>1</v>
      </c>
      <c r="L4726" s="4" t="s">
        <v>11</v>
      </c>
      <c r="M4726" s="4">
        <f>+YEAR(Tabla26[[#This Row],[Fecha de creación]])</f>
        <v>2022</v>
      </c>
      <c r="N4726" s="4">
        <f>+MONTH(Tabla26[[#This Row],[Fecha de creación]])</f>
        <v>2</v>
      </c>
    </row>
    <row r="4727" spans="1:14" hidden="1" x14ac:dyDescent="0.3">
      <c r="A4727" s="6">
        <v>44610.649050925924</v>
      </c>
      <c r="B4727" s="4" t="s">
        <v>10</v>
      </c>
      <c r="C4727" s="4" t="s">
        <v>11821</v>
      </c>
      <c r="D4727" s="4" t="s">
        <v>41</v>
      </c>
      <c r="E4727" s="4" t="s">
        <v>7</v>
      </c>
      <c r="F4727" s="4" t="s">
        <v>14</v>
      </c>
      <c r="G4727" s="4" t="s">
        <v>13</v>
      </c>
      <c r="H4727" s="2" t="s">
        <v>71</v>
      </c>
      <c r="I4727" s="5" t="s">
        <v>83</v>
      </c>
      <c r="J4727" s="4" t="s">
        <v>2</v>
      </c>
      <c r="K4727" s="4" t="s">
        <v>1</v>
      </c>
      <c r="L4727" s="4" t="s">
        <v>0</v>
      </c>
      <c r="M4727" s="4">
        <f>+YEAR(Tabla26[[#This Row],[Fecha de creación]])</f>
        <v>2022</v>
      </c>
      <c r="N4727" s="4">
        <f>+MONTH(Tabla26[[#This Row],[Fecha de creación]])</f>
        <v>2</v>
      </c>
    </row>
    <row r="4728" spans="1:14" hidden="1" x14ac:dyDescent="0.3">
      <c r="A4728" s="6">
        <v>44610.671956018516</v>
      </c>
      <c r="B4728" s="4" t="s">
        <v>10</v>
      </c>
      <c r="C4728" s="4" t="s">
        <v>11815</v>
      </c>
      <c r="D4728" s="4" t="s">
        <v>41</v>
      </c>
      <c r="E4728" s="4" t="s">
        <v>7</v>
      </c>
      <c r="F4728" s="4" t="s">
        <v>14</v>
      </c>
      <c r="G4728" s="4" t="s">
        <v>20</v>
      </c>
      <c r="H4728" s="2" t="s">
        <v>71</v>
      </c>
      <c r="I4728" s="5" t="s">
        <v>83</v>
      </c>
      <c r="J4728" s="4" t="s">
        <v>2</v>
      </c>
      <c r="K4728" s="4" t="s">
        <v>1</v>
      </c>
      <c r="L4728" s="4" t="s">
        <v>0</v>
      </c>
      <c r="M4728" s="4">
        <f>+YEAR(Tabla26[[#This Row],[Fecha de creación]])</f>
        <v>2022</v>
      </c>
      <c r="N4728" s="4">
        <f>+MONTH(Tabla26[[#This Row],[Fecha de creación]])</f>
        <v>2</v>
      </c>
    </row>
    <row r="4729" spans="1:14" hidden="1" x14ac:dyDescent="0.3">
      <c r="A4729" s="6">
        <v>44613.580358796295</v>
      </c>
      <c r="B4729" s="4" t="s">
        <v>35</v>
      </c>
      <c r="C4729" s="4" t="s">
        <v>11763</v>
      </c>
      <c r="D4729" s="4" t="s">
        <v>41</v>
      </c>
      <c r="E4729" s="4" t="s">
        <v>7</v>
      </c>
      <c r="F4729" s="4" t="s">
        <v>14</v>
      </c>
      <c r="G4729" s="4" t="s">
        <v>13</v>
      </c>
      <c r="H4729" s="2" t="s">
        <v>71</v>
      </c>
      <c r="I4729" s="5" t="s">
        <v>38</v>
      </c>
      <c r="J4729" s="4" t="s">
        <v>2</v>
      </c>
      <c r="K4729" s="4" t="s">
        <v>1</v>
      </c>
      <c r="L4729" s="4" t="s">
        <v>11</v>
      </c>
      <c r="M4729" s="4">
        <f>+YEAR(Tabla26[[#This Row],[Fecha de creación]])</f>
        <v>2022</v>
      </c>
      <c r="N4729" s="4">
        <f>+MONTH(Tabla26[[#This Row],[Fecha de creación]])</f>
        <v>2</v>
      </c>
    </row>
    <row r="4730" spans="1:14" hidden="1" x14ac:dyDescent="0.3">
      <c r="A4730" s="6">
        <v>44613.629826388889</v>
      </c>
      <c r="B4730" s="4" t="s">
        <v>35</v>
      </c>
      <c r="C4730" s="4" t="s">
        <v>11758</v>
      </c>
      <c r="D4730" s="4" t="s">
        <v>41</v>
      </c>
      <c r="E4730" s="4" t="s">
        <v>7</v>
      </c>
      <c r="F4730" s="4" t="s">
        <v>14</v>
      </c>
      <c r="G4730" s="4" t="s">
        <v>20</v>
      </c>
      <c r="H4730" s="2" t="s">
        <v>71</v>
      </c>
      <c r="I4730" s="5" t="s">
        <v>38</v>
      </c>
      <c r="J4730" s="4" t="s">
        <v>2</v>
      </c>
      <c r="K4730" s="4" t="s">
        <v>1</v>
      </c>
      <c r="L4730" s="4" t="s">
        <v>0</v>
      </c>
      <c r="M4730" s="4">
        <f>+YEAR(Tabla26[[#This Row],[Fecha de creación]])</f>
        <v>2022</v>
      </c>
      <c r="N4730" s="4">
        <f>+MONTH(Tabla26[[#This Row],[Fecha de creación]])</f>
        <v>2</v>
      </c>
    </row>
    <row r="4731" spans="1:14" hidden="1" x14ac:dyDescent="0.3">
      <c r="A4731" s="6">
        <v>44614.650983796295</v>
      </c>
      <c r="B4731" s="4" t="s">
        <v>10</v>
      </c>
      <c r="C4731" s="4" t="s">
        <v>11738</v>
      </c>
      <c r="D4731" s="4" t="s">
        <v>41</v>
      </c>
      <c r="E4731" s="4" t="s">
        <v>7</v>
      </c>
      <c r="F4731" s="4" t="s">
        <v>14</v>
      </c>
      <c r="G4731" s="4" t="s">
        <v>20</v>
      </c>
      <c r="H4731" s="2" t="s">
        <v>71</v>
      </c>
      <c r="I4731" s="5" t="s">
        <v>83</v>
      </c>
      <c r="J4731" s="4" t="s">
        <v>2</v>
      </c>
      <c r="K4731" s="4" t="s">
        <v>1</v>
      </c>
      <c r="L4731" s="4" t="s">
        <v>11</v>
      </c>
      <c r="M4731" s="4">
        <f>+YEAR(Tabla26[[#This Row],[Fecha de creación]])</f>
        <v>2022</v>
      </c>
      <c r="N4731" s="4">
        <f>+MONTH(Tabla26[[#This Row],[Fecha de creación]])</f>
        <v>2</v>
      </c>
    </row>
    <row r="4732" spans="1:14" hidden="1" x14ac:dyDescent="0.3">
      <c r="A4732" s="6">
        <v>44614.667256944442</v>
      </c>
      <c r="B4732" s="4" t="s">
        <v>10</v>
      </c>
      <c r="C4732" s="4" t="s">
        <v>11737</v>
      </c>
      <c r="D4732" s="4" t="s">
        <v>41</v>
      </c>
      <c r="E4732" s="4" t="s">
        <v>7</v>
      </c>
      <c r="F4732" s="4" t="s">
        <v>14</v>
      </c>
      <c r="G4732" s="4" t="s">
        <v>20</v>
      </c>
      <c r="H4732" s="2" t="s">
        <v>71</v>
      </c>
      <c r="I4732" s="5" t="s">
        <v>83</v>
      </c>
      <c r="J4732" s="4" t="s">
        <v>2</v>
      </c>
      <c r="K4732" s="4" t="s">
        <v>1</v>
      </c>
      <c r="L4732" s="4" t="s">
        <v>11</v>
      </c>
      <c r="M4732" s="4">
        <f>+YEAR(Tabla26[[#This Row],[Fecha de creación]])</f>
        <v>2022</v>
      </c>
      <c r="N4732" s="4">
        <f>+MONTH(Tabla26[[#This Row],[Fecha de creación]])</f>
        <v>2</v>
      </c>
    </row>
    <row r="4733" spans="1:14" hidden="1" x14ac:dyDescent="0.3">
      <c r="A4733" s="6">
        <v>44618.589363425926</v>
      </c>
      <c r="B4733" s="4" t="s">
        <v>35</v>
      </c>
      <c r="C4733" s="4" t="s">
        <v>11666</v>
      </c>
      <c r="D4733" s="4" t="s">
        <v>41</v>
      </c>
      <c r="E4733" s="4" t="s">
        <v>7</v>
      </c>
      <c r="F4733" s="4" t="s">
        <v>14</v>
      </c>
      <c r="G4733" s="4" t="s">
        <v>13</v>
      </c>
      <c r="H4733" s="2" t="s">
        <v>71</v>
      </c>
      <c r="I4733" s="5" t="s">
        <v>38</v>
      </c>
      <c r="J4733" s="4" t="s">
        <v>2</v>
      </c>
      <c r="K4733" s="4" t="s">
        <v>1</v>
      </c>
      <c r="L4733" s="4" t="s">
        <v>0</v>
      </c>
      <c r="M4733" s="4">
        <f>+YEAR(Tabla26[[#This Row],[Fecha de creación]])</f>
        <v>2022</v>
      </c>
      <c r="N4733" s="4">
        <f>+MONTH(Tabla26[[#This Row],[Fecha de creación]])</f>
        <v>2</v>
      </c>
    </row>
    <row r="4734" spans="1:14" hidden="1" x14ac:dyDescent="0.3">
      <c r="A4734" s="6">
        <v>44618.595335648148</v>
      </c>
      <c r="B4734" s="4" t="s">
        <v>35</v>
      </c>
      <c r="C4734" s="4" t="s">
        <v>11665</v>
      </c>
      <c r="D4734" s="4" t="s">
        <v>41</v>
      </c>
      <c r="E4734" s="4" t="s">
        <v>7</v>
      </c>
      <c r="F4734" s="4" t="s">
        <v>14</v>
      </c>
      <c r="G4734" s="4" t="s">
        <v>20</v>
      </c>
      <c r="H4734" s="2" t="s">
        <v>71</v>
      </c>
      <c r="I4734" s="5" t="s">
        <v>38</v>
      </c>
      <c r="J4734" s="4" t="s">
        <v>2</v>
      </c>
      <c r="K4734" s="4" t="s">
        <v>1</v>
      </c>
      <c r="L4734" s="4" t="s">
        <v>11</v>
      </c>
      <c r="M4734" s="4">
        <f>+YEAR(Tabla26[[#This Row],[Fecha de creación]])</f>
        <v>2022</v>
      </c>
      <c r="N4734" s="4">
        <f>+MONTH(Tabla26[[#This Row],[Fecha de creación]])</f>
        <v>2</v>
      </c>
    </row>
    <row r="4735" spans="1:14" hidden="1" x14ac:dyDescent="0.3">
      <c r="A4735" s="6">
        <v>44618.646481481483</v>
      </c>
      <c r="B4735" s="4" t="s">
        <v>10</v>
      </c>
      <c r="C4735" s="4" t="s">
        <v>11659</v>
      </c>
      <c r="D4735" s="4" t="s">
        <v>41</v>
      </c>
      <c r="E4735" s="4" t="s">
        <v>7</v>
      </c>
      <c r="F4735" s="4" t="s">
        <v>14</v>
      </c>
      <c r="G4735" s="4" t="s">
        <v>13</v>
      </c>
      <c r="H4735" s="2" t="s">
        <v>71</v>
      </c>
      <c r="I4735" s="5" t="s">
        <v>83</v>
      </c>
      <c r="J4735" s="4" t="s">
        <v>2</v>
      </c>
      <c r="K4735" s="4" t="s">
        <v>1</v>
      </c>
      <c r="L4735" s="4" t="s">
        <v>11</v>
      </c>
      <c r="M4735" s="4">
        <f>+YEAR(Tabla26[[#This Row],[Fecha de creación]])</f>
        <v>2022</v>
      </c>
      <c r="N4735" s="4">
        <f>+MONTH(Tabla26[[#This Row],[Fecha de creación]])</f>
        <v>2</v>
      </c>
    </row>
    <row r="4736" spans="1:14" hidden="1" x14ac:dyDescent="0.3">
      <c r="A4736" s="6">
        <v>44623.578101851854</v>
      </c>
      <c r="B4736" s="4" t="s">
        <v>10</v>
      </c>
      <c r="C4736" s="4" t="s">
        <v>11552</v>
      </c>
      <c r="D4736" s="4" t="s">
        <v>41</v>
      </c>
      <c r="E4736" s="4" t="s">
        <v>7</v>
      </c>
      <c r="F4736" s="4" t="s">
        <v>14</v>
      </c>
      <c r="G4736" s="4" t="s">
        <v>13</v>
      </c>
      <c r="H4736" s="2" t="s">
        <v>71</v>
      </c>
      <c r="I4736" s="5" t="s">
        <v>83</v>
      </c>
      <c r="J4736" s="4" t="s">
        <v>27</v>
      </c>
      <c r="K4736" s="4" t="s">
        <v>1</v>
      </c>
      <c r="L4736" s="4" t="s">
        <v>11</v>
      </c>
      <c r="M4736" s="4">
        <f>+YEAR(Tabla26[[#This Row],[Fecha de creación]])</f>
        <v>2022</v>
      </c>
      <c r="N4736" s="4">
        <f>+MONTH(Tabla26[[#This Row],[Fecha de creación]])</f>
        <v>3</v>
      </c>
    </row>
    <row r="4737" spans="1:14" hidden="1" x14ac:dyDescent="0.3">
      <c r="A4737" s="6">
        <v>44623.586180555554</v>
      </c>
      <c r="B4737" s="4" t="s">
        <v>10</v>
      </c>
      <c r="C4737" s="4" t="s">
        <v>11549</v>
      </c>
      <c r="D4737" s="4" t="s">
        <v>41</v>
      </c>
      <c r="E4737" s="4" t="s">
        <v>7</v>
      </c>
      <c r="F4737" s="4" t="s">
        <v>14</v>
      </c>
      <c r="G4737" s="4" t="s">
        <v>13</v>
      </c>
      <c r="H4737" s="2" t="s">
        <v>71</v>
      </c>
      <c r="I4737" s="5" t="s">
        <v>83</v>
      </c>
      <c r="J4737" s="4" t="s">
        <v>2</v>
      </c>
      <c r="K4737" s="4" t="s">
        <v>1</v>
      </c>
      <c r="L4737" s="4" t="s">
        <v>11</v>
      </c>
      <c r="M4737" s="4">
        <f>+YEAR(Tabla26[[#This Row],[Fecha de creación]])</f>
        <v>2022</v>
      </c>
      <c r="N4737" s="4">
        <f>+MONTH(Tabla26[[#This Row],[Fecha de creación]])</f>
        <v>3</v>
      </c>
    </row>
    <row r="4738" spans="1:14" hidden="1" x14ac:dyDescent="0.3">
      <c r="A4738" s="6">
        <v>44624.488622685189</v>
      </c>
      <c r="B4738" s="4" t="s">
        <v>10</v>
      </c>
      <c r="C4738" s="4" t="s">
        <v>11513</v>
      </c>
      <c r="D4738" s="4" t="s">
        <v>41</v>
      </c>
      <c r="E4738" s="4" t="s">
        <v>7</v>
      </c>
      <c r="F4738" s="4" t="s">
        <v>14</v>
      </c>
      <c r="G4738" s="4" t="s">
        <v>13</v>
      </c>
      <c r="H4738" s="2" t="s">
        <v>71</v>
      </c>
      <c r="I4738" s="5" t="s">
        <v>83</v>
      </c>
      <c r="J4738" s="4" t="s">
        <v>2</v>
      </c>
      <c r="K4738" s="4" t="s">
        <v>1</v>
      </c>
      <c r="L4738" s="4" t="s">
        <v>11</v>
      </c>
      <c r="M4738" s="4">
        <f>+YEAR(Tabla26[[#This Row],[Fecha de creación]])</f>
        <v>2022</v>
      </c>
      <c r="N4738" s="4">
        <f>+MONTH(Tabla26[[#This Row],[Fecha de creación]])</f>
        <v>3</v>
      </c>
    </row>
    <row r="4739" spans="1:14" hidden="1" x14ac:dyDescent="0.3">
      <c r="A4739" s="6">
        <v>44625.748761574076</v>
      </c>
      <c r="B4739" s="4" t="s">
        <v>35</v>
      </c>
      <c r="C4739" s="4" t="s">
        <v>11472</v>
      </c>
      <c r="D4739" s="4" t="s">
        <v>41</v>
      </c>
      <c r="E4739" s="4" t="s">
        <v>7</v>
      </c>
      <c r="F4739" s="4" t="s">
        <v>14</v>
      </c>
      <c r="G4739" s="4" t="s">
        <v>13</v>
      </c>
      <c r="H4739" s="2" t="s">
        <v>40</v>
      </c>
      <c r="I4739" s="5" t="s">
        <v>38</v>
      </c>
      <c r="J4739" s="4" t="s">
        <v>2</v>
      </c>
      <c r="K4739" s="4" t="s">
        <v>1</v>
      </c>
      <c r="L4739" s="4" t="s">
        <v>11</v>
      </c>
      <c r="M4739" s="4">
        <f>+YEAR(Tabla26[[#This Row],[Fecha de creación]])</f>
        <v>2022</v>
      </c>
      <c r="N4739" s="4">
        <f>+MONTH(Tabla26[[#This Row],[Fecha de creación]])</f>
        <v>3</v>
      </c>
    </row>
    <row r="4740" spans="1:14" hidden="1" x14ac:dyDescent="0.3">
      <c r="A4740" s="6">
        <v>44625.750567129631</v>
      </c>
      <c r="B4740" s="4" t="s">
        <v>35</v>
      </c>
      <c r="C4740" s="4" t="s">
        <v>11471</v>
      </c>
      <c r="D4740" s="4" t="s">
        <v>41</v>
      </c>
      <c r="E4740" s="4" t="s">
        <v>7</v>
      </c>
      <c r="F4740" s="4" t="s">
        <v>14</v>
      </c>
      <c r="G4740" s="4" t="s">
        <v>13</v>
      </c>
      <c r="H4740" s="2" t="s">
        <v>40</v>
      </c>
      <c r="I4740" s="5" t="s">
        <v>38</v>
      </c>
      <c r="J4740" s="4" t="s">
        <v>2</v>
      </c>
      <c r="K4740" s="4" t="s">
        <v>1</v>
      </c>
      <c r="L4740" s="4" t="s">
        <v>0</v>
      </c>
      <c r="M4740" s="4">
        <f>+YEAR(Tabla26[[#This Row],[Fecha de creación]])</f>
        <v>2022</v>
      </c>
      <c r="N4740" s="4">
        <f>+MONTH(Tabla26[[#This Row],[Fecha de creación]])</f>
        <v>3</v>
      </c>
    </row>
    <row r="4741" spans="1:14" hidden="1" x14ac:dyDescent="0.3">
      <c r="A4741" s="6">
        <v>44627.409710648149</v>
      </c>
      <c r="B4741" s="4" t="s">
        <v>35</v>
      </c>
      <c r="C4741" s="4" t="s">
        <v>11465</v>
      </c>
      <c r="D4741" s="4" t="s">
        <v>41</v>
      </c>
      <c r="E4741" s="4" t="s">
        <v>7</v>
      </c>
      <c r="F4741" s="4" t="s">
        <v>14</v>
      </c>
      <c r="G4741" s="4" t="s">
        <v>20</v>
      </c>
      <c r="H4741" s="2" t="s">
        <v>40</v>
      </c>
      <c r="I4741" s="5" t="s">
        <v>38</v>
      </c>
      <c r="J4741" s="4" t="s">
        <v>2</v>
      </c>
      <c r="K4741" s="4" t="s">
        <v>1</v>
      </c>
      <c r="L4741" s="4" t="s">
        <v>0</v>
      </c>
      <c r="M4741" s="4">
        <f>+YEAR(Tabla26[[#This Row],[Fecha de creación]])</f>
        <v>2022</v>
      </c>
      <c r="N4741" s="4">
        <f>+MONTH(Tabla26[[#This Row],[Fecha de creación]])</f>
        <v>3</v>
      </c>
    </row>
    <row r="4742" spans="1:14" hidden="1" x14ac:dyDescent="0.3">
      <c r="A4742" s="6">
        <v>44627.432175925926</v>
      </c>
      <c r="B4742" s="4" t="s">
        <v>35</v>
      </c>
      <c r="C4742" s="4" t="s">
        <v>11461</v>
      </c>
      <c r="D4742" s="4" t="s">
        <v>41</v>
      </c>
      <c r="E4742" s="4" t="s">
        <v>7</v>
      </c>
      <c r="F4742" s="4" t="s">
        <v>14</v>
      </c>
      <c r="G4742" s="4" t="s">
        <v>13</v>
      </c>
      <c r="H4742" s="2" t="s">
        <v>40</v>
      </c>
      <c r="I4742" s="5" t="s">
        <v>38</v>
      </c>
      <c r="J4742" s="4" t="s">
        <v>2</v>
      </c>
      <c r="K4742" s="4" t="s">
        <v>1</v>
      </c>
      <c r="L4742" s="4" t="s">
        <v>11</v>
      </c>
      <c r="M4742" s="4">
        <f>+YEAR(Tabla26[[#This Row],[Fecha de creación]])</f>
        <v>2022</v>
      </c>
      <c r="N4742" s="4">
        <f>+MONTH(Tabla26[[#This Row],[Fecha de creación]])</f>
        <v>3</v>
      </c>
    </row>
    <row r="4743" spans="1:14" hidden="1" x14ac:dyDescent="0.3">
      <c r="A4743" s="6">
        <v>44627.670034722221</v>
      </c>
      <c r="B4743" s="4" t="s">
        <v>35</v>
      </c>
      <c r="C4743" s="4" t="s">
        <v>11450</v>
      </c>
      <c r="D4743" s="4" t="s">
        <v>41</v>
      </c>
      <c r="E4743" s="4" t="s">
        <v>7</v>
      </c>
      <c r="F4743" s="4" t="s">
        <v>14</v>
      </c>
      <c r="G4743" s="4" t="s">
        <v>13</v>
      </c>
      <c r="H4743" s="2" t="s">
        <v>40</v>
      </c>
      <c r="I4743" s="5" t="s">
        <v>38</v>
      </c>
      <c r="J4743" s="4" t="s">
        <v>2</v>
      </c>
      <c r="K4743" s="4" t="s">
        <v>1</v>
      </c>
      <c r="L4743" s="4" t="s">
        <v>0</v>
      </c>
      <c r="M4743" s="4">
        <f>+YEAR(Tabla26[[#This Row],[Fecha de creación]])</f>
        <v>2022</v>
      </c>
      <c r="N4743" s="4">
        <f>+MONTH(Tabla26[[#This Row],[Fecha de creación]])</f>
        <v>3</v>
      </c>
    </row>
    <row r="4744" spans="1:14" hidden="1" x14ac:dyDescent="0.3">
      <c r="A4744" s="6">
        <v>44628.654444444444</v>
      </c>
      <c r="B4744" s="4" t="s">
        <v>10</v>
      </c>
      <c r="C4744" s="4" t="s">
        <v>11439</v>
      </c>
      <c r="D4744" s="4" t="s">
        <v>41</v>
      </c>
      <c r="E4744" s="4" t="s">
        <v>7</v>
      </c>
      <c r="F4744" s="4" t="s">
        <v>14</v>
      </c>
      <c r="G4744" s="4" t="s">
        <v>20</v>
      </c>
      <c r="H4744" s="2" t="s">
        <v>40</v>
      </c>
      <c r="I4744" s="5" t="s">
        <v>83</v>
      </c>
      <c r="J4744" s="4" t="s">
        <v>2</v>
      </c>
      <c r="K4744" s="4" t="s">
        <v>1</v>
      </c>
      <c r="L4744" s="4" t="s">
        <v>11</v>
      </c>
      <c r="M4744" s="4">
        <f>+YEAR(Tabla26[[#This Row],[Fecha de creación]])</f>
        <v>2022</v>
      </c>
      <c r="N4744" s="4">
        <f>+MONTH(Tabla26[[#This Row],[Fecha de creación]])</f>
        <v>3</v>
      </c>
    </row>
    <row r="4745" spans="1:14" hidden="1" x14ac:dyDescent="0.3">
      <c r="A4745" s="6">
        <v>44628.693483796298</v>
      </c>
      <c r="B4745" s="4" t="s">
        <v>35</v>
      </c>
      <c r="C4745" s="4" t="s">
        <v>11435</v>
      </c>
      <c r="D4745" s="4" t="s">
        <v>41</v>
      </c>
      <c r="E4745" s="4" t="s">
        <v>7</v>
      </c>
      <c r="F4745" s="4" t="s">
        <v>14</v>
      </c>
      <c r="G4745" s="4" t="s">
        <v>13</v>
      </c>
      <c r="H4745" s="2" t="s">
        <v>40</v>
      </c>
      <c r="I4745" s="5" t="s">
        <v>38</v>
      </c>
      <c r="J4745" s="4" t="s">
        <v>2</v>
      </c>
      <c r="K4745" s="4" t="s">
        <v>1</v>
      </c>
      <c r="L4745" s="4" t="s">
        <v>11</v>
      </c>
      <c r="M4745" s="4">
        <f>+YEAR(Tabla26[[#This Row],[Fecha de creación]])</f>
        <v>2022</v>
      </c>
      <c r="N4745" s="4">
        <f>+MONTH(Tabla26[[#This Row],[Fecha de creación]])</f>
        <v>3</v>
      </c>
    </row>
    <row r="4746" spans="1:14" hidden="1" x14ac:dyDescent="0.3">
      <c r="A4746" s="6">
        <v>44631.721377314818</v>
      </c>
      <c r="B4746" s="4" t="s">
        <v>10</v>
      </c>
      <c r="C4746" s="4" t="s">
        <v>11358</v>
      </c>
      <c r="D4746" s="4" t="s">
        <v>41</v>
      </c>
      <c r="E4746" s="4" t="s">
        <v>7</v>
      </c>
      <c r="F4746" s="4" t="s">
        <v>14</v>
      </c>
      <c r="G4746" s="4" t="s">
        <v>13</v>
      </c>
      <c r="H4746" s="2" t="s">
        <v>40</v>
      </c>
      <c r="I4746" s="5" t="s">
        <v>83</v>
      </c>
      <c r="J4746" s="4" t="s">
        <v>2</v>
      </c>
      <c r="K4746" s="4" t="s">
        <v>1</v>
      </c>
      <c r="L4746" s="4" t="s">
        <v>11</v>
      </c>
      <c r="M4746" s="4">
        <f>+YEAR(Tabla26[[#This Row],[Fecha de creación]])</f>
        <v>2022</v>
      </c>
      <c r="N4746" s="4">
        <f>+MONTH(Tabla26[[#This Row],[Fecha de creación]])</f>
        <v>3</v>
      </c>
    </row>
    <row r="4747" spans="1:14" hidden="1" x14ac:dyDescent="0.3">
      <c r="A4747" s="6">
        <v>44632.451863425929</v>
      </c>
      <c r="B4747" s="4" t="s">
        <v>35</v>
      </c>
      <c r="C4747" s="4" t="s">
        <v>11350</v>
      </c>
      <c r="D4747" s="4" t="s">
        <v>41</v>
      </c>
      <c r="E4747" s="4" t="s">
        <v>7</v>
      </c>
      <c r="F4747" s="4" t="s">
        <v>14</v>
      </c>
      <c r="G4747" s="4" t="s">
        <v>13</v>
      </c>
      <c r="H4747" s="2" t="s">
        <v>40</v>
      </c>
      <c r="I4747" s="5" t="s">
        <v>38</v>
      </c>
      <c r="J4747" s="4" t="s">
        <v>2</v>
      </c>
      <c r="K4747" s="4" t="s">
        <v>1</v>
      </c>
      <c r="L4747" s="4" t="s">
        <v>0</v>
      </c>
      <c r="M4747" s="4">
        <f>+YEAR(Tabla26[[#This Row],[Fecha de creación]])</f>
        <v>2022</v>
      </c>
      <c r="N4747" s="4">
        <f>+MONTH(Tabla26[[#This Row],[Fecha de creación]])</f>
        <v>3</v>
      </c>
    </row>
    <row r="4748" spans="1:14" hidden="1" x14ac:dyDescent="0.3">
      <c r="A4748" s="6">
        <v>44632.481203703705</v>
      </c>
      <c r="B4748" s="4" t="s">
        <v>35</v>
      </c>
      <c r="C4748" s="4" t="s">
        <v>11349</v>
      </c>
      <c r="D4748" s="4" t="s">
        <v>41</v>
      </c>
      <c r="E4748" s="4" t="s">
        <v>7</v>
      </c>
      <c r="F4748" s="4" t="s">
        <v>14</v>
      </c>
      <c r="G4748" s="4" t="s">
        <v>13</v>
      </c>
      <c r="H4748" s="2" t="s">
        <v>40</v>
      </c>
      <c r="I4748" s="5" t="s">
        <v>38</v>
      </c>
      <c r="J4748" s="4" t="s">
        <v>2</v>
      </c>
      <c r="K4748" s="4" t="s">
        <v>1</v>
      </c>
      <c r="L4748" s="4" t="s">
        <v>0</v>
      </c>
      <c r="M4748" s="4">
        <f>+YEAR(Tabla26[[#This Row],[Fecha de creación]])</f>
        <v>2022</v>
      </c>
      <c r="N4748" s="4">
        <f>+MONTH(Tabla26[[#This Row],[Fecha de creación]])</f>
        <v>3</v>
      </c>
    </row>
    <row r="4749" spans="1:14" hidden="1" x14ac:dyDescent="0.3">
      <c r="A4749" s="6">
        <v>44635.458634259259</v>
      </c>
      <c r="B4749" s="4" t="s">
        <v>35</v>
      </c>
      <c r="C4749" s="4" t="s">
        <v>11300</v>
      </c>
      <c r="D4749" s="4" t="s">
        <v>41</v>
      </c>
      <c r="E4749" s="4" t="s">
        <v>7</v>
      </c>
      <c r="F4749" s="4" t="s">
        <v>14</v>
      </c>
      <c r="G4749" s="4" t="s">
        <v>20</v>
      </c>
      <c r="H4749" s="2" t="s">
        <v>40</v>
      </c>
      <c r="I4749" s="5" t="s">
        <v>38</v>
      </c>
      <c r="J4749" s="4" t="s">
        <v>2</v>
      </c>
      <c r="K4749" s="4" t="s">
        <v>1</v>
      </c>
      <c r="L4749" s="4" t="s">
        <v>11</v>
      </c>
      <c r="M4749" s="4">
        <f>+YEAR(Tabla26[[#This Row],[Fecha de creación]])</f>
        <v>2022</v>
      </c>
      <c r="N4749" s="4">
        <f>+MONTH(Tabla26[[#This Row],[Fecha de creación]])</f>
        <v>3</v>
      </c>
    </row>
    <row r="4750" spans="1:14" hidden="1" x14ac:dyDescent="0.3">
      <c r="A4750" s="6">
        <v>44637.439756944441</v>
      </c>
      <c r="B4750" s="4" t="s">
        <v>35</v>
      </c>
      <c r="C4750" s="4" t="s">
        <v>11245</v>
      </c>
      <c r="D4750" s="4" t="s">
        <v>41</v>
      </c>
      <c r="E4750" s="4" t="s">
        <v>7</v>
      </c>
      <c r="F4750" s="4" t="s">
        <v>14</v>
      </c>
      <c r="G4750" s="4" t="s">
        <v>20</v>
      </c>
      <c r="H4750" s="2" t="s">
        <v>40</v>
      </c>
      <c r="I4750" s="5" t="s">
        <v>38</v>
      </c>
      <c r="J4750" s="4" t="s">
        <v>2</v>
      </c>
      <c r="K4750" s="4" t="s">
        <v>1</v>
      </c>
      <c r="L4750" s="4" t="s">
        <v>0</v>
      </c>
      <c r="M4750" s="4">
        <f>+YEAR(Tabla26[[#This Row],[Fecha de creación]])</f>
        <v>2022</v>
      </c>
      <c r="N4750" s="4">
        <f>+MONTH(Tabla26[[#This Row],[Fecha de creación]])</f>
        <v>3</v>
      </c>
    </row>
    <row r="4751" spans="1:14" hidden="1" x14ac:dyDescent="0.3">
      <c r="A4751" s="6">
        <v>44637.622152777774</v>
      </c>
      <c r="B4751" s="4" t="s">
        <v>10</v>
      </c>
      <c r="C4751" s="4" t="s">
        <v>11233</v>
      </c>
      <c r="D4751" s="4" t="s">
        <v>41</v>
      </c>
      <c r="E4751" s="4" t="s">
        <v>7</v>
      </c>
      <c r="F4751" s="4" t="s">
        <v>14</v>
      </c>
      <c r="G4751" s="4" t="s">
        <v>20</v>
      </c>
      <c r="H4751" s="2" t="s">
        <v>40</v>
      </c>
      <c r="I4751" s="5" t="s">
        <v>83</v>
      </c>
      <c r="J4751" s="4" t="s">
        <v>2</v>
      </c>
      <c r="K4751" s="4" t="s">
        <v>1</v>
      </c>
      <c r="L4751" s="4" t="s">
        <v>0</v>
      </c>
      <c r="M4751" s="4">
        <f>+YEAR(Tabla26[[#This Row],[Fecha de creación]])</f>
        <v>2022</v>
      </c>
      <c r="N4751" s="4">
        <f>+MONTH(Tabla26[[#This Row],[Fecha de creación]])</f>
        <v>3</v>
      </c>
    </row>
    <row r="4752" spans="1:14" hidden="1" x14ac:dyDescent="0.3">
      <c r="A4752" s="6">
        <v>44639.429282407407</v>
      </c>
      <c r="B4752" s="4" t="s">
        <v>10</v>
      </c>
      <c r="C4752" s="4" t="s">
        <v>11197</v>
      </c>
      <c r="D4752" s="4" t="s">
        <v>41</v>
      </c>
      <c r="E4752" s="4" t="s">
        <v>7</v>
      </c>
      <c r="F4752" s="4" t="s">
        <v>14</v>
      </c>
      <c r="G4752" s="4" t="s">
        <v>13</v>
      </c>
      <c r="H4752" s="2" t="s">
        <v>40</v>
      </c>
      <c r="I4752" s="5" t="s">
        <v>83</v>
      </c>
      <c r="J4752" s="4" t="s">
        <v>2</v>
      </c>
      <c r="K4752" s="4" t="s">
        <v>1</v>
      </c>
      <c r="L4752" s="4" t="s">
        <v>11</v>
      </c>
      <c r="M4752" s="4">
        <f>+YEAR(Tabla26[[#This Row],[Fecha de creación]])</f>
        <v>2022</v>
      </c>
      <c r="N4752" s="4">
        <f>+MONTH(Tabla26[[#This Row],[Fecha de creación]])</f>
        <v>3</v>
      </c>
    </row>
    <row r="4753" spans="1:14" hidden="1" x14ac:dyDescent="0.3">
      <c r="A4753" s="6">
        <v>44644.492002314815</v>
      </c>
      <c r="B4753" s="4" t="s">
        <v>35</v>
      </c>
      <c r="C4753" s="4" t="s">
        <v>11079</v>
      </c>
      <c r="D4753" s="4" t="s">
        <v>41</v>
      </c>
      <c r="E4753" s="4" t="s">
        <v>7</v>
      </c>
      <c r="F4753" s="4" t="s">
        <v>14</v>
      </c>
      <c r="G4753" s="4" t="s">
        <v>13</v>
      </c>
      <c r="H4753" s="2" t="s">
        <v>40</v>
      </c>
      <c r="I4753" s="5" t="s">
        <v>38</v>
      </c>
      <c r="J4753" s="4" t="s">
        <v>2</v>
      </c>
      <c r="K4753" s="4" t="s">
        <v>1</v>
      </c>
      <c r="L4753" s="4" t="s">
        <v>11</v>
      </c>
      <c r="M4753" s="4">
        <f>+YEAR(Tabla26[[#This Row],[Fecha de creación]])</f>
        <v>2022</v>
      </c>
      <c r="N4753" s="4">
        <f>+MONTH(Tabla26[[#This Row],[Fecha de creación]])</f>
        <v>3</v>
      </c>
    </row>
    <row r="4754" spans="1:14" hidden="1" x14ac:dyDescent="0.3">
      <c r="A4754" s="6">
        <v>44648.663101851853</v>
      </c>
      <c r="B4754" s="4" t="s">
        <v>10</v>
      </c>
      <c r="C4754" s="4" t="s">
        <v>11019</v>
      </c>
      <c r="D4754" s="4" t="s">
        <v>41</v>
      </c>
      <c r="E4754" s="4" t="s">
        <v>7</v>
      </c>
      <c r="F4754" s="4" t="s">
        <v>14</v>
      </c>
      <c r="G4754" s="4" t="s">
        <v>20</v>
      </c>
      <c r="H4754" s="2" t="s">
        <v>40</v>
      </c>
      <c r="I4754" s="5" t="s">
        <v>83</v>
      </c>
      <c r="J4754" s="4" t="s">
        <v>2</v>
      </c>
      <c r="K4754" s="4" t="s">
        <v>1</v>
      </c>
      <c r="L4754" s="4" t="s">
        <v>0</v>
      </c>
      <c r="M4754" s="4">
        <f>+YEAR(Tabla26[[#This Row],[Fecha de creación]])</f>
        <v>2022</v>
      </c>
      <c r="N4754" s="4">
        <f>+MONTH(Tabla26[[#This Row],[Fecha de creación]])</f>
        <v>3</v>
      </c>
    </row>
    <row r="4755" spans="1:14" hidden="1" x14ac:dyDescent="0.3">
      <c r="A4755" s="6">
        <v>44649.445289351854</v>
      </c>
      <c r="B4755" s="4" t="s">
        <v>35</v>
      </c>
      <c r="C4755" s="4" t="s">
        <v>11006</v>
      </c>
      <c r="D4755" s="4" t="s">
        <v>41</v>
      </c>
      <c r="E4755" s="4" t="s">
        <v>7</v>
      </c>
      <c r="F4755" s="4" t="s">
        <v>14</v>
      </c>
      <c r="G4755" s="4" t="s">
        <v>13</v>
      </c>
      <c r="H4755" s="2" t="s">
        <v>40</v>
      </c>
      <c r="I4755" s="5" t="s">
        <v>38</v>
      </c>
      <c r="J4755" s="4" t="s">
        <v>2</v>
      </c>
      <c r="K4755" s="4" t="s">
        <v>1</v>
      </c>
      <c r="L4755" s="4" t="s">
        <v>11</v>
      </c>
      <c r="M4755" s="4">
        <f>+YEAR(Tabla26[[#This Row],[Fecha de creación]])</f>
        <v>2022</v>
      </c>
      <c r="N4755" s="4">
        <f>+MONTH(Tabla26[[#This Row],[Fecha de creación]])</f>
        <v>3</v>
      </c>
    </row>
    <row r="4756" spans="1:14" hidden="1" x14ac:dyDescent="0.3">
      <c r="A4756" s="6">
        <v>44650.458460648151</v>
      </c>
      <c r="B4756" s="4" t="s">
        <v>35</v>
      </c>
      <c r="C4756" s="4" t="s">
        <v>10997</v>
      </c>
      <c r="D4756" s="4" t="s">
        <v>41</v>
      </c>
      <c r="E4756" s="4" t="s">
        <v>7</v>
      </c>
      <c r="F4756" s="4" t="s">
        <v>14</v>
      </c>
      <c r="G4756" s="4" t="s">
        <v>20</v>
      </c>
      <c r="H4756" s="2" t="s">
        <v>40</v>
      </c>
      <c r="I4756" s="5" t="s">
        <v>38</v>
      </c>
      <c r="J4756" s="4" t="s">
        <v>27</v>
      </c>
      <c r="K4756" s="4" t="s">
        <v>1</v>
      </c>
      <c r="L4756" s="4" t="s">
        <v>11</v>
      </c>
      <c r="M4756" s="4">
        <f>+YEAR(Tabla26[[#This Row],[Fecha de creación]])</f>
        <v>2022</v>
      </c>
      <c r="N4756" s="4">
        <f>+MONTH(Tabla26[[#This Row],[Fecha de creación]])</f>
        <v>3</v>
      </c>
    </row>
    <row r="4757" spans="1:14" hidden="1" x14ac:dyDescent="0.3">
      <c r="A4757" s="6">
        <v>44651.717499999999</v>
      </c>
      <c r="B4757" s="4" t="s">
        <v>10</v>
      </c>
      <c r="C4757" s="4" t="s">
        <v>10973</v>
      </c>
      <c r="D4757" s="4" t="s">
        <v>41</v>
      </c>
      <c r="E4757" s="4" t="s">
        <v>7</v>
      </c>
      <c r="F4757" s="4" t="s">
        <v>14</v>
      </c>
      <c r="G4757" s="4" t="s">
        <v>13</v>
      </c>
      <c r="H4757" s="2" t="s">
        <v>40</v>
      </c>
      <c r="I4757" s="5" t="s">
        <v>83</v>
      </c>
      <c r="J4757" s="4" t="s">
        <v>2</v>
      </c>
      <c r="K4757" s="4" t="s">
        <v>1</v>
      </c>
      <c r="L4757" s="4" t="s">
        <v>11</v>
      </c>
      <c r="M4757" s="4">
        <f>+YEAR(Tabla26[[#This Row],[Fecha de creación]])</f>
        <v>2022</v>
      </c>
      <c r="N4757" s="4">
        <f>+MONTH(Tabla26[[#This Row],[Fecha de creación]])</f>
        <v>3</v>
      </c>
    </row>
    <row r="4758" spans="1:14" hidden="1" x14ac:dyDescent="0.3">
      <c r="A4758" s="6">
        <v>44653.514479166668</v>
      </c>
      <c r="B4758" s="4" t="s">
        <v>10</v>
      </c>
      <c r="C4758" s="4" t="s">
        <v>10953</v>
      </c>
      <c r="D4758" s="4" t="s">
        <v>41</v>
      </c>
      <c r="E4758" s="4" t="s">
        <v>7</v>
      </c>
      <c r="F4758" s="4" t="s">
        <v>14</v>
      </c>
      <c r="G4758" s="4" t="s">
        <v>20</v>
      </c>
      <c r="H4758" s="2" t="s">
        <v>40</v>
      </c>
      <c r="I4758" s="5" t="s">
        <v>83</v>
      </c>
      <c r="J4758" s="4" t="s">
        <v>2</v>
      </c>
      <c r="K4758" s="4" t="s">
        <v>1</v>
      </c>
      <c r="L4758" s="4" t="s">
        <v>11</v>
      </c>
      <c r="M4758" s="4">
        <f>+YEAR(Tabla26[[#This Row],[Fecha de creación]])</f>
        <v>2022</v>
      </c>
      <c r="N4758" s="4">
        <f>+MONTH(Tabla26[[#This Row],[Fecha de creación]])</f>
        <v>4</v>
      </c>
    </row>
    <row r="4759" spans="1:14" hidden="1" x14ac:dyDescent="0.3">
      <c r="A4759" s="6">
        <v>44656.418067129627</v>
      </c>
      <c r="B4759" s="4" t="s">
        <v>35</v>
      </c>
      <c r="C4759" s="4" t="s">
        <v>10921</v>
      </c>
      <c r="D4759" s="4" t="s">
        <v>41</v>
      </c>
      <c r="E4759" s="4" t="s">
        <v>7</v>
      </c>
      <c r="F4759" s="4" t="s">
        <v>14</v>
      </c>
      <c r="G4759" s="4" t="s">
        <v>13</v>
      </c>
      <c r="H4759" s="2" t="s">
        <v>40</v>
      </c>
      <c r="I4759" s="5" t="s">
        <v>38</v>
      </c>
      <c r="J4759" s="4" t="s">
        <v>2</v>
      </c>
      <c r="K4759" s="4" t="s">
        <v>1</v>
      </c>
      <c r="L4759" s="4" t="s">
        <v>0</v>
      </c>
      <c r="M4759" s="4">
        <f>+YEAR(Tabla26[[#This Row],[Fecha de creación]])</f>
        <v>2022</v>
      </c>
      <c r="N4759" s="4">
        <f>+MONTH(Tabla26[[#This Row],[Fecha de creación]])</f>
        <v>4</v>
      </c>
    </row>
    <row r="4760" spans="1:14" hidden="1" x14ac:dyDescent="0.3">
      <c r="A4760" s="6">
        <v>44656.419606481482</v>
      </c>
      <c r="B4760" s="4" t="s">
        <v>35</v>
      </c>
      <c r="C4760" s="4" t="s">
        <v>10920</v>
      </c>
      <c r="D4760" s="4" t="s">
        <v>41</v>
      </c>
      <c r="E4760" s="4" t="s">
        <v>7</v>
      </c>
      <c r="F4760" s="4" t="s">
        <v>14</v>
      </c>
      <c r="G4760" s="4" t="s">
        <v>13</v>
      </c>
      <c r="H4760" s="2" t="s">
        <v>40</v>
      </c>
      <c r="I4760" s="5" t="s">
        <v>38</v>
      </c>
      <c r="J4760" s="4" t="s">
        <v>2</v>
      </c>
      <c r="K4760" s="4" t="s">
        <v>1</v>
      </c>
      <c r="L4760" s="4" t="s">
        <v>0</v>
      </c>
      <c r="M4760" s="4">
        <f>+YEAR(Tabla26[[#This Row],[Fecha de creación]])</f>
        <v>2022</v>
      </c>
      <c r="N4760" s="4">
        <f>+MONTH(Tabla26[[#This Row],[Fecha de creación]])</f>
        <v>4</v>
      </c>
    </row>
    <row r="4761" spans="1:14" hidden="1" x14ac:dyDescent="0.3">
      <c r="A4761" s="6">
        <v>44656.635185185187</v>
      </c>
      <c r="B4761" s="4" t="s">
        <v>10</v>
      </c>
      <c r="C4761" s="4" t="s">
        <v>10913</v>
      </c>
      <c r="D4761" s="4" t="s">
        <v>41</v>
      </c>
      <c r="E4761" s="4" t="s">
        <v>7</v>
      </c>
      <c r="F4761" s="4" t="s">
        <v>14</v>
      </c>
      <c r="G4761" s="4" t="s">
        <v>13</v>
      </c>
      <c r="H4761" s="2" t="s">
        <v>40</v>
      </c>
      <c r="I4761" s="5" t="s">
        <v>83</v>
      </c>
      <c r="J4761" s="4" t="s">
        <v>2</v>
      </c>
      <c r="K4761" s="4" t="s">
        <v>1</v>
      </c>
      <c r="L4761" s="4" t="s">
        <v>0</v>
      </c>
      <c r="M4761" s="4">
        <f>+YEAR(Tabla26[[#This Row],[Fecha de creación]])</f>
        <v>2022</v>
      </c>
      <c r="N4761" s="4">
        <f>+MONTH(Tabla26[[#This Row],[Fecha de creación]])</f>
        <v>4</v>
      </c>
    </row>
    <row r="4762" spans="1:14" hidden="1" x14ac:dyDescent="0.3">
      <c r="A4762" s="6">
        <v>44657.385023148148</v>
      </c>
      <c r="B4762" s="4" t="s">
        <v>35</v>
      </c>
      <c r="C4762" s="4" t="s">
        <v>10908</v>
      </c>
      <c r="D4762" s="4" t="s">
        <v>41</v>
      </c>
      <c r="E4762" s="4" t="s">
        <v>7</v>
      </c>
      <c r="F4762" s="4" t="s">
        <v>14</v>
      </c>
      <c r="G4762" s="4" t="s">
        <v>20</v>
      </c>
      <c r="H4762" s="2" t="s">
        <v>40</v>
      </c>
      <c r="I4762" s="5" t="s">
        <v>38</v>
      </c>
      <c r="J4762" s="4" t="s">
        <v>2</v>
      </c>
      <c r="K4762" s="4" t="s">
        <v>1</v>
      </c>
      <c r="L4762" s="4" t="s">
        <v>0</v>
      </c>
      <c r="M4762" s="4">
        <f>+YEAR(Tabla26[[#This Row],[Fecha de creación]])</f>
        <v>2022</v>
      </c>
      <c r="N4762" s="4">
        <f>+MONTH(Tabla26[[#This Row],[Fecha de creación]])</f>
        <v>4</v>
      </c>
    </row>
    <row r="4763" spans="1:14" hidden="1" x14ac:dyDescent="0.3">
      <c r="A4763" s="6">
        <v>44657.410173611112</v>
      </c>
      <c r="B4763" s="4" t="s">
        <v>35</v>
      </c>
      <c r="C4763" s="4" t="s">
        <v>10907</v>
      </c>
      <c r="D4763" s="4" t="s">
        <v>41</v>
      </c>
      <c r="E4763" s="4" t="s">
        <v>7</v>
      </c>
      <c r="F4763" s="4" t="s">
        <v>14</v>
      </c>
      <c r="G4763" s="4" t="s">
        <v>13</v>
      </c>
      <c r="H4763" s="2" t="s">
        <v>40</v>
      </c>
      <c r="I4763" s="5" t="s">
        <v>38</v>
      </c>
      <c r="J4763" s="4" t="s">
        <v>2</v>
      </c>
      <c r="K4763" s="4" t="s">
        <v>1</v>
      </c>
      <c r="L4763" s="4" t="s">
        <v>11</v>
      </c>
      <c r="M4763" s="4">
        <f>+YEAR(Tabla26[[#This Row],[Fecha de creación]])</f>
        <v>2022</v>
      </c>
      <c r="N4763" s="4">
        <f>+MONTH(Tabla26[[#This Row],[Fecha de creación]])</f>
        <v>4</v>
      </c>
    </row>
    <row r="4764" spans="1:14" hidden="1" x14ac:dyDescent="0.3">
      <c r="A4764" s="6">
        <v>44670.6875</v>
      </c>
      <c r="B4764" s="4" t="s">
        <v>10</v>
      </c>
      <c r="C4764" s="4" t="s">
        <v>10698</v>
      </c>
      <c r="D4764" s="4" t="s">
        <v>41</v>
      </c>
      <c r="E4764" s="4" t="s">
        <v>7</v>
      </c>
      <c r="F4764" s="4" t="s">
        <v>14</v>
      </c>
      <c r="G4764" s="4" t="s">
        <v>13</v>
      </c>
      <c r="H4764" s="2" t="s">
        <v>40</v>
      </c>
      <c r="I4764" s="5" t="s">
        <v>83</v>
      </c>
      <c r="J4764" s="4"/>
      <c r="K4764" s="4" t="s">
        <v>1</v>
      </c>
      <c r="L4764" s="4" t="s">
        <v>11</v>
      </c>
      <c r="M4764" s="4">
        <f>+YEAR(Tabla26[[#This Row],[Fecha de creación]])</f>
        <v>2022</v>
      </c>
      <c r="N4764" s="4">
        <f>+MONTH(Tabla26[[#This Row],[Fecha de creación]])</f>
        <v>4</v>
      </c>
    </row>
    <row r="4765" spans="1:14" hidden="1" x14ac:dyDescent="0.3">
      <c r="A4765" s="6">
        <v>44670.712071759262</v>
      </c>
      <c r="B4765" s="4" t="s">
        <v>35</v>
      </c>
      <c r="C4765" s="4" t="s">
        <v>10693</v>
      </c>
      <c r="D4765" s="4" t="s">
        <v>41</v>
      </c>
      <c r="E4765" s="4" t="s">
        <v>7</v>
      </c>
      <c r="F4765" s="4" t="s">
        <v>14</v>
      </c>
      <c r="G4765" s="4" t="s">
        <v>20</v>
      </c>
      <c r="H4765" s="2" t="s">
        <v>40</v>
      </c>
      <c r="I4765" s="5" t="s">
        <v>38</v>
      </c>
      <c r="J4765" s="4" t="s">
        <v>2</v>
      </c>
      <c r="K4765" s="4" t="s">
        <v>1</v>
      </c>
      <c r="L4765" s="4" t="s">
        <v>0</v>
      </c>
      <c r="M4765" s="4">
        <f>+YEAR(Tabla26[[#This Row],[Fecha de creación]])</f>
        <v>2022</v>
      </c>
      <c r="N4765" s="4">
        <f>+MONTH(Tabla26[[#This Row],[Fecha de creación]])</f>
        <v>4</v>
      </c>
    </row>
    <row r="4766" spans="1:14" hidden="1" x14ac:dyDescent="0.3">
      <c r="A4766" s="6">
        <v>44670.719953703701</v>
      </c>
      <c r="B4766" s="4" t="s">
        <v>35</v>
      </c>
      <c r="C4766" s="4" t="s">
        <v>10692</v>
      </c>
      <c r="D4766" s="4" t="s">
        <v>41</v>
      </c>
      <c r="E4766" s="4" t="s">
        <v>7</v>
      </c>
      <c r="F4766" s="4" t="s">
        <v>14</v>
      </c>
      <c r="G4766" s="4" t="s">
        <v>20</v>
      </c>
      <c r="H4766" s="2" t="s">
        <v>40</v>
      </c>
      <c r="I4766" s="5" t="s">
        <v>38</v>
      </c>
      <c r="J4766" s="4" t="s">
        <v>2</v>
      </c>
      <c r="K4766" s="4" t="s">
        <v>1</v>
      </c>
      <c r="L4766" s="4" t="s">
        <v>0</v>
      </c>
      <c r="M4766" s="4">
        <f>+YEAR(Tabla26[[#This Row],[Fecha de creación]])</f>
        <v>2022</v>
      </c>
      <c r="N4766" s="4">
        <f>+MONTH(Tabla26[[#This Row],[Fecha de creación]])</f>
        <v>4</v>
      </c>
    </row>
    <row r="4767" spans="1:14" hidden="1" x14ac:dyDescent="0.3">
      <c r="A4767" s="6">
        <v>44670.761574074073</v>
      </c>
      <c r="B4767" s="4" t="s">
        <v>35</v>
      </c>
      <c r="C4767" s="4" t="s">
        <v>10691</v>
      </c>
      <c r="D4767" s="4" t="s">
        <v>41</v>
      </c>
      <c r="E4767" s="4" t="s">
        <v>7</v>
      </c>
      <c r="F4767" s="4" t="s">
        <v>14</v>
      </c>
      <c r="G4767" s="4" t="s">
        <v>20</v>
      </c>
      <c r="H4767" s="2" t="s">
        <v>40</v>
      </c>
      <c r="I4767" s="5" t="s">
        <v>38</v>
      </c>
      <c r="J4767" s="4" t="s">
        <v>2</v>
      </c>
      <c r="K4767" s="4" t="s">
        <v>1</v>
      </c>
      <c r="L4767" s="4" t="s">
        <v>0</v>
      </c>
      <c r="M4767" s="4">
        <f>+YEAR(Tabla26[[#This Row],[Fecha de creación]])</f>
        <v>2022</v>
      </c>
      <c r="N4767" s="4">
        <f>+MONTH(Tabla26[[#This Row],[Fecha de creación]])</f>
        <v>4</v>
      </c>
    </row>
    <row r="4768" spans="1:14" hidden="1" x14ac:dyDescent="0.3">
      <c r="A4768" s="6">
        <v>44670.763321759259</v>
      </c>
      <c r="B4768" s="4" t="s">
        <v>35</v>
      </c>
      <c r="C4768" s="4" t="s">
        <v>10690</v>
      </c>
      <c r="D4768" s="4" t="s">
        <v>41</v>
      </c>
      <c r="E4768" s="4" t="s">
        <v>7</v>
      </c>
      <c r="F4768" s="4" t="s">
        <v>14</v>
      </c>
      <c r="G4768" s="4" t="s">
        <v>20</v>
      </c>
      <c r="H4768" s="2" t="s">
        <v>40</v>
      </c>
      <c r="I4768" s="5" t="s">
        <v>38</v>
      </c>
      <c r="J4768" s="4" t="s">
        <v>2</v>
      </c>
      <c r="K4768" s="4" t="s">
        <v>1</v>
      </c>
      <c r="L4768" s="4" t="s">
        <v>0</v>
      </c>
      <c r="M4768" s="4">
        <f>+YEAR(Tabla26[[#This Row],[Fecha de creación]])</f>
        <v>2022</v>
      </c>
      <c r="N4768" s="4">
        <f>+MONTH(Tabla26[[#This Row],[Fecha de creación]])</f>
        <v>4</v>
      </c>
    </row>
    <row r="4769" spans="1:14" hidden="1" x14ac:dyDescent="0.3">
      <c r="A4769" s="6">
        <v>44677.629108796296</v>
      </c>
      <c r="B4769" s="4" t="s">
        <v>10</v>
      </c>
      <c r="C4769" s="4" t="s">
        <v>10549</v>
      </c>
      <c r="D4769" s="4" t="s">
        <v>41</v>
      </c>
      <c r="E4769" s="4" t="s">
        <v>7</v>
      </c>
      <c r="F4769" s="4" t="s">
        <v>14</v>
      </c>
      <c r="G4769" s="4" t="s">
        <v>20</v>
      </c>
      <c r="H4769" s="2" t="s">
        <v>40</v>
      </c>
      <c r="I4769" s="5" t="s">
        <v>83</v>
      </c>
      <c r="J4769" s="4" t="s">
        <v>2</v>
      </c>
      <c r="K4769" s="4" t="s">
        <v>1</v>
      </c>
      <c r="L4769" s="4" t="s">
        <v>0</v>
      </c>
      <c r="M4769" s="4">
        <f>+YEAR(Tabla26[[#This Row],[Fecha de creación]])</f>
        <v>2022</v>
      </c>
      <c r="N4769" s="4">
        <f>+MONTH(Tabla26[[#This Row],[Fecha de creación]])</f>
        <v>4</v>
      </c>
    </row>
    <row r="4770" spans="1:14" hidden="1" x14ac:dyDescent="0.3">
      <c r="A4770" s="6">
        <v>44678.579317129632</v>
      </c>
      <c r="B4770" s="4" t="s">
        <v>35</v>
      </c>
      <c r="C4770" s="4" t="s">
        <v>10511</v>
      </c>
      <c r="D4770" s="4" t="s">
        <v>41</v>
      </c>
      <c r="E4770" s="4" t="s">
        <v>7</v>
      </c>
      <c r="F4770" s="4" t="s">
        <v>14</v>
      </c>
      <c r="G4770" s="4" t="s">
        <v>13</v>
      </c>
      <c r="H4770" s="2" t="s">
        <v>40</v>
      </c>
      <c r="I4770" s="5" t="s">
        <v>38</v>
      </c>
      <c r="J4770" s="4" t="s">
        <v>2</v>
      </c>
      <c r="K4770" s="4" t="s">
        <v>1</v>
      </c>
      <c r="L4770" s="4" t="s">
        <v>11</v>
      </c>
      <c r="M4770" s="4">
        <f>+YEAR(Tabla26[[#This Row],[Fecha de creación]])</f>
        <v>2022</v>
      </c>
      <c r="N4770" s="4">
        <f>+MONTH(Tabla26[[#This Row],[Fecha de creación]])</f>
        <v>4</v>
      </c>
    </row>
    <row r="4771" spans="1:14" hidden="1" x14ac:dyDescent="0.3">
      <c r="A4771" s="6">
        <v>44678.612071759257</v>
      </c>
      <c r="B4771" s="4" t="s">
        <v>35</v>
      </c>
      <c r="C4771" s="4" t="s">
        <v>10509</v>
      </c>
      <c r="D4771" s="4" t="s">
        <v>41</v>
      </c>
      <c r="E4771" s="4" t="s">
        <v>7</v>
      </c>
      <c r="F4771" s="4" t="s">
        <v>14</v>
      </c>
      <c r="G4771" s="4" t="s">
        <v>13</v>
      </c>
      <c r="H4771" s="2" t="s">
        <v>40</v>
      </c>
      <c r="I4771" s="5" t="s">
        <v>38</v>
      </c>
      <c r="J4771" s="4" t="s">
        <v>2</v>
      </c>
      <c r="K4771" s="4" t="s">
        <v>1</v>
      </c>
      <c r="L4771" s="4" t="s">
        <v>11</v>
      </c>
      <c r="M4771" s="4">
        <f>+YEAR(Tabla26[[#This Row],[Fecha de creación]])</f>
        <v>2022</v>
      </c>
      <c r="N4771" s="4">
        <f>+MONTH(Tabla26[[#This Row],[Fecha de creación]])</f>
        <v>4</v>
      </c>
    </row>
    <row r="4772" spans="1:14" hidden="1" x14ac:dyDescent="0.3">
      <c r="A4772" s="6">
        <v>44678.647094907406</v>
      </c>
      <c r="B4772" s="4" t="s">
        <v>35</v>
      </c>
      <c r="C4772" s="4" t="s">
        <v>10499</v>
      </c>
      <c r="D4772" s="4" t="s">
        <v>41</v>
      </c>
      <c r="E4772" s="4" t="s">
        <v>7</v>
      </c>
      <c r="F4772" s="4" t="s">
        <v>14</v>
      </c>
      <c r="G4772" s="4" t="s">
        <v>13</v>
      </c>
      <c r="H4772" s="2" t="s">
        <v>40</v>
      </c>
      <c r="I4772" s="5" t="s">
        <v>38</v>
      </c>
      <c r="J4772" s="4" t="s">
        <v>2</v>
      </c>
      <c r="K4772" s="4" t="s">
        <v>1</v>
      </c>
      <c r="L4772" s="4" t="s">
        <v>11</v>
      </c>
      <c r="M4772" s="4">
        <f>+YEAR(Tabla26[[#This Row],[Fecha de creación]])</f>
        <v>2022</v>
      </c>
      <c r="N4772" s="4">
        <f>+MONTH(Tabla26[[#This Row],[Fecha de creación]])</f>
        <v>4</v>
      </c>
    </row>
    <row r="4773" spans="1:14" hidden="1" x14ac:dyDescent="0.3">
      <c r="A4773" s="6">
        <v>44691.417731481481</v>
      </c>
      <c r="B4773" s="4" t="s">
        <v>10</v>
      </c>
      <c r="C4773" s="4" t="s">
        <v>10004</v>
      </c>
      <c r="D4773" s="4" t="s">
        <v>41</v>
      </c>
      <c r="E4773" s="4" t="s">
        <v>7</v>
      </c>
      <c r="F4773" s="4" t="s">
        <v>14</v>
      </c>
      <c r="G4773" s="4" t="s">
        <v>13</v>
      </c>
      <c r="H4773" s="2" t="s">
        <v>40</v>
      </c>
      <c r="I4773" s="5" t="s">
        <v>83</v>
      </c>
      <c r="J4773" s="4" t="s">
        <v>2</v>
      </c>
      <c r="K4773" s="4" t="s">
        <v>1</v>
      </c>
      <c r="L4773" s="4" t="s">
        <v>11</v>
      </c>
      <c r="M4773" s="4">
        <f>+YEAR(Tabla26[[#This Row],[Fecha de creación]])</f>
        <v>2022</v>
      </c>
      <c r="N4773" s="4">
        <f>+MONTH(Tabla26[[#This Row],[Fecha de creación]])</f>
        <v>5</v>
      </c>
    </row>
    <row r="4774" spans="1:14" hidden="1" x14ac:dyDescent="0.3">
      <c r="A4774" s="6">
        <v>44691.433182870373</v>
      </c>
      <c r="B4774" s="4" t="s">
        <v>35</v>
      </c>
      <c r="C4774" s="4" t="s">
        <v>10002</v>
      </c>
      <c r="D4774" s="4" t="s">
        <v>41</v>
      </c>
      <c r="E4774" s="4" t="s">
        <v>7</v>
      </c>
      <c r="F4774" s="4" t="s">
        <v>14</v>
      </c>
      <c r="G4774" s="4" t="s">
        <v>20</v>
      </c>
      <c r="H4774" s="2" t="s">
        <v>40</v>
      </c>
      <c r="I4774" s="5" t="s">
        <v>38</v>
      </c>
      <c r="J4774" s="4" t="s">
        <v>2</v>
      </c>
      <c r="K4774" s="4" t="s">
        <v>1</v>
      </c>
      <c r="L4774" s="4" t="s">
        <v>0</v>
      </c>
      <c r="M4774" s="4">
        <f>+YEAR(Tabla26[[#This Row],[Fecha de creación]])</f>
        <v>2022</v>
      </c>
      <c r="N4774" s="4">
        <f>+MONTH(Tabla26[[#This Row],[Fecha de creación]])</f>
        <v>5</v>
      </c>
    </row>
    <row r="4775" spans="1:14" hidden="1" x14ac:dyDescent="0.3">
      <c r="A4775" s="6">
        <v>44694.666562500002</v>
      </c>
      <c r="B4775" s="4" t="s">
        <v>10</v>
      </c>
      <c r="C4775" s="4" t="s">
        <v>9875</v>
      </c>
      <c r="D4775" s="4" t="s">
        <v>41</v>
      </c>
      <c r="E4775" s="4" t="s">
        <v>7</v>
      </c>
      <c r="F4775" s="4" t="s">
        <v>14</v>
      </c>
      <c r="G4775" s="4" t="s">
        <v>13</v>
      </c>
      <c r="H4775" s="2" t="s">
        <v>40</v>
      </c>
      <c r="I4775" s="5" t="s">
        <v>83</v>
      </c>
      <c r="J4775" s="4" t="s">
        <v>2</v>
      </c>
      <c r="K4775" s="4" t="s">
        <v>1</v>
      </c>
      <c r="L4775" s="4" t="s">
        <v>11</v>
      </c>
      <c r="M4775" s="4">
        <f>+YEAR(Tabla26[[#This Row],[Fecha de creación]])</f>
        <v>2022</v>
      </c>
      <c r="N4775" s="4">
        <f>+MONTH(Tabla26[[#This Row],[Fecha de creación]])</f>
        <v>5</v>
      </c>
    </row>
    <row r="4776" spans="1:14" hidden="1" x14ac:dyDescent="0.3">
      <c r="A4776" s="6">
        <v>44709.704699074071</v>
      </c>
      <c r="B4776" s="4" t="s">
        <v>35</v>
      </c>
      <c r="C4776" s="4" t="s">
        <v>9449</v>
      </c>
      <c r="D4776" s="4" t="s">
        <v>41</v>
      </c>
      <c r="E4776" s="4" t="s">
        <v>7</v>
      </c>
      <c r="F4776" s="4" t="s">
        <v>14</v>
      </c>
      <c r="G4776" s="4" t="s">
        <v>20</v>
      </c>
      <c r="H4776" s="2" t="s">
        <v>40</v>
      </c>
      <c r="I4776" s="5" t="s">
        <v>38</v>
      </c>
      <c r="J4776" s="4" t="s">
        <v>27</v>
      </c>
      <c r="K4776" s="4" t="s">
        <v>1</v>
      </c>
      <c r="L4776" s="4" t="s">
        <v>0</v>
      </c>
      <c r="M4776" s="4">
        <f>+YEAR(Tabla26[[#This Row],[Fecha de creación]])</f>
        <v>2022</v>
      </c>
      <c r="N4776" s="4">
        <f>+MONTH(Tabla26[[#This Row],[Fecha de creación]])</f>
        <v>5</v>
      </c>
    </row>
    <row r="4777" spans="1:14" hidden="1" x14ac:dyDescent="0.3">
      <c r="A4777" s="6">
        <v>44713.606886574074</v>
      </c>
      <c r="B4777" s="4" t="s">
        <v>35</v>
      </c>
      <c r="C4777" s="4" t="s">
        <v>9372</v>
      </c>
      <c r="D4777" s="4" t="s">
        <v>41</v>
      </c>
      <c r="E4777" s="4" t="s">
        <v>7</v>
      </c>
      <c r="F4777" s="4" t="s">
        <v>14</v>
      </c>
      <c r="G4777" s="4" t="s">
        <v>13</v>
      </c>
      <c r="H4777" s="2" t="s">
        <v>40</v>
      </c>
      <c r="I4777" s="5" t="s">
        <v>38</v>
      </c>
      <c r="J4777" s="4" t="s">
        <v>27</v>
      </c>
      <c r="K4777" s="4" t="s">
        <v>1</v>
      </c>
      <c r="L4777" s="4" t="s">
        <v>0</v>
      </c>
      <c r="M4777" s="4">
        <f>+YEAR(Tabla26[[#This Row],[Fecha de creación]])</f>
        <v>2022</v>
      </c>
      <c r="N4777" s="4">
        <f>+MONTH(Tabla26[[#This Row],[Fecha de creación]])</f>
        <v>6</v>
      </c>
    </row>
    <row r="4778" spans="1:14" hidden="1" x14ac:dyDescent="0.3">
      <c r="A4778" s="6">
        <v>44713.609212962961</v>
      </c>
      <c r="B4778" s="4" t="s">
        <v>35</v>
      </c>
      <c r="C4778" s="4" t="s">
        <v>9371</v>
      </c>
      <c r="D4778" s="4" t="s">
        <v>41</v>
      </c>
      <c r="E4778" s="4" t="s">
        <v>7</v>
      </c>
      <c r="F4778" s="4" t="s">
        <v>14</v>
      </c>
      <c r="G4778" s="4" t="s">
        <v>13</v>
      </c>
      <c r="H4778" s="2" t="s">
        <v>40</v>
      </c>
      <c r="I4778" s="5" t="s">
        <v>38</v>
      </c>
      <c r="J4778" s="4" t="s">
        <v>27</v>
      </c>
      <c r="K4778" s="4" t="s">
        <v>1</v>
      </c>
      <c r="L4778" s="4" t="s">
        <v>11</v>
      </c>
      <c r="M4778" s="4">
        <f>+YEAR(Tabla26[[#This Row],[Fecha de creación]])</f>
        <v>2022</v>
      </c>
      <c r="N4778" s="4">
        <f>+MONTH(Tabla26[[#This Row],[Fecha de creación]])</f>
        <v>6</v>
      </c>
    </row>
    <row r="4779" spans="1:14" hidden="1" x14ac:dyDescent="0.3">
      <c r="A4779" s="6">
        <v>44713.612881944442</v>
      </c>
      <c r="B4779" s="4" t="s">
        <v>35</v>
      </c>
      <c r="C4779" s="4" t="s">
        <v>9370</v>
      </c>
      <c r="D4779" s="4" t="s">
        <v>41</v>
      </c>
      <c r="E4779" s="4" t="s">
        <v>7</v>
      </c>
      <c r="F4779" s="4" t="s">
        <v>14</v>
      </c>
      <c r="G4779" s="4" t="s">
        <v>13</v>
      </c>
      <c r="H4779" s="2" t="s">
        <v>40</v>
      </c>
      <c r="I4779" s="5" t="s">
        <v>38</v>
      </c>
      <c r="J4779" s="4" t="s">
        <v>2</v>
      </c>
      <c r="K4779" s="4" t="s">
        <v>1</v>
      </c>
      <c r="L4779" s="4" t="s">
        <v>11</v>
      </c>
      <c r="M4779" s="4">
        <f>+YEAR(Tabla26[[#This Row],[Fecha de creación]])</f>
        <v>2022</v>
      </c>
      <c r="N4779" s="4">
        <f>+MONTH(Tabla26[[#This Row],[Fecha de creación]])</f>
        <v>6</v>
      </c>
    </row>
    <row r="4780" spans="1:14" hidden="1" x14ac:dyDescent="0.3">
      <c r="A4780" s="6">
        <v>44713.656087962961</v>
      </c>
      <c r="B4780" s="4" t="s">
        <v>10</v>
      </c>
      <c r="C4780" s="4" t="s">
        <v>9358</v>
      </c>
      <c r="D4780" s="4" t="s">
        <v>41</v>
      </c>
      <c r="E4780" s="4" t="s">
        <v>7</v>
      </c>
      <c r="F4780" s="4" t="s">
        <v>14</v>
      </c>
      <c r="G4780" s="4" t="s">
        <v>20</v>
      </c>
      <c r="H4780" s="2" t="s">
        <v>40</v>
      </c>
      <c r="I4780" s="5" t="s">
        <v>83</v>
      </c>
      <c r="J4780" s="4" t="s">
        <v>27</v>
      </c>
      <c r="K4780" s="4" t="s">
        <v>1</v>
      </c>
      <c r="L4780" s="4" t="s">
        <v>0</v>
      </c>
      <c r="M4780" s="4">
        <f>+YEAR(Tabla26[[#This Row],[Fecha de creación]])</f>
        <v>2022</v>
      </c>
      <c r="N4780" s="4">
        <f>+MONTH(Tabla26[[#This Row],[Fecha de creación]])</f>
        <v>6</v>
      </c>
    </row>
    <row r="4781" spans="1:14" hidden="1" x14ac:dyDescent="0.3">
      <c r="A4781" s="6">
        <v>44715.457951388889</v>
      </c>
      <c r="B4781" s="4" t="s">
        <v>10</v>
      </c>
      <c r="C4781" s="4" t="s">
        <v>9326</v>
      </c>
      <c r="D4781" s="4" t="s">
        <v>41</v>
      </c>
      <c r="E4781" s="4" t="s">
        <v>7</v>
      </c>
      <c r="F4781" s="4" t="s">
        <v>14</v>
      </c>
      <c r="G4781" s="4" t="s">
        <v>13</v>
      </c>
      <c r="H4781" s="2" t="s">
        <v>40</v>
      </c>
      <c r="I4781" s="5" t="s">
        <v>83</v>
      </c>
      <c r="J4781" s="4" t="s">
        <v>2</v>
      </c>
      <c r="K4781" s="4" t="s">
        <v>1</v>
      </c>
      <c r="L4781" s="4" t="s">
        <v>11</v>
      </c>
      <c r="M4781" s="4">
        <f>+YEAR(Tabla26[[#This Row],[Fecha de creación]])</f>
        <v>2022</v>
      </c>
      <c r="N4781" s="4">
        <f>+MONTH(Tabla26[[#This Row],[Fecha de creación]])</f>
        <v>6</v>
      </c>
    </row>
    <row r="4782" spans="1:14" hidden="1" x14ac:dyDescent="0.3">
      <c r="A4782" s="6">
        <v>44726.657164351855</v>
      </c>
      <c r="B4782" s="4" t="s">
        <v>35</v>
      </c>
      <c r="C4782" s="4" t="s">
        <v>9185</v>
      </c>
      <c r="D4782" s="4" t="s">
        <v>41</v>
      </c>
      <c r="E4782" s="4" t="s">
        <v>7</v>
      </c>
      <c r="F4782" s="4" t="s">
        <v>14</v>
      </c>
      <c r="G4782" s="4" t="s">
        <v>20</v>
      </c>
      <c r="H4782" s="2" t="s">
        <v>40</v>
      </c>
      <c r="I4782" s="5" t="s">
        <v>38</v>
      </c>
      <c r="J4782" s="4" t="s">
        <v>2</v>
      </c>
      <c r="K4782" s="4" t="s">
        <v>1</v>
      </c>
      <c r="L4782" s="4" t="s">
        <v>0</v>
      </c>
      <c r="M4782" s="4">
        <f>+YEAR(Tabla26[[#This Row],[Fecha de creación]])</f>
        <v>2022</v>
      </c>
      <c r="N4782" s="4">
        <f>+MONTH(Tabla26[[#This Row],[Fecha de creación]])</f>
        <v>6</v>
      </c>
    </row>
    <row r="4783" spans="1:14" hidden="1" x14ac:dyDescent="0.3">
      <c r="A4783" s="6">
        <v>44733.499085648145</v>
      </c>
      <c r="B4783" s="4" t="s">
        <v>35</v>
      </c>
      <c r="C4783" s="4" t="s">
        <v>9040</v>
      </c>
      <c r="D4783" s="4" t="s">
        <v>41</v>
      </c>
      <c r="E4783" s="4" t="s">
        <v>7</v>
      </c>
      <c r="F4783" s="4" t="s">
        <v>14</v>
      </c>
      <c r="G4783" s="4" t="s">
        <v>20</v>
      </c>
      <c r="H4783" s="2" t="s">
        <v>40</v>
      </c>
      <c r="I4783" s="5" t="s">
        <v>90</v>
      </c>
      <c r="J4783" s="4" t="s">
        <v>27</v>
      </c>
      <c r="K4783" s="4" t="s">
        <v>1</v>
      </c>
      <c r="L4783" s="4" t="s">
        <v>0</v>
      </c>
      <c r="M4783" s="4">
        <f>+YEAR(Tabla26[[#This Row],[Fecha de creación]])</f>
        <v>2022</v>
      </c>
      <c r="N4783" s="4">
        <f>+MONTH(Tabla26[[#This Row],[Fecha de creación]])</f>
        <v>6</v>
      </c>
    </row>
    <row r="4784" spans="1:14" hidden="1" x14ac:dyDescent="0.3">
      <c r="A4784" s="6">
        <v>44733.512187499997</v>
      </c>
      <c r="B4784" s="4" t="s">
        <v>35</v>
      </c>
      <c r="C4784" s="4" t="s">
        <v>9039</v>
      </c>
      <c r="D4784" s="4" t="s">
        <v>41</v>
      </c>
      <c r="E4784" s="4" t="s">
        <v>7</v>
      </c>
      <c r="F4784" s="4" t="s">
        <v>14</v>
      </c>
      <c r="G4784" s="4" t="s">
        <v>13</v>
      </c>
      <c r="H4784" s="2" t="s">
        <v>40</v>
      </c>
      <c r="I4784" s="5" t="s">
        <v>38</v>
      </c>
      <c r="J4784" s="4" t="s">
        <v>27</v>
      </c>
      <c r="K4784" s="4" t="s">
        <v>1</v>
      </c>
      <c r="L4784" s="4" t="s">
        <v>11</v>
      </c>
      <c r="M4784" s="4">
        <f>+YEAR(Tabla26[[#This Row],[Fecha de creación]])</f>
        <v>2022</v>
      </c>
      <c r="N4784" s="4">
        <f>+MONTH(Tabla26[[#This Row],[Fecha de creación]])</f>
        <v>6</v>
      </c>
    </row>
    <row r="4785" spans="1:14" hidden="1" x14ac:dyDescent="0.3">
      <c r="A4785" s="6">
        <v>44733.60193287037</v>
      </c>
      <c r="B4785" s="4" t="s">
        <v>35</v>
      </c>
      <c r="C4785" s="4" t="s">
        <v>9035</v>
      </c>
      <c r="D4785" s="4" t="s">
        <v>41</v>
      </c>
      <c r="E4785" s="4" t="s">
        <v>7</v>
      </c>
      <c r="F4785" s="4" t="s">
        <v>14</v>
      </c>
      <c r="G4785" s="4" t="s">
        <v>20</v>
      </c>
      <c r="H4785" s="2" t="s">
        <v>40</v>
      </c>
      <c r="I4785" s="5" t="s">
        <v>38</v>
      </c>
      <c r="J4785" s="4" t="s">
        <v>2</v>
      </c>
      <c r="K4785" s="4" t="s">
        <v>1</v>
      </c>
      <c r="L4785" s="4" t="s">
        <v>0</v>
      </c>
      <c r="M4785" s="4">
        <f>+YEAR(Tabla26[[#This Row],[Fecha de creación]])</f>
        <v>2022</v>
      </c>
      <c r="N4785" s="4">
        <f>+MONTH(Tabla26[[#This Row],[Fecha de creación]])</f>
        <v>6</v>
      </c>
    </row>
    <row r="4786" spans="1:14" hidden="1" x14ac:dyDescent="0.3">
      <c r="A4786" s="6">
        <v>44746.610717592594</v>
      </c>
      <c r="B4786" s="4" t="s">
        <v>10</v>
      </c>
      <c r="C4786" s="4" t="s">
        <v>8814</v>
      </c>
      <c r="D4786" s="4" t="s">
        <v>41</v>
      </c>
      <c r="E4786" s="4" t="s">
        <v>7</v>
      </c>
      <c r="F4786" s="4" t="s">
        <v>14</v>
      </c>
      <c r="G4786" s="4" t="s">
        <v>13</v>
      </c>
      <c r="H4786" s="2" t="s">
        <v>40</v>
      </c>
      <c r="I4786" s="5" t="s">
        <v>83</v>
      </c>
      <c r="J4786" s="4" t="s">
        <v>2</v>
      </c>
      <c r="K4786" s="4" t="s">
        <v>1</v>
      </c>
      <c r="L4786" s="4" t="s">
        <v>11</v>
      </c>
      <c r="M4786" s="4">
        <f>+YEAR(Tabla26[[#This Row],[Fecha de creación]])</f>
        <v>2022</v>
      </c>
      <c r="N4786" s="4">
        <f>+MONTH(Tabla26[[#This Row],[Fecha de creación]])</f>
        <v>7</v>
      </c>
    </row>
    <row r="4787" spans="1:14" hidden="1" x14ac:dyDescent="0.3">
      <c r="A4787" s="6">
        <v>44746.619444444441</v>
      </c>
      <c r="B4787" s="4" t="s">
        <v>35</v>
      </c>
      <c r="C4787" s="4" t="s">
        <v>8813</v>
      </c>
      <c r="D4787" s="4" t="s">
        <v>41</v>
      </c>
      <c r="E4787" s="4" t="s">
        <v>7</v>
      </c>
      <c r="F4787" s="4" t="s">
        <v>14</v>
      </c>
      <c r="G4787" s="4" t="s">
        <v>13</v>
      </c>
      <c r="H4787" s="2" t="s">
        <v>40</v>
      </c>
      <c r="I4787" s="5" t="s">
        <v>38</v>
      </c>
      <c r="J4787" s="4" t="s">
        <v>2</v>
      </c>
      <c r="K4787" s="4" t="s">
        <v>1</v>
      </c>
      <c r="L4787" s="4" t="s">
        <v>11</v>
      </c>
      <c r="M4787" s="4">
        <f>+YEAR(Tabla26[[#This Row],[Fecha de creación]])</f>
        <v>2022</v>
      </c>
      <c r="N4787" s="4">
        <f>+MONTH(Tabla26[[#This Row],[Fecha de creación]])</f>
        <v>7</v>
      </c>
    </row>
    <row r="4788" spans="1:14" hidden="1" x14ac:dyDescent="0.3">
      <c r="A4788" s="6">
        <v>44748.583020833335</v>
      </c>
      <c r="B4788" s="4" t="s">
        <v>35</v>
      </c>
      <c r="C4788" s="4" t="s">
        <v>8763</v>
      </c>
      <c r="D4788" s="4" t="s">
        <v>41</v>
      </c>
      <c r="E4788" s="4" t="s">
        <v>7</v>
      </c>
      <c r="F4788" s="4" t="s">
        <v>14</v>
      </c>
      <c r="G4788" s="4" t="s">
        <v>13</v>
      </c>
      <c r="H4788" s="2" t="s">
        <v>40</v>
      </c>
      <c r="I4788" s="5" t="s">
        <v>38</v>
      </c>
      <c r="J4788" s="4" t="s">
        <v>2</v>
      </c>
      <c r="K4788" s="4" t="s">
        <v>1</v>
      </c>
      <c r="L4788" s="4" t="s">
        <v>11</v>
      </c>
      <c r="M4788" s="4">
        <f>+YEAR(Tabla26[[#This Row],[Fecha de creación]])</f>
        <v>2022</v>
      </c>
      <c r="N4788" s="4">
        <f>+MONTH(Tabla26[[#This Row],[Fecha de creación]])</f>
        <v>7</v>
      </c>
    </row>
    <row r="4789" spans="1:14" hidden="1" x14ac:dyDescent="0.3">
      <c r="A4789" s="6">
        <v>44748.590636574074</v>
      </c>
      <c r="B4789" s="4" t="s">
        <v>35</v>
      </c>
      <c r="C4789" s="4" t="s">
        <v>8762</v>
      </c>
      <c r="D4789" s="4" t="s">
        <v>41</v>
      </c>
      <c r="E4789" s="4" t="s">
        <v>7</v>
      </c>
      <c r="F4789" s="4" t="s">
        <v>14</v>
      </c>
      <c r="G4789" s="4" t="s">
        <v>13</v>
      </c>
      <c r="H4789" s="2" t="s">
        <v>40</v>
      </c>
      <c r="I4789" s="5" t="s">
        <v>38</v>
      </c>
      <c r="J4789" s="4" t="s">
        <v>2</v>
      </c>
      <c r="K4789" s="4" t="s">
        <v>1</v>
      </c>
      <c r="L4789" s="4" t="s">
        <v>11</v>
      </c>
      <c r="M4789" s="4">
        <f>+YEAR(Tabla26[[#This Row],[Fecha de creación]])</f>
        <v>2022</v>
      </c>
      <c r="N4789" s="4">
        <f>+MONTH(Tabla26[[#This Row],[Fecha de creación]])</f>
        <v>7</v>
      </c>
    </row>
    <row r="4790" spans="1:14" hidden="1" x14ac:dyDescent="0.3">
      <c r="A4790" s="6">
        <v>44748.59746527778</v>
      </c>
      <c r="B4790" s="4" t="s">
        <v>10</v>
      </c>
      <c r="C4790" s="4" t="s">
        <v>8761</v>
      </c>
      <c r="D4790" s="4" t="s">
        <v>41</v>
      </c>
      <c r="E4790" s="4" t="s">
        <v>7</v>
      </c>
      <c r="F4790" s="4" t="s">
        <v>14</v>
      </c>
      <c r="G4790" s="4" t="s">
        <v>13</v>
      </c>
      <c r="H4790" s="2" t="s">
        <v>40</v>
      </c>
      <c r="I4790" s="5" t="s">
        <v>83</v>
      </c>
      <c r="J4790" s="4" t="s">
        <v>2</v>
      </c>
      <c r="K4790" s="4" t="s">
        <v>1</v>
      </c>
      <c r="L4790" s="4" t="s">
        <v>11</v>
      </c>
      <c r="M4790" s="4">
        <f>+YEAR(Tabla26[[#This Row],[Fecha de creación]])</f>
        <v>2022</v>
      </c>
      <c r="N4790" s="4">
        <f>+MONTH(Tabla26[[#This Row],[Fecha de creación]])</f>
        <v>7</v>
      </c>
    </row>
    <row r="4791" spans="1:14" hidden="1" x14ac:dyDescent="0.3">
      <c r="A4791" s="6">
        <v>44749.468599537038</v>
      </c>
      <c r="B4791" s="4" t="s">
        <v>10</v>
      </c>
      <c r="C4791" s="4" t="s">
        <v>8741</v>
      </c>
      <c r="D4791" s="4" t="s">
        <v>41</v>
      </c>
      <c r="E4791" s="4" t="s">
        <v>7</v>
      </c>
      <c r="F4791" s="4" t="s">
        <v>14</v>
      </c>
      <c r="G4791" s="4" t="s">
        <v>13</v>
      </c>
      <c r="H4791" s="2" t="s">
        <v>161</v>
      </c>
      <c r="I4791" s="5" t="s">
        <v>83</v>
      </c>
      <c r="J4791" s="4" t="s">
        <v>27</v>
      </c>
      <c r="K4791" s="4" t="s">
        <v>1</v>
      </c>
      <c r="L4791" s="4" t="s">
        <v>11</v>
      </c>
      <c r="M4791" s="4">
        <f>+YEAR(Tabla26[[#This Row],[Fecha de creación]])</f>
        <v>2022</v>
      </c>
      <c r="N4791" s="4">
        <f>+MONTH(Tabla26[[#This Row],[Fecha de creación]])</f>
        <v>7</v>
      </c>
    </row>
    <row r="4792" spans="1:14" hidden="1" x14ac:dyDescent="0.3">
      <c r="A4792" s="6">
        <v>44768.582326388889</v>
      </c>
      <c r="B4792" s="4" t="s">
        <v>10</v>
      </c>
      <c r="C4792" s="4" t="s">
        <v>8456</v>
      </c>
      <c r="D4792" s="4" t="s">
        <v>41</v>
      </c>
      <c r="E4792" s="4" t="s">
        <v>7</v>
      </c>
      <c r="F4792" s="4" t="s">
        <v>14</v>
      </c>
      <c r="G4792" s="4" t="s">
        <v>13</v>
      </c>
      <c r="H4792" s="2" t="s">
        <v>40</v>
      </c>
      <c r="I4792" s="5" t="s">
        <v>83</v>
      </c>
      <c r="J4792" s="4" t="s">
        <v>2</v>
      </c>
      <c r="K4792" s="4" t="s">
        <v>1</v>
      </c>
      <c r="L4792" s="4" t="s">
        <v>11</v>
      </c>
      <c r="M4792" s="4">
        <f>+YEAR(Tabla26[[#This Row],[Fecha de creación]])</f>
        <v>2022</v>
      </c>
      <c r="N4792" s="4">
        <f>+MONTH(Tabla26[[#This Row],[Fecha de creación]])</f>
        <v>7</v>
      </c>
    </row>
    <row r="4793" spans="1:14" hidden="1" x14ac:dyDescent="0.3">
      <c r="A4793" s="6">
        <v>44769.456469907411</v>
      </c>
      <c r="B4793" s="4" t="s">
        <v>10</v>
      </c>
      <c r="C4793" s="4" t="s">
        <v>8443</v>
      </c>
      <c r="D4793" s="4" t="s">
        <v>41</v>
      </c>
      <c r="E4793" s="4" t="s">
        <v>7</v>
      </c>
      <c r="F4793" s="4" t="s">
        <v>14</v>
      </c>
      <c r="G4793" s="4" t="s">
        <v>20</v>
      </c>
      <c r="H4793" s="2" t="s">
        <v>40</v>
      </c>
      <c r="I4793" s="5" t="s">
        <v>83</v>
      </c>
      <c r="J4793" s="4" t="s">
        <v>2</v>
      </c>
      <c r="K4793" s="4" t="s">
        <v>1</v>
      </c>
      <c r="L4793" s="4" t="s">
        <v>0</v>
      </c>
      <c r="M4793" s="4">
        <f>+YEAR(Tabla26[[#This Row],[Fecha de creación]])</f>
        <v>2022</v>
      </c>
      <c r="N4793" s="4">
        <f>+MONTH(Tabla26[[#This Row],[Fecha de creación]])</f>
        <v>7</v>
      </c>
    </row>
    <row r="4794" spans="1:14" hidden="1" x14ac:dyDescent="0.3">
      <c r="A4794" s="6">
        <v>44774.416331018518</v>
      </c>
      <c r="B4794" s="4" t="s">
        <v>35</v>
      </c>
      <c r="C4794" s="4" t="s">
        <v>8352</v>
      </c>
      <c r="D4794" s="4" t="s">
        <v>41</v>
      </c>
      <c r="E4794" s="4" t="s">
        <v>7</v>
      </c>
      <c r="F4794" s="4" t="s">
        <v>14</v>
      </c>
      <c r="G4794" s="4" t="s">
        <v>13</v>
      </c>
      <c r="H4794" s="2" t="s">
        <v>40</v>
      </c>
      <c r="I4794" s="5" t="s">
        <v>38</v>
      </c>
      <c r="J4794" s="4" t="s">
        <v>2</v>
      </c>
      <c r="K4794" s="4" t="s">
        <v>1</v>
      </c>
      <c r="L4794" s="4" t="s">
        <v>11</v>
      </c>
      <c r="M4794" s="4">
        <f>+YEAR(Tabla26[[#This Row],[Fecha de creación]])</f>
        <v>2022</v>
      </c>
      <c r="N4794" s="4">
        <f>+MONTH(Tabla26[[#This Row],[Fecha de creación]])</f>
        <v>8</v>
      </c>
    </row>
    <row r="4795" spans="1:14" hidden="1" x14ac:dyDescent="0.3">
      <c r="A4795" s="6">
        <v>44774.418900462966</v>
      </c>
      <c r="B4795" s="4" t="s">
        <v>35</v>
      </c>
      <c r="C4795" s="4" t="s">
        <v>8351</v>
      </c>
      <c r="D4795" s="4" t="s">
        <v>41</v>
      </c>
      <c r="E4795" s="4" t="s">
        <v>7</v>
      </c>
      <c r="F4795" s="4" t="s">
        <v>14</v>
      </c>
      <c r="G4795" s="4" t="s">
        <v>13</v>
      </c>
      <c r="H4795" s="2" t="s">
        <v>40</v>
      </c>
      <c r="I4795" s="5" t="s">
        <v>38</v>
      </c>
      <c r="J4795" s="4" t="s">
        <v>2</v>
      </c>
      <c r="K4795" s="4" t="s">
        <v>1</v>
      </c>
      <c r="L4795" s="4" t="s">
        <v>11</v>
      </c>
      <c r="M4795" s="4">
        <f>+YEAR(Tabla26[[#This Row],[Fecha de creación]])</f>
        <v>2022</v>
      </c>
      <c r="N4795" s="4">
        <f>+MONTH(Tabla26[[#This Row],[Fecha de creación]])</f>
        <v>8</v>
      </c>
    </row>
    <row r="4796" spans="1:14" hidden="1" x14ac:dyDescent="0.3">
      <c r="A4796" s="6">
        <v>44774.651377314818</v>
      </c>
      <c r="B4796" s="4" t="s">
        <v>10</v>
      </c>
      <c r="C4796" s="4" t="s">
        <v>8332</v>
      </c>
      <c r="D4796" s="4" t="s">
        <v>41</v>
      </c>
      <c r="E4796" s="4" t="s">
        <v>7</v>
      </c>
      <c r="F4796" s="4" t="s">
        <v>14</v>
      </c>
      <c r="G4796" s="4" t="s">
        <v>13</v>
      </c>
      <c r="H4796" s="2" t="s">
        <v>40</v>
      </c>
      <c r="I4796" s="5" t="s">
        <v>83</v>
      </c>
      <c r="J4796" s="4" t="s">
        <v>2</v>
      </c>
      <c r="K4796" s="4" t="s">
        <v>1</v>
      </c>
      <c r="L4796" s="4" t="s">
        <v>11</v>
      </c>
      <c r="M4796" s="4">
        <f>+YEAR(Tabla26[[#This Row],[Fecha de creación]])</f>
        <v>2022</v>
      </c>
      <c r="N4796" s="4">
        <f>+MONTH(Tabla26[[#This Row],[Fecha de creación]])</f>
        <v>8</v>
      </c>
    </row>
    <row r="4797" spans="1:14" hidden="1" x14ac:dyDescent="0.3">
      <c r="A4797" s="6">
        <v>44775.363553240742</v>
      </c>
      <c r="B4797" s="4" t="s">
        <v>35</v>
      </c>
      <c r="C4797" s="4" t="s">
        <v>8325</v>
      </c>
      <c r="D4797" s="4" t="s">
        <v>41</v>
      </c>
      <c r="E4797" s="4" t="s">
        <v>7</v>
      </c>
      <c r="F4797" s="4" t="s">
        <v>14</v>
      </c>
      <c r="G4797" s="4" t="s">
        <v>13</v>
      </c>
      <c r="H4797" s="2" t="s">
        <v>40</v>
      </c>
      <c r="I4797" s="5" t="s">
        <v>38</v>
      </c>
      <c r="J4797" s="4" t="s">
        <v>2</v>
      </c>
      <c r="K4797" s="4" t="s">
        <v>1</v>
      </c>
      <c r="L4797" s="4" t="s">
        <v>11</v>
      </c>
      <c r="M4797" s="4">
        <f>+YEAR(Tabla26[[#This Row],[Fecha de creación]])</f>
        <v>2022</v>
      </c>
      <c r="N4797" s="4">
        <f>+MONTH(Tabla26[[#This Row],[Fecha de creación]])</f>
        <v>8</v>
      </c>
    </row>
    <row r="4798" spans="1:14" hidden="1" x14ac:dyDescent="0.3">
      <c r="A4798" s="6">
        <v>44782.62835648148</v>
      </c>
      <c r="B4798" s="4" t="s">
        <v>35</v>
      </c>
      <c r="C4798" s="4" t="s">
        <v>8092</v>
      </c>
      <c r="D4798" s="4" t="s">
        <v>41</v>
      </c>
      <c r="E4798" s="4" t="s">
        <v>7</v>
      </c>
      <c r="F4798" s="4" t="s">
        <v>14</v>
      </c>
      <c r="G4798" s="4" t="s">
        <v>13</v>
      </c>
      <c r="H4798" s="2" t="s">
        <v>40</v>
      </c>
      <c r="I4798" s="5" t="s">
        <v>38</v>
      </c>
      <c r="J4798" s="4" t="s">
        <v>2</v>
      </c>
      <c r="K4798" s="4" t="s">
        <v>1</v>
      </c>
      <c r="L4798" s="4" t="s">
        <v>11</v>
      </c>
      <c r="M4798" s="4">
        <f>+YEAR(Tabla26[[#This Row],[Fecha de creación]])</f>
        <v>2022</v>
      </c>
      <c r="N4798" s="4">
        <f>+MONTH(Tabla26[[#This Row],[Fecha de creación]])</f>
        <v>8</v>
      </c>
    </row>
    <row r="4799" spans="1:14" hidden="1" x14ac:dyDescent="0.3">
      <c r="A4799" s="6">
        <v>44788.712118055555</v>
      </c>
      <c r="B4799" s="4" t="s">
        <v>10</v>
      </c>
      <c r="C4799" s="4" t="s">
        <v>7962</v>
      </c>
      <c r="D4799" s="4" t="s">
        <v>41</v>
      </c>
      <c r="E4799" s="4" t="s">
        <v>7</v>
      </c>
      <c r="F4799" s="4" t="s">
        <v>14</v>
      </c>
      <c r="G4799" s="4" t="s">
        <v>20</v>
      </c>
      <c r="H4799" s="2" t="s">
        <v>40</v>
      </c>
      <c r="I4799" s="5" t="s">
        <v>83</v>
      </c>
      <c r="J4799" s="4" t="s">
        <v>2</v>
      </c>
      <c r="K4799" s="4" t="s">
        <v>1</v>
      </c>
      <c r="L4799" s="4" t="s">
        <v>0</v>
      </c>
      <c r="M4799" s="4">
        <f>+YEAR(Tabla26[[#This Row],[Fecha de creación]])</f>
        <v>2022</v>
      </c>
      <c r="N4799" s="4">
        <f>+MONTH(Tabla26[[#This Row],[Fecha de creación]])</f>
        <v>8</v>
      </c>
    </row>
    <row r="4800" spans="1:14" hidden="1" x14ac:dyDescent="0.3">
      <c r="A4800" s="6">
        <v>44793.37605324074</v>
      </c>
      <c r="B4800" s="4" t="s">
        <v>35</v>
      </c>
      <c r="C4800" s="4" t="s">
        <v>7901</v>
      </c>
      <c r="D4800" s="4" t="s">
        <v>41</v>
      </c>
      <c r="E4800" s="4" t="s">
        <v>7</v>
      </c>
      <c r="F4800" s="4" t="s">
        <v>14</v>
      </c>
      <c r="G4800" s="4" t="s">
        <v>20</v>
      </c>
      <c r="H4800" s="2" t="s">
        <v>40</v>
      </c>
      <c r="I4800" s="5" t="s">
        <v>90</v>
      </c>
      <c r="J4800" s="4" t="s">
        <v>27</v>
      </c>
      <c r="K4800" s="4" t="s">
        <v>1</v>
      </c>
      <c r="L4800" s="4" t="s">
        <v>0</v>
      </c>
      <c r="M4800" s="4">
        <f>+YEAR(Tabla26[[#This Row],[Fecha de creación]])</f>
        <v>2022</v>
      </c>
      <c r="N4800" s="4">
        <f>+MONTH(Tabla26[[#This Row],[Fecha de creación]])</f>
        <v>8</v>
      </c>
    </row>
    <row r="4801" spans="1:14" hidden="1" x14ac:dyDescent="0.3">
      <c r="A4801" s="6">
        <v>44793.37709490741</v>
      </c>
      <c r="B4801" s="4" t="s">
        <v>35</v>
      </c>
      <c r="C4801" s="4" t="s">
        <v>7900</v>
      </c>
      <c r="D4801" s="4" t="s">
        <v>41</v>
      </c>
      <c r="E4801" s="4" t="s">
        <v>7</v>
      </c>
      <c r="F4801" s="4" t="s">
        <v>14</v>
      </c>
      <c r="G4801" s="4" t="s">
        <v>13</v>
      </c>
      <c r="H4801" s="2" t="s">
        <v>40</v>
      </c>
      <c r="I4801" s="5" t="s">
        <v>38</v>
      </c>
      <c r="J4801" s="4" t="s">
        <v>27</v>
      </c>
      <c r="K4801" s="4" t="s">
        <v>1</v>
      </c>
      <c r="L4801" s="4" t="s">
        <v>11</v>
      </c>
      <c r="M4801" s="4">
        <f>+YEAR(Tabla26[[#This Row],[Fecha de creación]])</f>
        <v>2022</v>
      </c>
      <c r="N4801" s="4">
        <f>+MONTH(Tabla26[[#This Row],[Fecha de creación]])</f>
        <v>8</v>
      </c>
    </row>
    <row r="4802" spans="1:14" hidden="1" x14ac:dyDescent="0.3">
      <c r="A4802" s="6">
        <v>44796.41983796296</v>
      </c>
      <c r="B4802" s="4" t="s">
        <v>35</v>
      </c>
      <c r="C4802" s="4" t="s">
        <v>7851</v>
      </c>
      <c r="D4802" s="4" t="s">
        <v>41</v>
      </c>
      <c r="E4802" s="4" t="s">
        <v>7</v>
      </c>
      <c r="F4802" s="4" t="s">
        <v>14</v>
      </c>
      <c r="G4802" s="4" t="s">
        <v>13</v>
      </c>
      <c r="H4802" s="2" t="s">
        <v>40</v>
      </c>
      <c r="I4802" s="5" t="s">
        <v>38</v>
      </c>
      <c r="J4802" s="4" t="s">
        <v>27</v>
      </c>
      <c r="K4802" s="4" t="s">
        <v>1</v>
      </c>
      <c r="L4802" s="4" t="s">
        <v>11</v>
      </c>
      <c r="M4802" s="4">
        <f>+YEAR(Tabla26[[#This Row],[Fecha de creación]])</f>
        <v>2022</v>
      </c>
      <c r="N4802" s="4">
        <f>+MONTH(Tabla26[[#This Row],[Fecha de creación]])</f>
        <v>8</v>
      </c>
    </row>
    <row r="4803" spans="1:14" hidden="1" x14ac:dyDescent="0.3">
      <c r="A4803" s="6">
        <v>44798.627789351849</v>
      </c>
      <c r="B4803" s="4" t="s">
        <v>35</v>
      </c>
      <c r="C4803" s="4" t="s">
        <v>7775</v>
      </c>
      <c r="D4803" s="4" t="s">
        <v>41</v>
      </c>
      <c r="E4803" s="4" t="s">
        <v>7</v>
      </c>
      <c r="F4803" s="4" t="s">
        <v>14</v>
      </c>
      <c r="G4803" s="4" t="s">
        <v>20</v>
      </c>
      <c r="H4803" s="2" t="s">
        <v>40</v>
      </c>
      <c r="I4803" s="5" t="s">
        <v>90</v>
      </c>
      <c r="J4803" s="4" t="s">
        <v>2</v>
      </c>
      <c r="K4803" s="4" t="s">
        <v>1</v>
      </c>
      <c r="L4803" s="4" t="s">
        <v>0</v>
      </c>
      <c r="M4803" s="4">
        <f>+YEAR(Tabla26[[#This Row],[Fecha de creación]])</f>
        <v>2022</v>
      </c>
      <c r="N4803" s="4">
        <f>+MONTH(Tabla26[[#This Row],[Fecha de creación]])</f>
        <v>8</v>
      </c>
    </row>
    <row r="4804" spans="1:14" hidden="1" x14ac:dyDescent="0.3">
      <c r="A4804" s="6">
        <v>44805.689618055556</v>
      </c>
      <c r="B4804" s="4" t="s">
        <v>35</v>
      </c>
      <c r="C4804" s="4" t="s">
        <v>7701</v>
      </c>
      <c r="D4804" s="4" t="s">
        <v>41</v>
      </c>
      <c r="E4804" s="4" t="s">
        <v>7</v>
      </c>
      <c r="F4804" s="4" t="s">
        <v>14</v>
      </c>
      <c r="G4804" s="4" t="s">
        <v>13</v>
      </c>
      <c r="H4804" s="2" t="s">
        <v>115</v>
      </c>
      <c r="I4804" s="5" t="s">
        <v>38</v>
      </c>
      <c r="J4804" s="4" t="s">
        <v>2</v>
      </c>
      <c r="K4804" s="4" t="s">
        <v>1</v>
      </c>
      <c r="L4804" s="4" t="s">
        <v>11</v>
      </c>
      <c r="M4804" s="4">
        <f>+YEAR(Tabla26[[#This Row],[Fecha de creación]])</f>
        <v>2022</v>
      </c>
      <c r="N4804" s="4">
        <f>+MONTH(Tabla26[[#This Row],[Fecha de creación]])</f>
        <v>9</v>
      </c>
    </row>
    <row r="4805" spans="1:14" hidden="1" x14ac:dyDescent="0.3">
      <c r="A4805" s="6">
        <v>44807.38422453704</v>
      </c>
      <c r="B4805" s="4" t="s">
        <v>35</v>
      </c>
      <c r="C4805" s="4" t="s">
        <v>7656</v>
      </c>
      <c r="D4805" s="4" t="s">
        <v>41</v>
      </c>
      <c r="E4805" s="4" t="s">
        <v>7</v>
      </c>
      <c r="F4805" s="4" t="s">
        <v>14</v>
      </c>
      <c r="G4805" s="4" t="s">
        <v>13</v>
      </c>
      <c r="H4805" s="2" t="s">
        <v>40</v>
      </c>
      <c r="I4805" s="5" t="s">
        <v>38</v>
      </c>
      <c r="J4805" s="4" t="s">
        <v>2</v>
      </c>
      <c r="K4805" s="4" t="s">
        <v>1</v>
      </c>
      <c r="L4805" s="4" t="s">
        <v>0</v>
      </c>
      <c r="M4805" s="4">
        <f>+YEAR(Tabla26[[#This Row],[Fecha de creación]])</f>
        <v>2022</v>
      </c>
      <c r="N4805" s="4">
        <f>+MONTH(Tabla26[[#This Row],[Fecha de creación]])</f>
        <v>9</v>
      </c>
    </row>
    <row r="4806" spans="1:14" hidden="1" x14ac:dyDescent="0.3">
      <c r="A4806" s="6">
        <v>44807.385636574072</v>
      </c>
      <c r="B4806" s="4" t="s">
        <v>35</v>
      </c>
      <c r="C4806" s="4" t="s">
        <v>7655</v>
      </c>
      <c r="D4806" s="4" t="s">
        <v>41</v>
      </c>
      <c r="E4806" s="4" t="s">
        <v>7</v>
      </c>
      <c r="F4806" s="4" t="s">
        <v>14</v>
      </c>
      <c r="G4806" s="4" t="s">
        <v>13</v>
      </c>
      <c r="H4806" s="2" t="s">
        <v>40</v>
      </c>
      <c r="I4806" s="5" t="s">
        <v>38</v>
      </c>
      <c r="J4806" s="4" t="s">
        <v>27</v>
      </c>
      <c r="K4806" s="4" t="s">
        <v>1</v>
      </c>
      <c r="L4806" s="4" t="s">
        <v>0</v>
      </c>
      <c r="M4806" s="4">
        <f>+YEAR(Tabla26[[#This Row],[Fecha de creación]])</f>
        <v>2022</v>
      </c>
      <c r="N4806" s="4">
        <f>+MONTH(Tabla26[[#This Row],[Fecha de creación]])</f>
        <v>9</v>
      </c>
    </row>
    <row r="4807" spans="1:14" hidden="1" x14ac:dyDescent="0.3">
      <c r="A4807" s="6">
        <v>44811.677662037036</v>
      </c>
      <c r="B4807" s="4" t="s">
        <v>35</v>
      </c>
      <c r="C4807" s="4" t="s">
        <v>7565</v>
      </c>
      <c r="D4807" s="4" t="s">
        <v>41</v>
      </c>
      <c r="E4807" s="4" t="s">
        <v>7</v>
      </c>
      <c r="F4807" s="4" t="s">
        <v>14</v>
      </c>
      <c r="G4807" s="4" t="s">
        <v>13</v>
      </c>
      <c r="H4807" s="2" t="s">
        <v>40</v>
      </c>
      <c r="I4807" s="5" t="s">
        <v>38</v>
      </c>
      <c r="J4807" s="4" t="s">
        <v>2</v>
      </c>
      <c r="K4807" s="4" t="s">
        <v>1</v>
      </c>
      <c r="L4807" s="4" t="s">
        <v>11</v>
      </c>
      <c r="M4807" s="4">
        <f>+YEAR(Tabla26[[#This Row],[Fecha de creación]])</f>
        <v>2022</v>
      </c>
      <c r="N4807" s="4">
        <f>+MONTH(Tabla26[[#This Row],[Fecha de creación]])</f>
        <v>9</v>
      </c>
    </row>
    <row r="4808" spans="1:14" hidden="1" x14ac:dyDescent="0.3">
      <c r="A4808" s="6">
        <v>44812.381342592591</v>
      </c>
      <c r="B4808" s="4" t="s">
        <v>35</v>
      </c>
      <c r="C4808" s="4" t="s">
        <v>7558</v>
      </c>
      <c r="D4808" s="4" t="s">
        <v>41</v>
      </c>
      <c r="E4808" s="4" t="s">
        <v>7</v>
      </c>
      <c r="F4808" s="4" t="s">
        <v>14</v>
      </c>
      <c r="G4808" s="4" t="s">
        <v>13</v>
      </c>
      <c r="H4808" s="2" t="s">
        <v>40</v>
      </c>
      <c r="I4808" s="5" t="s">
        <v>38</v>
      </c>
      <c r="J4808" s="4" t="s">
        <v>2</v>
      </c>
      <c r="K4808" s="4" t="s">
        <v>1</v>
      </c>
      <c r="L4808" s="4" t="s">
        <v>11</v>
      </c>
      <c r="M4808" s="4">
        <f>+YEAR(Tabla26[[#This Row],[Fecha de creación]])</f>
        <v>2022</v>
      </c>
      <c r="N4808" s="4">
        <f>+MONTH(Tabla26[[#This Row],[Fecha de creación]])</f>
        <v>9</v>
      </c>
    </row>
    <row r="4809" spans="1:14" hidden="1" x14ac:dyDescent="0.3">
      <c r="A4809" s="6">
        <v>44813.646412037036</v>
      </c>
      <c r="B4809" s="4" t="s">
        <v>35</v>
      </c>
      <c r="C4809" s="4" t="s">
        <v>7519</v>
      </c>
      <c r="D4809" s="4" t="s">
        <v>41</v>
      </c>
      <c r="E4809" s="4" t="s">
        <v>7</v>
      </c>
      <c r="F4809" s="4" t="s">
        <v>14</v>
      </c>
      <c r="G4809" s="4" t="s">
        <v>20</v>
      </c>
      <c r="H4809" s="2" t="s">
        <v>40</v>
      </c>
      <c r="I4809" s="5" t="s">
        <v>90</v>
      </c>
      <c r="J4809" s="4" t="s">
        <v>2</v>
      </c>
      <c r="K4809" s="4" t="s">
        <v>1</v>
      </c>
      <c r="L4809" s="4" t="s">
        <v>0</v>
      </c>
      <c r="M4809" s="4">
        <f>+YEAR(Tabla26[[#This Row],[Fecha de creación]])</f>
        <v>2022</v>
      </c>
      <c r="N4809" s="4">
        <f>+MONTH(Tabla26[[#This Row],[Fecha de creación]])</f>
        <v>9</v>
      </c>
    </row>
    <row r="4810" spans="1:14" hidden="1" x14ac:dyDescent="0.3">
      <c r="A4810" s="6">
        <v>44813.647187499999</v>
      </c>
      <c r="B4810" s="4" t="s">
        <v>35</v>
      </c>
      <c r="C4810" s="4" t="s">
        <v>7518</v>
      </c>
      <c r="D4810" s="4" t="s">
        <v>41</v>
      </c>
      <c r="E4810" s="4" t="s">
        <v>7</v>
      </c>
      <c r="F4810" s="4" t="s">
        <v>14</v>
      </c>
      <c r="G4810" s="4" t="s">
        <v>20</v>
      </c>
      <c r="H4810" s="2" t="s">
        <v>40</v>
      </c>
      <c r="I4810" s="5" t="s">
        <v>38</v>
      </c>
      <c r="J4810" s="4" t="s">
        <v>2</v>
      </c>
      <c r="K4810" s="4" t="s">
        <v>1</v>
      </c>
      <c r="L4810" s="4" t="s">
        <v>0</v>
      </c>
      <c r="M4810" s="4">
        <f>+YEAR(Tabla26[[#This Row],[Fecha de creación]])</f>
        <v>2022</v>
      </c>
      <c r="N4810" s="4">
        <f>+MONTH(Tabla26[[#This Row],[Fecha de creación]])</f>
        <v>9</v>
      </c>
    </row>
    <row r="4811" spans="1:14" hidden="1" x14ac:dyDescent="0.3">
      <c r="A4811" s="6">
        <v>44841.619004629632</v>
      </c>
      <c r="B4811" s="4" t="s">
        <v>10</v>
      </c>
      <c r="C4811" s="4" t="s">
        <v>7179</v>
      </c>
      <c r="D4811" s="4" t="s">
        <v>41</v>
      </c>
      <c r="E4811" s="4" t="s">
        <v>7</v>
      </c>
      <c r="F4811" s="4" t="s">
        <v>14</v>
      </c>
      <c r="G4811" s="4" t="s">
        <v>13</v>
      </c>
      <c r="H4811" s="2" t="s">
        <v>40</v>
      </c>
      <c r="I4811" s="5" t="s">
        <v>83</v>
      </c>
      <c r="J4811" s="4" t="s">
        <v>27</v>
      </c>
      <c r="K4811" s="4" t="s">
        <v>1</v>
      </c>
      <c r="L4811" s="4" t="s">
        <v>11</v>
      </c>
      <c r="M4811" s="4">
        <f>+YEAR(Tabla26[[#This Row],[Fecha de creación]])</f>
        <v>2022</v>
      </c>
      <c r="N4811" s="4">
        <f>+MONTH(Tabla26[[#This Row],[Fecha de creación]])</f>
        <v>10</v>
      </c>
    </row>
    <row r="4812" spans="1:14" hidden="1" x14ac:dyDescent="0.3">
      <c r="A4812" s="6">
        <v>44841.633738425924</v>
      </c>
      <c r="B4812" s="4" t="s">
        <v>10</v>
      </c>
      <c r="C4812" s="4" t="s">
        <v>7177</v>
      </c>
      <c r="D4812" s="4" t="s">
        <v>41</v>
      </c>
      <c r="E4812" s="4" t="s">
        <v>7</v>
      </c>
      <c r="F4812" s="4" t="s">
        <v>14</v>
      </c>
      <c r="G4812" s="4" t="s">
        <v>13</v>
      </c>
      <c r="H4812" s="2" t="s">
        <v>40</v>
      </c>
      <c r="I4812" s="5" t="s">
        <v>83</v>
      </c>
      <c r="J4812" s="4" t="s">
        <v>27</v>
      </c>
      <c r="K4812" s="4" t="s">
        <v>1</v>
      </c>
      <c r="L4812" s="4" t="s">
        <v>11</v>
      </c>
      <c r="M4812" s="4">
        <f>+YEAR(Tabla26[[#This Row],[Fecha de creación]])</f>
        <v>2022</v>
      </c>
      <c r="N4812" s="4">
        <f>+MONTH(Tabla26[[#This Row],[Fecha de creación]])</f>
        <v>10</v>
      </c>
    </row>
    <row r="4813" spans="1:14" hidden="1" x14ac:dyDescent="0.3">
      <c r="A4813" s="6">
        <v>44846.432974537034</v>
      </c>
      <c r="B4813" s="4" t="s">
        <v>35</v>
      </c>
      <c r="C4813" s="4" t="s">
        <v>7132</v>
      </c>
      <c r="D4813" s="4" t="s">
        <v>41</v>
      </c>
      <c r="E4813" s="4" t="s">
        <v>7</v>
      </c>
      <c r="F4813" s="4" t="s">
        <v>14</v>
      </c>
      <c r="G4813" s="4" t="s">
        <v>13</v>
      </c>
      <c r="H4813" s="2" t="s">
        <v>40</v>
      </c>
      <c r="I4813" s="5" t="s">
        <v>38</v>
      </c>
      <c r="J4813" s="4" t="s">
        <v>27</v>
      </c>
      <c r="K4813" s="4" t="s">
        <v>1</v>
      </c>
      <c r="L4813" s="4" t="s">
        <v>11</v>
      </c>
      <c r="M4813" s="4">
        <f>+YEAR(Tabla26[[#This Row],[Fecha de creación]])</f>
        <v>2022</v>
      </c>
      <c r="N4813" s="4">
        <f>+MONTH(Tabla26[[#This Row],[Fecha de creación]])</f>
        <v>10</v>
      </c>
    </row>
    <row r="4814" spans="1:14" hidden="1" x14ac:dyDescent="0.3">
      <c r="A4814" s="6">
        <v>44873.665347222224</v>
      </c>
      <c r="B4814" s="4" t="s">
        <v>35</v>
      </c>
      <c r="C4814" s="4" t="s">
        <v>6778</v>
      </c>
      <c r="D4814" s="4" t="s">
        <v>41</v>
      </c>
      <c r="E4814" s="4" t="s">
        <v>7</v>
      </c>
      <c r="F4814" s="4" t="s">
        <v>14</v>
      </c>
      <c r="G4814" s="4" t="s">
        <v>13</v>
      </c>
      <c r="H4814" s="2" t="s">
        <v>40</v>
      </c>
      <c r="I4814" s="5" t="s">
        <v>38</v>
      </c>
      <c r="J4814" s="4" t="s">
        <v>2</v>
      </c>
      <c r="K4814" s="4" t="s">
        <v>1</v>
      </c>
      <c r="L4814" s="4" t="s">
        <v>11</v>
      </c>
      <c r="M4814" s="4">
        <f>+YEAR(Tabla26[[#This Row],[Fecha de creación]])</f>
        <v>2022</v>
      </c>
      <c r="N4814" s="4">
        <f>+MONTH(Tabla26[[#This Row],[Fecha de creación]])</f>
        <v>11</v>
      </c>
    </row>
    <row r="4815" spans="1:14" hidden="1" x14ac:dyDescent="0.3">
      <c r="A4815" s="6">
        <v>44896.726122685184</v>
      </c>
      <c r="B4815" s="4" t="s">
        <v>35</v>
      </c>
      <c r="C4815" s="4" t="s">
        <v>6524</v>
      </c>
      <c r="D4815" s="4" t="s">
        <v>41</v>
      </c>
      <c r="E4815" s="4" t="s">
        <v>7</v>
      </c>
      <c r="F4815" s="4" t="s">
        <v>14</v>
      </c>
      <c r="G4815" s="4" t="s">
        <v>13</v>
      </c>
      <c r="H4815" s="2" t="s">
        <v>40</v>
      </c>
      <c r="I4815" s="5" t="s">
        <v>38</v>
      </c>
      <c r="J4815" s="4" t="s">
        <v>2</v>
      </c>
      <c r="K4815" s="4" t="s">
        <v>1</v>
      </c>
      <c r="L4815" s="4" t="s">
        <v>11</v>
      </c>
      <c r="M4815" s="4">
        <f>+YEAR(Tabla26[[#This Row],[Fecha de creación]])</f>
        <v>2022</v>
      </c>
      <c r="N4815" s="4">
        <f>+MONTH(Tabla26[[#This Row],[Fecha de creación]])</f>
        <v>12</v>
      </c>
    </row>
    <row r="4816" spans="1:14" hidden="1" x14ac:dyDescent="0.3">
      <c r="A4816" s="6">
        <v>44901.517870370371</v>
      </c>
      <c r="B4816" s="4" t="s">
        <v>35</v>
      </c>
      <c r="C4816" s="4" t="s">
        <v>6495</v>
      </c>
      <c r="D4816" s="4" t="s">
        <v>41</v>
      </c>
      <c r="E4816" s="4" t="s">
        <v>7</v>
      </c>
      <c r="F4816" s="4" t="s">
        <v>14</v>
      </c>
      <c r="G4816" s="4" t="s">
        <v>13</v>
      </c>
      <c r="H4816" s="2" t="s">
        <v>40</v>
      </c>
      <c r="I4816" s="5" t="s">
        <v>38</v>
      </c>
      <c r="J4816" s="4" t="s">
        <v>27</v>
      </c>
      <c r="K4816" s="4" t="s">
        <v>1</v>
      </c>
      <c r="L4816" s="4" t="s">
        <v>11</v>
      </c>
      <c r="M4816" s="4">
        <f>+YEAR(Tabla26[[#This Row],[Fecha de creación]])</f>
        <v>2022</v>
      </c>
      <c r="N4816" s="4">
        <f>+MONTH(Tabla26[[#This Row],[Fecha de creación]])</f>
        <v>12</v>
      </c>
    </row>
    <row r="4817" spans="1:14" hidden="1" x14ac:dyDescent="0.3">
      <c r="A4817" s="6">
        <v>44901.519965277781</v>
      </c>
      <c r="B4817" s="4" t="s">
        <v>35</v>
      </c>
      <c r="C4817" s="4" t="s">
        <v>6494</v>
      </c>
      <c r="D4817" s="4" t="s">
        <v>41</v>
      </c>
      <c r="E4817" s="4" t="s">
        <v>7</v>
      </c>
      <c r="F4817" s="4" t="s">
        <v>14</v>
      </c>
      <c r="G4817" s="4" t="s">
        <v>13</v>
      </c>
      <c r="H4817" s="2" t="s">
        <v>40</v>
      </c>
      <c r="I4817" s="5" t="s">
        <v>38</v>
      </c>
      <c r="J4817" s="4" t="s">
        <v>2</v>
      </c>
      <c r="K4817" s="4" t="s">
        <v>1</v>
      </c>
      <c r="L4817" s="4" t="s">
        <v>11</v>
      </c>
      <c r="M4817" s="4">
        <f>+YEAR(Tabla26[[#This Row],[Fecha de creación]])</f>
        <v>2022</v>
      </c>
      <c r="N4817" s="4">
        <f>+MONTH(Tabla26[[#This Row],[Fecha de creación]])</f>
        <v>12</v>
      </c>
    </row>
    <row r="4818" spans="1:14" hidden="1" x14ac:dyDescent="0.3">
      <c r="A4818" s="6">
        <v>44916.420624999999</v>
      </c>
      <c r="B4818" s="4" t="s">
        <v>10</v>
      </c>
      <c r="C4818" s="4" t="s">
        <v>6382</v>
      </c>
      <c r="D4818" s="4" t="s">
        <v>41</v>
      </c>
      <c r="E4818" s="4" t="s">
        <v>7</v>
      </c>
      <c r="F4818" s="4" t="s">
        <v>14</v>
      </c>
      <c r="G4818" s="4" t="s">
        <v>13</v>
      </c>
      <c r="H4818" s="2" t="s">
        <v>40</v>
      </c>
      <c r="I4818" s="5" t="s">
        <v>83</v>
      </c>
      <c r="J4818" s="4" t="s">
        <v>27</v>
      </c>
      <c r="K4818" s="4" t="s">
        <v>1</v>
      </c>
      <c r="L4818" s="4" t="s">
        <v>11</v>
      </c>
      <c r="M4818" s="4">
        <f>+YEAR(Tabla26[[#This Row],[Fecha de creación]])</f>
        <v>2022</v>
      </c>
      <c r="N4818" s="4">
        <f>+MONTH(Tabla26[[#This Row],[Fecha de creación]])</f>
        <v>12</v>
      </c>
    </row>
    <row r="4819" spans="1:14" hidden="1" x14ac:dyDescent="0.3">
      <c r="A4819" s="6">
        <v>44923.401273148149</v>
      </c>
      <c r="B4819" s="4" t="s">
        <v>35</v>
      </c>
      <c r="C4819" s="4" t="s">
        <v>6364</v>
      </c>
      <c r="D4819" s="4" t="s">
        <v>41</v>
      </c>
      <c r="E4819" s="4" t="s">
        <v>7</v>
      </c>
      <c r="F4819" s="4" t="s">
        <v>14</v>
      </c>
      <c r="G4819" s="4" t="s">
        <v>13</v>
      </c>
      <c r="H4819" s="2" t="s">
        <v>40</v>
      </c>
      <c r="I4819" s="5" t="s">
        <v>38</v>
      </c>
      <c r="J4819" s="4" t="s">
        <v>27</v>
      </c>
      <c r="K4819" s="4" t="s">
        <v>1</v>
      </c>
      <c r="L4819" s="4" t="s">
        <v>11</v>
      </c>
      <c r="M4819" s="4">
        <f>+YEAR(Tabla26[[#This Row],[Fecha de creación]])</f>
        <v>2022</v>
      </c>
      <c r="N4819" s="4">
        <f>+MONTH(Tabla26[[#This Row],[Fecha de creación]])</f>
        <v>12</v>
      </c>
    </row>
    <row r="4820" spans="1:14" hidden="1" x14ac:dyDescent="0.3">
      <c r="A4820" s="6">
        <v>44932.404178240744</v>
      </c>
      <c r="B4820" s="4" t="s">
        <v>35</v>
      </c>
      <c r="C4820" s="4" t="s">
        <v>6294</v>
      </c>
      <c r="D4820" s="4" t="s">
        <v>41</v>
      </c>
      <c r="E4820" s="4" t="s">
        <v>7</v>
      </c>
      <c r="F4820" s="4" t="s">
        <v>14</v>
      </c>
      <c r="G4820" s="4" t="s">
        <v>13</v>
      </c>
      <c r="H4820" s="2" t="s">
        <v>40</v>
      </c>
      <c r="I4820" s="5" t="s">
        <v>38</v>
      </c>
      <c r="J4820" s="4" t="s">
        <v>2</v>
      </c>
      <c r="K4820" s="4" t="s">
        <v>1</v>
      </c>
      <c r="L4820" s="4" t="s">
        <v>11</v>
      </c>
      <c r="M4820" s="4">
        <f>+YEAR(Tabla26[[#This Row],[Fecha de creación]])</f>
        <v>2023</v>
      </c>
      <c r="N4820" s="4">
        <f>+MONTH(Tabla26[[#This Row],[Fecha de creación]])</f>
        <v>1</v>
      </c>
    </row>
    <row r="4821" spans="1:14" hidden="1" x14ac:dyDescent="0.3">
      <c r="A4821" s="6">
        <v>44932.406180555554</v>
      </c>
      <c r="B4821" s="4" t="s">
        <v>35</v>
      </c>
      <c r="C4821" s="4" t="s">
        <v>6293</v>
      </c>
      <c r="D4821" s="4" t="s">
        <v>41</v>
      </c>
      <c r="E4821" s="4" t="s">
        <v>7</v>
      </c>
      <c r="F4821" s="4" t="s">
        <v>14</v>
      </c>
      <c r="G4821" s="4" t="s">
        <v>13</v>
      </c>
      <c r="H4821" s="2" t="s">
        <v>40</v>
      </c>
      <c r="I4821" s="5" t="s">
        <v>38</v>
      </c>
      <c r="J4821" s="4" t="s">
        <v>2</v>
      </c>
      <c r="K4821" s="4" t="s">
        <v>1</v>
      </c>
      <c r="L4821" s="4" t="s">
        <v>11</v>
      </c>
      <c r="M4821" s="4">
        <f>+YEAR(Tabla26[[#This Row],[Fecha de creación]])</f>
        <v>2023</v>
      </c>
      <c r="N4821" s="4">
        <f>+MONTH(Tabla26[[#This Row],[Fecha de creación]])</f>
        <v>1</v>
      </c>
    </row>
    <row r="4822" spans="1:14" hidden="1" x14ac:dyDescent="0.3">
      <c r="A4822" s="6">
        <v>44932.415208333332</v>
      </c>
      <c r="B4822" s="4" t="s">
        <v>35</v>
      </c>
      <c r="C4822" s="4" t="s">
        <v>6292</v>
      </c>
      <c r="D4822" s="4" t="s">
        <v>41</v>
      </c>
      <c r="E4822" s="4" t="s">
        <v>7</v>
      </c>
      <c r="F4822" s="4" t="s">
        <v>14</v>
      </c>
      <c r="G4822" s="4" t="s">
        <v>13</v>
      </c>
      <c r="H4822" s="2" t="s">
        <v>40</v>
      </c>
      <c r="I4822" s="5" t="s">
        <v>38</v>
      </c>
      <c r="J4822" s="4" t="s">
        <v>27</v>
      </c>
      <c r="K4822" s="4" t="s">
        <v>1</v>
      </c>
      <c r="L4822" s="4" t="s">
        <v>11</v>
      </c>
      <c r="M4822" s="4">
        <f>+YEAR(Tabla26[[#This Row],[Fecha de creación]])</f>
        <v>2023</v>
      </c>
      <c r="N4822" s="4">
        <f>+MONTH(Tabla26[[#This Row],[Fecha de creación]])</f>
        <v>1</v>
      </c>
    </row>
    <row r="4823" spans="1:14" hidden="1" x14ac:dyDescent="0.3">
      <c r="A4823" s="6">
        <v>44935.51457175926</v>
      </c>
      <c r="B4823" s="4" t="s">
        <v>10</v>
      </c>
      <c r="C4823" s="4" t="s">
        <v>6257</v>
      </c>
      <c r="D4823" s="4" t="s">
        <v>41</v>
      </c>
      <c r="E4823" s="4" t="s">
        <v>7</v>
      </c>
      <c r="F4823" s="4" t="s">
        <v>14</v>
      </c>
      <c r="G4823" s="4" t="s">
        <v>13</v>
      </c>
      <c r="H4823" s="2" t="s">
        <v>40</v>
      </c>
      <c r="I4823" s="5" t="s">
        <v>83</v>
      </c>
      <c r="J4823" s="4" t="s">
        <v>27</v>
      </c>
      <c r="K4823" s="4" t="s">
        <v>1</v>
      </c>
      <c r="L4823" s="4" t="s">
        <v>11</v>
      </c>
      <c r="M4823" s="4">
        <f>+YEAR(Tabla26[[#This Row],[Fecha de creación]])</f>
        <v>2023</v>
      </c>
      <c r="N4823" s="4">
        <f>+MONTH(Tabla26[[#This Row],[Fecha de creación]])</f>
        <v>1</v>
      </c>
    </row>
    <row r="4824" spans="1:14" hidden="1" x14ac:dyDescent="0.3">
      <c r="A4824" s="6">
        <v>44935.614837962959</v>
      </c>
      <c r="B4824" s="4" t="s">
        <v>35</v>
      </c>
      <c r="C4824" s="4" t="s">
        <v>6256</v>
      </c>
      <c r="D4824" s="4" t="s">
        <v>41</v>
      </c>
      <c r="E4824" s="4" t="s">
        <v>7</v>
      </c>
      <c r="F4824" s="4" t="s">
        <v>14</v>
      </c>
      <c r="G4824" s="4" t="s">
        <v>13</v>
      </c>
      <c r="H4824" s="2" t="s">
        <v>40</v>
      </c>
      <c r="I4824" s="5" t="s">
        <v>38</v>
      </c>
      <c r="J4824" s="4" t="s">
        <v>2</v>
      </c>
      <c r="K4824" s="4" t="s">
        <v>1</v>
      </c>
      <c r="L4824" s="4" t="s">
        <v>11</v>
      </c>
      <c r="M4824" s="4">
        <f>+YEAR(Tabla26[[#This Row],[Fecha de creación]])</f>
        <v>2023</v>
      </c>
      <c r="N4824" s="4">
        <f>+MONTH(Tabla26[[#This Row],[Fecha de creación]])</f>
        <v>1</v>
      </c>
    </row>
    <row r="4825" spans="1:14" hidden="1" x14ac:dyDescent="0.3">
      <c r="A4825" s="6">
        <v>44935.6174537037</v>
      </c>
      <c r="B4825" s="4" t="s">
        <v>10</v>
      </c>
      <c r="C4825" s="4" t="s">
        <v>6255</v>
      </c>
      <c r="D4825" s="4" t="s">
        <v>41</v>
      </c>
      <c r="E4825" s="4" t="s">
        <v>7</v>
      </c>
      <c r="F4825" s="4" t="s">
        <v>14</v>
      </c>
      <c r="G4825" s="4" t="s">
        <v>13</v>
      </c>
      <c r="H4825" s="2" t="s">
        <v>40</v>
      </c>
      <c r="I4825" s="5" t="s">
        <v>83</v>
      </c>
      <c r="J4825" s="4" t="s">
        <v>27</v>
      </c>
      <c r="K4825" s="4" t="s">
        <v>1</v>
      </c>
      <c r="L4825" s="4" t="s">
        <v>11</v>
      </c>
      <c r="M4825" s="4">
        <f>+YEAR(Tabla26[[#This Row],[Fecha de creación]])</f>
        <v>2023</v>
      </c>
      <c r="N4825" s="4">
        <f>+MONTH(Tabla26[[#This Row],[Fecha de creación]])</f>
        <v>1</v>
      </c>
    </row>
    <row r="4826" spans="1:14" hidden="1" x14ac:dyDescent="0.3">
      <c r="A4826" s="6">
        <v>44940.677916666667</v>
      </c>
      <c r="B4826" s="4" t="s">
        <v>35</v>
      </c>
      <c r="C4826" s="4" t="s">
        <v>6189</v>
      </c>
      <c r="D4826" s="4" t="s">
        <v>41</v>
      </c>
      <c r="E4826" s="4" t="s">
        <v>7</v>
      </c>
      <c r="F4826" s="4" t="s">
        <v>14</v>
      </c>
      <c r="G4826" s="4" t="s">
        <v>13</v>
      </c>
      <c r="H4826" s="2" t="s">
        <v>40</v>
      </c>
      <c r="I4826" s="5" t="s">
        <v>38</v>
      </c>
      <c r="J4826" s="4" t="s">
        <v>2</v>
      </c>
      <c r="K4826" s="4" t="s">
        <v>1</v>
      </c>
      <c r="L4826" s="4" t="s">
        <v>11</v>
      </c>
      <c r="M4826" s="4">
        <f>+YEAR(Tabla26[[#This Row],[Fecha de creación]])</f>
        <v>2023</v>
      </c>
      <c r="N4826" s="4">
        <f>+MONTH(Tabla26[[#This Row],[Fecha de creación]])</f>
        <v>1</v>
      </c>
    </row>
    <row r="4827" spans="1:14" hidden="1" x14ac:dyDescent="0.3">
      <c r="A4827" s="6">
        <v>44940.681122685186</v>
      </c>
      <c r="B4827" s="4" t="s">
        <v>35</v>
      </c>
      <c r="C4827" s="4" t="s">
        <v>6188</v>
      </c>
      <c r="D4827" s="4" t="s">
        <v>41</v>
      </c>
      <c r="E4827" s="4" t="s">
        <v>7</v>
      </c>
      <c r="F4827" s="4" t="s">
        <v>14</v>
      </c>
      <c r="G4827" s="4" t="s">
        <v>13</v>
      </c>
      <c r="H4827" s="2" t="s">
        <v>40</v>
      </c>
      <c r="I4827" s="5" t="s">
        <v>38</v>
      </c>
      <c r="J4827" s="4" t="s">
        <v>27</v>
      </c>
      <c r="K4827" s="4" t="s">
        <v>1</v>
      </c>
      <c r="L4827" s="4" t="s">
        <v>11</v>
      </c>
      <c r="M4827" s="4">
        <f>+YEAR(Tabla26[[#This Row],[Fecha de creación]])</f>
        <v>2023</v>
      </c>
      <c r="N4827" s="4">
        <f>+MONTH(Tabla26[[#This Row],[Fecha de creación]])</f>
        <v>1</v>
      </c>
    </row>
    <row r="4828" spans="1:14" hidden="1" x14ac:dyDescent="0.3">
      <c r="A4828" s="6">
        <v>44942.471655092595</v>
      </c>
      <c r="B4828" s="4" t="s">
        <v>10</v>
      </c>
      <c r="C4828" s="4" t="s">
        <v>6169</v>
      </c>
      <c r="D4828" s="4" t="s">
        <v>41</v>
      </c>
      <c r="E4828" s="4" t="s">
        <v>7</v>
      </c>
      <c r="F4828" s="4" t="s">
        <v>14</v>
      </c>
      <c r="G4828" s="4" t="s">
        <v>13</v>
      </c>
      <c r="H4828" s="2" t="s">
        <v>40</v>
      </c>
      <c r="I4828" s="5" t="s">
        <v>83</v>
      </c>
      <c r="J4828" s="4" t="s">
        <v>27</v>
      </c>
      <c r="K4828" s="4" t="s">
        <v>1</v>
      </c>
      <c r="L4828" s="4" t="s">
        <v>11</v>
      </c>
      <c r="M4828" s="4">
        <f>+YEAR(Tabla26[[#This Row],[Fecha de creación]])</f>
        <v>2023</v>
      </c>
      <c r="N4828" s="4">
        <f>+MONTH(Tabla26[[#This Row],[Fecha de creación]])</f>
        <v>1</v>
      </c>
    </row>
    <row r="4829" spans="1:14" hidden="1" x14ac:dyDescent="0.3">
      <c r="A4829" s="6">
        <v>44945.503159722219</v>
      </c>
      <c r="B4829" s="4" t="s">
        <v>10</v>
      </c>
      <c r="C4829" s="4" t="s">
        <v>6126</v>
      </c>
      <c r="D4829" s="4" t="s">
        <v>41</v>
      </c>
      <c r="E4829" s="4" t="s">
        <v>7</v>
      </c>
      <c r="F4829" s="4" t="s">
        <v>14</v>
      </c>
      <c r="G4829" s="4" t="s">
        <v>13</v>
      </c>
      <c r="H4829" s="2" t="s">
        <v>40</v>
      </c>
      <c r="I4829" s="5" t="s">
        <v>83</v>
      </c>
      <c r="J4829" s="4" t="s">
        <v>27</v>
      </c>
      <c r="K4829" s="4" t="s">
        <v>1</v>
      </c>
      <c r="L4829" s="4" t="s">
        <v>11</v>
      </c>
      <c r="M4829" s="4">
        <f>+YEAR(Tabla26[[#This Row],[Fecha de creación]])</f>
        <v>2023</v>
      </c>
      <c r="N4829" s="4">
        <f>+MONTH(Tabla26[[#This Row],[Fecha de creación]])</f>
        <v>1</v>
      </c>
    </row>
    <row r="4830" spans="1:14" hidden="1" x14ac:dyDescent="0.3">
      <c r="A4830" s="6">
        <v>44945.505960648145</v>
      </c>
      <c r="B4830" s="4" t="s">
        <v>35</v>
      </c>
      <c r="C4830" s="4" t="s">
        <v>6125</v>
      </c>
      <c r="D4830" s="4" t="s">
        <v>41</v>
      </c>
      <c r="E4830" s="4" t="s">
        <v>7</v>
      </c>
      <c r="F4830" s="4" t="s">
        <v>14</v>
      </c>
      <c r="G4830" s="4" t="s">
        <v>13</v>
      </c>
      <c r="H4830" s="2" t="s">
        <v>40</v>
      </c>
      <c r="I4830" s="5" t="s">
        <v>38</v>
      </c>
      <c r="J4830" s="4" t="s">
        <v>27</v>
      </c>
      <c r="K4830" s="4" t="s">
        <v>1</v>
      </c>
      <c r="L4830" s="4" t="s">
        <v>11</v>
      </c>
      <c r="M4830" s="4">
        <f>+YEAR(Tabla26[[#This Row],[Fecha de creación]])</f>
        <v>2023</v>
      </c>
      <c r="N4830" s="4">
        <f>+MONTH(Tabla26[[#This Row],[Fecha de creación]])</f>
        <v>1</v>
      </c>
    </row>
    <row r="4831" spans="1:14" hidden="1" x14ac:dyDescent="0.3">
      <c r="A4831" s="6">
        <v>44947.446157407408</v>
      </c>
      <c r="B4831" s="4" t="s">
        <v>35</v>
      </c>
      <c r="C4831" s="4" t="s">
        <v>6094</v>
      </c>
      <c r="D4831" s="4" t="s">
        <v>41</v>
      </c>
      <c r="E4831" s="4" t="s">
        <v>7</v>
      </c>
      <c r="F4831" s="4" t="s">
        <v>14</v>
      </c>
      <c r="G4831" s="4" t="s">
        <v>13</v>
      </c>
      <c r="H4831" s="2" t="s">
        <v>40</v>
      </c>
      <c r="I4831" s="5" t="s">
        <v>38</v>
      </c>
      <c r="J4831" s="4" t="s">
        <v>27</v>
      </c>
      <c r="K4831" s="4" t="s">
        <v>1</v>
      </c>
      <c r="L4831" s="4" t="s">
        <v>11</v>
      </c>
      <c r="M4831" s="4">
        <f>+YEAR(Tabla26[[#This Row],[Fecha de creación]])</f>
        <v>2023</v>
      </c>
      <c r="N4831" s="4">
        <f>+MONTH(Tabla26[[#This Row],[Fecha de creación]])</f>
        <v>1</v>
      </c>
    </row>
    <row r="4832" spans="1:14" hidden="1" x14ac:dyDescent="0.3">
      <c r="A4832" s="6">
        <v>44952.468217592592</v>
      </c>
      <c r="B4832" s="4" t="s">
        <v>35</v>
      </c>
      <c r="C4832" s="4" t="s">
        <v>6021</v>
      </c>
      <c r="D4832" s="4" t="s">
        <v>41</v>
      </c>
      <c r="E4832" s="4" t="s">
        <v>7</v>
      </c>
      <c r="F4832" s="4" t="s">
        <v>14</v>
      </c>
      <c r="G4832" s="4" t="s">
        <v>13</v>
      </c>
      <c r="H4832" s="2" t="s">
        <v>40</v>
      </c>
      <c r="I4832" s="5" t="s">
        <v>38</v>
      </c>
      <c r="J4832" s="4" t="s">
        <v>27</v>
      </c>
      <c r="K4832" s="4" t="s">
        <v>1</v>
      </c>
      <c r="L4832" s="4" t="s">
        <v>11</v>
      </c>
      <c r="M4832" s="4">
        <f>+YEAR(Tabla26[[#This Row],[Fecha de creación]])</f>
        <v>2023</v>
      </c>
      <c r="N4832" s="4">
        <f>+MONTH(Tabla26[[#This Row],[Fecha de creación]])</f>
        <v>1</v>
      </c>
    </row>
    <row r="4833" spans="1:14" hidden="1" x14ac:dyDescent="0.3">
      <c r="A4833" s="6">
        <v>44952.632349537038</v>
      </c>
      <c r="B4833" s="4" t="s">
        <v>10</v>
      </c>
      <c r="C4833" s="4" t="s">
        <v>6012</v>
      </c>
      <c r="D4833" s="4" t="s">
        <v>41</v>
      </c>
      <c r="E4833" s="4" t="s">
        <v>7</v>
      </c>
      <c r="F4833" s="4" t="s">
        <v>14</v>
      </c>
      <c r="G4833" s="4" t="s">
        <v>13</v>
      </c>
      <c r="H4833" s="2" t="s">
        <v>40</v>
      </c>
      <c r="I4833" s="5" t="s">
        <v>83</v>
      </c>
      <c r="J4833" s="4" t="s">
        <v>27</v>
      </c>
      <c r="K4833" s="4" t="s">
        <v>1</v>
      </c>
      <c r="L4833" s="4" t="s">
        <v>11</v>
      </c>
      <c r="M4833" s="4">
        <f>+YEAR(Tabla26[[#This Row],[Fecha de creación]])</f>
        <v>2023</v>
      </c>
      <c r="N4833" s="4">
        <f>+MONTH(Tabla26[[#This Row],[Fecha de creación]])</f>
        <v>1</v>
      </c>
    </row>
    <row r="4834" spans="1:14" hidden="1" x14ac:dyDescent="0.3">
      <c r="A4834" s="6">
        <v>44953.427395833336</v>
      </c>
      <c r="B4834" s="4" t="s">
        <v>10</v>
      </c>
      <c r="C4834" s="4" t="s">
        <v>5996</v>
      </c>
      <c r="D4834" s="4" t="s">
        <v>41</v>
      </c>
      <c r="E4834" s="4" t="s">
        <v>7</v>
      </c>
      <c r="F4834" s="4" t="s">
        <v>14</v>
      </c>
      <c r="G4834" s="4" t="s">
        <v>13</v>
      </c>
      <c r="H4834" s="2" t="s">
        <v>40</v>
      </c>
      <c r="I4834" s="5" t="s">
        <v>83</v>
      </c>
      <c r="J4834" s="4" t="s">
        <v>27</v>
      </c>
      <c r="K4834" s="4" t="s">
        <v>1</v>
      </c>
      <c r="L4834" s="4" t="s">
        <v>11</v>
      </c>
      <c r="M4834" s="4">
        <f>+YEAR(Tabla26[[#This Row],[Fecha de creación]])</f>
        <v>2023</v>
      </c>
      <c r="N4834" s="4">
        <f>+MONTH(Tabla26[[#This Row],[Fecha de creación]])</f>
        <v>1</v>
      </c>
    </row>
    <row r="4835" spans="1:14" hidden="1" x14ac:dyDescent="0.3">
      <c r="A4835" s="6">
        <v>44953.429236111115</v>
      </c>
      <c r="B4835" s="4" t="s">
        <v>10</v>
      </c>
      <c r="C4835" s="4" t="s">
        <v>5995</v>
      </c>
      <c r="D4835" s="4" t="s">
        <v>41</v>
      </c>
      <c r="E4835" s="4" t="s">
        <v>7</v>
      </c>
      <c r="F4835" s="4" t="s">
        <v>14</v>
      </c>
      <c r="G4835" s="4" t="s">
        <v>13</v>
      </c>
      <c r="H4835" s="2" t="s">
        <v>40</v>
      </c>
      <c r="I4835" s="5" t="s">
        <v>83</v>
      </c>
      <c r="J4835" s="4" t="s">
        <v>27</v>
      </c>
      <c r="K4835" s="4" t="s">
        <v>1</v>
      </c>
      <c r="L4835" s="4" t="s">
        <v>11</v>
      </c>
      <c r="M4835" s="4">
        <f>+YEAR(Tabla26[[#This Row],[Fecha de creación]])</f>
        <v>2023</v>
      </c>
      <c r="N4835" s="4">
        <f>+MONTH(Tabla26[[#This Row],[Fecha de creación]])</f>
        <v>1</v>
      </c>
    </row>
    <row r="4836" spans="1:14" hidden="1" x14ac:dyDescent="0.3">
      <c r="A4836" s="6">
        <v>44958.607824074075</v>
      </c>
      <c r="B4836" s="4" t="s">
        <v>10</v>
      </c>
      <c r="C4836" s="4" t="s">
        <v>5957</v>
      </c>
      <c r="D4836" s="4" t="s">
        <v>41</v>
      </c>
      <c r="E4836" s="4" t="s">
        <v>7</v>
      </c>
      <c r="F4836" s="4" t="s">
        <v>14</v>
      </c>
      <c r="G4836" s="4" t="s">
        <v>13</v>
      </c>
      <c r="H4836" s="2" t="s">
        <v>40</v>
      </c>
      <c r="I4836" s="5" t="s">
        <v>83</v>
      </c>
      <c r="J4836" s="4" t="s">
        <v>2</v>
      </c>
      <c r="K4836" s="4" t="s">
        <v>1</v>
      </c>
      <c r="L4836" s="4" t="s">
        <v>11</v>
      </c>
      <c r="M4836" s="4">
        <f>+YEAR(Tabla26[[#This Row],[Fecha de creación]])</f>
        <v>2023</v>
      </c>
      <c r="N4836" s="4">
        <f>+MONTH(Tabla26[[#This Row],[Fecha de creación]])</f>
        <v>2</v>
      </c>
    </row>
    <row r="4837" spans="1:14" hidden="1" x14ac:dyDescent="0.3">
      <c r="A4837" s="6">
        <v>44959.402997685182</v>
      </c>
      <c r="B4837" s="4" t="s">
        <v>35</v>
      </c>
      <c r="C4837" s="4" t="s">
        <v>5940</v>
      </c>
      <c r="D4837" s="4" t="s">
        <v>41</v>
      </c>
      <c r="E4837" s="4" t="s">
        <v>7</v>
      </c>
      <c r="F4837" s="4" t="s">
        <v>14</v>
      </c>
      <c r="G4837" s="4" t="s">
        <v>13</v>
      </c>
      <c r="H4837" s="2" t="s">
        <v>40</v>
      </c>
      <c r="I4837" s="5" t="s">
        <v>38</v>
      </c>
      <c r="J4837" s="4" t="s">
        <v>27</v>
      </c>
      <c r="K4837" s="4" t="s">
        <v>1</v>
      </c>
      <c r="L4837" s="4" t="s">
        <v>11</v>
      </c>
      <c r="M4837" s="4">
        <f>+YEAR(Tabla26[[#This Row],[Fecha de creación]])</f>
        <v>2023</v>
      </c>
      <c r="N4837" s="4">
        <f>+MONTH(Tabla26[[#This Row],[Fecha de creación]])</f>
        <v>2</v>
      </c>
    </row>
    <row r="4838" spans="1:14" hidden="1" x14ac:dyDescent="0.3">
      <c r="A4838" s="6">
        <v>44959.428437499999</v>
      </c>
      <c r="B4838" s="4" t="s">
        <v>35</v>
      </c>
      <c r="C4838" s="4" t="s">
        <v>5936</v>
      </c>
      <c r="D4838" s="4" t="s">
        <v>41</v>
      </c>
      <c r="E4838" s="4" t="s">
        <v>7</v>
      </c>
      <c r="F4838" s="4" t="s">
        <v>14</v>
      </c>
      <c r="G4838" s="4" t="s">
        <v>13</v>
      </c>
      <c r="H4838" s="2" t="s">
        <v>40</v>
      </c>
      <c r="I4838" s="5" t="s">
        <v>38</v>
      </c>
      <c r="J4838" s="4" t="s">
        <v>27</v>
      </c>
      <c r="K4838" s="4" t="s">
        <v>1</v>
      </c>
      <c r="L4838" s="4" t="s">
        <v>11</v>
      </c>
      <c r="M4838" s="4">
        <f>+YEAR(Tabla26[[#This Row],[Fecha de creación]])</f>
        <v>2023</v>
      </c>
      <c r="N4838" s="4">
        <f>+MONTH(Tabla26[[#This Row],[Fecha de creación]])</f>
        <v>2</v>
      </c>
    </row>
    <row r="4839" spans="1:14" hidden="1" x14ac:dyDescent="0.3">
      <c r="A4839" s="6">
        <v>44959.445208333331</v>
      </c>
      <c r="B4839" s="4" t="s">
        <v>35</v>
      </c>
      <c r="C4839" s="4" t="s">
        <v>5934</v>
      </c>
      <c r="D4839" s="4" t="s">
        <v>41</v>
      </c>
      <c r="E4839" s="4" t="s">
        <v>7</v>
      </c>
      <c r="F4839" s="4" t="s">
        <v>14</v>
      </c>
      <c r="G4839" s="4" t="s">
        <v>13</v>
      </c>
      <c r="H4839" s="2" t="s">
        <v>40</v>
      </c>
      <c r="I4839" s="5" t="s">
        <v>38</v>
      </c>
      <c r="J4839" s="4" t="s">
        <v>27</v>
      </c>
      <c r="K4839" s="4" t="s">
        <v>1</v>
      </c>
      <c r="L4839" s="4" t="s">
        <v>11</v>
      </c>
      <c r="M4839" s="4">
        <f>+YEAR(Tabla26[[#This Row],[Fecha de creación]])</f>
        <v>2023</v>
      </c>
      <c r="N4839" s="4">
        <f>+MONTH(Tabla26[[#This Row],[Fecha de creación]])</f>
        <v>2</v>
      </c>
    </row>
    <row r="4840" spans="1:14" hidden="1" x14ac:dyDescent="0.3">
      <c r="A4840" s="6">
        <v>44959.447488425925</v>
      </c>
      <c r="B4840" s="4" t="s">
        <v>35</v>
      </c>
      <c r="C4840" s="4" t="s">
        <v>5932</v>
      </c>
      <c r="D4840" s="4" t="s">
        <v>41</v>
      </c>
      <c r="E4840" s="4" t="s">
        <v>7</v>
      </c>
      <c r="F4840" s="4" t="s">
        <v>14</v>
      </c>
      <c r="G4840" s="4" t="s">
        <v>13</v>
      </c>
      <c r="H4840" s="2" t="s">
        <v>40</v>
      </c>
      <c r="I4840" s="5" t="s">
        <v>38</v>
      </c>
      <c r="J4840" s="4" t="s">
        <v>2</v>
      </c>
      <c r="K4840" s="4" t="s">
        <v>1</v>
      </c>
      <c r="L4840" s="4" t="s">
        <v>11</v>
      </c>
      <c r="M4840" s="4">
        <f>+YEAR(Tabla26[[#This Row],[Fecha de creación]])</f>
        <v>2023</v>
      </c>
      <c r="N4840" s="4">
        <f>+MONTH(Tabla26[[#This Row],[Fecha de creación]])</f>
        <v>2</v>
      </c>
    </row>
    <row r="4841" spans="1:14" hidden="1" x14ac:dyDescent="0.3">
      <c r="A4841" s="6">
        <v>44960.478692129633</v>
      </c>
      <c r="B4841" s="4" t="s">
        <v>35</v>
      </c>
      <c r="C4841" s="4" t="s">
        <v>5926</v>
      </c>
      <c r="D4841" s="4" t="s">
        <v>41</v>
      </c>
      <c r="E4841" s="4" t="s">
        <v>7</v>
      </c>
      <c r="F4841" s="4" t="s">
        <v>14</v>
      </c>
      <c r="G4841" s="4" t="s">
        <v>13</v>
      </c>
      <c r="H4841" s="2" t="s">
        <v>40</v>
      </c>
      <c r="I4841" s="5" t="s">
        <v>38</v>
      </c>
      <c r="J4841" s="4" t="s">
        <v>27</v>
      </c>
      <c r="K4841" s="4" t="s">
        <v>1</v>
      </c>
      <c r="L4841" s="4" t="s">
        <v>11</v>
      </c>
      <c r="M4841" s="4">
        <f>+YEAR(Tabla26[[#This Row],[Fecha de creación]])</f>
        <v>2023</v>
      </c>
      <c r="N4841" s="4">
        <f>+MONTH(Tabla26[[#This Row],[Fecha de creación]])</f>
        <v>2</v>
      </c>
    </row>
    <row r="4842" spans="1:14" hidden="1" x14ac:dyDescent="0.3">
      <c r="A4842" s="6">
        <v>44960.676469907405</v>
      </c>
      <c r="B4842" s="4" t="s">
        <v>10</v>
      </c>
      <c r="C4842" s="4" t="s">
        <v>5924</v>
      </c>
      <c r="D4842" s="4" t="s">
        <v>41</v>
      </c>
      <c r="E4842" s="4" t="s">
        <v>7</v>
      </c>
      <c r="F4842" s="4" t="s">
        <v>14</v>
      </c>
      <c r="G4842" s="4" t="s">
        <v>13</v>
      </c>
      <c r="H4842" s="2" t="s">
        <v>40</v>
      </c>
      <c r="I4842" s="5" t="s">
        <v>83</v>
      </c>
      <c r="J4842" s="4" t="s">
        <v>27</v>
      </c>
      <c r="K4842" s="4" t="s">
        <v>1</v>
      </c>
      <c r="L4842" s="4" t="s">
        <v>11</v>
      </c>
      <c r="M4842" s="4">
        <f>+YEAR(Tabla26[[#This Row],[Fecha de creación]])</f>
        <v>2023</v>
      </c>
      <c r="N4842" s="4">
        <f>+MONTH(Tabla26[[#This Row],[Fecha de creación]])</f>
        <v>2</v>
      </c>
    </row>
    <row r="4843" spans="1:14" hidden="1" x14ac:dyDescent="0.3">
      <c r="A4843" s="6">
        <v>44961.61346064815</v>
      </c>
      <c r="B4843" s="4" t="s">
        <v>10</v>
      </c>
      <c r="C4843" s="4" t="s">
        <v>5910</v>
      </c>
      <c r="D4843" s="4" t="s">
        <v>41</v>
      </c>
      <c r="E4843" s="4" t="s">
        <v>7</v>
      </c>
      <c r="F4843" s="4" t="s">
        <v>14</v>
      </c>
      <c r="G4843" s="4" t="s">
        <v>13</v>
      </c>
      <c r="H4843" s="2" t="s">
        <v>40</v>
      </c>
      <c r="I4843" s="5" t="s">
        <v>83</v>
      </c>
      <c r="J4843" s="4" t="s">
        <v>27</v>
      </c>
      <c r="K4843" s="4" t="s">
        <v>1</v>
      </c>
      <c r="L4843" s="4" t="s">
        <v>11</v>
      </c>
      <c r="M4843" s="4">
        <f>+YEAR(Tabla26[[#This Row],[Fecha de creación]])</f>
        <v>2023</v>
      </c>
      <c r="N4843" s="4">
        <f>+MONTH(Tabla26[[#This Row],[Fecha de creación]])</f>
        <v>2</v>
      </c>
    </row>
    <row r="4844" spans="1:14" hidden="1" x14ac:dyDescent="0.3">
      <c r="A4844" s="6">
        <v>44961.614525462966</v>
      </c>
      <c r="B4844" s="4" t="s">
        <v>10</v>
      </c>
      <c r="C4844" s="4" t="s">
        <v>5909</v>
      </c>
      <c r="D4844" s="4" t="s">
        <v>41</v>
      </c>
      <c r="E4844" s="4" t="s">
        <v>7</v>
      </c>
      <c r="F4844" s="4" t="s">
        <v>14</v>
      </c>
      <c r="G4844" s="4" t="s">
        <v>13</v>
      </c>
      <c r="H4844" s="2" t="s">
        <v>40</v>
      </c>
      <c r="I4844" s="5" t="s">
        <v>83</v>
      </c>
      <c r="J4844" s="4" t="s">
        <v>27</v>
      </c>
      <c r="K4844" s="4" t="s">
        <v>1</v>
      </c>
      <c r="L4844" s="4" t="s">
        <v>11</v>
      </c>
      <c r="M4844" s="4">
        <f>+YEAR(Tabla26[[#This Row],[Fecha de creación]])</f>
        <v>2023</v>
      </c>
      <c r="N4844" s="4">
        <f>+MONTH(Tabla26[[#This Row],[Fecha de creación]])</f>
        <v>2</v>
      </c>
    </row>
    <row r="4845" spans="1:14" hidden="1" x14ac:dyDescent="0.3">
      <c r="A4845" s="6">
        <v>44961.616666666669</v>
      </c>
      <c r="B4845" s="4" t="s">
        <v>10</v>
      </c>
      <c r="C4845" s="4" t="s">
        <v>5908</v>
      </c>
      <c r="D4845" s="4" t="s">
        <v>41</v>
      </c>
      <c r="E4845" s="4" t="s">
        <v>7</v>
      </c>
      <c r="F4845" s="4" t="s">
        <v>14</v>
      </c>
      <c r="G4845" s="4" t="s">
        <v>13</v>
      </c>
      <c r="H4845" s="2" t="s">
        <v>40</v>
      </c>
      <c r="I4845" s="5" t="s">
        <v>83</v>
      </c>
      <c r="J4845" s="4" t="s">
        <v>27</v>
      </c>
      <c r="K4845" s="4" t="s">
        <v>1</v>
      </c>
      <c r="L4845" s="4" t="s">
        <v>11</v>
      </c>
      <c r="M4845" s="4">
        <f>+YEAR(Tabla26[[#This Row],[Fecha de creación]])</f>
        <v>2023</v>
      </c>
      <c r="N4845" s="4">
        <f>+MONTH(Tabla26[[#This Row],[Fecha de creación]])</f>
        <v>2</v>
      </c>
    </row>
    <row r="4846" spans="1:14" hidden="1" x14ac:dyDescent="0.3">
      <c r="A4846" s="6">
        <v>44961.623182870368</v>
      </c>
      <c r="B4846" s="4" t="s">
        <v>10</v>
      </c>
      <c r="C4846" s="4" t="s">
        <v>5907</v>
      </c>
      <c r="D4846" s="4" t="s">
        <v>41</v>
      </c>
      <c r="E4846" s="4" t="s">
        <v>7</v>
      </c>
      <c r="F4846" s="4" t="s">
        <v>14</v>
      </c>
      <c r="G4846" s="4" t="s">
        <v>13</v>
      </c>
      <c r="H4846" s="2" t="s">
        <v>40</v>
      </c>
      <c r="I4846" s="5" t="s">
        <v>83</v>
      </c>
      <c r="J4846" s="4" t="s">
        <v>27</v>
      </c>
      <c r="K4846" s="4" t="s">
        <v>1</v>
      </c>
      <c r="L4846" s="4" t="s">
        <v>11</v>
      </c>
      <c r="M4846" s="4">
        <f>+YEAR(Tabla26[[#This Row],[Fecha de creación]])</f>
        <v>2023</v>
      </c>
      <c r="N4846" s="4">
        <f>+MONTH(Tabla26[[#This Row],[Fecha de creación]])</f>
        <v>2</v>
      </c>
    </row>
    <row r="4847" spans="1:14" hidden="1" x14ac:dyDescent="0.3">
      <c r="A4847" s="6">
        <v>44961.633715277778</v>
      </c>
      <c r="B4847" s="4" t="s">
        <v>35</v>
      </c>
      <c r="C4847" s="4" t="s">
        <v>5906</v>
      </c>
      <c r="D4847" s="4" t="s">
        <v>41</v>
      </c>
      <c r="E4847" s="4" t="s">
        <v>7</v>
      </c>
      <c r="F4847" s="4" t="s">
        <v>14</v>
      </c>
      <c r="G4847" s="4" t="s">
        <v>13</v>
      </c>
      <c r="H4847" s="2" t="s">
        <v>40</v>
      </c>
      <c r="I4847" s="5" t="s">
        <v>38</v>
      </c>
      <c r="J4847" s="4" t="s">
        <v>27</v>
      </c>
      <c r="K4847" s="4" t="s">
        <v>1</v>
      </c>
      <c r="L4847" s="4" t="s">
        <v>11</v>
      </c>
      <c r="M4847" s="4">
        <f>+YEAR(Tabla26[[#This Row],[Fecha de creación]])</f>
        <v>2023</v>
      </c>
      <c r="N4847" s="4">
        <f>+MONTH(Tabla26[[#This Row],[Fecha de creación]])</f>
        <v>2</v>
      </c>
    </row>
    <row r="4848" spans="1:14" hidden="1" x14ac:dyDescent="0.3">
      <c r="A4848" s="6">
        <v>44961.727118055554</v>
      </c>
      <c r="B4848" s="4" t="s">
        <v>10</v>
      </c>
      <c r="C4848" s="4" t="s">
        <v>5894</v>
      </c>
      <c r="D4848" s="4" t="s">
        <v>41</v>
      </c>
      <c r="E4848" s="4" t="s">
        <v>7</v>
      </c>
      <c r="F4848" s="4" t="s">
        <v>14</v>
      </c>
      <c r="G4848" s="4" t="s">
        <v>13</v>
      </c>
      <c r="H4848" s="2" t="s">
        <v>40</v>
      </c>
      <c r="I4848" s="5" t="s">
        <v>83</v>
      </c>
      <c r="J4848" s="4" t="s">
        <v>2</v>
      </c>
      <c r="K4848" s="4" t="s">
        <v>1</v>
      </c>
      <c r="L4848" s="4" t="s">
        <v>11</v>
      </c>
      <c r="M4848" s="4">
        <f>+YEAR(Tabla26[[#This Row],[Fecha de creación]])</f>
        <v>2023</v>
      </c>
      <c r="N4848" s="4">
        <f>+MONTH(Tabla26[[#This Row],[Fecha de creación]])</f>
        <v>2</v>
      </c>
    </row>
    <row r="4849" spans="1:14" hidden="1" x14ac:dyDescent="0.3">
      <c r="A4849" s="6">
        <v>44963.589594907404</v>
      </c>
      <c r="B4849" s="4" t="s">
        <v>35</v>
      </c>
      <c r="C4849" s="4" t="s">
        <v>5867</v>
      </c>
      <c r="D4849" s="4" t="s">
        <v>41</v>
      </c>
      <c r="E4849" s="4" t="s">
        <v>7</v>
      </c>
      <c r="F4849" s="4" t="s">
        <v>14</v>
      </c>
      <c r="G4849" s="4" t="s">
        <v>13</v>
      </c>
      <c r="H4849" s="2" t="s">
        <v>40</v>
      </c>
      <c r="I4849" s="5" t="s">
        <v>38</v>
      </c>
      <c r="J4849" s="4" t="s">
        <v>2</v>
      </c>
      <c r="K4849" s="4" t="s">
        <v>1</v>
      </c>
      <c r="L4849" s="4" t="s">
        <v>11</v>
      </c>
      <c r="M4849" s="4">
        <f>+YEAR(Tabla26[[#This Row],[Fecha de creación]])</f>
        <v>2023</v>
      </c>
      <c r="N4849" s="4">
        <f>+MONTH(Tabla26[[#This Row],[Fecha de creación]])</f>
        <v>2</v>
      </c>
    </row>
    <row r="4850" spans="1:14" hidden="1" x14ac:dyDescent="0.3">
      <c r="A4850" s="6">
        <v>44963.592997685184</v>
      </c>
      <c r="B4850" s="4" t="s">
        <v>10</v>
      </c>
      <c r="C4850" s="4" t="s">
        <v>5866</v>
      </c>
      <c r="D4850" s="4" t="s">
        <v>41</v>
      </c>
      <c r="E4850" s="4" t="s">
        <v>7</v>
      </c>
      <c r="F4850" s="4" t="s">
        <v>14</v>
      </c>
      <c r="G4850" s="4" t="s">
        <v>13</v>
      </c>
      <c r="H4850" s="2" t="s">
        <v>40</v>
      </c>
      <c r="I4850" s="5" t="s">
        <v>83</v>
      </c>
      <c r="J4850" s="4" t="s">
        <v>27</v>
      </c>
      <c r="K4850" s="4" t="s">
        <v>1</v>
      </c>
      <c r="L4850" s="4" t="s">
        <v>11</v>
      </c>
      <c r="M4850" s="4">
        <f>+YEAR(Tabla26[[#This Row],[Fecha de creación]])</f>
        <v>2023</v>
      </c>
      <c r="N4850" s="4">
        <f>+MONTH(Tabla26[[#This Row],[Fecha de creación]])</f>
        <v>2</v>
      </c>
    </row>
    <row r="4851" spans="1:14" hidden="1" x14ac:dyDescent="0.3">
      <c r="A4851" s="6">
        <v>44965.38318287037</v>
      </c>
      <c r="B4851" s="4" t="s">
        <v>35</v>
      </c>
      <c r="C4851" s="4" t="s">
        <v>5841</v>
      </c>
      <c r="D4851" s="4" t="s">
        <v>41</v>
      </c>
      <c r="E4851" s="4" t="s">
        <v>7</v>
      </c>
      <c r="F4851" s="4" t="s">
        <v>14</v>
      </c>
      <c r="G4851" s="4" t="s">
        <v>13</v>
      </c>
      <c r="H4851" s="2" t="s">
        <v>40</v>
      </c>
      <c r="I4851" s="5" t="s">
        <v>38</v>
      </c>
      <c r="J4851" s="4" t="s">
        <v>27</v>
      </c>
      <c r="K4851" s="4" t="s">
        <v>1</v>
      </c>
      <c r="L4851" s="4" t="s">
        <v>11</v>
      </c>
      <c r="M4851" s="4">
        <f>+YEAR(Tabla26[[#This Row],[Fecha de creación]])</f>
        <v>2023</v>
      </c>
      <c r="N4851" s="4">
        <f>+MONTH(Tabla26[[#This Row],[Fecha de creación]])</f>
        <v>2</v>
      </c>
    </row>
    <row r="4852" spans="1:14" hidden="1" x14ac:dyDescent="0.3">
      <c r="A4852" s="6">
        <v>44965.465740740743</v>
      </c>
      <c r="B4852" s="4" t="s">
        <v>10</v>
      </c>
      <c r="C4852" s="4" t="s">
        <v>5830</v>
      </c>
      <c r="D4852" s="4" t="s">
        <v>41</v>
      </c>
      <c r="E4852" s="4" t="s">
        <v>7</v>
      </c>
      <c r="F4852" s="4" t="s">
        <v>14</v>
      </c>
      <c r="G4852" s="4" t="s">
        <v>13</v>
      </c>
      <c r="H4852" s="2" t="s">
        <v>40</v>
      </c>
      <c r="I4852" s="5" t="s">
        <v>83</v>
      </c>
      <c r="J4852" s="4" t="s">
        <v>27</v>
      </c>
      <c r="K4852" s="4" t="s">
        <v>1</v>
      </c>
      <c r="L4852" s="4" t="s">
        <v>11</v>
      </c>
      <c r="M4852" s="4">
        <f>+YEAR(Tabla26[[#This Row],[Fecha de creación]])</f>
        <v>2023</v>
      </c>
      <c r="N4852" s="4">
        <f>+MONTH(Tabla26[[#This Row],[Fecha de creación]])</f>
        <v>2</v>
      </c>
    </row>
    <row r="4853" spans="1:14" hidden="1" x14ac:dyDescent="0.3">
      <c r="A4853" s="6">
        <v>44966.48982638889</v>
      </c>
      <c r="B4853" s="4" t="s">
        <v>35</v>
      </c>
      <c r="C4853" s="4" t="s">
        <v>5801</v>
      </c>
      <c r="D4853" s="4" t="s">
        <v>41</v>
      </c>
      <c r="E4853" s="4" t="s">
        <v>7</v>
      </c>
      <c r="F4853" s="4" t="s">
        <v>14</v>
      </c>
      <c r="G4853" s="4" t="s">
        <v>13</v>
      </c>
      <c r="H4853" s="2" t="s">
        <v>40</v>
      </c>
      <c r="I4853" s="5" t="s">
        <v>38</v>
      </c>
      <c r="J4853" s="4" t="s">
        <v>27</v>
      </c>
      <c r="K4853" s="4" t="s">
        <v>1</v>
      </c>
      <c r="L4853" s="4" t="s">
        <v>11</v>
      </c>
      <c r="M4853" s="4">
        <f>+YEAR(Tabla26[[#This Row],[Fecha de creación]])</f>
        <v>2023</v>
      </c>
      <c r="N4853" s="4">
        <f>+MONTH(Tabla26[[#This Row],[Fecha de creación]])</f>
        <v>2</v>
      </c>
    </row>
    <row r="4854" spans="1:14" hidden="1" x14ac:dyDescent="0.3">
      <c r="A4854" s="6">
        <v>44966.492071759261</v>
      </c>
      <c r="B4854" s="4" t="s">
        <v>10</v>
      </c>
      <c r="C4854" s="4" t="s">
        <v>5800</v>
      </c>
      <c r="D4854" s="4" t="s">
        <v>41</v>
      </c>
      <c r="E4854" s="4" t="s">
        <v>7</v>
      </c>
      <c r="F4854" s="4" t="s">
        <v>14</v>
      </c>
      <c r="G4854" s="4" t="s">
        <v>13</v>
      </c>
      <c r="H4854" s="2" t="s">
        <v>40</v>
      </c>
      <c r="I4854" s="5" t="s">
        <v>83</v>
      </c>
      <c r="J4854" s="4" t="s">
        <v>27</v>
      </c>
      <c r="K4854" s="4" t="s">
        <v>1</v>
      </c>
      <c r="L4854" s="4" t="s">
        <v>11</v>
      </c>
      <c r="M4854" s="4">
        <f>+YEAR(Tabla26[[#This Row],[Fecha de creación]])</f>
        <v>2023</v>
      </c>
      <c r="N4854" s="4">
        <f>+MONTH(Tabla26[[#This Row],[Fecha de creación]])</f>
        <v>2</v>
      </c>
    </row>
    <row r="4855" spans="1:14" hidden="1" x14ac:dyDescent="0.3">
      <c r="A4855" s="6">
        <v>44970.640081018515</v>
      </c>
      <c r="B4855" s="4" t="s">
        <v>35</v>
      </c>
      <c r="C4855" s="4" t="s">
        <v>5693</v>
      </c>
      <c r="D4855" s="4" t="s">
        <v>41</v>
      </c>
      <c r="E4855" s="4" t="s">
        <v>7</v>
      </c>
      <c r="F4855" s="4" t="s">
        <v>14</v>
      </c>
      <c r="G4855" s="4" t="s">
        <v>13</v>
      </c>
      <c r="H4855" s="2" t="s">
        <v>40</v>
      </c>
      <c r="I4855" s="5" t="s">
        <v>38</v>
      </c>
      <c r="J4855" s="4" t="s">
        <v>27</v>
      </c>
      <c r="K4855" s="4" t="s">
        <v>1</v>
      </c>
      <c r="L4855" s="4" t="s">
        <v>11</v>
      </c>
      <c r="M4855" s="4">
        <f>+YEAR(Tabla26[[#This Row],[Fecha de creación]])</f>
        <v>2023</v>
      </c>
      <c r="N4855" s="4">
        <f>+MONTH(Tabla26[[#This Row],[Fecha de creación]])</f>
        <v>2</v>
      </c>
    </row>
    <row r="4856" spans="1:14" hidden="1" x14ac:dyDescent="0.3">
      <c r="A4856" s="6">
        <v>44972.594282407408</v>
      </c>
      <c r="B4856" s="4" t="s">
        <v>10</v>
      </c>
      <c r="C4856" s="4" t="s">
        <v>5639</v>
      </c>
      <c r="D4856" s="4" t="s">
        <v>41</v>
      </c>
      <c r="E4856" s="4" t="s">
        <v>7</v>
      </c>
      <c r="F4856" s="4" t="s">
        <v>14</v>
      </c>
      <c r="G4856" s="4" t="s">
        <v>13</v>
      </c>
      <c r="H4856" s="2" t="s">
        <v>40</v>
      </c>
      <c r="I4856" s="5" t="s">
        <v>83</v>
      </c>
      <c r="J4856" s="4" t="s">
        <v>27</v>
      </c>
      <c r="K4856" s="4" t="s">
        <v>1</v>
      </c>
      <c r="L4856" s="4" t="s">
        <v>11</v>
      </c>
      <c r="M4856" s="4">
        <f>+YEAR(Tabla26[[#This Row],[Fecha de creación]])</f>
        <v>2023</v>
      </c>
      <c r="N4856" s="4">
        <f>+MONTH(Tabla26[[#This Row],[Fecha de creación]])</f>
        <v>2</v>
      </c>
    </row>
    <row r="4857" spans="1:14" hidden="1" x14ac:dyDescent="0.3">
      <c r="A4857" s="6">
        <v>44972.598587962966</v>
      </c>
      <c r="B4857" s="4" t="s">
        <v>10</v>
      </c>
      <c r="C4857" s="4" t="s">
        <v>5638</v>
      </c>
      <c r="D4857" s="4" t="s">
        <v>41</v>
      </c>
      <c r="E4857" s="4" t="s">
        <v>7</v>
      </c>
      <c r="F4857" s="4" t="s">
        <v>14</v>
      </c>
      <c r="G4857" s="4" t="s">
        <v>13</v>
      </c>
      <c r="H4857" s="2" t="s">
        <v>40</v>
      </c>
      <c r="I4857" s="5" t="s">
        <v>83</v>
      </c>
      <c r="J4857" s="4" t="s">
        <v>27</v>
      </c>
      <c r="K4857" s="4" t="s">
        <v>1</v>
      </c>
      <c r="L4857" s="4" t="s">
        <v>11</v>
      </c>
      <c r="M4857" s="4">
        <f>+YEAR(Tabla26[[#This Row],[Fecha de creación]])</f>
        <v>2023</v>
      </c>
      <c r="N4857" s="4">
        <f>+MONTH(Tabla26[[#This Row],[Fecha de creación]])</f>
        <v>2</v>
      </c>
    </row>
    <row r="4858" spans="1:14" hidden="1" x14ac:dyDescent="0.3">
      <c r="A4858" s="6">
        <v>44973.425011574072</v>
      </c>
      <c r="B4858" s="4" t="s">
        <v>10</v>
      </c>
      <c r="C4858" s="4" t="s">
        <v>5628</v>
      </c>
      <c r="D4858" s="4" t="s">
        <v>41</v>
      </c>
      <c r="E4858" s="4" t="s">
        <v>7</v>
      </c>
      <c r="F4858" s="4" t="s">
        <v>14</v>
      </c>
      <c r="G4858" s="4" t="s">
        <v>13</v>
      </c>
      <c r="H4858" s="2" t="s">
        <v>40</v>
      </c>
      <c r="I4858" s="5" t="s">
        <v>83</v>
      </c>
      <c r="J4858" s="4" t="s">
        <v>27</v>
      </c>
      <c r="K4858" s="4" t="s">
        <v>1</v>
      </c>
      <c r="L4858" s="4" t="s">
        <v>11</v>
      </c>
      <c r="M4858" s="4">
        <f>+YEAR(Tabla26[[#This Row],[Fecha de creación]])</f>
        <v>2023</v>
      </c>
      <c r="N4858" s="4">
        <f>+MONTH(Tabla26[[#This Row],[Fecha de creación]])</f>
        <v>2</v>
      </c>
    </row>
    <row r="4859" spans="1:14" hidden="1" x14ac:dyDescent="0.3">
      <c r="A4859" s="6">
        <v>44974.634201388886</v>
      </c>
      <c r="B4859" s="4" t="s">
        <v>35</v>
      </c>
      <c r="C4859" s="4" t="s">
        <v>5589</v>
      </c>
      <c r="D4859" s="4" t="s">
        <v>41</v>
      </c>
      <c r="E4859" s="4" t="s">
        <v>7</v>
      </c>
      <c r="F4859" s="4" t="s">
        <v>14</v>
      </c>
      <c r="G4859" s="4" t="s">
        <v>13</v>
      </c>
      <c r="H4859" s="2" t="s">
        <v>40</v>
      </c>
      <c r="I4859" s="5" t="s">
        <v>38</v>
      </c>
      <c r="J4859" s="4" t="s">
        <v>27</v>
      </c>
      <c r="K4859" s="4" t="s">
        <v>1</v>
      </c>
      <c r="L4859" s="4" t="s">
        <v>11</v>
      </c>
      <c r="M4859" s="4">
        <f>+YEAR(Tabla26[[#This Row],[Fecha de creación]])</f>
        <v>2023</v>
      </c>
      <c r="N4859" s="4">
        <f>+MONTH(Tabla26[[#This Row],[Fecha de creación]])</f>
        <v>2</v>
      </c>
    </row>
    <row r="4860" spans="1:14" hidden="1" x14ac:dyDescent="0.3">
      <c r="A4860" s="6">
        <v>44975.384270833332</v>
      </c>
      <c r="B4860" s="4" t="s">
        <v>10</v>
      </c>
      <c r="C4860" s="4" t="s">
        <v>5566</v>
      </c>
      <c r="D4860" s="4" t="s">
        <v>41</v>
      </c>
      <c r="E4860" s="4" t="s">
        <v>7</v>
      </c>
      <c r="F4860" s="4" t="s">
        <v>14</v>
      </c>
      <c r="G4860" s="4" t="s">
        <v>13</v>
      </c>
      <c r="H4860" s="2" t="s">
        <v>40</v>
      </c>
      <c r="I4860" s="5" t="s">
        <v>83</v>
      </c>
      <c r="J4860" s="4" t="s">
        <v>27</v>
      </c>
      <c r="K4860" s="4" t="s">
        <v>1</v>
      </c>
      <c r="L4860" s="4" t="s">
        <v>11</v>
      </c>
      <c r="M4860" s="4">
        <f>+YEAR(Tabla26[[#This Row],[Fecha de creación]])</f>
        <v>2023</v>
      </c>
      <c r="N4860" s="4">
        <f>+MONTH(Tabla26[[#This Row],[Fecha de creación]])</f>
        <v>2</v>
      </c>
    </row>
    <row r="4861" spans="1:14" hidden="1" x14ac:dyDescent="0.3">
      <c r="A4861" s="6">
        <v>44975.613865740743</v>
      </c>
      <c r="B4861" s="4" t="s">
        <v>35</v>
      </c>
      <c r="C4861" s="4" t="s">
        <v>5546</v>
      </c>
      <c r="D4861" s="4" t="s">
        <v>41</v>
      </c>
      <c r="E4861" s="4" t="s">
        <v>7</v>
      </c>
      <c r="F4861" s="4" t="s">
        <v>14</v>
      </c>
      <c r="G4861" s="4" t="s">
        <v>13</v>
      </c>
      <c r="H4861" s="2" t="s">
        <v>40</v>
      </c>
      <c r="I4861" s="5" t="s">
        <v>38</v>
      </c>
      <c r="J4861" s="4" t="s">
        <v>27</v>
      </c>
      <c r="K4861" s="4" t="s">
        <v>1</v>
      </c>
      <c r="L4861" s="4" t="s">
        <v>11</v>
      </c>
      <c r="M4861" s="4">
        <f>+YEAR(Tabla26[[#This Row],[Fecha de creación]])</f>
        <v>2023</v>
      </c>
      <c r="N4861" s="4">
        <f>+MONTH(Tabla26[[#This Row],[Fecha de creación]])</f>
        <v>2</v>
      </c>
    </row>
    <row r="4862" spans="1:14" hidden="1" x14ac:dyDescent="0.3">
      <c r="A4862" s="6">
        <v>44975.615335648145</v>
      </c>
      <c r="B4862" s="4" t="s">
        <v>35</v>
      </c>
      <c r="C4862" s="4" t="s">
        <v>5545</v>
      </c>
      <c r="D4862" s="4" t="s">
        <v>41</v>
      </c>
      <c r="E4862" s="4" t="s">
        <v>7</v>
      </c>
      <c r="F4862" s="4" t="s">
        <v>14</v>
      </c>
      <c r="G4862" s="4" t="s">
        <v>13</v>
      </c>
      <c r="H4862" s="2" t="s">
        <v>40</v>
      </c>
      <c r="I4862" s="5" t="s">
        <v>38</v>
      </c>
      <c r="J4862" s="4" t="s">
        <v>27</v>
      </c>
      <c r="K4862" s="4" t="s">
        <v>1</v>
      </c>
      <c r="L4862" s="4" t="s">
        <v>11</v>
      </c>
      <c r="M4862" s="4">
        <f>+YEAR(Tabla26[[#This Row],[Fecha de creación]])</f>
        <v>2023</v>
      </c>
      <c r="N4862" s="4">
        <f>+MONTH(Tabla26[[#This Row],[Fecha de creación]])</f>
        <v>2</v>
      </c>
    </row>
    <row r="4863" spans="1:14" hidden="1" x14ac:dyDescent="0.3">
      <c r="A4863" s="6">
        <v>44978.483298611114</v>
      </c>
      <c r="B4863" s="4" t="s">
        <v>10</v>
      </c>
      <c r="C4863" s="4" t="s">
        <v>5447</v>
      </c>
      <c r="D4863" s="4" t="s">
        <v>41</v>
      </c>
      <c r="E4863" s="4" t="s">
        <v>7</v>
      </c>
      <c r="F4863" s="4" t="s">
        <v>14</v>
      </c>
      <c r="G4863" s="4" t="s">
        <v>13</v>
      </c>
      <c r="H4863" s="2" t="s">
        <v>40</v>
      </c>
      <c r="I4863" s="5" t="s">
        <v>83</v>
      </c>
      <c r="J4863" s="4" t="s">
        <v>27</v>
      </c>
      <c r="K4863" s="4" t="s">
        <v>1</v>
      </c>
      <c r="L4863" s="4" t="s">
        <v>11</v>
      </c>
      <c r="M4863" s="4">
        <f>+YEAR(Tabla26[[#This Row],[Fecha de creación]])</f>
        <v>2023</v>
      </c>
      <c r="N4863" s="4">
        <f>+MONTH(Tabla26[[#This Row],[Fecha de creación]])</f>
        <v>2</v>
      </c>
    </row>
    <row r="4864" spans="1:14" hidden="1" x14ac:dyDescent="0.3">
      <c r="A4864" s="6">
        <v>44980.500868055555</v>
      </c>
      <c r="B4864" s="4" t="s">
        <v>35</v>
      </c>
      <c r="C4864" s="4" t="s">
        <v>5365</v>
      </c>
      <c r="D4864" s="4" t="s">
        <v>41</v>
      </c>
      <c r="E4864" s="4" t="s">
        <v>7</v>
      </c>
      <c r="F4864" s="4" t="s">
        <v>14</v>
      </c>
      <c r="G4864" s="4" t="s">
        <v>13</v>
      </c>
      <c r="H4864" s="2" t="s">
        <v>40</v>
      </c>
      <c r="I4864" s="5" t="s">
        <v>38</v>
      </c>
      <c r="J4864" s="4" t="s">
        <v>2</v>
      </c>
      <c r="K4864" s="4" t="s">
        <v>1</v>
      </c>
      <c r="L4864" s="4" t="s">
        <v>11</v>
      </c>
      <c r="M4864" s="4">
        <f>+YEAR(Tabla26[[#This Row],[Fecha de creación]])</f>
        <v>2023</v>
      </c>
      <c r="N4864" s="4">
        <f>+MONTH(Tabla26[[#This Row],[Fecha de creación]])</f>
        <v>2</v>
      </c>
    </row>
    <row r="4865" spans="1:14" hidden="1" x14ac:dyDescent="0.3">
      <c r="A4865" s="6">
        <v>44985.385717592595</v>
      </c>
      <c r="B4865" s="4" t="s">
        <v>35</v>
      </c>
      <c r="C4865" s="4" t="s">
        <v>5229</v>
      </c>
      <c r="D4865" s="4" t="s">
        <v>41</v>
      </c>
      <c r="E4865" s="4" t="s">
        <v>7</v>
      </c>
      <c r="F4865" s="4" t="s">
        <v>14</v>
      </c>
      <c r="G4865" s="4" t="s">
        <v>13</v>
      </c>
      <c r="H4865" s="2" t="s">
        <v>40</v>
      </c>
      <c r="I4865" s="5" t="s">
        <v>38</v>
      </c>
      <c r="J4865" s="4" t="s">
        <v>27</v>
      </c>
      <c r="K4865" s="4" t="s">
        <v>1</v>
      </c>
      <c r="L4865" s="4" t="s">
        <v>11</v>
      </c>
      <c r="M4865" s="4">
        <f>+YEAR(Tabla26[[#This Row],[Fecha de creación]])</f>
        <v>2023</v>
      </c>
      <c r="N4865" s="4">
        <f>+MONTH(Tabla26[[#This Row],[Fecha de creación]])</f>
        <v>2</v>
      </c>
    </row>
    <row r="4866" spans="1:14" hidden="1" x14ac:dyDescent="0.3">
      <c r="A4866" s="6">
        <v>44986.620787037034</v>
      </c>
      <c r="B4866" s="4" t="s">
        <v>35</v>
      </c>
      <c r="C4866" s="4" t="s">
        <v>5150</v>
      </c>
      <c r="D4866" s="4" t="s">
        <v>41</v>
      </c>
      <c r="E4866" s="4" t="s">
        <v>7</v>
      </c>
      <c r="F4866" s="4" t="s">
        <v>14</v>
      </c>
      <c r="G4866" s="4" t="s">
        <v>13</v>
      </c>
      <c r="H4866" s="2" t="s">
        <v>40</v>
      </c>
      <c r="I4866" s="5" t="s">
        <v>38</v>
      </c>
      <c r="J4866" s="4" t="s">
        <v>27</v>
      </c>
      <c r="K4866" s="4" t="s">
        <v>1</v>
      </c>
      <c r="L4866" s="4" t="s">
        <v>11</v>
      </c>
      <c r="M4866" s="4">
        <f>+YEAR(Tabla26[[#This Row],[Fecha de creación]])</f>
        <v>2023</v>
      </c>
      <c r="N4866" s="4">
        <f>+MONTH(Tabla26[[#This Row],[Fecha de creación]])</f>
        <v>3</v>
      </c>
    </row>
    <row r="4867" spans="1:14" hidden="1" x14ac:dyDescent="0.3">
      <c r="A4867" s="6">
        <v>44987.72283564815</v>
      </c>
      <c r="B4867" s="4" t="s">
        <v>35</v>
      </c>
      <c r="C4867" s="4" t="s">
        <v>5078</v>
      </c>
      <c r="D4867" s="4" t="s">
        <v>41</v>
      </c>
      <c r="E4867" s="4" t="s">
        <v>7</v>
      </c>
      <c r="F4867" s="4" t="s">
        <v>14</v>
      </c>
      <c r="G4867" s="4" t="s">
        <v>13</v>
      </c>
      <c r="H4867" s="2" t="s">
        <v>40</v>
      </c>
      <c r="I4867" s="5" t="s">
        <v>38</v>
      </c>
      <c r="J4867" s="4" t="s">
        <v>27</v>
      </c>
      <c r="K4867" s="4" t="s">
        <v>1</v>
      </c>
      <c r="L4867" s="4" t="s">
        <v>11</v>
      </c>
      <c r="M4867" s="4">
        <f>+YEAR(Tabla26[[#This Row],[Fecha de creación]])</f>
        <v>2023</v>
      </c>
      <c r="N4867" s="4">
        <f>+MONTH(Tabla26[[#This Row],[Fecha de creación]])</f>
        <v>3</v>
      </c>
    </row>
    <row r="4868" spans="1:14" hidden="1" x14ac:dyDescent="0.3">
      <c r="A4868" s="6">
        <v>44987.724074074074</v>
      </c>
      <c r="B4868" s="4" t="s">
        <v>35</v>
      </c>
      <c r="C4868" s="4" t="s">
        <v>5077</v>
      </c>
      <c r="D4868" s="4" t="s">
        <v>41</v>
      </c>
      <c r="E4868" s="4" t="s">
        <v>7</v>
      </c>
      <c r="F4868" s="4" t="s">
        <v>14</v>
      </c>
      <c r="G4868" s="4" t="s">
        <v>13</v>
      </c>
      <c r="H4868" s="2" t="s">
        <v>40</v>
      </c>
      <c r="I4868" s="5" t="s">
        <v>38</v>
      </c>
      <c r="J4868" s="4" t="s">
        <v>27</v>
      </c>
      <c r="K4868" s="4" t="s">
        <v>1</v>
      </c>
      <c r="L4868" s="4" t="s">
        <v>11</v>
      </c>
      <c r="M4868" s="4">
        <f>+YEAR(Tabla26[[#This Row],[Fecha de creación]])</f>
        <v>2023</v>
      </c>
      <c r="N4868" s="4">
        <f>+MONTH(Tabla26[[#This Row],[Fecha de creación]])</f>
        <v>3</v>
      </c>
    </row>
    <row r="4869" spans="1:14" hidden="1" x14ac:dyDescent="0.3">
      <c r="A4869" s="6">
        <v>44988.63040509259</v>
      </c>
      <c r="B4869" s="4" t="s">
        <v>35</v>
      </c>
      <c r="C4869" s="4" t="s">
        <v>5061</v>
      </c>
      <c r="D4869" s="4" t="s">
        <v>41</v>
      </c>
      <c r="E4869" s="4" t="s">
        <v>7</v>
      </c>
      <c r="F4869" s="4" t="s">
        <v>14</v>
      </c>
      <c r="G4869" s="4" t="s">
        <v>13</v>
      </c>
      <c r="H4869" s="2" t="s">
        <v>40</v>
      </c>
      <c r="I4869" s="5" t="s">
        <v>38</v>
      </c>
      <c r="J4869" s="4" t="s">
        <v>27</v>
      </c>
      <c r="K4869" s="4" t="s">
        <v>1</v>
      </c>
      <c r="L4869" s="4" t="s">
        <v>11</v>
      </c>
      <c r="M4869" s="4">
        <f>+YEAR(Tabla26[[#This Row],[Fecha de creación]])</f>
        <v>2023</v>
      </c>
      <c r="N4869" s="4">
        <f>+MONTH(Tabla26[[#This Row],[Fecha de creación]])</f>
        <v>3</v>
      </c>
    </row>
    <row r="4870" spans="1:14" hidden="1" x14ac:dyDescent="0.3">
      <c r="A4870" s="6">
        <v>44988.63212962963</v>
      </c>
      <c r="B4870" s="4" t="s">
        <v>35</v>
      </c>
      <c r="C4870" s="4" t="s">
        <v>5060</v>
      </c>
      <c r="D4870" s="4" t="s">
        <v>41</v>
      </c>
      <c r="E4870" s="4" t="s">
        <v>7</v>
      </c>
      <c r="F4870" s="4" t="s">
        <v>14</v>
      </c>
      <c r="G4870" s="4" t="s">
        <v>13</v>
      </c>
      <c r="H4870" s="2" t="s">
        <v>40</v>
      </c>
      <c r="I4870" s="5" t="s">
        <v>38</v>
      </c>
      <c r="J4870" s="4" t="s">
        <v>27</v>
      </c>
      <c r="K4870" s="4" t="s">
        <v>1</v>
      </c>
      <c r="L4870" s="4" t="s">
        <v>11</v>
      </c>
      <c r="M4870" s="4">
        <f>+YEAR(Tabla26[[#This Row],[Fecha de creación]])</f>
        <v>2023</v>
      </c>
      <c r="N4870" s="4">
        <f>+MONTH(Tabla26[[#This Row],[Fecha de creación]])</f>
        <v>3</v>
      </c>
    </row>
    <row r="4871" spans="1:14" hidden="1" x14ac:dyDescent="0.3">
      <c r="A4871" s="6">
        <v>44988.645092592589</v>
      </c>
      <c r="B4871" s="4" t="s">
        <v>10</v>
      </c>
      <c r="C4871" s="4" t="s">
        <v>5059</v>
      </c>
      <c r="D4871" s="4" t="s">
        <v>41</v>
      </c>
      <c r="E4871" s="4" t="s">
        <v>7</v>
      </c>
      <c r="F4871" s="4" t="s">
        <v>14</v>
      </c>
      <c r="G4871" s="4" t="s">
        <v>13</v>
      </c>
      <c r="H4871" s="2" t="s">
        <v>40</v>
      </c>
      <c r="I4871" s="5" t="s">
        <v>83</v>
      </c>
      <c r="J4871" s="4" t="s">
        <v>27</v>
      </c>
      <c r="K4871" s="4" t="s">
        <v>1</v>
      </c>
      <c r="L4871" s="4" t="s">
        <v>11</v>
      </c>
      <c r="M4871" s="4">
        <f>+YEAR(Tabla26[[#This Row],[Fecha de creación]])</f>
        <v>2023</v>
      </c>
      <c r="N4871" s="4">
        <f>+MONTH(Tabla26[[#This Row],[Fecha de creación]])</f>
        <v>3</v>
      </c>
    </row>
    <row r="4872" spans="1:14" hidden="1" x14ac:dyDescent="0.3">
      <c r="A4872" s="6">
        <v>44988.652592592596</v>
      </c>
      <c r="B4872" s="4" t="s">
        <v>35</v>
      </c>
      <c r="C4872" s="4" t="s">
        <v>5058</v>
      </c>
      <c r="D4872" s="4" t="s">
        <v>41</v>
      </c>
      <c r="E4872" s="4" t="s">
        <v>7</v>
      </c>
      <c r="F4872" s="4" t="s">
        <v>14</v>
      </c>
      <c r="G4872" s="4" t="s">
        <v>13</v>
      </c>
      <c r="H4872" s="2" t="s">
        <v>40</v>
      </c>
      <c r="I4872" s="5" t="s">
        <v>38</v>
      </c>
      <c r="J4872" s="4" t="s">
        <v>27</v>
      </c>
      <c r="K4872" s="4" t="s">
        <v>1</v>
      </c>
      <c r="L4872" s="4" t="s">
        <v>11</v>
      </c>
      <c r="M4872" s="4">
        <f>+YEAR(Tabla26[[#This Row],[Fecha de creación]])</f>
        <v>2023</v>
      </c>
      <c r="N4872" s="4">
        <f>+MONTH(Tabla26[[#This Row],[Fecha de creación]])</f>
        <v>3</v>
      </c>
    </row>
    <row r="4873" spans="1:14" hidden="1" x14ac:dyDescent="0.3">
      <c r="A4873" s="6">
        <v>44988.696238425924</v>
      </c>
      <c r="B4873" s="4" t="s">
        <v>35</v>
      </c>
      <c r="C4873" s="4" t="s">
        <v>5049</v>
      </c>
      <c r="D4873" s="4" t="s">
        <v>41</v>
      </c>
      <c r="E4873" s="4" t="s">
        <v>7</v>
      </c>
      <c r="F4873" s="4" t="s">
        <v>14</v>
      </c>
      <c r="G4873" s="4" t="s">
        <v>13</v>
      </c>
      <c r="H4873" s="2" t="s">
        <v>40</v>
      </c>
      <c r="I4873" s="5" t="s">
        <v>38</v>
      </c>
      <c r="J4873" s="4" t="s">
        <v>2</v>
      </c>
      <c r="K4873" s="4" t="s">
        <v>1</v>
      </c>
      <c r="L4873" s="4" t="s">
        <v>11</v>
      </c>
      <c r="M4873" s="4">
        <f>+YEAR(Tabla26[[#This Row],[Fecha de creación]])</f>
        <v>2023</v>
      </c>
      <c r="N4873" s="4">
        <f>+MONTH(Tabla26[[#This Row],[Fecha de creación]])</f>
        <v>3</v>
      </c>
    </row>
    <row r="4874" spans="1:14" hidden="1" x14ac:dyDescent="0.3">
      <c r="A4874" s="6">
        <v>44989.496469907404</v>
      </c>
      <c r="B4874" s="4" t="s">
        <v>10</v>
      </c>
      <c r="C4874" s="4" t="s">
        <v>5043</v>
      </c>
      <c r="D4874" s="4" t="s">
        <v>41</v>
      </c>
      <c r="E4874" s="4" t="s">
        <v>7</v>
      </c>
      <c r="F4874" s="4" t="s">
        <v>14</v>
      </c>
      <c r="G4874" s="4" t="s">
        <v>13</v>
      </c>
      <c r="H4874" s="2" t="s">
        <v>40</v>
      </c>
      <c r="I4874" s="5" t="s">
        <v>83</v>
      </c>
      <c r="J4874" s="4" t="s">
        <v>27</v>
      </c>
      <c r="K4874" s="4" t="s">
        <v>1</v>
      </c>
      <c r="L4874" s="4" t="s">
        <v>11</v>
      </c>
      <c r="M4874" s="4">
        <f>+YEAR(Tabla26[[#This Row],[Fecha de creación]])</f>
        <v>2023</v>
      </c>
      <c r="N4874" s="4">
        <f>+MONTH(Tabla26[[#This Row],[Fecha de creación]])</f>
        <v>3</v>
      </c>
    </row>
    <row r="4875" spans="1:14" hidden="1" x14ac:dyDescent="0.3">
      <c r="A4875" s="6">
        <v>44993.491666666669</v>
      </c>
      <c r="B4875" s="4" t="s">
        <v>35</v>
      </c>
      <c r="C4875" s="4" t="s">
        <v>4967</v>
      </c>
      <c r="D4875" s="4" t="s">
        <v>41</v>
      </c>
      <c r="E4875" s="4" t="s">
        <v>7</v>
      </c>
      <c r="F4875" s="4" t="s">
        <v>14</v>
      </c>
      <c r="G4875" s="4" t="s">
        <v>13</v>
      </c>
      <c r="H4875" s="2" t="s">
        <v>40</v>
      </c>
      <c r="I4875" s="5" t="s">
        <v>38</v>
      </c>
      <c r="J4875" s="4" t="s">
        <v>27</v>
      </c>
      <c r="K4875" s="4" t="s">
        <v>1</v>
      </c>
      <c r="L4875" s="4" t="s">
        <v>11</v>
      </c>
      <c r="M4875" s="4">
        <f>+YEAR(Tabla26[[#This Row],[Fecha de creación]])</f>
        <v>2023</v>
      </c>
      <c r="N4875" s="4">
        <f>+MONTH(Tabla26[[#This Row],[Fecha de creación]])</f>
        <v>3</v>
      </c>
    </row>
    <row r="4876" spans="1:14" hidden="1" x14ac:dyDescent="0.3">
      <c r="A4876" s="6">
        <v>44993.494710648149</v>
      </c>
      <c r="B4876" s="4" t="s">
        <v>10</v>
      </c>
      <c r="C4876" s="4" t="s">
        <v>4963</v>
      </c>
      <c r="D4876" s="4" t="s">
        <v>41</v>
      </c>
      <c r="E4876" s="4" t="s">
        <v>7</v>
      </c>
      <c r="F4876" s="4" t="s">
        <v>14</v>
      </c>
      <c r="G4876" s="4" t="s">
        <v>13</v>
      </c>
      <c r="H4876" s="2" t="s">
        <v>40</v>
      </c>
      <c r="I4876" s="5" t="s">
        <v>83</v>
      </c>
      <c r="J4876" s="4" t="s">
        <v>27</v>
      </c>
      <c r="K4876" s="4" t="s">
        <v>1</v>
      </c>
      <c r="L4876" s="4" t="s">
        <v>11</v>
      </c>
      <c r="M4876" s="4">
        <f>+YEAR(Tabla26[[#This Row],[Fecha de creación]])</f>
        <v>2023</v>
      </c>
      <c r="N4876" s="4">
        <f>+MONTH(Tabla26[[#This Row],[Fecha de creación]])</f>
        <v>3</v>
      </c>
    </row>
    <row r="4877" spans="1:14" hidden="1" x14ac:dyDescent="0.3">
      <c r="A4877" s="6">
        <v>44998.391168981485</v>
      </c>
      <c r="B4877" s="4" t="s">
        <v>35</v>
      </c>
      <c r="C4877" s="4" t="s">
        <v>4863</v>
      </c>
      <c r="D4877" s="4" t="s">
        <v>41</v>
      </c>
      <c r="E4877" s="4" t="s">
        <v>7</v>
      </c>
      <c r="F4877" s="4" t="s">
        <v>14</v>
      </c>
      <c r="G4877" s="4" t="s">
        <v>13</v>
      </c>
      <c r="H4877" s="2" t="s">
        <v>40</v>
      </c>
      <c r="I4877" s="5" t="s">
        <v>38</v>
      </c>
      <c r="J4877" s="4" t="s">
        <v>27</v>
      </c>
      <c r="K4877" s="4" t="s">
        <v>1</v>
      </c>
      <c r="L4877" s="4" t="s">
        <v>11</v>
      </c>
      <c r="M4877" s="4">
        <f>+YEAR(Tabla26[[#This Row],[Fecha de creación]])</f>
        <v>2023</v>
      </c>
      <c r="N4877" s="4">
        <f>+MONTH(Tabla26[[#This Row],[Fecha de creación]])</f>
        <v>3</v>
      </c>
    </row>
    <row r="4878" spans="1:14" hidden="1" x14ac:dyDescent="0.3">
      <c r="A4878" s="6">
        <v>45000.702696759261</v>
      </c>
      <c r="B4878" s="4" t="s">
        <v>10</v>
      </c>
      <c r="C4878" s="4" t="s">
        <v>4802</v>
      </c>
      <c r="D4878" s="4" t="s">
        <v>41</v>
      </c>
      <c r="E4878" s="4" t="s">
        <v>7</v>
      </c>
      <c r="F4878" s="4" t="s">
        <v>14</v>
      </c>
      <c r="G4878" s="4" t="s">
        <v>13</v>
      </c>
      <c r="H4878" s="2" t="s">
        <v>40</v>
      </c>
      <c r="I4878" s="5" t="s">
        <v>83</v>
      </c>
      <c r="J4878" s="4" t="s">
        <v>2</v>
      </c>
      <c r="K4878" s="4" t="s">
        <v>1</v>
      </c>
      <c r="L4878" s="4" t="s">
        <v>11</v>
      </c>
      <c r="M4878" s="4">
        <f>+YEAR(Tabla26[[#This Row],[Fecha de creación]])</f>
        <v>2023</v>
      </c>
      <c r="N4878" s="4">
        <f>+MONTH(Tabla26[[#This Row],[Fecha de creación]])</f>
        <v>3</v>
      </c>
    </row>
    <row r="4879" spans="1:14" hidden="1" x14ac:dyDescent="0.3">
      <c r="A4879" s="6">
        <v>45023.425173611111</v>
      </c>
      <c r="B4879" s="4" t="s">
        <v>35</v>
      </c>
      <c r="C4879" s="4" t="s">
        <v>4260</v>
      </c>
      <c r="D4879" s="4" t="s">
        <v>41</v>
      </c>
      <c r="E4879" s="4" t="s">
        <v>7</v>
      </c>
      <c r="F4879" s="4" t="s">
        <v>14</v>
      </c>
      <c r="G4879" s="4" t="s">
        <v>13</v>
      </c>
      <c r="H4879" s="2" t="s">
        <v>40</v>
      </c>
      <c r="I4879" s="5" t="s">
        <v>38</v>
      </c>
      <c r="J4879" s="4" t="s">
        <v>2</v>
      </c>
      <c r="K4879" s="4" t="s">
        <v>1</v>
      </c>
      <c r="L4879" s="4" t="s">
        <v>11</v>
      </c>
      <c r="M4879" s="4">
        <f>+YEAR(Tabla26[[#This Row],[Fecha de creación]])</f>
        <v>2023</v>
      </c>
      <c r="N4879" s="4">
        <f>+MONTH(Tabla26[[#This Row],[Fecha de creación]])</f>
        <v>4</v>
      </c>
    </row>
    <row r="4880" spans="1:14" hidden="1" x14ac:dyDescent="0.3">
      <c r="A4880" s="6">
        <v>45023.426944444444</v>
      </c>
      <c r="B4880" s="4" t="s">
        <v>10</v>
      </c>
      <c r="C4880" s="4" t="s">
        <v>4259</v>
      </c>
      <c r="D4880" s="4" t="s">
        <v>41</v>
      </c>
      <c r="E4880" s="4" t="s">
        <v>7</v>
      </c>
      <c r="F4880" s="4" t="s">
        <v>14</v>
      </c>
      <c r="G4880" s="4" t="s">
        <v>13</v>
      </c>
      <c r="H4880" s="2" t="s">
        <v>40</v>
      </c>
      <c r="I4880" s="5" t="s">
        <v>83</v>
      </c>
      <c r="J4880" s="4" t="s">
        <v>2</v>
      </c>
      <c r="K4880" s="4" t="s">
        <v>1</v>
      </c>
      <c r="L4880" s="4" t="s">
        <v>11</v>
      </c>
      <c r="M4880" s="4">
        <f>+YEAR(Tabla26[[#This Row],[Fecha de creación]])</f>
        <v>2023</v>
      </c>
      <c r="N4880" s="4">
        <f>+MONTH(Tabla26[[#This Row],[Fecha de creación]])</f>
        <v>4</v>
      </c>
    </row>
    <row r="4881" spans="1:14" hidden="1" x14ac:dyDescent="0.3">
      <c r="A4881" s="6">
        <v>45023.428564814814</v>
      </c>
      <c r="B4881" s="4" t="s">
        <v>10</v>
      </c>
      <c r="C4881" s="4" t="s">
        <v>4258</v>
      </c>
      <c r="D4881" s="4" t="s">
        <v>41</v>
      </c>
      <c r="E4881" s="4" t="s">
        <v>7</v>
      </c>
      <c r="F4881" s="4" t="s">
        <v>14</v>
      </c>
      <c r="G4881" s="4" t="s">
        <v>13</v>
      </c>
      <c r="H4881" s="2" t="s">
        <v>40</v>
      </c>
      <c r="I4881" s="5" t="s">
        <v>83</v>
      </c>
      <c r="J4881" s="4" t="s">
        <v>2</v>
      </c>
      <c r="K4881" s="4" t="s">
        <v>1</v>
      </c>
      <c r="L4881" s="4" t="s">
        <v>11</v>
      </c>
      <c r="M4881" s="4">
        <f>+YEAR(Tabla26[[#This Row],[Fecha de creación]])</f>
        <v>2023</v>
      </c>
      <c r="N4881" s="4">
        <f>+MONTH(Tabla26[[#This Row],[Fecha de creación]])</f>
        <v>4</v>
      </c>
    </row>
    <row r="4882" spans="1:14" hidden="1" x14ac:dyDescent="0.3">
      <c r="A4882" s="6">
        <v>45028.7030787037</v>
      </c>
      <c r="B4882" s="4" t="s">
        <v>35</v>
      </c>
      <c r="C4882" s="4" t="s">
        <v>4148</v>
      </c>
      <c r="D4882" s="4" t="s">
        <v>41</v>
      </c>
      <c r="E4882" s="4" t="s">
        <v>7</v>
      </c>
      <c r="F4882" s="4" t="s">
        <v>14</v>
      </c>
      <c r="G4882" s="4" t="s">
        <v>13</v>
      </c>
      <c r="H4882" s="2" t="s">
        <v>40</v>
      </c>
      <c r="I4882" s="5" t="s">
        <v>38</v>
      </c>
      <c r="J4882" s="4" t="s">
        <v>2</v>
      </c>
      <c r="K4882" s="4" t="s">
        <v>1</v>
      </c>
      <c r="L4882" s="4" t="s">
        <v>11</v>
      </c>
      <c r="M4882" s="4">
        <f>+YEAR(Tabla26[[#This Row],[Fecha de creación]])</f>
        <v>2023</v>
      </c>
      <c r="N4882" s="4">
        <f>+MONTH(Tabla26[[#This Row],[Fecha de creación]])</f>
        <v>4</v>
      </c>
    </row>
    <row r="4883" spans="1:14" hidden="1" x14ac:dyDescent="0.3">
      <c r="A4883" s="6">
        <v>45033.588796296295</v>
      </c>
      <c r="B4883" s="4" t="s">
        <v>10</v>
      </c>
      <c r="C4883" s="4" t="s">
        <v>4079</v>
      </c>
      <c r="D4883" s="4" t="s">
        <v>41</v>
      </c>
      <c r="E4883" s="4" t="s">
        <v>7</v>
      </c>
      <c r="F4883" s="4" t="s">
        <v>14</v>
      </c>
      <c r="G4883" s="4" t="s">
        <v>13</v>
      </c>
      <c r="H4883" s="2" t="s">
        <v>40</v>
      </c>
      <c r="I4883" s="5" t="s">
        <v>83</v>
      </c>
      <c r="J4883" s="4" t="s">
        <v>27</v>
      </c>
      <c r="K4883" s="4" t="s">
        <v>1</v>
      </c>
      <c r="L4883" s="4" t="s">
        <v>11</v>
      </c>
      <c r="M4883" s="4">
        <f>+YEAR(Tabla26[[#This Row],[Fecha de creación]])</f>
        <v>2023</v>
      </c>
      <c r="N4883" s="4">
        <f>+MONTH(Tabla26[[#This Row],[Fecha de creación]])</f>
        <v>4</v>
      </c>
    </row>
    <row r="4884" spans="1:14" hidden="1" x14ac:dyDescent="0.3">
      <c r="A4884" s="6">
        <v>45036.691817129627</v>
      </c>
      <c r="B4884" s="4" t="s">
        <v>35</v>
      </c>
      <c r="C4884" s="4" t="s">
        <v>4015</v>
      </c>
      <c r="D4884" s="4" t="s">
        <v>41</v>
      </c>
      <c r="E4884" s="4" t="s">
        <v>7</v>
      </c>
      <c r="F4884" s="4" t="s">
        <v>14</v>
      </c>
      <c r="G4884" s="4" t="s">
        <v>13</v>
      </c>
      <c r="H4884" s="2" t="s">
        <v>40</v>
      </c>
      <c r="I4884" s="5" t="s">
        <v>38</v>
      </c>
      <c r="J4884" s="4" t="s">
        <v>2</v>
      </c>
      <c r="K4884" s="4" t="s">
        <v>1</v>
      </c>
      <c r="L4884" s="4" t="s">
        <v>11</v>
      </c>
      <c r="M4884" s="4">
        <f>+YEAR(Tabla26[[#This Row],[Fecha de creación]])</f>
        <v>2023</v>
      </c>
      <c r="N4884" s="4">
        <f>+MONTH(Tabla26[[#This Row],[Fecha de creación]])</f>
        <v>4</v>
      </c>
    </row>
    <row r="4885" spans="1:14" hidden="1" x14ac:dyDescent="0.3">
      <c r="A4885" s="6">
        <v>45042.607430555552</v>
      </c>
      <c r="B4885" s="4" t="s">
        <v>10</v>
      </c>
      <c r="C4885" s="4" t="s">
        <v>3947</v>
      </c>
      <c r="D4885" s="4" t="s">
        <v>41</v>
      </c>
      <c r="E4885" s="4" t="s">
        <v>7</v>
      </c>
      <c r="F4885" s="4" t="s">
        <v>14</v>
      </c>
      <c r="G4885" s="4" t="s">
        <v>20</v>
      </c>
      <c r="H4885" s="2" t="s">
        <v>40</v>
      </c>
      <c r="I4885" s="5" t="s">
        <v>83</v>
      </c>
      <c r="J4885" s="4" t="s">
        <v>2</v>
      </c>
      <c r="K4885" s="4" t="s">
        <v>1</v>
      </c>
      <c r="L4885" s="4" t="s">
        <v>0</v>
      </c>
      <c r="M4885" s="4">
        <f>+YEAR(Tabla26[[#This Row],[Fecha de creación]])</f>
        <v>2023</v>
      </c>
      <c r="N4885" s="4">
        <f>+MONTH(Tabla26[[#This Row],[Fecha de creación]])</f>
        <v>4</v>
      </c>
    </row>
    <row r="4886" spans="1:14" hidden="1" x14ac:dyDescent="0.3">
      <c r="A4886" s="6">
        <v>45042.609212962961</v>
      </c>
      <c r="B4886" s="4" t="s">
        <v>10</v>
      </c>
      <c r="C4886" s="4" t="s">
        <v>3945</v>
      </c>
      <c r="D4886" s="4" t="s">
        <v>41</v>
      </c>
      <c r="E4886" s="4" t="s">
        <v>7</v>
      </c>
      <c r="F4886" s="4" t="s">
        <v>14</v>
      </c>
      <c r="G4886" s="4" t="s">
        <v>13</v>
      </c>
      <c r="H4886" s="2" t="s">
        <v>40</v>
      </c>
      <c r="I4886" s="5" t="s">
        <v>83</v>
      </c>
      <c r="J4886" s="4" t="s">
        <v>27</v>
      </c>
      <c r="K4886" s="4" t="s">
        <v>1</v>
      </c>
      <c r="L4886" s="4" t="s">
        <v>11</v>
      </c>
      <c r="M4886" s="4">
        <f>+YEAR(Tabla26[[#This Row],[Fecha de creación]])</f>
        <v>2023</v>
      </c>
      <c r="N4886" s="4">
        <f>+MONTH(Tabla26[[#This Row],[Fecha de creación]])</f>
        <v>4</v>
      </c>
    </row>
    <row r="4887" spans="1:14" hidden="1" x14ac:dyDescent="0.3">
      <c r="A4887" s="6">
        <v>45045.69431712963</v>
      </c>
      <c r="B4887" s="4" t="s">
        <v>10</v>
      </c>
      <c r="C4887" s="4" t="s">
        <v>3891</v>
      </c>
      <c r="D4887" s="4" t="s">
        <v>41</v>
      </c>
      <c r="E4887" s="4" t="s">
        <v>7</v>
      </c>
      <c r="F4887" s="4" t="s">
        <v>14</v>
      </c>
      <c r="G4887" s="4" t="s">
        <v>13</v>
      </c>
      <c r="H4887" s="2" t="s">
        <v>40</v>
      </c>
      <c r="I4887" s="5" t="s">
        <v>83</v>
      </c>
      <c r="J4887" s="4" t="s">
        <v>2</v>
      </c>
      <c r="K4887" s="4" t="s">
        <v>1</v>
      </c>
      <c r="L4887" s="4" t="s">
        <v>11</v>
      </c>
      <c r="M4887" s="4">
        <f>+YEAR(Tabla26[[#This Row],[Fecha de creación]])</f>
        <v>2023</v>
      </c>
      <c r="N4887" s="4">
        <f>+MONTH(Tabla26[[#This Row],[Fecha de creación]])</f>
        <v>4</v>
      </c>
    </row>
    <row r="4888" spans="1:14" hidden="1" x14ac:dyDescent="0.3">
      <c r="A4888" s="6">
        <v>45071.614791666667</v>
      </c>
      <c r="B4888" s="4" t="s">
        <v>35</v>
      </c>
      <c r="C4888" s="4" t="s">
        <v>3545</v>
      </c>
      <c r="D4888" s="4" t="s">
        <v>41</v>
      </c>
      <c r="E4888" s="4" t="s">
        <v>7</v>
      </c>
      <c r="F4888" s="4" t="s">
        <v>14</v>
      </c>
      <c r="G4888" s="4" t="s">
        <v>13</v>
      </c>
      <c r="H4888" s="2" t="s">
        <v>40</v>
      </c>
      <c r="I4888" s="5" t="s">
        <v>38</v>
      </c>
      <c r="J4888" s="4" t="s">
        <v>2</v>
      </c>
      <c r="K4888" s="4" t="s">
        <v>1</v>
      </c>
      <c r="L4888" s="4" t="s">
        <v>11</v>
      </c>
      <c r="M4888" s="4">
        <f>+YEAR(Tabla26[[#This Row],[Fecha de creación]])</f>
        <v>2023</v>
      </c>
      <c r="N4888" s="4">
        <f>+MONTH(Tabla26[[#This Row],[Fecha de creación]])</f>
        <v>5</v>
      </c>
    </row>
    <row r="4889" spans="1:14" hidden="1" x14ac:dyDescent="0.3">
      <c r="A4889" s="6">
        <v>45071.704131944447</v>
      </c>
      <c r="B4889" s="4" t="s">
        <v>10</v>
      </c>
      <c r="C4889" s="4" t="s">
        <v>3530</v>
      </c>
      <c r="D4889" s="4" t="s">
        <v>41</v>
      </c>
      <c r="E4889" s="4" t="s">
        <v>7</v>
      </c>
      <c r="F4889" s="4" t="s">
        <v>14</v>
      </c>
      <c r="G4889" s="4" t="s">
        <v>13</v>
      </c>
      <c r="H4889" s="2" t="s">
        <v>40</v>
      </c>
      <c r="I4889" s="5" t="s">
        <v>83</v>
      </c>
      <c r="J4889" s="4" t="s">
        <v>27</v>
      </c>
      <c r="K4889" s="4" t="s">
        <v>1</v>
      </c>
      <c r="L4889" s="4" t="s">
        <v>11</v>
      </c>
      <c r="M4889" s="4">
        <f>+YEAR(Tabla26[[#This Row],[Fecha de creación]])</f>
        <v>2023</v>
      </c>
      <c r="N4889" s="4">
        <f>+MONTH(Tabla26[[#This Row],[Fecha de creación]])</f>
        <v>5</v>
      </c>
    </row>
    <row r="4890" spans="1:14" hidden="1" x14ac:dyDescent="0.3">
      <c r="A4890" s="6">
        <v>45071.720590277779</v>
      </c>
      <c r="B4890" s="4" t="s">
        <v>10</v>
      </c>
      <c r="C4890" s="4" t="s">
        <v>3523</v>
      </c>
      <c r="D4890" s="4" t="s">
        <v>41</v>
      </c>
      <c r="E4890" s="4" t="s">
        <v>7</v>
      </c>
      <c r="F4890" s="4" t="s">
        <v>14</v>
      </c>
      <c r="G4890" s="4" t="s">
        <v>13</v>
      </c>
      <c r="H4890" s="2" t="s">
        <v>40</v>
      </c>
      <c r="I4890" s="5" t="s">
        <v>83</v>
      </c>
      <c r="J4890" s="4" t="s">
        <v>2</v>
      </c>
      <c r="K4890" s="4" t="s">
        <v>1</v>
      </c>
      <c r="L4890" s="4" t="s">
        <v>11</v>
      </c>
      <c r="M4890" s="4">
        <f>+YEAR(Tabla26[[#This Row],[Fecha de creación]])</f>
        <v>2023</v>
      </c>
      <c r="N4890" s="4">
        <f>+MONTH(Tabla26[[#This Row],[Fecha de creación]])</f>
        <v>5</v>
      </c>
    </row>
    <row r="4891" spans="1:14" hidden="1" x14ac:dyDescent="0.3">
      <c r="A4891" s="6">
        <v>45076.649745370371</v>
      </c>
      <c r="B4891" s="4" t="s">
        <v>35</v>
      </c>
      <c r="C4891" s="4" t="s">
        <v>3347</v>
      </c>
      <c r="D4891" s="4" t="s">
        <v>41</v>
      </c>
      <c r="E4891" s="4" t="s">
        <v>7</v>
      </c>
      <c r="F4891" s="4" t="s">
        <v>14</v>
      </c>
      <c r="G4891" s="4" t="s">
        <v>13</v>
      </c>
      <c r="H4891" s="2" t="s">
        <v>40</v>
      </c>
      <c r="I4891" s="5" t="s">
        <v>38</v>
      </c>
      <c r="J4891" s="4" t="s">
        <v>27</v>
      </c>
      <c r="K4891" s="4" t="s">
        <v>1</v>
      </c>
      <c r="L4891" s="4" t="s">
        <v>11</v>
      </c>
      <c r="M4891" s="4">
        <f>+YEAR(Tabla26[[#This Row],[Fecha de creación]])</f>
        <v>2023</v>
      </c>
      <c r="N4891" s="4">
        <f>+MONTH(Tabla26[[#This Row],[Fecha de creación]])</f>
        <v>5</v>
      </c>
    </row>
    <row r="4892" spans="1:14" hidden="1" x14ac:dyDescent="0.3">
      <c r="A4892" s="6">
        <v>45076.689641203702</v>
      </c>
      <c r="B4892" s="4" t="s">
        <v>35</v>
      </c>
      <c r="C4892" s="4" t="s">
        <v>3341</v>
      </c>
      <c r="D4892" s="4" t="s">
        <v>41</v>
      </c>
      <c r="E4892" s="4" t="s">
        <v>7</v>
      </c>
      <c r="F4892" s="4" t="s">
        <v>14</v>
      </c>
      <c r="G4892" s="4" t="s">
        <v>13</v>
      </c>
      <c r="H4892" s="2" t="s">
        <v>40</v>
      </c>
      <c r="I4892" s="5" t="s">
        <v>38</v>
      </c>
      <c r="J4892" s="4" t="s">
        <v>27</v>
      </c>
      <c r="K4892" s="4" t="s">
        <v>1</v>
      </c>
      <c r="L4892" s="4" t="s">
        <v>11</v>
      </c>
      <c r="M4892" s="4">
        <f>+YEAR(Tabla26[[#This Row],[Fecha de creación]])</f>
        <v>2023</v>
      </c>
      <c r="N4892" s="4">
        <f>+MONTH(Tabla26[[#This Row],[Fecha de creación]])</f>
        <v>5</v>
      </c>
    </row>
    <row r="4893" spans="1:14" hidden="1" x14ac:dyDescent="0.3">
      <c r="A4893" s="6">
        <v>45077.422256944446</v>
      </c>
      <c r="B4893" s="4" t="s">
        <v>35</v>
      </c>
      <c r="C4893" s="4" t="s">
        <v>3315</v>
      </c>
      <c r="D4893" s="4" t="s">
        <v>41</v>
      </c>
      <c r="E4893" s="4" t="s">
        <v>7</v>
      </c>
      <c r="F4893" s="4" t="s">
        <v>14</v>
      </c>
      <c r="G4893" s="4" t="s">
        <v>13</v>
      </c>
      <c r="H4893" s="2" t="s">
        <v>40</v>
      </c>
      <c r="I4893" s="5" t="s">
        <v>38</v>
      </c>
      <c r="J4893" s="4" t="s">
        <v>27</v>
      </c>
      <c r="K4893" s="4" t="s">
        <v>1</v>
      </c>
      <c r="L4893" s="4" t="s">
        <v>11</v>
      </c>
      <c r="M4893" s="4">
        <f>+YEAR(Tabla26[[#This Row],[Fecha de creación]])</f>
        <v>2023</v>
      </c>
      <c r="N4893" s="4">
        <f>+MONTH(Tabla26[[#This Row],[Fecha de creación]])</f>
        <v>5</v>
      </c>
    </row>
    <row r="4894" spans="1:14" hidden="1" x14ac:dyDescent="0.3">
      <c r="A4894" s="6">
        <v>45077.423888888887</v>
      </c>
      <c r="B4894" s="4" t="s">
        <v>10</v>
      </c>
      <c r="C4894" s="4" t="s">
        <v>3312</v>
      </c>
      <c r="D4894" s="4" t="s">
        <v>41</v>
      </c>
      <c r="E4894" s="4" t="s">
        <v>7</v>
      </c>
      <c r="F4894" s="4" t="s">
        <v>14</v>
      </c>
      <c r="G4894" s="4" t="s">
        <v>13</v>
      </c>
      <c r="H4894" s="2" t="s">
        <v>40</v>
      </c>
      <c r="I4894" s="5" t="s">
        <v>83</v>
      </c>
      <c r="J4894" s="4" t="s">
        <v>27</v>
      </c>
      <c r="K4894" s="4" t="s">
        <v>1</v>
      </c>
      <c r="L4894" s="4" t="s">
        <v>11</v>
      </c>
      <c r="M4894" s="4">
        <f>+YEAR(Tabla26[[#This Row],[Fecha de creación]])</f>
        <v>2023</v>
      </c>
      <c r="N4894" s="4">
        <f>+MONTH(Tabla26[[#This Row],[Fecha de creación]])</f>
        <v>5</v>
      </c>
    </row>
    <row r="4895" spans="1:14" hidden="1" x14ac:dyDescent="0.3">
      <c r="A4895" s="6">
        <v>45077.441168981481</v>
      </c>
      <c r="B4895" s="4" t="s">
        <v>10</v>
      </c>
      <c r="C4895" s="4" t="s">
        <v>3307</v>
      </c>
      <c r="D4895" s="4" t="s">
        <v>41</v>
      </c>
      <c r="E4895" s="4" t="s">
        <v>7</v>
      </c>
      <c r="F4895" s="4" t="s">
        <v>14</v>
      </c>
      <c r="G4895" s="4" t="s">
        <v>13</v>
      </c>
      <c r="H4895" s="2" t="s">
        <v>40</v>
      </c>
      <c r="I4895" s="5" t="s">
        <v>83</v>
      </c>
      <c r="J4895" s="4" t="s">
        <v>27</v>
      </c>
      <c r="K4895" s="4" t="s">
        <v>1</v>
      </c>
      <c r="L4895" s="4" t="s">
        <v>11</v>
      </c>
      <c r="M4895" s="4">
        <f>+YEAR(Tabla26[[#This Row],[Fecha de creación]])</f>
        <v>2023</v>
      </c>
      <c r="N4895" s="4">
        <f>+MONTH(Tabla26[[#This Row],[Fecha de creación]])</f>
        <v>5</v>
      </c>
    </row>
    <row r="4896" spans="1:14" hidden="1" x14ac:dyDescent="0.3">
      <c r="A4896" s="6">
        <v>45077.696712962963</v>
      </c>
      <c r="B4896" s="4" t="s">
        <v>35</v>
      </c>
      <c r="C4896" s="4" t="s">
        <v>3266</v>
      </c>
      <c r="D4896" s="4" t="s">
        <v>41</v>
      </c>
      <c r="E4896" s="4" t="s">
        <v>7</v>
      </c>
      <c r="F4896" s="4" t="s">
        <v>14</v>
      </c>
      <c r="G4896" s="4" t="s">
        <v>13</v>
      </c>
      <c r="H4896" s="2" t="s">
        <v>40</v>
      </c>
      <c r="I4896" s="5" t="s">
        <v>38</v>
      </c>
      <c r="J4896" s="4" t="s">
        <v>27</v>
      </c>
      <c r="K4896" s="4" t="s">
        <v>1</v>
      </c>
      <c r="L4896" s="4" t="s">
        <v>11</v>
      </c>
      <c r="M4896" s="4">
        <f>+YEAR(Tabla26[[#This Row],[Fecha de creación]])</f>
        <v>2023</v>
      </c>
      <c r="N4896" s="4">
        <f>+MONTH(Tabla26[[#This Row],[Fecha de creación]])</f>
        <v>5</v>
      </c>
    </row>
    <row r="4897" spans="1:14" hidden="1" x14ac:dyDescent="0.3">
      <c r="A4897" s="6">
        <v>45077.700775462959</v>
      </c>
      <c r="B4897" s="4" t="s">
        <v>10</v>
      </c>
      <c r="C4897" s="4" t="s">
        <v>3262</v>
      </c>
      <c r="D4897" s="4" t="s">
        <v>41</v>
      </c>
      <c r="E4897" s="4" t="s">
        <v>7</v>
      </c>
      <c r="F4897" s="4" t="s">
        <v>14</v>
      </c>
      <c r="G4897" s="4" t="s">
        <v>13</v>
      </c>
      <c r="H4897" s="2" t="s">
        <v>40</v>
      </c>
      <c r="I4897" s="5" t="s">
        <v>83</v>
      </c>
      <c r="J4897" s="4" t="s">
        <v>27</v>
      </c>
      <c r="K4897" s="4" t="s">
        <v>1</v>
      </c>
      <c r="L4897" s="4" t="s">
        <v>11</v>
      </c>
      <c r="M4897" s="4">
        <f>+YEAR(Tabla26[[#This Row],[Fecha de creación]])</f>
        <v>2023</v>
      </c>
      <c r="N4897" s="4">
        <f>+MONTH(Tabla26[[#This Row],[Fecha de creación]])</f>
        <v>5</v>
      </c>
    </row>
    <row r="4898" spans="1:14" hidden="1" x14ac:dyDescent="0.3">
      <c r="A4898" s="6">
        <v>45078.362650462965</v>
      </c>
      <c r="B4898" s="4" t="s">
        <v>10</v>
      </c>
      <c r="C4898" s="4" t="s">
        <v>3256</v>
      </c>
      <c r="D4898" s="4" t="s">
        <v>41</v>
      </c>
      <c r="E4898" s="4" t="s">
        <v>7</v>
      </c>
      <c r="F4898" s="4" t="s">
        <v>14</v>
      </c>
      <c r="G4898" s="4" t="s">
        <v>13</v>
      </c>
      <c r="H4898" s="2" t="s">
        <v>40</v>
      </c>
      <c r="I4898" s="5" t="s">
        <v>83</v>
      </c>
      <c r="J4898" s="4" t="s">
        <v>27</v>
      </c>
      <c r="K4898" s="4" t="s">
        <v>1</v>
      </c>
      <c r="L4898" s="4" t="s">
        <v>11</v>
      </c>
      <c r="M4898" s="4">
        <f>+YEAR(Tabla26[[#This Row],[Fecha de creación]])</f>
        <v>2023</v>
      </c>
      <c r="N4898" s="4">
        <f>+MONTH(Tabla26[[#This Row],[Fecha de creación]])</f>
        <v>6</v>
      </c>
    </row>
    <row r="4899" spans="1:14" hidden="1" x14ac:dyDescent="0.3">
      <c r="A4899" s="6">
        <v>45080.622071759259</v>
      </c>
      <c r="B4899" s="4" t="s">
        <v>10</v>
      </c>
      <c r="C4899" s="4" t="s">
        <v>3161</v>
      </c>
      <c r="D4899" s="4" t="s">
        <v>41</v>
      </c>
      <c r="E4899" s="4" t="s">
        <v>7</v>
      </c>
      <c r="F4899" s="4" t="s">
        <v>14</v>
      </c>
      <c r="G4899" s="4" t="s">
        <v>13</v>
      </c>
      <c r="H4899" s="2" t="s">
        <v>40</v>
      </c>
      <c r="I4899" s="5" t="s">
        <v>83</v>
      </c>
      <c r="J4899" s="4" t="s">
        <v>2</v>
      </c>
      <c r="K4899" s="4" t="s">
        <v>1</v>
      </c>
      <c r="L4899" s="4" t="s">
        <v>11</v>
      </c>
      <c r="M4899" s="4">
        <f>+YEAR(Tabla26[[#This Row],[Fecha de creación]])</f>
        <v>2023</v>
      </c>
      <c r="N4899" s="4">
        <f>+MONTH(Tabla26[[#This Row],[Fecha de creación]])</f>
        <v>6</v>
      </c>
    </row>
    <row r="4900" spans="1:14" hidden="1" x14ac:dyDescent="0.3">
      <c r="A4900" s="6">
        <v>45083.711701388886</v>
      </c>
      <c r="B4900" s="4" t="s">
        <v>35</v>
      </c>
      <c r="C4900" s="4" t="s">
        <v>3027</v>
      </c>
      <c r="D4900" s="4" t="s">
        <v>41</v>
      </c>
      <c r="E4900" s="4" t="s">
        <v>7</v>
      </c>
      <c r="F4900" s="4" t="s">
        <v>14</v>
      </c>
      <c r="G4900" s="4" t="s">
        <v>13</v>
      </c>
      <c r="H4900" s="2" t="s">
        <v>40</v>
      </c>
      <c r="I4900" s="5" t="s">
        <v>38</v>
      </c>
      <c r="J4900" s="4" t="s">
        <v>27</v>
      </c>
      <c r="K4900" s="4" t="s">
        <v>1</v>
      </c>
      <c r="L4900" s="4" t="s">
        <v>11</v>
      </c>
      <c r="M4900" s="4">
        <f>+YEAR(Tabla26[[#This Row],[Fecha de creación]])</f>
        <v>2023</v>
      </c>
      <c r="N4900" s="4">
        <f>+MONTH(Tabla26[[#This Row],[Fecha de creación]])</f>
        <v>6</v>
      </c>
    </row>
    <row r="4901" spans="1:14" hidden="1" x14ac:dyDescent="0.3">
      <c r="A4901" s="6">
        <v>45084.607997685183</v>
      </c>
      <c r="B4901" s="4" t="s">
        <v>35</v>
      </c>
      <c r="C4901" s="4" t="s">
        <v>2986</v>
      </c>
      <c r="D4901" s="4" t="s">
        <v>41</v>
      </c>
      <c r="E4901" s="4" t="s">
        <v>7</v>
      </c>
      <c r="F4901" s="4" t="s">
        <v>14</v>
      </c>
      <c r="G4901" s="4" t="s">
        <v>13</v>
      </c>
      <c r="H4901" s="2" t="s">
        <v>40</v>
      </c>
      <c r="I4901" s="5" t="s">
        <v>38</v>
      </c>
      <c r="J4901" s="4" t="s">
        <v>27</v>
      </c>
      <c r="K4901" s="4" t="s">
        <v>1</v>
      </c>
      <c r="L4901" s="4" t="s">
        <v>11</v>
      </c>
      <c r="M4901" s="4">
        <f>+YEAR(Tabla26[[#This Row],[Fecha de creación]])</f>
        <v>2023</v>
      </c>
      <c r="N4901" s="4">
        <f>+MONTH(Tabla26[[#This Row],[Fecha de creación]])</f>
        <v>6</v>
      </c>
    </row>
    <row r="4902" spans="1:14" hidden="1" x14ac:dyDescent="0.3">
      <c r="A4902" s="6">
        <v>45085.721018518518</v>
      </c>
      <c r="B4902" s="4" t="s">
        <v>35</v>
      </c>
      <c r="C4902" s="4" t="s">
        <v>2940</v>
      </c>
      <c r="D4902" s="4" t="s">
        <v>41</v>
      </c>
      <c r="E4902" s="4" t="s">
        <v>7</v>
      </c>
      <c r="F4902" s="4" t="s">
        <v>14</v>
      </c>
      <c r="G4902" s="4" t="s">
        <v>13</v>
      </c>
      <c r="H4902" s="2" t="s">
        <v>40</v>
      </c>
      <c r="I4902" s="5" t="s">
        <v>38</v>
      </c>
      <c r="J4902" s="4" t="s">
        <v>27</v>
      </c>
      <c r="K4902" s="4" t="s">
        <v>1</v>
      </c>
      <c r="L4902" s="4" t="s">
        <v>11</v>
      </c>
      <c r="M4902" s="4">
        <f>+YEAR(Tabla26[[#This Row],[Fecha de creación]])</f>
        <v>2023</v>
      </c>
      <c r="N4902" s="4">
        <f>+MONTH(Tabla26[[#This Row],[Fecha de creación]])</f>
        <v>6</v>
      </c>
    </row>
    <row r="4903" spans="1:14" hidden="1" x14ac:dyDescent="0.3">
      <c r="A4903" s="6">
        <v>45086.625543981485</v>
      </c>
      <c r="B4903" s="4" t="s">
        <v>10</v>
      </c>
      <c r="C4903" s="4" t="s">
        <v>2917</v>
      </c>
      <c r="D4903" s="4" t="s">
        <v>41</v>
      </c>
      <c r="E4903" s="4" t="s">
        <v>7</v>
      </c>
      <c r="F4903" s="4" t="s">
        <v>14</v>
      </c>
      <c r="G4903" s="4" t="s">
        <v>13</v>
      </c>
      <c r="H4903" s="2" t="s">
        <v>40</v>
      </c>
      <c r="I4903" s="5" t="s">
        <v>83</v>
      </c>
      <c r="J4903" s="4" t="s">
        <v>2</v>
      </c>
      <c r="K4903" s="4" t="s">
        <v>1</v>
      </c>
      <c r="L4903" s="4" t="s">
        <v>11</v>
      </c>
      <c r="M4903" s="4">
        <f>+YEAR(Tabla26[[#This Row],[Fecha de creación]])</f>
        <v>2023</v>
      </c>
      <c r="N4903" s="4">
        <f>+MONTH(Tabla26[[#This Row],[Fecha de creación]])</f>
        <v>6</v>
      </c>
    </row>
    <row r="4904" spans="1:14" hidden="1" x14ac:dyDescent="0.3">
      <c r="A4904" s="6">
        <v>45091.481145833335</v>
      </c>
      <c r="B4904" s="4" t="s">
        <v>10</v>
      </c>
      <c r="C4904" s="4" t="s">
        <v>2748</v>
      </c>
      <c r="D4904" s="4" t="s">
        <v>41</v>
      </c>
      <c r="E4904" s="4" t="s">
        <v>7</v>
      </c>
      <c r="F4904" s="4" t="s">
        <v>14</v>
      </c>
      <c r="G4904" s="4" t="s">
        <v>13</v>
      </c>
      <c r="H4904" s="2" t="s">
        <v>40</v>
      </c>
      <c r="I4904" s="5" t="s">
        <v>83</v>
      </c>
      <c r="J4904" s="4" t="s">
        <v>2</v>
      </c>
      <c r="K4904" s="4" t="s">
        <v>1</v>
      </c>
      <c r="L4904" s="4" t="s">
        <v>11</v>
      </c>
      <c r="M4904" s="4">
        <f>+YEAR(Tabla26[[#This Row],[Fecha de creación]])</f>
        <v>2023</v>
      </c>
      <c r="N4904" s="4">
        <f>+MONTH(Tabla26[[#This Row],[Fecha de creación]])</f>
        <v>6</v>
      </c>
    </row>
    <row r="4905" spans="1:14" hidden="1" x14ac:dyDescent="0.3">
      <c r="A4905" s="6">
        <v>45091.483599537038</v>
      </c>
      <c r="B4905" s="4" t="s">
        <v>35</v>
      </c>
      <c r="C4905" s="4" t="s">
        <v>2747</v>
      </c>
      <c r="D4905" s="4" t="s">
        <v>41</v>
      </c>
      <c r="E4905" s="4" t="s">
        <v>7</v>
      </c>
      <c r="F4905" s="4" t="s">
        <v>14</v>
      </c>
      <c r="G4905" s="4" t="s">
        <v>13</v>
      </c>
      <c r="H4905" s="2" t="s">
        <v>40</v>
      </c>
      <c r="I4905" s="5" t="s">
        <v>38</v>
      </c>
      <c r="J4905" s="4" t="s">
        <v>27</v>
      </c>
      <c r="K4905" s="4" t="s">
        <v>1</v>
      </c>
      <c r="L4905" s="4" t="s">
        <v>11</v>
      </c>
      <c r="M4905" s="4">
        <f>+YEAR(Tabla26[[#This Row],[Fecha de creación]])</f>
        <v>2023</v>
      </c>
      <c r="N4905" s="4">
        <f>+MONTH(Tabla26[[#This Row],[Fecha de creación]])</f>
        <v>6</v>
      </c>
    </row>
    <row r="4906" spans="1:14" hidden="1" x14ac:dyDescent="0.3">
      <c r="A4906" s="6">
        <v>45112.371168981481</v>
      </c>
      <c r="B4906" s="4" t="s">
        <v>10</v>
      </c>
      <c r="C4906" s="4" t="s">
        <v>2233</v>
      </c>
      <c r="D4906" s="4" t="s">
        <v>41</v>
      </c>
      <c r="E4906" s="4" t="s">
        <v>7</v>
      </c>
      <c r="F4906" s="4" t="s">
        <v>14</v>
      </c>
      <c r="G4906" s="4" t="s">
        <v>13</v>
      </c>
      <c r="H4906" s="2" t="s">
        <v>40</v>
      </c>
      <c r="I4906" s="5" t="s">
        <v>83</v>
      </c>
      <c r="J4906" s="4" t="s">
        <v>27</v>
      </c>
      <c r="K4906" s="4" t="s">
        <v>1</v>
      </c>
      <c r="L4906" s="4" t="s">
        <v>11</v>
      </c>
      <c r="M4906" s="4">
        <f>+YEAR(Tabla26[[#This Row],[Fecha de creación]])</f>
        <v>2023</v>
      </c>
      <c r="N4906" s="4">
        <f>+MONTH(Tabla26[[#This Row],[Fecha de creación]])</f>
        <v>7</v>
      </c>
    </row>
    <row r="4907" spans="1:14" hidden="1" x14ac:dyDescent="0.3">
      <c r="A4907" s="6">
        <v>45117.707673611112</v>
      </c>
      <c r="B4907" s="4" t="s">
        <v>10</v>
      </c>
      <c r="C4907" s="4" t="s">
        <v>1945</v>
      </c>
      <c r="D4907" s="4" t="s">
        <v>41</v>
      </c>
      <c r="E4907" s="4" t="s">
        <v>7</v>
      </c>
      <c r="F4907" s="4" t="s">
        <v>14</v>
      </c>
      <c r="G4907" s="4" t="s">
        <v>20</v>
      </c>
      <c r="H4907" s="2" t="s">
        <v>40</v>
      </c>
      <c r="I4907" s="5" t="s">
        <v>83</v>
      </c>
      <c r="J4907" s="4" t="s">
        <v>27</v>
      </c>
      <c r="K4907" s="4" t="s">
        <v>1</v>
      </c>
      <c r="L4907" s="4" t="s">
        <v>0</v>
      </c>
      <c r="M4907" s="4">
        <f>+YEAR(Tabla26[[#This Row],[Fecha de creación]])</f>
        <v>2023</v>
      </c>
      <c r="N4907" s="4">
        <f>+MONTH(Tabla26[[#This Row],[Fecha de creación]])</f>
        <v>7</v>
      </c>
    </row>
    <row r="4908" spans="1:14" hidden="1" x14ac:dyDescent="0.3">
      <c r="A4908" s="6">
        <v>45117.753668981481</v>
      </c>
      <c r="B4908" s="4" t="s">
        <v>10</v>
      </c>
      <c r="C4908" s="4" t="s">
        <v>1941</v>
      </c>
      <c r="D4908" s="4" t="s">
        <v>41</v>
      </c>
      <c r="E4908" s="4" t="s">
        <v>7</v>
      </c>
      <c r="F4908" s="4" t="s">
        <v>14</v>
      </c>
      <c r="G4908" s="4" t="s">
        <v>13</v>
      </c>
      <c r="H4908" s="2" t="s">
        <v>40</v>
      </c>
      <c r="I4908" s="5" t="s">
        <v>83</v>
      </c>
      <c r="J4908" s="4" t="s">
        <v>2</v>
      </c>
      <c r="K4908" s="4" t="s">
        <v>1</v>
      </c>
      <c r="L4908" s="4" t="s">
        <v>11</v>
      </c>
      <c r="M4908" s="4">
        <f>+YEAR(Tabla26[[#This Row],[Fecha de creación]])</f>
        <v>2023</v>
      </c>
      <c r="N4908" s="4">
        <f>+MONTH(Tabla26[[#This Row],[Fecha de creación]])</f>
        <v>7</v>
      </c>
    </row>
    <row r="4909" spans="1:14" hidden="1" x14ac:dyDescent="0.3">
      <c r="A4909" s="6">
        <v>45133.466874999998</v>
      </c>
      <c r="B4909" s="4" t="s">
        <v>35</v>
      </c>
      <c r="C4909" s="4" t="s">
        <v>1600</v>
      </c>
      <c r="D4909" s="4" t="s">
        <v>41</v>
      </c>
      <c r="E4909" s="4" t="s">
        <v>7</v>
      </c>
      <c r="F4909" s="4" t="s">
        <v>14</v>
      </c>
      <c r="G4909" s="4" t="s">
        <v>13</v>
      </c>
      <c r="H4909" s="2" t="s">
        <v>40</v>
      </c>
      <c r="I4909" s="5" t="s">
        <v>38</v>
      </c>
      <c r="J4909" s="4" t="s">
        <v>2</v>
      </c>
      <c r="K4909" s="4" t="s">
        <v>1</v>
      </c>
      <c r="L4909" s="4" t="s">
        <v>11</v>
      </c>
      <c r="M4909" s="4">
        <f>+YEAR(Tabla26[[#This Row],[Fecha de creación]])</f>
        <v>2023</v>
      </c>
      <c r="N4909" s="4">
        <f>+MONTH(Tabla26[[#This Row],[Fecha de creación]])</f>
        <v>7</v>
      </c>
    </row>
    <row r="4910" spans="1:14" hidden="1" x14ac:dyDescent="0.3">
      <c r="A4910" s="6">
        <v>45140.493206018517</v>
      </c>
      <c r="B4910" s="4" t="s">
        <v>35</v>
      </c>
      <c r="C4910" s="4" t="s">
        <v>1465</v>
      </c>
      <c r="D4910" s="4" t="s">
        <v>41</v>
      </c>
      <c r="E4910" s="4" t="s">
        <v>7</v>
      </c>
      <c r="F4910" s="4" t="s">
        <v>14</v>
      </c>
      <c r="G4910" s="4" t="s">
        <v>13</v>
      </c>
      <c r="H4910" s="2" t="s">
        <v>40</v>
      </c>
      <c r="I4910" s="5" t="s">
        <v>38</v>
      </c>
      <c r="J4910" s="4" t="s">
        <v>27</v>
      </c>
      <c r="K4910" s="4" t="s">
        <v>1</v>
      </c>
      <c r="L4910" s="4" t="s">
        <v>11</v>
      </c>
      <c r="M4910" s="4">
        <f>+YEAR(Tabla26[[#This Row],[Fecha de creación]])</f>
        <v>2023</v>
      </c>
      <c r="N4910" s="4">
        <f>+MONTH(Tabla26[[#This Row],[Fecha de creación]])</f>
        <v>8</v>
      </c>
    </row>
    <row r="4911" spans="1:14" hidden="1" x14ac:dyDescent="0.3">
      <c r="A4911" s="6">
        <v>45140.727025462962</v>
      </c>
      <c r="B4911" s="4" t="s">
        <v>10</v>
      </c>
      <c r="C4911" s="4" t="s">
        <v>1441</v>
      </c>
      <c r="D4911" s="4" t="s">
        <v>41</v>
      </c>
      <c r="E4911" s="4" t="s">
        <v>7</v>
      </c>
      <c r="F4911" s="4" t="s">
        <v>14</v>
      </c>
      <c r="G4911" s="4" t="s">
        <v>13</v>
      </c>
      <c r="H4911" s="2" t="s">
        <v>40</v>
      </c>
      <c r="I4911" s="5" t="s">
        <v>83</v>
      </c>
      <c r="J4911" s="4" t="s">
        <v>27</v>
      </c>
      <c r="K4911" s="4" t="s">
        <v>1</v>
      </c>
      <c r="L4911" s="4" t="s">
        <v>11</v>
      </c>
      <c r="M4911" s="4">
        <f>+YEAR(Tabla26[[#This Row],[Fecha de creación]])</f>
        <v>2023</v>
      </c>
      <c r="N4911" s="4">
        <f>+MONTH(Tabla26[[#This Row],[Fecha de creación]])</f>
        <v>8</v>
      </c>
    </row>
    <row r="4912" spans="1:14" hidden="1" x14ac:dyDescent="0.3">
      <c r="A4912" s="6">
        <v>45140.732581018521</v>
      </c>
      <c r="B4912" s="4" t="s">
        <v>10</v>
      </c>
      <c r="C4912" s="4" t="s">
        <v>1438</v>
      </c>
      <c r="D4912" s="4" t="s">
        <v>41</v>
      </c>
      <c r="E4912" s="4" t="s">
        <v>7</v>
      </c>
      <c r="F4912" s="4" t="s">
        <v>14</v>
      </c>
      <c r="G4912" s="4" t="s">
        <v>13</v>
      </c>
      <c r="H4912" s="2" t="s">
        <v>40</v>
      </c>
      <c r="I4912" s="5" t="s">
        <v>83</v>
      </c>
      <c r="J4912" s="4" t="s">
        <v>27</v>
      </c>
      <c r="K4912" s="4" t="s">
        <v>1</v>
      </c>
      <c r="L4912" s="4" t="s">
        <v>11</v>
      </c>
      <c r="M4912" s="4">
        <f>+YEAR(Tabla26[[#This Row],[Fecha de creación]])</f>
        <v>2023</v>
      </c>
      <c r="N4912" s="4">
        <f>+MONTH(Tabla26[[#This Row],[Fecha de creación]])</f>
        <v>8</v>
      </c>
    </row>
    <row r="4913" spans="1:14" hidden="1" x14ac:dyDescent="0.3">
      <c r="A4913" s="6">
        <v>45140.733796296299</v>
      </c>
      <c r="B4913" s="4" t="s">
        <v>10</v>
      </c>
      <c r="C4913" s="4" t="s">
        <v>1437</v>
      </c>
      <c r="D4913" s="4" t="s">
        <v>41</v>
      </c>
      <c r="E4913" s="4" t="s">
        <v>7</v>
      </c>
      <c r="F4913" s="4" t="s">
        <v>14</v>
      </c>
      <c r="G4913" s="4" t="s">
        <v>13</v>
      </c>
      <c r="H4913" s="2" t="s">
        <v>40</v>
      </c>
      <c r="I4913" s="5" t="s">
        <v>83</v>
      </c>
      <c r="J4913" s="4" t="s">
        <v>27</v>
      </c>
      <c r="K4913" s="4" t="s">
        <v>1</v>
      </c>
      <c r="L4913" s="4" t="s">
        <v>11</v>
      </c>
      <c r="M4913" s="4">
        <f>+YEAR(Tabla26[[#This Row],[Fecha de creación]])</f>
        <v>2023</v>
      </c>
      <c r="N4913" s="4">
        <f>+MONTH(Tabla26[[#This Row],[Fecha de creación]])</f>
        <v>8</v>
      </c>
    </row>
    <row r="4914" spans="1:14" hidden="1" x14ac:dyDescent="0.3">
      <c r="A4914" s="6">
        <v>45140.748437499999</v>
      </c>
      <c r="B4914" s="4" t="s">
        <v>10</v>
      </c>
      <c r="C4914" s="4" t="s">
        <v>1434</v>
      </c>
      <c r="D4914" s="4" t="s">
        <v>41</v>
      </c>
      <c r="E4914" s="4" t="s">
        <v>7</v>
      </c>
      <c r="F4914" s="4" t="s">
        <v>14</v>
      </c>
      <c r="G4914" s="4" t="s">
        <v>13</v>
      </c>
      <c r="H4914" s="2" t="s">
        <v>40</v>
      </c>
      <c r="I4914" s="5" t="s">
        <v>83</v>
      </c>
      <c r="J4914" s="4" t="s">
        <v>27</v>
      </c>
      <c r="K4914" s="4" t="s">
        <v>1</v>
      </c>
      <c r="L4914" s="4" t="s">
        <v>11</v>
      </c>
      <c r="M4914" s="4">
        <f>+YEAR(Tabla26[[#This Row],[Fecha de creación]])</f>
        <v>2023</v>
      </c>
      <c r="N4914" s="4">
        <f>+MONTH(Tabla26[[#This Row],[Fecha de creación]])</f>
        <v>8</v>
      </c>
    </row>
    <row r="4915" spans="1:14" hidden="1" x14ac:dyDescent="0.3">
      <c r="A4915" s="6">
        <v>45141.736805555556</v>
      </c>
      <c r="B4915" s="4" t="s">
        <v>35</v>
      </c>
      <c r="C4915" s="4" t="s">
        <v>1393</v>
      </c>
      <c r="D4915" s="4" t="s">
        <v>41</v>
      </c>
      <c r="E4915" s="4" t="s">
        <v>7</v>
      </c>
      <c r="F4915" s="4" t="s">
        <v>14</v>
      </c>
      <c r="G4915" s="4" t="s">
        <v>13</v>
      </c>
      <c r="H4915" s="2" t="s">
        <v>40</v>
      </c>
      <c r="I4915" s="5" t="s">
        <v>38</v>
      </c>
      <c r="J4915" s="4" t="s">
        <v>27</v>
      </c>
      <c r="K4915" s="4" t="s">
        <v>1</v>
      </c>
      <c r="L4915" s="4" t="s">
        <v>11</v>
      </c>
      <c r="M4915" s="4">
        <f>+YEAR(Tabla26[[#This Row],[Fecha de creación]])</f>
        <v>2023</v>
      </c>
      <c r="N4915" s="4">
        <f>+MONTH(Tabla26[[#This Row],[Fecha de creación]])</f>
        <v>8</v>
      </c>
    </row>
    <row r="4916" spans="1:14" hidden="1" x14ac:dyDescent="0.3">
      <c r="A4916" s="6">
        <v>45142.617650462962</v>
      </c>
      <c r="B4916" s="4" t="s">
        <v>10</v>
      </c>
      <c r="C4916" s="4" t="s">
        <v>1372</v>
      </c>
      <c r="D4916" s="4" t="s">
        <v>41</v>
      </c>
      <c r="E4916" s="4" t="s">
        <v>7</v>
      </c>
      <c r="F4916" s="4" t="s">
        <v>14</v>
      </c>
      <c r="G4916" s="4" t="s">
        <v>13</v>
      </c>
      <c r="H4916" s="2" t="s">
        <v>40</v>
      </c>
      <c r="I4916" s="5" t="s">
        <v>83</v>
      </c>
      <c r="J4916" s="4" t="s">
        <v>2</v>
      </c>
      <c r="K4916" s="4" t="s">
        <v>1</v>
      </c>
      <c r="L4916" s="4" t="s">
        <v>11</v>
      </c>
      <c r="M4916" s="4">
        <f>+YEAR(Tabla26[[#This Row],[Fecha de creación]])</f>
        <v>2023</v>
      </c>
      <c r="N4916" s="4">
        <f>+MONTH(Tabla26[[#This Row],[Fecha de creación]])</f>
        <v>8</v>
      </c>
    </row>
    <row r="4917" spans="1:14" hidden="1" x14ac:dyDescent="0.3">
      <c r="A4917" s="6">
        <v>45143.379270833335</v>
      </c>
      <c r="B4917" s="4" t="s">
        <v>10</v>
      </c>
      <c r="C4917" s="4" t="s">
        <v>1359</v>
      </c>
      <c r="D4917" s="4" t="s">
        <v>41</v>
      </c>
      <c r="E4917" s="4" t="s">
        <v>7</v>
      </c>
      <c r="F4917" s="4" t="s">
        <v>14</v>
      </c>
      <c r="G4917" s="4" t="s">
        <v>13</v>
      </c>
      <c r="H4917" s="2" t="s">
        <v>40</v>
      </c>
      <c r="I4917" s="5" t="s">
        <v>83</v>
      </c>
      <c r="J4917" s="4" t="s">
        <v>27</v>
      </c>
      <c r="K4917" s="4" t="s">
        <v>1</v>
      </c>
      <c r="L4917" s="4" t="s">
        <v>11</v>
      </c>
      <c r="M4917" s="4">
        <f>+YEAR(Tabla26[[#This Row],[Fecha de creación]])</f>
        <v>2023</v>
      </c>
      <c r="N4917" s="4">
        <f>+MONTH(Tabla26[[#This Row],[Fecha de creación]])</f>
        <v>8</v>
      </c>
    </row>
    <row r="4918" spans="1:14" hidden="1" x14ac:dyDescent="0.3">
      <c r="A4918" s="6">
        <v>45145.729490740741</v>
      </c>
      <c r="B4918" s="4" t="s">
        <v>35</v>
      </c>
      <c r="C4918" s="4" t="s">
        <v>1306</v>
      </c>
      <c r="D4918" s="4" t="s">
        <v>41</v>
      </c>
      <c r="E4918" s="4" t="s">
        <v>7</v>
      </c>
      <c r="F4918" s="4" t="s">
        <v>14</v>
      </c>
      <c r="G4918" s="4" t="s">
        <v>13</v>
      </c>
      <c r="H4918" s="2" t="s">
        <v>40</v>
      </c>
      <c r="I4918" s="5" t="s">
        <v>38</v>
      </c>
      <c r="J4918" s="4" t="s">
        <v>2</v>
      </c>
      <c r="K4918" s="4" t="s">
        <v>1</v>
      </c>
      <c r="L4918" s="4" t="s">
        <v>11</v>
      </c>
      <c r="M4918" s="4">
        <f>+YEAR(Tabla26[[#This Row],[Fecha de creación]])</f>
        <v>2023</v>
      </c>
      <c r="N4918" s="4">
        <f>+MONTH(Tabla26[[#This Row],[Fecha de creación]])</f>
        <v>8</v>
      </c>
    </row>
    <row r="4919" spans="1:14" hidden="1" x14ac:dyDescent="0.3">
      <c r="A4919" s="6">
        <v>45146.407407407409</v>
      </c>
      <c r="B4919" s="4" t="s">
        <v>10</v>
      </c>
      <c r="C4919" s="4" t="s">
        <v>1301</v>
      </c>
      <c r="D4919" s="4" t="s">
        <v>41</v>
      </c>
      <c r="E4919" s="4" t="s">
        <v>7</v>
      </c>
      <c r="F4919" s="4" t="s">
        <v>14</v>
      </c>
      <c r="G4919" s="4" t="s">
        <v>13</v>
      </c>
      <c r="H4919" s="2" t="s">
        <v>40</v>
      </c>
      <c r="I4919" s="5" t="s">
        <v>83</v>
      </c>
      <c r="J4919" s="4" t="s">
        <v>2</v>
      </c>
      <c r="K4919" s="4" t="s">
        <v>1</v>
      </c>
      <c r="L4919" s="4" t="s">
        <v>11</v>
      </c>
      <c r="M4919" s="4">
        <f>+YEAR(Tabla26[[#This Row],[Fecha de creación]])</f>
        <v>2023</v>
      </c>
      <c r="N4919" s="4">
        <f>+MONTH(Tabla26[[#This Row],[Fecha de creación]])</f>
        <v>8</v>
      </c>
    </row>
    <row r="4920" spans="1:14" hidden="1" x14ac:dyDescent="0.3">
      <c r="A4920" s="6">
        <v>45149.473796296297</v>
      </c>
      <c r="B4920" s="4" t="s">
        <v>35</v>
      </c>
      <c r="C4920" s="4" t="s">
        <v>1204</v>
      </c>
      <c r="D4920" s="4" t="s">
        <v>41</v>
      </c>
      <c r="E4920" s="4" t="s">
        <v>7</v>
      </c>
      <c r="F4920" s="4" t="s">
        <v>14</v>
      </c>
      <c r="G4920" s="4" t="s">
        <v>13</v>
      </c>
      <c r="H4920" s="2" t="s">
        <v>40</v>
      </c>
      <c r="I4920" s="5" t="s">
        <v>38</v>
      </c>
      <c r="J4920" s="4" t="s">
        <v>27</v>
      </c>
      <c r="K4920" s="4" t="s">
        <v>1</v>
      </c>
      <c r="L4920" s="4" t="s">
        <v>11</v>
      </c>
      <c r="M4920" s="4">
        <f>+YEAR(Tabla26[[#This Row],[Fecha de creación]])</f>
        <v>2023</v>
      </c>
      <c r="N4920" s="4">
        <f>+MONTH(Tabla26[[#This Row],[Fecha de creación]])</f>
        <v>8</v>
      </c>
    </row>
    <row r="4921" spans="1:14" hidden="1" x14ac:dyDescent="0.3">
      <c r="A4921" s="6">
        <v>45159.625115740739</v>
      </c>
      <c r="B4921" s="4" t="s">
        <v>10</v>
      </c>
      <c r="C4921" s="4" t="s">
        <v>995</v>
      </c>
      <c r="D4921" s="4" t="s">
        <v>41</v>
      </c>
      <c r="E4921" s="4" t="s">
        <v>7</v>
      </c>
      <c r="F4921" s="4" t="s">
        <v>14</v>
      </c>
      <c r="G4921" s="4" t="s">
        <v>13</v>
      </c>
      <c r="H4921" s="2" t="s">
        <v>40</v>
      </c>
      <c r="I4921" s="5" t="s">
        <v>83</v>
      </c>
      <c r="J4921" s="4" t="s">
        <v>27</v>
      </c>
      <c r="K4921" s="4" t="s">
        <v>1</v>
      </c>
      <c r="L4921" s="4" t="s">
        <v>11</v>
      </c>
      <c r="M4921" s="4">
        <f>+YEAR(Tabla26[[#This Row],[Fecha de creación]])</f>
        <v>2023</v>
      </c>
      <c r="N4921" s="4">
        <f>+MONTH(Tabla26[[#This Row],[Fecha de creación]])</f>
        <v>8</v>
      </c>
    </row>
    <row r="4922" spans="1:14" hidden="1" x14ac:dyDescent="0.3">
      <c r="A4922" s="6">
        <v>45166.382291666669</v>
      </c>
      <c r="B4922" s="4" t="s">
        <v>10</v>
      </c>
      <c r="C4922" s="4" t="s">
        <v>869</v>
      </c>
      <c r="D4922" s="4" t="s">
        <v>41</v>
      </c>
      <c r="E4922" s="4" t="s">
        <v>7</v>
      </c>
      <c r="F4922" s="4" t="s">
        <v>14</v>
      </c>
      <c r="G4922" s="4" t="s">
        <v>13</v>
      </c>
      <c r="H4922" s="2" t="s">
        <v>40</v>
      </c>
      <c r="I4922" s="5" t="s">
        <v>83</v>
      </c>
      <c r="J4922" s="4" t="s">
        <v>27</v>
      </c>
      <c r="K4922" s="4" t="s">
        <v>1</v>
      </c>
      <c r="L4922" s="4" t="s">
        <v>11</v>
      </c>
      <c r="M4922" s="4">
        <f>+YEAR(Tabla26[[#This Row],[Fecha de creación]])</f>
        <v>2023</v>
      </c>
      <c r="N4922" s="4">
        <f>+MONTH(Tabla26[[#This Row],[Fecha de creación]])</f>
        <v>8</v>
      </c>
    </row>
    <row r="4923" spans="1:14" hidden="1" x14ac:dyDescent="0.3">
      <c r="A4923" s="6">
        <v>45167.499432870369</v>
      </c>
      <c r="B4923" s="4" t="s">
        <v>35</v>
      </c>
      <c r="C4923" s="4" t="s">
        <v>850</v>
      </c>
      <c r="D4923" s="4" t="s">
        <v>41</v>
      </c>
      <c r="E4923" s="4" t="s">
        <v>7</v>
      </c>
      <c r="F4923" s="4" t="s">
        <v>14</v>
      </c>
      <c r="G4923" s="4" t="s">
        <v>13</v>
      </c>
      <c r="H4923" s="2" t="s">
        <v>40</v>
      </c>
      <c r="I4923" s="5" t="s">
        <v>38</v>
      </c>
      <c r="J4923" s="4" t="s">
        <v>27</v>
      </c>
      <c r="K4923" s="4" t="s">
        <v>1</v>
      </c>
      <c r="L4923" s="4" t="s">
        <v>11</v>
      </c>
      <c r="M4923" s="4">
        <f>+YEAR(Tabla26[[#This Row],[Fecha de creación]])</f>
        <v>2023</v>
      </c>
      <c r="N4923" s="4">
        <f>+MONTH(Tabla26[[#This Row],[Fecha de creación]])</f>
        <v>8</v>
      </c>
    </row>
    <row r="4924" spans="1:14" hidden="1" x14ac:dyDescent="0.3">
      <c r="A4924" s="6">
        <v>45167.602905092594</v>
      </c>
      <c r="B4924" s="4" t="s">
        <v>35</v>
      </c>
      <c r="C4924" s="4" t="s">
        <v>845</v>
      </c>
      <c r="D4924" s="4" t="s">
        <v>41</v>
      </c>
      <c r="E4924" s="4" t="s">
        <v>7</v>
      </c>
      <c r="F4924" s="4" t="s">
        <v>14</v>
      </c>
      <c r="G4924" s="4" t="s">
        <v>13</v>
      </c>
      <c r="H4924" s="2" t="s">
        <v>40</v>
      </c>
      <c r="I4924" s="5" t="s">
        <v>38</v>
      </c>
      <c r="J4924" s="4" t="s">
        <v>27</v>
      </c>
      <c r="K4924" s="4" t="s">
        <v>1</v>
      </c>
      <c r="L4924" s="4" t="s">
        <v>11</v>
      </c>
      <c r="M4924" s="4">
        <f>+YEAR(Tabla26[[#This Row],[Fecha de creación]])</f>
        <v>2023</v>
      </c>
      <c r="N4924" s="4">
        <f>+MONTH(Tabla26[[#This Row],[Fecha de creación]])</f>
        <v>8</v>
      </c>
    </row>
    <row r="4925" spans="1:14" hidden="1" x14ac:dyDescent="0.3">
      <c r="A4925" s="6">
        <v>45167.609791666669</v>
      </c>
      <c r="B4925" s="4" t="s">
        <v>10</v>
      </c>
      <c r="C4925" s="4" t="s">
        <v>843</v>
      </c>
      <c r="D4925" s="4" t="s">
        <v>41</v>
      </c>
      <c r="E4925" s="4" t="s">
        <v>7</v>
      </c>
      <c r="F4925" s="4" t="s">
        <v>14</v>
      </c>
      <c r="G4925" s="4" t="s">
        <v>13</v>
      </c>
      <c r="H4925" s="2" t="s">
        <v>40</v>
      </c>
      <c r="I4925" s="5" t="s">
        <v>83</v>
      </c>
      <c r="J4925" s="4" t="s">
        <v>27</v>
      </c>
      <c r="K4925" s="4" t="s">
        <v>1</v>
      </c>
      <c r="L4925" s="4" t="s">
        <v>11</v>
      </c>
      <c r="M4925" s="4">
        <f>+YEAR(Tabla26[[#This Row],[Fecha de creación]])</f>
        <v>2023</v>
      </c>
      <c r="N4925" s="4">
        <f>+MONTH(Tabla26[[#This Row],[Fecha de creación]])</f>
        <v>8</v>
      </c>
    </row>
    <row r="4926" spans="1:14" hidden="1" x14ac:dyDescent="0.3">
      <c r="A4926" s="6">
        <v>45169.420185185183</v>
      </c>
      <c r="B4926" s="4" t="s">
        <v>35</v>
      </c>
      <c r="C4926" s="4" t="s">
        <v>800</v>
      </c>
      <c r="D4926" s="4" t="s">
        <v>41</v>
      </c>
      <c r="E4926" s="4" t="s">
        <v>7</v>
      </c>
      <c r="F4926" s="4" t="s">
        <v>14</v>
      </c>
      <c r="G4926" s="4" t="s">
        <v>13</v>
      </c>
      <c r="H4926" s="2" t="s">
        <v>40</v>
      </c>
      <c r="I4926" s="5" t="s">
        <v>38</v>
      </c>
      <c r="J4926" s="4" t="s">
        <v>27</v>
      </c>
      <c r="K4926" s="4" t="s">
        <v>1</v>
      </c>
      <c r="L4926" s="4" t="s">
        <v>11</v>
      </c>
      <c r="M4926" s="4">
        <f>+YEAR(Tabla26[[#This Row],[Fecha de creación]])</f>
        <v>2023</v>
      </c>
      <c r="N4926" s="4">
        <f>+MONTH(Tabla26[[#This Row],[Fecha de creación]])</f>
        <v>8</v>
      </c>
    </row>
    <row r="4927" spans="1:14" hidden="1" x14ac:dyDescent="0.3">
      <c r="A4927" s="6">
        <v>45169.726111111115</v>
      </c>
      <c r="B4927" s="4" t="s">
        <v>35</v>
      </c>
      <c r="C4927" s="4" t="s">
        <v>776</v>
      </c>
      <c r="D4927" s="4" t="s">
        <v>41</v>
      </c>
      <c r="E4927" s="4" t="s">
        <v>7</v>
      </c>
      <c r="F4927" s="4" t="s">
        <v>14</v>
      </c>
      <c r="G4927" s="4" t="s">
        <v>13</v>
      </c>
      <c r="H4927" s="2" t="s">
        <v>40</v>
      </c>
      <c r="I4927" s="5" t="s">
        <v>38</v>
      </c>
      <c r="J4927" s="4" t="s">
        <v>27</v>
      </c>
      <c r="K4927" s="4" t="s">
        <v>1</v>
      </c>
      <c r="L4927" s="4" t="s">
        <v>11</v>
      </c>
      <c r="M4927" s="4">
        <f>+YEAR(Tabla26[[#This Row],[Fecha de creación]])</f>
        <v>2023</v>
      </c>
      <c r="N4927" s="4">
        <f>+MONTH(Tabla26[[#This Row],[Fecha de creación]])</f>
        <v>8</v>
      </c>
    </row>
    <row r="4928" spans="1:14" hidden="1" x14ac:dyDescent="0.3">
      <c r="A4928" s="6">
        <v>45175.46503472222</v>
      </c>
      <c r="B4928" s="4" t="s">
        <v>10</v>
      </c>
      <c r="C4928" s="4" t="s">
        <v>674</v>
      </c>
      <c r="D4928" s="4" t="s">
        <v>41</v>
      </c>
      <c r="E4928" s="4" t="s">
        <v>7</v>
      </c>
      <c r="F4928" s="4" t="s">
        <v>14</v>
      </c>
      <c r="G4928" s="4" t="s">
        <v>13</v>
      </c>
      <c r="H4928" s="2" t="s">
        <v>40</v>
      </c>
      <c r="I4928" s="5" t="s">
        <v>83</v>
      </c>
      <c r="J4928" s="4" t="s">
        <v>2</v>
      </c>
      <c r="K4928" s="4" t="s">
        <v>1</v>
      </c>
      <c r="L4928" s="4" t="s">
        <v>11</v>
      </c>
      <c r="M4928" s="4">
        <f>+YEAR(Tabla26[[#This Row],[Fecha de creación]])</f>
        <v>2023</v>
      </c>
      <c r="N4928" s="4">
        <f>+MONTH(Tabla26[[#This Row],[Fecha de creación]])</f>
        <v>9</v>
      </c>
    </row>
    <row r="4929" spans="1:14" hidden="1" x14ac:dyDescent="0.3">
      <c r="A4929" s="6">
        <v>45181.423148148147</v>
      </c>
      <c r="B4929" s="4" t="s">
        <v>10</v>
      </c>
      <c r="C4929" s="4" t="s">
        <v>525</v>
      </c>
      <c r="D4929" s="4" t="s">
        <v>41</v>
      </c>
      <c r="E4929" s="4" t="s">
        <v>7</v>
      </c>
      <c r="F4929" s="4" t="s">
        <v>14</v>
      </c>
      <c r="G4929" s="4" t="s">
        <v>13</v>
      </c>
      <c r="H4929" s="2" t="s">
        <v>40</v>
      </c>
      <c r="I4929" s="5" t="s">
        <v>83</v>
      </c>
      <c r="J4929" s="4" t="s">
        <v>27</v>
      </c>
      <c r="K4929" s="4" t="s">
        <v>1</v>
      </c>
      <c r="L4929" s="4" t="s">
        <v>11</v>
      </c>
      <c r="M4929" s="4">
        <f>+YEAR(Tabla26[[#This Row],[Fecha de creación]])</f>
        <v>2023</v>
      </c>
      <c r="N4929" s="4">
        <f>+MONTH(Tabla26[[#This Row],[Fecha de creación]])</f>
        <v>9</v>
      </c>
    </row>
    <row r="4930" spans="1:14" hidden="1" x14ac:dyDescent="0.3">
      <c r="A4930" s="6">
        <v>45183.640451388892</v>
      </c>
      <c r="B4930" s="4" t="s">
        <v>35</v>
      </c>
      <c r="C4930" s="4" t="s">
        <v>498</v>
      </c>
      <c r="D4930" s="4" t="s">
        <v>41</v>
      </c>
      <c r="E4930" s="4" t="s">
        <v>7</v>
      </c>
      <c r="F4930" s="4" t="s">
        <v>14</v>
      </c>
      <c r="G4930" s="4" t="s">
        <v>13</v>
      </c>
      <c r="H4930" s="2" t="s">
        <v>40</v>
      </c>
      <c r="I4930" s="5" t="s">
        <v>38</v>
      </c>
      <c r="J4930" s="4" t="s">
        <v>27</v>
      </c>
      <c r="K4930" s="4" t="s">
        <v>1</v>
      </c>
      <c r="L4930" s="4" t="s">
        <v>11</v>
      </c>
      <c r="M4930" s="4">
        <f>+YEAR(Tabla26[[#This Row],[Fecha de creación]])</f>
        <v>2023</v>
      </c>
      <c r="N4930" s="4">
        <f>+MONTH(Tabla26[[#This Row],[Fecha de creación]])</f>
        <v>9</v>
      </c>
    </row>
    <row r="4931" spans="1:14" hidden="1" x14ac:dyDescent="0.3">
      <c r="A4931" s="6">
        <v>45188.446006944447</v>
      </c>
      <c r="B4931" s="4" t="s">
        <v>10</v>
      </c>
      <c r="C4931" s="4" t="s">
        <v>405</v>
      </c>
      <c r="D4931" s="4" t="s">
        <v>41</v>
      </c>
      <c r="E4931" s="4" t="s">
        <v>7</v>
      </c>
      <c r="F4931" s="4" t="s">
        <v>14</v>
      </c>
      <c r="G4931" s="4" t="s">
        <v>13</v>
      </c>
      <c r="H4931" s="2" t="s">
        <v>40</v>
      </c>
      <c r="I4931" s="5" t="s">
        <v>83</v>
      </c>
      <c r="J4931" s="4" t="s">
        <v>27</v>
      </c>
      <c r="K4931" s="4" t="s">
        <v>1</v>
      </c>
      <c r="L4931" s="4" t="s">
        <v>11</v>
      </c>
      <c r="M4931" s="4">
        <f>+YEAR(Tabla26[[#This Row],[Fecha de creación]])</f>
        <v>2023</v>
      </c>
      <c r="N4931" s="4">
        <f>+MONTH(Tabla26[[#This Row],[Fecha de creación]])</f>
        <v>9</v>
      </c>
    </row>
    <row r="4932" spans="1:14" hidden="1" x14ac:dyDescent="0.3">
      <c r="A4932" s="6">
        <v>45194.667349537034</v>
      </c>
      <c r="B4932" s="4" t="s">
        <v>35</v>
      </c>
      <c r="C4932" s="4" t="s">
        <v>248</v>
      </c>
      <c r="D4932" s="4" t="s">
        <v>41</v>
      </c>
      <c r="E4932" s="4" t="s">
        <v>7</v>
      </c>
      <c r="F4932" s="4" t="s">
        <v>14</v>
      </c>
      <c r="G4932" s="4" t="s">
        <v>13</v>
      </c>
      <c r="H4932" s="2" t="s">
        <v>40</v>
      </c>
      <c r="I4932" s="5" t="s">
        <v>38</v>
      </c>
      <c r="J4932" s="4" t="s">
        <v>27</v>
      </c>
      <c r="K4932" s="4" t="s">
        <v>1</v>
      </c>
      <c r="L4932" s="4" t="s">
        <v>11</v>
      </c>
      <c r="M4932" s="4">
        <f>+YEAR(Tabla26[[#This Row],[Fecha de creación]])</f>
        <v>2023</v>
      </c>
      <c r="N4932" s="4">
        <f>+MONTH(Tabla26[[#This Row],[Fecha de creación]])</f>
        <v>9</v>
      </c>
    </row>
    <row r="4933" spans="1:14" hidden="1" x14ac:dyDescent="0.3">
      <c r="A4933" s="6">
        <v>45194.673020833332</v>
      </c>
      <c r="B4933" s="4" t="s">
        <v>10</v>
      </c>
      <c r="C4933" s="4" t="s">
        <v>247</v>
      </c>
      <c r="D4933" s="4" t="s">
        <v>41</v>
      </c>
      <c r="E4933" s="4" t="s">
        <v>7</v>
      </c>
      <c r="F4933" s="4" t="s">
        <v>14</v>
      </c>
      <c r="G4933" s="4" t="s">
        <v>13</v>
      </c>
      <c r="H4933" s="2" t="s">
        <v>40</v>
      </c>
      <c r="I4933" s="5" t="s">
        <v>83</v>
      </c>
      <c r="J4933" s="4" t="s">
        <v>27</v>
      </c>
      <c r="K4933" s="4" t="s">
        <v>1</v>
      </c>
      <c r="L4933" s="4" t="s">
        <v>11</v>
      </c>
      <c r="M4933" s="4">
        <f>+YEAR(Tabla26[[#This Row],[Fecha de creación]])</f>
        <v>2023</v>
      </c>
      <c r="N4933" s="4">
        <f>+MONTH(Tabla26[[#This Row],[Fecha de creación]])</f>
        <v>9</v>
      </c>
    </row>
    <row r="4934" spans="1:14" hidden="1" x14ac:dyDescent="0.3">
      <c r="A4934" s="6">
        <v>45195.633101851854</v>
      </c>
      <c r="B4934" s="4" t="s">
        <v>10</v>
      </c>
      <c r="C4934" s="4" t="s">
        <v>210</v>
      </c>
      <c r="D4934" s="4" t="s">
        <v>41</v>
      </c>
      <c r="E4934" s="4" t="s">
        <v>7</v>
      </c>
      <c r="F4934" s="4" t="s">
        <v>14</v>
      </c>
      <c r="G4934" s="4" t="s">
        <v>13</v>
      </c>
      <c r="H4934" s="2" t="s">
        <v>40</v>
      </c>
      <c r="I4934" s="5" t="s">
        <v>83</v>
      </c>
      <c r="J4934" s="4" t="s">
        <v>27</v>
      </c>
      <c r="K4934" s="4" t="s">
        <v>1</v>
      </c>
      <c r="L4934" s="4" t="s">
        <v>11</v>
      </c>
      <c r="M4934" s="4">
        <f>+YEAR(Tabla26[[#This Row],[Fecha de creación]])</f>
        <v>2023</v>
      </c>
      <c r="N4934" s="4">
        <f>+MONTH(Tabla26[[#This Row],[Fecha de creación]])</f>
        <v>9</v>
      </c>
    </row>
    <row r="4935" spans="1:14" hidden="1" x14ac:dyDescent="0.3">
      <c r="A4935" s="6">
        <v>45199.497673611113</v>
      </c>
      <c r="B4935" s="4" t="s">
        <v>35</v>
      </c>
      <c r="C4935" s="4" t="s">
        <v>42</v>
      </c>
      <c r="D4935" s="4" t="s">
        <v>41</v>
      </c>
      <c r="E4935" s="4" t="s">
        <v>7</v>
      </c>
      <c r="F4935" s="4" t="s">
        <v>14</v>
      </c>
      <c r="G4935" s="4" t="s">
        <v>13</v>
      </c>
      <c r="H4935" s="2" t="s">
        <v>40</v>
      </c>
      <c r="I4935" s="5" t="s">
        <v>38</v>
      </c>
      <c r="J4935" s="4" t="s">
        <v>27</v>
      </c>
      <c r="K4935" s="4" t="s">
        <v>1</v>
      </c>
      <c r="L4935" s="4" t="s">
        <v>11</v>
      </c>
      <c r="M4935" s="4">
        <f>+YEAR(Tabla26[[#This Row],[Fecha de creación]])</f>
        <v>2023</v>
      </c>
      <c r="N4935" s="4">
        <f>+MONTH(Tabla26[[#This Row],[Fecha de creación]])</f>
        <v>9</v>
      </c>
    </row>
    <row r="4936" spans="1:14" hidden="1" x14ac:dyDescent="0.3">
      <c r="A4936" s="6">
        <v>45205.492511574077</v>
      </c>
      <c r="B4936" s="4" t="s">
        <v>10</v>
      </c>
      <c r="C4936" s="4" t="s">
        <v>13164</v>
      </c>
      <c r="D4936" s="4" t="s">
        <v>41</v>
      </c>
      <c r="E4936" s="4" t="s">
        <v>7</v>
      </c>
      <c r="F4936" s="4" t="s">
        <v>14</v>
      </c>
      <c r="G4936" s="4" t="s">
        <v>13</v>
      </c>
      <c r="H4936" s="2" t="s">
        <v>40</v>
      </c>
      <c r="I4936" s="5" t="s">
        <v>83</v>
      </c>
      <c r="J4936" s="4" t="s">
        <v>27</v>
      </c>
      <c r="K4936" s="4" t="s">
        <v>1</v>
      </c>
      <c r="L4936" s="4" t="s">
        <v>11</v>
      </c>
      <c r="M4936" s="4">
        <v>2023</v>
      </c>
      <c r="N4936" s="4">
        <v>10</v>
      </c>
    </row>
    <row r="4937" spans="1:14" hidden="1" x14ac:dyDescent="0.3">
      <c r="A4937" s="6">
        <v>45205.592685185184</v>
      </c>
      <c r="B4937" s="4" t="s">
        <v>35</v>
      </c>
      <c r="C4937" s="4" t="s">
        <v>13168</v>
      </c>
      <c r="D4937" s="4" t="s">
        <v>41</v>
      </c>
      <c r="E4937" s="4" t="s">
        <v>7</v>
      </c>
      <c r="F4937" s="4" t="s">
        <v>14</v>
      </c>
      <c r="G4937" s="4" t="s">
        <v>13</v>
      </c>
      <c r="H4937" s="2" t="s">
        <v>40</v>
      </c>
      <c r="I4937" s="5" t="s">
        <v>38</v>
      </c>
      <c r="J4937" s="4" t="s">
        <v>27</v>
      </c>
      <c r="K4937" s="4" t="s">
        <v>1</v>
      </c>
      <c r="L4937" s="4" t="s">
        <v>11</v>
      </c>
      <c r="M4937" s="4">
        <v>2023</v>
      </c>
      <c r="N4937" s="4">
        <v>10</v>
      </c>
    </row>
    <row r="4938" spans="1:14" hidden="1" x14ac:dyDescent="0.3">
      <c r="A4938" s="6">
        <v>45206.378217592595</v>
      </c>
      <c r="B4938" s="4" t="s">
        <v>10</v>
      </c>
      <c r="C4938" s="4" t="s">
        <v>13174</v>
      </c>
      <c r="D4938" s="4" t="s">
        <v>41</v>
      </c>
      <c r="E4938" s="4" t="s">
        <v>7</v>
      </c>
      <c r="F4938" s="4" t="s">
        <v>14</v>
      </c>
      <c r="G4938" s="4" t="s">
        <v>13</v>
      </c>
      <c r="H4938" s="2" t="s">
        <v>40</v>
      </c>
      <c r="I4938" s="5" t="s">
        <v>83</v>
      </c>
      <c r="J4938" s="4" t="s">
        <v>27</v>
      </c>
      <c r="K4938" s="4" t="s">
        <v>1</v>
      </c>
      <c r="L4938" s="4" t="s">
        <v>11</v>
      </c>
      <c r="M4938" s="4">
        <v>2023</v>
      </c>
      <c r="N4938" s="4">
        <v>10</v>
      </c>
    </row>
    <row r="4939" spans="1:14" hidden="1" x14ac:dyDescent="0.3">
      <c r="A4939" s="6">
        <v>45211.38484953704</v>
      </c>
      <c r="B4939" s="4" t="s">
        <v>10</v>
      </c>
      <c r="C4939" s="4" t="s">
        <v>13237</v>
      </c>
      <c r="D4939" s="4" t="s">
        <v>41</v>
      </c>
      <c r="E4939" s="4" t="s">
        <v>7</v>
      </c>
      <c r="F4939" s="4" t="s">
        <v>14</v>
      </c>
      <c r="G4939" s="4" t="s">
        <v>13</v>
      </c>
      <c r="H4939" s="2" t="s">
        <v>40</v>
      </c>
      <c r="I4939" s="5" t="s">
        <v>83</v>
      </c>
      <c r="J4939" s="4" t="s">
        <v>27</v>
      </c>
      <c r="K4939" s="4" t="s">
        <v>1</v>
      </c>
      <c r="L4939" s="4" t="s">
        <v>11</v>
      </c>
      <c r="M4939" s="4">
        <v>2023</v>
      </c>
      <c r="N4939" s="4">
        <v>10</v>
      </c>
    </row>
    <row r="4940" spans="1:14" hidden="1" x14ac:dyDescent="0.3">
      <c r="A4940" s="6">
        <v>45216.479791666665</v>
      </c>
      <c r="B4940" s="4" t="s">
        <v>10</v>
      </c>
      <c r="C4940" s="4" t="s">
        <v>13285</v>
      </c>
      <c r="D4940" s="4" t="s">
        <v>41</v>
      </c>
      <c r="E4940" s="4" t="s">
        <v>7</v>
      </c>
      <c r="F4940" s="4" t="s">
        <v>14</v>
      </c>
      <c r="G4940" s="4" t="s">
        <v>13</v>
      </c>
      <c r="H4940" s="2" t="s">
        <v>40</v>
      </c>
      <c r="I4940" s="5" t="s">
        <v>83</v>
      </c>
      <c r="J4940" s="4" t="s">
        <v>27</v>
      </c>
      <c r="K4940" s="4" t="s">
        <v>1</v>
      </c>
      <c r="L4940" s="4" t="s">
        <v>11</v>
      </c>
      <c r="M4940" s="4">
        <v>2023</v>
      </c>
      <c r="N4940" s="4">
        <v>10</v>
      </c>
    </row>
    <row r="4941" spans="1:14" hidden="1" x14ac:dyDescent="0.3">
      <c r="A4941" s="6">
        <v>45219.612141203703</v>
      </c>
      <c r="B4941" s="4" t="s">
        <v>10</v>
      </c>
      <c r="C4941" s="4" t="s">
        <v>13331</v>
      </c>
      <c r="D4941" s="4" t="s">
        <v>41</v>
      </c>
      <c r="E4941" s="4" t="s">
        <v>7</v>
      </c>
      <c r="F4941" s="4" t="s">
        <v>14</v>
      </c>
      <c r="G4941" s="4" t="s">
        <v>13</v>
      </c>
      <c r="H4941" s="2" t="s">
        <v>40</v>
      </c>
      <c r="I4941" s="5" t="s">
        <v>83</v>
      </c>
      <c r="J4941" s="4" t="s">
        <v>27</v>
      </c>
      <c r="K4941" s="4" t="s">
        <v>1</v>
      </c>
      <c r="L4941" s="4" t="s">
        <v>11</v>
      </c>
      <c r="M4941" s="4">
        <v>2023</v>
      </c>
      <c r="N4941" s="4">
        <v>10</v>
      </c>
    </row>
    <row r="4942" spans="1:14" hidden="1" x14ac:dyDescent="0.3">
      <c r="A4942" s="6">
        <v>45219.621874999997</v>
      </c>
      <c r="B4942" s="4" t="s">
        <v>35</v>
      </c>
      <c r="C4942" s="4" t="s">
        <v>13332</v>
      </c>
      <c r="D4942" s="4" t="s">
        <v>41</v>
      </c>
      <c r="E4942" s="4" t="s">
        <v>7</v>
      </c>
      <c r="F4942" s="4" t="s">
        <v>14</v>
      </c>
      <c r="G4942" s="4" t="s">
        <v>13</v>
      </c>
      <c r="H4942" s="2" t="s">
        <v>40</v>
      </c>
      <c r="I4942" s="5" t="s">
        <v>38</v>
      </c>
      <c r="J4942" s="4" t="s">
        <v>27</v>
      </c>
      <c r="K4942" s="4" t="s">
        <v>1</v>
      </c>
      <c r="L4942" s="4" t="s">
        <v>11</v>
      </c>
      <c r="M4942" s="4">
        <v>2023</v>
      </c>
      <c r="N4942" s="4">
        <v>10</v>
      </c>
    </row>
    <row r="4943" spans="1:14" hidden="1" x14ac:dyDescent="0.3">
      <c r="A4943" s="6">
        <v>45220.373229166667</v>
      </c>
      <c r="B4943" s="4" t="s">
        <v>10</v>
      </c>
      <c r="C4943" s="4" t="s">
        <v>13338</v>
      </c>
      <c r="D4943" s="4" t="s">
        <v>41</v>
      </c>
      <c r="E4943" s="4" t="s">
        <v>7</v>
      </c>
      <c r="F4943" s="4" t="s">
        <v>14</v>
      </c>
      <c r="G4943" s="4" t="s">
        <v>13</v>
      </c>
      <c r="H4943" s="2" t="s">
        <v>40</v>
      </c>
      <c r="I4943" s="5" t="s">
        <v>83</v>
      </c>
      <c r="J4943" s="4" t="s">
        <v>27</v>
      </c>
      <c r="K4943" s="4" t="s">
        <v>1</v>
      </c>
      <c r="L4943" s="4" t="s">
        <v>11</v>
      </c>
      <c r="M4943" s="4">
        <v>2023</v>
      </c>
      <c r="N4943" s="4">
        <v>10</v>
      </c>
    </row>
    <row r="4944" spans="1:14" hidden="1" x14ac:dyDescent="0.3">
      <c r="A4944" s="6">
        <v>45220.595381944448</v>
      </c>
      <c r="B4944" s="4" t="s">
        <v>35</v>
      </c>
      <c r="C4944" s="4" t="s">
        <v>13342</v>
      </c>
      <c r="D4944" s="4" t="s">
        <v>41</v>
      </c>
      <c r="E4944" s="4" t="s">
        <v>7</v>
      </c>
      <c r="F4944" s="4" t="s">
        <v>14</v>
      </c>
      <c r="G4944" s="4" t="s">
        <v>13</v>
      </c>
      <c r="H4944" s="2" t="s">
        <v>40</v>
      </c>
      <c r="I4944" s="5" t="s">
        <v>38</v>
      </c>
      <c r="J4944" s="4" t="s">
        <v>27</v>
      </c>
      <c r="K4944" s="4" t="s">
        <v>1</v>
      </c>
      <c r="L4944" s="4" t="s">
        <v>11</v>
      </c>
      <c r="M4944" s="4">
        <v>2023</v>
      </c>
      <c r="N4944" s="4">
        <v>10</v>
      </c>
    </row>
    <row r="4945" spans="1:14" hidden="1" x14ac:dyDescent="0.3">
      <c r="A4945" s="6">
        <v>45220.59784722222</v>
      </c>
      <c r="B4945" s="4" t="s">
        <v>35</v>
      </c>
      <c r="C4945" s="4" t="s">
        <v>13344</v>
      </c>
      <c r="D4945" s="4" t="s">
        <v>41</v>
      </c>
      <c r="E4945" s="4" t="s">
        <v>7</v>
      </c>
      <c r="F4945" s="4" t="s">
        <v>14</v>
      </c>
      <c r="G4945" s="4" t="s">
        <v>13</v>
      </c>
      <c r="H4945" s="2" t="s">
        <v>40</v>
      </c>
      <c r="I4945" s="5" t="s">
        <v>38</v>
      </c>
      <c r="J4945" s="4" t="s">
        <v>27</v>
      </c>
      <c r="K4945" s="4" t="s">
        <v>1</v>
      </c>
      <c r="L4945" s="4" t="s">
        <v>11</v>
      </c>
      <c r="M4945" s="4">
        <v>2023</v>
      </c>
      <c r="N4945" s="4">
        <v>10</v>
      </c>
    </row>
    <row r="4946" spans="1:14" hidden="1" x14ac:dyDescent="0.3">
      <c r="A4946" s="6">
        <v>45223.673900462964</v>
      </c>
      <c r="B4946" s="4" t="s">
        <v>35</v>
      </c>
      <c r="C4946" s="4" t="s">
        <v>13378</v>
      </c>
      <c r="D4946" s="4" t="s">
        <v>41</v>
      </c>
      <c r="E4946" s="4" t="s">
        <v>7</v>
      </c>
      <c r="F4946" s="4" t="s">
        <v>14</v>
      </c>
      <c r="G4946" s="4" t="s">
        <v>13</v>
      </c>
      <c r="H4946" s="2" t="s">
        <v>40</v>
      </c>
      <c r="I4946" s="5" t="s">
        <v>38</v>
      </c>
      <c r="J4946" s="4" t="s">
        <v>2</v>
      </c>
      <c r="K4946" s="4" t="s">
        <v>1</v>
      </c>
      <c r="L4946" s="4" t="s">
        <v>11</v>
      </c>
      <c r="M4946" s="4">
        <v>2023</v>
      </c>
      <c r="N4946" s="4">
        <v>10</v>
      </c>
    </row>
    <row r="4947" spans="1:14" hidden="1" x14ac:dyDescent="0.3">
      <c r="A4947" s="6">
        <v>45223.698263888888</v>
      </c>
      <c r="B4947" s="4" t="s">
        <v>35</v>
      </c>
      <c r="C4947" s="4" t="s">
        <v>13379</v>
      </c>
      <c r="D4947" s="4" t="s">
        <v>41</v>
      </c>
      <c r="E4947" s="4" t="s">
        <v>7</v>
      </c>
      <c r="F4947" s="4" t="s">
        <v>14</v>
      </c>
      <c r="G4947" s="4" t="s">
        <v>13</v>
      </c>
      <c r="H4947" s="2" t="s">
        <v>40</v>
      </c>
      <c r="I4947" s="5" t="s">
        <v>38</v>
      </c>
      <c r="J4947" s="4" t="s">
        <v>27</v>
      </c>
      <c r="K4947" s="4" t="s">
        <v>1</v>
      </c>
      <c r="L4947" s="4" t="s">
        <v>11</v>
      </c>
      <c r="M4947" s="4">
        <v>2023</v>
      </c>
      <c r="N4947" s="4">
        <v>10</v>
      </c>
    </row>
    <row r="4948" spans="1:14" hidden="1" x14ac:dyDescent="0.3">
      <c r="A4948" s="6">
        <v>45225.598391203705</v>
      </c>
      <c r="B4948" s="4" t="s">
        <v>35</v>
      </c>
      <c r="C4948" s="4" t="s">
        <v>13415</v>
      </c>
      <c r="D4948" s="4" t="s">
        <v>41</v>
      </c>
      <c r="E4948" s="4" t="s">
        <v>7</v>
      </c>
      <c r="F4948" s="4" t="s">
        <v>14</v>
      </c>
      <c r="G4948" s="4" t="s">
        <v>13</v>
      </c>
      <c r="H4948" s="2" t="s">
        <v>40</v>
      </c>
      <c r="I4948" s="5" t="s">
        <v>38</v>
      </c>
      <c r="J4948" s="4" t="s">
        <v>27</v>
      </c>
      <c r="K4948" s="4" t="s">
        <v>1</v>
      </c>
      <c r="L4948" s="4" t="s">
        <v>11</v>
      </c>
      <c r="M4948" s="4">
        <v>2023</v>
      </c>
      <c r="N4948" s="4">
        <v>10</v>
      </c>
    </row>
    <row r="4949" spans="1:14" hidden="1" x14ac:dyDescent="0.3">
      <c r="A4949" s="6">
        <v>45225.685266203705</v>
      </c>
      <c r="B4949" s="4" t="s">
        <v>10</v>
      </c>
      <c r="C4949" s="4" t="s">
        <v>13423</v>
      </c>
      <c r="D4949" s="4" t="s">
        <v>41</v>
      </c>
      <c r="E4949" s="4" t="s">
        <v>7</v>
      </c>
      <c r="F4949" s="4" t="s">
        <v>14</v>
      </c>
      <c r="G4949" s="4" t="s">
        <v>13</v>
      </c>
      <c r="H4949" s="2" t="s">
        <v>40</v>
      </c>
      <c r="I4949" s="5" t="s">
        <v>83</v>
      </c>
      <c r="J4949" s="4" t="s">
        <v>27</v>
      </c>
      <c r="K4949" s="4" t="s">
        <v>1</v>
      </c>
      <c r="L4949" s="4" t="s">
        <v>11</v>
      </c>
      <c r="M4949" s="4">
        <v>2023</v>
      </c>
      <c r="N4949" s="4">
        <v>10</v>
      </c>
    </row>
    <row r="4950" spans="1:14" hidden="1" x14ac:dyDescent="0.3">
      <c r="A4950" s="6">
        <v>45225.693356481483</v>
      </c>
      <c r="B4950" s="4" t="s">
        <v>35</v>
      </c>
      <c r="C4950" s="4" t="s">
        <v>13425</v>
      </c>
      <c r="D4950" s="4" t="s">
        <v>41</v>
      </c>
      <c r="E4950" s="4" t="s">
        <v>7</v>
      </c>
      <c r="F4950" s="4" t="s">
        <v>14</v>
      </c>
      <c r="G4950" s="4" t="s">
        <v>13</v>
      </c>
      <c r="H4950" s="2" t="s">
        <v>40</v>
      </c>
      <c r="I4950" s="5" t="s">
        <v>38</v>
      </c>
      <c r="J4950" s="4" t="s">
        <v>27</v>
      </c>
      <c r="K4950" s="4" t="s">
        <v>1</v>
      </c>
      <c r="L4950" s="4" t="s">
        <v>11</v>
      </c>
      <c r="M4950" s="4">
        <v>2023</v>
      </c>
      <c r="N4950" s="4">
        <v>10</v>
      </c>
    </row>
    <row r="4951" spans="1:14" hidden="1" x14ac:dyDescent="0.3">
      <c r="A4951" s="6">
        <v>45227.390694444446</v>
      </c>
      <c r="B4951" s="4" t="s">
        <v>10</v>
      </c>
      <c r="C4951" s="4" t="s">
        <v>13441</v>
      </c>
      <c r="D4951" s="4" t="s">
        <v>41</v>
      </c>
      <c r="E4951" s="4" t="s">
        <v>7</v>
      </c>
      <c r="F4951" s="4" t="s">
        <v>14</v>
      </c>
      <c r="G4951" s="4" t="s">
        <v>13</v>
      </c>
      <c r="H4951" s="2" t="s">
        <v>40</v>
      </c>
      <c r="I4951" s="5" t="s">
        <v>83</v>
      </c>
      <c r="J4951" s="4" t="s">
        <v>27</v>
      </c>
      <c r="K4951" s="4" t="s">
        <v>1</v>
      </c>
      <c r="L4951" s="4" t="s">
        <v>11</v>
      </c>
      <c r="M4951" s="4">
        <v>2023</v>
      </c>
      <c r="N4951" s="4">
        <v>10</v>
      </c>
    </row>
    <row r="4952" spans="1:14" hidden="1" x14ac:dyDescent="0.3">
      <c r="A4952" s="6">
        <v>45227.503032407411</v>
      </c>
      <c r="B4952" s="4" t="s">
        <v>35</v>
      </c>
      <c r="C4952" s="4" t="s">
        <v>13450</v>
      </c>
      <c r="D4952" s="4" t="s">
        <v>41</v>
      </c>
      <c r="E4952" s="4" t="s">
        <v>7</v>
      </c>
      <c r="F4952" s="4" t="s">
        <v>14</v>
      </c>
      <c r="G4952" s="4" t="s">
        <v>13</v>
      </c>
      <c r="H4952" s="2" t="s">
        <v>40</v>
      </c>
      <c r="I4952" s="5" t="s">
        <v>38</v>
      </c>
      <c r="J4952" s="4" t="s">
        <v>27</v>
      </c>
      <c r="K4952" s="4" t="s">
        <v>1</v>
      </c>
      <c r="L4952" s="4" t="s">
        <v>11</v>
      </c>
      <c r="M4952" s="4">
        <v>2023</v>
      </c>
      <c r="N4952" s="4">
        <v>10</v>
      </c>
    </row>
    <row r="4953" spans="1:14" hidden="1" x14ac:dyDescent="0.3">
      <c r="A4953" s="6">
        <v>45227.504733796297</v>
      </c>
      <c r="B4953" s="4" t="s">
        <v>35</v>
      </c>
      <c r="C4953" s="4" t="s">
        <v>13451</v>
      </c>
      <c r="D4953" s="4" t="s">
        <v>41</v>
      </c>
      <c r="E4953" s="4" t="s">
        <v>7</v>
      </c>
      <c r="F4953" s="4" t="s">
        <v>14</v>
      </c>
      <c r="G4953" s="4" t="s">
        <v>13</v>
      </c>
      <c r="H4953" s="2" t="s">
        <v>40</v>
      </c>
      <c r="I4953" s="5" t="s">
        <v>38</v>
      </c>
      <c r="J4953" s="4" t="s">
        <v>2</v>
      </c>
      <c r="K4953" s="4" t="s">
        <v>1</v>
      </c>
      <c r="L4953" s="4" t="s">
        <v>11</v>
      </c>
      <c r="M4953" s="4">
        <v>2023</v>
      </c>
      <c r="N4953" s="4">
        <v>10</v>
      </c>
    </row>
    <row r="4954" spans="1:14" hidden="1" x14ac:dyDescent="0.3">
      <c r="A4954" s="6">
        <v>45230.58353009259</v>
      </c>
      <c r="B4954" s="4" t="s">
        <v>35</v>
      </c>
      <c r="C4954" s="4" t="s">
        <v>13484</v>
      </c>
      <c r="D4954" s="4" t="s">
        <v>41</v>
      </c>
      <c r="E4954" s="4" t="s">
        <v>7</v>
      </c>
      <c r="F4954" s="4" t="s">
        <v>14</v>
      </c>
      <c r="G4954" s="4" t="s">
        <v>13</v>
      </c>
      <c r="H4954" s="2" t="s">
        <v>40</v>
      </c>
      <c r="I4954" s="5" t="s">
        <v>38</v>
      </c>
      <c r="J4954" s="4" t="s">
        <v>2</v>
      </c>
      <c r="K4954" s="4" t="s">
        <v>1</v>
      </c>
      <c r="L4954" s="4" t="s">
        <v>11</v>
      </c>
      <c r="M4954" s="4">
        <v>2023</v>
      </c>
      <c r="N4954" s="4">
        <v>10</v>
      </c>
    </row>
    <row r="4955" spans="1:14" hidden="1" x14ac:dyDescent="0.3">
      <c r="A4955" s="6">
        <v>44961.455648148149</v>
      </c>
      <c r="B4955" s="4" t="s">
        <v>10</v>
      </c>
      <c r="C4955" s="4" t="s">
        <v>5917</v>
      </c>
      <c r="D4955" s="4" t="s">
        <v>5916</v>
      </c>
      <c r="E4955" s="4" t="s">
        <v>7</v>
      </c>
      <c r="F4955" s="4" t="s">
        <v>14</v>
      </c>
      <c r="G4955" s="4" t="s">
        <v>13</v>
      </c>
      <c r="H4955" s="2" t="s">
        <v>40</v>
      </c>
      <c r="I4955" s="5" t="s">
        <v>4245</v>
      </c>
      <c r="J4955" s="4" t="s">
        <v>27</v>
      </c>
      <c r="K4955" s="4" t="s">
        <v>1</v>
      </c>
      <c r="L4955" s="4" t="s">
        <v>11</v>
      </c>
      <c r="M4955" s="4">
        <f>+YEAR(Tabla26[[#This Row],[Fecha de creación]])</f>
        <v>2023</v>
      </c>
      <c r="N4955" s="4">
        <f>+MONTH(Tabla26[[#This Row],[Fecha de creación]])</f>
        <v>2</v>
      </c>
    </row>
    <row r="4956" spans="1:14" hidden="1" x14ac:dyDescent="0.3">
      <c r="A4956" s="6">
        <v>44958.438101851854</v>
      </c>
      <c r="B4956" s="4" t="s">
        <v>23</v>
      </c>
      <c r="C4956" s="4" t="s">
        <v>5960</v>
      </c>
      <c r="D4956" s="4" t="s">
        <v>816</v>
      </c>
      <c r="E4956" s="4" t="s">
        <v>7</v>
      </c>
      <c r="F4956" s="4" t="s">
        <v>14</v>
      </c>
      <c r="G4956" s="4" t="s">
        <v>13</v>
      </c>
      <c r="H4956" s="2" t="s">
        <v>40</v>
      </c>
      <c r="I4956" s="5" t="s">
        <v>98</v>
      </c>
      <c r="J4956" s="4" t="s">
        <v>2</v>
      </c>
      <c r="K4956" s="4" t="s">
        <v>1</v>
      </c>
      <c r="L4956" s="4" t="s">
        <v>11</v>
      </c>
      <c r="M4956" s="4">
        <f>+YEAR(Tabla26[[#This Row],[Fecha de creación]])</f>
        <v>2023</v>
      </c>
      <c r="N4956" s="4">
        <f>+MONTH(Tabla26[[#This Row],[Fecha de creación]])</f>
        <v>2</v>
      </c>
    </row>
    <row r="4957" spans="1:14" hidden="1" x14ac:dyDescent="0.3">
      <c r="A4957" s="6">
        <v>44959.387986111113</v>
      </c>
      <c r="B4957" s="4" t="s">
        <v>32</v>
      </c>
      <c r="C4957" s="4" t="s">
        <v>5943</v>
      </c>
      <c r="D4957" s="4" t="s">
        <v>816</v>
      </c>
      <c r="E4957" s="4" t="s">
        <v>7</v>
      </c>
      <c r="F4957" s="4" t="s">
        <v>14</v>
      </c>
      <c r="G4957" s="4" t="s">
        <v>20</v>
      </c>
      <c r="H4957" s="2" t="s">
        <v>40</v>
      </c>
      <c r="I4957" s="5" t="s">
        <v>28</v>
      </c>
      <c r="J4957" s="4" t="s">
        <v>27</v>
      </c>
      <c r="K4957" s="4" t="s">
        <v>1</v>
      </c>
      <c r="L4957" s="4" t="s">
        <v>0</v>
      </c>
      <c r="M4957" s="4">
        <f>+YEAR(Tabla26[[#This Row],[Fecha de creación]])</f>
        <v>2023</v>
      </c>
      <c r="N4957" s="4">
        <f>+MONTH(Tabla26[[#This Row],[Fecha de creación]])</f>
        <v>2</v>
      </c>
    </row>
    <row r="4958" spans="1:14" hidden="1" x14ac:dyDescent="0.3">
      <c r="A4958" s="6">
        <v>44959.653067129628</v>
      </c>
      <c r="B4958" s="4" t="s">
        <v>23</v>
      </c>
      <c r="C4958" s="4" t="s">
        <v>5927</v>
      </c>
      <c r="D4958" s="4" t="s">
        <v>816</v>
      </c>
      <c r="E4958" s="4" t="s">
        <v>7</v>
      </c>
      <c r="F4958" s="4" t="s">
        <v>14</v>
      </c>
      <c r="G4958" s="4" t="s">
        <v>13</v>
      </c>
      <c r="H4958" s="2" t="s">
        <v>40</v>
      </c>
      <c r="I4958" s="5" t="s">
        <v>98</v>
      </c>
      <c r="J4958" s="4" t="s">
        <v>2</v>
      </c>
      <c r="K4958" s="4" t="s">
        <v>1</v>
      </c>
      <c r="L4958" s="4" t="s">
        <v>11</v>
      </c>
      <c r="M4958" s="4">
        <f>+YEAR(Tabla26[[#This Row],[Fecha de creación]])</f>
        <v>2023</v>
      </c>
      <c r="N4958" s="4">
        <f>+MONTH(Tabla26[[#This Row],[Fecha de creación]])</f>
        <v>2</v>
      </c>
    </row>
    <row r="4959" spans="1:14" hidden="1" x14ac:dyDescent="0.3">
      <c r="A4959" s="6">
        <v>44961.583252314813</v>
      </c>
      <c r="B4959" s="4" t="s">
        <v>23</v>
      </c>
      <c r="C4959" s="4" t="s">
        <v>5911</v>
      </c>
      <c r="D4959" s="4" t="s">
        <v>816</v>
      </c>
      <c r="E4959" s="4" t="s">
        <v>7</v>
      </c>
      <c r="F4959" s="4" t="s">
        <v>14</v>
      </c>
      <c r="G4959" s="4" t="s">
        <v>13</v>
      </c>
      <c r="H4959" s="2" t="s">
        <v>40</v>
      </c>
      <c r="I4959" s="5" t="s">
        <v>98</v>
      </c>
      <c r="J4959" s="4" t="s">
        <v>27</v>
      </c>
      <c r="K4959" s="4" t="s">
        <v>1</v>
      </c>
      <c r="L4959" s="4" t="s">
        <v>11</v>
      </c>
      <c r="M4959" s="4">
        <f>+YEAR(Tabla26[[#This Row],[Fecha de creación]])</f>
        <v>2023</v>
      </c>
      <c r="N4959" s="4">
        <f>+MONTH(Tabla26[[#This Row],[Fecha de creación]])</f>
        <v>2</v>
      </c>
    </row>
    <row r="4960" spans="1:14" hidden="1" x14ac:dyDescent="0.3">
      <c r="A4960" s="6">
        <v>44965.731446759259</v>
      </c>
      <c r="B4960" s="4" t="s">
        <v>32</v>
      </c>
      <c r="C4960" s="4" t="s">
        <v>5809</v>
      </c>
      <c r="D4960" s="4" t="s">
        <v>816</v>
      </c>
      <c r="E4960" s="4" t="s">
        <v>7</v>
      </c>
      <c r="F4960" s="4" t="s">
        <v>14</v>
      </c>
      <c r="G4960" s="4" t="s">
        <v>20</v>
      </c>
      <c r="H4960" s="2" t="s">
        <v>40</v>
      </c>
      <c r="I4960" s="5" t="s">
        <v>28</v>
      </c>
      <c r="J4960" s="4" t="s">
        <v>2</v>
      </c>
      <c r="K4960" s="4" t="s">
        <v>1</v>
      </c>
      <c r="L4960" s="4" t="s">
        <v>0</v>
      </c>
      <c r="M4960" s="4">
        <f>+YEAR(Tabla26[[#This Row],[Fecha de creación]])</f>
        <v>2023</v>
      </c>
      <c r="N4960" s="4">
        <f>+MONTH(Tabla26[[#This Row],[Fecha de creación]])</f>
        <v>2</v>
      </c>
    </row>
    <row r="4961" spans="1:14" hidden="1" x14ac:dyDescent="0.3">
      <c r="A4961" s="6">
        <v>44967.720891203702</v>
      </c>
      <c r="B4961" s="4" t="s">
        <v>32</v>
      </c>
      <c r="C4961" s="4" t="s">
        <v>5735</v>
      </c>
      <c r="D4961" s="4" t="s">
        <v>816</v>
      </c>
      <c r="E4961" s="4" t="s">
        <v>7</v>
      </c>
      <c r="F4961" s="4" t="s">
        <v>14</v>
      </c>
      <c r="G4961" s="4" t="s">
        <v>20</v>
      </c>
      <c r="I4961" s="5" t="s">
        <v>28</v>
      </c>
      <c r="J4961" s="4" t="s">
        <v>27</v>
      </c>
      <c r="K4961" s="4" t="s">
        <v>1</v>
      </c>
      <c r="L4961" s="4" t="s">
        <v>0</v>
      </c>
      <c r="M4961" s="4">
        <f>+YEAR(Tabla26[[#This Row],[Fecha de creación]])</f>
        <v>2023</v>
      </c>
      <c r="N4961" s="4">
        <f>+MONTH(Tabla26[[#This Row],[Fecha de creación]])</f>
        <v>2</v>
      </c>
    </row>
    <row r="4962" spans="1:14" hidden="1" x14ac:dyDescent="0.3">
      <c r="A4962" s="6">
        <v>45008.411180555559</v>
      </c>
      <c r="B4962" s="4" t="s">
        <v>32</v>
      </c>
      <c r="C4962" s="4" t="s">
        <v>4634</v>
      </c>
      <c r="D4962" s="4" t="s">
        <v>816</v>
      </c>
      <c r="E4962" s="4" t="s">
        <v>7</v>
      </c>
      <c r="F4962" s="4" t="s">
        <v>14</v>
      </c>
      <c r="G4962" s="4" t="s">
        <v>13</v>
      </c>
      <c r="H4962" s="2" t="s">
        <v>40</v>
      </c>
      <c r="I4962" s="5" t="s">
        <v>28</v>
      </c>
      <c r="J4962" s="4" t="s">
        <v>27</v>
      </c>
      <c r="K4962" s="4" t="s">
        <v>1</v>
      </c>
      <c r="L4962" s="4" t="s">
        <v>11</v>
      </c>
      <c r="M4962" s="4">
        <f>+YEAR(Tabla26[[#This Row],[Fecha de creación]])</f>
        <v>2023</v>
      </c>
      <c r="N4962" s="4">
        <f>+MONTH(Tabla26[[#This Row],[Fecha de creación]])</f>
        <v>3</v>
      </c>
    </row>
    <row r="4963" spans="1:14" hidden="1" x14ac:dyDescent="0.3">
      <c r="A4963" s="6">
        <v>45010.762696759259</v>
      </c>
      <c r="B4963" s="4" t="s">
        <v>32</v>
      </c>
      <c r="C4963" s="4" t="s">
        <v>4555</v>
      </c>
      <c r="D4963" s="4" t="s">
        <v>816</v>
      </c>
      <c r="E4963" s="4" t="s">
        <v>7</v>
      </c>
      <c r="F4963" s="4" t="s">
        <v>14</v>
      </c>
      <c r="G4963" s="4" t="s">
        <v>13</v>
      </c>
      <c r="H4963" s="2" t="s">
        <v>40</v>
      </c>
      <c r="I4963" s="5" t="s">
        <v>28</v>
      </c>
      <c r="J4963" s="4" t="s">
        <v>27</v>
      </c>
      <c r="K4963" s="4" t="s">
        <v>1</v>
      </c>
      <c r="L4963" s="4" t="s">
        <v>11</v>
      </c>
      <c r="M4963" s="4">
        <f>+YEAR(Tabla26[[#This Row],[Fecha de creación]])</f>
        <v>2023</v>
      </c>
      <c r="N4963" s="4">
        <f>+MONTH(Tabla26[[#This Row],[Fecha de creación]])</f>
        <v>3</v>
      </c>
    </row>
    <row r="4964" spans="1:14" hidden="1" x14ac:dyDescent="0.3">
      <c r="A4964" s="6">
        <v>45012.411539351851</v>
      </c>
      <c r="B4964" s="4" t="s">
        <v>32</v>
      </c>
      <c r="C4964" s="4" t="s">
        <v>4536</v>
      </c>
      <c r="D4964" s="4" t="s">
        <v>816</v>
      </c>
      <c r="E4964" s="4" t="s">
        <v>7</v>
      </c>
      <c r="F4964" s="4" t="s">
        <v>14</v>
      </c>
      <c r="G4964" s="4" t="s">
        <v>13</v>
      </c>
      <c r="H4964" s="2" t="s">
        <v>40</v>
      </c>
      <c r="I4964" s="5" t="s">
        <v>28</v>
      </c>
      <c r="J4964" s="4" t="s">
        <v>27</v>
      </c>
      <c r="K4964" s="4" t="s">
        <v>1</v>
      </c>
      <c r="L4964" s="4" t="s">
        <v>11</v>
      </c>
      <c r="M4964" s="4">
        <f>+YEAR(Tabla26[[#This Row],[Fecha de creación]])</f>
        <v>2023</v>
      </c>
      <c r="N4964" s="4">
        <f>+MONTH(Tabla26[[#This Row],[Fecha de creación]])</f>
        <v>3</v>
      </c>
    </row>
    <row r="4965" spans="1:14" hidden="1" x14ac:dyDescent="0.3">
      <c r="A4965" s="6">
        <v>45012.656666666669</v>
      </c>
      <c r="B4965" s="4" t="s">
        <v>32</v>
      </c>
      <c r="C4965" s="4" t="s">
        <v>4519</v>
      </c>
      <c r="D4965" s="4" t="s">
        <v>816</v>
      </c>
      <c r="E4965" s="4" t="s">
        <v>7</v>
      </c>
      <c r="F4965" s="4" t="s">
        <v>14</v>
      </c>
      <c r="G4965" s="4" t="s">
        <v>13</v>
      </c>
      <c r="H4965" s="2" t="s">
        <v>40</v>
      </c>
      <c r="I4965" s="5" t="s">
        <v>28</v>
      </c>
      <c r="J4965" s="4" t="s">
        <v>27</v>
      </c>
      <c r="K4965" s="4" t="s">
        <v>1</v>
      </c>
      <c r="L4965" s="4" t="s">
        <v>11</v>
      </c>
      <c r="M4965" s="4">
        <f>+YEAR(Tabla26[[#This Row],[Fecha de creación]])</f>
        <v>2023</v>
      </c>
      <c r="N4965" s="4">
        <f>+MONTH(Tabla26[[#This Row],[Fecha de creación]])</f>
        <v>3</v>
      </c>
    </row>
    <row r="4966" spans="1:14" hidden="1" x14ac:dyDescent="0.3">
      <c r="A4966" s="6">
        <v>45042.638541666667</v>
      </c>
      <c r="B4966" s="4" t="s">
        <v>32</v>
      </c>
      <c r="C4966" s="4" t="s">
        <v>3944</v>
      </c>
      <c r="D4966" s="4" t="s">
        <v>816</v>
      </c>
      <c r="E4966" s="4" t="s">
        <v>7</v>
      </c>
      <c r="F4966" s="4" t="s">
        <v>14</v>
      </c>
      <c r="G4966" s="4" t="s">
        <v>13</v>
      </c>
      <c r="H4966" s="2" t="s">
        <v>40</v>
      </c>
      <c r="I4966" s="5" t="s">
        <v>28</v>
      </c>
      <c r="J4966" s="4" t="s">
        <v>27</v>
      </c>
      <c r="K4966" s="4" t="s">
        <v>1</v>
      </c>
      <c r="L4966" s="4" t="s">
        <v>11</v>
      </c>
      <c r="M4966" s="4">
        <f>+YEAR(Tabla26[[#This Row],[Fecha de creación]])</f>
        <v>2023</v>
      </c>
      <c r="N4966" s="4">
        <f>+MONTH(Tabla26[[#This Row],[Fecha de creación]])</f>
        <v>4</v>
      </c>
    </row>
    <row r="4967" spans="1:14" hidden="1" x14ac:dyDescent="0.3">
      <c r="A4967" s="6">
        <v>45044.451585648145</v>
      </c>
      <c r="B4967" s="4" t="s">
        <v>32</v>
      </c>
      <c r="C4967" s="4" t="s">
        <v>3903</v>
      </c>
      <c r="D4967" s="4" t="s">
        <v>816</v>
      </c>
      <c r="E4967" s="4" t="s">
        <v>7</v>
      </c>
      <c r="F4967" s="4" t="s">
        <v>14</v>
      </c>
      <c r="G4967" s="4" t="s">
        <v>13</v>
      </c>
      <c r="H4967" s="2" t="s">
        <v>40</v>
      </c>
      <c r="I4967" s="5" t="s">
        <v>28</v>
      </c>
      <c r="J4967" s="4" t="s">
        <v>27</v>
      </c>
      <c r="K4967" s="4" t="s">
        <v>1</v>
      </c>
      <c r="L4967" s="4" t="s">
        <v>11</v>
      </c>
      <c r="M4967" s="4">
        <f>+YEAR(Tabla26[[#This Row],[Fecha de creación]])</f>
        <v>2023</v>
      </c>
      <c r="N4967" s="4">
        <f>+MONTH(Tabla26[[#This Row],[Fecha de creación]])</f>
        <v>4</v>
      </c>
    </row>
    <row r="4968" spans="1:14" hidden="1" x14ac:dyDescent="0.3">
      <c r="A4968" s="6">
        <v>45044.455254629633</v>
      </c>
      <c r="B4968" s="4" t="s">
        <v>32</v>
      </c>
      <c r="C4968" s="4" t="s">
        <v>3902</v>
      </c>
      <c r="D4968" s="4" t="s">
        <v>816</v>
      </c>
      <c r="E4968" s="4" t="s">
        <v>7</v>
      </c>
      <c r="F4968" s="4" t="s">
        <v>14</v>
      </c>
      <c r="G4968" s="4" t="s">
        <v>13</v>
      </c>
      <c r="H4968" s="2" t="s">
        <v>40</v>
      </c>
      <c r="I4968" s="5" t="s">
        <v>28</v>
      </c>
      <c r="J4968" s="4" t="s">
        <v>27</v>
      </c>
      <c r="K4968" s="4" t="s">
        <v>1</v>
      </c>
      <c r="L4968" s="4" t="s">
        <v>11</v>
      </c>
      <c r="M4968" s="4">
        <f>+YEAR(Tabla26[[#This Row],[Fecha de creación]])</f>
        <v>2023</v>
      </c>
      <c r="N4968" s="4">
        <f>+MONTH(Tabla26[[#This Row],[Fecha de creación]])</f>
        <v>4</v>
      </c>
    </row>
    <row r="4969" spans="1:14" hidden="1" x14ac:dyDescent="0.3">
      <c r="A4969" s="6">
        <v>45084.45003472222</v>
      </c>
      <c r="B4969" s="4" t="s">
        <v>32</v>
      </c>
      <c r="C4969" s="4" t="s">
        <v>3003</v>
      </c>
      <c r="D4969" s="4" t="s">
        <v>816</v>
      </c>
      <c r="E4969" s="4" t="s">
        <v>7</v>
      </c>
      <c r="F4969" s="4" t="s">
        <v>14</v>
      </c>
      <c r="G4969" s="4" t="s">
        <v>13</v>
      </c>
      <c r="H4969" s="2" t="s">
        <v>40</v>
      </c>
      <c r="I4969" s="5" t="s">
        <v>28</v>
      </c>
      <c r="J4969" s="4"/>
      <c r="K4969" s="4" t="s">
        <v>1</v>
      </c>
      <c r="L4969" s="4" t="s">
        <v>11</v>
      </c>
      <c r="M4969" s="4">
        <f>+YEAR(Tabla26[[#This Row],[Fecha de creación]])</f>
        <v>2023</v>
      </c>
      <c r="N4969" s="4">
        <f>+MONTH(Tabla26[[#This Row],[Fecha de creación]])</f>
        <v>6</v>
      </c>
    </row>
    <row r="4970" spans="1:14" hidden="1" x14ac:dyDescent="0.3">
      <c r="A4970" s="6">
        <v>45090.707870370374</v>
      </c>
      <c r="B4970" s="4" t="s">
        <v>23</v>
      </c>
      <c r="C4970" s="4" t="s">
        <v>2760</v>
      </c>
      <c r="D4970" s="4" t="s">
        <v>816</v>
      </c>
      <c r="E4970" s="4" t="s">
        <v>7</v>
      </c>
      <c r="F4970" s="4" t="s">
        <v>14</v>
      </c>
      <c r="G4970" s="4" t="s">
        <v>13</v>
      </c>
      <c r="H4970" s="2" t="s">
        <v>40</v>
      </c>
      <c r="I4970" s="5" t="s">
        <v>98</v>
      </c>
      <c r="J4970" s="4" t="s">
        <v>27</v>
      </c>
      <c r="K4970" s="4" t="s">
        <v>1</v>
      </c>
      <c r="L4970" s="4" t="s">
        <v>11</v>
      </c>
      <c r="M4970" s="4">
        <f>+YEAR(Tabla26[[#This Row],[Fecha de creación]])</f>
        <v>2023</v>
      </c>
      <c r="N4970" s="4">
        <f>+MONTH(Tabla26[[#This Row],[Fecha de creación]])</f>
        <v>6</v>
      </c>
    </row>
    <row r="4971" spans="1:14" hidden="1" x14ac:dyDescent="0.3">
      <c r="A4971" s="6">
        <v>45090.738541666666</v>
      </c>
      <c r="B4971" s="4" t="s">
        <v>32</v>
      </c>
      <c r="C4971" s="4" t="s">
        <v>2757</v>
      </c>
      <c r="D4971" s="4" t="s">
        <v>816</v>
      </c>
      <c r="E4971" s="4" t="s">
        <v>7</v>
      </c>
      <c r="F4971" s="4" t="s">
        <v>14</v>
      </c>
      <c r="G4971" s="4" t="s">
        <v>13</v>
      </c>
      <c r="H4971" s="2" t="s">
        <v>40</v>
      </c>
      <c r="I4971" s="5" t="s">
        <v>28</v>
      </c>
      <c r="J4971" s="4" t="s">
        <v>27</v>
      </c>
      <c r="K4971" s="4" t="s">
        <v>1</v>
      </c>
      <c r="L4971" s="4" t="s">
        <v>11</v>
      </c>
      <c r="M4971" s="4">
        <f>+YEAR(Tabla26[[#This Row],[Fecha de creación]])</f>
        <v>2023</v>
      </c>
      <c r="N4971" s="4">
        <f>+MONTH(Tabla26[[#This Row],[Fecha de creación]])</f>
        <v>6</v>
      </c>
    </row>
    <row r="4972" spans="1:14" hidden="1" x14ac:dyDescent="0.3">
      <c r="A4972" s="6">
        <v>45090.741574074076</v>
      </c>
      <c r="B4972" s="4" t="s">
        <v>32</v>
      </c>
      <c r="C4972" s="4" t="s">
        <v>2756</v>
      </c>
      <c r="D4972" s="4" t="s">
        <v>816</v>
      </c>
      <c r="E4972" s="4" t="s">
        <v>7</v>
      </c>
      <c r="F4972" s="4" t="s">
        <v>14</v>
      </c>
      <c r="G4972" s="4" t="s">
        <v>13</v>
      </c>
      <c r="H4972" s="2" t="s">
        <v>40</v>
      </c>
      <c r="I4972" s="5" t="s">
        <v>28</v>
      </c>
      <c r="J4972" s="4" t="s">
        <v>27</v>
      </c>
      <c r="K4972" s="4" t="s">
        <v>1</v>
      </c>
      <c r="L4972" s="4" t="s">
        <v>11</v>
      </c>
      <c r="M4972" s="4">
        <f>+YEAR(Tabla26[[#This Row],[Fecha de creación]])</f>
        <v>2023</v>
      </c>
      <c r="N4972" s="4">
        <f>+MONTH(Tabla26[[#This Row],[Fecha de creación]])</f>
        <v>6</v>
      </c>
    </row>
    <row r="4973" spans="1:14" hidden="1" x14ac:dyDescent="0.3">
      <c r="A4973" s="6">
        <v>45095.383437500001</v>
      </c>
      <c r="B4973" s="4" t="s">
        <v>32</v>
      </c>
      <c r="C4973" s="4" t="s">
        <v>2657</v>
      </c>
      <c r="D4973" s="4" t="s">
        <v>816</v>
      </c>
      <c r="E4973" s="4" t="s">
        <v>7</v>
      </c>
      <c r="F4973" s="4" t="s">
        <v>14</v>
      </c>
      <c r="G4973" s="4" t="s">
        <v>13</v>
      </c>
      <c r="H4973" s="2" t="s">
        <v>40</v>
      </c>
      <c r="I4973" s="5" t="s">
        <v>28</v>
      </c>
      <c r="J4973" s="4" t="s">
        <v>27</v>
      </c>
      <c r="K4973" s="4" t="s">
        <v>1</v>
      </c>
      <c r="L4973" s="4" t="s">
        <v>11</v>
      </c>
      <c r="M4973" s="4">
        <f>+YEAR(Tabla26[[#This Row],[Fecha de creación]])</f>
        <v>2023</v>
      </c>
      <c r="N4973" s="4">
        <f>+MONTH(Tabla26[[#This Row],[Fecha de creación]])</f>
        <v>6</v>
      </c>
    </row>
    <row r="4974" spans="1:14" hidden="1" x14ac:dyDescent="0.3">
      <c r="A4974" s="6">
        <v>45095.706064814818</v>
      </c>
      <c r="B4974" s="4" t="s">
        <v>32</v>
      </c>
      <c r="C4974" s="4" t="s">
        <v>2631</v>
      </c>
      <c r="D4974" s="4" t="s">
        <v>816</v>
      </c>
      <c r="E4974" s="4" t="s">
        <v>7</v>
      </c>
      <c r="F4974" s="4" t="s">
        <v>14</v>
      </c>
      <c r="G4974" s="4" t="s">
        <v>13</v>
      </c>
      <c r="H4974" s="2" t="s">
        <v>40</v>
      </c>
      <c r="I4974" s="5" t="s">
        <v>28</v>
      </c>
      <c r="J4974" s="4" t="s">
        <v>27</v>
      </c>
      <c r="K4974" s="4" t="s">
        <v>1</v>
      </c>
      <c r="L4974" s="4" t="s">
        <v>11</v>
      </c>
      <c r="M4974" s="4">
        <f>+YEAR(Tabla26[[#This Row],[Fecha de creación]])</f>
        <v>2023</v>
      </c>
      <c r="N4974" s="4">
        <f>+MONTH(Tabla26[[#This Row],[Fecha de creación]])</f>
        <v>6</v>
      </c>
    </row>
    <row r="4975" spans="1:14" hidden="1" x14ac:dyDescent="0.3">
      <c r="A4975" s="6">
        <v>45100.434166666666</v>
      </c>
      <c r="B4975" s="4" t="s">
        <v>32</v>
      </c>
      <c r="C4975" s="4" t="s">
        <v>2492</v>
      </c>
      <c r="D4975" s="4" t="s">
        <v>816</v>
      </c>
      <c r="E4975" s="4" t="s">
        <v>7</v>
      </c>
      <c r="F4975" s="4" t="s">
        <v>14</v>
      </c>
      <c r="G4975" s="4" t="s">
        <v>13</v>
      </c>
      <c r="H4975" s="2" t="s">
        <v>40</v>
      </c>
      <c r="I4975" s="5" t="s">
        <v>28</v>
      </c>
      <c r="J4975" s="4" t="s">
        <v>27</v>
      </c>
      <c r="K4975" s="4" t="s">
        <v>1</v>
      </c>
      <c r="L4975" s="4" t="s">
        <v>11</v>
      </c>
      <c r="M4975" s="4">
        <f>+YEAR(Tabla26[[#This Row],[Fecha de creación]])</f>
        <v>2023</v>
      </c>
      <c r="N4975" s="4">
        <f>+MONTH(Tabla26[[#This Row],[Fecha de creación]])</f>
        <v>6</v>
      </c>
    </row>
    <row r="4976" spans="1:14" hidden="1" x14ac:dyDescent="0.3">
      <c r="A4976" s="6">
        <v>45126.461574074077</v>
      </c>
      <c r="B4976" s="4" t="s">
        <v>32</v>
      </c>
      <c r="C4976" s="4" t="s">
        <v>1777</v>
      </c>
      <c r="D4976" s="4" t="s">
        <v>816</v>
      </c>
      <c r="E4976" s="4" t="s">
        <v>7</v>
      </c>
      <c r="F4976" s="4" t="s">
        <v>14</v>
      </c>
      <c r="G4976" s="4" t="s">
        <v>13</v>
      </c>
      <c r="H4976" s="2" t="s">
        <v>40</v>
      </c>
      <c r="I4976" s="5" t="s">
        <v>28</v>
      </c>
      <c r="J4976" s="4" t="s">
        <v>27</v>
      </c>
      <c r="K4976" s="4" t="s">
        <v>1</v>
      </c>
      <c r="L4976" s="4" t="s">
        <v>11</v>
      </c>
      <c r="M4976" s="4">
        <f>+YEAR(Tabla26[[#This Row],[Fecha de creación]])</f>
        <v>2023</v>
      </c>
      <c r="N4976" s="4">
        <f>+MONTH(Tabla26[[#This Row],[Fecha de creación]])</f>
        <v>7</v>
      </c>
    </row>
    <row r="4977" spans="1:14" hidden="1" x14ac:dyDescent="0.3">
      <c r="A4977" s="6">
        <v>45130.662835648145</v>
      </c>
      <c r="B4977" s="4" t="s">
        <v>32</v>
      </c>
      <c r="C4977" s="4" t="s">
        <v>1663</v>
      </c>
      <c r="D4977" s="4" t="s">
        <v>816</v>
      </c>
      <c r="E4977" s="4" t="s">
        <v>7</v>
      </c>
      <c r="F4977" s="4" t="s">
        <v>14</v>
      </c>
      <c r="G4977" s="4" t="s">
        <v>13</v>
      </c>
      <c r="H4977" s="2" t="s">
        <v>40</v>
      </c>
      <c r="I4977" s="5" t="s">
        <v>28</v>
      </c>
      <c r="J4977" s="4" t="s">
        <v>27</v>
      </c>
      <c r="K4977" s="4" t="s">
        <v>1</v>
      </c>
      <c r="L4977" s="4" t="s">
        <v>11</v>
      </c>
      <c r="M4977" s="4">
        <f>+YEAR(Tabla26[[#This Row],[Fecha de creación]])</f>
        <v>2023</v>
      </c>
      <c r="N4977" s="4">
        <f>+MONTH(Tabla26[[#This Row],[Fecha de creación]])</f>
        <v>7</v>
      </c>
    </row>
    <row r="4978" spans="1:14" hidden="1" x14ac:dyDescent="0.3">
      <c r="A4978" s="6">
        <v>45140.520462962966</v>
      </c>
      <c r="B4978" s="4" t="s">
        <v>32</v>
      </c>
      <c r="C4978" s="4" t="s">
        <v>1458</v>
      </c>
      <c r="D4978" s="4" t="s">
        <v>816</v>
      </c>
      <c r="E4978" s="4" t="s">
        <v>7</v>
      </c>
      <c r="F4978" s="4" t="s">
        <v>14</v>
      </c>
      <c r="G4978" s="4" t="s">
        <v>13</v>
      </c>
      <c r="H4978" s="2" t="s">
        <v>40</v>
      </c>
      <c r="I4978" s="5" t="s">
        <v>28</v>
      </c>
      <c r="J4978" s="4" t="s">
        <v>27</v>
      </c>
      <c r="K4978" s="4" t="s">
        <v>1</v>
      </c>
      <c r="L4978" s="4" t="s">
        <v>11</v>
      </c>
      <c r="M4978" s="4">
        <f>+YEAR(Tabla26[[#This Row],[Fecha de creación]])</f>
        <v>2023</v>
      </c>
      <c r="N4978" s="4">
        <f>+MONTH(Tabla26[[#This Row],[Fecha de creación]])</f>
        <v>8</v>
      </c>
    </row>
    <row r="4979" spans="1:14" hidden="1" x14ac:dyDescent="0.3">
      <c r="A4979" s="6">
        <v>45154.725312499999</v>
      </c>
      <c r="B4979" s="4" t="s">
        <v>32</v>
      </c>
      <c r="C4979" s="4" t="s">
        <v>1090</v>
      </c>
      <c r="D4979" s="4" t="s">
        <v>816</v>
      </c>
      <c r="E4979" s="4" t="s">
        <v>7</v>
      </c>
      <c r="F4979" s="4" t="s">
        <v>14</v>
      </c>
      <c r="G4979" s="4" t="s">
        <v>20</v>
      </c>
      <c r="H4979" s="2" t="s">
        <v>40</v>
      </c>
      <c r="I4979" s="5" t="s">
        <v>28</v>
      </c>
      <c r="J4979" s="4" t="s">
        <v>2</v>
      </c>
      <c r="K4979" s="4" t="s">
        <v>1</v>
      </c>
      <c r="L4979" s="4" t="s">
        <v>0</v>
      </c>
      <c r="M4979" s="4">
        <f>+YEAR(Tabla26[[#This Row],[Fecha de creación]])</f>
        <v>2023</v>
      </c>
      <c r="N4979" s="4">
        <f>+MONTH(Tabla26[[#This Row],[Fecha de creación]])</f>
        <v>8</v>
      </c>
    </row>
    <row r="4980" spans="1:14" hidden="1" x14ac:dyDescent="0.3">
      <c r="A4980" s="6">
        <v>45165.517210648148</v>
      </c>
      <c r="B4980" s="4" t="s">
        <v>32</v>
      </c>
      <c r="C4980" s="4" t="s">
        <v>877</v>
      </c>
      <c r="D4980" s="4" t="s">
        <v>816</v>
      </c>
      <c r="E4980" s="4" t="s">
        <v>7</v>
      </c>
      <c r="F4980" s="4" t="s">
        <v>14</v>
      </c>
      <c r="G4980" s="4" t="s">
        <v>13</v>
      </c>
      <c r="H4980" s="2" t="s">
        <v>40</v>
      </c>
      <c r="I4980" s="5" t="s">
        <v>28</v>
      </c>
      <c r="J4980" s="4" t="s">
        <v>27</v>
      </c>
      <c r="K4980" s="4" t="s">
        <v>1</v>
      </c>
      <c r="L4980" s="4" t="s">
        <v>11</v>
      </c>
      <c r="M4980" s="4">
        <f>+YEAR(Tabla26[[#This Row],[Fecha de creación]])</f>
        <v>2023</v>
      </c>
      <c r="N4980" s="4">
        <f>+MONTH(Tabla26[[#This Row],[Fecha de creación]])</f>
        <v>8</v>
      </c>
    </row>
    <row r="4981" spans="1:14" hidden="1" x14ac:dyDescent="0.3">
      <c r="A4981" s="6">
        <v>45168.599780092591</v>
      </c>
      <c r="B4981" s="4" t="s">
        <v>32</v>
      </c>
      <c r="C4981" s="4" t="s">
        <v>817</v>
      </c>
      <c r="D4981" s="4" t="s">
        <v>816</v>
      </c>
      <c r="E4981" s="4" t="s">
        <v>7</v>
      </c>
      <c r="F4981" s="4" t="s">
        <v>14</v>
      </c>
      <c r="G4981" s="4" t="s">
        <v>13</v>
      </c>
      <c r="H4981" s="2" t="s">
        <v>40</v>
      </c>
      <c r="I4981" s="5" t="s">
        <v>28</v>
      </c>
      <c r="J4981" s="4" t="s">
        <v>2</v>
      </c>
      <c r="K4981" s="4" t="s">
        <v>1</v>
      </c>
      <c r="L4981" s="4" t="s">
        <v>11</v>
      </c>
      <c r="M4981" s="4">
        <f>+YEAR(Tabla26[[#This Row],[Fecha de creación]])</f>
        <v>2023</v>
      </c>
      <c r="N4981" s="4">
        <f>+MONTH(Tabla26[[#This Row],[Fecha de creación]])</f>
        <v>8</v>
      </c>
    </row>
    <row r="4982" spans="1:14" hidden="1" x14ac:dyDescent="0.3">
      <c r="A4982" s="6">
        <v>44677.445150462961</v>
      </c>
      <c r="B4982" s="4" t="s">
        <v>32</v>
      </c>
      <c r="C4982" s="4" t="s">
        <v>10583</v>
      </c>
      <c r="D4982" s="4" t="s">
        <v>10494</v>
      </c>
      <c r="E4982" s="4" t="s">
        <v>7</v>
      </c>
      <c r="F4982" s="4" t="s">
        <v>14</v>
      </c>
      <c r="G4982" s="4" t="s">
        <v>13</v>
      </c>
      <c r="H4982" s="2" t="s">
        <v>175</v>
      </c>
      <c r="I4982" s="5" t="s">
        <v>70</v>
      </c>
      <c r="J4982" s="4" t="s">
        <v>27</v>
      </c>
      <c r="K4982" s="4" t="s">
        <v>1</v>
      </c>
      <c r="L4982" s="4" t="s">
        <v>11</v>
      </c>
      <c r="M4982" s="4">
        <f>+YEAR(Tabla26[[#This Row],[Fecha de creación]])</f>
        <v>2022</v>
      </c>
      <c r="N4982" s="4">
        <f>+MONTH(Tabla26[[#This Row],[Fecha de creación]])</f>
        <v>4</v>
      </c>
    </row>
    <row r="4983" spans="1:14" hidden="1" x14ac:dyDescent="0.3">
      <c r="A4983" s="6">
        <v>44677.655509259261</v>
      </c>
      <c r="B4983" s="4" t="s">
        <v>32</v>
      </c>
      <c r="C4983" s="4" t="s">
        <v>10545</v>
      </c>
      <c r="D4983" s="4" t="s">
        <v>10494</v>
      </c>
      <c r="E4983" s="4" t="s">
        <v>7</v>
      </c>
      <c r="F4983" s="4" t="s">
        <v>14</v>
      </c>
      <c r="G4983" s="4" t="s">
        <v>13</v>
      </c>
      <c r="H4983" s="2" t="s">
        <v>175</v>
      </c>
      <c r="I4983" s="5" t="s">
        <v>70</v>
      </c>
      <c r="J4983" s="4" t="s">
        <v>27</v>
      </c>
      <c r="K4983" s="4" t="s">
        <v>1</v>
      </c>
      <c r="L4983" s="4" t="s">
        <v>11</v>
      </c>
      <c r="M4983" s="4">
        <f>+YEAR(Tabla26[[#This Row],[Fecha de creación]])</f>
        <v>2022</v>
      </c>
      <c r="N4983" s="4">
        <f>+MONTH(Tabla26[[#This Row],[Fecha de creación]])</f>
        <v>4</v>
      </c>
    </row>
    <row r="4984" spans="1:14" hidden="1" x14ac:dyDescent="0.3">
      <c r="A4984" s="6">
        <v>44678.658263888887</v>
      </c>
      <c r="B4984" s="4" t="s">
        <v>32</v>
      </c>
      <c r="C4984" s="4" t="s">
        <v>10495</v>
      </c>
      <c r="D4984" s="4" t="s">
        <v>10494</v>
      </c>
      <c r="E4984" s="4" t="s">
        <v>7</v>
      </c>
      <c r="F4984" s="4" t="s">
        <v>14</v>
      </c>
      <c r="G4984" s="4" t="s">
        <v>13</v>
      </c>
      <c r="H4984" s="2" t="s">
        <v>175</v>
      </c>
      <c r="I4984" s="5" t="s">
        <v>70</v>
      </c>
      <c r="J4984" s="4" t="s">
        <v>27</v>
      </c>
      <c r="K4984" s="4" t="s">
        <v>1</v>
      </c>
      <c r="L4984" s="4" t="s">
        <v>11</v>
      </c>
      <c r="M4984" s="4">
        <f>+YEAR(Tabla26[[#This Row],[Fecha de creación]])</f>
        <v>2022</v>
      </c>
      <c r="N4984" s="4">
        <f>+MONTH(Tabla26[[#This Row],[Fecha de creación]])</f>
        <v>4</v>
      </c>
    </row>
    <row r="4985" spans="1:14" hidden="1" x14ac:dyDescent="0.3">
      <c r="A4985" s="6">
        <v>45126.5080787037</v>
      </c>
      <c r="B4985" s="4" t="s">
        <v>17</v>
      </c>
      <c r="C4985" s="4" t="s">
        <v>1757</v>
      </c>
      <c r="D4985" s="4" t="s">
        <v>15</v>
      </c>
      <c r="E4985" s="4" t="s">
        <v>7</v>
      </c>
      <c r="F4985" s="4" t="s">
        <v>14</v>
      </c>
      <c r="G4985" s="4" t="s">
        <v>13</v>
      </c>
      <c r="H4985" s="2" t="s">
        <v>40</v>
      </c>
      <c r="I4985" s="5" t="s">
        <v>12</v>
      </c>
      <c r="J4985" s="4" t="s">
        <v>2</v>
      </c>
      <c r="K4985" s="4" t="s">
        <v>1</v>
      </c>
      <c r="L4985" s="4" t="s">
        <v>11</v>
      </c>
      <c r="M4985" s="4">
        <f>+YEAR(Tabla26[[#This Row],[Fecha de creación]])</f>
        <v>2023</v>
      </c>
      <c r="N4985" s="4">
        <f>+MONTH(Tabla26[[#This Row],[Fecha de creación]])</f>
        <v>7</v>
      </c>
    </row>
    <row r="4986" spans="1:14" hidden="1" x14ac:dyDescent="0.3">
      <c r="A4986" s="6">
        <v>45134.510983796295</v>
      </c>
      <c r="B4986" s="4" t="s">
        <v>17</v>
      </c>
      <c r="C4986" s="4" t="s">
        <v>1565</v>
      </c>
      <c r="D4986" s="4" t="s">
        <v>15</v>
      </c>
      <c r="E4986" s="4" t="s">
        <v>7</v>
      </c>
      <c r="F4986" s="4" t="s">
        <v>14</v>
      </c>
      <c r="G4986" s="4" t="s">
        <v>13</v>
      </c>
      <c r="H4986" s="2" t="s">
        <v>40</v>
      </c>
      <c r="I4986" s="5" t="s">
        <v>12</v>
      </c>
      <c r="J4986" s="4" t="s">
        <v>2</v>
      </c>
      <c r="K4986" s="4" t="s">
        <v>1</v>
      </c>
      <c r="L4986" s="4" t="s">
        <v>11</v>
      </c>
      <c r="M4986" s="4">
        <f>+YEAR(Tabla26[[#This Row],[Fecha de creación]])</f>
        <v>2023</v>
      </c>
      <c r="N4986" s="4">
        <f>+MONTH(Tabla26[[#This Row],[Fecha de creación]])</f>
        <v>7</v>
      </c>
    </row>
    <row r="4987" spans="1:14" hidden="1" x14ac:dyDescent="0.3">
      <c r="A4987" s="6">
        <v>45134.512499999997</v>
      </c>
      <c r="B4987" s="4" t="s">
        <v>17</v>
      </c>
      <c r="C4987" s="4" t="s">
        <v>1564</v>
      </c>
      <c r="D4987" s="4" t="s">
        <v>15</v>
      </c>
      <c r="E4987" s="4" t="s">
        <v>7</v>
      </c>
      <c r="F4987" s="4" t="s">
        <v>14</v>
      </c>
      <c r="G4987" s="4" t="s">
        <v>13</v>
      </c>
      <c r="H4987" s="2" t="s">
        <v>40</v>
      </c>
      <c r="I4987" s="5" t="s">
        <v>12</v>
      </c>
      <c r="J4987" s="4" t="s">
        <v>27</v>
      </c>
      <c r="K4987" s="4" t="s">
        <v>1</v>
      </c>
      <c r="L4987" s="4" t="s">
        <v>11</v>
      </c>
      <c r="M4987" s="4">
        <f>+YEAR(Tabla26[[#This Row],[Fecha de creación]])</f>
        <v>2023</v>
      </c>
      <c r="N4987" s="4">
        <f>+MONTH(Tabla26[[#This Row],[Fecha de creación]])</f>
        <v>7</v>
      </c>
    </row>
    <row r="4988" spans="1:14" hidden="1" x14ac:dyDescent="0.3">
      <c r="A4988" s="6">
        <v>45138.753877314812</v>
      </c>
      <c r="B4988" s="4" t="s">
        <v>17</v>
      </c>
      <c r="C4988" s="4" t="s">
        <v>1489</v>
      </c>
      <c r="D4988" s="4" t="s">
        <v>15</v>
      </c>
      <c r="E4988" s="4" t="s">
        <v>7</v>
      </c>
      <c r="F4988" s="4" t="s">
        <v>14</v>
      </c>
      <c r="G4988" s="4" t="s">
        <v>13</v>
      </c>
      <c r="H4988" s="2" t="s">
        <v>40</v>
      </c>
      <c r="I4988" s="5" t="s">
        <v>12</v>
      </c>
      <c r="J4988" s="4" t="s">
        <v>2</v>
      </c>
      <c r="K4988" s="4" t="s">
        <v>1</v>
      </c>
      <c r="L4988" s="4" t="s">
        <v>11</v>
      </c>
      <c r="M4988" s="4">
        <f>+YEAR(Tabla26[[#This Row],[Fecha de creación]])</f>
        <v>2023</v>
      </c>
      <c r="N4988" s="4">
        <f>+MONTH(Tabla26[[#This Row],[Fecha de creación]])</f>
        <v>7</v>
      </c>
    </row>
    <row r="4989" spans="1:14" hidden="1" x14ac:dyDescent="0.3">
      <c r="A4989" s="6">
        <v>45171.52615740741</v>
      </c>
      <c r="B4989" s="4" t="s">
        <v>17</v>
      </c>
      <c r="C4989" s="4" t="s">
        <v>738</v>
      </c>
      <c r="D4989" s="4" t="s">
        <v>15</v>
      </c>
      <c r="E4989" s="4" t="s">
        <v>7</v>
      </c>
      <c r="F4989" s="4" t="s">
        <v>14</v>
      </c>
      <c r="G4989" s="4" t="s">
        <v>13</v>
      </c>
      <c r="H4989" s="2" t="s">
        <v>40</v>
      </c>
      <c r="I4989" s="5" t="s">
        <v>12</v>
      </c>
      <c r="J4989" s="4" t="s">
        <v>2</v>
      </c>
      <c r="K4989" s="4" t="s">
        <v>1</v>
      </c>
      <c r="L4989" s="4" t="s">
        <v>11</v>
      </c>
      <c r="M4989" s="4">
        <f>+YEAR(Tabla26[[#This Row],[Fecha de creación]])</f>
        <v>2023</v>
      </c>
      <c r="N4989" s="4">
        <f>+MONTH(Tabla26[[#This Row],[Fecha de creación]])</f>
        <v>9</v>
      </c>
    </row>
    <row r="4990" spans="1:14" hidden="1" x14ac:dyDescent="0.3">
      <c r="A4990" s="6">
        <v>45171.579004629632</v>
      </c>
      <c r="B4990" s="4" t="s">
        <v>17</v>
      </c>
      <c r="C4990" s="4" t="s">
        <v>734</v>
      </c>
      <c r="D4990" s="4" t="s">
        <v>15</v>
      </c>
      <c r="E4990" s="4" t="s">
        <v>7</v>
      </c>
      <c r="F4990" s="4" t="s">
        <v>14</v>
      </c>
      <c r="G4990" s="4" t="s">
        <v>13</v>
      </c>
      <c r="I4990" s="5" t="s">
        <v>12</v>
      </c>
      <c r="J4990" s="4" t="s">
        <v>2</v>
      </c>
      <c r="K4990" s="4" t="s">
        <v>1</v>
      </c>
      <c r="L4990" s="4" t="s">
        <v>11</v>
      </c>
      <c r="M4990" s="4">
        <f>+YEAR(Tabla26[[#This Row],[Fecha de creación]])</f>
        <v>2023</v>
      </c>
      <c r="N4990" s="4">
        <f>+MONTH(Tabla26[[#This Row],[Fecha de creación]])</f>
        <v>9</v>
      </c>
    </row>
    <row r="4991" spans="1:14" hidden="1" x14ac:dyDescent="0.3">
      <c r="A4991" s="6">
        <v>45189.505219907405</v>
      </c>
      <c r="B4991" s="4" t="s">
        <v>17</v>
      </c>
      <c r="C4991" s="4" t="s">
        <v>367</v>
      </c>
      <c r="D4991" s="4" t="s">
        <v>15</v>
      </c>
      <c r="E4991" s="4" t="s">
        <v>7</v>
      </c>
      <c r="F4991" s="4" t="s">
        <v>14</v>
      </c>
      <c r="G4991" s="4" t="s">
        <v>13</v>
      </c>
      <c r="H4991" s="2" t="s">
        <v>40</v>
      </c>
      <c r="I4991" s="5" t="s">
        <v>12</v>
      </c>
      <c r="J4991" s="4" t="s">
        <v>27</v>
      </c>
      <c r="K4991" s="4" t="s">
        <v>1</v>
      </c>
      <c r="L4991" s="4" t="s">
        <v>11</v>
      </c>
      <c r="M4991" s="4">
        <f>+YEAR(Tabla26[[#This Row],[Fecha de creación]])</f>
        <v>2023</v>
      </c>
      <c r="N4991" s="4">
        <f>+MONTH(Tabla26[[#This Row],[Fecha de creación]])</f>
        <v>9</v>
      </c>
    </row>
    <row r="4992" spans="1:14" hidden="1" x14ac:dyDescent="0.3">
      <c r="A4992" s="6">
        <v>45195.574444444443</v>
      </c>
      <c r="B4992" s="4" t="s">
        <v>17</v>
      </c>
      <c r="C4992" s="4" t="s">
        <v>215</v>
      </c>
      <c r="D4992" s="4" t="s">
        <v>15</v>
      </c>
      <c r="E4992" s="4" t="s">
        <v>7</v>
      </c>
      <c r="F4992" s="4" t="s">
        <v>14</v>
      </c>
      <c r="G4992" s="4" t="s">
        <v>13</v>
      </c>
      <c r="H4992" s="2" t="s">
        <v>40</v>
      </c>
      <c r="I4992" s="5" t="s">
        <v>12</v>
      </c>
      <c r="J4992" s="4" t="s">
        <v>2</v>
      </c>
      <c r="K4992" s="4" t="s">
        <v>1</v>
      </c>
      <c r="L4992" s="4" t="s">
        <v>11</v>
      </c>
      <c r="M4992" s="4">
        <f>+YEAR(Tabla26[[#This Row],[Fecha de creación]])</f>
        <v>2023</v>
      </c>
      <c r="N4992" s="4">
        <f>+MONTH(Tabla26[[#This Row],[Fecha de creación]])</f>
        <v>9</v>
      </c>
    </row>
    <row r="4993" spans="1:14" hidden="1" x14ac:dyDescent="0.3">
      <c r="A4993" s="6">
        <v>45198.763495370367</v>
      </c>
      <c r="B4993" s="4" t="s">
        <v>17</v>
      </c>
      <c r="C4993" s="4" t="s">
        <v>69</v>
      </c>
      <c r="D4993" s="4" t="s">
        <v>15</v>
      </c>
      <c r="E4993" s="4" t="s">
        <v>7</v>
      </c>
      <c r="F4993" s="4" t="s">
        <v>14</v>
      </c>
      <c r="G4993" s="4" t="s">
        <v>13</v>
      </c>
      <c r="I4993" s="5" t="s">
        <v>12</v>
      </c>
      <c r="J4993" s="4" t="s">
        <v>2</v>
      </c>
      <c r="K4993" s="4" t="s">
        <v>1</v>
      </c>
      <c r="L4993" s="4" t="s">
        <v>11</v>
      </c>
      <c r="M4993" s="4">
        <f>+YEAR(Tabla26[[#This Row],[Fecha de creación]])</f>
        <v>2023</v>
      </c>
      <c r="N4993" s="4">
        <f>+MONTH(Tabla26[[#This Row],[Fecha de creación]])</f>
        <v>9</v>
      </c>
    </row>
    <row r="4994" spans="1:14" hidden="1" x14ac:dyDescent="0.3">
      <c r="A4994" s="6">
        <v>45198.767928240741</v>
      </c>
      <c r="B4994" s="4" t="s">
        <v>17</v>
      </c>
      <c r="C4994" s="4" t="s">
        <v>67</v>
      </c>
      <c r="D4994" s="4" t="s">
        <v>15</v>
      </c>
      <c r="E4994" s="4" t="s">
        <v>7</v>
      </c>
      <c r="F4994" s="4" t="s">
        <v>14</v>
      </c>
      <c r="G4994" s="4" t="s">
        <v>13</v>
      </c>
      <c r="I4994" s="5" t="s">
        <v>12</v>
      </c>
      <c r="J4994" s="4" t="s">
        <v>2</v>
      </c>
      <c r="K4994" s="4" t="s">
        <v>1</v>
      </c>
      <c r="L4994" s="4" t="s">
        <v>11</v>
      </c>
      <c r="M4994" s="4">
        <f>+YEAR(Tabla26[[#This Row],[Fecha de creación]])</f>
        <v>2023</v>
      </c>
      <c r="N4994" s="4">
        <f>+MONTH(Tabla26[[#This Row],[Fecha de creación]])</f>
        <v>9</v>
      </c>
    </row>
    <row r="4995" spans="1:14" hidden="1" x14ac:dyDescent="0.3">
      <c r="A4995" s="6">
        <v>45199.66609953704</v>
      </c>
      <c r="B4995" s="4" t="s">
        <v>17</v>
      </c>
      <c r="C4995" s="4" t="s">
        <v>16</v>
      </c>
      <c r="D4995" s="4" t="s">
        <v>15</v>
      </c>
      <c r="E4995" s="4" t="s">
        <v>7</v>
      </c>
      <c r="F4995" s="4" t="s">
        <v>14</v>
      </c>
      <c r="G4995" s="4" t="s">
        <v>13</v>
      </c>
      <c r="I4995" s="5" t="s">
        <v>12</v>
      </c>
      <c r="J4995" s="4" t="s">
        <v>2</v>
      </c>
      <c r="K4995" s="4" t="s">
        <v>1</v>
      </c>
      <c r="L4995" s="4" t="s">
        <v>11</v>
      </c>
      <c r="M4995" s="4">
        <f>+YEAR(Tabla26[[#This Row],[Fecha de creación]])</f>
        <v>2023</v>
      </c>
      <c r="N4995" s="4">
        <f>+MONTH(Tabla26[[#This Row],[Fecha de creación]])</f>
        <v>9</v>
      </c>
    </row>
    <row r="4996" spans="1:14" hidden="1" x14ac:dyDescent="0.3">
      <c r="A4996" s="6">
        <v>45201.751250000001</v>
      </c>
      <c r="B4996" s="4" t="s">
        <v>17</v>
      </c>
      <c r="C4996" s="4" t="s">
        <v>13097</v>
      </c>
      <c r="D4996" s="4" t="s">
        <v>15</v>
      </c>
      <c r="E4996" s="4" t="s">
        <v>7</v>
      </c>
      <c r="F4996" s="4" t="s">
        <v>14</v>
      </c>
      <c r="G4996" s="4" t="s">
        <v>13</v>
      </c>
      <c r="I4996" s="5" t="s">
        <v>12</v>
      </c>
      <c r="J4996" s="4" t="s">
        <v>2</v>
      </c>
      <c r="K4996" s="4" t="s">
        <v>1</v>
      </c>
      <c r="L4996" s="4" t="s">
        <v>11</v>
      </c>
      <c r="M4996" s="4">
        <v>2023</v>
      </c>
      <c r="N4996" s="4">
        <v>10</v>
      </c>
    </row>
    <row r="4997" spans="1:14" hidden="1" x14ac:dyDescent="0.3">
      <c r="A4997" s="6">
        <v>45201.753854166665</v>
      </c>
      <c r="B4997" s="4" t="s">
        <v>17</v>
      </c>
      <c r="C4997" s="4" t="s">
        <v>13098</v>
      </c>
      <c r="D4997" s="4" t="s">
        <v>15</v>
      </c>
      <c r="E4997" s="4" t="s">
        <v>7</v>
      </c>
      <c r="F4997" s="4" t="s">
        <v>14</v>
      </c>
      <c r="G4997" s="4" t="s">
        <v>13</v>
      </c>
      <c r="I4997" s="5" t="s">
        <v>12</v>
      </c>
      <c r="J4997" s="4" t="s">
        <v>2</v>
      </c>
      <c r="K4997" s="4" t="s">
        <v>1</v>
      </c>
      <c r="L4997" s="4" t="s">
        <v>11</v>
      </c>
      <c r="M4997" s="4">
        <v>2023</v>
      </c>
      <c r="N4997" s="4">
        <v>10</v>
      </c>
    </row>
    <row r="4998" spans="1:14" hidden="1" x14ac:dyDescent="0.3">
      <c r="A4998" s="6">
        <v>45203.747627314813</v>
      </c>
      <c r="B4998" s="4" t="s">
        <v>17</v>
      </c>
      <c r="C4998" s="4" t="s">
        <v>13137</v>
      </c>
      <c r="D4998" s="4" t="s">
        <v>15</v>
      </c>
      <c r="E4998" s="4" t="s">
        <v>7</v>
      </c>
      <c r="F4998" s="4" t="s">
        <v>14</v>
      </c>
      <c r="G4998" s="4" t="s">
        <v>13</v>
      </c>
      <c r="I4998" s="5" t="s">
        <v>12</v>
      </c>
      <c r="J4998" s="4" t="s">
        <v>2</v>
      </c>
      <c r="K4998" s="4" t="s">
        <v>1</v>
      </c>
      <c r="L4998" s="4" t="s">
        <v>11</v>
      </c>
      <c r="M4998" s="4">
        <v>2023</v>
      </c>
      <c r="N4998" s="4">
        <v>10</v>
      </c>
    </row>
    <row r="4999" spans="1:14" hidden="1" x14ac:dyDescent="0.3">
      <c r="A4999" s="6">
        <v>45208.756076388891</v>
      </c>
      <c r="B4999" s="4" t="s">
        <v>17</v>
      </c>
      <c r="C4999" s="4" t="s">
        <v>13198</v>
      </c>
      <c r="D4999" s="4" t="s">
        <v>15</v>
      </c>
      <c r="E4999" s="4" t="s">
        <v>7</v>
      </c>
      <c r="F4999" s="4" t="s">
        <v>14</v>
      </c>
      <c r="G4999" s="4" t="s">
        <v>13</v>
      </c>
      <c r="I4999" s="5" t="s">
        <v>12</v>
      </c>
      <c r="J4999" s="4" t="s">
        <v>2</v>
      </c>
      <c r="K4999" s="4" t="s">
        <v>1</v>
      </c>
      <c r="L4999" s="4" t="s">
        <v>11</v>
      </c>
      <c r="M4999" s="4">
        <v>2023</v>
      </c>
      <c r="N4999" s="4">
        <v>10</v>
      </c>
    </row>
    <row r="5000" spans="1:14" hidden="1" x14ac:dyDescent="0.3">
      <c r="A5000" s="6">
        <v>45210.685439814813</v>
      </c>
      <c r="B5000" s="4" t="s">
        <v>17</v>
      </c>
      <c r="C5000" s="4" t="s">
        <v>13233</v>
      </c>
      <c r="D5000" s="4" t="s">
        <v>15</v>
      </c>
      <c r="E5000" s="4" t="s">
        <v>7</v>
      </c>
      <c r="F5000" s="4" t="s">
        <v>14</v>
      </c>
      <c r="G5000" s="4" t="s">
        <v>13</v>
      </c>
      <c r="I5000" s="5" t="s">
        <v>12</v>
      </c>
      <c r="J5000" s="4" t="s">
        <v>2</v>
      </c>
      <c r="K5000" s="4" t="s">
        <v>1</v>
      </c>
      <c r="L5000" s="4" t="s">
        <v>11</v>
      </c>
      <c r="M5000" s="4">
        <v>2023</v>
      </c>
      <c r="N5000" s="4">
        <v>10</v>
      </c>
    </row>
    <row r="5001" spans="1:14" hidden="1" x14ac:dyDescent="0.3">
      <c r="A5001" s="6">
        <v>45224.687511574077</v>
      </c>
      <c r="B5001" s="4" t="s">
        <v>17</v>
      </c>
      <c r="C5001" s="4" t="s">
        <v>13405</v>
      </c>
      <c r="D5001" s="4" t="s">
        <v>15</v>
      </c>
      <c r="E5001" s="4" t="s">
        <v>7</v>
      </c>
      <c r="F5001" s="4" t="s">
        <v>14</v>
      </c>
      <c r="G5001" s="4" t="s">
        <v>13</v>
      </c>
      <c r="I5001" s="5" t="s">
        <v>12</v>
      </c>
      <c r="J5001" s="4" t="s">
        <v>2</v>
      </c>
      <c r="K5001" s="4" t="s">
        <v>1</v>
      </c>
      <c r="L5001" s="4" t="s">
        <v>11</v>
      </c>
      <c r="M5001" s="4">
        <v>2023</v>
      </c>
      <c r="N5001" s="4">
        <v>10</v>
      </c>
    </row>
    <row r="5002" spans="1:14" hidden="1" x14ac:dyDescent="0.3">
      <c r="A5002" s="6">
        <v>45225.780787037038</v>
      </c>
      <c r="B5002" s="4" t="s">
        <v>17</v>
      </c>
      <c r="C5002" s="4" t="s">
        <v>13429</v>
      </c>
      <c r="D5002" s="4" t="s">
        <v>15</v>
      </c>
      <c r="E5002" s="4" t="s">
        <v>7</v>
      </c>
      <c r="F5002" s="4" t="s">
        <v>14</v>
      </c>
      <c r="G5002" s="4" t="s">
        <v>13</v>
      </c>
      <c r="I5002" s="5" t="s">
        <v>12</v>
      </c>
      <c r="J5002" s="4"/>
      <c r="K5002" s="4" t="s">
        <v>1</v>
      </c>
      <c r="L5002" s="4" t="s">
        <v>11</v>
      </c>
      <c r="M5002" s="4">
        <v>2023</v>
      </c>
      <c r="N5002" s="4">
        <v>10</v>
      </c>
    </row>
    <row r="5003" spans="1:14" hidden="1" x14ac:dyDescent="0.3">
      <c r="A5003" s="6">
        <v>44680.761666666665</v>
      </c>
      <c r="B5003" s="4" t="s">
        <v>290</v>
      </c>
      <c r="C5003" s="4" t="s">
        <v>10397</v>
      </c>
      <c r="D5003" s="4" t="s">
        <v>10396</v>
      </c>
      <c r="E5003" s="4" t="s">
        <v>7</v>
      </c>
      <c r="F5003" s="4" t="s">
        <v>14</v>
      </c>
      <c r="G5003" s="4" t="s">
        <v>13</v>
      </c>
      <c r="H5003" s="2" t="s">
        <v>47</v>
      </c>
      <c r="I5003" s="5" t="s">
        <v>9518</v>
      </c>
      <c r="J5003" s="4" t="s">
        <v>2</v>
      </c>
      <c r="K5003" s="4" t="s">
        <v>1</v>
      </c>
      <c r="L5003" s="4" t="s">
        <v>11</v>
      </c>
      <c r="M5003" s="4">
        <f>+YEAR(Tabla26[[#This Row],[Fecha de creación]])</f>
        <v>2022</v>
      </c>
      <c r="N5003" s="4">
        <f>+MONTH(Tabla26[[#This Row],[Fecha de creación]])</f>
        <v>4</v>
      </c>
    </row>
    <row r="5004" spans="1:14" hidden="1" x14ac:dyDescent="0.3">
      <c r="A5004" s="6">
        <v>44692.535254629627</v>
      </c>
      <c r="B5004" s="4" t="s">
        <v>53</v>
      </c>
      <c r="C5004" s="4" t="s">
        <v>9934</v>
      </c>
      <c r="D5004" s="4" t="s">
        <v>9933</v>
      </c>
      <c r="E5004" s="4" t="s">
        <v>7</v>
      </c>
      <c r="F5004" s="4" t="s">
        <v>14</v>
      </c>
      <c r="G5004" s="4" t="s">
        <v>13</v>
      </c>
      <c r="H5004" s="2" t="s">
        <v>40</v>
      </c>
      <c r="I5004" s="5" t="s">
        <v>9518</v>
      </c>
      <c r="J5004" s="4" t="s">
        <v>917</v>
      </c>
      <c r="K5004" s="4" t="s">
        <v>1</v>
      </c>
      <c r="L5004" s="4" t="s">
        <v>11</v>
      </c>
      <c r="M5004" s="4">
        <f>+YEAR(Tabla26[[#This Row],[Fecha de creación]])</f>
        <v>2022</v>
      </c>
      <c r="N5004" s="4">
        <f>+MONTH(Tabla26[[#This Row],[Fecha de creación]])</f>
        <v>5</v>
      </c>
    </row>
    <row r="5005" spans="1:14" hidden="1" x14ac:dyDescent="0.3">
      <c r="A5005" s="6">
        <v>44692.533078703702</v>
      </c>
      <c r="B5005" s="4" t="s">
        <v>53</v>
      </c>
      <c r="C5005" s="4" t="s">
        <v>9937</v>
      </c>
      <c r="D5005" s="4" t="s">
        <v>9936</v>
      </c>
      <c r="E5005" s="4" t="s">
        <v>7</v>
      </c>
      <c r="F5005" s="4" t="s">
        <v>14</v>
      </c>
      <c r="G5005" s="4" t="s">
        <v>13</v>
      </c>
      <c r="H5005" s="2" t="s">
        <v>40</v>
      </c>
      <c r="I5005" s="5" t="s">
        <v>9518</v>
      </c>
      <c r="J5005" s="4" t="s">
        <v>917</v>
      </c>
      <c r="K5005" s="4" t="s">
        <v>1</v>
      </c>
      <c r="L5005" s="4" t="s">
        <v>11</v>
      </c>
      <c r="M5005" s="4">
        <f>+YEAR(Tabla26[[#This Row],[Fecha de creación]])</f>
        <v>2022</v>
      </c>
      <c r="N5005" s="4">
        <f>+MONTH(Tabla26[[#This Row],[Fecha de creación]])</f>
        <v>5</v>
      </c>
    </row>
    <row r="5006" spans="1:14" hidden="1" x14ac:dyDescent="0.3">
      <c r="A5006" s="6">
        <v>44678.617754629631</v>
      </c>
      <c r="B5006" s="4" t="s">
        <v>53</v>
      </c>
      <c r="C5006" s="4" t="s">
        <v>10508</v>
      </c>
      <c r="D5006" s="4" t="s">
        <v>10507</v>
      </c>
      <c r="E5006" s="4" t="s">
        <v>7</v>
      </c>
      <c r="F5006" s="4" t="s">
        <v>14</v>
      </c>
      <c r="G5006" s="4" t="s">
        <v>13</v>
      </c>
      <c r="H5006" s="2" t="s">
        <v>40</v>
      </c>
      <c r="I5006" s="5" t="s">
        <v>9518</v>
      </c>
      <c r="J5006" s="4" t="s">
        <v>2</v>
      </c>
      <c r="K5006" s="4" t="s">
        <v>1</v>
      </c>
      <c r="L5006" s="4" t="s">
        <v>11</v>
      </c>
      <c r="M5006" s="4">
        <f>+YEAR(Tabla26[[#This Row],[Fecha de creación]])</f>
        <v>2022</v>
      </c>
      <c r="N5006" s="4">
        <f>+MONTH(Tabla26[[#This Row],[Fecha de creación]])</f>
        <v>4</v>
      </c>
    </row>
    <row r="5007" spans="1:14" hidden="1" x14ac:dyDescent="0.3">
      <c r="A5007" s="6">
        <v>44679.625555555554</v>
      </c>
      <c r="B5007" s="4" t="s">
        <v>53</v>
      </c>
      <c r="C5007" s="4" t="s">
        <v>10459</v>
      </c>
      <c r="D5007" s="4" t="s">
        <v>10458</v>
      </c>
      <c r="E5007" s="4" t="s">
        <v>7</v>
      </c>
      <c r="F5007" s="4" t="s">
        <v>14</v>
      </c>
      <c r="G5007" s="4" t="s">
        <v>13</v>
      </c>
      <c r="I5007" s="5" t="s">
        <v>9518</v>
      </c>
      <c r="J5007" s="4" t="s">
        <v>917</v>
      </c>
      <c r="K5007" s="4" t="s">
        <v>1</v>
      </c>
      <c r="L5007" s="4" t="s">
        <v>11</v>
      </c>
      <c r="M5007" s="4">
        <f>+YEAR(Tabla26[[#This Row],[Fecha de creación]])</f>
        <v>2022</v>
      </c>
      <c r="N5007" s="4">
        <f>+MONTH(Tabla26[[#This Row],[Fecha de creación]])</f>
        <v>4</v>
      </c>
    </row>
    <row r="5008" spans="1:14" hidden="1" x14ac:dyDescent="0.3">
      <c r="A5008" s="6">
        <v>45226.627870370372</v>
      </c>
      <c r="B5008" s="4" t="s">
        <v>10</v>
      </c>
      <c r="C5008" s="4" t="s">
        <v>13436</v>
      </c>
      <c r="D5008" s="4" t="s">
        <v>13437</v>
      </c>
      <c r="E5008" s="4" t="s">
        <v>7</v>
      </c>
      <c r="F5008" s="4" t="s">
        <v>14</v>
      </c>
      <c r="G5008" s="4" t="s">
        <v>20</v>
      </c>
      <c r="H5008" s="2" t="s">
        <v>40</v>
      </c>
      <c r="I5008" s="5" t="s">
        <v>13327</v>
      </c>
      <c r="J5008" s="4" t="s">
        <v>27</v>
      </c>
      <c r="K5008" s="4" t="s">
        <v>1</v>
      </c>
      <c r="L5008" s="4" t="s">
        <v>0</v>
      </c>
      <c r="M5008" s="4">
        <v>2023</v>
      </c>
      <c r="N5008" s="4">
        <v>10</v>
      </c>
    </row>
    <row r="5009" spans="1:14" hidden="1" x14ac:dyDescent="0.3">
      <c r="A5009" s="6">
        <v>45227.69635416667</v>
      </c>
      <c r="B5009" s="4" t="s">
        <v>35</v>
      </c>
      <c r="C5009" s="4" t="s">
        <v>13457</v>
      </c>
      <c r="D5009" s="4" t="s">
        <v>13437</v>
      </c>
      <c r="E5009" s="4" t="s">
        <v>7</v>
      </c>
      <c r="F5009" s="4" t="s">
        <v>14</v>
      </c>
      <c r="G5009" s="4" t="s">
        <v>13</v>
      </c>
      <c r="H5009" s="2" t="s">
        <v>40</v>
      </c>
      <c r="I5009" s="5" t="s">
        <v>13327</v>
      </c>
      <c r="J5009" s="4" t="s">
        <v>27</v>
      </c>
      <c r="K5009" s="4" t="s">
        <v>1</v>
      </c>
      <c r="L5009" s="4" t="s">
        <v>11</v>
      </c>
      <c r="M5009" s="4">
        <v>2023</v>
      </c>
      <c r="N5009" s="4">
        <v>10</v>
      </c>
    </row>
    <row r="5010" spans="1:14" hidden="1" x14ac:dyDescent="0.3">
      <c r="A5010" s="6">
        <v>45230.675810185188</v>
      </c>
      <c r="B5010" s="4" t="s">
        <v>10</v>
      </c>
      <c r="C5010" s="4" t="s">
        <v>13497</v>
      </c>
      <c r="D5010" s="4" t="s">
        <v>13437</v>
      </c>
      <c r="E5010" s="4" t="s">
        <v>7</v>
      </c>
      <c r="F5010" s="4" t="s">
        <v>14</v>
      </c>
      <c r="G5010" s="4" t="s">
        <v>13</v>
      </c>
      <c r="H5010" s="2" t="s">
        <v>40</v>
      </c>
      <c r="I5010" s="5" t="s">
        <v>13327</v>
      </c>
      <c r="J5010" s="4" t="s">
        <v>27</v>
      </c>
      <c r="K5010" s="4" t="s">
        <v>1</v>
      </c>
      <c r="L5010" s="4" t="s">
        <v>11</v>
      </c>
      <c r="M5010" s="4">
        <v>2023</v>
      </c>
      <c r="N5010" s="4">
        <v>10</v>
      </c>
    </row>
    <row r="5011" spans="1:14" hidden="1" x14ac:dyDescent="0.3">
      <c r="A5011" s="6">
        <v>44799.69798611111</v>
      </c>
      <c r="B5011" s="4" t="s">
        <v>32</v>
      </c>
      <c r="C5011" s="4" t="s">
        <v>7757</v>
      </c>
      <c r="D5011" s="4" t="s">
        <v>7756</v>
      </c>
      <c r="E5011" s="4" t="s">
        <v>7</v>
      </c>
      <c r="F5011" s="4" t="s">
        <v>14</v>
      </c>
      <c r="G5011" s="4" t="s">
        <v>20</v>
      </c>
      <c r="H5011" s="2" t="s">
        <v>91</v>
      </c>
      <c r="I5011" s="5" t="s">
        <v>7727</v>
      </c>
      <c r="J5011" s="4" t="s">
        <v>27</v>
      </c>
      <c r="K5011" s="4" t="s">
        <v>1</v>
      </c>
      <c r="L5011" s="4" t="s">
        <v>0</v>
      </c>
      <c r="M5011" s="4">
        <f>+YEAR(Tabla26[[#This Row],[Fecha de creación]])</f>
        <v>2022</v>
      </c>
      <c r="N5011" s="4">
        <f>+MONTH(Tabla26[[#This Row],[Fecha de creación]])</f>
        <v>8</v>
      </c>
    </row>
    <row r="5012" spans="1:14" hidden="1" x14ac:dyDescent="0.3">
      <c r="A5012" s="6">
        <v>44622.458726851852</v>
      </c>
      <c r="B5012" s="4" t="s">
        <v>58</v>
      </c>
      <c r="C5012" s="4" t="s">
        <v>11569</v>
      </c>
      <c r="D5012" s="4" t="s">
        <v>11568</v>
      </c>
      <c r="E5012" s="4" t="s">
        <v>7</v>
      </c>
      <c r="F5012" s="4" t="s">
        <v>14</v>
      </c>
      <c r="G5012" s="4" t="s">
        <v>13</v>
      </c>
      <c r="H5012" s="2" t="s">
        <v>71</v>
      </c>
      <c r="I5012" s="5" t="s">
        <v>11103</v>
      </c>
      <c r="J5012" s="4"/>
      <c r="K5012" s="4" t="s">
        <v>1</v>
      </c>
      <c r="L5012" s="4" t="s">
        <v>11</v>
      </c>
      <c r="M5012" s="4">
        <f>+YEAR(Tabla26[[#This Row],[Fecha de creación]])</f>
        <v>2022</v>
      </c>
      <c r="N5012" s="4">
        <f>+MONTH(Tabla26[[#This Row],[Fecha de creación]])</f>
        <v>3</v>
      </c>
    </row>
    <row r="5013" spans="1:14" hidden="1" x14ac:dyDescent="0.3">
      <c r="A5013" s="6">
        <v>44596</v>
      </c>
      <c r="B5013" s="4" t="s">
        <v>58</v>
      </c>
      <c r="C5013" s="4" t="s">
        <v>12129</v>
      </c>
      <c r="D5013" s="4" t="s">
        <v>12128</v>
      </c>
      <c r="E5013" s="4" t="s">
        <v>7</v>
      </c>
      <c r="F5013" s="4" t="s">
        <v>14</v>
      </c>
      <c r="G5013" s="4" t="s">
        <v>13</v>
      </c>
      <c r="H5013" s="2" t="s">
        <v>91</v>
      </c>
      <c r="I5013" s="5" t="s">
        <v>11103</v>
      </c>
      <c r="J5013" s="4"/>
      <c r="K5013" s="4" t="s">
        <v>1</v>
      </c>
      <c r="L5013" s="4" t="s">
        <v>11</v>
      </c>
      <c r="M5013" s="4">
        <f>+YEAR(Tabla26[[#This Row],[Fecha de creación]])</f>
        <v>2022</v>
      </c>
      <c r="N5013" s="4">
        <f>+MONTH(Tabla26[[#This Row],[Fecha de creación]])</f>
        <v>2</v>
      </c>
    </row>
    <row r="5014" spans="1:14" hidden="1" x14ac:dyDescent="0.3">
      <c r="A5014" s="6">
        <v>44588.512569444443</v>
      </c>
      <c r="B5014" s="4" t="s">
        <v>10</v>
      </c>
      <c r="C5014" s="4" t="s">
        <v>12333</v>
      </c>
      <c r="D5014" s="4" t="s">
        <v>12332</v>
      </c>
      <c r="E5014" s="4" t="s">
        <v>7</v>
      </c>
      <c r="F5014" s="4" t="s">
        <v>14</v>
      </c>
      <c r="G5014" s="4" t="s">
        <v>5</v>
      </c>
      <c r="H5014" s="2" t="s">
        <v>4</v>
      </c>
      <c r="I5014" s="5" t="s">
        <v>3</v>
      </c>
      <c r="J5014" s="4" t="s">
        <v>27</v>
      </c>
      <c r="K5014" s="4" t="s">
        <v>1</v>
      </c>
      <c r="L5014" s="4" t="s">
        <v>0</v>
      </c>
      <c r="M5014" s="4">
        <f>+YEAR(Tabla26[[#This Row],[Fecha de creación]])</f>
        <v>2022</v>
      </c>
      <c r="N5014" s="4">
        <f>+MONTH(Tabla26[[#This Row],[Fecha de creación]])</f>
        <v>1</v>
      </c>
    </row>
    <row r="5015" spans="1:14" hidden="1" x14ac:dyDescent="0.3">
      <c r="A5015" s="6">
        <v>44678.682835648149</v>
      </c>
      <c r="B5015" s="4" t="s">
        <v>32</v>
      </c>
      <c r="C5015" s="4" t="s">
        <v>10492</v>
      </c>
      <c r="D5015" s="4" t="s">
        <v>1001</v>
      </c>
      <c r="E5015" s="4" t="s">
        <v>7</v>
      </c>
      <c r="F5015" s="4" t="s">
        <v>43</v>
      </c>
      <c r="G5015" s="4" t="s">
        <v>13</v>
      </c>
      <c r="H5015" s="2" t="s">
        <v>4248</v>
      </c>
      <c r="I5015" s="5" t="s">
        <v>70</v>
      </c>
      <c r="J5015" s="4" t="s">
        <v>27</v>
      </c>
      <c r="K5015" s="4" t="s">
        <v>1</v>
      </c>
      <c r="L5015" s="4" t="s">
        <v>11</v>
      </c>
      <c r="M5015" s="4">
        <f>+YEAR(Tabla26[[#This Row],[Fecha de creación]])</f>
        <v>2022</v>
      </c>
      <c r="N5015" s="4">
        <f>+MONTH(Tabla26[[#This Row],[Fecha de creación]])</f>
        <v>4</v>
      </c>
    </row>
    <row r="5016" spans="1:14" hidden="1" x14ac:dyDescent="0.3">
      <c r="A5016" s="6">
        <v>45155.602997685186</v>
      </c>
      <c r="B5016" s="4" t="s">
        <v>32</v>
      </c>
      <c r="C5016" s="4" t="s">
        <v>1064</v>
      </c>
      <c r="D5016" s="4" t="s">
        <v>1001</v>
      </c>
      <c r="E5016" s="4" t="s">
        <v>7</v>
      </c>
      <c r="F5016" s="4" t="s">
        <v>14</v>
      </c>
      <c r="G5016" s="4" t="s">
        <v>13</v>
      </c>
      <c r="H5016" s="2" t="s">
        <v>91</v>
      </c>
      <c r="I5016" s="5" t="s">
        <v>127</v>
      </c>
      <c r="J5016" s="4"/>
      <c r="K5016" s="4" t="s">
        <v>1</v>
      </c>
      <c r="L5016" s="4" t="s">
        <v>11</v>
      </c>
      <c r="M5016" s="4">
        <f>+YEAR(Tabla26[[#This Row],[Fecha de creación]])</f>
        <v>2023</v>
      </c>
      <c r="N5016" s="4">
        <f>+MONTH(Tabla26[[#This Row],[Fecha de creación]])</f>
        <v>8</v>
      </c>
    </row>
    <row r="5017" spans="1:14" hidden="1" x14ac:dyDescent="0.3">
      <c r="A5017" s="6">
        <v>45158.654363425929</v>
      </c>
      <c r="B5017" s="4" t="s">
        <v>32</v>
      </c>
      <c r="C5017" s="4" t="s">
        <v>1002</v>
      </c>
      <c r="D5017" s="4" t="s">
        <v>1001</v>
      </c>
      <c r="E5017" s="4" t="s">
        <v>7</v>
      </c>
      <c r="F5017" s="4" t="s">
        <v>14</v>
      </c>
      <c r="G5017" s="4" t="s">
        <v>13</v>
      </c>
      <c r="H5017" s="2" t="s">
        <v>91</v>
      </c>
      <c r="I5017" s="5" t="s">
        <v>127</v>
      </c>
      <c r="J5017" s="4"/>
      <c r="K5017" s="4" t="s">
        <v>1</v>
      </c>
      <c r="L5017" s="4" t="s">
        <v>11</v>
      </c>
      <c r="M5017" s="4">
        <f>+YEAR(Tabla26[[#This Row],[Fecha de creación]])</f>
        <v>2023</v>
      </c>
      <c r="N5017" s="4">
        <f>+MONTH(Tabla26[[#This Row],[Fecha de creación]])</f>
        <v>8</v>
      </c>
    </row>
    <row r="5018" spans="1:14" hidden="1" x14ac:dyDescent="0.3">
      <c r="A5018" s="6">
        <v>44677.725046296298</v>
      </c>
      <c r="B5018" s="4" t="s">
        <v>23</v>
      </c>
      <c r="C5018" s="4" t="s">
        <v>10538</v>
      </c>
      <c r="D5018" s="4" t="s">
        <v>6196</v>
      </c>
      <c r="E5018" s="4" t="s">
        <v>7</v>
      </c>
      <c r="F5018" s="4" t="s">
        <v>14</v>
      </c>
      <c r="G5018" s="4" t="s">
        <v>13</v>
      </c>
      <c r="H5018" s="2" t="s">
        <v>29</v>
      </c>
      <c r="I5018" s="5" t="s">
        <v>897</v>
      </c>
      <c r="J5018" s="4" t="s">
        <v>27</v>
      </c>
      <c r="K5018" s="4" t="s">
        <v>1</v>
      </c>
      <c r="L5018" s="4" t="s">
        <v>11</v>
      </c>
      <c r="M5018" s="4">
        <f>+YEAR(Tabla26[[#This Row],[Fecha de creación]])</f>
        <v>2022</v>
      </c>
      <c r="N5018" s="4">
        <f>+MONTH(Tabla26[[#This Row],[Fecha de creación]])</f>
        <v>4</v>
      </c>
    </row>
    <row r="5019" spans="1:14" hidden="1" x14ac:dyDescent="0.3">
      <c r="A5019" s="6">
        <v>44678.652002314811</v>
      </c>
      <c r="B5019" s="4" t="s">
        <v>32</v>
      </c>
      <c r="C5019" s="4" t="s">
        <v>10496</v>
      </c>
      <c r="D5019" s="4" t="s">
        <v>6196</v>
      </c>
      <c r="E5019" s="4" t="s">
        <v>7</v>
      </c>
      <c r="F5019" s="4" t="s">
        <v>14</v>
      </c>
      <c r="G5019" s="4" t="s">
        <v>13</v>
      </c>
      <c r="H5019" s="2" t="s">
        <v>115</v>
      </c>
      <c r="I5019" s="5" t="s">
        <v>70</v>
      </c>
      <c r="J5019" s="4" t="s">
        <v>27</v>
      </c>
      <c r="K5019" s="4" t="s">
        <v>1</v>
      </c>
      <c r="L5019" s="4" t="s">
        <v>11</v>
      </c>
      <c r="M5019" s="4">
        <f>+YEAR(Tabla26[[#This Row],[Fecha de creación]])</f>
        <v>2022</v>
      </c>
      <c r="N5019" s="4">
        <f>+MONTH(Tabla26[[#This Row],[Fecha de creación]])</f>
        <v>4</v>
      </c>
    </row>
    <row r="5020" spans="1:14" hidden="1" x14ac:dyDescent="0.3">
      <c r="A5020" s="6">
        <v>44683.402395833335</v>
      </c>
      <c r="B5020" s="4" t="s">
        <v>23</v>
      </c>
      <c r="C5020" s="4" t="s">
        <v>10332</v>
      </c>
      <c r="D5020" s="4" t="s">
        <v>6196</v>
      </c>
      <c r="E5020" s="4" t="s">
        <v>7</v>
      </c>
      <c r="F5020" s="4" t="s">
        <v>14</v>
      </c>
      <c r="G5020" s="4" t="s">
        <v>13</v>
      </c>
      <c r="H5020" s="2" t="s">
        <v>115</v>
      </c>
      <c r="I5020" s="5" t="s">
        <v>897</v>
      </c>
      <c r="J5020" s="4" t="s">
        <v>27</v>
      </c>
      <c r="K5020" s="4" t="s">
        <v>1</v>
      </c>
      <c r="L5020" s="4" t="s">
        <v>11</v>
      </c>
      <c r="M5020" s="4">
        <f>+YEAR(Tabla26[[#This Row],[Fecha de creación]])</f>
        <v>2022</v>
      </c>
      <c r="N5020" s="4">
        <f>+MONTH(Tabla26[[#This Row],[Fecha de creación]])</f>
        <v>5</v>
      </c>
    </row>
    <row r="5021" spans="1:14" hidden="1" x14ac:dyDescent="0.3">
      <c r="A5021" s="6">
        <v>44684.619201388887</v>
      </c>
      <c r="B5021" s="4" t="s">
        <v>23</v>
      </c>
      <c r="C5021" s="4" t="s">
        <v>10257</v>
      </c>
      <c r="D5021" s="4" t="s">
        <v>6196</v>
      </c>
      <c r="E5021" s="4" t="s">
        <v>7</v>
      </c>
      <c r="F5021" s="4" t="s">
        <v>43</v>
      </c>
      <c r="G5021" s="4" t="s">
        <v>13</v>
      </c>
      <c r="H5021" s="2" t="s">
        <v>115</v>
      </c>
      <c r="I5021" s="5" t="s">
        <v>897</v>
      </c>
      <c r="J5021" s="4" t="s">
        <v>27</v>
      </c>
      <c r="K5021" s="4" t="s">
        <v>1</v>
      </c>
      <c r="L5021" s="4" t="s">
        <v>11</v>
      </c>
      <c r="M5021" s="4">
        <f>+YEAR(Tabla26[[#This Row],[Fecha de creación]])</f>
        <v>2022</v>
      </c>
      <c r="N5021" s="4">
        <f>+MONTH(Tabla26[[#This Row],[Fecha de creación]])</f>
        <v>5</v>
      </c>
    </row>
    <row r="5022" spans="1:14" hidden="1" x14ac:dyDescent="0.3">
      <c r="A5022" s="6">
        <v>44686.496805555558</v>
      </c>
      <c r="B5022" s="4" t="s">
        <v>32</v>
      </c>
      <c r="C5022" s="4" t="s">
        <v>10181</v>
      </c>
      <c r="D5022" s="4" t="s">
        <v>6196</v>
      </c>
      <c r="E5022" s="4" t="s">
        <v>7</v>
      </c>
      <c r="F5022" s="4" t="s">
        <v>14</v>
      </c>
      <c r="G5022" s="4" t="s">
        <v>13</v>
      </c>
      <c r="H5022" s="2" t="s">
        <v>115</v>
      </c>
      <c r="I5022" s="5" t="s">
        <v>70</v>
      </c>
      <c r="J5022" s="4" t="s">
        <v>27</v>
      </c>
      <c r="K5022" s="4" t="s">
        <v>1</v>
      </c>
      <c r="L5022" s="4" t="s">
        <v>11</v>
      </c>
      <c r="M5022" s="4">
        <f>+YEAR(Tabla26[[#This Row],[Fecha de creación]])</f>
        <v>2022</v>
      </c>
      <c r="N5022" s="4">
        <f>+MONTH(Tabla26[[#This Row],[Fecha de creación]])</f>
        <v>5</v>
      </c>
    </row>
    <row r="5023" spans="1:14" hidden="1" x14ac:dyDescent="0.3">
      <c r="A5023" s="6">
        <v>44686.513333333336</v>
      </c>
      <c r="B5023" s="4" t="s">
        <v>32</v>
      </c>
      <c r="C5023" s="4" t="s">
        <v>10180</v>
      </c>
      <c r="D5023" s="4" t="s">
        <v>6196</v>
      </c>
      <c r="E5023" s="4" t="s">
        <v>7</v>
      </c>
      <c r="F5023" s="4" t="s">
        <v>14</v>
      </c>
      <c r="G5023" s="4" t="s">
        <v>13</v>
      </c>
      <c r="H5023" s="2" t="s">
        <v>115</v>
      </c>
      <c r="I5023" s="5" t="s">
        <v>70</v>
      </c>
      <c r="J5023" s="4" t="s">
        <v>27</v>
      </c>
      <c r="K5023" s="4" t="s">
        <v>1</v>
      </c>
      <c r="L5023" s="4" t="s">
        <v>11</v>
      </c>
      <c r="M5023" s="4">
        <f>+YEAR(Tabla26[[#This Row],[Fecha de creación]])</f>
        <v>2022</v>
      </c>
      <c r="N5023" s="4">
        <f>+MONTH(Tabla26[[#This Row],[Fecha de creación]])</f>
        <v>5</v>
      </c>
    </row>
    <row r="5024" spans="1:14" hidden="1" x14ac:dyDescent="0.3">
      <c r="A5024" s="6">
        <v>44688.667071759257</v>
      </c>
      <c r="B5024" s="4" t="s">
        <v>32</v>
      </c>
      <c r="C5024" s="4" t="s">
        <v>10113</v>
      </c>
      <c r="D5024" s="4" t="s">
        <v>6196</v>
      </c>
      <c r="E5024" s="4" t="s">
        <v>7</v>
      </c>
      <c r="F5024" s="4" t="s">
        <v>43</v>
      </c>
      <c r="G5024" s="4" t="s">
        <v>13</v>
      </c>
      <c r="H5024" s="2" t="s">
        <v>115</v>
      </c>
      <c r="I5024" s="5" t="s">
        <v>70</v>
      </c>
      <c r="J5024" s="4" t="s">
        <v>27</v>
      </c>
      <c r="K5024" s="4" t="s">
        <v>1</v>
      </c>
      <c r="L5024" s="4" t="s">
        <v>11</v>
      </c>
      <c r="M5024" s="4">
        <f>+YEAR(Tabla26[[#This Row],[Fecha de creación]])</f>
        <v>2022</v>
      </c>
      <c r="N5024" s="4">
        <f>+MONTH(Tabla26[[#This Row],[Fecha de creación]])</f>
        <v>5</v>
      </c>
    </row>
    <row r="5025" spans="1:14" hidden="1" x14ac:dyDescent="0.3">
      <c r="A5025" s="6">
        <v>44690.668842592589</v>
      </c>
      <c r="B5025" s="4" t="s">
        <v>32</v>
      </c>
      <c r="C5025" s="4" t="s">
        <v>10025</v>
      </c>
      <c r="D5025" s="4" t="s">
        <v>6196</v>
      </c>
      <c r="E5025" s="4" t="s">
        <v>7</v>
      </c>
      <c r="F5025" s="4" t="s">
        <v>14</v>
      </c>
      <c r="G5025" s="4" t="s">
        <v>13</v>
      </c>
      <c r="H5025" s="2" t="s">
        <v>115</v>
      </c>
      <c r="I5025" s="5" t="s">
        <v>70</v>
      </c>
      <c r="J5025" s="4" t="s">
        <v>27</v>
      </c>
      <c r="K5025" s="4" t="s">
        <v>1</v>
      </c>
      <c r="L5025" s="4" t="s">
        <v>11</v>
      </c>
      <c r="M5025" s="4">
        <f>+YEAR(Tabla26[[#This Row],[Fecha de creación]])</f>
        <v>2022</v>
      </c>
      <c r="N5025" s="4">
        <f>+MONTH(Tabla26[[#This Row],[Fecha de creación]])</f>
        <v>5</v>
      </c>
    </row>
    <row r="5026" spans="1:14" hidden="1" x14ac:dyDescent="0.3">
      <c r="A5026" s="6">
        <v>44694.71837962963</v>
      </c>
      <c r="B5026" s="4" t="s">
        <v>32</v>
      </c>
      <c r="C5026" s="4" t="s">
        <v>9873</v>
      </c>
      <c r="D5026" s="4" t="s">
        <v>6196</v>
      </c>
      <c r="E5026" s="4" t="s">
        <v>7</v>
      </c>
      <c r="F5026" s="4" t="s">
        <v>14</v>
      </c>
      <c r="G5026" s="4" t="s">
        <v>13</v>
      </c>
      <c r="H5026" s="2" t="s">
        <v>115</v>
      </c>
      <c r="I5026" s="5" t="s">
        <v>70</v>
      </c>
      <c r="J5026" s="4" t="s">
        <v>27</v>
      </c>
      <c r="K5026" s="4" t="s">
        <v>1</v>
      </c>
      <c r="L5026" s="4" t="s">
        <v>11</v>
      </c>
      <c r="M5026" s="4">
        <f>+YEAR(Tabla26[[#This Row],[Fecha de creación]])</f>
        <v>2022</v>
      </c>
      <c r="N5026" s="4">
        <f>+MONTH(Tabla26[[#This Row],[Fecha de creación]])</f>
        <v>5</v>
      </c>
    </row>
    <row r="5027" spans="1:14" hidden="1" x14ac:dyDescent="0.3">
      <c r="A5027" s="6">
        <v>44694.740752314814</v>
      </c>
      <c r="B5027" s="4" t="s">
        <v>32</v>
      </c>
      <c r="C5027" s="4" t="s">
        <v>9870</v>
      </c>
      <c r="D5027" s="4" t="s">
        <v>6196</v>
      </c>
      <c r="E5027" s="4" t="s">
        <v>7</v>
      </c>
      <c r="F5027" s="4" t="s">
        <v>14</v>
      </c>
      <c r="G5027" s="4" t="s">
        <v>13</v>
      </c>
      <c r="H5027" s="2" t="s">
        <v>115</v>
      </c>
      <c r="I5027" s="5" t="s">
        <v>70</v>
      </c>
      <c r="J5027" s="4" t="s">
        <v>27</v>
      </c>
      <c r="K5027" s="4" t="s">
        <v>1</v>
      </c>
      <c r="L5027" s="4" t="s">
        <v>11</v>
      </c>
      <c r="M5027" s="4">
        <f>+YEAR(Tabla26[[#This Row],[Fecha de creación]])</f>
        <v>2022</v>
      </c>
      <c r="N5027" s="4">
        <f>+MONTH(Tabla26[[#This Row],[Fecha de creación]])</f>
        <v>5</v>
      </c>
    </row>
    <row r="5028" spans="1:14" hidden="1" x14ac:dyDescent="0.3">
      <c r="A5028" s="6">
        <v>44702.641018518516</v>
      </c>
      <c r="B5028" s="4" t="s">
        <v>32</v>
      </c>
      <c r="C5028" s="4" t="s">
        <v>9687</v>
      </c>
      <c r="D5028" s="4" t="s">
        <v>6196</v>
      </c>
      <c r="E5028" s="4" t="s">
        <v>7</v>
      </c>
      <c r="F5028" s="4" t="s">
        <v>14</v>
      </c>
      <c r="G5028" s="4" t="s">
        <v>13</v>
      </c>
      <c r="H5028" s="2" t="s">
        <v>115</v>
      </c>
      <c r="I5028" s="5" t="s">
        <v>70</v>
      </c>
      <c r="J5028" s="4" t="s">
        <v>27</v>
      </c>
      <c r="K5028" s="4" t="s">
        <v>1</v>
      </c>
      <c r="L5028" s="4" t="s">
        <v>11</v>
      </c>
      <c r="M5028" s="4">
        <f>+YEAR(Tabla26[[#This Row],[Fecha de creación]])</f>
        <v>2022</v>
      </c>
      <c r="N5028" s="4">
        <f>+MONTH(Tabla26[[#This Row],[Fecha de creación]])</f>
        <v>5</v>
      </c>
    </row>
    <row r="5029" spans="1:14" hidden="1" x14ac:dyDescent="0.3">
      <c r="A5029" s="6">
        <v>44738.683020833334</v>
      </c>
      <c r="B5029" s="4" t="s">
        <v>32</v>
      </c>
      <c r="C5029" s="4" t="s">
        <v>8932</v>
      </c>
      <c r="D5029" s="4" t="s">
        <v>6196</v>
      </c>
      <c r="E5029" s="4" t="s">
        <v>7</v>
      </c>
      <c r="F5029" s="4" t="s">
        <v>14</v>
      </c>
      <c r="G5029" s="4" t="s">
        <v>13</v>
      </c>
      <c r="H5029" s="2" t="s">
        <v>115</v>
      </c>
      <c r="I5029" s="5" t="s">
        <v>70</v>
      </c>
      <c r="J5029" s="4" t="s">
        <v>27</v>
      </c>
      <c r="K5029" s="4" t="s">
        <v>1</v>
      </c>
      <c r="L5029" s="4" t="s">
        <v>11</v>
      </c>
      <c r="M5029" s="4">
        <f>+YEAR(Tabla26[[#This Row],[Fecha de creación]])</f>
        <v>2022</v>
      </c>
      <c r="N5029" s="4">
        <f>+MONTH(Tabla26[[#This Row],[Fecha de creación]])</f>
        <v>6</v>
      </c>
    </row>
    <row r="5030" spans="1:14" hidden="1" x14ac:dyDescent="0.3">
      <c r="A5030" s="6">
        <v>44760.539606481485</v>
      </c>
      <c r="B5030" s="4" t="s">
        <v>32</v>
      </c>
      <c r="C5030" s="4" t="s">
        <v>8569</v>
      </c>
      <c r="D5030" s="4" t="s">
        <v>6196</v>
      </c>
      <c r="E5030" s="4" t="s">
        <v>7</v>
      </c>
      <c r="F5030" s="4" t="s">
        <v>14</v>
      </c>
      <c r="G5030" s="4" t="s">
        <v>13</v>
      </c>
      <c r="H5030" s="2" t="s">
        <v>115</v>
      </c>
      <c r="I5030" s="5" t="s">
        <v>70</v>
      </c>
      <c r="J5030" s="4" t="s">
        <v>27</v>
      </c>
      <c r="K5030" s="4" t="s">
        <v>1</v>
      </c>
      <c r="L5030" s="4" t="s">
        <v>11</v>
      </c>
      <c r="M5030" s="4">
        <f>+YEAR(Tabla26[[#This Row],[Fecha de creación]])</f>
        <v>2022</v>
      </c>
      <c r="N5030" s="4">
        <f>+MONTH(Tabla26[[#This Row],[Fecha de creación]])</f>
        <v>7</v>
      </c>
    </row>
    <row r="5031" spans="1:14" hidden="1" x14ac:dyDescent="0.3">
      <c r="A5031" s="6">
        <v>44819.707071759258</v>
      </c>
      <c r="B5031" s="4" t="s">
        <v>23</v>
      </c>
      <c r="C5031" s="4" t="s">
        <v>7443</v>
      </c>
      <c r="D5031" s="4" t="s">
        <v>6196</v>
      </c>
      <c r="E5031" s="4" t="s">
        <v>7</v>
      </c>
      <c r="F5031" s="4" t="s">
        <v>14</v>
      </c>
      <c r="G5031" s="4" t="s">
        <v>13</v>
      </c>
      <c r="H5031" s="2" t="s">
        <v>115</v>
      </c>
      <c r="I5031" s="5" t="s">
        <v>897</v>
      </c>
      <c r="J5031" s="4" t="s">
        <v>2</v>
      </c>
      <c r="K5031" s="4" t="s">
        <v>1</v>
      </c>
      <c r="L5031" s="4" t="s">
        <v>11</v>
      </c>
      <c r="M5031" s="4">
        <f>+YEAR(Tabla26[[#This Row],[Fecha de creación]])</f>
        <v>2022</v>
      </c>
      <c r="N5031" s="4">
        <f>+MONTH(Tabla26[[#This Row],[Fecha de creación]])</f>
        <v>9</v>
      </c>
    </row>
    <row r="5032" spans="1:14" hidden="1" x14ac:dyDescent="0.3">
      <c r="A5032" s="6">
        <v>44833.689675925925</v>
      </c>
      <c r="B5032" s="4" t="s">
        <v>32</v>
      </c>
      <c r="C5032" s="4" t="s">
        <v>7267</v>
      </c>
      <c r="D5032" s="4" t="s">
        <v>6196</v>
      </c>
      <c r="E5032" s="4" t="s">
        <v>7</v>
      </c>
      <c r="F5032" s="4" t="s">
        <v>14</v>
      </c>
      <c r="G5032" s="4" t="s">
        <v>13</v>
      </c>
      <c r="H5032" s="2" t="s">
        <v>115</v>
      </c>
      <c r="I5032" s="5" t="s">
        <v>70</v>
      </c>
      <c r="J5032" s="4" t="s">
        <v>27</v>
      </c>
      <c r="K5032" s="4" t="s">
        <v>1</v>
      </c>
      <c r="L5032" s="4" t="s">
        <v>11</v>
      </c>
      <c r="M5032" s="4">
        <f>+YEAR(Tabla26[[#This Row],[Fecha de creación]])</f>
        <v>2022</v>
      </c>
      <c r="N5032" s="4">
        <f>+MONTH(Tabla26[[#This Row],[Fecha de creación]])</f>
        <v>9</v>
      </c>
    </row>
    <row r="5033" spans="1:14" hidden="1" x14ac:dyDescent="0.3">
      <c r="A5033" s="6">
        <v>44939.642500000002</v>
      </c>
      <c r="B5033" s="4" t="s">
        <v>32</v>
      </c>
      <c r="C5033" s="4" t="s">
        <v>6197</v>
      </c>
      <c r="D5033" s="4" t="s">
        <v>6196</v>
      </c>
      <c r="E5033" s="4" t="s">
        <v>7</v>
      </c>
      <c r="F5033" s="4" t="s">
        <v>14</v>
      </c>
      <c r="G5033" s="4" t="s">
        <v>13</v>
      </c>
      <c r="H5033" s="2" t="s">
        <v>115</v>
      </c>
      <c r="I5033" s="5" t="s">
        <v>70</v>
      </c>
      <c r="J5033" s="4" t="s">
        <v>27</v>
      </c>
      <c r="K5033" s="4" t="s">
        <v>1</v>
      </c>
      <c r="L5033" s="4" t="s">
        <v>11</v>
      </c>
      <c r="M5033" s="4">
        <f>+YEAR(Tabla26[[#This Row],[Fecha de creación]])</f>
        <v>2023</v>
      </c>
      <c r="N5033" s="4">
        <f>+MONTH(Tabla26[[#This Row],[Fecha de creación]])</f>
        <v>1</v>
      </c>
    </row>
    <row r="5034" spans="1:14" hidden="1" x14ac:dyDescent="0.3">
      <c r="A5034" s="6">
        <v>44677.715243055558</v>
      </c>
      <c r="B5034" s="4" t="s">
        <v>32</v>
      </c>
      <c r="C5034" s="4" t="s">
        <v>10539</v>
      </c>
      <c r="D5034" s="4" t="s">
        <v>10091</v>
      </c>
      <c r="E5034" s="4" t="s">
        <v>7</v>
      </c>
      <c r="F5034" s="4" t="s">
        <v>14</v>
      </c>
      <c r="G5034" s="4" t="s">
        <v>13</v>
      </c>
      <c r="H5034" s="2" t="s">
        <v>29</v>
      </c>
      <c r="I5034" s="5" t="s">
        <v>7727</v>
      </c>
      <c r="J5034" s="4"/>
      <c r="K5034" s="4" t="s">
        <v>1</v>
      </c>
      <c r="L5034" s="4" t="s">
        <v>11</v>
      </c>
      <c r="M5034" s="4">
        <f>+YEAR(Tabla26[[#This Row],[Fecha de creación]])</f>
        <v>2022</v>
      </c>
      <c r="N5034" s="4">
        <f>+MONTH(Tabla26[[#This Row],[Fecha de creación]])</f>
        <v>4</v>
      </c>
    </row>
    <row r="5035" spans="1:14" hidden="1" x14ac:dyDescent="0.3">
      <c r="A5035" s="6">
        <v>44688.586111111108</v>
      </c>
      <c r="B5035" s="4" t="s">
        <v>32</v>
      </c>
      <c r="C5035" s="4" t="s">
        <v>10128</v>
      </c>
      <c r="D5035" s="4" t="s">
        <v>10091</v>
      </c>
      <c r="E5035" s="4" t="s">
        <v>7</v>
      </c>
      <c r="F5035" s="4" t="s">
        <v>14</v>
      </c>
      <c r="G5035" s="4" t="s">
        <v>13</v>
      </c>
      <c r="H5035" s="2" t="s">
        <v>29</v>
      </c>
      <c r="I5035" s="5" t="s">
        <v>7727</v>
      </c>
      <c r="J5035" s="4" t="s">
        <v>27</v>
      </c>
      <c r="K5035" s="4" t="s">
        <v>1</v>
      </c>
      <c r="L5035" s="4" t="s">
        <v>11</v>
      </c>
      <c r="M5035" s="4">
        <f>+YEAR(Tabla26[[#This Row],[Fecha de creación]])</f>
        <v>2022</v>
      </c>
      <c r="N5035" s="4">
        <f>+MONTH(Tabla26[[#This Row],[Fecha de creación]])</f>
        <v>5</v>
      </c>
    </row>
    <row r="5036" spans="1:14" hidden="1" x14ac:dyDescent="0.3">
      <c r="A5036" s="6">
        <v>44689.602187500001</v>
      </c>
      <c r="B5036" s="4" t="s">
        <v>32</v>
      </c>
      <c r="C5036" s="4" t="s">
        <v>10092</v>
      </c>
      <c r="D5036" s="4" t="s">
        <v>10091</v>
      </c>
      <c r="E5036" s="4" t="s">
        <v>7</v>
      </c>
      <c r="F5036" s="4" t="s">
        <v>14</v>
      </c>
      <c r="G5036" s="4" t="s">
        <v>13</v>
      </c>
      <c r="H5036" s="2" t="s">
        <v>29</v>
      </c>
      <c r="I5036" s="5" t="s">
        <v>7727</v>
      </c>
      <c r="J5036" s="4" t="s">
        <v>27</v>
      </c>
      <c r="K5036" s="4" t="s">
        <v>1</v>
      </c>
      <c r="L5036" s="4" t="s">
        <v>11</v>
      </c>
      <c r="M5036" s="4">
        <f>+YEAR(Tabla26[[#This Row],[Fecha de creación]])</f>
        <v>2022</v>
      </c>
      <c r="N5036" s="4">
        <f>+MONTH(Tabla26[[#This Row],[Fecha de creación]])</f>
        <v>5</v>
      </c>
    </row>
    <row r="5037" spans="1:14" hidden="1" x14ac:dyDescent="0.3">
      <c r="A5037" s="6">
        <v>45028.367800925924</v>
      </c>
      <c r="B5037" s="4" t="s">
        <v>58</v>
      </c>
      <c r="C5037" s="4" t="s">
        <v>4168</v>
      </c>
      <c r="D5037" s="4" t="s">
        <v>4167</v>
      </c>
      <c r="E5037" s="4" t="s">
        <v>7</v>
      </c>
      <c r="F5037" s="4" t="s">
        <v>14</v>
      </c>
      <c r="G5037" s="4" t="s">
        <v>13</v>
      </c>
      <c r="H5037" s="2" t="s">
        <v>29</v>
      </c>
      <c r="I5037" s="5" t="s">
        <v>59</v>
      </c>
      <c r="J5037" s="4"/>
      <c r="K5037" s="4" t="s">
        <v>1</v>
      </c>
      <c r="L5037" s="4" t="s">
        <v>11</v>
      </c>
      <c r="M5037" s="4">
        <f>+YEAR(Tabla26[[#This Row],[Fecha de creación]])</f>
        <v>2023</v>
      </c>
      <c r="N5037" s="4">
        <f>+MONTH(Tabla26[[#This Row],[Fecha de creación]])</f>
        <v>4</v>
      </c>
    </row>
    <row r="5038" spans="1:14" hidden="1" x14ac:dyDescent="0.3">
      <c r="A5038" s="6">
        <v>45035.434733796297</v>
      </c>
      <c r="B5038" s="4" t="s">
        <v>58</v>
      </c>
      <c r="C5038" s="4" t="s">
        <v>4055</v>
      </c>
      <c r="D5038" s="4" t="s">
        <v>4054</v>
      </c>
      <c r="E5038" s="4" t="s">
        <v>7</v>
      </c>
      <c r="F5038" s="4" t="s">
        <v>14</v>
      </c>
      <c r="G5038" s="4" t="s">
        <v>13</v>
      </c>
      <c r="H5038" s="2" t="s">
        <v>29</v>
      </c>
      <c r="I5038" s="5" t="s">
        <v>59</v>
      </c>
      <c r="J5038" s="4"/>
      <c r="K5038" s="4" t="s">
        <v>1</v>
      </c>
      <c r="L5038" s="4" t="s">
        <v>11</v>
      </c>
      <c r="M5038" s="4">
        <f>+YEAR(Tabla26[[#This Row],[Fecha de creación]])</f>
        <v>2023</v>
      </c>
      <c r="N5038" s="4">
        <f>+MONTH(Tabla26[[#This Row],[Fecha de creación]])</f>
        <v>4</v>
      </c>
    </row>
    <row r="5039" spans="1:14" hidden="1" x14ac:dyDescent="0.3">
      <c r="A5039" s="6">
        <v>45083.515219907407</v>
      </c>
      <c r="B5039" s="4" t="s">
        <v>58</v>
      </c>
      <c r="C5039" s="4" t="s">
        <v>3051</v>
      </c>
      <c r="D5039" s="4" t="s">
        <v>3050</v>
      </c>
      <c r="E5039" s="4" t="s">
        <v>7</v>
      </c>
      <c r="F5039" s="4" t="s">
        <v>14</v>
      </c>
      <c r="G5039" s="4" t="s">
        <v>13</v>
      </c>
      <c r="H5039" s="2" t="s">
        <v>29</v>
      </c>
      <c r="I5039" s="5" t="s">
        <v>59</v>
      </c>
      <c r="J5039" s="4"/>
      <c r="K5039" s="4" t="s">
        <v>1</v>
      </c>
      <c r="L5039" s="4" t="s">
        <v>11</v>
      </c>
      <c r="M5039" s="4">
        <f>+YEAR(Tabla26[[#This Row],[Fecha de creación]])</f>
        <v>2023</v>
      </c>
      <c r="N5039" s="4">
        <f>+MONTH(Tabla26[[#This Row],[Fecha de creación]])</f>
        <v>6</v>
      </c>
    </row>
    <row r="5040" spans="1:14" hidden="1" x14ac:dyDescent="0.3">
      <c r="A5040" s="6">
        <v>45134.407893518517</v>
      </c>
      <c r="B5040" s="4" t="s">
        <v>58</v>
      </c>
      <c r="C5040" s="4" t="s">
        <v>1570</v>
      </c>
      <c r="D5040" s="4" t="s">
        <v>1569</v>
      </c>
      <c r="E5040" s="4" t="s">
        <v>7</v>
      </c>
      <c r="F5040" s="4" t="s">
        <v>14</v>
      </c>
      <c r="G5040" s="4" t="s">
        <v>13</v>
      </c>
      <c r="H5040" s="2" t="s">
        <v>29</v>
      </c>
      <c r="I5040" s="5" t="s">
        <v>59</v>
      </c>
      <c r="J5040" s="4"/>
      <c r="K5040" s="4" t="s">
        <v>1</v>
      </c>
      <c r="L5040" s="4" t="s">
        <v>11</v>
      </c>
      <c r="M5040" s="4">
        <f>+YEAR(Tabla26[[#This Row],[Fecha de creación]])</f>
        <v>2023</v>
      </c>
      <c r="N5040" s="4">
        <f>+MONTH(Tabla26[[#This Row],[Fecha de creación]])</f>
        <v>7</v>
      </c>
    </row>
    <row r="5041" spans="1:14" hidden="1" x14ac:dyDescent="0.3">
      <c r="A5041" s="6">
        <v>44649.747986111113</v>
      </c>
      <c r="B5041" s="4" t="s">
        <v>32</v>
      </c>
      <c r="C5041" s="4" t="s">
        <v>10998</v>
      </c>
      <c r="D5041" s="4" t="s">
        <v>1768</v>
      </c>
      <c r="E5041" s="4" t="s">
        <v>7</v>
      </c>
      <c r="F5041" s="4" t="s">
        <v>14</v>
      </c>
      <c r="G5041" s="4" t="s">
        <v>13</v>
      </c>
      <c r="H5041" s="2" t="s">
        <v>29</v>
      </c>
      <c r="I5041" s="5" t="s">
        <v>127</v>
      </c>
      <c r="J5041" s="4"/>
      <c r="K5041" s="4" t="s">
        <v>1</v>
      </c>
      <c r="L5041" s="4" t="s">
        <v>11</v>
      </c>
      <c r="M5041" s="4">
        <f>+YEAR(Tabla26[[#This Row],[Fecha de creación]])</f>
        <v>2022</v>
      </c>
      <c r="N5041" s="4">
        <f>+MONTH(Tabla26[[#This Row],[Fecha de creación]])</f>
        <v>3</v>
      </c>
    </row>
    <row r="5042" spans="1:14" hidden="1" x14ac:dyDescent="0.3">
      <c r="A5042" s="6">
        <v>44654.574907407405</v>
      </c>
      <c r="B5042" s="4" t="s">
        <v>23</v>
      </c>
      <c r="C5042" s="4" t="s">
        <v>10944</v>
      </c>
      <c r="D5042" s="4" t="s">
        <v>1768</v>
      </c>
      <c r="E5042" s="4" t="s">
        <v>7</v>
      </c>
      <c r="F5042" s="4" t="s">
        <v>14</v>
      </c>
      <c r="G5042" s="4" t="s">
        <v>13</v>
      </c>
      <c r="H5042" s="2" t="s">
        <v>29</v>
      </c>
      <c r="I5042" s="5" t="s">
        <v>18</v>
      </c>
      <c r="J5042" s="4"/>
      <c r="K5042" s="4" t="s">
        <v>1</v>
      </c>
      <c r="L5042" s="4" t="s">
        <v>11</v>
      </c>
      <c r="M5042" s="4">
        <f>+YEAR(Tabla26[[#This Row],[Fecha de creación]])</f>
        <v>2022</v>
      </c>
      <c r="N5042" s="4">
        <f>+MONTH(Tabla26[[#This Row],[Fecha de creación]])</f>
        <v>4</v>
      </c>
    </row>
    <row r="5043" spans="1:14" hidden="1" x14ac:dyDescent="0.3">
      <c r="A5043" s="6">
        <v>44662.720254629632</v>
      </c>
      <c r="B5043" s="4" t="s">
        <v>32</v>
      </c>
      <c r="C5043" s="4" t="s">
        <v>10796</v>
      </c>
      <c r="D5043" s="4" t="s">
        <v>1768</v>
      </c>
      <c r="E5043" s="4" t="s">
        <v>7</v>
      </c>
      <c r="F5043" s="4" t="s">
        <v>14</v>
      </c>
      <c r="G5043" s="4" t="s">
        <v>13</v>
      </c>
      <c r="H5043" s="2" t="s">
        <v>29</v>
      </c>
      <c r="I5043" s="5" t="s">
        <v>127</v>
      </c>
      <c r="J5043" s="4"/>
      <c r="K5043" s="4" t="s">
        <v>1</v>
      </c>
      <c r="L5043" s="4" t="s">
        <v>11</v>
      </c>
      <c r="M5043" s="4">
        <f>+YEAR(Tabla26[[#This Row],[Fecha de creación]])</f>
        <v>2022</v>
      </c>
      <c r="N5043" s="4">
        <f>+MONTH(Tabla26[[#This Row],[Fecha de creación]])</f>
        <v>4</v>
      </c>
    </row>
    <row r="5044" spans="1:14" hidden="1" x14ac:dyDescent="0.3">
      <c r="A5044" s="6">
        <v>44668.577025462961</v>
      </c>
      <c r="B5044" s="4" t="s">
        <v>32</v>
      </c>
      <c r="C5044" s="4" t="s">
        <v>10728</v>
      </c>
      <c r="D5044" s="4" t="s">
        <v>1768</v>
      </c>
      <c r="E5044" s="4" t="s">
        <v>7</v>
      </c>
      <c r="F5044" s="4" t="s">
        <v>14</v>
      </c>
      <c r="G5044" s="4" t="s">
        <v>13</v>
      </c>
      <c r="H5044" s="2" t="s">
        <v>29</v>
      </c>
      <c r="I5044" s="5" t="s">
        <v>127</v>
      </c>
      <c r="J5044" s="4"/>
      <c r="K5044" s="4" t="s">
        <v>1</v>
      </c>
      <c r="L5044" s="4" t="s">
        <v>11</v>
      </c>
      <c r="M5044" s="4">
        <f>+YEAR(Tabla26[[#This Row],[Fecha de creación]])</f>
        <v>2022</v>
      </c>
      <c r="N5044" s="4">
        <f>+MONTH(Tabla26[[#This Row],[Fecha de creación]])</f>
        <v>4</v>
      </c>
    </row>
    <row r="5045" spans="1:14" hidden="1" x14ac:dyDescent="0.3">
      <c r="A5045" s="6">
        <v>44686.483055555553</v>
      </c>
      <c r="B5045" s="4" t="s">
        <v>32</v>
      </c>
      <c r="C5045" s="4" t="s">
        <v>10183</v>
      </c>
      <c r="D5045" s="4" t="s">
        <v>1768</v>
      </c>
      <c r="E5045" s="4" t="s">
        <v>7</v>
      </c>
      <c r="F5045" s="4" t="s">
        <v>14</v>
      </c>
      <c r="G5045" s="4" t="s">
        <v>13</v>
      </c>
      <c r="H5045" s="2" t="s">
        <v>29</v>
      </c>
      <c r="I5045" s="5" t="s">
        <v>127</v>
      </c>
      <c r="J5045" s="4"/>
      <c r="K5045" s="4" t="s">
        <v>1</v>
      </c>
      <c r="L5045" s="4" t="s">
        <v>11</v>
      </c>
      <c r="M5045" s="4">
        <f>+YEAR(Tabla26[[#This Row],[Fecha de creación]])</f>
        <v>2022</v>
      </c>
      <c r="N5045" s="4">
        <f>+MONTH(Tabla26[[#This Row],[Fecha de creación]])</f>
        <v>5</v>
      </c>
    </row>
    <row r="5046" spans="1:14" hidden="1" x14ac:dyDescent="0.3">
      <c r="A5046" s="6">
        <v>44687.716157407405</v>
      </c>
      <c r="B5046" s="4" t="s">
        <v>32</v>
      </c>
      <c r="C5046" s="4" t="s">
        <v>10139</v>
      </c>
      <c r="D5046" s="4" t="s">
        <v>1768</v>
      </c>
      <c r="E5046" s="4" t="s">
        <v>7</v>
      </c>
      <c r="F5046" s="4" t="s">
        <v>14</v>
      </c>
      <c r="G5046" s="4" t="s">
        <v>20</v>
      </c>
      <c r="H5046" s="2" t="s">
        <v>29</v>
      </c>
      <c r="I5046" s="5" t="s">
        <v>127</v>
      </c>
      <c r="J5046" s="4"/>
      <c r="K5046" s="4" t="s">
        <v>1</v>
      </c>
      <c r="L5046" s="4" t="s">
        <v>0</v>
      </c>
      <c r="M5046" s="4">
        <f>+YEAR(Tabla26[[#This Row],[Fecha de creación]])</f>
        <v>2022</v>
      </c>
      <c r="N5046" s="4">
        <f>+MONTH(Tabla26[[#This Row],[Fecha de creación]])</f>
        <v>5</v>
      </c>
    </row>
    <row r="5047" spans="1:14" hidden="1" x14ac:dyDescent="0.3">
      <c r="A5047" s="6">
        <v>44689.71497685185</v>
      </c>
      <c r="B5047" s="4" t="s">
        <v>32</v>
      </c>
      <c r="C5047" s="4" t="s">
        <v>10070</v>
      </c>
      <c r="D5047" s="4" t="s">
        <v>1768</v>
      </c>
      <c r="E5047" s="4" t="s">
        <v>7</v>
      </c>
      <c r="F5047" s="4" t="s">
        <v>14</v>
      </c>
      <c r="G5047" s="4" t="s">
        <v>13</v>
      </c>
      <c r="H5047" s="2" t="s">
        <v>29</v>
      </c>
      <c r="I5047" s="5" t="s">
        <v>7727</v>
      </c>
      <c r="J5047" s="4" t="s">
        <v>27</v>
      </c>
      <c r="K5047" s="4" t="s">
        <v>1</v>
      </c>
      <c r="L5047" s="4" t="s">
        <v>11</v>
      </c>
      <c r="M5047" s="4">
        <f>+YEAR(Tabla26[[#This Row],[Fecha de creación]])</f>
        <v>2022</v>
      </c>
      <c r="N5047" s="4">
        <f>+MONTH(Tabla26[[#This Row],[Fecha de creación]])</f>
        <v>5</v>
      </c>
    </row>
    <row r="5048" spans="1:14" hidden="1" x14ac:dyDescent="0.3">
      <c r="A5048" s="6">
        <v>44693.453819444447</v>
      </c>
      <c r="B5048" s="4" t="s">
        <v>32</v>
      </c>
      <c r="C5048" s="4" t="s">
        <v>9909</v>
      </c>
      <c r="D5048" s="4" t="s">
        <v>1768</v>
      </c>
      <c r="E5048" s="4" t="s">
        <v>7</v>
      </c>
      <c r="F5048" s="4" t="s">
        <v>14</v>
      </c>
      <c r="G5048" s="4" t="s">
        <v>13</v>
      </c>
      <c r="H5048" s="2" t="s">
        <v>29</v>
      </c>
      <c r="I5048" s="5" t="s">
        <v>7727</v>
      </c>
      <c r="J5048" s="4" t="s">
        <v>2</v>
      </c>
      <c r="K5048" s="4" t="s">
        <v>1</v>
      </c>
      <c r="L5048" s="4" t="s">
        <v>11</v>
      </c>
      <c r="M5048" s="4">
        <f>+YEAR(Tabla26[[#This Row],[Fecha de creación]])</f>
        <v>2022</v>
      </c>
      <c r="N5048" s="4">
        <f>+MONTH(Tabla26[[#This Row],[Fecha de creación]])</f>
        <v>5</v>
      </c>
    </row>
    <row r="5049" spans="1:14" hidden="1" x14ac:dyDescent="0.3">
      <c r="A5049" s="6">
        <v>44698.431631944448</v>
      </c>
      <c r="B5049" s="4" t="s">
        <v>32</v>
      </c>
      <c r="C5049" s="4" t="s">
        <v>9794</v>
      </c>
      <c r="D5049" s="4" t="s">
        <v>1768</v>
      </c>
      <c r="E5049" s="4" t="s">
        <v>7</v>
      </c>
      <c r="F5049" s="4" t="s">
        <v>14</v>
      </c>
      <c r="G5049" s="4" t="s">
        <v>13</v>
      </c>
      <c r="H5049" s="2" t="s">
        <v>29</v>
      </c>
      <c r="I5049" s="5" t="s">
        <v>127</v>
      </c>
      <c r="J5049" s="4"/>
      <c r="K5049" s="4" t="s">
        <v>1</v>
      </c>
      <c r="L5049" s="4" t="s">
        <v>11</v>
      </c>
      <c r="M5049" s="4">
        <f>+YEAR(Tabla26[[#This Row],[Fecha de creación]])</f>
        <v>2022</v>
      </c>
      <c r="N5049" s="4">
        <f>+MONTH(Tabla26[[#This Row],[Fecha de creación]])</f>
        <v>5</v>
      </c>
    </row>
    <row r="5050" spans="1:14" hidden="1" x14ac:dyDescent="0.3">
      <c r="A5050" s="6">
        <v>44698.514641203707</v>
      </c>
      <c r="B5050" s="4" t="s">
        <v>32</v>
      </c>
      <c r="C5050" s="4" t="s">
        <v>9783</v>
      </c>
      <c r="D5050" s="4" t="s">
        <v>1768</v>
      </c>
      <c r="E5050" s="4" t="s">
        <v>7</v>
      </c>
      <c r="F5050" s="4" t="s">
        <v>14</v>
      </c>
      <c r="G5050" s="4" t="s">
        <v>13</v>
      </c>
      <c r="H5050" s="2" t="s">
        <v>29</v>
      </c>
      <c r="I5050" s="5" t="s">
        <v>127</v>
      </c>
      <c r="J5050" s="4"/>
      <c r="K5050" s="4" t="s">
        <v>1</v>
      </c>
      <c r="L5050" s="4" t="s">
        <v>11</v>
      </c>
      <c r="M5050" s="4">
        <f>+YEAR(Tabla26[[#This Row],[Fecha de creación]])</f>
        <v>2022</v>
      </c>
      <c r="N5050" s="4">
        <f>+MONTH(Tabla26[[#This Row],[Fecha de creación]])</f>
        <v>5</v>
      </c>
    </row>
    <row r="5051" spans="1:14" hidden="1" x14ac:dyDescent="0.3">
      <c r="A5051" s="6">
        <v>44699.457499999997</v>
      </c>
      <c r="B5051" s="4" t="s">
        <v>32</v>
      </c>
      <c r="C5051" s="4" t="s">
        <v>9761</v>
      </c>
      <c r="D5051" s="4" t="s">
        <v>1768</v>
      </c>
      <c r="E5051" s="4" t="s">
        <v>7</v>
      </c>
      <c r="F5051" s="4" t="s">
        <v>14</v>
      </c>
      <c r="G5051" s="4" t="s">
        <v>13</v>
      </c>
      <c r="H5051" s="2" t="s">
        <v>29</v>
      </c>
      <c r="I5051" s="5" t="s">
        <v>7727</v>
      </c>
      <c r="J5051" s="4" t="s">
        <v>27</v>
      </c>
      <c r="K5051" s="4" t="s">
        <v>1</v>
      </c>
      <c r="L5051" s="4" t="s">
        <v>11</v>
      </c>
      <c r="M5051" s="4">
        <f>+YEAR(Tabla26[[#This Row],[Fecha de creación]])</f>
        <v>2022</v>
      </c>
      <c r="N5051" s="4">
        <f>+MONTH(Tabla26[[#This Row],[Fecha de creación]])</f>
        <v>5</v>
      </c>
    </row>
    <row r="5052" spans="1:14" hidden="1" x14ac:dyDescent="0.3">
      <c r="A5052" s="6">
        <v>44702.713530092595</v>
      </c>
      <c r="B5052" s="4" t="s">
        <v>32</v>
      </c>
      <c r="C5052" s="4" t="s">
        <v>9677</v>
      </c>
      <c r="D5052" s="4" t="s">
        <v>1768</v>
      </c>
      <c r="E5052" s="4" t="s">
        <v>7</v>
      </c>
      <c r="F5052" s="4" t="s">
        <v>14</v>
      </c>
      <c r="G5052" s="4" t="s">
        <v>13</v>
      </c>
      <c r="H5052" s="2" t="s">
        <v>29</v>
      </c>
      <c r="I5052" s="5" t="s">
        <v>127</v>
      </c>
      <c r="J5052" s="4"/>
      <c r="K5052" s="4" t="s">
        <v>1</v>
      </c>
      <c r="L5052" s="4" t="s">
        <v>11</v>
      </c>
      <c r="M5052" s="4">
        <f>+YEAR(Tabla26[[#This Row],[Fecha de creación]])</f>
        <v>2022</v>
      </c>
      <c r="N5052" s="4">
        <f>+MONTH(Tabla26[[#This Row],[Fecha de creación]])</f>
        <v>5</v>
      </c>
    </row>
    <row r="5053" spans="1:14" hidden="1" x14ac:dyDescent="0.3">
      <c r="A5053" s="6">
        <v>44711.419652777775</v>
      </c>
      <c r="B5053" s="4" t="s">
        <v>32</v>
      </c>
      <c r="C5053" s="4" t="s">
        <v>9428</v>
      </c>
      <c r="D5053" s="4" t="s">
        <v>1768</v>
      </c>
      <c r="E5053" s="4" t="s">
        <v>7</v>
      </c>
      <c r="F5053" s="4" t="s">
        <v>14</v>
      </c>
      <c r="G5053" s="4" t="s">
        <v>13</v>
      </c>
      <c r="H5053" s="2" t="s">
        <v>29</v>
      </c>
      <c r="I5053" s="5" t="s">
        <v>7727</v>
      </c>
      <c r="J5053" s="4" t="s">
        <v>27</v>
      </c>
      <c r="K5053" s="4" t="s">
        <v>1</v>
      </c>
      <c r="L5053" s="4" t="s">
        <v>11</v>
      </c>
      <c r="M5053" s="4">
        <f>+YEAR(Tabla26[[#This Row],[Fecha de creación]])</f>
        <v>2022</v>
      </c>
      <c r="N5053" s="4">
        <f>+MONTH(Tabla26[[#This Row],[Fecha de creación]])</f>
        <v>5</v>
      </c>
    </row>
    <row r="5054" spans="1:14" hidden="1" x14ac:dyDescent="0.3">
      <c r="A5054" s="6">
        <v>44736.570694444446</v>
      </c>
      <c r="B5054" s="4" t="s">
        <v>32</v>
      </c>
      <c r="C5054" s="4" t="s">
        <v>8963</v>
      </c>
      <c r="D5054" s="4" t="s">
        <v>1768</v>
      </c>
      <c r="E5054" s="4" t="s">
        <v>7</v>
      </c>
      <c r="F5054" s="4" t="s">
        <v>43</v>
      </c>
      <c r="G5054" s="4" t="s">
        <v>13</v>
      </c>
      <c r="H5054" s="2" t="s">
        <v>115</v>
      </c>
      <c r="I5054" s="5" t="s">
        <v>70</v>
      </c>
      <c r="J5054" s="4" t="s">
        <v>27</v>
      </c>
      <c r="K5054" s="4" t="s">
        <v>1</v>
      </c>
      <c r="L5054" s="4" t="s">
        <v>11</v>
      </c>
      <c r="M5054" s="4">
        <f>+YEAR(Tabla26[[#This Row],[Fecha de creación]])</f>
        <v>2022</v>
      </c>
      <c r="N5054" s="4">
        <f>+MONTH(Tabla26[[#This Row],[Fecha de creación]])</f>
        <v>6</v>
      </c>
    </row>
    <row r="5055" spans="1:14" hidden="1" x14ac:dyDescent="0.3">
      <c r="A5055" s="6">
        <v>44739.661666666667</v>
      </c>
      <c r="B5055" s="4" t="s">
        <v>32</v>
      </c>
      <c r="C5055" s="4" t="s">
        <v>8919</v>
      </c>
      <c r="D5055" s="4" t="s">
        <v>1768</v>
      </c>
      <c r="E5055" s="4" t="s">
        <v>7</v>
      </c>
      <c r="F5055" s="4" t="s">
        <v>14</v>
      </c>
      <c r="G5055" s="4" t="s">
        <v>13</v>
      </c>
      <c r="H5055" s="2" t="s">
        <v>115</v>
      </c>
      <c r="I5055" s="5" t="s">
        <v>70</v>
      </c>
      <c r="J5055" s="4" t="s">
        <v>27</v>
      </c>
      <c r="K5055" s="4" t="s">
        <v>1</v>
      </c>
      <c r="L5055" s="4" t="s">
        <v>11</v>
      </c>
      <c r="M5055" s="4">
        <f>+YEAR(Tabla26[[#This Row],[Fecha de creación]])</f>
        <v>2022</v>
      </c>
      <c r="N5055" s="4">
        <f>+MONTH(Tabla26[[#This Row],[Fecha de creación]])</f>
        <v>6</v>
      </c>
    </row>
    <row r="5056" spans="1:14" hidden="1" x14ac:dyDescent="0.3">
      <c r="A5056" s="6">
        <v>44748.460057870368</v>
      </c>
      <c r="B5056" s="4" t="s">
        <v>32</v>
      </c>
      <c r="C5056" s="4" t="s">
        <v>8784</v>
      </c>
      <c r="D5056" s="4" t="s">
        <v>1768</v>
      </c>
      <c r="E5056" s="4" t="s">
        <v>7</v>
      </c>
      <c r="F5056" s="4" t="s">
        <v>14</v>
      </c>
      <c r="G5056" s="4" t="s">
        <v>13</v>
      </c>
      <c r="H5056" s="2" t="s">
        <v>29</v>
      </c>
      <c r="I5056" s="5" t="s">
        <v>127</v>
      </c>
      <c r="J5056" s="4" t="s">
        <v>27</v>
      </c>
      <c r="K5056" s="4" t="s">
        <v>1</v>
      </c>
      <c r="L5056" s="4" t="s">
        <v>11</v>
      </c>
      <c r="M5056" s="4">
        <f>+YEAR(Tabla26[[#This Row],[Fecha de creación]])</f>
        <v>2022</v>
      </c>
      <c r="N5056" s="4">
        <f>+MONTH(Tabla26[[#This Row],[Fecha de creación]])</f>
        <v>7</v>
      </c>
    </row>
    <row r="5057" spans="1:14" hidden="1" x14ac:dyDescent="0.3">
      <c r="A5057" s="6">
        <v>44749.539652777778</v>
      </c>
      <c r="B5057" s="4" t="s">
        <v>32</v>
      </c>
      <c r="C5057" s="4" t="s">
        <v>8737</v>
      </c>
      <c r="D5057" s="4" t="s">
        <v>1768</v>
      </c>
      <c r="E5057" s="4" t="s">
        <v>7</v>
      </c>
      <c r="F5057" s="4" t="s">
        <v>14</v>
      </c>
      <c r="G5057" s="4" t="s">
        <v>13</v>
      </c>
      <c r="H5057" s="2" t="s">
        <v>29</v>
      </c>
      <c r="I5057" s="5" t="s">
        <v>127</v>
      </c>
      <c r="J5057" s="4" t="s">
        <v>27</v>
      </c>
      <c r="K5057" s="4" t="s">
        <v>1</v>
      </c>
      <c r="L5057" s="4" t="s">
        <v>11</v>
      </c>
      <c r="M5057" s="4">
        <f>+YEAR(Tabla26[[#This Row],[Fecha de creación]])</f>
        <v>2022</v>
      </c>
      <c r="N5057" s="4">
        <f>+MONTH(Tabla26[[#This Row],[Fecha de creación]])</f>
        <v>7</v>
      </c>
    </row>
    <row r="5058" spans="1:14" hidden="1" x14ac:dyDescent="0.3">
      <c r="A5058" s="6">
        <v>44755.667673611111</v>
      </c>
      <c r="B5058" s="4" t="s">
        <v>32</v>
      </c>
      <c r="C5058" s="4" t="s">
        <v>8641</v>
      </c>
      <c r="D5058" s="4" t="s">
        <v>1768</v>
      </c>
      <c r="E5058" s="4" t="s">
        <v>7</v>
      </c>
      <c r="F5058" s="4" t="s">
        <v>14</v>
      </c>
      <c r="G5058" s="4" t="s">
        <v>13</v>
      </c>
      <c r="H5058" s="2" t="s">
        <v>29</v>
      </c>
      <c r="I5058" s="5" t="s">
        <v>7727</v>
      </c>
      <c r="J5058" s="4" t="s">
        <v>27</v>
      </c>
      <c r="K5058" s="4" t="s">
        <v>1</v>
      </c>
      <c r="L5058" s="4" t="s">
        <v>11</v>
      </c>
      <c r="M5058" s="4">
        <f>+YEAR(Tabla26[[#This Row],[Fecha de creación]])</f>
        <v>2022</v>
      </c>
      <c r="N5058" s="4">
        <f>+MONTH(Tabla26[[#This Row],[Fecha de creación]])</f>
        <v>7</v>
      </c>
    </row>
    <row r="5059" spans="1:14" hidden="1" x14ac:dyDescent="0.3">
      <c r="A5059" s="6">
        <v>44756.468854166669</v>
      </c>
      <c r="B5059" s="4" t="s">
        <v>32</v>
      </c>
      <c r="C5059" s="4" t="s">
        <v>8628</v>
      </c>
      <c r="D5059" s="4" t="s">
        <v>1768</v>
      </c>
      <c r="E5059" s="4" t="s">
        <v>7</v>
      </c>
      <c r="F5059" s="4" t="s">
        <v>14</v>
      </c>
      <c r="G5059" s="4" t="s">
        <v>13</v>
      </c>
      <c r="H5059" s="2" t="s">
        <v>29</v>
      </c>
      <c r="I5059" s="5" t="s">
        <v>7727</v>
      </c>
      <c r="J5059" s="4" t="s">
        <v>27</v>
      </c>
      <c r="K5059" s="4" t="s">
        <v>1</v>
      </c>
      <c r="L5059" s="4" t="s">
        <v>11</v>
      </c>
      <c r="M5059" s="4">
        <f>+YEAR(Tabla26[[#This Row],[Fecha de creación]])</f>
        <v>2022</v>
      </c>
      <c r="N5059" s="4">
        <f>+MONTH(Tabla26[[#This Row],[Fecha de creación]])</f>
        <v>7</v>
      </c>
    </row>
    <row r="5060" spans="1:14" hidden="1" x14ac:dyDescent="0.3">
      <c r="A5060" s="6">
        <v>44757.535208333335</v>
      </c>
      <c r="B5060" s="4" t="s">
        <v>32</v>
      </c>
      <c r="C5060" s="4" t="s">
        <v>8617</v>
      </c>
      <c r="D5060" s="4" t="s">
        <v>1768</v>
      </c>
      <c r="E5060" s="4" t="s">
        <v>7</v>
      </c>
      <c r="F5060" s="4" t="s">
        <v>14</v>
      </c>
      <c r="G5060" s="4" t="s">
        <v>13</v>
      </c>
      <c r="H5060" s="2" t="s">
        <v>29</v>
      </c>
      <c r="I5060" s="5" t="s">
        <v>7727</v>
      </c>
      <c r="J5060" s="4" t="s">
        <v>27</v>
      </c>
      <c r="K5060" s="4" t="s">
        <v>1</v>
      </c>
      <c r="L5060" s="4" t="s">
        <v>11</v>
      </c>
      <c r="M5060" s="4">
        <f>+YEAR(Tabla26[[#This Row],[Fecha de creación]])</f>
        <v>2022</v>
      </c>
      <c r="N5060" s="4">
        <f>+MONTH(Tabla26[[#This Row],[Fecha de creación]])</f>
        <v>7</v>
      </c>
    </row>
    <row r="5061" spans="1:14" hidden="1" x14ac:dyDescent="0.3">
      <c r="A5061" s="6">
        <v>44793.64744212963</v>
      </c>
      <c r="B5061" s="4" t="s">
        <v>32</v>
      </c>
      <c r="C5061" s="4" t="s">
        <v>7885</v>
      </c>
      <c r="D5061" s="4" t="s">
        <v>1768</v>
      </c>
      <c r="E5061" s="4" t="s">
        <v>7</v>
      </c>
      <c r="F5061" s="4" t="s">
        <v>14</v>
      </c>
      <c r="G5061" s="4" t="s">
        <v>13</v>
      </c>
      <c r="H5061" s="2" t="s">
        <v>29</v>
      </c>
      <c r="I5061" s="5" t="s">
        <v>127</v>
      </c>
      <c r="J5061" s="4" t="s">
        <v>27</v>
      </c>
      <c r="K5061" s="4" t="s">
        <v>1</v>
      </c>
      <c r="L5061" s="4" t="s">
        <v>11</v>
      </c>
      <c r="M5061" s="4">
        <f>+YEAR(Tabla26[[#This Row],[Fecha de creación]])</f>
        <v>2022</v>
      </c>
      <c r="N5061" s="4">
        <f>+MONTH(Tabla26[[#This Row],[Fecha de creación]])</f>
        <v>8</v>
      </c>
    </row>
    <row r="5062" spans="1:14" hidden="1" x14ac:dyDescent="0.3">
      <c r="A5062" s="6">
        <v>44814.493541666663</v>
      </c>
      <c r="B5062" s="4" t="s">
        <v>32</v>
      </c>
      <c r="C5062" s="4" t="s">
        <v>7511</v>
      </c>
      <c r="D5062" s="4" t="s">
        <v>1768</v>
      </c>
      <c r="E5062" s="4" t="s">
        <v>7</v>
      </c>
      <c r="F5062" s="4" t="s">
        <v>14</v>
      </c>
      <c r="G5062" s="4" t="s">
        <v>13</v>
      </c>
      <c r="H5062" s="2" t="s">
        <v>29</v>
      </c>
      <c r="I5062" s="5" t="s">
        <v>127</v>
      </c>
      <c r="J5062" s="4" t="s">
        <v>27</v>
      </c>
      <c r="K5062" s="4" t="s">
        <v>1</v>
      </c>
      <c r="L5062" s="4" t="s">
        <v>11</v>
      </c>
      <c r="M5062" s="4">
        <f>+YEAR(Tabla26[[#This Row],[Fecha de creación]])</f>
        <v>2022</v>
      </c>
      <c r="N5062" s="4">
        <f>+MONTH(Tabla26[[#This Row],[Fecha de creación]])</f>
        <v>9</v>
      </c>
    </row>
    <row r="5063" spans="1:14" hidden="1" x14ac:dyDescent="0.3">
      <c r="A5063" s="6">
        <v>44827.688368055555</v>
      </c>
      <c r="B5063" s="4" t="s">
        <v>32</v>
      </c>
      <c r="C5063" s="4" t="s">
        <v>7341</v>
      </c>
      <c r="D5063" s="4" t="s">
        <v>1768</v>
      </c>
      <c r="E5063" s="4" t="s">
        <v>7</v>
      </c>
      <c r="F5063" s="4" t="s">
        <v>14</v>
      </c>
      <c r="G5063" s="4" t="s">
        <v>13</v>
      </c>
      <c r="H5063" s="2" t="s">
        <v>29</v>
      </c>
      <c r="I5063" s="5" t="s">
        <v>127</v>
      </c>
      <c r="J5063" s="4" t="s">
        <v>27</v>
      </c>
      <c r="K5063" s="4" t="s">
        <v>1</v>
      </c>
      <c r="L5063" s="4" t="s">
        <v>11</v>
      </c>
      <c r="M5063" s="4">
        <f>+YEAR(Tabla26[[#This Row],[Fecha de creación]])</f>
        <v>2022</v>
      </c>
      <c r="N5063" s="4">
        <f>+MONTH(Tabla26[[#This Row],[Fecha de creación]])</f>
        <v>9</v>
      </c>
    </row>
    <row r="5064" spans="1:14" hidden="1" x14ac:dyDescent="0.3">
      <c r="A5064" s="6">
        <v>44827.689849537041</v>
      </c>
      <c r="B5064" s="4" t="s">
        <v>32</v>
      </c>
      <c r="C5064" s="4" t="s">
        <v>7340</v>
      </c>
      <c r="D5064" s="4" t="s">
        <v>1768</v>
      </c>
      <c r="E5064" s="4" t="s">
        <v>7</v>
      </c>
      <c r="F5064" s="4" t="s">
        <v>14</v>
      </c>
      <c r="G5064" s="4" t="s">
        <v>13</v>
      </c>
      <c r="H5064" s="2" t="s">
        <v>29</v>
      </c>
      <c r="I5064" s="5" t="s">
        <v>127</v>
      </c>
      <c r="J5064" s="4" t="s">
        <v>27</v>
      </c>
      <c r="K5064" s="4" t="s">
        <v>1</v>
      </c>
      <c r="L5064" s="4" t="s">
        <v>11</v>
      </c>
      <c r="M5064" s="4">
        <f>+YEAR(Tabla26[[#This Row],[Fecha de creación]])</f>
        <v>2022</v>
      </c>
      <c r="N5064" s="4">
        <f>+MONTH(Tabla26[[#This Row],[Fecha de creación]])</f>
        <v>9</v>
      </c>
    </row>
    <row r="5065" spans="1:14" hidden="1" x14ac:dyDescent="0.3">
      <c r="A5065" s="6">
        <v>44831.554259259261</v>
      </c>
      <c r="B5065" s="4" t="s">
        <v>32</v>
      </c>
      <c r="C5065" s="4" t="s">
        <v>7295</v>
      </c>
      <c r="D5065" s="4" t="s">
        <v>1768</v>
      </c>
      <c r="E5065" s="4" t="s">
        <v>7</v>
      </c>
      <c r="F5065" s="4" t="s">
        <v>43</v>
      </c>
      <c r="G5065" s="4" t="s">
        <v>13</v>
      </c>
      <c r="H5065" s="2" t="s">
        <v>47</v>
      </c>
      <c r="I5065" s="5" t="s">
        <v>127</v>
      </c>
      <c r="J5065" s="4" t="s">
        <v>27</v>
      </c>
      <c r="K5065" s="4" t="s">
        <v>1</v>
      </c>
      <c r="L5065" s="4" t="s">
        <v>11</v>
      </c>
      <c r="M5065" s="4">
        <f>+YEAR(Tabla26[[#This Row],[Fecha de creación]])</f>
        <v>2022</v>
      </c>
      <c r="N5065" s="4">
        <f>+MONTH(Tabla26[[#This Row],[Fecha de creación]])</f>
        <v>9</v>
      </c>
    </row>
    <row r="5066" spans="1:14" hidden="1" x14ac:dyDescent="0.3">
      <c r="A5066" s="6">
        <v>44834.617025462961</v>
      </c>
      <c r="B5066" s="4" t="s">
        <v>23</v>
      </c>
      <c r="C5066" s="4" t="s">
        <v>7258</v>
      </c>
      <c r="D5066" s="4" t="s">
        <v>1768</v>
      </c>
      <c r="E5066" s="4" t="s">
        <v>7</v>
      </c>
      <c r="F5066" s="4" t="s">
        <v>43</v>
      </c>
      <c r="G5066" s="4" t="s">
        <v>13</v>
      </c>
      <c r="H5066" s="2" t="s">
        <v>47</v>
      </c>
      <c r="I5066" s="5" t="s">
        <v>18</v>
      </c>
      <c r="J5066" s="4" t="s">
        <v>27</v>
      </c>
      <c r="K5066" s="4" t="s">
        <v>1</v>
      </c>
      <c r="L5066" s="4" t="s">
        <v>11</v>
      </c>
      <c r="M5066" s="4">
        <f>+YEAR(Tabla26[[#This Row],[Fecha de creación]])</f>
        <v>2022</v>
      </c>
      <c r="N5066" s="4">
        <f>+MONTH(Tabla26[[#This Row],[Fecha de creación]])</f>
        <v>9</v>
      </c>
    </row>
    <row r="5067" spans="1:14" hidden="1" x14ac:dyDescent="0.3">
      <c r="A5067" s="6">
        <v>44847.572465277779</v>
      </c>
      <c r="B5067" s="4" t="s">
        <v>32</v>
      </c>
      <c r="C5067" s="4" t="s">
        <v>7116</v>
      </c>
      <c r="D5067" s="4" t="s">
        <v>1768</v>
      </c>
      <c r="E5067" s="4" t="s">
        <v>7</v>
      </c>
      <c r="F5067" s="4" t="s">
        <v>14</v>
      </c>
      <c r="G5067" s="4" t="s">
        <v>13</v>
      </c>
      <c r="H5067" s="2" t="s">
        <v>115</v>
      </c>
      <c r="I5067" s="5" t="s">
        <v>70</v>
      </c>
      <c r="J5067" s="4" t="s">
        <v>27</v>
      </c>
      <c r="K5067" s="4" t="s">
        <v>1</v>
      </c>
      <c r="L5067" s="4" t="s">
        <v>11</v>
      </c>
      <c r="M5067" s="4">
        <f>+YEAR(Tabla26[[#This Row],[Fecha de creación]])</f>
        <v>2022</v>
      </c>
      <c r="N5067" s="4">
        <f>+MONTH(Tabla26[[#This Row],[Fecha de creación]])</f>
        <v>10</v>
      </c>
    </row>
    <row r="5068" spans="1:14" hidden="1" x14ac:dyDescent="0.3">
      <c r="A5068" s="6">
        <v>44896.716874999998</v>
      </c>
      <c r="B5068" s="4" t="s">
        <v>32</v>
      </c>
      <c r="C5068" s="4" t="s">
        <v>6525</v>
      </c>
      <c r="D5068" s="4" t="s">
        <v>1768</v>
      </c>
      <c r="E5068" s="4" t="s">
        <v>7</v>
      </c>
      <c r="F5068" s="4" t="s">
        <v>14</v>
      </c>
      <c r="G5068" s="4" t="s">
        <v>13</v>
      </c>
      <c r="H5068" s="2" t="s">
        <v>29</v>
      </c>
      <c r="I5068" s="5" t="s">
        <v>127</v>
      </c>
      <c r="J5068" s="4" t="s">
        <v>27</v>
      </c>
      <c r="K5068" s="4" t="s">
        <v>1</v>
      </c>
      <c r="L5068" s="4" t="s">
        <v>11</v>
      </c>
      <c r="M5068" s="4">
        <f>+YEAR(Tabla26[[#This Row],[Fecha de creación]])</f>
        <v>2022</v>
      </c>
      <c r="N5068" s="4">
        <f>+MONTH(Tabla26[[#This Row],[Fecha de creación]])</f>
        <v>12</v>
      </c>
    </row>
    <row r="5069" spans="1:14" hidden="1" x14ac:dyDescent="0.3">
      <c r="A5069" s="6">
        <v>44988.657708333332</v>
      </c>
      <c r="B5069" s="4" t="s">
        <v>32</v>
      </c>
      <c r="C5069" s="4" t="s">
        <v>5055</v>
      </c>
      <c r="D5069" s="4" t="s">
        <v>1768</v>
      </c>
      <c r="E5069" s="4" t="s">
        <v>7</v>
      </c>
      <c r="F5069" s="4" t="s">
        <v>43</v>
      </c>
      <c r="G5069" s="4" t="s">
        <v>13</v>
      </c>
      <c r="H5069" s="2" t="s">
        <v>71</v>
      </c>
      <c r="I5069" s="5" t="s">
        <v>70</v>
      </c>
      <c r="J5069" s="4" t="s">
        <v>27</v>
      </c>
      <c r="K5069" s="4" t="s">
        <v>1</v>
      </c>
      <c r="L5069" s="4" t="s">
        <v>11</v>
      </c>
      <c r="M5069" s="4">
        <f>+YEAR(Tabla26[[#This Row],[Fecha de creación]])</f>
        <v>2023</v>
      </c>
      <c r="N5069" s="4">
        <f>+MONTH(Tabla26[[#This Row],[Fecha de creación]])</f>
        <v>3</v>
      </c>
    </row>
    <row r="5070" spans="1:14" hidden="1" x14ac:dyDescent="0.3">
      <c r="A5070" s="6">
        <v>44988.672442129631</v>
      </c>
      <c r="B5070" s="4" t="s">
        <v>32</v>
      </c>
      <c r="C5070" s="4" t="s">
        <v>5054</v>
      </c>
      <c r="D5070" s="4" t="s">
        <v>1768</v>
      </c>
      <c r="E5070" s="4" t="s">
        <v>7</v>
      </c>
      <c r="F5070" s="4" t="s">
        <v>14</v>
      </c>
      <c r="G5070" s="4" t="s">
        <v>13</v>
      </c>
      <c r="H5070" s="2" t="s">
        <v>115</v>
      </c>
      <c r="I5070" s="5" t="s">
        <v>70</v>
      </c>
      <c r="J5070" s="4" t="s">
        <v>27</v>
      </c>
      <c r="K5070" s="4" t="s">
        <v>1</v>
      </c>
      <c r="L5070" s="4" t="s">
        <v>11</v>
      </c>
      <c r="M5070" s="4">
        <f>+YEAR(Tabla26[[#This Row],[Fecha de creación]])</f>
        <v>2023</v>
      </c>
      <c r="N5070" s="4">
        <f>+MONTH(Tabla26[[#This Row],[Fecha de creación]])</f>
        <v>3</v>
      </c>
    </row>
    <row r="5071" spans="1:14" hidden="1" x14ac:dyDescent="0.3">
      <c r="A5071" s="6">
        <v>45072.675775462965</v>
      </c>
      <c r="B5071" s="4" t="s">
        <v>32</v>
      </c>
      <c r="C5071" s="4" t="s">
        <v>3474</v>
      </c>
      <c r="D5071" s="4" t="s">
        <v>1768</v>
      </c>
      <c r="E5071" s="4" t="s">
        <v>7</v>
      </c>
      <c r="F5071" s="4" t="s">
        <v>14</v>
      </c>
      <c r="G5071" s="4" t="s">
        <v>13</v>
      </c>
      <c r="H5071" s="2" t="s">
        <v>29</v>
      </c>
      <c r="I5071" s="5" t="s">
        <v>70</v>
      </c>
      <c r="J5071" s="4" t="s">
        <v>27</v>
      </c>
      <c r="K5071" s="4" t="s">
        <v>1</v>
      </c>
      <c r="L5071" s="4" t="s">
        <v>11</v>
      </c>
      <c r="M5071" s="4">
        <f>+YEAR(Tabla26[[#This Row],[Fecha de creación]])</f>
        <v>2023</v>
      </c>
      <c r="N5071" s="4">
        <f>+MONTH(Tabla26[[#This Row],[Fecha de creación]])</f>
        <v>5</v>
      </c>
    </row>
    <row r="5072" spans="1:14" hidden="1" x14ac:dyDescent="0.3">
      <c r="A5072" s="6">
        <v>45126.471319444441</v>
      </c>
      <c r="B5072" s="4" t="s">
        <v>32</v>
      </c>
      <c r="C5072" s="4" t="s">
        <v>1771</v>
      </c>
      <c r="D5072" s="4" t="s">
        <v>1768</v>
      </c>
      <c r="E5072" s="4" t="s">
        <v>7</v>
      </c>
      <c r="F5072" s="4" t="s">
        <v>14</v>
      </c>
      <c r="G5072" s="4" t="s">
        <v>13</v>
      </c>
      <c r="H5072" s="2" t="s">
        <v>29</v>
      </c>
      <c r="I5072" s="5" t="s">
        <v>127</v>
      </c>
      <c r="J5072" s="4"/>
      <c r="K5072" s="4" t="s">
        <v>1</v>
      </c>
      <c r="L5072" s="4" t="s">
        <v>11</v>
      </c>
      <c r="M5072" s="4">
        <f>+YEAR(Tabla26[[#This Row],[Fecha de creación]])</f>
        <v>2023</v>
      </c>
      <c r="N5072" s="4">
        <f>+MONTH(Tabla26[[#This Row],[Fecha de creación]])</f>
        <v>7</v>
      </c>
    </row>
    <row r="5073" spans="1:14" hidden="1" x14ac:dyDescent="0.3">
      <c r="A5073" s="6">
        <v>45126.472256944442</v>
      </c>
      <c r="B5073" s="4" t="s">
        <v>32</v>
      </c>
      <c r="C5073" s="4" t="s">
        <v>1770</v>
      </c>
      <c r="D5073" s="4" t="s">
        <v>1768</v>
      </c>
      <c r="E5073" s="4" t="s">
        <v>7</v>
      </c>
      <c r="F5073" s="4" t="s">
        <v>14</v>
      </c>
      <c r="G5073" s="4" t="s">
        <v>13</v>
      </c>
      <c r="H5073" s="2" t="s">
        <v>29</v>
      </c>
      <c r="I5073" s="5" t="s">
        <v>127</v>
      </c>
      <c r="J5073" s="4"/>
      <c r="K5073" s="4" t="s">
        <v>1</v>
      </c>
      <c r="L5073" s="4" t="s">
        <v>11</v>
      </c>
      <c r="M5073" s="4">
        <f>+YEAR(Tabla26[[#This Row],[Fecha de creación]])</f>
        <v>2023</v>
      </c>
      <c r="N5073" s="4">
        <f>+MONTH(Tabla26[[#This Row],[Fecha de creación]])</f>
        <v>7</v>
      </c>
    </row>
    <row r="5074" spans="1:14" hidden="1" x14ac:dyDescent="0.3">
      <c r="A5074" s="6">
        <v>45126.473229166666</v>
      </c>
      <c r="B5074" s="4" t="s">
        <v>32</v>
      </c>
      <c r="C5074" s="4" t="s">
        <v>1769</v>
      </c>
      <c r="D5074" s="4" t="s">
        <v>1768</v>
      </c>
      <c r="E5074" s="4" t="s">
        <v>7</v>
      </c>
      <c r="F5074" s="4" t="s">
        <v>14</v>
      </c>
      <c r="G5074" s="4" t="s">
        <v>13</v>
      </c>
      <c r="H5074" s="2" t="s">
        <v>29</v>
      </c>
      <c r="I5074" s="5" t="s">
        <v>127</v>
      </c>
      <c r="J5074" s="4"/>
      <c r="K5074" s="4" t="s">
        <v>1</v>
      </c>
      <c r="L5074" s="4" t="s">
        <v>11</v>
      </c>
      <c r="M5074" s="4">
        <f>+YEAR(Tabla26[[#This Row],[Fecha de creación]])</f>
        <v>2023</v>
      </c>
      <c r="N5074" s="4">
        <f>+MONTH(Tabla26[[#This Row],[Fecha de creación]])</f>
        <v>7</v>
      </c>
    </row>
    <row r="5075" spans="1:14" hidden="1" x14ac:dyDescent="0.3">
      <c r="A5075" s="6">
        <v>44808.523738425924</v>
      </c>
      <c r="B5075" s="4" t="s">
        <v>32</v>
      </c>
      <c r="C5075" s="4" t="s">
        <v>7640</v>
      </c>
      <c r="D5075" s="4" t="s">
        <v>7426</v>
      </c>
      <c r="E5075" s="4" t="s">
        <v>7</v>
      </c>
      <c r="F5075" s="4" t="s">
        <v>14</v>
      </c>
      <c r="G5075" s="4" t="s">
        <v>13</v>
      </c>
      <c r="H5075" s="2" t="s">
        <v>467</v>
      </c>
      <c r="I5075" s="5" t="s">
        <v>6499</v>
      </c>
      <c r="J5075" s="4"/>
      <c r="K5075" s="4" t="s">
        <v>1</v>
      </c>
      <c r="L5075" s="4" t="s">
        <v>11</v>
      </c>
      <c r="M5075" s="4">
        <f>+YEAR(Tabla26[[#This Row],[Fecha de creación]])</f>
        <v>2022</v>
      </c>
      <c r="N5075" s="4">
        <f>+MONTH(Tabla26[[#This Row],[Fecha de creación]])</f>
        <v>9</v>
      </c>
    </row>
    <row r="5076" spans="1:14" hidden="1" x14ac:dyDescent="0.3">
      <c r="A5076" s="6">
        <v>44820.656030092592</v>
      </c>
      <c r="B5076" s="4" t="s">
        <v>32</v>
      </c>
      <c r="C5076" s="4" t="s">
        <v>7427</v>
      </c>
      <c r="D5076" s="4" t="s">
        <v>7426</v>
      </c>
      <c r="E5076" s="4" t="s">
        <v>7</v>
      </c>
      <c r="F5076" s="4" t="s">
        <v>14</v>
      </c>
      <c r="G5076" s="4" t="s">
        <v>13</v>
      </c>
      <c r="H5076" s="2" t="s">
        <v>467</v>
      </c>
      <c r="I5076" s="5" t="s">
        <v>6499</v>
      </c>
      <c r="J5076" s="4"/>
      <c r="K5076" s="4" t="s">
        <v>1</v>
      </c>
      <c r="L5076" s="4" t="s">
        <v>11</v>
      </c>
      <c r="M5076" s="4">
        <f>+YEAR(Tabla26[[#This Row],[Fecha de creación]])</f>
        <v>2022</v>
      </c>
      <c r="N5076" s="4">
        <f>+MONTH(Tabla26[[#This Row],[Fecha de creación]])</f>
        <v>9</v>
      </c>
    </row>
    <row r="5077" spans="1:14" hidden="1" x14ac:dyDescent="0.3">
      <c r="A5077" s="6">
        <v>44694.483171296299</v>
      </c>
      <c r="B5077" s="4" t="s">
        <v>32</v>
      </c>
      <c r="C5077" s="4" t="s">
        <v>9882</v>
      </c>
      <c r="D5077" s="4" t="s">
        <v>9881</v>
      </c>
      <c r="E5077" s="4" t="s">
        <v>7</v>
      </c>
      <c r="F5077" s="4" t="s">
        <v>14</v>
      </c>
      <c r="G5077" s="4" t="s">
        <v>13</v>
      </c>
      <c r="H5077" s="2" t="s">
        <v>467</v>
      </c>
      <c r="I5077" s="5" t="s">
        <v>6499</v>
      </c>
      <c r="J5077" s="4"/>
      <c r="K5077" s="4" t="s">
        <v>1</v>
      </c>
      <c r="L5077" s="4" t="s">
        <v>11</v>
      </c>
      <c r="M5077" s="4">
        <f>+YEAR(Tabla26[[#This Row],[Fecha de creación]])</f>
        <v>2022</v>
      </c>
      <c r="N5077" s="4">
        <f>+MONTH(Tabla26[[#This Row],[Fecha de creación]])</f>
        <v>5</v>
      </c>
    </row>
    <row r="5078" spans="1:14" hidden="1" x14ac:dyDescent="0.3">
      <c r="A5078" s="6">
        <v>44621.663113425922</v>
      </c>
      <c r="B5078" s="4" t="s">
        <v>32</v>
      </c>
      <c r="C5078" s="4" t="s">
        <v>11590</v>
      </c>
      <c r="D5078" s="4" t="s">
        <v>11379</v>
      </c>
      <c r="E5078" s="4" t="s">
        <v>7</v>
      </c>
      <c r="F5078" s="4" t="s">
        <v>14</v>
      </c>
      <c r="G5078" s="4" t="s">
        <v>5</v>
      </c>
      <c r="H5078" s="2" t="s">
        <v>71</v>
      </c>
      <c r="I5078" s="5" t="s">
        <v>3597</v>
      </c>
      <c r="J5078" s="4"/>
      <c r="K5078" s="4" t="s">
        <v>1</v>
      </c>
      <c r="L5078" s="4" t="s">
        <v>0</v>
      </c>
      <c r="M5078" s="4">
        <f>+YEAR(Tabla26[[#This Row],[Fecha de creación]])</f>
        <v>2022</v>
      </c>
      <c r="N5078" s="4">
        <f>+MONTH(Tabla26[[#This Row],[Fecha de creación]])</f>
        <v>3</v>
      </c>
    </row>
    <row r="5079" spans="1:14" hidden="1" x14ac:dyDescent="0.3">
      <c r="A5079" s="6">
        <v>44630.710925925923</v>
      </c>
      <c r="B5079" s="4" t="s">
        <v>32</v>
      </c>
      <c r="C5079" s="4" t="s">
        <v>11380</v>
      </c>
      <c r="D5079" s="4" t="s">
        <v>11379</v>
      </c>
      <c r="E5079" s="4" t="s">
        <v>7</v>
      </c>
      <c r="F5079" s="4" t="s">
        <v>14</v>
      </c>
      <c r="G5079" s="4" t="s">
        <v>20</v>
      </c>
      <c r="H5079" s="2" t="s">
        <v>467</v>
      </c>
      <c r="I5079" s="5" t="s">
        <v>127</v>
      </c>
      <c r="J5079" s="4"/>
      <c r="K5079" s="4" t="s">
        <v>1</v>
      </c>
      <c r="L5079" s="4" t="s">
        <v>11</v>
      </c>
      <c r="M5079" s="4">
        <f>+YEAR(Tabla26[[#This Row],[Fecha de creación]])</f>
        <v>2022</v>
      </c>
      <c r="N5079" s="4">
        <f>+MONTH(Tabla26[[#This Row],[Fecha de creación]])</f>
        <v>3</v>
      </c>
    </row>
    <row r="5080" spans="1:14" hidden="1" x14ac:dyDescent="0.3">
      <c r="A5080" s="6">
        <v>44562.509131944447</v>
      </c>
      <c r="B5080" s="4" t="s">
        <v>32</v>
      </c>
      <c r="C5080" s="4" t="s">
        <v>13035</v>
      </c>
      <c r="D5080" s="4" t="s">
        <v>13034</v>
      </c>
      <c r="E5080" s="4" t="s">
        <v>7</v>
      </c>
      <c r="F5080" s="4" t="s">
        <v>14</v>
      </c>
      <c r="G5080" s="4" t="s">
        <v>5</v>
      </c>
      <c r="H5080" s="2" t="s">
        <v>446</v>
      </c>
      <c r="I5080" s="5" t="s">
        <v>11670</v>
      </c>
      <c r="J5080" s="4"/>
      <c r="K5080" s="4" t="s">
        <v>1</v>
      </c>
      <c r="L5080" s="4" t="s">
        <v>11</v>
      </c>
      <c r="M5080" s="4">
        <f>+YEAR(Tabla26[[#This Row],[Fecha de creación]])</f>
        <v>2022</v>
      </c>
      <c r="N5080" s="4">
        <f>+MONTH(Tabla26[[#This Row],[Fecha de creación]])</f>
        <v>1</v>
      </c>
    </row>
    <row r="5081" spans="1:14" hidden="1" x14ac:dyDescent="0.3">
      <c r="A5081" s="6">
        <v>44925.46775462963</v>
      </c>
      <c r="B5081" s="4" t="s">
        <v>17</v>
      </c>
      <c r="C5081" s="4" t="s">
        <v>6336</v>
      </c>
      <c r="D5081" s="4" t="s">
        <v>6335</v>
      </c>
      <c r="E5081" s="4" t="s">
        <v>7</v>
      </c>
      <c r="F5081" s="4" t="s">
        <v>6</v>
      </c>
      <c r="G5081" s="4" t="s">
        <v>5</v>
      </c>
      <c r="H5081" s="2" t="s">
        <v>457</v>
      </c>
      <c r="I5081" s="5" t="s">
        <v>3742</v>
      </c>
      <c r="J5081" s="4"/>
      <c r="K5081" s="4" t="s">
        <v>1</v>
      </c>
      <c r="L5081" s="4" t="s">
        <v>0</v>
      </c>
      <c r="M5081" s="4">
        <f>+YEAR(Tabla26[[#This Row],[Fecha de creación]])</f>
        <v>2022</v>
      </c>
      <c r="N5081" s="4">
        <f>+MONTH(Tabla26[[#This Row],[Fecha de creación]])</f>
        <v>12</v>
      </c>
    </row>
    <row r="5082" spans="1:14" hidden="1" x14ac:dyDescent="0.3">
      <c r="A5082" s="6">
        <v>44711.75240740741</v>
      </c>
      <c r="B5082" s="4" t="s">
        <v>32</v>
      </c>
      <c r="C5082" s="4" t="s">
        <v>9411</v>
      </c>
      <c r="D5082" s="4" t="s">
        <v>6022</v>
      </c>
      <c r="E5082" s="4" t="s">
        <v>7</v>
      </c>
      <c r="F5082" s="4" t="s">
        <v>14</v>
      </c>
      <c r="G5082" s="4" t="s">
        <v>5</v>
      </c>
      <c r="H5082" s="2" t="s">
        <v>467</v>
      </c>
      <c r="I5082" s="5" t="s">
        <v>3597</v>
      </c>
      <c r="J5082" s="4" t="s">
        <v>2</v>
      </c>
      <c r="K5082" s="4" t="s">
        <v>1</v>
      </c>
      <c r="L5082" s="4" t="s">
        <v>0</v>
      </c>
      <c r="M5082" s="4">
        <f>+YEAR(Tabla26[[#This Row],[Fecha de creación]])</f>
        <v>2022</v>
      </c>
      <c r="N5082" s="4">
        <f>+MONTH(Tabla26[[#This Row],[Fecha de creación]])</f>
        <v>5</v>
      </c>
    </row>
    <row r="5083" spans="1:14" hidden="1" x14ac:dyDescent="0.3">
      <c r="A5083" s="6">
        <v>44841.57439814815</v>
      </c>
      <c r="B5083" s="4" t="s">
        <v>32</v>
      </c>
      <c r="C5083" s="4" t="s">
        <v>7182</v>
      </c>
      <c r="D5083" s="4" t="s">
        <v>6022</v>
      </c>
      <c r="E5083" s="4" t="s">
        <v>7</v>
      </c>
      <c r="F5083" s="4" t="s">
        <v>14</v>
      </c>
      <c r="G5083" s="4" t="s">
        <v>5</v>
      </c>
      <c r="H5083" s="2" t="s">
        <v>467</v>
      </c>
      <c r="I5083" s="5" t="s">
        <v>204</v>
      </c>
      <c r="J5083" s="4" t="s">
        <v>917</v>
      </c>
      <c r="K5083" s="4" t="s">
        <v>1</v>
      </c>
      <c r="L5083" s="4" t="s">
        <v>0</v>
      </c>
      <c r="M5083" s="4">
        <f>+YEAR(Tabla26[[#This Row],[Fecha de creación]])</f>
        <v>2022</v>
      </c>
      <c r="N5083" s="4">
        <f>+MONTH(Tabla26[[#This Row],[Fecha de creación]])</f>
        <v>10</v>
      </c>
    </row>
    <row r="5084" spans="1:14" hidden="1" x14ac:dyDescent="0.3">
      <c r="A5084" s="6">
        <v>44952.457766203705</v>
      </c>
      <c r="B5084" s="4" t="s">
        <v>32</v>
      </c>
      <c r="C5084" s="4" t="s">
        <v>6023</v>
      </c>
      <c r="D5084" s="4" t="s">
        <v>6022</v>
      </c>
      <c r="E5084" s="4" t="s">
        <v>7</v>
      </c>
      <c r="F5084" s="4" t="s">
        <v>14</v>
      </c>
      <c r="G5084" s="4" t="s">
        <v>5</v>
      </c>
      <c r="H5084" s="2" t="s">
        <v>467</v>
      </c>
      <c r="I5084" s="5" t="s">
        <v>204</v>
      </c>
      <c r="J5084" s="4"/>
      <c r="K5084" s="4" t="s">
        <v>1</v>
      </c>
      <c r="L5084" s="4" t="s">
        <v>0</v>
      </c>
      <c r="M5084" s="4">
        <f>+YEAR(Tabla26[[#This Row],[Fecha de creación]])</f>
        <v>2023</v>
      </c>
      <c r="N5084" s="4">
        <f>+MONTH(Tabla26[[#This Row],[Fecha de creación]])</f>
        <v>1</v>
      </c>
    </row>
    <row r="5085" spans="1:14" hidden="1" x14ac:dyDescent="0.3">
      <c r="A5085" s="6">
        <v>44823.675567129627</v>
      </c>
      <c r="B5085" s="4" t="s">
        <v>32</v>
      </c>
      <c r="C5085" s="4" t="s">
        <v>7383</v>
      </c>
      <c r="D5085" s="4" t="s">
        <v>7382</v>
      </c>
      <c r="E5085" s="4" t="s">
        <v>7</v>
      </c>
      <c r="F5085" s="4" t="s">
        <v>6</v>
      </c>
      <c r="G5085" s="4" t="s">
        <v>5</v>
      </c>
      <c r="H5085" s="2" t="s">
        <v>166</v>
      </c>
      <c r="I5085" s="5" t="s">
        <v>958</v>
      </c>
      <c r="J5085" s="4" t="s">
        <v>27</v>
      </c>
      <c r="K5085" s="4" t="s">
        <v>1</v>
      </c>
      <c r="L5085" s="4" t="s">
        <v>0</v>
      </c>
      <c r="M5085" s="4">
        <f>+YEAR(Tabla26[[#This Row],[Fecha de creación]])</f>
        <v>2022</v>
      </c>
      <c r="N5085" s="4">
        <f>+MONTH(Tabla26[[#This Row],[Fecha de creación]])</f>
        <v>9</v>
      </c>
    </row>
    <row r="5086" spans="1:14" hidden="1" x14ac:dyDescent="0.3">
      <c r="A5086" s="6">
        <v>44563.502858796295</v>
      </c>
      <c r="B5086" s="4" t="s">
        <v>32</v>
      </c>
      <c r="C5086" s="4" t="s">
        <v>13027</v>
      </c>
      <c r="D5086" s="4" t="s">
        <v>807</v>
      </c>
      <c r="E5086" s="4" t="s">
        <v>7</v>
      </c>
      <c r="F5086" s="4" t="s">
        <v>43</v>
      </c>
      <c r="G5086" s="4" t="s">
        <v>13</v>
      </c>
      <c r="H5086" s="2" t="s">
        <v>446</v>
      </c>
      <c r="I5086" s="5" t="s">
        <v>6499</v>
      </c>
      <c r="J5086" s="4"/>
      <c r="K5086" s="4" t="s">
        <v>1</v>
      </c>
      <c r="L5086" s="4" t="s">
        <v>11</v>
      </c>
      <c r="M5086" s="4">
        <f>+YEAR(Tabla26[[#This Row],[Fecha de creación]])</f>
        <v>2022</v>
      </c>
      <c r="N5086" s="4">
        <f>+MONTH(Tabla26[[#This Row],[Fecha de creación]])</f>
        <v>1</v>
      </c>
    </row>
    <row r="5087" spans="1:14" hidden="1" x14ac:dyDescent="0.3">
      <c r="A5087" s="6">
        <v>44564.515011574076</v>
      </c>
      <c r="B5087" s="4" t="s">
        <v>32</v>
      </c>
      <c r="C5087" s="4" t="s">
        <v>13004</v>
      </c>
      <c r="D5087" s="4" t="s">
        <v>807</v>
      </c>
      <c r="E5087" s="4" t="s">
        <v>7</v>
      </c>
      <c r="F5087" s="4" t="s">
        <v>14</v>
      </c>
      <c r="G5087" s="4" t="s">
        <v>5</v>
      </c>
      <c r="H5087" s="2" t="s">
        <v>446</v>
      </c>
      <c r="I5087" s="5" t="s">
        <v>11670</v>
      </c>
      <c r="J5087" s="4"/>
      <c r="K5087" s="4" t="s">
        <v>1</v>
      </c>
      <c r="L5087" s="4" t="s">
        <v>11</v>
      </c>
      <c r="M5087" s="4">
        <f>+YEAR(Tabla26[[#This Row],[Fecha de creación]])</f>
        <v>2022</v>
      </c>
      <c r="N5087" s="4">
        <f>+MONTH(Tabla26[[#This Row],[Fecha de creación]])</f>
        <v>1</v>
      </c>
    </row>
    <row r="5088" spans="1:14" hidden="1" x14ac:dyDescent="0.3">
      <c r="A5088" s="6">
        <v>44579.421631944446</v>
      </c>
      <c r="B5088" s="4" t="s">
        <v>32</v>
      </c>
      <c r="C5088" s="4" t="s">
        <v>12553</v>
      </c>
      <c r="D5088" s="4" t="s">
        <v>807</v>
      </c>
      <c r="E5088" s="4" t="s">
        <v>7</v>
      </c>
      <c r="F5088" s="4" t="s">
        <v>14</v>
      </c>
      <c r="G5088" s="4" t="s">
        <v>13</v>
      </c>
      <c r="H5088" s="2" t="s">
        <v>453</v>
      </c>
      <c r="I5088" s="5" t="s">
        <v>6499</v>
      </c>
      <c r="J5088" s="4"/>
      <c r="K5088" s="4" t="s">
        <v>1</v>
      </c>
      <c r="L5088" s="4" t="s">
        <v>0</v>
      </c>
      <c r="M5088" s="4">
        <f>+YEAR(Tabla26[[#This Row],[Fecha de creación]])</f>
        <v>2022</v>
      </c>
      <c r="N5088" s="4">
        <f>+MONTH(Tabla26[[#This Row],[Fecha de creación]])</f>
        <v>1</v>
      </c>
    </row>
    <row r="5089" spans="1:14" hidden="1" x14ac:dyDescent="0.3">
      <c r="A5089" s="6">
        <v>44606</v>
      </c>
      <c r="B5089" s="4" t="s">
        <v>32</v>
      </c>
      <c r="C5089" s="4" t="s">
        <v>11937</v>
      </c>
      <c r="D5089" s="4" t="s">
        <v>807</v>
      </c>
      <c r="E5089" s="4" t="s">
        <v>7</v>
      </c>
      <c r="F5089" s="4" t="s">
        <v>14</v>
      </c>
      <c r="G5089" s="4" t="s">
        <v>5</v>
      </c>
      <c r="H5089" s="2" t="s">
        <v>71</v>
      </c>
      <c r="I5089" s="5" t="s">
        <v>11670</v>
      </c>
      <c r="J5089" s="4"/>
      <c r="K5089" s="4" t="s">
        <v>1</v>
      </c>
      <c r="L5089" s="4" t="s">
        <v>11</v>
      </c>
      <c r="M5089" s="4">
        <f>+YEAR(Tabla26[[#This Row],[Fecha de creación]])</f>
        <v>2022</v>
      </c>
      <c r="N5089" s="4">
        <f>+MONTH(Tabla26[[#This Row],[Fecha de creación]])</f>
        <v>2</v>
      </c>
    </row>
    <row r="5090" spans="1:14" hidden="1" x14ac:dyDescent="0.3">
      <c r="A5090" s="6">
        <v>44613.554872685185</v>
      </c>
      <c r="B5090" s="4" t="s">
        <v>32</v>
      </c>
      <c r="C5090" s="4" t="s">
        <v>11765</v>
      </c>
      <c r="D5090" s="4" t="s">
        <v>807</v>
      </c>
      <c r="E5090" s="4" t="s">
        <v>7</v>
      </c>
      <c r="F5090" s="4" t="s">
        <v>14</v>
      </c>
      <c r="G5090" s="4" t="s">
        <v>13</v>
      </c>
      <c r="H5090" s="2" t="s">
        <v>71</v>
      </c>
      <c r="I5090" s="5" t="s">
        <v>6499</v>
      </c>
      <c r="J5090" s="4"/>
      <c r="K5090" s="4" t="s">
        <v>1</v>
      </c>
      <c r="L5090" s="4" t="s">
        <v>11</v>
      </c>
      <c r="M5090" s="4">
        <f>+YEAR(Tabla26[[#This Row],[Fecha de creación]])</f>
        <v>2022</v>
      </c>
      <c r="N5090" s="4">
        <f>+MONTH(Tabla26[[#This Row],[Fecha de creación]])</f>
        <v>2</v>
      </c>
    </row>
    <row r="5091" spans="1:14" hidden="1" x14ac:dyDescent="0.3">
      <c r="A5091" s="6">
        <v>44646.713171296295</v>
      </c>
      <c r="B5091" s="4" t="s">
        <v>32</v>
      </c>
      <c r="C5091" s="4" t="s">
        <v>11036</v>
      </c>
      <c r="D5091" s="4" t="s">
        <v>807</v>
      </c>
      <c r="E5091" s="4" t="s">
        <v>7</v>
      </c>
      <c r="F5091" s="4" t="s">
        <v>14</v>
      </c>
      <c r="G5091" s="4" t="s">
        <v>13</v>
      </c>
      <c r="H5091" s="2" t="s">
        <v>453</v>
      </c>
      <c r="I5091" s="5" t="s">
        <v>6499</v>
      </c>
      <c r="J5091" s="4"/>
      <c r="K5091" s="4" t="s">
        <v>1</v>
      </c>
      <c r="L5091" s="4" t="s">
        <v>11</v>
      </c>
      <c r="M5091" s="4">
        <f>+YEAR(Tabla26[[#This Row],[Fecha de creación]])</f>
        <v>2022</v>
      </c>
      <c r="N5091" s="4">
        <f>+MONTH(Tabla26[[#This Row],[Fecha de creación]])</f>
        <v>3</v>
      </c>
    </row>
    <row r="5092" spans="1:14" hidden="1" x14ac:dyDescent="0.3">
      <c r="A5092" s="6">
        <v>44650.460648148146</v>
      </c>
      <c r="B5092" s="4" t="s">
        <v>32</v>
      </c>
      <c r="C5092" s="4" t="s">
        <v>10996</v>
      </c>
      <c r="D5092" s="4" t="s">
        <v>807</v>
      </c>
      <c r="E5092" s="4" t="s">
        <v>7</v>
      </c>
      <c r="F5092" s="4" t="s">
        <v>14</v>
      </c>
      <c r="G5092" s="4" t="s">
        <v>13</v>
      </c>
      <c r="H5092" s="2" t="s">
        <v>446</v>
      </c>
      <c r="I5092" s="5" t="s">
        <v>6499</v>
      </c>
      <c r="J5092" s="4"/>
      <c r="K5092" s="4" t="s">
        <v>1</v>
      </c>
      <c r="L5092" s="4" t="s">
        <v>11</v>
      </c>
      <c r="M5092" s="4">
        <f>+YEAR(Tabla26[[#This Row],[Fecha de creación]])</f>
        <v>2022</v>
      </c>
      <c r="N5092" s="4">
        <f>+MONTH(Tabla26[[#This Row],[Fecha de creación]])</f>
        <v>3</v>
      </c>
    </row>
    <row r="5093" spans="1:14" hidden="1" x14ac:dyDescent="0.3">
      <c r="A5093" s="6">
        <v>44666.464039351849</v>
      </c>
      <c r="B5093" s="4" t="s">
        <v>32</v>
      </c>
      <c r="C5093" s="4" t="s">
        <v>10745</v>
      </c>
      <c r="D5093" s="4" t="s">
        <v>807</v>
      </c>
      <c r="E5093" s="4" t="s">
        <v>7</v>
      </c>
      <c r="F5093" s="4" t="s">
        <v>14</v>
      </c>
      <c r="G5093" s="4" t="s">
        <v>13</v>
      </c>
      <c r="H5093" s="2" t="s">
        <v>446</v>
      </c>
      <c r="I5093" s="5" t="s">
        <v>6499</v>
      </c>
      <c r="J5093" s="4"/>
      <c r="K5093" s="4" t="s">
        <v>1</v>
      </c>
      <c r="L5093" s="4" t="s">
        <v>11</v>
      </c>
      <c r="M5093" s="4">
        <f>+YEAR(Tabla26[[#This Row],[Fecha de creación]])</f>
        <v>2022</v>
      </c>
      <c r="N5093" s="4">
        <f>+MONTH(Tabla26[[#This Row],[Fecha de creación]])</f>
        <v>4</v>
      </c>
    </row>
    <row r="5094" spans="1:14" hidden="1" x14ac:dyDescent="0.3">
      <c r="A5094" s="6">
        <v>44682.544224537036</v>
      </c>
      <c r="B5094" s="4" t="s">
        <v>32</v>
      </c>
      <c r="C5094" s="4" t="s">
        <v>10363</v>
      </c>
      <c r="D5094" s="4" t="s">
        <v>807</v>
      </c>
      <c r="E5094" s="4" t="s">
        <v>7</v>
      </c>
      <c r="F5094" s="4" t="s">
        <v>14</v>
      </c>
      <c r="G5094" s="4" t="s">
        <v>5</v>
      </c>
      <c r="H5094" s="2" t="s">
        <v>446</v>
      </c>
      <c r="I5094" s="5" t="s">
        <v>3597</v>
      </c>
      <c r="J5094" s="4"/>
      <c r="K5094" s="4" t="s">
        <v>1</v>
      </c>
      <c r="L5094" s="4" t="s">
        <v>0</v>
      </c>
      <c r="M5094" s="4">
        <f>+YEAR(Tabla26[[#This Row],[Fecha de creación]])</f>
        <v>2022</v>
      </c>
      <c r="N5094" s="4">
        <f>+MONTH(Tabla26[[#This Row],[Fecha de creación]])</f>
        <v>5</v>
      </c>
    </row>
    <row r="5095" spans="1:14" hidden="1" x14ac:dyDescent="0.3">
      <c r="A5095" s="6">
        <v>44724.484085648146</v>
      </c>
      <c r="B5095" s="4" t="s">
        <v>32</v>
      </c>
      <c r="C5095" s="4" t="s">
        <v>9216</v>
      </c>
      <c r="D5095" s="4" t="s">
        <v>807</v>
      </c>
      <c r="E5095" s="4" t="s">
        <v>7</v>
      </c>
      <c r="F5095" s="4" t="s">
        <v>14</v>
      </c>
      <c r="G5095" s="4" t="s">
        <v>13</v>
      </c>
      <c r="H5095" s="2" t="s">
        <v>446</v>
      </c>
      <c r="I5095" s="5" t="s">
        <v>6499</v>
      </c>
      <c r="J5095" s="4"/>
      <c r="K5095" s="4" t="s">
        <v>1</v>
      </c>
      <c r="L5095" s="4" t="s">
        <v>11</v>
      </c>
      <c r="M5095" s="4">
        <f>+YEAR(Tabla26[[#This Row],[Fecha de creación]])</f>
        <v>2022</v>
      </c>
      <c r="N5095" s="4">
        <f>+MONTH(Tabla26[[#This Row],[Fecha de creación]])</f>
        <v>6</v>
      </c>
    </row>
    <row r="5096" spans="1:14" hidden="1" x14ac:dyDescent="0.3">
      <c r="A5096" s="6">
        <v>44724.532546296294</v>
      </c>
      <c r="B5096" s="4" t="s">
        <v>32</v>
      </c>
      <c r="C5096" s="4" t="s">
        <v>9211</v>
      </c>
      <c r="D5096" s="4" t="s">
        <v>807</v>
      </c>
      <c r="E5096" s="4" t="s">
        <v>7</v>
      </c>
      <c r="F5096" s="4" t="s">
        <v>14</v>
      </c>
      <c r="G5096" s="4" t="s">
        <v>13</v>
      </c>
      <c r="H5096" s="2" t="s">
        <v>446</v>
      </c>
      <c r="I5096" s="5" t="s">
        <v>6499</v>
      </c>
      <c r="J5096" s="4"/>
      <c r="K5096" s="4" t="s">
        <v>1</v>
      </c>
      <c r="L5096" s="4" t="s">
        <v>11</v>
      </c>
      <c r="M5096" s="4">
        <f>+YEAR(Tabla26[[#This Row],[Fecha de creación]])</f>
        <v>2022</v>
      </c>
      <c r="N5096" s="4">
        <f>+MONTH(Tabla26[[#This Row],[Fecha de creación]])</f>
        <v>6</v>
      </c>
    </row>
    <row r="5097" spans="1:14" hidden="1" x14ac:dyDescent="0.3">
      <c r="A5097" s="6">
        <v>44729.505914351852</v>
      </c>
      <c r="B5097" s="4" t="s">
        <v>32</v>
      </c>
      <c r="C5097" s="4" t="s">
        <v>9148</v>
      </c>
      <c r="D5097" s="4" t="s">
        <v>807</v>
      </c>
      <c r="E5097" s="4" t="s">
        <v>7</v>
      </c>
      <c r="F5097" s="4" t="s">
        <v>14</v>
      </c>
      <c r="G5097" s="4" t="s">
        <v>13</v>
      </c>
      <c r="H5097" s="2" t="s">
        <v>446</v>
      </c>
      <c r="I5097" s="5" t="s">
        <v>6499</v>
      </c>
      <c r="J5097" s="4"/>
      <c r="K5097" s="4" t="s">
        <v>1</v>
      </c>
      <c r="L5097" s="4" t="s">
        <v>11</v>
      </c>
      <c r="M5097" s="4">
        <f>+YEAR(Tabla26[[#This Row],[Fecha de creación]])</f>
        <v>2022</v>
      </c>
      <c r="N5097" s="4">
        <f>+MONTH(Tabla26[[#This Row],[Fecha de creación]])</f>
        <v>6</v>
      </c>
    </row>
    <row r="5098" spans="1:14" hidden="1" x14ac:dyDescent="0.3">
      <c r="A5098" s="6">
        <v>44730.431516203702</v>
      </c>
      <c r="B5098" s="4" t="s">
        <v>32</v>
      </c>
      <c r="C5098" s="4" t="s">
        <v>9129</v>
      </c>
      <c r="D5098" s="4" t="s">
        <v>807</v>
      </c>
      <c r="E5098" s="4" t="s">
        <v>7</v>
      </c>
      <c r="F5098" s="4" t="s">
        <v>14</v>
      </c>
      <c r="G5098" s="4" t="s">
        <v>13</v>
      </c>
      <c r="H5098" s="2" t="s">
        <v>446</v>
      </c>
      <c r="I5098" s="5" t="s">
        <v>6499</v>
      </c>
      <c r="J5098" s="4"/>
      <c r="K5098" s="4" t="s">
        <v>1</v>
      </c>
      <c r="L5098" s="4" t="s">
        <v>11</v>
      </c>
      <c r="M5098" s="4">
        <f>+YEAR(Tabla26[[#This Row],[Fecha de creación]])</f>
        <v>2022</v>
      </c>
      <c r="N5098" s="4">
        <f>+MONTH(Tabla26[[#This Row],[Fecha de creación]])</f>
        <v>6</v>
      </c>
    </row>
    <row r="5099" spans="1:14" hidden="1" x14ac:dyDescent="0.3">
      <c r="A5099" s="6">
        <v>44730.509062500001</v>
      </c>
      <c r="B5099" s="4" t="s">
        <v>32</v>
      </c>
      <c r="C5099" s="4" t="s">
        <v>9128</v>
      </c>
      <c r="D5099" s="4" t="s">
        <v>807</v>
      </c>
      <c r="E5099" s="4" t="s">
        <v>7</v>
      </c>
      <c r="F5099" s="4" t="s">
        <v>14</v>
      </c>
      <c r="G5099" s="4" t="s">
        <v>13</v>
      </c>
      <c r="H5099" s="2" t="s">
        <v>446</v>
      </c>
      <c r="I5099" s="5" t="s">
        <v>6499</v>
      </c>
      <c r="J5099" s="4"/>
      <c r="K5099" s="4" t="s">
        <v>1</v>
      </c>
      <c r="L5099" s="4" t="s">
        <v>11</v>
      </c>
      <c r="M5099" s="4">
        <f>+YEAR(Tabla26[[#This Row],[Fecha de creación]])</f>
        <v>2022</v>
      </c>
      <c r="N5099" s="4">
        <f>+MONTH(Tabla26[[#This Row],[Fecha de creación]])</f>
        <v>6</v>
      </c>
    </row>
    <row r="5100" spans="1:14" hidden="1" x14ac:dyDescent="0.3">
      <c r="A5100" s="6">
        <v>44730.518229166664</v>
      </c>
      <c r="B5100" s="4" t="s">
        <v>32</v>
      </c>
      <c r="C5100" s="4" t="s">
        <v>9126</v>
      </c>
      <c r="D5100" s="4" t="s">
        <v>807</v>
      </c>
      <c r="E5100" s="4" t="s">
        <v>7</v>
      </c>
      <c r="F5100" s="4" t="s">
        <v>14</v>
      </c>
      <c r="G5100" s="4" t="s">
        <v>13</v>
      </c>
      <c r="H5100" s="2" t="s">
        <v>446</v>
      </c>
      <c r="I5100" s="5" t="s">
        <v>6499</v>
      </c>
      <c r="J5100" s="4"/>
      <c r="K5100" s="4" t="s">
        <v>1</v>
      </c>
      <c r="L5100" s="4" t="s">
        <v>11</v>
      </c>
      <c r="M5100" s="4">
        <f>+YEAR(Tabla26[[#This Row],[Fecha de creación]])</f>
        <v>2022</v>
      </c>
      <c r="N5100" s="4">
        <f>+MONTH(Tabla26[[#This Row],[Fecha de creación]])</f>
        <v>6</v>
      </c>
    </row>
    <row r="5101" spans="1:14" hidden="1" x14ac:dyDescent="0.3">
      <c r="A5101" s="6">
        <v>44730.527129629627</v>
      </c>
      <c r="B5101" s="4" t="s">
        <v>32</v>
      </c>
      <c r="C5101" s="4" t="s">
        <v>9124</v>
      </c>
      <c r="D5101" s="4" t="s">
        <v>807</v>
      </c>
      <c r="E5101" s="4" t="s">
        <v>7</v>
      </c>
      <c r="F5101" s="4" t="s">
        <v>14</v>
      </c>
      <c r="G5101" s="4" t="s">
        <v>13</v>
      </c>
      <c r="H5101" s="2" t="s">
        <v>446</v>
      </c>
      <c r="I5101" s="5" t="s">
        <v>6499</v>
      </c>
      <c r="J5101" s="4"/>
      <c r="K5101" s="4" t="s">
        <v>1</v>
      </c>
      <c r="L5101" s="4" t="s">
        <v>11</v>
      </c>
      <c r="M5101" s="4">
        <f>+YEAR(Tabla26[[#This Row],[Fecha de creación]])</f>
        <v>2022</v>
      </c>
      <c r="N5101" s="4">
        <f>+MONTH(Tabla26[[#This Row],[Fecha de creación]])</f>
        <v>6</v>
      </c>
    </row>
    <row r="5102" spans="1:14" hidden="1" x14ac:dyDescent="0.3">
      <c r="A5102" s="6">
        <v>44731.439895833333</v>
      </c>
      <c r="B5102" s="4" t="s">
        <v>32</v>
      </c>
      <c r="C5102" s="4" t="s">
        <v>9114</v>
      </c>
      <c r="D5102" s="4" t="s">
        <v>807</v>
      </c>
      <c r="E5102" s="4" t="s">
        <v>7</v>
      </c>
      <c r="F5102" s="4" t="s">
        <v>14</v>
      </c>
      <c r="G5102" s="4" t="s">
        <v>13</v>
      </c>
      <c r="H5102" s="2" t="s">
        <v>446</v>
      </c>
      <c r="I5102" s="5" t="s">
        <v>6499</v>
      </c>
      <c r="J5102" s="4"/>
      <c r="K5102" s="4" t="s">
        <v>1</v>
      </c>
      <c r="L5102" s="4" t="s">
        <v>11</v>
      </c>
      <c r="M5102" s="4">
        <f>+YEAR(Tabla26[[#This Row],[Fecha de creación]])</f>
        <v>2022</v>
      </c>
      <c r="N5102" s="4">
        <f>+MONTH(Tabla26[[#This Row],[Fecha de creación]])</f>
        <v>6</v>
      </c>
    </row>
    <row r="5103" spans="1:14" hidden="1" x14ac:dyDescent="0.3">
      <c r="A5103" s="6">
        <v>44731.441377314812</v>
      </c>
      <c r="B5103" s="4" t="s">
        <v>32</v>
      </c>
      <c r="C5103" s="4" t="s">
        <v>9112</v>
      </c>
      <c r="D5103" s="4" t="s">
        <v>807</v>
      </c>
      <c r="E5103" s="4" t="s">
        <v>7</v>
      </c>
      <c r="F5103" s="4" t="s">
        <v>14</v>
      </c>
      <c r="G5103" s="4" t="s">
        <v>13</v>
      </c>
      <c r="H5103" s="2" t="s">
        <v>446</v>
      </c>
      <c r="I5103" s="5" t="s">
        <v>6499</v>
      </c>
      <c r="J5103" s="4"/>
      <c r="K5103" s="4" t="s">
        <v>1</v>
      </c>
      <c r="L5103" s="4" t="s">
        <v>11</v>
      </c>
      <c r="M5103" s="4">
        <f>+YEAR(Tabla26[[#This Row],[Fecha de creación]])</f>
        <v>2022</v>
      </c>
      <c r="N5103" s="4">
        <f>+MONTH(Tabla26[[#This Row],[Fecha de creación]])</f>
        <v>6</v>
      </c>
    </row>
    <row r="5104" spans="1:14" hidden="1" x14ac:dyDescent="0.3">
      <c r="A5104" s="6">
        <v>44731.453356481485</v>
      </c>
      <c r="B5104" s="4" t="s">
        <v>32</v>
      </c>
      <c r="C5104" s="4" t="s">
        <v>9109</v>
      </c>
      <c r="D5104" s="4" t="s">
        <v>807</v>
      </c>
      <c r="E5104" s="4" t="s">
        <v>7</v>
      </c>
      <c r="F5104" s="4" t="s">
        <v>14</v>
      </c>
      <c r="G5104" s="4" t="s">
        <v>13</v>
      </c>
      <c r="H5104" s="2" t="s">
        <v>446</v>
      </c>
      <c r="I5104" s="5" t="s">
        <v>6499</v>
      </c>
      <c r="J5104" s="4"/>
      <c r="K5104" s="4" t="s">
        <v>1</v>
      </c>
      <c r="L5104" s="4" t="s">
        <v>11</v>
      </c>
      <c r="M5104" s="4">
        <f>+YEAR(Tabla26[[#This Row],[Fecha de creación]])</f>
        <v>2022</v>
      </c>
      <c r="N5104" s="4">
        <f>+MONTH(Tabla26[[#This Row],[Fecha de creación]])</f>
        <v>6</v>
      </c>
    </row>
    <row r="5105" spans="1:14" hidden="1" x14ac:dyDescent="0.3">
      <c r="A5105" s="6">
        <v>44731.464398148149</v>
      </c>
      <c r="B5105" s="4" t="s">
        <v>32</v>
      </c>
      <c r="C5105" s="4" t="s">
        <v>9108</v>
      </c>
      <c r="D5105" s="4" t="s">
        <v>807</v>
      </c>
      <c r="E5105" s="4" t="s">
        <v>7</v>
      </c>
      <c r="F5105" s="4" t="s">
        <v>14</v>
      </c>
      <c r="G5105" s="4" t="s">
        <v>13</v>
      </c>
      <c r="H5105" s="2" t="s">
        <v>446</v>
      </c>
      <c r="I5105" s="5" t="s">
        <v>6499</v>
      </c>
      <c r="J5105" s="4"/>
      <c r="K5105" s="4" t="s">
        <v>1</v>
      </c>
      <c r="L5105" s="4" t="s">
        <v>11</v>
      </c>
      <c r="M5105" s="4">
        <f>+YEAR(Tabla26[[#This Row],[Fecha de creación]])</f>
        <v>2022</v>
      </c>
      <c r="N5105" s="4">
        <f>+MONTH(Tabla26[[#This Row],[Fecha de creación]])</f>
        <v>6</v>
      </c>
    </row>
    <row r="5106" spans="1:14" hidden="1" x14ac:dyDescent="0.3">
      <c r="A5106" s="6">
        <v>44731.470868055556</v>
      </c>
      <c r="B5106" s="4" t="s">
        <v>32</v>
      </c>
      <c r="C5106" s="4" t="s">
        <v>9105</v>
      </c>
      <c r="D5106" s="4" t="s">
        <v>807</v>
      </c>
      <c r="E5106" s="4" t="s">
        <v>7</v>
      </c>
      <c r="F5106" s="4" t="s">
        <v>14</v>
      </c>
      <c r="G5106" s="4" t="s">
        <v>13</v>
      </c>
      <c r="H5106" s="2" t="s">
        <v>446</v>
      </c>
      <c r="I5106" s="5" t="s">
        <v>6499</v>
      </c>
      <c r="J5106" s="4"/>
      <c r="K5106" s="4" t="s">
        <v>1</v>
      </c>
      <c r="L5106" s="4" t="s">
        <v>11</v>
      </c>
      <c r="M5106" s="4">
        <f>+YEAR(Tabla26[[#This Row],[Fecha de creación]])</f>
        <v>2022</v>
      </c>
      <c r="N5106" s="4">
        <f>+MONTH(Tabla26[[#This Row],[Fecha de creación]])</f>
        <v>6</v>
      </c>
    </row>
    <row r="5107" spans="1:14" hidden="1" x14ac:dyDescent="0.3">
      <c r="A5107" s="6">
        <v>44731.513472222221</v>
      </c>
      <c r="B5107" s="4" t="s">
        <v>32</v>
      </c>
      <c r="C5107" s="4" t="s">
        <v>9093</v>
      </c>
      <c r="D5107" s="4" t="s">
        <v>807</v>
      </c>
      <c r="E5107" s="4" t="s">
        <v>7</v>
      </c>
      <c r="F5107" s="4" t="s">
        <v>14</v>
      </c>
      <c r="G5107" s="4" t="s">
        <v>13</v>
      </c>
      <c r="H5107" s="2" t="s">
        <v>446</v>
      </c>
      <c r="I5107" s="5" t="s">
        <v>6499</v>
      </c>
      <c r="J5107" s="4"/>
      <c r="K5107" s="4" t="s">
        <v>1</v>
      </c>
      <c r="L5107" s="4" t="s">
        <v>11</v>
      </c>
      <c r="M5107" s="4">
        <f>+YEAR(Tabla26[[#This Row],[Fecha de creación]])</f>
        <v>2022</v>
      </c>
      <c r="N5107" s="4">
        <f>+MONTH(Tabla26[[#This Row],[Fecha de creación]])</f>
        <v>6</v>
      </c>
    </row>
    <row r="5108" spans="1:14" hidden="1" x14ac:dyDescent="0.3">
      <c r="A5108" s="6">
        <v>44731.514305555553</v>
      </c>
      <c r="B5108" s="4" t="s">
        <v>32</v>
      </c>
      <c r="C5108" s="4" t="s">
        <v>9092</v>
      </c>
      <c r="D5108" s="4" t="s">
        <v>807</v>
      </c>
      <c r="E5108" s="4" t="s">
        <v>7</v>
      </c>
      <c r="F5108" s="4" t="s">
        <v>14</v>
      </c>
      <c r="G5108" s="4" t="s">
        <v>13</v>
      </c>
      <c r="H5108" s="2" t="s">
        <v>446</v>
      </c>
      <c r="I5108" s="5" t="s">
        <v>6499</v>
      </c>
      <c r="J5108" s="4"/>
      <c r="K5108" s="4" t="s">
        <v>1</v>
      </c>
      <c r="L5108" s="4" t="s">
        <v>11</v>
      </c>
      <c r="M5108" s="4">
        <f>+YEAR(Tabla26[[#This Row],[Fecha de creación]])</f>
        <v>2022</v>
      </c>
      <c r="N5108" s="4">
        <f>+MONTH(Tabla26[[#This Row],[Fecha de creación]])</f>
        <v>6</v>
      </c>
    </row>
    <row r="5109" spans="1:14" hidden="1" x14ac:dyDescent="0.3">
      <c r="A5109" s="6">
        <v>44731.515057870369</v>
      </c>
      <c r="B5109" s="4" t="s">
        <v>32</v>
      </c>
      <c r="C5109" s="4" t="s">
        <v>9091</v>
      </c>
      <c r="D5109" s="4" t="s">
        <v>807</v>
      </c>
      <c r="E5109" s="4" t="s">
        <v>7</v>
      </c>
      <c r="F5109" s="4" t="s">
        <v>14</v>
      </c>
      <c r="G5109" s="4" t="s">
        <v>13</v>
      </c>
      <c r="H5109" s="2" t="s">
        <v>446</v>
      </c>
      <c r="I5109" s="5" t="s">
        <v>6499</v>
      </c>
      <c r="J5109" s="4"/>
      <c r="K5109" s="4" t="s">
        <v>1</v>
      </c>
      <c r="L5109" s="4" t="s">
        <v>11</v>
      </c>
      <c r="M5109" s="4">
        <f>+YEAR(Tabla26[[#This Row],[Fecha de creación]])</f>
        <v>2022</v>
      </c>
      <c r="N5109" s="4">
        <f>+MONTH(Tabla26[[#This Row],[Fecha de creación]])</f>
        <v>6</v>
      </c>
    </row>
    <row r="5110" spans="1:14" hidden="1" x14ac:dyDescent="0.3">
      <c r="A5110" s="6">
        <v>44731.521354166667</v>
      </c>
      <c r="B5110" s="4" t="s">
        <v>32</v>
      </c>
      <c r="C5110" s="4" t="s">
        <v>9090</v>
      </c>
      <c r="D5110" s="4" t="s">
        <v>807</v>
      </c>
      <c r="E5110" s="4" t="s">
        <v>7</v>
      </c>
      <c r="F5110" s="4" t="s">
        <v>14</v>
      </c>
      <c r="G5110" s="4" t="s">
        <v>13</v>
      </c>
      <c r="H5110" s="2" t="s">
        <v>446</v>
      </c>
      <c r="I5110" s="5" t="s">
        <v>6499</v>
      </c>
      <c r="J5110" s="4"/>
      <c r="K5110" s="4" t="s">
        <v>1</v>
      </c>
      <c r="L5110" s="4" t="s">
        <v>11</v>
      </c>
      <c r="M5110" s="4">
        <f>+YEAR(Tabla26[[#This Row],[Fecha de creación]])</f>
        <v>2022</v>
      </c>
      <c r="N5110" s="4">
        <f>+MONTH(Tabla26[[#This Row],[Fecha de creación]])</f>
        <v>6</v>
      </c>
    </row>
    <row r="5111" spans="1:14" hidden="1" x14ac:dyDescent="0.3">
      <c r="A5111" s="6">
        <v>44731.553865740738</v>
      </c>
      <c r="B5111" s="4" t="s">
        <v>32</v>
      </c>
      <c r="C5111" s="4" t="s">
        <v>9076</v>
      </c>
      <c r="D5111" s="4" t="s">
        <v>807</v>
      </c>
      <c r="E5111" s="4" t="s">
        <v>7</v>
      </c>
      <c r="F5111" s="4" t="s">
        <v>14</v>
      </c>
      <c r="G5111" s="4" t="s">
        <v>13</v>
      </c>
      <c r="I5111" s="5" t="s">
        <v>6499</v>
      </c>
      <c r="J5111" s="4"/>
      <c r="K5111" s="4" t="s">
        <v>1</v>
      </c>
      <c r="L5111" s="4" t="s">
        <v>11</v>
      </c>
      <c r="M5111" s="4">
        <f>+YEAR(Tabla26[[#This Row],[Fecha de creación]])</f>
        <v>2022</v>
      </c>
      <c r="N5111" s="4">
        <f>+MONTH(Tabla26[[#This Row],[Fecha de creación]])</f>
        <v>6</v>
      </c>
    </row>
    <row r="5112" spans="1:14" hidden="1" x14ac:dyDescent="0.3">
      <c r="A5112" s="6">
        <v>44731.569560185184</v>
      </c>
      <c r="B5112" s="4" t="s">
        <v>32</v>
      </c>
      <c r="C5112" s="4" t="s">
        <v>9074</v>
      </c>
      <c r="D5112" s="4" t="s">
        <v>807</v>
      </c>
      <c r="E5112" s="4" t="s">
        <v>7</v>
      </c>
      <c r="F5112" s="4" t="s">
        <v>14</v>
      </c>
      <c r="G5112" s="4" t="s">
        <v>13</v>
      </c>
      <c r="H5112" s="2" t="s">
        <v>446</v>
      </c>
      <c r="I5112" s="5" t="s">
        <v>6499</v>
      </c>
      <c r="J5112" s="4"/>
      <c r="K5112" s="4" t="s">
        <v>1</v>
      </c>
      <c r="L5112" s="4" t="s">
        <v>11</v>
      </c>
      <c r="M5112" s="4">
        <f>+YEAR(Tabla26[[#This Row],[Fecha de creación]])</f>
        <v>2022</v>
      </c>
      <c r="N5112" s="4">
        <f>+MONTH(Tabla26[[#This Row],[Fecha de creación]])</f>
        <v>6</v>
      </c>
    </row>
    <row r="5113" spans="1:14" hidden="1" x14ac:dyDescent="0.3">
      <c r="A5113" s="6">
        <v>44731.575381944444</v>
      </c>
      <c r="B5113" s="4" t="s">
        <v>32</v>
      </c>
      <c r="C5113" s="4" t="s">
        <v>9072</v>
      </c>
      <c r="D5113" s="4" t="s">
        <v>807</v>
      </c>
      <c r="E5113" s="4" t="s">
        <v>7</v>
      </c>
      <c r="F5113" s="4" t="s">
        <v>14</v>
      </c>
      <c r="G5113" s="4" t="s">
        <v>13</v>
      </c>
      <c r="H5113" s="2" t="s">
        <v>446</v>
      </c>
      <c r="I5113" s="5" t="s">
        <v>6499</v>
      </c>
      <c r="J5113" s="4"/>
      <c r="K5113" s="4" t="s">
        <v>1</v>
      </c>
      <c r="L5113" s="4" t="s">
        <v>11</v>
      </c>
      <c r="M5113" s="4">
        <f>+YEAR(Tabla26[[#This Row],[Fecha de creación]])</f>
        <v>2022</v>
      </c>
      <c r="N5113" s="4">
        <f>+MONTH(Tabla26[[#This Row],[Fecha de creación]])</f>
        <v>6</v>
      </c>
    </row>
    <row r="5114" spans="1:14" hidden="1" x14ac:dyDescent="0.3">
      <c r="A5114" s="6">
        <v>44731.578101851854</v>
      </c>
      <c r="B5114" s="4" t="s">
        <v>32</v>
      </c>
      <c r="C5114" s="4" t="s">
        <v>9071</v>
      </c>
      <c r="D5114" s="4" t="s">
        <v>807</v>
      </c>
      <c r="E5114" s="4" t="s">
        <v>7</v>
      </c>
      <c r="F5114" s="4" t="s">
        <v>14</v>
      </c>
      <c r="G5114" s="4" t="s">
        <v>13</v>
      </c>
      <c r="H5114" s="2" t="s">
        <v>446</v>
      </c>
      <c r="I5114" s="5" t="s">
        <v>6499</v>
      </c>
      <c r="J5114" s="4"/>
      <c r="K5114" s="4" t="s">
        <v>1</v>
      </c>
      <c r="L5114" s="4" t="s">
        <v>11</v>
      </c>
      <c r="M5114" s="4">
        <f>+YEAR(Tabla26[[#This Row],[Fecha de creación]])</f>
        <v>2022</v>
      </c>
      <c r="N5114" s="4">
        <f>+MONTH(Tabla26[[#This Row],[Fecha de creación]])</f>
        <v>6</v>
      </c>
    </row>
    <row r="5115" spans="1:14" hidden="1" x14ac:dyDescent="0.3">
      <c r="A5115" s="6">
        <v>44731.646145833336</v>
      </c>
      <c r="B5115" s="4" t="s">
        <v>32</v>
      </c>
      <c r="C5115" s="4" t="s">
        <v>9060</v>
      </c>
      <c r="D5115" s="4" t="s">
        <v>807</v>
      </c>
      <c r="E5115" s="4" t="s">
        <v>7</v>
      </c>
      <c r="F5115" s="4" t="s">
        <v>14</v>
      </c>
      <c r="G5115" s="4" t="s">
        <v>13</v>
      </c>
      <c r="H5115" s="2" t="s">
        <v>446</v>
      </c>
      <c r="I5115" s="5" t="s">
        <v>6499</v>
      </c>
      <c r="J5115" s="4"/>
      <c r="K5115" s="4" t="s">
        <v>1</v>
      </c>
      <c r="L5115" s="4" t="s">
        <v>11</v>
      </c>
      <c r="M5115" s="4">
        <f>+YEAR(Tabla26[[#This Row],[Fecha de creación]])</f>
        <v>2022</v>
      </c>
      <c r="N5115" s="4">
        <f>+MONTH(Tabla26[[#This Row],[Fecha de creación]])</f>
        <v>6</v>
      </c>
    </row>
    <row r="5116" spans="1:14" hidden="1" x14ac:dyDescent="0.3">
      <c r="A5116" s="6">
        <v>44745.6012962963</v>
      </c>
      <c r="B5116" s="4" t="s">
        <v>32</v>
      </c>
      <c r="C5116" s="4" t="s">
        <v>8832</v>
      </c>
      <c r="D5116" s="4" t="s">
        <v>807</v>
      </c>
      <c r="E5116" s="4" t="s">
        <v>7</v>
      </c>
      <c r="F5116" s="4" t="s">
        <v>14</v>
      </c>
      <c r="G5116" s="4" t="s">
        <v>13</v>
      </c>
      <c r="H5116" s="2" t="s">
        <v>446</v>
      </c>
      <c r="I5116" s="5" t="s">
        <v>6499</v>
      </c>
      <c r="J5116" s="4"/>
      <c r="K5116" s="4" t="s">
        <v>1</v>
      </c>
      <c r="L5116" s="4" t="s">
        <v>11</v>
      </c>
      <c r="M5116" s="4">
        <f>+YEAR(Tabla26[[#This Row],[Fecha de creación]])</f>
        <v>2022</v>
      </c>
      <c r="N5116" s="4">
        <f>+MONTH(Tabla26[[#This Row],[Fecha de creación]])</f>
        <v>7</v>
      </c>
    </row>
    <row r="5117" spans="1:14" hidden="1" x14ac:dyDescent="0.3">
      <c r="A5117" s="6">
        <v>44761.679467592592</v>
      </c>
      <c r="B5117" s="4" t="s">
        <v>32</v>
      </c>
      <c r="C5117" s="4" t="s">
        <v>8546</v>
      </c>
      <c r="D5117" s="4" t="s">
        <v>807</v>
      </c>
      <c r="E5117" s="4" t="s">
        <v>7</v>
      </c>
      <c r="F5117" s="4" t="s">
        <v>14</v>
      </c>
      <c r="G5117" s="4" t="s">
        <v>13</v>
      </c>
      <c r="H5117" s="2" t="s">
        <v>446</v>
      </c>
      <c r="I5117" s="5" t="s">
        <v>6499</v>
      </c>
      <c r="J5117" s="4"/>
      <c r="K5117" s="4" t="s">
        <v>1</v>
      </c>
      <c r="L5117" s="4" t="s">
        <v>11</v>
      </c>
      <c r="M5117" s="4">
        <f>+YEAR(Tabla26[[#This Row],[Fecha de creación]])</f>
        <v>2022</v>
      </c>
      <c r="N5117" s="4">
        <f>+MONTH(Tabla26[[#This Row],[Fecha de creación]])</f>
        <v>7</v>
      </c>
    </row>
    <row r="5118" spans="1:14" hidden="1" x14ac:dyDescent="0.3">
      <c r="A5118" s="6">
        <v>44767.537488425929</v>
      </c>
      <c r="B5118" s="4" t="s">
        <v>32</v>
      </c>
      <c r="C5118" s="4" t="s">
        <v>8477</v>
      </c>
      <c r="D5118" s="4" t="s">
        <v>807</v>
      </c>
      <c r="E5118" s="4" t="s">
        <v>7</v>
      </c>
      <c r="F5118" s="4" t="s">
        <v>14</v>
      </c>
      <c r="G5118" s="4" t="s">
        <v>13</v>
      </c>
      <c r="H5118" s="2" t="s">
        <v>446</v>
      </c>
      <c r="I5118" s="5" t="s">
        <v>6499</v>
      </c>
      <c r="J5118" s="4"/>
      <c r="K5118" s="4" t="s">
        <v>1</v>
      </c>
      <c r="L5118" s="4" t="s">
        <v>11</v>
      </c>
      <c r="M5118" s="4">
        <f>+YEAR(Tabla26[[#This Row],[Fecha de creación]])</f>
        <v>2022</v>
      </c>
      <c r="N5118" s="4">
        <f>+MONTH(Tabla26[[#This Row],[Fecha de creación]])</f>
        <v>7</v>
      </c>
    </row>
    <row r="5119" spans="1:14" hidden="1" x14ac:dyDescent="0.3">
      <c r="A5119" s="6">
        <v>44769.459930555553</v>
      </c>
      <c r="B5119" s="4" t="s">
        <v>32</v>
      </c>
      <c r="C5119" s="4" t="s">
        <v>8440</v>
      </c>
      <c r="D5119" s="4" t="s">
        <v>807</v>
      </c>
      <c r="E5119" s="4" t="s">
        <v>7</v>
      </c>
      <c r="F5119" s="4" t="s">
        <v>14</v>
      </c>
      <c r="G5119" s="4" t="s">
        <v>13</v>
      </c>
      <c r="H5119" s="2" t="s">
        <v>446</v>
      </c>
      <c r="I5119" s="5" t="s">
        <v>6499</v>
      </c>
      <c r="J5119" s="4"/>
      <c r="K5119" s="4" t="s">
        <v>1</v>
      </c>
      <c r="L5119" s="4" t="s">
        <v>11</v>
      </c>
      <c r="M5119" s="4">
        <f>+YEAR(Tabla26[[#This Row],[Fecha de creación]])</f>
        <v>2022</v>
      </c>
      <c r="N5119" s="4">
        <f>+MONTH(Tabla26[[#This Row],[Fecha de creación]])</f>
        <v>7</v>
      </c>
    </row>
    <row r="5120" spans="1:14" hidden="1" x14ac:dyDescent="0.3">
      <c r="A5120" s="6">
        <v>44771.562569444446</v>
      </c>
      <c r="B5120" s="4" t="s">
        <v>32</v>
      </c>
      <c r="C5120" s="4" t="s">
        <v>8405</v>
      </c>
      <c r="D5120" s="4" t="s">
        <v>807</v>
      </c>
      <c r="E5120" s="4" t="s">
        <v>7</v>
      </c>
      <c r="F5120" s="4" t="s">
        <v>14</v>
      </c>
      <c r="G5120" s="4" t="s">
        <v>13</v>
      </c>
      <c r="H5120" s="2" t="s">
        <v>446</v>
      </c>
      <c r="I5120" s="5" t="s">
        <v>6499</v>
      </c>
      <c r="J5120" s="4"/>
      <c r="K5120" s="4" t="s">
        <v>1</v>
      </c>
      <c r="L5120" s="4" t="s">
        <v>11</v>
      </c>
      <c r="M5120" s="4">
        <f>+YEAR(Tabla26[[#This Row],[Fecha de creación]])</f>
        <v>2022</v>
      </c>
      <c r="N5120" s="4">
        <f>+MONTH(Tabla26[[#This Row],[Fecha de creación]])</f>
        <v>7</v>
      </c>
    </row>
    <row r="5121" spans="1:14" hidden="1" x14ac:dyDescent="0.3">
      <c r="A5121" s="6">
        <v>44774.65761574074</v>
      </c>
      <c r="B5121" s="4" t="s">
        <v>32</v>
      </c>
      <c r="C5121" s="4" t="s">
        <v>8330</v>
      </c>
      <c r="D5121" s="4" t="s">
        <v>807</v>
      </c>
      <c r="E5121" s="4" t="s">
        <v>7</v>
      </c>
      <c r="F5121" s="4" t="s">
        <v>14</v>
      </c>
      <c r="G5121" s="4" t="s">
        <v>13</v>
      </c>
      <c r="H5121" s="2" t="s">
        <v>446</v>
      </c>
      <c r="I5121" s="5" t="s">
        <v>6499</v>
      </c>
      <c r="J5121" s="4"/>
      <c r="K5121" s="4" t="s">
        <v>1</v>
      </c>
      <c r="L5121" s="4" t="s">
        <v>11</v>
      </c>
      <c r="M5121" s="4">
        <f>+YEAR(Tabla26[[#This Row],[Fecha de creación]])</f>
        <v>2022</v>
      </c>
      <c r="N5121" s="4">
        <f>+MONTH(Tabla26[[#This Row],[Fecha de creación]])</f>
        <v>8</v>
      </c>
    </row>
    <row r="5122" spans="1:14" hidden="1" x14ac:dyDescent="0.3">
      <c r="A5122" s="6">
        <v>44777.507743055554</v>
      </c>
      <c r="B5122" s="4" t="s">
        <v>32</v>
      </c>
      <c r="C5122" s="4" t="s">
        <v>8257</v>
      </c>
      <c r="D5122" s="4" t="s">
        <v>807</v>
      </c>
      <c r="E5122" s="4" t="s">
        <v>7</v>
      </c>
      <c r="F5122" s="4" t="s">
        <v>14</v>
      </c>
      <c r="G5122" s="4" t="s">
        <v>13</v>
      </c>
      <c r="H5122" s="2" t="s">
        <v>446</v>
      </c>
      <c r="I5122" s="5" t="s">
        <v>6499</v>
      </c>
      <c r="J5122" s="4"/>
      <c r="K5122" s="4" t="s">
        <v>1</v>
      </c>
      <c r="L5122" s="4" t="s">
        <v>11</v>
      </c>
      <c r="M5122" s="4">
        <f>+YEAR(Tabla26[[#This Row],[Fecha de creación]])</f>
        <v>2022</v>
      </c>
      <c r="N5122" s="4">
        <f>+MONTH(Tabla26[[#This Row],[Fecha de creación]])</f>
        <v>8</v>
      </c>
    </row>
    <row r="5123" spans="1:14" hidden="1" x14ac:dyDescent="0.3">
      <c r="A5123" s="6">
        <v>44777.508530092593</v>
      </c>
      <c r="B5123" s="4" t="s">
        <v>32</v>
      </c>
      <c r="C5123" s="4" t="s">
        <v>8256</v>
      </c>
      <c r="D5123" s="4" t="s">
        <v>807</v>
      </c>
      <c r="E5123" s="4" t="s">
        <v>7</v>
      </c>
      <c r="F5123" s="4" t="s">
        <v>14</v>
      </c>
      <c r="G5123" s="4" t="s">
        <v>13</v>
      </c>
      <c r="H5123" s="2" t="s">
        <v>446</v>
      </c>
      <c r="I5123" s="5" t="s">
        <v>6499</v>
      </c>
      <c r="J5123" s="4"/>
      <c r="K5123" s="4" t="s">
        <v>1</v>
      </c>
      <c r="L5123" s="4" t="s">
        <v>11</v>
      </c>
      <c r="M5123" s="4">
        <f>+YEAR(Tabla26[[#This Row],[Fecha de creación]])</f>
        <v>2022</v>
      </c>
      <c r="N5123" s="4">
        <f>+MONTH(Tabla26[[#This Row],[Fecha de creación]])</f>
        <v>8</v>
      </c>
    </row>
    <row r="5124" spans="1:14" hidden="1" x14ac:dyDescent="0.3">
      <c r="A5124" s="6">
        <v>44777.568703703706</v>
      </c>
      <c r="B5124" s="4" t="s">
        <v>32</v>
      </c>
      <c r="C5124" s="4" t="s">
        <v>8242</v>
      </c>
      <c r="D5124" s="4" t="s">
        <v>807</v>
      </c>
      <c r="E5124" s="4" t="s">
        <v>7</v>
      </c>
      <c r="F5124" s="4" t="s">
        <v>14</v>
      </c>
      <c r="G5124" s="4" t="s">
        <v>13</v>
      </c>
      <c r="I5124" s="5" t="s">
        <v>6499</v>
      </c>
      <c r="J5124" s="4"/>
      <c r="K5124" s="4" t="s">
        <v>1</v>
      </c>
      <c r="L5124" s="4" t="s">
        <v>11</v>
      </c>
      <c r="M5124" s="4">
        <f>+YEAR(Tabla26[[#This Row],[Fecha de creación]])</f>
        <v>2022</v>
      </c>
      <c r="N5124" s="4">
        <f>+MONTH(Tabla26[[#This Row],[Fecha de creación]])</f>
        <v>8</v>
      </c>
    </row>
    <row r="5125" spans="1:14" hidden="1" x14ac:dyDescent="0.3">
      <c r="A5125" s="6">
        <v>44779.505509259259</v>
      </c>
      <c r="B5125" s="4" t="s">
        <v>32</v>
      </c>
      <c r="C5125" s="4" t="s">
        <v>8162</v>
      </c>
      <c r="D5125" s="4" t="s">
        <v>807</v>
      </c>
      <c r="E5125" s="4" t="s">
        <v>7</v>
      </c>
      <c r="F5125" s="4" t="s">
        <v>14</v>
      </c>
      <c r="G5125" s="4" t="s">
        <v>13</v>
      </c>
      <c r="H5125" s="2" t="s">
        <v>446</v>
      </c>
      <c r="I5125" s="5" t="s">
        <v>6499</v>
      </c>
      <c r="J5125" s="4"/>
      <c r="K5125" s="4" t="s">
        <v>1</v>
      </c>
      <c r="L5125" s="4" t="s">
        <v>11</v>
      </c>
      <c r="M5125" s="4">
        <f>+YEAR(Tabla26[[#This Row],[Fecha de creación]])</f>
        <v>2022</v>
      </c>
      <c r="N5125" s="4">
        <f>+MONTH(Tabla26[[#This Row],[Fecha de creación]])</f>
        <v>8</v>
      </c>
    </row>
    <row r="5126" spans="1:14" hidden="1" x14ac:dyDescent="0.3">
      <c r="A5126" s="6">
        <v>44780.638703703706</v>
      </c>
      <c r="B5126" s="4" t="s">
        <v>32</v>
      </c>
      <c r="C5126" s="4" t="s">
        <v>8150</v>
      </c>
      <c r="D5126" s="4" t="s">
        <v>807</v>
      </c>
      <c r="E5126" s="4" t="s">
        <v>7</v>
      </c>
      <c r="F5126" s="4" t="s">
        <v>14</v>
      </c>
      <c r="G5126" s="4" t="s">
        <v>13</v>
      </c>
      <c r="H5126" s="2" t="s">
        <v>446</v>
      </c>
      <c r="I5126" s="5" t="s">
        <v>6499</v>
      </c>
      <c r="J5126" s="4"/>
      <c r="K5126" s="4" t="s">
        <v>1</v>
      </c>
      <c r="L5126" s="4" t="s">
        <v>11</v>
      </c>
      <c r="M5126" s="4">
        <f>+YEAR(Tabla26[[#This Row],[Fecha de creación]])</f>
        <v>2022</v>
      </c>
      <c r="N5126" s="4">
        <f>+MONTH(Tabla26[[#This Row],[Fecha de creación]])</f>
        <v>8</v>
      </c>
    </row>
    <row r="5127" spans="1:14" hidden="1" x14ac:dyDescent="0.3">
      <c r="A5127" s="6">
        <v>44783.678159722222</v>
      </c>
      <c r="B5127" s="4" t="s">
        <v>32</v>
      </c>
      <c r="C5127" s="4" t="s">
        <v>8064</v>
      </c>
      <c r="D5127" s="4" t="s">
        <v>807</v>
      </c>
      <c r="E5127" s="4" t="s">
        <v>7</v>
      </c>
      <c r="F5127" s="4" t="s">
        <v>14</v>
      </c>
      <c r="G5127" s="4" t="s">
        <v>5</v>
      </c>
      <c r="H5127" s="2" t="s">
        <v>446</v>
      </c>
      <c r="I5127" s="5" t="s">
        <v>204</v>
      </c>
      <c r="J5127" s="4" t="s">
        <v>27</v>
      </c>
      <c r="K5127" s="4" t="s">
        <v>1</v>
      </c>
      <c r="L5127" s="4" t="s">
        <v>0</v>
      </c>
      <c r="M5127" s="4">
        <f>+YEAR(Tabla26[[#This Row],[Fecha de creación]])</f>
        <v>2022</v>
      </c>
      <c r="N5127" s="4">
        <f>+MONTH(Tabla26[[#This Row],[Fecha de creación]])</f>
        <v>8</v>
      </c>
    </row>
    <row r="5128" spans="1:14" hidden="1" x14ac:dyDescent="0.3">
      <c r="A5128" s="6">
        <v>44786.497303240743</v>
      </c>
      <c r="B5128" s="4" t="s">
        <v>32</v>
      </c>
      <c r="C5128" s="4" t="s">
        <v>8003</v>
      </c>
      <c r="D5128" s="4" t="s">
        <v>807</v>
      </c>
      <c r="E5128" s="4" t="s">
        <v>7</v>
      </c>
      <c r="F5128" s="4" t="s">
        <v>14</v>
      </c>
      <c r="G5128" s="4" t="s">
        <v>13</v>
      </c>
      <c r="H5128" s="2" t="s">
        <v>467</v>
      </c>
      <c r="I5128" s="5" t="s">
        <v>6499</v>
      </c>
      <c r="J5128" s="4"/>
      <c r="K5128" s="4" t="s">
        <v>1</v>
      </c>
      <c r="L5128" s="4" t="s">
        <v>11</v>
      </c>
      <c r="M5128" s="4">
        <f>+YEAR(Tabla26[[#This Row],[Fecha de creación]])</f>
        <v>2022</v>
      </c>
      <c r="N5128" s="4">
        <f>+MONTH(Tabla26[[#This Row],[Fecha de creación]])</f>
        <v>8</v>
      </c>
    </row>
    <row r="5129" spans="1:14" hidden="1" x14ac:dyDescent="0.3">
      <c r="A5129" s="6">
        <v>44786.507303240738</v>
      </c>
      <c r="B5129" s="4" t="s">
        <v>32</v>
      </c>
      <c r="C5129" s="4" t="s">
        <v>7998</v>
      </c>
      <c r="D5129" s="4" t="s">
        <v>807</v>
      </c>
      <c r="E5129" s="4" t="s">
        <v>7</v>
      </c>
      <c r="F5129" s="4" t="s">
        <v>14</v>
      </c>
      <c r="G5129" s="4" t="s">
        <v>13</v>
      </c>
      <c r="H5129" s="2" t="s">
        <v>446</v>
      </c>
      <c r="I5129" s="5" t="s">
        <v>6499</v>
      </c>
      <c r="J5129" s="4"/>
      <c r="K5129" s="4" t="s">
        <v>1</v>
      </c>
      <c r="L5129" s="4" t="s">
        <v>11</v>
      </c>
      <c r="M5129" s="4">
        <f>+YEAR(Tabla26[[#This Row],[Fecha de creación]])</f>
        <v>2022</v>
      </c>
      <c r="N5129" s="4">
        <f>+MONTH(Tabla26[[#This Row],[Fecha de creación]])</f>
        <v>8</v>
      </c>
    </row>
    <row r="5130" spans="1:14" hidden="1" x14ac:dyDescent="0.3">
      <c r="A5130" s="6">
        <v>44808.498090277775</v>
      </c>
      <c r="B5130" s="4" t="s">
        <v>32</v>
      </c>
      <c r="C5130" s="4" t="s">
        <v>7643</v>
      </c>
      <c r="D5130" s="4" t="s">
        <v>807</v>
      </c>
      <c r="E5130" s="4" t="s">
        <v>7</v>
      </c>
      <c r="F5130" s="4" t="s">
        <v>14</v>
      </c>
      <c r="G5130" s="4" t="s">
        <v>13</v>
      </c>
      <c r="H5130" s="2" t="s">
        <v>446</v>
      </c>
      <c r="I5130" s="5" t="s">
        <v>6499</v>
      </c>
      <c r="J5130" s="4"/>
      <c r="K5130" s="4" t="s">
        <v>1</v>
      </c>
      <c r="L5130" s="4" t="s">
        <v>11</v>
      </c>
      <c r="M5130" s="4">
        <f>+YEAR(Tabla26[[#This Row],[Fecha de creación]])</f>
        <v>2022</v>
      </c>
      <c r="N5130" s="4">
        <f>+MONTH(Tabla26[[#This Row],[Fecha de creación]])</f>
        <v>9</v>
      </c>
    </row>
    <row r="5131" spans="1:14" hidden="1" x14ac:dyDescent="0.3">
      <c r="A5131" s="6">
        <v>44808.501655092594</v>
      </c>
      <c r="B5131" s="4" t="s">
        <v>32</v>
      </c>
      <c r="C5131" s="4" t="s">
        <v>7642</v>
      </c>
      <c r="D5131" s="4" t="s">
        <v>807</v>
      </c>
      <c r="E5131" s="4" t="s">
        <v>7</v>
      </c>
      <c r="F5131" s="4" t="s">
        <v>14</v>
      </c>
      <c r="G5131" s="4" t="s">
        <v>13</v>
      </c>
      <c r="H5131" s="2" t="s">
        <v>446</v>
      </c>
      <c r="I5131" s="5" t="s">
        <v>6499</v>
      </c>
      <c r="J5131" s="4"/>
      <c r="K5131" s="4" t="s">
        <v>1</v>
      </c>
      <c r="L5131" s="4" t="s">
        <v>11</v>
      </c>
      <c r="M5131" s="4">
        <f>+YEAR(Tabla26[[#This Row],[Fecha de creación]])</f>
        <v>2022</v>
      </c>
      <c r="N5131" s="4">
        <f>+MONTH(Tabla26[[#This Row],[Fecha de creación]])</f>
        <v>9</v>
      </c>
    </row>
    <row r="5132" spans="1:14" hidden="1" x14ac:dyDescent="0.3">
      <c r="A5132" s="6">
        <v>44808.545486111114</v>
      </c>
      <c r="B5132" s="4" t="s">
        <v>32</v>
      </c>
      <c r="C5132" s="4" t="s">
        <v>7638</v>
      </c>
      <c r="D5132" s="4" t="s">
        <v>807</v>
      </c>
      <c r="E5132" s="4" t="s">
        <v>7</v>
      </c>
      <c r="F5132" s="4" t="s">
        <v>14</v>
      </c>
      <c r="G5132" s="4" t="s">
        <v>13</v>
      </c>
      <c r="H5132" s="2" t="s">
        <v>446</v>
      </c>
      <c r="I5132" s="5" t="s">
        <v>6499</v>
      </c>
      <c r="J5132" s="4"/>
      <c r="K5132" s="4" t="s">
        <v>1</v>
      </c>
      <c r="L5132" s="4" t="s">
        <v>11</v>
      </c>
      <c r="M5132" s="4">
        <f>+YEAR(Tabla26[[#This Row],[Fecha de creación]])</f>
        <v>2022</v>
      </c>
      <c r="N5132" s="4">
        <f>+MONTH(Tabla26[[#This Row],[Fecha de creación]])</f>
        <v>9</v>
      </c>
    </row>
    <row r="5133" spans="1:14" hidden="1" x14ac:dyDescent="0.3">
      <c r="A5133" s="6">
        <v>44808.572326388887</v>
      </c>
      <c r="B5133" s="4" t="s">
        <v>32</v>
      </c>
      <c r="C5133" s="4" t="s">
        <v>7634</v>
      </c>
      <c r="D5133" s="4" t="s">
        <v>807</v>
      </c>
      <c r="E5133" s="4" t="s">
        <v>7</v>
      </c>
      <c r="F5133" s="4" t="s">
        <v>14</v>
      </c>
      <c r="G5133" s="4" t="s">
        <v>13</v>
      </c>
      <c r="H5133" s="2" t="s">
        <v>446</v>
      </c>
      <c r="I5133" s="5" t="s">
        <v>6499</v>
      </c>
      <c r="J5133" s="4"/>
      <c r="K5133" s="4" t="s">
        <v>1</v>
      </c>
      <c r="L5133" s="4" t="s">
        <v>11</v>
      </c>
      <c r="M5133" s="4">
        <f>+YEAR(Tabla26[[#This Row],[Fecha de creación]])</f>
        <v>2022</v>
      </c>
      <c r="N5133" s="4">
        <f>+MONTH(Tabla26[[#This Row],[Fecha de creación]])</f>
        <v>9</v>
      </c>
    </row>
    <row r="5134" spans="1:14" hidden="1" x14ac:dyDescent="0.3">
      <c r="A5134" s="6">
        <v>44815.485277777778</v>
      </c>
      <c r="B5134" s="4" t="s">
        <v>32</v>
      </c>
      <c r="C5134" s="4" t="s">
        <v>7502</v>
      </c>
      <c r="D5134" s="4" t="s">
        <v>807</v>
      </c>
      <c r="E5134" s="4" t="s">
        <v>7</v>
      </c>
      <c r="F5134" s="4" t="s">
        <v>14</v>
      </c>
      <c r="G5134" s="4" t="s">
        <v>13</v>
      </c>
      <c r="H5134" s="2" t="s">
        <v>467</v>
      </c>
      <c r="I5134" s="5" t="s">
        <v>6499</v>
      </c>
      <c r="J5134" s="4"/>
      <c r="K5134" s="4" t="s">
        <v>1</v>
      </c>
      <c r="L5134" s="4" t="s">
        <v>11</v>
      </c>
      <c r="M5134" s="4">
        <f>+YEAR(Tabla26[[#This Row],[Fecha de creación]])</f>
        <v>2022</v>
      </c>
      <c r="N5134" s="4">
        <f>+MONTH(Tabla26[[#This Row],[Fecha de creación]])</f>
        <v>9</v>
      </c>
    </row>
    <row r="5135" spans="1:14" hidden="1" x14ac:dyDescent="0.3">
      <c r="A5135" s="6">
        <v>44822.535000000003</v>
      </c>
      <c r="B5135" s="4" t="s">
        <v>32</v>
      </c>
      <c r="C5135" s="4" t="s">
        <v>7401</v>
      </c>
      <c r="D5135" s="4" t="s">
        <v>807</v>
      </c>
      <c r="E5135" s="4" t="s">
        <v>7</v>
      </c>
      <c r="F5135" s="4" t="s">
        <v>14</v>
      </c>
      <c r="G5135" s="4" t="s">
        <v>13</v>
      </c>
      <c r="H5135" s="2" t="s">
        <v>446</v>
      </c>
      <c r="I5135" s="5" t="s">
        <v>6499</v>
      </c>
      <c r="J5135" s="4"/>
      <c r="K5135" s="4" t="s">
        <v>1</v>
      </c>
      <c r="L5135" s="4" t="s">
        <v>11</v>
      </c>
      <c r="M5135" s="4">
        <f>+YEAR(Tabla26[[#This Row],[Fecha de creación]])</f>
        <v>2022</v>
      </c>
      <c r="N5135" s="4">
        <f>+MONTH(Tabla26[[#This Row],[Fecha de creación]])</f>
        <v>9</v>
      </c>
    </row>
    <row r="5136" spans="1:14" hidden="1" x14ac:dyDescent="0.3">
      <c r="A5136" s="6">
        <v>44828.444340277776</v>
      </c>
      <c r="B5136" s="4" t="s">
        <v>32</v>
      </c>
      <c r="C5136" s="4" t="s">
        <v>7338</v>
      </c>
      <c r="D5136" s="4" t="s">
        <v>807</v>
      </c>
      <c r="E5136" s="4" t="s">
        <v>7</v>
      </c>
      <c r="F5136" s="4" t="s">
        <v>14</v>
      </c>
      <c r="G5136" s="4" t="s">
        <v>13</v>
      </c>
      <c r="H5136" s="2" t="s">
        <v>446</v>
      </c>
      <c r="I5136" s="5" t="s">
        <v>6499</v>
      </c>
      <c r="J5136" s="4"/>
      <c r="K5136" s="4" t="s">
        <v>1</v>
      </c>
      <c r="L5136" s="4" t="s">
        <v>11</v>
      </c>
      <c r="M5136" s="4">
        <f>+YEAR(Tabla26[[#This Row],[Fecha de creación]])</f>
        <v>2022</v>
      </c>
      <c r="N5136" s="4">
        <f>+MONTH(Tabla26[[#This Row],[Fecha de creación]])</f>
        <v>9</v>
      </c>
    </row>
    <row r="5137" spans="1:14" hidden="1" x14ac:dyDescent="0.3">
      <c r="A5137" s="6">
        <v>44828.45144675926</v>
      </c>
      <c r="B5137" s="4" t="s">
        <v>32</v>
      </c>
      <c r="C5137" s="4" t="s">
        <v>7336</v>
      </c>
      <c r="D5137" s="4" t="s">
        <v>807</v>
      </c>
      <c r="E5137" s="4" t="s">
        <v>7</v>
      </c>
      <c r="F5137" s="4" t="s">
        <v>14</v>
      </c>
      <c r="G5137" s="4" t="s">
        <v>13</v>
      </c>
      <c r="H5137" s="2" t="s">
        <v>446</v>
      </c>
      <c r="I5137" s="5" t="s">
        <v>6499</v>
      </c>
      <c r="J5137" s="4"/>
      <c r="K5137" s="4" t="s">
        <v>1</v>
      </c>
      <c r="L5137" s="4" t="s">
        <v>11</v>
      </c>
      <c r="M5137" s="4">
        <f>+YEAR(Tabla26[[#This Row],[Fecha de creación]])</f>
        <v>2022</v>
      </c>
      <c r="N5137" s="4">
        <f>+MONTH(Tabla26[[#This Row],[Fecha de creación]])</f>
        <v>9</v>
      </c>
    </row>
    <row r="5138" spans="1:14" hidden="1" x14ac:dyDescent="0.3">
      <c r="A5138" s="6">
        <v>44828.679166666669</v>
      </c>
      <c r="B5138" s="4" t="s">
        <v>32</v>
      </c>
      <c r="C5138" s="4" t="s">
        <v>7328</v>
      </c>
      <c r="D5138" s="4" t="s">
        <v>807</v>
      </c>
      <c r="E5138" s="4" t="s">
        <v>7</v>
      </c>
      <c r="F5138" s="4" t="s">
        <v>14</v>
      </c>
      <c r="G5138" s="4" t="s">
        <v>13</v>
      </c>
      <c r="H5138" s="2" t="s">
        <v>446</v>
      </c>
      <c r="I5138" s="5" t="s">
        <v>6499</v>
      </c>
      <c r="J5138" s="4"/>
      <c r="K5138" s="4" t="s">
        <v>1</v>
      </c>
      <c r="L5138" s="4" t="s">
        <v>11</v>
      </c>
      <c r="M5138" s="4">
        <f>+YEAR(Tabla26[[#This Row],[Fecha de creación]])</f>
        <v>2022</v>
      </c>
      <c r="N5138" s="4">
        <f>+MONTH(Tabla26[[#This Row],[Fecha de creación]])</f>
        <v>9</v>
      </c>
    </row>
    <row r="5139" spans="1:14" hidden="1" x14ac:dyDescent="0.3">
      <c r="A5139" s="6">
        <v>44829.5469212963</v>
      </c>
      <c r="B5139" s="4" t="s">
        <v>32</v>
      </c>
      <c r="C5139" s="4" t="s">
        <v>7320</v>
      </c>
      <c r="D5139" s="4" t="s">
        <v>807</v>
      </c>
      <c r="E5139" s="4" t="s">
        <v>7</v>
      </c>
      <c r="F5139" s="4" t="s">
        <v>14</v>
      </c>
      <c r="G5139" s="4" t="s">
        <v>13</v>
      </c>
      <c r="H5139" s="2" t="s">
        <v>446</v>
      </c>
      <c r="I5139" s="5" t="s">
        <v>6499</v>
      </c>
      <c r="J5139" s="4"/>
      <c r="K5139" s="4" t="s">
        <v>1</v>
      </c>
      <c r="L5139" s="4" t="s">
        <v>11</v>
      </c>
      <c r="M5139" s="4">
        <f>+YEAR(Tabla26[[#This Row],[Fecha de creación]])</f>
        <v>2022</v>
      </c>
      <c r="N5139" s="4">
        <f>+MONTH(Tabla26[[#This Row],[Fecha de creación]])</f>
        <v>9</v>
      </c>
    </row>
    <row r="5140" spans="1:14" hidden="1" x14ac:dyDescent="0.3">
      <c r="A5140" s="6">
        <v>44829.715601851851</v>
      </c>
      <c r="B5140" s="4" t="s">
        <v>32</v>
      </c>
      <c r="C5140" s="4" t="s">
        <v>7307</v>
      </c>
      <c r="D5140" s="4" t="s">
        <v>807</v>
      </c>
      <c r="E5140" s="4" t="s">
        <v>7</v>
      </c>
      <c r="F5140" s="4" t="s">
        <v>14</v>
      </c>
      <c r="G5140" s="4" t="s">
        <v>13</v>
      </c>
      <c r="H5140" s="2" t="s">
        <v>446</v>
      </c>
      <c r="I5140" s="5" t="s">
        <v>6499</v>
      </c>
      <c r="J5140" s="4"/>
      <c r="K5140" s="4" t="s">
        <v>1</v>
      </c>
      <c r="L5140" s="4" t="s">
        <v>11</v>
      </c>
      <c r="M5140" s="4">
        <f>+YEAR(Tabla26[[#This Row],[Fecha de creación]])</f>
        <v>2022</v>
      </c>
      <c r="N5140" s="4">
        <f>+MONTH(Tabla26[[#This Row],[Fecha de creación]])</f>
        <v>9</v>
      </c>
    </row>
    <row r="5141" spans="1:14" hidden="1" x14ac:dyDescent="0.3">
      <c r="A5141" s="6">
        <v>44833.493449074071</v>
      </c>
      <c r="B5141" s="4" t="s">
        <v>32</v>
      </c>
      <c r="C5141" s="4" t="s">
        <v>7273</v>
      </c>
      <c r="D5141" s="4" t="s">
        <v>807</v>
      </c>
      <c r="E5141" s="4" t="s">
        <v>7</v>
      </c>
      <c r="F5141" s="4" t="s">
        <v>14</v>
      </c>
      <c r="G5141" s="4" t="s">
        <v>13</v>
      </c>
      <c r="H5141" s="2" t="s">
        <v>467</v>
      </c>
      <c r="I5141" s="5" t="s">
        <v>6499</v>
      </c>
      <c r="J5141" s="4"/>
      <c r="K5141" s="4" t="s">
        <v>1</v>
      </c>
      <c r="L5141" s="4" t="s">
        <v>11</v>
      </c>
      <c r="M5141" s="4">
        <f>+YEAR(Tabla26[[#This Row],[Fecha de creación]])</f>
        <v>2022</v>
      </c>
      <c r="N5141" s="4">
        <f>+MONTH(Tabla26[[#This Row],[Fecha de creación]])</f>
        <v>9</v>
      </c>
    </row>
    <row r="5142" spans="1:14" hidden="1" x14ac:dyDescent="0.3">
      <c r="A5142" s="6">
        <v>44844.693912037037</v>
      </c>
      <c r="B5142" s="4" t="s">
        <v>32</v>
      </c>
      <c r="C5142" s="4" t="s">
        <v>7152</v>
      </c>
      <c r="D5142" s="4" t="s">
        <v>807</v>
      </c>
      <c r="E5142" s="4" t="s">
        <v>7</v>
      </c>
      <c r="F5142" s="4" t="s">
        <v>14</v>
      </c>
      <c r="G5142" s="4" t="s">
        <v>13</v>
      </c>
      <c r="H5142" s="2" t="s">
        <v>446</v>
      </c>
      <c r="I5142" s="5" t="s">
        <v>6499</v>
      </c>
      <c r="J5142" s="4"/>
      <c r="K5142" s="4" t="s">
        <v>1</v>
      </c>
      <c r="L5142" s="4" t="s">
        <v>11</v>
      </c>
      <c r="M5142" s="4">
        <f>+YEAR(Tabla26[[#This Row],[Fecha de creación]])</f>
        <v>2022</v>
      </c>
      <c r="N5142" s="4">
        <f>+MONTH(Tabla26[[#This Row],[Fecha de creación]])</f>
        <v>10</v>
      </c>
    </row>
    <row r="5143" spans="1:14" hidden="1" x14ac:dyDescent="0.3">
      <c r="A5143" s="6">
        <v>44845.503738425927</v>
      </c>
      <c r="B5143" s="4" t="s">
        <v>32</v>
      </c>
      <c r="C5143" s="4" t="s">
        <v>7142</v>
      </c>
      <c r="D5143" s="4" t="s">
        <v>807</v>
      </c>
      <c r="E5143" s="4" t="s">
        <v>7</v>
      </c>
      <c r="F5143" s="4" t="s">
        <v>14</v>
      </c>
      <c r="G5143" s="4" t="s">
        <v>13</v>
      </c>
      <c r="H5143" s="2" t="s">
        <v>446</v>
      </c>
      <c r="I5143" s="5" t="s">
        <v>6499</v>
      </c>
      <c r="J5143" s="4"/>
      <c r="K5143" s="4" t="s">
        <v>1</v>
      </c>
      <c r="L5143" s="4" t="s">
        <v>11</v>
      </c>
      <c r="M5143" s="4">
        <f>+YEAR(Tabla26[[#This Row],[Fecha de creación]])</f>
        <v>2022</v>
      </c>
      <c r="N5143" s="4">
        <f>+MONTH(Tabla26[[#This Row],[Fecha de creación]])</f>
        <v>10</v>
      </c>
    </row>
    <row r="5144" spans="1:14" hidden="1" x14ac:dyDescent="0.3">
      <c r="A5144" s="6">
        <v>44851.670127314814</v>
      </c>
      <c r="B5144" s="4" t="s">
        <v>32</v>
      </c>
      <c r="C5144" s="4" t="s">
        <v>7063</v>
      </c>
      <c r="D5144" s="4" t="s">
        <v>807</v>
      </c>
      <c r="E5144" s="4" t="s">
        <v>7</v>
      </c>
      <c r="F5144" s="4" t="s">
        <v>14</v>
      </c>
      <c r="G5144" s="4" t="s">
        <v>13</v>
      </c>
      <c r="H5144" s="2" t="s">
        <v>446</v>
      </c>
      <c r="I5144" s="5" t="s">
        <v>6499</v>
      </c>
      <c r="J5144" s="4"/>
      <c r="K5144" s="4" t="s">
        <v>1</v>
      </c>
      <c r="L5144" s="4" t="s">
        <v>11</v>
      </c>
      <c r="M5144" s="4">
        <f>+YEAR(Tabla26[[#This Row],[Fecha de creación]])</f>
        <v>2022</v>
      </c>
      <c r="N5144" s="4">
        <f>+MONTH(Tabla26[[#This Row],[Fecha de creación]])</f>
        <v>10</v>
      </c>
    </row>
    <row r="5145" spans="1:14" hidden="1" x14ac:dyDescent="0.3">
      <c r="A5145" s="6">
        <v>44856.463599537034</v>
      </c>
      <c r="B5145" s="4" t="s">
        <v>32</v>
      </c>
      <c r="C5145" s="4" t="s">
        <v>7000</v>
      </c>
      <c r="D5145" s="4" t="s">
        <v>807</v>
      </c>
      <c r="E5145" s="4" t="s">
        <v>7</v>
      </c>
      <c r="F5145" s="4" t="s">
        <v>14</v>
      </c>
      <c r="G5145" s="4" t="s">
        <v>13</v>
      </c>
      <c r="H5145" s="2" t="s">
        <v>446</v>
      </c>
      <c r="I5145" s="5" t="s">
        <v>6499</v>
      </c>
      <c r="J5145" s="4"/>
      <c r="K5145" s="4" t="s">
        <v>1</v>
      </c>
      <c r="L5145" s="4" t="s">
        <v>11</v>
      </c>
      <c r="M5145" s="4">
        <f>+YEAR(Tabla26[[#This Row],[Fecha de creación]])</f>
        <v>2022</v>
      </c>
      <c r="N5145" s="4">
        <f>+MONTH(Tabla26[[#This Row],[Fecha de creación]])</f>
        <v>10</v>
      </c>
    </row>
    <row r="5146" spans="1:14" hidden="1" x14ac:dyDescent="0.3">
      <c r="A5146" s="6">
        <v>44863.495706018519</v>
      </c>
      <c r="B5146" s="4" t="s">
        <v>32</v>
      </c>
      <c r="C5146" s="4" t="s">
        <v>6948</v>
      </c>
      <c r="D5146" s="4" t="s">
        <v>807</v>
      </c>
      <c r="E5146" s="4" t="s">
        <v>7</v>
      </c>
      <c r="F5146" s="4" t="s">
        <v>14</v>
      </c>
      <c r="G5146" s="4" t="s">
        <v>13</v>
      </c>
      <c r="H5146" s="2" t="s">
        <v>446</v>
      </c>
      <c r="I5146" s="5" t="s">
        <v>6499</v>
      </c>
      <c r="J5146" s="4"/>
      <c r="K5146" s="4" t="s">
        <v>1</v>
      </c>
      <c r="L5146" s="4" t="s">
        <v>11</v>
      </c>
      <c r="M5146" s="4">
        <f>+YEAR(Tabla26[[#This Row],[Fecha de creación]])</f>
        <v>2022</v>
      </c>
      <c r="N5146" s="4">
        <f>+MONTH(Tabla26[[#This Row],[Fecha de creación]])</f>
        <v>10</v>
      </c>
    </row>
    <row r="5147" spans="1:14" hidden="1" x14ac:dyDescent="0.3">
      <c r="A5147" s="6">
        <v>44863.653437499997</v>
      </c>
      <c r="B5147" s="4" t="s">
        <v>32</v>
      </c>
      <c r="C5147" s="4" t="s">
        <v>6945</v>
      </c>
      <c r="D5147" s="4" t="s">
        <v>807</v>
      </c>
      <c r="E5147" s="4" t="s">
        <v>7</v>
      </c>
      <c r="F5147" s="4" t="s">
        <v>14</v>
      </c>
      <c r="G5147" s="4" t="s">
        <v>13</v>
      </c>
      <c r="H5147" s="2" t="s">
        <v>446</v>
      </c>
      <c r="I5147" s="5" t="s">
        <v>6499</v>
      </c>
      <c r="J5147" s="4"/>
      <c r="K5147" s="4" t="s">
        <v>1</v>
      </c>
      <c r="L5147" s="4" t="s">
        <v>11</v>
      </c>
      <c r="M5147" s="4">
        <f>+YEAR(Tabla26[[#This Row],[Fecha de creación]])</f>
        <v>2022</v>
      </c>
      <c r="N5147" s="4">
        <f>+MONTH(Tabla26[[#This Row],[Fecha de creación]])</f>
        <v>10</v>
      </c>
    </row>
    <row r="5148" spans="1:14" hidden="1" x14ac:dyDescent="0.3">
      <c r="A5148" s="6">
        <v>44864.441828703704</v>
      </c>
      <c r="B5148" s="4" t="s">
        <v>32</v>
      </c>
      <c r="C5148" s="4" t="s">
        <v>6938</v>
      </c>
      <c r="D5148" s="4" t="s">
        <v>807</v>
      </c>
      <c r="E5148" s="4" t="s">
        <v>7</v>
      </c>
      <c r="F5148" s="4" t="s">
        <v>14</v>
      </c>
      <c r="G5148" s="4" t="s">
        <v>13</v>
      </c>
      <c r="H5148" s="2" t="s">
        <v>446</v>
      </c>
      <c r="I5148" s="5" t="s">
        <v>6499</v>
      </c>
      <c r="J5148" s="4"/>
      <c r="K5148" s="4" t="s">
        <v>1</v>
      </c>
      <c r="L5148" s="4" t="s">
        <v>11</v>
      </c>
      <c r="M5148" s="4">
        <f>+YEAR(Tabla26[[#This Row],[Fecha de creación]])</f>
        <v>2022</v>
      </c>
      <c r="N5148" s="4">
        <f>+MONTH(Tabla26[[#This Row],[Fecha de creación]])</f>
        <v>10</v>
      </c>
    </row>
    <row r="5149" spans="1:14" hidden="1" x14ac:dyDescent="0.3">
      <c r="A5149" s="6">
        <v>44864.541516203702</v>
      </c>
      <c r="B5149" s="4" t="s">
        <v>32</v>
      </c>
      <c r="C5149" s="4" t="s">
        <v>6934</v>
      </c>
      <c r="D5149" s="4" t="s">
        <v>807</v>
      </c>
      <c r="E5149" s="4" t="s">
        <v>7</v>
      </c>
      <c r="F5149" s="4" t="s">
        <v>14</v>
      </c>
      <c r="G5149" s="4" t="s">
        <v>13</v>
      </c>
      <c r="H5149" s="2" t="s">
        <v>446</v>
      </c>
      <c r="I5149" s="5" t="s">
        <v>6499</v>
      </c>
      <c r="J5149" s="4"/>
      <c r="K5149" s="4" t="s">
        <v>1</v>
      </c>
      <c r="L5149" s="4" t="s">
        <v>11</v>
      </c>
      <c r="M5149" s="4">
        <f>+YEAR(Tabla26[[#This Row],[Fecha de creación]])</f>
        <v>2022</v>
      </c>
      <c r="N5149" s="4">
        <f>+MONTH(Tabla26[[#This Row],[Fecha de creación]])</f>
        <v>10</v>
      </c>
    </row>
    <row r="5150" spans="1:14" hidden="1" x14ac:dyDescent="0.3">
      <c r="A5150" s="6">
        <v>44864.559583333335</v>
      </c>
      <c r="B5150" s="4" t="s">
        <v>32</v>
      </c>
      <c r="C5150" s="4" t="s">
        <v>6933</v>
      </c>
      <c r="D5150" s="4" t="s">
        <v>807</v>
      </c>
      <c r="E5150" s="4" t="s">
        <v>7</v>
      </c>
      <c r="F5150" s="4" t="s">
        <v>14</v>
      </c>
      <c r="G5150" s="4" t="s">
        <v>13</v>
      </c>
      <c r="H5150" s="2" t="s">
        <v>446</v>
      </c>
      <c r="I5150" s="5" t="s">
        <v>6499</v>
      </c>
      <c r="J5150" s="4"/>
      <c r="K5150" s="4" t="s">
        <v>1</v>
      </c>
      <c r="L5150" s="4" t="s">
        <v>11</v>
      </c>
      <c r="M5150" s="4">
        <f>+YEAR(Tabla26[[#This Row],[Fecha de creación]])</f>
        <v>2022</v>
      </c>
      <c r="N5150" s="4">
        <f>+MONTH(Tabla26[[#This Row],[Fecha de creación]])</f>
        <v>10</v>
      </c>
    </row>
    <row r="5151" spans="1:14" hidden="1" x14ac:dyDescent="0.3">
      <c r="A5151" s="6">
        <v>44864.57203703704</v>
      </c>
      <c r="B5151" s="4" t="s">
        <v>32</v>
      </c>
      <c r="C5151" s="4" t="s">
        <v>6932</v>
      </c>
      <c r="D5151" s="4" t="s">
        <v>807</v>
      </c>
      <c r="E5151" s="4" t="s">
        <v>7</v>
      </c>
      <c r="F5151" s="4" t="s">
        <v>14</v>
      </c>
      <c r="G5151" s="4" t="s">
        <v>13</v>
      </c>
      <c r="H5151" s="2" t="s">
        <v>446</v>
      </c>
      <c r="I5151" s="5" t="s">
        <v>6499</v>
      </c>
      <c r="J5151" s="4"/>
      <c r="K5151" s="4" t="s">
        <v>1</v>
      </c>
      <c r="L5151" s="4" t="s">
        <v>11</v>
      </c>
      <c r="M5151" s="4">
        <f>+YEAR(Tabla26[[#This Row],[Fecha de creación]])</f>
        <v>2022</v>
      </c>
      <c r="N5151" s="4">
        <f>+MONTH(Tabla26[[#This Row],[Fecha de creación]])</f>
        <v>10</v>
      </c>
    </row>
    <row r="5152" spans="1:14" hidden="1" x14ac:dyDescent="0.3">
      <c r="A5152" s="6">
        <v>44864.588020833333</v>
      </c>
      <c r="B5152" s="4" t="s">
        <v>32</v>
      </c>
      <c r="C5152" s="4" t="s">
        <v>6931</v>
      </c>
      <c r="D5152" s="4" t="s">
        <v>807</v>
      </c>
      <c r="E5152" s="4" t="s">
        <v>7</v>
      </c>
      <c r="F5152" s="4" t="s">
        <v>14</v>
      </c>
      <c r="G5152" s="4" t="s">
        <v>13</v>
      </c>
      <c r="H5152" s="2" t="s">
        <v>446</v>
      </c>
      <c r="I5152" s="5" t="s">
        <v>6499</v>
      </c>
      <c r="J5152" s="4"/>
      <c r="K5152" s="4" t="s">
        <v>1</v>
      </c>
      <c r="L5152" s="4" t="s">
        <v>11</v>
      </c>
      <c r="M5152" s="4">
        <f>+YEAR(Tabla26[[#This Row],[Fecha de creación]])</f>
        <v>2022</v>
      </c>
      <c r="N5152" s="4">
        <f>+MONTH(Tabla26[[#This Row],[Fecha de creación]])</f>
        <v>10</v>
      </c>
    </row>
    <row r="5153" spans="1:14" hidden="1" x14ac:dyDescent="0.3">
      <c r="A5153" s="6">
        <v>44864.589143518519</v>
      </c>
      <c r="B5153" s="4" t="s">
        <v>32</v>
      </c>
      <c r="C5153" s="4" t="s">
        <v>6930</v>
      </c>
      <c r="D5153" s="4" t="s">
        <v>807</v>
      </c>
      <c r="E5153" s="4" t="s">
        <v>7</v>
      </c>
      <c r="F5153" s="4" t="s">
        <v>14</v>
      </c>
      <c r="G5153" s="4" t="s">
        <v>13</v>
      </c>
      <c r="H5153" s="2" t="s">
        <v>446</v>
      </c>
      <c r="I5153" s="5" t="s">
        <v>6499</v>
      </c>
      <c r="J5153" s="4"/>
      <c r="K5153" s="4" t="s">
        <v>1</v>
      </c>
      <c r="L5153" s="4" t="s">
        <v>11</v>
      </c>
      <c r="M5153" s="4">
        <f>+YEAR(Tabla26[[#This Row],[Fecha de creación]])</f>
        <v>2022</v>
      </c>
      <c r="N5153" s="4">
        <f>+MONTH(Tabla26[[#This Row],[Fecha de creación]])</f>
        <v>10</v>
      </c>
    </row>
    <row r="5154" spans="1:14" hidden="1" x14ac:dyDescent="0.3">
      <c r="A5154" s="6">
        <v>44864.638020833336</v>
      </c>
      <c r="B5154" s="4" t="s">
        <v>32</v>
      </c>
      <c r="C5154" s="4" t="s">
        <v>6927</v>
      </c>
      <c r="D5154" s="4" t="s">
        <v>807</v>
      </c>
      <c r="E5154" s="4" t="s">
        <v>7</v>
      </c>
      <c r="F5154" s="4" t="s">
        <v>14</v>
      </c>
      <c r="G5154" s="4" t="s">
        <v>13</v>
      </c>
      <c r="H5154" s="2" t="s">
        <v>446</v>
      </c>
      <c r="I5154" s="5" t="s">
        <v>6499</v>
      </c>
      <c r="J5154" s="4"/>
      <c r="K5154" s="4" t="s">
        <v>1</v>
      </c>
      <c r="L5154" s="4" t="s">
        <v>11</v>
      </c>
      <c r="M5154" s="4">
        <f>+YEAR(Tabla26[[#This Row],[Fecha de creación]])</f>
        <v>2022</v>
      </c>
      <c r="N5154" s="4">
        <f>+MONTH(Tabla26[[#This Row],[Fecha de creación]])</f>
        <v>10</v>
      </c>
    </row>
    <row r="5155" spans="1:14" hidden="1" x14ac:dyDescent="0.3">
      <c r="A5155" s="6">
        <v>44864.651273148149</v>
      </c>
      <c r="B5155" s="4" t="s">
        <v>32</v>
      </c>
      <c r="C5155" s="4" t="s">
        <v>6926</v>
      </c>
      <c r="D5155" s="4" t="s">
        <v>807</v>
      </c>
      <c r="E5155" s="4" t="s">
        <v>7</v>
      </c>
      <c r="F5155" s="4" t="s">
        <v>14</v>
      </c>
      <c r="G5155" s="4" t="s">
        <v>13</v>
      </c>
      <c r="H5155" s="2" t="s">
        <v>446</v>
      </c>
      <c r="I5155" s="5" t="s">
        <v>6499</v>
      </c>
      <c r="J5155" s="4"/>
      <c r="K5155" s="4" t="s">
        <v>1</v>
      </c>
      <c r="L5155" s="4" t="s">
        <v>11</v>
      </c>
      <c r="M5155" s="4">
        <f>+YEAR(Tabla26[[#This Row],[Fecha de creación]])</f>
        <v>2022</v>
      </c>
      <c r="N5155" s="4">
        <f>+MONTH(Tabla26[[#This Row],[Fecha de creación]])</f>
        <v>10</v>
      </c>
    </row>
    <row r="5156" spans="1:14" hidden="1" x14ac:dyDescent="0.3">
      <c r="A5156" s="6">
        <v>44864.666608796295</v>
      </c>
      <c r="B5156" s="4" t="s">
        <v>32</v>
      </c>
      <c r="C5156" s="4" t="s">
        <v>6924</v>
      </c>
      <c r="D5156" s="4" t="s">
        <v>807</v>
      </c>
      <c r="E5156" s="4" t="s">
        <v>7</v>
      </c>
      <c r="F5156" s="4" t="s">
        <v>14</v>
      </c>
      <c r="G5156" s="4" t="s">
        <v>13</v>
      </c>
      <c r="H5156" s="2" t="s">
        <v>446</v>
      </c>
      <c r="I5156" s="5" t="s">
        <v>6499</v>
      </c>
      <c r="J5156" s="4"/>
      <c r="K5156" s="4" t="s">
        <v>1</v>
      </c>
      <c r="L5156" s="4" t="s">
        <v>11</v>
      </c>
      <c r="M5156" s="4">
        <f>+YEAR(Tabla26[[#This Row],[Fecha de creación]])</f>
        <v>2022</v>
      </c>
      <c r="N5156" s="4">
        <f>+MONTH(Tabla26[[#This Row],[Fecha de creación]])</f>
        <v>10</v>
      </c>
    </row>
    <row r="5157" spans="1:14" hidden="1" x14ac:dyDescent="0.3">
      <c r="A5157" s="6">
        <v>44864.686886574076</v>
      </c>
      <c r="B5157" s="4" t="s">
        <v>32</v>
      </c>
      <c r="C5157" s="4" t="s">
        <v>6920</v>
      </c>
      <c r="D5157" s="4" t="s">
        <v>807</v>
      </c>
      <c r="E5157" s="4" t="s">
        <v>7</v>
      </c>
      <c r="F5157" s="4" t="s">
        <v>14</v>
      </c>
      <c r="G5157" s="4" t="s">
        <v>13</v>
      </c>
      <c r="H5157" s="2" t="s">
        <v>446</v>
      </c>
      <c r="I5157" s="5" t="s">
        <v>6499</v>
      </c>
      <c r="J5157" s="4"/>
      <c r="K5157" s="4" t="s">
        <v>1</v>
      </c>
      <c r="L5157" s="4" t="s">
        <v>11</v>
      </c>
      <c r="M5157" s="4">
        <f>+YEAR(Tabla26[[#This Row],[Fecha de creación]])</f>
        <v>2022</v>
      </c>
      <c r="N5157" s="4">
        <f>+MONTH(Tabla26[[#This Row],[Fecha de creación]])</f>
        <v>10</v>
      </c>
    </row>
    <row r="5158" spans="1:14" hidden="1" x14ac:dyDescent="0.3">
      <c r="A5158" s="6">
        <v>44866.384733796294</v>
      </c>
      <c r="B5158" s="4" t="s">
        <v>32</v>
      </c>
      <c r="C5158" s="4" t="s">
        <v>6908</v>
      </c>
      <c r="D5158" s="4" t="s">
        <v>807</v>
      </c>
      <c r="E5158" s="4" t="s">
        <v>7</v>
      </c>
      <c r="F5158" s="4" t="s">
        <v>14</v>
      </c>
      <c r="G5158" s="4" t="s">
        <v>13</v>
      </c>
      <c r="H5158" s="2" t="s">
        <v>446</v>
      </c>
      <c r="I5158" s="5" t="s">
        <v>6499</v>
      </c>
      <c r="J5158" s="4"/>
      <c r="K5158" s="4" t="s">
        <v>1</v>
      </c>
      <c r="L5158" s="4" t="s">
        <v>11</v>
      </c>
      <c r="M5158" s="4">
        <f>+YEAR(Tabla26[[#This Row],[Fecha de creación]])</f>
        <v>2022</v>
      </c>
      <c r="N5158" s="4">
        <f>+MONTH(Tabla26[[#This Row],[Fecha de creación]])</f>
        <v>11</v>
      </c>
    </row>
    <row r="5159" spans="1:14" hidden="1" x14ac:dyDescent="0.3">
      <c r="A5159" s="6">
        <v>44866.412499999999</v>
      </c>
      <c r="B5159" s="4" t="s">
        <v>32</v>
      </c>
      <c r="C5159" s="4" t="s">
        <v>6907</v>
      </c>
      <c r="D5159" s="4" t="s">
        <v>807</v>
      </c>
      <c r="E5159" s="4" t="s">
        <v>7</v>
      </c>
      <c r="F5159" s="4" t="s">
        <v>14</v>
      </c>
      <c r="G5159" s="4" t="s">
        <v>13</v>
      </c>
      <c r="H5159" s="2" t="s">
        <v>446</v>
      </c>
      <c r="I5159" s="5" t="s">
        <v>6499</v>
      </c>
      <c r="J5159" s="4"/>
      <c r="K5159" s="4" t="s">
        <v>1</v>
      </c>
      <c r="L5159" s="4" t="s">
        <v>11</v>
      </c>
      <c r="M5159" s="4">
        <f>+YEAR(Tabla26[[#This Row],[Fecha de creación]])</f>
        <v>2022</v>
      </c>
      <c r="N5159" s="4">
        <f>+MONTH(Tabla26[[#This Row],[Fecha de creación]])</f>
        <v>11</v>
      </c>
    </row>
    <row r="5160" spans="1:14" hidden="1" x14ac:dyDescent="0.3">
      <c r="A5160" s="6">
        <v>44866.434374999997</v>
      </c>
      <c r="B5160" s="4" t="s">
        <v>32</v>
      </c>
      <c r="C5160" s="4" t="s">
        <v>6906</v>
      </c>
      <c r="D5160" s="4" t="s">
        <v>807</v>
      </c>
      <c r="E5160" s="4" t="s">
        <v>7</v>
      </c>
      <c r="F5160" s="4" t="s">
        <v>14</v>
      </c>
      <c r="G5160" s="4" t="s">
        <v>13</v>
      </c>
      <c r="H5160" s="2" t="s">
        <v>446</v>
      </c>
      <c r="I5160" s="5" t="s">
        <v>6499</v>
      </c>
      <c r="J5160" s="4"/>
      <c r="K5160" s="4" t="s">
        <v>1</v>
      </c>
      <c r="L5160" s="4" t="s">
        <v>11</v>
      </c>
      <c r="M5160" s="4">
        <f>+YEAR(Tabla26[[#This Row],[Fecha de creación]])</f>
        <v>2022</v>
      </c>
      <c r="N5160" s="4">
        <f>+MONTH(Tabla26[[#This Row],[Fecha de creación]])</f>
        <v>11</v>
      </c>
    </row>
    <row r="5161" spans="1:14" hidden="1" x14ac:dyDescent="0.3">
      <c r="A5161" s="6">
        <v>44866.46</v>
      </c>
      <c r="B5161" s="4" t="s">
        <v>32</v>
      </c>
      <c r="C5161" s="4" t="s">
        <v>6904</v>
      </c>
      <c r="D5161" s="4" t="s">
        <v>807</v>
      </c>
      <c r="E5161" s="4" t="s">
        <v>7</v>
      </c>
      <c r="F5161" s="4" t="s">
        <v>14</v>
      </c>
      <c r="G5161" s="4" t="s">
        <v>13</v>
      </c>
      <c r="H5161" s="2" t="s">
        <v>446</v>
      </c>
      <c r="I5161" s="5" t="s">
        <v>6499</v>
      </c>
      <c r="J5161" s="4"/>
      <c r="K5161" s="4" t="s">
        <v>1</v>
      </c>
      <c r="L5161" s="4" t="s">
        <v>11</v>
      </c>
      <c r="M5161" s="4">
        <f>+YEAR(Tabla26[[#This Row],[Fecha de creación]])</f>
        <v>2022</v>
      </c>
      <c r="N5161" s="4">
        <f>+MONTH(Tabla26[[#This Row],[Fecha de creación]])</f>
        <v>11</v>
      </c>
    </row>
    <row r="5162" spans="1:14" hidden="1" x14ac:dyDescent="0.3">
      <c r="A5162" s="6">
        <v>44866.480636574073</v>
      </c>
      <c r="B5162" s="4" t="s">
        <v>32</v>
      </c>
      <c r="C5162" s="4" t="s">
        <v>6903</v>
      </c>
      <c r="D5162" s="4" t="s">
        <v>807</v>
      </c>
      <c r="E5162" s="4" t="s">
        <v>7</v>
      </c>
      <c r="F5162" s="4" t="s">
        <v>14</v>
      </c>
      <c r="G5162" s="4" t="s">
        <v>13</v>
      </c>
      <c r="H5162" s="2" t="s">
        <v>446</v>
      </c>
      <c r="I5162" s="5" t="s">
        <v>6499</v>
      </c>
      <c r="J5162" s="4"/>
      <c r="K5162" s="4" t="s">
        <v>1</v>
      </c>
      <c r="L5162" s="4" t="s">
        <v>11</v>
      </c>
      <c r="M5162" s="4">
        <f>+YEAR(Tabla26[[#This Row],[Fecha de creación]])</f>
        <v>2022</v>
      </c>
      <c r="N5162" s="4">
        <f>+MONTH(Tabla26[[#This Row],[Fecha de creación]])</f>
        <v>11</v>
      </c>
    </row>
    <row r="5163" spans="1:14" hidden="1" x14ac:dyDescent="0.3">
      <c r="A5163" s="6">
        <v>44866.483136574076</v>
      </c>
      <c r="B5163" s="4" t="s">
        <v>32</v>
      </c>
      <c r="C5163" s="4" t="s">
        <v>6902</v>
      </c>
      <c r="D5163" s="4" t="s">
        <v>807</v>
      </c>
      <c r="E5163" s="4" t="s">
        <v>7</v>
      </c>
      <c r="F5163" s="4" t="s">
        <v>14</v>
      </c>
      <c r="G5163" s="4" t="s">
        <v>13</v>
      </c>
      <c r="H5163" s="2" t="s">
        <v>446</v>
      </c>
      <c r="I5163" s="5" t="s">
        <v>6499</v>
      </c>
      <c r="J5163" s="4"/>
      <c r="K5163" s="4" t="s">
        <v>1</v>
      </c>
      <c r="L5163" s="4" t="s">
        <v>11</v>
      </c>
      <c r="M5163" s="4">
        <f>+YEAR(Tabla26[[#This Row],[Fecha de creación]])</f>
        <v>2022</v>
      </c>
      <c r="N5163" s="4">
        <f>+MONTH(Tabla26[[#This Row],[Fecha de creación]])</f>
        <v>11</v>
      </c>
    </row>
    <row r="5164" spans="1:14" hidden="1" x14ac:dyDescent="0.3">
      <c r="A5164" s="6">
        <v>44866.486574074072</v>
      </c>
      <c r="B5164" s="4" t="s">
        <v>32</v>
      </c>
      <c r="C5164" s="4" t="s">
        <v>6901</v>
      </c>
      <c r="D5164" s="4" t="s">
        <v>807</v>
      </c>
      <c r="E5164" s="4" t="s">
        <v>7</v>
      </c>
      <c r="F5164" s="4" t="s">
        <v>14</v>
      </c>
      <c r="G5164" s="4" t="s">
        <v>13</v>
      </c>
      <c r="H5164" s="2" t="s">
        <v>446</v>
      </c>
      <c r="I5164" s="5" t="s">
        <v>6499</v>
      </c>
      <c r="J5164" s="4"/>
      <c r="K5164" s="4" t="s">
        <v>1</v>
      </c>
      <c r="L5164" s="4" t="s">
        <v>11</v>
      </c>
      <c r="M5164" s="4">
        <f>+YEAR(Tabla26[[#This Row],[Fecha de creación]])</f>
        <v>2022</v>
      </c>
      <c r="N5164" s="4">
        <f>+MONTH(Tabla26[[#This Row],[Fecha de creación]])</f>
        <v>11</v>
      </c>
    </row>
    <row r="5165" spans="1:14" hidden="1" x14ac:dyDescent="0.3">
      <c r="A5165" s="6">
        <v>44866.493946759256</v>
      </c>
      <c r="B5165" s="4" t="s">
        <v>32</v>
      </c>
      <c r="C5165" s="4" t="s">
        <v>6900</v>
      </c>
      <c r="D5165" s="4" t="s">
        <v>807</v>
      </c>
      <c r="E5165" s="4" t="s">
        <v>7</v>
      </c>
      <c r="F5165" s="4" t="s">
        <v>14</v>
      </c>
      <c r="G5165" s="4" t="s">
        <v>13</v>
      </c>
      <c r="H5165" s="2" t="s">
        <v>446</v>
      </c>
      <c r="I5165" s="5" t="s">
        <v>6499</v>
      </c>
      <c r="J5165" s="4"/>
      <c r="K5165" s="4" t="s">
        <v>1</v>
      </c>
      <c r="L5165" s="4" t="s">
        <v>11</v>
      </c>
      <c r="M5165" s="4">
        <f>+YEAR(Tabla26[[#This Row],[Fecha de creación]])</f>
        <v>2022</v>
      </c>
      <c r="N5165" s="4">
        <f>+MONTH(Tabla26[[#This Row],[Fecha de creación]])</f>
        <v>11</v>
      </c>
    </row>
    <row r="5166" spans="1:14" hidden="1" x14ac:dyDescent="0.3">
      <c r="A5166" s="6">
        <v>44866.510752314818</v>
      </c>
      <c r="B5166" s="4" t="s">
        <v>32</v>
      </c>
      <c r="C5166" s="4" t="s">
        <v>6895</v>
      </c>
      <c r="D5166" s="4" t="s">
        <v>807</v>
      </c>
      <c r="E5166" s="4" t="s">
        <v>7</v>
      </c>
      <c r="F5166" s="4" t="s">
        <v>14</v>
      </c>
      <c r="G5166" s="4" t="s">
        <v>13</v>
      </c>
      <c r="H5166" s="2" t="s">
        <v>446</v>
      </c>
      <c r="I5166" s="5" t="s">
        <v>6499</v>
      </c>
      <c r="J5166" s="4"/>
      <c r="K5166" s="4" t="s">
        <v>1</v>
      </c>
      <c r="L5166" s="4" t="s">
        <v>11</v>
      </c>
      <c r="M5166" s="4">
        <f>+YEAR(Tabla26[[#This Row],[Fecha de creación]])</f>
        <v>2022</v>
      </c>
      <c r="N5166" s="4">
        <f>+MONTH(Tabla26[[#This Row],[Fecha de creación]])</f>
        <v>11</v>
      </c>
    </row>
    <row r="5167" spans="1:14" hidden="1" x14ac:dyDescent="0.3">
      <c r="A5167" s="6">
        <v>44866.52412037037</v>
      </c>
      <c r="B5167" s="4" t="s">
        <v>32</v>
      </c>
      <c r="C5167" s="4" t="s">
        <v>6892</v>
      </c>
      <c r="D5167" s="4" t="s">
        <v>807</v>
      </c>
      <c r="E5167" s="4" t="s">
        <v>7</v>
      </c>
      <c r="F5167" s="4" t="s">
        <v>14</v>
      </c>
      <c r="G5167" s="4" t="s">
        <v>13</v>
      </c>
      <c r="H5167" s="2" t="s">
        <v>446</v>
      </c>
      <c r="I5167" s="5" t="s">
        <v>6499</v>
      </c>
      <c r="J5167" s="4"/>
      <c r="K5167" s="4" t="s">
        <v>1</v>
      </c>
      <c r="L5167" s="4" t="s">
        <v>11</v>
      </c>
      <c r="M5167" s="4">
        <f>+YEAR(Tabla26[[#This Row],[Fecha de creación]])</f>
        <v>2022</v>
      </c>
      <c r="N5167" s="4">
        <f>+MONTH(Tabla26[[#This Row],[Fecha de creación]])</f>
        <v>11</v>
      </c>
    </row>
    <row r="5168" spans="1:14" hidden="1" x14ac:dyDescent="0.3">
      <c r="A5168" s="6">
        <v>44866.559293981481</v>
      </c>
      <c r="B5168" s="4" t="s">
        <v>32</v>
      </c>
      <c r="C5168" s="4" t="s">
        <v>6887</v>
      </c>
      <c r="D5168" s="4" t="s">
        <v>807</v>
      </c>
      <c r="E5168" s="4" t="s">
        <v>7</v>
      </c>
      <c r="F5168" s="4" t="s">
        <v>14</v>
      </c>
      <c r="G5168" s="4" t="s">
        <v>13</v>
      </c>
      <c r="H5168" s="2" t="s">
        <v>446</v>
      </c>
      <c r="I5168" s="5" t="s">
        <v>6499</v>
      </c>
      <c r="J5168" s="4"/>
      <c r="K5168" s="4" t="s">
        <v>1</v>
      </c>
      <c r="L5168" s="4" t="s">
        <v>11</v>
      </c>
      <c r="M5168" s="4">
        <f>+YEAR(Tabla26[[#This Row],[Fecha de creación]])</f>
        <v>2022</v>
      </c>
      <c r="N5168" s="4">
        <f>+MONTH(Tabla26[[#This Row],[Fecha de creación]])</f>
        <v>11</v>
      </c>
    </row>
    <row r="5169" spans="1:14" hidden="1" x14ac:dyDescent="0.3">
      <c r="A5169" s="6">
        <v>44866.590740740743</v>
      </c>
      <c r="B5169" s="4" t="s">
        <v>32</v>
      </c>
      <c r="C5169" s="4" t="s">
        <v>6884</v>
      </c>
      <c r="D5169" s="4" t="s">
        <v>807</v>
      </c>
      <c r="E5169" s="4" t="s">
        <v>7</v>
      </c>
      <c r="F5169" s="4" t="s">
        <v>14</v>
      </c>
      <c r="G5169" s="4" t="s">
        <v>13</v>
      </c>
      <c r="H5169" s="2" t="s">
        <v>446</v>
      </c>
      <c r="I5169" s="5" t="s">
        <v>6499</v>
      </c>
      <c r="J5169" s="4"/>
      <c r="K5169" s="4" t="s">
        <v>1</v>
      </c>
      <c r="L5169" s="4" t="s">
        <v>11</v>
      </c>
      <c r="M5169" s="4">
        <f>+YEAR(Tabla26[[#This Row],[Fecha de creación]])</f>
        <v>2022</v>
      </c>
      <c r="N5169" s="4">
        <f>+MONTH(Tabla26[[#This Row],[Fecha de creación]])</f>
        <v>11</v>
      </c>
    </row>
    <row r="5170" spans="1:14" hidden="1" x14ac:dyDescent="0.3">
      <c r="A5170" s="6">
        <v>44866.66170138889</v>
      </c>
      <c r="B5170" s="4" t="s">
        <v>32</v>
      </c>
      <c r="C5170" s="4" t="s">
        <v>6882</v>
      </c>
      <c r="D5170" s="4" t="s">
        <v>807</v>
      </c>
      <c r="E5170" s="4" t="s">
        <v>7</v>
      </c>
      <c r="F5170" s="4" t="s">
        <v>14</v>
      </c>
      <c r="G5170" s="4" t="s">
        <v>13</v>
      </c>
      <c r="H5170" s="2" t="s">
        <v>446</v>
      </c>
      <c r="I5170" s="5" t="s">
        <v>6499</v>
      </c>
      <c r="J5170" s="4"/>
      <c r="K5170" s="4" t="s">
        <v>1</v>
      </c>
      <c r="L5170" s="4" t="s">
        <v>11</v>
      </c>
      <c r="M5170" s="4">
        <f>+YEAR(Tabla26[[#This Row],[Fecha de creación]])</f>
        <v>2022</v>
      </c>
      <c r="N5170" s="4">
        <f>+MONTH(Tabla26[[#This Row],[Fecha de creación]])</f>
        <v>11</v>
      </c>
    </row>
    <row r="5171" spans="1:14" hidden="1" x14ac:dyDescent="0.3">
      <c r="A5171" s="6">
        <v>44866.687754629631</v>
      </c>
      <c r="B5171" s="4" t="s">
        <v>32</v>
      </c>
      <c r="C5171" s="4" t="s">
        <v>6880</v>
      </c>
      <c r="D5171" s="4" t="s">
        <v>807</v>
      </c>
      <c r="E5171" s="4" t="s">
        <v>7</v>
      </c>
      <c r="F5171" s="4" t="s">
        <v>14</v>
      </c>
      <c r="G5171" s="4" t="s">
        <v>13</v>
      </c>
      <c r="H5171" s="2" t="s">
        <v>446</v>
      </c>
      <c r="I5171" s="5" t="s">
        <v>6499</v>
      </c>
      <c r="J5171" s="4"/>
      <c r="K5171" s="4" t="s">
        <v>1</v>
      </c>
      <c r="L5171" s="4" t="s">
        <v>11</v>
      </c>
      <c r="M5171" s="4">
        <f>+YEAR(Tabla26[[#This Row],[Fecha de creación]])</f>
        <v>2022</v>
      </c>
      <c r="N5171" s="4">
        <f>+MONTH(Tabla26[[#This Row],[Fecha de creación]])</f>
        <v>11</v>
      </c>
    </row>
    <row r="5172" spans="1:14" hidden="1" x14ac:dyDescent="0.3">
      <c r="A5172" s="6">
        <v>44866.690787037034</v>
      </c>
      <c r="B5172" s="4" t="s">
        <v>32</v>
      </c>
      <c r="C5172" s="4" t="s">
        <v>6879</v>
      </c>
      <c r="D5172" s="4" t="s">
        <v>807</v>
      </c>
      <c r="E5172" s="4" t="s">
        <v>7</v>
      </c>
      <c r="F5172" s="4" t="s">
        <v>14</v>
      </c>
      <c r="G5172" s="4" t="s">
        <v>13</v>
      </c>
      <c r="H5172" s="2" t="s">
        <v>446</v>
      </c>
      <c r="I5172" s="5" t="s">
        <v>6499</v>
      </c>
      <c r="J5172" s="4"/>
      <c r="K5172" s="4" t="s">
        <v>1</v>
      </c>
      <c r="L5172" s="4" t="s">
        <v>11</v>
      </c>
      <c r="M5172" s="4">
        <f>+YEAR(Tabla26[[#This Row],[Fecha de creación]])</f>
        <v>2022</v>
      </c>
      <c r="N5172" s="4">
        <f>+MONTH(Tabla26[[#This Row],[Fecha de creación]])</f>
        <v>11</v>
      </c>
    </row>
    <row r="5173" spans="1:14" hidden="1" x14ac:dyDescent="0.3">
      <c r="A5173" s="6">
        <v>44866.700543981482</v>
      </c>
      <c r="B5173" s="4" t="s">
        <v>32</v>
      </c>
      <c r="C5173" s="4" t="s">
        <v>6878</v>
      </c>
      <c r="D5173" s="4" t="s">
        <v>807</v>
      </c>
      <c r="E5173" s="4" t="s">
        <v>7</v>
      </c>
      <c r="F5173" s="4" t="s">
        <v>14</v>
      </c>
      <c r="G5173" s="4" t="s">
        <v>13</v>
      </c>
      <c r="H5173" s="2" t="s">
        <v>446</v>
      </c>
      <c r="I5173" s="5" t="s">
        <v>6499</v>
      </c>
      <c r="J5173" s="4"/>
      <c r="K5173" s="4" t="s">
        <v>1</v>
      </c>
      <c r="L5173" s="4" t="s">
        <v>11</v>
      </c>
      <c r="M5173" s="4">
        <f>+YEAR(Tabla26[[#This Row],[Fecha de creación]])</f>
        <v>2022</v>
      </c>
      <c r="N5173" s="4">
        <f>+MONTH(Tabla26[[#This Row],[Fecha de creación]])</f>
        <v>11</v>
      </c>
    </row>
    <row r="5174" spans="1:14" hidden="1" x14ac:dyDescent="0.3">
      <c r="A5174" s="6">
        <v>44866.704745370371</v>
      </c>
      <c r="B5174" s="4" t="s">
        <v>32</v>
      </c>
      <c r="C5174" s="4" t="s">
        <v>6877</v>
      </c>
      <c r="D5174" s="4" t="s">
        <v>807</v>
      </c>
      <c r="E5174" s="4" t="s">
        <v>7</v>
      </c>
      <c r="F5174" s="4" t="s">
        <v>14</v>
      </c>
      <c r="G5174" s="4" t="s">
        <v>13</v>
      </c>
      <c r="H5174" s="2" t="s">
        <v>446</v>
      </c>
      <c r="I5174" s="5" t="s">
        <v>6499</v>
      </c>
      <c r="J5174" s="4"/>
      <c r="K5174" s="4" t="s">
        <v>1</v>
      </c>
      <c r="L5174" s="4" t="s">
        <v>11</v>
      </c>
      <c r="M5174" s="4">
        <f>+YEAR(Tabla26[[#This Row],[Fecha de creación]])</f>
        <v>2022</v>
      </c>
      <c r="N5174" s="4">
        <f>+MONTH(Tabla26[[#This Row],[Fecha de creación]])</f>
        <v>11</v>
      </c>
    </row>
    <row r="5175" spans="1:14" hidden="1" x14ac:dyDescent="0.3">
      <c r="A5175" s="6">
        <v>44866.707407407404</v>
      </c>
      <c r="B5175" s="4" t="s">
        <v>32</v>
      </c>
      <c r="C5175" s="4" t="s">
        <v>6876</v>
      </c>
      <c r="D5175" s="4" t="s">
        <v>807</v>
      </c>
      <c r="E5175" s="4" t="s">
        <v>7</v>
      </c>
      <c r="F5175" s="4" t="s">
        <v>14</v>
      </c>
      <c r="G5175" s="4" t="s">
        <v>13</v>
      </c>
      <c r="H5175" s="2" t="s">
        <v>446</v>
      </c>
      <c r="I5175" s="5" t="s">
        <v>6499</v>
      </c>
      <c r="J5175" s="4"/>
      <c r="K5175" s="4" t="s">
        <v>1</v>
      </c>
      <c r="L5175" s="4" t="s">
        <v>11</v>
      </c>
      <c r="M5175" s="4">
        <f>+YEAR(Tabla26[[#This Row],[Fecha de creación]])</f>
        <v>2022</v>
      </c>
      <c r="N5175" s="4">
        <f>+MONTH(Tabla26[[#This Row],[Fecha de creación]])</f>
        <v>11</v>
      </c>
    </row>
    <row r="5176" spans="1:14" hidden="1" x14ac:dyDescent="0.3">
      <c r="A5176" s="6">
        <v>44866.70952546296</v>
      </c>
      <c r="B5176" s="4" t="s">
        <v>32</v>
      </c>
      <c r="C5176" s="4" t="s">
        <v>6875</v>
      </c>
      <c r="D5176" s="4" t="s">
        <v>807</v>
      </c>
      <c r="E5176" s="4" t="s">
        <v>7</v>
      </c>
      <c r="F5176" s="4" t="s">
        <v>14</v>
      </c>
      <c r="G5176" s="4" t="s">
        <v>13</v>
      </c>
      <c r="H5176" s="2" t="s">
        <v>446</v>
      </c>
      <c r="I5176" s="5" t="s">
        <v>6499</v>
      </c>
      <c r="J5176" s="4"/>
      <c r="K5176" s="4" t="s">
        <v>1</v>
      </c>
      <c r="L5176" s="4" t="s">
        <v>11</v>
      </c>
      <c r="M5176" s="4">
        <f>+YEAR(Tabla26[[#This Row],[Fecha de creación]])</f>
        <v>2022</v>
      </c>
      <c r="N5176" s="4">
        <f>+MONTH(Tabla26[[#This Row],[Fecha de creación]])</f>
        <v>11</v>
      </c>
    </row>
    <row r="5177" spans="1:14" hidden="1" x14ac:dyDescent="0.3">
      <c r="A5177" s="6">
        <v>44866.72320601852</v>
      </c>
      <c r="B5177" s="4" t="s">
        <v>32</v>
      </c>
      <c r="C5177" s="4" t="s">
        <v>6874</v>
      </c>
      <c r="D5177" s="4" t="s">
        <v>807</v>
      </c>
      <c r="E5177" s="4" t="s">
        <v>7</v>
      </c>
      <c r="F5177" s="4" t="s">
        <v>14</v>
      </c>
      <c r="G5177" s="4" t="s">
        <v>13</v>
      </c>
      <c r="H5177" s="2" t="s">
        <v>446</v>
      </c>
      <c r="I5177" s="5" t="s">
        <v>6499</v>
      </c>
      <c r="J5177" s="4"/>
      <c r="K5177" s="4" t="s">
        <v>1</v>
      </c>
      <c r="L5177" s="4" t="s">
        <v>11</v>
      </c>
      <c r="M5177" s="4">
        <f>+YEAR(Tabla26[[#This Row],[Fecha de creación]])</f>
        <v>2022</v>
      </c>
      <c r="N5177" s="4">
        <f>+MONTH(Tabla26[[#This Row],[Fecha de creación]])</f>
        <v>11</v>
      </c>
    </row>
    <row r="5178" spans="1:14" hidden="1" x14ac:dyDescent="0.3">
      <c r="A5178" s="6">
        <v>44867.426180555558</v>
      </c>
      <c r="B5178" s="4" t="s">
        <v>32</v>
      </c>
      <c r="C5178" s="4" t="s">
        <v>6872</v>
      </c>
      <c r="D5178" s="4" t="s">
        <v>807</v>
      </c>
      <c r="E5178" s="4" t="s">
        <v>7</v>
      </c>
      <c r="F5178" s="4" t="s">
        <v>14</v>
      </c>
      <c r="G5178" s="4" t="s">
        <v>13</v>
      </c>
      <c r="H5178" s="2" t="s">
        <v>446</v>
      </c>
      <c r="I5178" s="5" t="s">
        <v>6499</v>
      </c>
      <c r="J5178" s="4"/>
      <c r="K5178" s="4" t="s">
        <v>1</v>
      </c>
      <c r="L5178" s="4" t="s">
        <v>11</v>
      </c>
      <c r="M5178" s="4">
        <f>+YEAR(Tabla26[[#This Row],[Fecha de creación]])</f>
        <v>2022</v>
      </c>
      <c r="N5178" s="4">
        <f>+MONTH(Tabla26[[#This Row],[Fecha de creación]])</f>
        <v>11</v>
      </c>
    </row>
    <row r="5179" spans="1:14" hidden="1" x14ac:dyDescent="0.3">
      <c r="A5179" s="6">
        <v>44867.451157407406</v>
      </c>
      <c r="B5179" s="4" t="s">
        <v>32</v>
      </c>
      <c r="C5179" s="4" t="s">
        <v>6871</v>
      </c>
      <c r="D5179" s="4" t="s">
        <v>807</v>
      </c>
      <c r="E5179" s="4" t="s">
        <v>7</v>
      </c>
      <c r="F5179" s="4" t="s">
        <v>14</v>
      </c>
      <c r="G5179" s="4" t="s">
        <v>13</v>
      </c>
      <c r="H5179" s="2" t="s">
        <v>446</v>
      </c>
      <c r="I5179" s="5" t="s">
        <v>6499</v>
      </c>
      <c r="J5179" s="4"/>
      <c r="K5179" s="4" t="s">
        <v>1</v>
      </c>
      <c r="L5179" s="4" t="s">
        <v>11</v>
      </c>
      <c r="M5179" s="4">
        <f>+YEAR(Tabla26[[#This Row],[Fecha de creación]])</f>
        <v>2022</v>
      </c>
      <c r="N5179" s="4">
        <f>+MONTH(Tabla26[[#This Row],[Fecha de creación]])</f>
        <v>11</v>
      </c>
    </row>
    <row r="5180" spans="1:14" hidden="1" x14ac:dyDescent="0.3">
      <c r="A5180" s="6">
        <v>44867.458460648151</v>
      </c>
      <c r="B5180" s="4" t="s">
        <v>32</v>
      </c>
      <c r="C5180" s="4" t="s">
        <v>6870</v>
      </c>
      <c r="D5180" s="4" t="s">
        <v>807</v>
      </c>
      <c r="E5180" s="4" t="s">
        <v>7</v>
      </c>
      <c r="F5180" s="4" t="s">
        <v>14</v>
      </c>
      <c r="G5180" s="4" t="s">
        <v>13</v>
      </c>
      <c r="H5180" s="2" t="s">
        <v>446</v>
      </c>
      <c r="I5180" s="5" t="s">
        <v>6499</v>
      </c>
      <c r="J5180" s="4"/>
      <c r="K5180" s="4" t="s">
        <v>1</v>
      </c>
      <c r="L5180" s="4" t="s">
        <v>11</v>
      </c>
      <c r="M5180" s="4">
        <f>+YEAR(Tabla26[[#This Row],[Fecha de creación]])</f>
        <v>2022</v>
      </c>
      <c r="N5180" s="4">
        <f>+MONTH(Tabla26[[#This Row],[Fecha de creación]])</f>
        <v>11</v>
      </c>
    </row>
    <row r="5181" spans="1:14" hidden="1" x14ac:dyDescent="0.3">
      <c r="A5181" s="6">
        <v>44867.465740740743</v>
      </c>
      <c r="B5181" s="4" t="s">
        <v>32</v>
      </c>
      <c r="C5181" s="4" t="s">
        <v>6868</v>
      </c>
      <c r="D5181" s="4" t="s">
        <v>807</v>
      </c>
      <c r="E5181" s="4" t="s">
        <v>7</v>
      </c>
      <c r="F5181" s="4" t="s">
        <v>14</v>
      </c>
      <c r="G5181" s="4" t="s">
        <v>13</v>
      </c>
      <c r="H5181" s="2" t="s">
        <v>446</v>
      </c>
      <c r="I5181" s="5" t="s">
        <v>6499</v>
      </c>
      <c r="J5181" s="4"/>
      <c r="K5181" s="4" t="s">
        <v>1</v>
      </c>
      <c r="L5181" s="4" t="s">
        <v>11</v>
      </c>
      <c r="M5181" s="4">
        <f>+YEAR(Tabla26[[#This Row],[Fecha de creación]])</f>
        <v>2022</v>
      </c>
      <c r="N5181" s="4">
        <f>+MONTH(Tabla26[[#This Row],[Fecha de creación]])</f>
        <v>11</v>
      </c>
    </row>
    <row r="5182" spans="1:14" hidden="1" x14ac:dyDescent="0.3">
      <c r="A5182" s="6">
        <v>44867.468587962961</v>
      </c>
      <c r="B5182" s="4" t="s">
        <v>32</v>
      </c>
      <c r="C5182" s="4" t="s">
        <v>6867</v>
      </c>
      <c r="D5182" s="4" t="s">
        <v>807</v>
      </c>
      <c r="E5182" s="4" t="s">
        <v>7</v>
      </c>
      <c r="F5182" s="4" t="s">
        <v>14</v>
      </c>
      <c r="G5182" s="4" t="s">
        <v>13</v>
      </c>
      <c r="H5182" s="2" t="s">
        <v>446</v>
      </c>
      <c r="I5182" s="5" t="s">
        <v>6499</v>
      </c>
      <c r="J5182" s="4"/>
      <c r="K5182" s="4" t="s">
        <v>1</v>
      </c>
      <c r="L5182" s="4" t="s">
        <v>11</v>
      </c>
      <c r="M5182" s="4">
        <f>+YEAR(Tabla26[[#This Row],[Fecha de creación]])</f>
        <v>2022</v>
      </c>
      <c r="N5182" s="4">
        <f>+MONTH(Tabla26[[#This Row],[Fecha de creación]])</f>
        <v>11</v>
      </c>
    </row>
    <row r="5183" spans="1:14" hidden="1" x14ac:dyDescent="0.3">
      <c r="A5183" s="6">
        <v>44867.472638888888</v>
      </c>
      <c r="B5183" s="4" t="s">
        <v>32</v>
      </c>
      <c r="C5183" s="4" t="s">
        <v>6866</v>
      </c>
      <c r="D5183" s="4" t="s">
        <v>807</v>
      </c>
      <c r="E5183" s="4" t="s">
        <v>7</v>
      </c>
      <c r="F5183" s="4" t="s">
        <v>14</v>
      </c>
      <c r="G5183" s="4" t="s">
        <v>13</v>
      </c>
      <c r="H5183" s="2" t="s">
        <v>446</v>
      </c>
      <c r="I5183" s="5" t="s">
        <v>6499</v>
      </c>
      <c r="J5183" s="4"/>
      <c r="K5183" s="4" t="s">
        <v>1</v>
      </c>
      <c r="L5183" s="4" t="s">
        <v>11</v>
      </c>
      <c r="M5183" s="4">
        <f>+YEAR(Tabla26[[#This Row],[Fecha de creación]])</f>
        <v>2022</v>
      </c>
      <c r="N5183" s="4">
        <f>+MONTH(Tabla26[[#This Row],[Fecha de creación]])</f>
        <v>11</v>
      </c>
    </row>
    <row r="5184" spans="1:14" hidden="1" x14ac:dyDescent="0.3">
      <c r="A5184" s="6">
        <v>44867.480428240742</v>
      </c>
      <c r="B5184" s="4" t="s">
        <v>32</v>
      </c>
      <c r="C5184" s="4" t="s">
        <v>6865</v>
      </c>
      <c r="D5184" s="4" t="s">
        <v>807</v>
      </c>
      <c r="E5184" s="4" t="s">
        <v>7</v>
      </c>
      <c r="F5184" s="4" t="s">
        <v>14</v>
      </c>
      <c r="G5184" s="4" t="s">
        <v>13</v>
      </c>
      <c r="H5184" s="2" t="s">
        <v>446</v>
      </c>
      <c r="I5184" s="5" t="s">
        <v>6499</v>
      </c>
      <c r="J5184" s="4"/>
      <c r="K5184" s="4" t="s">
        <v>1</v>
      </c>
      <c r="L5184" s="4" t="s">
        <v>11</v>
      </c>
      <c r="M5184" s="4">
        <f>+YEAR(Tabla26[[#This Row],[Fecha de creación]])</f>
        <v>2022</v>
      </c>
      <c r="N5184" s="4">
        <f>+MONTH(Tabla26[[#This Row],[Fecha de creación]])</f>
        <v>11</v>
      </c>
    </row>
    <row r="5185" spans="1:14" hidden="1" x14ac:dyDescent="0.3">
      <c r="A5185" s="6">
        <v>44867.663958333331</v>
      </c>
      <c r="B5185" s="4" t="s">
        <v>32</v>
      </c>
      <c r="C5185" s="4" t="s">
        <v>6863</v>
      </c>
      <c r="D5185" s="4" t="s">
        <v>807</v>
      </c>
      <c r="E5185" s="4" t="s">
        <v>7</v>
      </c>
      <c r="F5185" s="4" t="s">
        <v>14</v>
      </c>
      <c r="G5185" s="4" t="s">
        <v>13</v>
      </c>
      <c r="H5185" s="2" t="s">
        <v>446</v>
      </c>
      <c r="I5185" s="5" t="s">
        <v>6499</v>
      </c>
      <c r="J5185" s="4"/>
      <c r="K5185" s="4" t="s">
        <v>1</v>
      </c>
      <c r="L5185" s="4" t="s">
        <v>11</v>
      </c>
      <c r="M5185" s="4">
        <f>+YEAR(Tabla26[[#This Row],[Fecha de creación]])</f>
        <v>2022</v>
      </c>
      <c r="N5185" s="4">
        <f>+MONTH(Tabla26[[#This Row],[Fecha de creación]])</f>
        <v>11</v>
      </c>
    </row>
    <row r="5186" spans="1:14" hidden="1" x14ac:dyDescent="0.3">
      <c r="A5186" s="6">
        <v>44867.704942129632</v>
      </c>
      <c r="B5186" s="4" t="s">
        <v>32</v>
      </c>
      <c r="C5186" s="4" t="s">
        <v>6858</v>
      </c>
      <c r="D5186" s="4" t="s">
        <v>807</v>
      </c>
      <c r="E5186" s="4" t="s">
        <v>7</v>
      </c>
      <c r="F5186" s="4" t="s">
        <v>14</v>
      </c>
      <c r="G5186" s="4" t="s">
        <v>13</v>
      </c>
      <c r="H5186" s="2" t="s">
        <v>446</v>
      </c>
      <c r="I5186" s="5" t="s">
        <v>6499</v>
      </c>
      <c r="J5186" s="4"/>
      <c r="K5186" s="4" t="s">
        <v>1</v>
      </c>
      <c r="L5186" s="4" t="s">
        <v>11</v>
      </c>
      <c r="M5186" s="4">
        <f>+YEAR(Tabla26[[#This Row],[Fecha de creación]])</f>
        <v>2022</v>
      </c>
      <c r="N5186" s="4">
        <f>+MONTH(Tabla26[[#This Row],[Fecha de creación]])</f>
        <v>11</v>
      </c>
    </row>
    <row r="5187" spans="1:14" hidden="1" x14ac:dyDescent="0.3">
      <c r="A5187" s="6">
        <v>44868.576423611114</v>
      </c>
      <c r="B5187" s="4" t="s">
        <v>32</v>
      </c>
      <c r="C5187" s="4" t="s">
        <v>6852</v>
      </c>
      <c r="D5187" s="4" t="s">
        <v>807</v>
      </c>
      <c r="E5187" s="4" t="s">
        <v>7</v>
      </c>
      <c r="F5187" s="4" t="s">
        <v>14</v>
      </c>
      <c r="G5187" s="4" t="s">
        <v>13</v>
      </c>
      <c r="H5187" s="2" t="s">
        <v>446</v>
      </c>
      <c r="I5187" s="5" t="s">
        <v>6499</v>
      </c>
      <c r="J5187" s="4"/>
      <c r="K5187" s="4" t="s">
        <v>1</v>
      </c>
      <c r="L5187" s="4" t="s">
        <v>11</v>
      </c>
      <c r="M5187" s="4">
        <f>+YEAR(Tabla26[[#This Row],[Fecha de creación]])</f>
        <v>2022</v>
      </c>
      <c r="N5187" s="4">
        <f>+MONTH(Tabla26[[#This Row],[Fecha de creación]])</f>
        <v>11</v>
      </c>
    </row>
    <row r="5188" spans="1:14" hidden="1" x14ac:dyDescent="0.3">
      <c r="A5188" s="6">
        <v>44870.514918981484</v>
      </c>
      <c r="B5188" s="4" t="s">
        <v>32</v>
      </c>
      <c r="C5188" s="4" t="s">
        <v>6831</v>
      </c>
      <c r="D5188" s="4" t="s">
        <v>807</v>
      </c>
      <c r="E5188" s="4" t="s">
        <v>7</v>
      </c>
      <c r="F5188" s="4" t="s">
        <v>14</v>
      </c>
      <c r="G5188" s="4" t="s">
        <v>13</v>
      </c>
      <c r="H5188" s="2" t="s">
        <v>446</v>
      </c>
      <c r="I5188" s="5" t="s">
        <v>6499</v>
      </c>
      <c r="J5188" s="4"/>
      <c r="K5188" s="4" t="s">
        <v>1</v>
      </c>
      <c r="L5188" s="4" t="s">
        <v>11</v>
      </c>
      <c r="M5188" s="4">
        <f>+YEAR(Tabla26[[#This Row],[Fecha de creación]])</f>
        <v>2022</v>
      </c>
      <c r="N5188" s="4">
        <f>+MONTH(Tabla26[[#This Row],[Fecha de creación]])</f>
        <v>11</v>
      </c>
    </row>
    <row r="5189" spans="1:14" hidden="1" x14ac:dyDescent="0.3">
      <c r="A5189" s="6">
        <v>44870.533229166664</v>
      </c>
      <c r="B5189" s="4" t="s">
        <v>32</v>
      </c>
      <c r="C5189" s="4" t="s">
        <v>6828</v>
      </c>
      <c r="D5189" s="4" t="s">
        <v>807</v>
      </c>
      <c r="E5189" s="4" t="s">
        <v>7</v>
      </c>
      <c r="F5189" s="4" t="s">
        <v>14</v>
      </c>
      <c r="G5189" s="4" t="s">
        <v>13</v>
      </c>
      <c r="H5189" s="2" t="s">
        <v>446</v>
      </c>
      <c r="I5189" s="5" t="s">
        <v>6499</v>
      </c>
      <c r="J5189" s="4"/>
      <c r="K5189" s="4" t="s">
        <v>1</v>
      </c>
      <c r="L5189" s="4" t="s">
        <v>11</v>
      </c>
      <c r="M5189" s="4">
        <f>+YEAR(Tabla26[[#This Row],[Fecha de creación]])</f>
        <v>2022</v>
      </c>
      <c r="N5189" s="4">
        <f>+MONTH(Tabla26[[#This Row],[Fecha de creación]])</f>
        <v>11</v>
      </c>
    </row>
    <row r="5190" spans="1:14" hidden="1" x14ac:dyDescent="0.3">
      <c r="A5190" s="6">
        <v>44880.525740740741</v>
      </c>
      <c r="B5190" s="4" t="s">
        <v>32</v>
      </c>
      <c r="C5190" s="4" t="s">
        <v>6673</v>
      </c>
      <c r="D5190" s="4" t="s">
        <v>807</v>
      </c>
      <c r="E5190" s="4" t="s">
        <v>7</v>
      </c>
      <c r="F5190" s="4" t="s">
        <v>14</v>
      </c>
      <c r="G5190" s="4" t="s">
        <v>13</v>
      </c>
      <c r="H5190" s="2" t="s">
        <v>446</v>
      </c>
      <c r="I5190" s="5" t="s">
        <v>6499</v>
      </c>
      <c r="J5190" s="4"/>
      <c r="K5190" s="4" t="s">
        <v>1</v>
      </c>
      <c r="L5190" s="4" t="s">
        <v>11</v>
      </c>
      <c r="M5190" s="4">
        <f>+YEAR(Tabla26[[#This Row],[Fecha de creación]])</f>
        <v>2022</v>
      </c>
      <c r="N5190" s="4">
        <f>+MONTH(Tabla26[[#This Row],[Fecha de creación]])</f>
        <v>11</v>
      </c>
    </row>
    <row r="5191" spans="1:14" hidden="1" x14ac:dyDescent="0.3">
      <c r="A5191" s="6">
        <v>45095.702604166669</v>
      </c>
      <c r="B5191" s="4" t="s">
        <v>32</v>
      </c>
      <c r="C5191" s="4" t="s">
        <v>2638</v>
      </c>
      <c r="D5191" s="4" t="s">
        <v>807</v>
      </c>
      <c r="E5191" s="4" t="s">
        <v>7</v>
      </c>
      <c r="F5191" s="4" t="s">
        <v>14</v>
      </c>
      <c r="G5191" s="4" t="s">
        <v>13</v>
      </c>
      <c r="I5191" s="5" t="s">
        <v>158</v>
      </c>
      <c r="J5191" s="4" t="s">
        <v>27</v>
      </c>
      <c r="K5191" s="4" t="s">
        <v>1</v>
      </c>
      <c r="L5191" s="4" t="s">
        <v>11</v>
      </c>
      <c r="M5191" s="4">
        <f>+YEAR(Tabla26[[#This Row],[Fecha de creación]])</f>
        <v>2023</v>
      </c>
      <c r="N5191" s="4">
        <f>+MONTH(Tabla26[[#This Row],[Fecha de creación]])</f>
        <v>6</v>
      </c>
    </row>
    <row r="5192" spans="1:14" hidden="1" x14ac:dyDescent="0.3">
      <c r="A5192" s="6">
        <v>45095.703726851854</v>
      </c>
      <c r="B5192" s="4" t="s">
        <v>32</v>
      </c>
      <c r="C5192" s="4" t="s">
        <v>2636</v>
      </c>
      <c r="D5192" s="4" t="s">
        <v>807</v>
      </c>
      <c r="E5192" s="4" t="s">
        <v>7</v>
      </c>
      <c r="F5192" s="4" t="s">
        <v>14</v>
      </c>
      <c r="G5192" s="4" t="s">
        <v>13</v>
      </c>
      <c r="I5192" s="5" t="s">
        <v>158</v>
      </c>
      <c r="J5192" s="4" t="s">
        <v>27</v>
      </c>
      <c r="K5192" s="4" t="s">
        <v>1</v>
      </c>
      <c r="L5192" s="4" t="s">
        <v>11</v>
      </c>
      <c r="M5192" s="4">
        <f>+YEAR(Tabla26[[#This Row],[Fecha de creación]])</f>
        <v>2023</v>
      </c>
      <c r="N5192" s="4">
        <f>+MONTH(Tabla26[[#This Row],[Fecha de creación]])</f>
        <v>6</v>
      </c>
    </row>
    <row r="5193" spans="1:14" hidden="1" x14ac:dyDescent="0.3">
      <c r="A5193" s="6">
        <v>45095.704699074071</v>
      </c>
      <c r="B5193" s="4" t="s">
        <v>32</v>
      </c>
      <c r="C5193" s="4" t="s">
        <v>2634</v>
      </c>
      <c r="D5193" s="4" t="s">
        <v>807</v>
      </c>
      <c r="E5193" s="4" t="s">
        <v>7</v>
      </c>
      <c r="F5193" s="4" t="s">
        <v>14</v>
      </c>
      <c r="G5193" s="4" t="s">
        <v>13</v>
      </c>
      <c r="I5193" s="5" t="s">
        <v>158</v>
      </c>
      <c r="J5193" s="4" t="s">
        <v>27</v>
      </c>
      <c r="K5193" s="4" t="s">
        <v>1</v>
      </c>
      <c r="L5193" s="4" t="s">
        <v>11</v>
      </c>
      <c r="M5193" s="4">
        <f>+YEAR(Tabla26[[#This Row],[Fecha de creación]])</f>
        <v>2023</v>
      </c>
      <c r="N5193" s="4">
        <f>+MONTH(Tabla26[[#This Row],[Fecha de creación]])</f>
        <v>6</v>
      </c>
    </row>
    <row r="5194" spans="1:14" hidden="1" x14ac:dyDescent="0.3">
      <c r="A5194" s="6">
        <v>45095.705509259256</v>
      </c>
      <c r="B5194" s="4" t="s">
        <v>32</v>
      </c>
      <c r="C5194" s="4" t="s">
        <v>2632</v>
      </c>
      <c r="D5194" s="4" t="s">
        <v>807</v>
      </c>
      <c r="E5194" s="4" t="s">
        <v>7</v>
      </c>
      <c r="F5194" s="4" t="s">
        <v>14</v>
      </c>
      <c r="G5194" s="4" t="s">
        <v>13</v>
      </c>
      <c r="I5194" s="5" t="s">
        <v>158</v>
      </c>
      <c r="J5194" s="4" t="s">
        <v>27</v>
      </c>
      <c r="K5194" s="4" t="s">
        <v>1</v>
      </c>
      <c r="L5194" s="4" t="s">
        <v>11</v>
      </c>
      <c r="M5194" s="4">
        <f>+YEAR(Tabla26[[#This Row],[Fecha de creación]])</f>
        <v>2023</v>
      </c>
      <c r="N5194" s="4">
        <f>+MONTH(Tabla26[[#This Row],[Fecha de creación]])</f>
        <v>6</v>
      </c>
    </row>
    <row r="5195" spans="1:14" hidden="1" x14ac:dyDescent="0.3">
      <c r="A5195" s="6">
        <v>45097.432349537034</v>
      </c>
      <c r="B5195" s="4" t="s">
        <v>32</v>
      </c>
      <c r="C5195" s="4" t="s">
        <v>2580</v>
      </c>
      <c r="D5195" s="4" t="s">
        <v>807</v>
      </c>
      <c r="E5195" s="4" t="s">
        <v>7</v>
      </c>
      <c r="F5195" s="4" t="s">
        <v>14</v>
      </c>
      <c r="G5195" s="4" t="s">
        <v>20</v>
      </c>
      <c r="I5195" s="5" t="s">
        <v>158</v>
      </c>
      <c r="J5195" s="4" t="s">
        <v>27</v>
      </c>
      <c r="K5195" s="4" t="s">
        <v>1</v>
      </c>
      <c r="L5195" s="4" t="s">
        <v>0</v>
      </c>
      <c r="M5195" s="4">
        <f>+YEAR(Tabla26[[#This Row],[Fecha de creación]])</f>
        <v>2023</v>
      </c>
      <c r="N5195" s="4">
        <f>+MONTH(Tabla26[[#This Row],[Fecha de creación]])</f>
        <v>6</v>
      </c>
    </row>
    <row r="5196" spans="1:14" hidden="1" x14ac:dyDescent="0.3">
      <c r="A5196" s="6">
        <v>45109.453055555554</v>
      </c>
      <c r="B5196" s="4" t="s">
        <v>32</v>
      </c>
      <c r="C5196" s="4" t="s">
        <v>2276</v>
      </c>
      <c r="D5196" s="4" t="s">
        <v>807</v>
      </c>
      <c r="E5196" s="4" t="s">
        <v>7</v>
      </c>
      <c r="F5196" s="4" t="s">
        <v>43</v>
      </c>
      <c r="G5196" s="4" t="s">
        <v>13</v>
      </c>
      <c r="I5196" s="5" t="s">
        <v>158</v>
      </c>
      <c r="J5196" s="4" t="s">
        <v>27</v>
      </c>
      <c r="K5196" s="4" t="s">
        <v>1</v>
      </c>
      <c r="L5196" s="4" t="s">
        <v>11</v>
      </c>
      <c r="M5196" s="4">
        <f>+YEAR(Tabla26[[#This Row],[Fecha de creación]])</f>
        <v>2023</v>
      </c>
      <c r="N5196" s="4">
        <f>+MONTH(Tabla26[[#This Row],[Fecha de creación]])</f>
        <v>7</v>
      </c>
    </row>
    <row r="5197" spans="1:14" hidden="1" x14ac:dyDescent="0.3">
      <c r="A5197" s="6">
        <v>45112.653425925928</v>
      </c>
      <c r="B5197" s="4" t="s">
        <v>32</v>
      </c>
      <c r="C5197" s="4" t="s">
        <v>2187</v>
      </c>
      <c r="D5197" s="4" t="s">
        <v>807</v>
      </c>
      <c r="E5197" s="4" t="s">
        <v>7</v>
      </c>
      <c r="F5197" s="4" t="s">
        <v>43</v>
      </c>
      <c r="G5197" s="4" t="s">
        <v>13</v>
      </c>
      <c r="I5197" s="5" t="s">
        <v>158</v>
      </c>
      <c r="J5197" s="4" t="s">
        <v>27</v>
      </c>
      <c r="K5197" s="4" t="s">
        <v>1</v>
      </c>
      <c r="L5197" s="4" t="s">
        <v>11</v>
      </c>
      <c r="M5197" s="4">
        <f>+YEAR(Tabla26[[#This Row],[Fecha de creación]])</f>
        <v>2023</v>
      </c>
      <c r="N5197" s="4">
        <f>+MONTH(Tabla26[[#This Row],[Fecha de creación]])</f>
        <v>7</v>
      </c>
    </row>
    <row r="5198" spans="1:14" hidden="1" x14ac:dyDescent="0.3">
      <c r="A5198" s="6">
        <v>45112.662962962961</v>
      </c>
      <c r="B5198" s="4" t="s">
        <v>32</v>
      </c>
      <c r="C5198" s="4" t="s">
        <v>2182</v>
      </c>
      <c r="D5198" s="4" t="s">
        <v>807</v>
      </c>
      <c r="E5198" s="4" t="s">
        <v>7</v>
      </c>
      <c r="F5198" s="4" t="s">
        <v>43</v>
      </c>
      <c r="G5198" s="4" t="s">
        <v>13</v>
      </c>
      <c r="I5198" s="5" t="s">
        <v>158</v>
      </c>
      <c r="J5198" s="4" t="s">
        <v>27</v>
      </c>
      <c r="K5198" s="4" t="s">
        <v>1</v>
      </c>
      <c r="L5198" s="4" t="s">
        <v>11</v>
      </c>
      <c r="M5198" s="4">
        <f>+YEAR(Tabla26[[#This Row],[Fecha de creación]])</f>
        <v>2023</v>
      </c>
      <c r="N5198" s="4">
        <f>+MONTH(Tabla26[[#This Row],[Fecha de creación]])</f>
        <v>7</v>
      </c>
    </row>
    <row r="5199" spans="1:14" hidden="1" x14ac:dyDescent="0.3">
      <c r="A5199" s="6">
        <v>45124.645370370374</v>
      </c>
      <c r="B5199" s="4" t="s">
        <v>32</v>
      </c>
      <c r="C5199" s="4" t="s">
        <v>1833</v>
      </c>
      <c r="D5199" s="4" t="s">
        <v>807</v>
      </c>
      <c r="E5199" s="4" t="s">
        <v>7</v>
      </c>
      <c r="F5199" s="4" t="s">
        <v>43</v>
      </c>
      <c r="G5199" s="4" t="s">
        <v>13</v>
      </c>
      <c r="I5199" s="5" t="s">
        <v>158</v>
      </c>
      <c r="J5199" s="4"/>
      <c r="K5199" s="4" t="s">
        <v>1</v>
      </c>
      <c r="L5199" s="4" t="s">
        <v>11</v>
      </c>
      <c r="M5199" s="4">
        <f>+YEAR(Tabla26[[#This Row],[Fecha de creación]])</f>
        <v>2023</v>
      </c>
      <c r="N5199" s="4">
        <f>+MONTH(Tabla26[[#This Row],[Fecha de creación]])</f>
        <v>7</v>
      </c>
    </row>
    <row r="5200" spans="1:14" hidden="1" x14ac:dyDescent="0.3">
      <c r="A5200" s="6">
        <v>45137.50885416667</v>
      </c>
      <c r="B5200" s="4" t="s">
        <v>32</v>
      </c>
      <c r="C5200" s="4" t="s">
        <v>1531</v>
      </c>
      <c r="D5200" s="4" t="s">
        <v>807</v>
      </c>
      <c r="E5200" s="4" t="s">
        <v>7</v>
      </c>
      <c r="F5200" s="4" t="s">
        <v>14</v>
      </c>
      <c r="G5200" s="4" t="s">
        <v>5</v>
      </c>
      <c r="H5200" s="2" t="s">
        <v>446</v>
      </c>
      <c r="I5200" s="5" t="s">
        <v>204</v>
      </c>
      <c r="J5200" s="4"/>
      <c r="K5200" s="4" t="s">
        <v>1</v>
      </c>
      <c r="L5200" s="4" t="s">
        <v>0</v>
      </c>
      <c r="M5200" s="4">
        <f>+YEAR(Tabla26[[#This Row],[Fecha de creación]])</f>
        <v>2023</v>
      </c>
      <c r="N5200" s="4">
        <f>+MONTH(Tabla26[[#This Row],[Fecha de creación]])</f>
        <v>7</v>
      </c>
    </row>
    <row r="5201" spans="1:14" hidden="1" x14ac:dyDescent="0.3">
      <c r="A5201" s="6">
        <v>45168.647418981483</v>
      </c>
      <c r="B5201" s="4" t="s">
        <v>32</v>
      </c>
      <c r="C5201" s="4" t="s">
        <v>808</v>
      </c>
      <c r="D5201" s="4" t="s">
        <v>807</v>
      </c>
      <c r="E5201" s="4" t="s">
        <v>7</v>
      </c>
      <c r="F5201" s="4" t="s">
        <v>14</v>
      </c>
      <c r="G5201" s="4" t="s">
        <v>13</v>
      </c>
      <c r="H5201" s="2" t="s">
        <v>453</v>
      </c>
      <c r="I5201" s="5" t="s">
        <v>158</v>
      </c>
      <c r="J5201" s="4" t="s">
        <v>27</v>
      </c>
      <c r="K5201" s="4" t="s">
        <v>1</v>
      </c>
      <c r="L5201" s="4" t="s">
        <v>11</v>
      </c>
      <c r="M5201" s="4">
        <f>+YEAR(Tabla26[[#This Row],[Fecha de creación]])</f>
        <v>2023</v>
      </c>
      <c r="N5201" s="4">
        <f>+MONTH(Tabla26[[#This Row],[Fecha de creación]])</f>
        <v>8</v>
      </c>
    </row>
    <row r="5202" spans="1:14" hidden="1" x14ac:dyDescent="0.3">
      <c r="A5202" s="6">
        <v>45209.481932870367</v>
      </c>
      <c r="B5202" s="4" t="s">
        <v>32</v>
      </c>
      <c r="C5202" s="4" t="s">
        <v>13208</v>
      </c>
      <c r="D5202" s="4" t="s">
        <v>807</v>
      </c>
      <c r="E5202" s="4" t="s">
        <v>7</v>
      </c>
      <c r="F5202" s="4" t="s">
        <v>14</v>
      </c>
      <c r="G5202" s="4" t="s">
        <v>13</v>
      </c>
      <c r="H5202" s="2" t="s">
        <v>453</v>
      </c>
      <c r="I5202" s="5" t="s">
        <v>158</v>
      </c>
      <c r="J5202" s="4" t="s">
        <v>27</v>
      </c>
      <c r="K5202" s="4" t="s">
        <v>1</v>
      </c>
      <c r="L5202" s="4" t="s">
        <v>11</v>
      </c>
      <c r="M5202" s="4">
        <v>2023</v>
      </c>
      <c r="N5202" s="4">
        <v>10</v>
      </c>
    </row>
    <row r="5203" spans="1:14" hidden="1" x14ac:dyDescent="0.3">
      <c r="A5203" s="6">
        <v>45209.508553240739</v>
      </c>
      <c r="B5203" s="4" t="s">
        <v>32</v>
      </c>
      <c r="C5203" s="4" t="s">
        <v>13220</v>
      </c>
      <c r="D5203" s="4" t="s">
        <v>807</v>
      </c>
      <c r="E5203" s="4" t="s">
        <v>7</v>
      </c>
      <c r="F5203" s="4" t="s">
        <v>14</v>
      </c>
      <c r="G5203" s="4" t="s">
        <v>13</v>
      </c>
      <c r="H5203" s="2" t="s">
        <v>453</v>
      </c>
      <c r="I5203" s="5" t="s">
        <v>158</v>
      </c>
      <c r="J5203" s="4" t="s">
        <v>27</v>
      </c>
      <c r="K5203" s="4" t="s">
        <v>1</v>
      </c>
      <c r="L5203" s="4" t="s">
        <v>11</v>
      </c>
      <c r="M5203" s="4">
        <v>2023</v>
      </c>
      <c r="N5203" s="4">
        <v>10</v>
      </c>
    </row>
    <row r="5204" spans="1:14" hidden="1" x14ac:dyDescent="0.3">
      <c r="A5204" s="6">
        <v>44969.738263888888</v>
      </c>
      <c r="B5204" s="4" t="s">
        <v>32</v>
      </c>
      <c r="C5204" s="4" t="s">
        <v>5717</v>
      </c>
      <c r="D5204" s="4" t="s">
        <v>5716</v>
      </c>
      <c r="E5204" s="4" t="s">
        <v>7</v>
      </c>
      <c r="F5204" s="4" t="s">
        <v>6</v>
      </c>
      <c r="G5204" s="4" t="s">
        <v>5</v>
      </c>
      <c r="H5204" s="2" t="s">
        <v>453</v>
      </c>
      <c r="I5204" s="5" t="s">
        <v>958</v>
      </c>
      <c r="J5204" s="4" t="s">
        <v>27</v>
      </c>
      <c r="K5204" s="4" t="s">
        <v>1</v>
      </c>
      <c r="L5204" s="4" t="s">
        <v>0</v>
      </c>
      <c r="M5204" s="4">
        <f>+YEAR(Tabla26[[#This Row],[Fecha de creación]])</f>
        <v>2023</v>
      </c>
      <c r="N5204" s="4">
        <f>+MONTH(Tabla26[[#This Row],[Fecha de creación]])</f>
        <v>2</v>
      </c>
    </row>
    <row r="5205" spans="1:14" hidden="1" x14ac:dyDescent="0.3">
      <c r="A5205" s="6">
        <v>45136.457268518519</v>
      </c>
      <c r="B5205" s="4" t="s">
        <v>32</v>
      </c>
      <c r="C5205" s="4" t="s">
        <v>1541</v>
      </c>
      <c r="D5205" s="4" t="s">
        <v>1540</v>
      </c>
      <c r="E5205" s="4" t="s">
        <v>7</v>
      </c>
      <c r="F5205" s="4" t="s">
        <v>6</v>
      </c>
      <c r="G5205" s="4" t="s">
        <v>5</v>
      </c>
      <c r="H5205" s="2" t="s">
        <v>453</v>
      </c>
      <c r="I5205" s="5" t="s">
        <v>958</v>
      </c>
      <c r="J5205" s="4" t="s">
        <v>27</v>
      </c>
      <c r="K5205" s="4" t="s">
        <v>1</v>
      </c>
      <c r="L5205" s="4" t="s">
        <v>11</v>
      </c>
      <c r="M5205" s="4">
        <f>+YEAR(Tabla26[[#This Row],[Fecha de creación]])</f>
        <v>2023</v>
      </c>
      <c r="N5205" s="4">
        <f>+MONTH(Tabla26[[#This Row],[Fecha de creación]])</f>
        <v>7</v>
      </c>
    </row>
    <row r="5206" spans="1:14" hidden="1" x14ac:dyDescent="0.3">
      <c r="A5206" s="6">
        <v>44647.612974537034</v>
      </c>
      <c r="B5206" s="4" t="s">
        <v>32</v>
      </c>
      <c r="C5206" s="4" t="s">
        <v>11027</v>
      </c>
      <c r="D5206" s="4" t="s">
        <v>11026</v>
      </c>
      <c r="E5206" s="4" t="s">
        <v>7</v>
      </c>
      <c r="F5206" s="4" t="s">
        <v>6</v>
      </c>
      <c r="G5206" s="4" t="s">
        <v>5</v>
      </c>
      <c r="H5206" s="2" t="s">
        <v>457</v>
      </c>
      <c r="I5206" s="5" t="s">
        <v>3597</v>
      </c>
      <c r="J5206" s="4" t="s">
        <v>27</v>
      </c>
      <c r="K5206" s="4" t="s">
        <v>3418</v>
      </c>
      <c r="L5206" s="4" t="s">
        <v>11</v>
      </c>
      <c r="M5206" s="4">
        <f>+YEAR(Tabla26[[#This Row],[Fecha de creación]])</f>
        <v>2022</v>
      </c>
      <c r="N5206" s="4">
        <f>+MONTH(Tabla26[[#This Row],[Fecha de creación]])</f>
        <v>3</v>
      </c>
    </row>
    <row r="5207" spans="1:14" hidden="1" x14ac:dyDescent="0.3">
      <c r="A5207" s="6">
        <v>44584.590717592589</v>
      </c>
      <c r="B5207" s="4" t="s">
        <v>32</v>
      </c>
      <c r="C5207" s="4" t="s">
        <v>12434</v>
      </c>
      <c r="D5207" s="4" t="s">
        <v>1853</v>
      </c>
      <c r="E5207" s="4" t="s">
        <v>7</v>
      </c>
      <c r="F5207" s="4" t="s">
        <v>43</v>
      </c>
      <c r="G5207" s="4" t="s">
        <v>13</v>
      </c>
      <c r="H5207" s="2" t="s">
        <v>446</v>
      </c>
      <c r="I5207" s="5" t="s">
        <v>11635</v>
      </c>
      <c r="J5207" s="4" t="s">
        <v>27</v>
      </c>
      <c r="K5207" s="4" t="s">
        <v>1</v>
      </c>
      <c r="L5207" s="4" t="s">
        <v>0</v>
      </c>
      <c r="M5207" s="4">
        <f>+YEAR(Tabla26[[#This Row],[Fecha de creación]])</f>
        <v>2022</v>
      </c>
      <c r="N5207" s="4">
        <f>+MONTH(Tabla26[[#This Row],[Fecha de creación]])</f>
        <v>1</v>
      </c>
    </row>
    <row r="5208" spans="1:14" hidden="1" x14ac:dyDescent="0.3">
      <c r="A5208" s="6">
        <v>44661.687199074076</v>
      </c>
      <c r="B5208" s="4" t="s">
        <v>32</v>
      </c>
      <c r="C5208" s="4" t="s">
        <v>10814</v>
      </c>
      <c r="D5208" s="4" t="s">
        <v>1853</v>
      </c>
      <c r="E5208" s="4" t="s">
        <v>7</v>
      </c>
      <c r="F5208" s="4" t="s">
        <v>14</v>
      </c>
      <c r="G5208" s="4" t="s">
        <v>13</v>
      </c>
      <c r="H5208" s="2" t="s">
        <v>446</v>
      </c>
      <c r="I5208" s="5" t="s">
        <v>127</v>
      </c>
      <c r="J5208" s="4"/>
      <c r="K5208" s="4" t="s">
        <v>1</v>
      </c>
      <c r="L5208" s="4" t="s">
        <v>0</v>
      </c>
      <c r="M5208" s="4">
        <f>+YEAR(Tabla26[[#This Row],[Fecha de creación]])</f>
        <v>2022</v>
      </c>
      <c r="N5208" s="4">
        <f>+MONTH(Tabla26[[#This Row],[Fecha de creación]])</f>
        <v>4</v>
      </c>
    </row>
    <row r="5209" spans="1:14" hidden="1" x14ac:dyDescent="0.3">
      <c r="A5209" s="6">
        <v>44663.693298611113</v>
      </c>
      <c r="B5209" s="4" t="s">
        <v>32</v>
      </c>
      <c r="C5209" s="4" t="s">
        <v>10770</v>
      </c>
      <c r="D5209" s="4" t="s">
        <v>1853</v>
      </c>
      <c r="E5209" s="4" t="s">
        <v>7</v>
      </c>
      <c r="F5209" s="4" t="s">
        <v>14</v>
      </c>
      <c r="G5209" s="4" t="s">
        <v>13</v>
      </c>
      <c r="H5209" s="2" t="s">
        <v>446</v>
      </c>
      <c r="I5209" s="5" t="s">
        <v>127</v>
      </c>
      <c r="J5209" s="4"/>
      <c r="K5209" s="4" t="s">
        <v>1</v>
      </c>
      <c r="L5209" s="4" t="s">
        <v>11</v>
      </c>
      <c r="M5209" s="4">
        <f>+YEAR(Tabla26[[#This Row],[Fecha de creación]])</f>
        <v>2022</v>
      </c>
      <c r="N5209" s="4">
        <f>+MONTH(Tabla26[[#This Row],[Fecha de creación]])</f>
        <v>4</v>
      </c>
    </row>
    <row r="5210" spans="1:14" hidden="1" x14ac:dyDescent="0.3">
      <c r="A5210" s="6">
        <v>44689.455960648149</v>
      </c>
      <c r="B5210" s="4" t="s">
        <v>32</v>
      </c>
      <c r="C5210" s="4" t="s">
        <v>10102</v>
      </c>
      <c r="D5210" s="4" t="s">
        <v>1853</v>
      </c>
      <c r="E5210" s="4" t="s">
        <v>7</v>
      </c>
      <c r="F5210" s="4" t="s">
        <v>14</v>
      </c>
      <c r="G5210" s="4" t="s">
        <v>5</v>
      </c>
      <c r="H5210" s="2" t="s">
        <v>446</v>
      </c>
      <c r="I5210" s="5" t="s">
        <v>3597</v>
      </c>
      <c r="J5210" s="4" t="s">
        <v>27</v>
      </c>
      <c r="K5210" s="4" t="s">
        <v>1</v>
      </c>
      <c r="L5210" s="4" t="s">
        <v>0</v>
      </c>
      <c r="M5210" s="4">
        <f>+YEAR(Tabla26[[#This Row],[Fecha de creación]])</f>
        <v>2022</v>
      </c>
      <c r="N5210" s="4">
        <f>+MONTH(Tabla26[[#This Row],[Fecha de creación]])</f>
        <v>5</v>
      </c>
    </row>
    <row r="5211" spans="1:14" hidden="1" x14ac:dyDescent="0.3">
      <c r="A5211" s="6">
        <v>44689.479780092595</v>
      </c>
      <c r="B5211" s="4" t="s">
        <v>32</v>
      </c>
      <c r="C5211" s="4" t="s">
        <v>10101</v>
      </c>
      <c r="D5211" s="4" t="s">
        <v>1853</v>
      </c>
      <c r="E5211" s="4" t="s">
        <v>7</v>
      </c>
      <c r="F5211" s="4" t="s">
        <v>6</v>
      </c>
      <c r="G5211" s="4" t="s">
        <v>5</v>
      </c>
      <c r="H5211" s="2" t="s">
        <v>453</v>
      </c>
      <c r="I5211" s="5" t="s">
        <v>3597</v>
      </c>
      <c r="J5211" s="4"/>
      <c r="K5211" s="4" t="s">
        <v>3418</v>
      </c>
      <c r="L5211" s="4" t="s">
        <v>0</v>
      </c>
      <c r="M5211" s="4">
        <f>+YEAR(Tabla26[[#This Row],[Fecha de creación]])</f>
        <v>2022</v>
      </c>
      <c r="N5211" s="4">
        <f>+MONTH(Tabla26[[#This Row],[Fecha de creación]])</f>
        <v>5</v>
      </c>
    </row>
    <row r="5212" spans="1:14" hidden="1" x14ac:dyDescent="0.3">
      <c r="A5212" s="6">
        <v>44689.530451388891</v>
      </c>
      <c r="B5212" s="4" t="s">
        <v>32</v>
      </c>
      <c r="C5212" s="4" t="s">
        <v>10095</v>
      </c>
      <c r="D5212" s="4" t="s">
        <v>1853</v>
      </c>
      <c r="E5212" s="4" t="s">
        <v>7</v>
      </c>
      <c r="F5212" s="4" t="s">
        <v>14</v>
      </c>
      <c r="G5212" s="4" t="s">
        <v>5</v>
      </c>
      <c r="H5212" s="2" t="s">
        <v>124</v>
      </c>
      <c r="I5212" s="5" t="s">
        <v>3597</v>
      </c>
      <c r="J5212" s="4"/>
      <c r="K5212" s="4" t="s">
        <v>1</v>
      </c>
      <c r="L5212" s="4" t="s">
        <v>0</v>
      </c>
      <c r="M5212" s="4">
        <f>+YEAR(Tabla26[[#This Row],[Fecha de creación]])</f>
        <v>2022</v>
      </c>
      <c r="N5212" s="4">
        <f>+MONTH(Tabla26[[#This Row],[Fecha de creación]])</f>
        <v>5</v>
      </c>
    </row>
    <row r="5213" spans="1:14" hidden="1" x14ac:dyDescent="0.3">
      <c r="A5213" s="6">
        <v>44731.439942129633</v>
      </c>
      <c r="B5213" s="4" t="s">
        <v>32</v>
      </c>
      <c r="C5213" s="4" t="s">
        <v>9113</v>
      </c>
      <c r="D5213" s="4" t="s">
        <v>1853</v>
      </c>
      <c r="E5213" s="4" t="s">
        <v>7</v>
      </c>
      <c r="F5213" s="4" t="s">
        <v>14</v>
      </c>
      <c r="G5213" s="4" t="s">
        <v>20</v>
      </c>
      <c r="H5213" s="2" t="s">
        <v>446</v>
      </c>
      <c r="I5213" s="5" t="s">
        <v>127</v>
      </c>
      <c r="J5213" s="4" t="s">
        <v>27</v>
      </c>
      <c r="K5213" s="4" t="s">
        <v>1</v>
      </c>
      <c r="L5213" s="4" t="s">
        <v>11</v>
      </c>
      <c r="M5213" s="4">
        <f>+YEAR(Tabla26[[#This Row],[Fecha de creación]])</f>
        <v>2022</v>
      </c>
      <c r="N5213" s="4">
        <f>+MONTH(Tabla26[[#This Row],[Fecha de creación]])</f>
        <v>6</v>
      </c>
    </row>
    <row r="5214" spans="1:14" hidden="1" x14ac:dyDescent="0.3">
      <c r="A5214" s="6">
        <v>44731.546354166669</v>
      </c>
      <c r="B5214" s="4" t="s">
        <v>32</v>
      </c>
      <c r="C5214" s="4" t="s">
        <v>9077</v>
      </c>
      <c r="D5214" s="4" t="s">
        <v>1853</v>
      </c>
      <c r="E5214" s="4" t="s">
        <v>7</v>
      </c>
      <c r="F5214" s="4" t="s">
        <v>14</v>
      </c>
      <c r="G5214" s="4" t="s">
        <v>13</v>
      </c>
      <c r="H5214" s="2" t="s">
        <v>446</v>
      </c>
      <c r="I5214" s="5" t="s">
        <v>127</v>
      </c>
      <c r="J5214" s="4" t="s">
        <v>27</v>
      </c>
      <c r="K5214" s="4" t="s">
        <v>1</v>
      </c>
      <c r="L5214" s="4" t="s">
        <v>11</v>
      </c>
      <c r="M5214" s="4">
        <f>+YEAR(Tabla26[[#This Row],[Fecha de creación]])</f>
        <v>2022</v>
      </c>
      <c r="N5214" s="4">
        <f>+MONTH(Tabla26[[#This Row],[Fecha de creación]])</f>
        <v>6</v>
      </c>
    </row>
    <row r="5215" spans="1:14" hidden="1" x14ac:dyDescent="0.3">
      <c r="A5215" s="6">
        <v>44731.607106481482</v>
      </c>
      <c r="B5215" s="4" t="s">
        <v>32</v>
      </c>
      <c r="C5215" s="4" t="s">
        <v>9070</v>
      </c>
      <c r="D5215" s="4" t="s">
        <v>1853</v>
      </c>
      <c r="E5215" s="4" t="s">
        <v>7</v>
      </c>
      <c r="F5215" s="4" t="s">
        <v>14</v>
      </c>
      <c r="G5215" s="4" t="s">
        <v>13</v>
      </c>
      <c r="H5215" s="2" t="s">
        <v>453</v>
      </c>
      <c r="I5215" s="5" t="s">
        <v>127</v>
      </c>
      <c r="J5215" s="4" t="s">
        <v>27</v>
      </c>
      <c r="K5215" s="4" t="s">
        <v>1</v>
      </c>
      <c r="L5215" s="4" t="s">
        <v>11</v>
      </c>
      <c r="M5215" s="4">
        <f>+YEAR(Tabla26[[#This Row],[Fecha de creación]])</f>
        <v>2022</v>
      </c>
      <c r="N5215" s="4">
        <f>+MONTH(Tabla26[[#This Row],[Fecha de creación]])</f>
        <v>6</v>
      </c>
    </row>
    <row r="5216" spans="1:14" hidden="1" x14ac:dyDescent="0.3">
      <c r="A5216" s="6">
        <v>44731.609780092593</v>
      </c>
      <c r="B5216" s="4" t="s">
        <v>32</v>
      </c>
      <c r="C5216" s="4" t="s">
        <v>9069</v>
      </c>
      <c r="D5216" s="4" t="s">
        <v>1853</v>
      </c>
      <c r="E5216" s="4" t="s">
        <v>7</v>
      </c>
      <c r="F5216" s="4" t="s">
        <v>14</v>
      </c>
      <c r="G5216" s="4" t="s">
        <v>13</v>
      </c>
      <c r="H5216" s="2" t="s">
        <v>446</v>
      </c>
      <c r="I5216" s="5" t="s">
        <v>127</v>
      </c>
      <c r="J5216" s="4" t="s">
        <v>27</v>
      </c>
      <c r="K5216" s="4" t="s">
        <v>1</v>
      </c>
      <c r="L5216" s="4" t="s">
        <v>11</v>
      </c>
      <c r="M5216" s="4">
        <f>+YEAR(Tabla26[[#This Row],[Fecha de creación]])</f>
        <v>2022</v>
      </c>
      <c r="N5216" s="4">
        <f>+MONTH(Tabla26[[#This Row],[Fecha de creación]])</f>
        <v>6</v>
      </c>
    </row>
    <row r="5217" spans="1:14" hidden="1" x14ac:dyDescent="0.3">
      <c r="A5217" s="6">
        <v>44796.620393518519</v>
      </c>
      <c r="B5217" s="4" t="s">
        <v>32</v>
      </c>
      <c r="C5217" s="4" t="s">
        <v>7824</v>
      </c>
      <c r="D5217" s="4" t="s">
        <v>1853</v>
      </c>
      <c r="E5217" s="4" t="s">
        <v>7</v>
      </c>
      <c r="F5217" s="4" t="s">
        <v>14</v>
      </c>
      <c r="G5217" s="4" t="s">
        <v>5</v>
      </c>
      <c r="H5217" s="2" t="s">
        <v>446</v>
      </c>
      <c r="I5217" s="5" t="s">
        <v>204</v>
      </c>
      <c r="J5217" s="4" t="s">
        <v>27</v>
      </c>
      <c r="K5217" s="4" t="s">
        <v>1</v>
      </c>
      <c r="L5217" s="4" t="s">
        <v>0</v>
      </c>
      <c r="M5217" s="4">
        <f>+YEAR(Tabla26[[#This Row],[Fecha de creación]])</f>
        <v>2022</v>
      </c>
      <c r="N5217" s="4">
        <f>+MONTH(Tabla26[[#This Row],[Fecha de creación]])</f>
        <v>8</v>
      </c>
    </row>
    <row r="5218" spans="1:14" hidden="1" x14ac:dyDescent="0.3">
      <c r="A5218" s="6">
        <v>44807.724918981483</v>
      </c>
      <c r="B5218" s="4" t="s">
        <v>32</v>
      </c>
      <c r="C5218" s="4" t="s">
        <v>7649</v>
      </c>
      <c r="D5218" s="4" t="s">
        <v>1853</v>
      </c>
      <c r="E5218" s="4" t="s">
        <v>7</v>
      </c>
      <c r="F5218" s="4" t="s">
        <v>14</v>
      </c>
      <c r="G5218" s="4" t="s">
        <v>20</v>
      </c>
      <c r="H5218" s="2" t="s">
        <v>453</v>
      </c>
      <c r="I5218" s="5" t="s">
        <v>127</v>
      </c>
      <c r="J5218" s="4" t="s">
        <v>27</v>
      </c>
      <c r="K5218" s="4" t="s">
        <v>1</v>
      </c>
      <c r="L5218" s="4" t="s">
        <v>0</v>
      </c>
      <c r="M5218" s="4">
        <f>+YEAR(Tabla26[[#This Row],[Fecha de creación]])</f>
        <v>2022</v>
      </c>
      <c r="N5218" s="4">
        <f>+MONTH(Tabla26[[#This Row],[Fecha de creación]])</f>
        <v>9</v>
      </c>
    </row>
    <row r="5219" spans="1:14" hidden="1" x14ac:dyDescent="0.3">
      <c r="A5219" s="6">
        <v>44822.643576388888</v>
      </c>
      <c r="B5219" s="4" t="s">
        <v>32</v>
      </c>
      <c r="C5219" s="4" t="s">
        <v>7396</v>
      </c>
      <c r="D5219" s="4" t="s">
        <v>1853</v>
      </c>
      <c r="E5219" s="4" t="s">
        <v>7</v>
      </c>
      <c r="F5219" s="4" t="s">
        <v>14</v>
      </c>
      <c r="G5219" s="4" t="s">
        <v>13</v>
      </c>
      <c r="H5219" s="2" t="s">
        <v>453</v>
      </c>
      <c r="I5219" s="5" t="s">
        <v>127</v>
      </c>
      <c r="J5219" s="4"/>
      <c r="K5219" s="4" t="s">
        <v>1</v>
      </c>
      <c r="L5219" s="4" t="s">
        <v>11</v>
      </c>
      <c r="M5219" s="4">
        <f>+YEAR(Tabla26[[#This Row],[Fecha de creación]])</f>
        <v>2022</v>
      </c>
      <c r="N5219" s="4">
        <f>+MONTH(Tabla26[[#This Row],[Fecha de creación]])</f>
        <v>9</v>
      </c>
    </row>
    <row r="5220" spans="1:14" hidden="1" x14ac:dyDescent="0.3">
      <c r="A5220" s="6">
        <v>44828.715104166666</v>
      </c>
      <c r="B5220" s="4" t="s">
        <v>32</v>
      </c>
      <c r="C5220" s="4" t="s">
        <v>7324</v>
      </c>
      <c r="D5220" s="4" t="s">
        <v>1853</v>
      </c>
      <c r="E5220" s="4" t="s">
        <v>7</v>
      </c>
      <c r="F5220" s="4" t="s">
        <v>14</v>
      </c>
      <c r="G5220" s="4" t="s">
        <v>13</v>
      </c>
      <c r="H5220" s="2" t="s">
        <v>453</v>
      </c>
      <c r="I5220" s="5" t="s">
        <v>127</v>
      </c>
      <c r="J5220" s="4" t="s">
        <v>27</v>
      </c>
      <c r="K5220" s="4" t="s">
        <v>1</v>
      </c>
      <c r="L5220" s="4" t="s">
        <v>11</v>
      </c>
      <c r="M5220" s="4">
        <f>+YEAR(Tabla26[[#This Row],[Fecha de creación]])</f>
        <v>2022</v>
      </c>
      <c r="N5220" s="4">
        <f>+MONTH(Tabla26[[#This Row],[Fecha de creación]])</f>
        <v>9</v>
      </c>
    </row>
    <row r="5221" spans="1:14" hidden="1" x14ac:dyDescent="0.3">
      <c r="A5221" s="6">
        <v>44947.728888888887</v>
      </c>
      <c r="B5221" s="4" t="s">
        <v>32</v>
      </c>
      <c r="C5221" s="4" t="s">
        <v>6081</v>
      </c>
      <c r="D5221" s="4" t="s">
        <v>1853</v>
      </c>
      <c r="E5221" s="4" t="s">
        <v>7</v>
      </c>
      <c r="F5221" s="4" t="s">
        <v>14</v>
      </c>
      <c r="G5221" s="4" t="s">
        <v>13</v>
      </c>
      <c r="H5221" s="2" t="s">
        <v>453</v>
      </c>
      <c r="I5221" s="5" t="s">
        <v>127</v>
      </c>
      <c r="J5221" s="4" t="s">
        <v>27</v>
      </c>
      <c r="K5221" s="4" t="s">
        <v>1</v>
      </c>
      <c r="L5221" s="4" t="s">
        <v>11</v>
      </c>
      <c r="M5221" s="4">
        <f>+YEAR(Tabla26[[#This Row],[Fecha de creación]])</f>
        <v>2023</v>
      </c>
      <c r="N5221" s="4">
        <f>+MONTH(Tabla26[[#This Row],[Fecha de creación]])</f>
        <v>1</v>
      </c>
    </row>
    <row r="5222" spans="1:14" hidden="1" x14ac:dyDescent="0.3">
      <c r="A5222" s="6">
        <v>45009.627326388887</v>
      </c>
      <c r="B5222" s="4" t="s">
        <v>32</v>
      </c>
      <c r="C5222" s="4" t="s">
        <v>4589</v>
      </c>
      <c r="D5222" s="4" t="s">
        <v>1853</v>
      </c>
      <c r="E5222" s="4" t="s">
        <v>7</v>
      </c>
      <c r="F5222" s="4" t="s">
        <v>14</v>
      </c>
      <c r="G5222" s="4" t="s">
        <v>5</v>
      </c>
      <c r="H5222" s="2" t="s">
        <v>446</v>
      </c>
      <c r="I5222" s="5" t="s">
        <v>204</v>
      </c>
      <c r="J5222" s="4" t="s">
        <v>27</v>
      </c>
      <c r="K5222" s="4" t="s">
        <v>1</v>
      </c>
      <c r="L5222" s="4" t="s">
        <v>0</v>
      </c>
      <c r="M5222" s="4">
        <f>+YEAR(Tabla26[[#This Row],[Fecha de creación]])</f>
        <v>2023</v>
      </c>
      <c r="N5222" s="4">
        <f>+MONTH(Tabla26[[#This Row],[Fecha de creación]])</f>
        <v>3</v>
      </c>
    </row>
    <row r="5223" spans="1:14" hidden="1" x14ac:dyDescent="0.3">
      <c r="A5223" s="6">
        <v>45123.709270833337</v>
      </c>
      <c r="B5223" s="4" t="s">
        <v>32</v>
      </c>
      <c r="C5223" s="4" t="s">
        <v>1854</v>
      </c>
      <c r="D5223" s="4" t="s">
        <v>1853</v>
      </c>
      <c r="E5223" s="4" t="s">
        <v>7</v>
      </c>
      <c r="F5223" s="4" t="s">
        <v>14</v>
      </c>
      <c r="G5223" s="4" t="s">
        <v>20</v>
      </c>
      <c r="H5223" s="2" t="s">
        <v>446</v>
      </c>
      <c r="I5223" s="5" t="s">
        <v>127</v>
      </c>
      <c r="J5223" s="4"/>
      <c r="K5223" s="4" t="s">
        <v>1</v>
      </c>
      <c r="L5223" s="4" t="s">
        <v>0</v>
      </c>
      <c r="M5223" s="4">
        <f>+YEAR(Tabla26[[#This Row],[Fecha de creación]])</f>
        <v>2023</v>
      </c>
      <c r="N5223" s="4">
        <f>+MONTH(Tabla26[[#This Row],[Fecha de creación]])</f>
        <v>7</v>
      </c>
    </row>
    <row r="5224" spans="1:14" hidden="1" x14ac:dyDescent="0.3">
      <c r="A5224" s="6">
        <v>45029.532847222225</v>
      </c>
      <c r="B5224" s="4" t="s">
        <v>32</v>
      </c>
      <c r="C5224" s="4" t="s">
        <v>4136</v>
      </c>
      <c r="D5224" s="4" t="s">
        <v>4135</v>
      </c>
      <c r="E5224" s="4" t="s">
        <v>7</v>
      </c>
      <c r="F5224" s="4" t="s">
        <v>6</v>
      </c>
      <c r="G5224" s="4" t="s">
        <v>5</v>
      </c>
      <c r="H5224" s="2" t="s">
        <v>166</v>
      </c>
      <c r="I5224" s="5" t="s">
        <v>958</v>
      </c>
      <c r="J5224" s="4" t="s">
        <v>27</v>
      </c>
      <c r="K5224" s="4" t="s">
        <v>1</v>
      </c>
      <c r="L5224" s="4" t="s">
        <v>0</v>
      </c>
      <c r="M5224" s="4">
        <f>+YEAR(Tabla26[[#This Row],[Fecha de creación]])</f>
        <v>2023</v>
      </c>
      <c r="N5224" s="4">
        <f>+MONTH(Tabla26[[#This Row],[Fecha de creación]])</f>
        <v>4</v>
      </c>
    </row>
    <row r="5225" spans="1:14" hidden="1" x14ac:dyDescent="0.3">
      <c r="A5225" s="6">
        <v>44729.430300925924</v>
      </c>
      <c r="B5225" s="4" t="s">
        <v>32</v>
      </c>
      <c r="C5225" s="4" t="s">
        <v>9150</v>
      </c>
      <c r="D5225" s="4" t="s">
        <v>1851</v>
      </c>
      <c r="E5225" s="4" t="s">
        <v>7</v>
      </c>
      <c r="F5225" s="4" t="s">
        <v>14</v>
      </c>
      <c r="G5225" s="4" t="s">
        <v>13</v>
      </c>
      <c r="H5225" s="2" t="s">
        <v>453</v>
      </c>
      <c r="I5225" s="5" t="s">
        <v>127</v>
      </c>
      <c r="J5225" s="4" t="s">
        <v>27</v>
      </c>
      <c r="K5225" s="4" t="s">
        <v>1</v>
      </c>
      <c r="L5225" s="4" t="s">
        <v>11</v>
      </c>
      <c r="M5225" s="4">
        <f>+YEAR(Tabla26[[#This Row],[Fecha de creación]])</f>
        <v>2022</v>
      </c>
      <c r="N5225" s="4">
        <f>+MONTH(Tabla26[[#This Row],[Fecha de creación]])</f>
        <v>6</v>
      </c>
    </row>
    <row r="5226" spans="1:14" hidden="1" x14ac:dyDescent="0.3">
      <c r="A5226" s="6">
        <v>44836.613518518519</v>
      </c>
      <c r="B5226" s="4" t="s">
        <v>32</v>
      </c>
      <c r="C5226" s="4" t="s">
        <v>7240</v>
      </c>
      <c r="D5226" s="4" t="s">
        <v>1851</v>
      </c>
      <c r="E5226" s="4" t="s">
        <v>7</v>
      </c>
      <c r="F5226" s="4" t="s">
        <v>14</v>
      </c>
      <c r="G5226" s="4" t="s">
        <v>13</v>
      </c>
      <c r="H5226" s="2" t="s">
        <v>453</v>
      </c>
      <c r="I5226" s="5" t="s">
        <v>127</v>
      </c>
      <c r="J5226" s="4" t="s">
        <v>27</v>
      </c>
      <c r="K5226" s="4" t="s">
        <v>1</v>
      </c>
      <c r="L5226" s="4" t="s">
        <v>11</v>
      </c>
      <c r="M5226" s="4">
        <f>+YEAR(Tabla26[[#This Row],[Fecha de creación]])</f>
        <v>2022</v>
      </c>
      <c r="N5226" s="4">
        <f>+MONTH(Tabla26[[#This Row],[Fecha de creación]])</f>
        <v>10</v>
      </c>
    </row>
    <row r="5227" spans="1:14" hidden="1" x14ac:dyDescent="0.3">
      <c r="A5227" s="6">
        <v>45123.711134259262</v>
      </c>
      <c r="B5227" s="4" t="s">
        <v>32</v>
      </c>
      <c r="C5227" s="4" t="s">
        <v>1852</v>
      </c>
      <c r="D5227" s="4" t="s">
        <v>1851</v>
      </c>
      <c r="E5227" s="4" t="s">
        <v>7</v>
      </c>
      <c r="F5227" s="4" t="s">
        <v>14</v>
      </c>
      <c r="G5227" s="4" t="s">
        <v>5</v>
      </c>
      <c r="H5227" s="2" t="s">
        <v>446</v>
      </c>
      <c r="I5227" s="5" t="s">
        <v>204</v>
      </c>
      <c r="J5227" s="4"/>
      <c r="K5227" s="4" t="s">
        <v>1</v>
      </c>
      <c r="L5227" s="4" t="s">
        <v>0</v>
      </c>
      <c r="M5227" s="4">
        <f>+YEAR(Tabla26[[#This Row],[Fecha de creación]])</f>
        <v>2023</v>
      </c>
      <c r="N5227" s="4">
        <f>+MONTH(Tabla26[[#This Row],[Fecha de creación]])</f>
        <v>7</v>
      </c>
    </row>
    <row r="5228" spans="1:14" hidden="1" x14ac:dyDescent="0.3">
      <c r="A5228" s="6">
        <v>44848.690671296295</v>
      </c>
      <c r="B5228" s="4" t="s">
        <v>32</v>
      </c>
      <c r="C5228" s="4" t="s">
        <v>7099</v>
      </c>
      <c r="D5228" s="4" t="s">
        <v>7098</v>
      </c>
      <c r="E5228" s="4" t="s">
        <v>7</v>
      </c>
      <c r="F5228" s="4" t="s">
        <v>6</v>
      </c>
      <c r="G5228" s="4" t="s">
        <v>5</v>
      </c>
      <c r="H5228" s="2" t="s">
        <v>453</v>
      </c>
      <c r="I5228" s="5" t="s">
        <v>958</v>
      </c>
      <c r="J5228" s="4" t="s">
        <v>27</v>
      </c>
      <c r="K5228" s="4" t="s">
        <v>1</v>
      </c>
      <c r="L5228" s="4" t="s">
        <v>0</v>
      </c>
      <c r="M5228" s="4">
        <f>+YEAR(Tabla26[[#This Row],[Fecha de creación]])</f>
        <v>2022</v>
      </c>
      <c r="N5228" s="4">
        <f>+MONTH(Tabla26[[#This Row],[Fecha de creación]])</f>
        <v>10</v>
      </c>
    </row>
    <row r="5229" spans="1:14" hidden="1" x14ac:dyDescent="0.3">
      <c r="A5229" s="6">
        <v>44948.642974537041</v>
      </c>
      <c r="B5229" s="4" t="s">
        <v>32</v>
      </c>
      <c r="C5229" s="4" t="s">
        <v>6073</v>
      </c>
      <c r="D5229" s="4" t="s">
        <v>6072</v>
      </c>
      <c r="E5229" s="4" t="s">
        <v>7</v>
      </c>
      <c r="F5229" s="4" t="s">
        <v>6</v>
      </c>
      <c r="G5229" s="4" t="s">
        <v>5</v>
      </c>
      <c r="H5229" s="2" t="s">
        <v>453</v>
      </c>
      <c r="I5229" s="5" t="s">
        <v>958</v>
      </c>
      <c r="J5229" s="4" t="s">
        <v>27</v>
      </c>
      <c r="K5229" s="4" t="s">
        <v>3418</v>
      </c>
      <c r="L5229" s="4" t="s">
        <v>0</v>
      </c>
      <c r="M5229" s="4">
        <f>+YEAR(Tabla26[[#This Row],[Fecha de creación]])</f>
        <v>2023</v>
      </c>
      <c r="N5229" s="4">
        <f>+MONTH(Tabla26[[#This Row],[Fecha de creación]])</f>
        <v>1</v>
      </c>
    </row>
    <row r="5230" spans="1:14" hidden="1" x14ac:dyDescent="0.3">
      <c r="A5230" s="6">
        <v>45148.70416666667</v>
      </c>
      <c r="B5230" s="4" t="s">
        <v>32</v>
      </c>
      <c r="C5230" s="4" t="s">
        <v>1209</v>
      </c>
      <c r="D5230" s="4" t="s">
        <v>1208</v>
      </c>
      <c r="E5230" s="4" t="s">
        <v>7</v>
      </c>
      <c r="F5230" s="4" t="s">
        <v>6</v>
      </c>
      <c r="G5230" s="4" t="s">
        <v>5</v>
      </c>
      <c r="H5230" s="2" t="s">
        <v>453</v>
      </c>
      <c r="I5230" s="5" t="s">
        <v>958</v>
      </c>
      <c r="J5230" s="4"/>
      <c r="K5230" s="4" t="s">
        <v>1</v>
      </c>
      <c r="L5230" s="4" t="s">
        <v>0</v>
      </c>
      <c r="M5230" s="4">
        <f>+YEAR(Tabla26[[#This Row],[Fecha de creación]])</f>
        <v>2023</v>
      </c>
      <c r="N5230" s="4">
        <f>+MONTH(Tabla26[[#This Row],[Fecha de creación]])</f>
        <v>8</v>
      </c>
    </row>
    <row r="5231" spans="1:14" hidden="1" x14ac:dyDescent="0.3">
      <c r="A5231" s="6">
        <v>44570.415439814817</v>
      </c>
      <c r="B5231" s="4" t="s">
        <v>32</v>
      </c>
      <c r="C5231" s="4" t="s">
        <v>12800</v>
      </c>
      <c r="D5231" s="4" t="s">
        <v>1016</v>
      </c>
      <c r="E5231" s="4" t="s">
        <v>7</v>
      </c>
      <c r="F5231" s="4" t="s">
        <v>43</v>
      </c>
      <c r="G5231" s="4" t="s">
        <v>13</v>
      </c>
      <c r="H5231" s="2" t="s">
        <v>453</v>
      </c>
      <c r="I5231" s="5" t="s">
        <v>127</v>
      </c>
      <c r="J5231" s="4"/>
      <c r="K5231" s="4" t="s">
        <v>1</v>
      </c>
      <c r="L5231" s="4" t="s">
        <v>0</v>
      </c>
      <c r="M5231" s="4">
        <f>+YEAR(Tabla26[[#This Row],[Fecha de creación]])</f>
        <v>2022</v>
      </c>
      <c r="N5231" s="4">
        <f>+MONTH(Tabla26[[#This Row],[Fecha de creación]])</f>
        <v>1</v>
      </c>
    </row>
    <row r="5232" spans="1:14" hidden="1" x14ac:dyDescent="0.3">
      <c r="A5232" s="6">
        <v>44578.638437499998</v>
      </c>
      <c r="B5232" s="4" t="s">
        <v>32</v>
      </c>
      <c r="C5232" s="4" t="s">
        <v>12572</v>
      </c>
      <c r="D5232" s="4" t="s">
        <v>1016</v>
      </c>
      <c r="E5232" s="4" t="s">
        <v>7</v>
      </c>
      <c r="F5232" s="4" t="s">
        <v>6</v>
      </c>
      <c r="G5232" s="4" t="s">
        <v>5</v>
      </c>
      <c r="H5232" s="2" t="s">
        <v>453</v>
      </c>
      <c r="I5232" s="5" t="s">
        <v>11670</v>
      </c>
      <c r="J5232" s="4"/>
      <c r="K5232" s="4" t="s">
        <v>3418</v>
      </c>
      <c r="L5232" s="4" t="s">
        <v>11</v>
      </c>
      <c r="M5232" s="4">
        <f>+YEAR(Tabla26[[#This Row],[Fecha de creación]])</f>
        <v>2022</v>
      </c>
      <c r="N5232" s="4">
        <f>+MONTH(Tabla26[[#This Row],[Fecha de creación]])</f>
        <v>1</v>
      </c>
    </row>
    <row r="5233" spans="1:14" hidden="1" x14ac:dyDescent="0.3">
      <c r="A5233" s="6">
        <v>44598</v>
      </c>
      <c r="B5233" s="4" t="s">
        <v>32</v>
      </c>
      <c r="C5233" s="4" t="s">
        <v>12101</v>
      </c>
      <c r="D5233" s="4" t="s">
        <v>1016</v>
      </c>
      <c r="E5233" s="4" t="s">
        <v>7</v>
      </c>
      <c r="F5233" s="4" t="s">
        <v>14</v>
      </c>
      <c r="G5233" s="4" t="s">
        <v>13</v>
      </c>
      <c r="H5233" s="2" t="s">
        <v>453</v>
      </c>
      <c r="I5233" s="5" t="s">
        <v>6499</v>
      </c>
      <c r="J5233" s="4"/>
      <c r="K5233" s="4" t="s">
        <v>1</v>
      </c>
      <c r="L5233" s="4" t="s">
        <v>11</v>
      </c>
      <c r="M5233" s="4">
        <f>+YEAR(Tabla26[[#This Row],[Fecha de creación]])</f>
        <v>2022</v>
      </c>
      <c r="N5233" s="4">
        <f>+MONTH(Tabla26[[#This Row],[Fecha de creación]])</f>
        <v>2</v>
      </c>
    </row>
    <row r="5234" spans="1:14" hidden="1" x14ac:dyDescent="0.3">
      <c r="A5234" s="6">
        <v>44637.612314814818</v>
      </c>
      <c r="B5234" s="4" t="s">
        <v>32</v>
      </c>
      <c r="C5234" s="4" t="s">
        <v>11236</v>
      </c>
      <c r="D5234" s="4" t="s">
        <v>1016</v>
      </c>
      <c r="E5234" s="4" t="s">
        <v>7</v>
      </c>
      <c r="F5234" s="4" t="s">
        <v>14</v>
      </c>
      <c r="G5234" s="4" t="s">
        <v>5</v>
      </c>
      <c r="H5234" s="2" t="s">
        <v>446</v>
      </c>
      <c r="I5234" s="5" t="s">
        <v>3597</v>
      </c>
      <c r="J5234" s="4"/>
      <c r="K5234" s="4" t="s">
        <v>1</v>
      </c>
      <c r="L5234" s="4" t="s">
        <v>11</v>
      </c>
      <c r="M5234" s="4">
        <f>+YEAR(Tabla26[[#This Row],[Fecha de creación]])</f>
        <v>2022</v>
      </c>
      <c r="N5234" s="4">
        <f>+MONTH(Tabla26[[#This Row],[Fecha de creación]])</f>
        <v>3</v>
      </c>
    </row>
    <row r="5235" spans="1:14" hidden="1" x14ac:dyDescent="0.3">
      <c r="A5235" s="6">
        <v>44661.688634259262</v>
      </c>
      <c r="B5235" s="4" t="s">
        <v>32</v>
      </c>
      <c r="C5235" s="4" t="s">
        <v>10813</v>
      </c>
      <c r="D5235" s="4" t="s">
        <v>1016</v>
      </c>
      <c r="E5235" s="4" t="s">
        <v>7</v>
      </c>
      <c r="F5235" s="4" t="s">
        <v>14</v>
      </c>
      <c r="G5235" s="4" t="s">
        <v>13</v>
      </c>
      <c r="H5235" s="2" t="s">
        <v>446</v>
      </c>
      <c r="I5235" s="5" t="s">
        <v>127</v>
      </c>
      <c r="J5235" s="4"/>
      <c r="K5235" s="4" t="s">
        <v>1</v>
      </c>
      <c r="L5235" s="4" t="s">
        <v>0</v>
      </c>
      <c r="M5235" s="4">
        <f>+YEAR(Tabla26[[#This Row],[Fecha de creación]])</f>
        <v>2022</v>
      </c>
      <c r="N5235" s="4">
        <f>+MONTH(Tabla26[[#This Row],[Fecha de creación]])</f>
        <v>4</v>
      </c>
    </row>
    <row r="5236" spans="1:14" hidden="1" x14ac:dyDescent="0.3">
      <c r="A5236" s="6">
        <v>44703.639988425923</v>
      </c>
      <c r="B5236" s="4" t="s">
        <v>32</v>
      </c>
      <c r="C5236" s="4" t="s">
        <v>9668</v>
      </c>
      <c r="D5236" s="4" t="s">
        <v>1016</v>
      </c>
      <c r="E5236" s="4" t="s">
        <v>7</v>
      </c>
      <c r="F5236" s="4" t="s">
        <v>14</v>
      </c>
      <c r="G5236" s="4" t="s">
        <v>5</v>
      </c>
      <c r="H5236" s="2" t="s">
        <v>446</v>
      </c>
      <c r="I5236" s="5" t="s">
        <v>3597</v>
      </c>
      <c r="J5236" s="4"/>
      <c r="K5236" s="4" t="s">
        <v>1</v>
      </c>
      <c r="L5236" s="4" t="s">
        <v>0</v>
      </c>
      <c r="M5236" s="4">
        <f>+YEAR(Tabla26[[#This Row],[Fecha de creación]])</f>
        <v>2022</v>
      </c>
      <c r="N5236" s="4">
        <f>+MONTH(Tabla26[[#This Row],[Fecha de creación]])</f>
        <v>5</v>
      </c>
    </row>
    <row r="5237" spans="1:14" hidden="1" x14ac:dyDescent="0.3">
      <c r="A5237" s="6">
        <v>44703.641712962963</v>
      </c>
      <c r="B5237" s="4" t="s">
        <v>32</v>
      </c>
      <c r="C5237" s="4" t="s">
        <v>9667</v>
      </c>
      <c r="D5237" s="4" t="s">
        <v>1016</v>
      </c>
      <c r="E5237" s="4" t="s">
        <v>7</v>
      </c>
      <c r="F5237" s="4" t="s">
        <v>14</v>
      </c>
      <c r="G5237" s="4" t="s">
        <v>5</v>
      </c>
      <c r="H5237" s="2" t="s">
        <v>467</v>
      </c>
      <c r="I5237" s="5" t="s">
        <v>3597</v>
      </c>
      <c r="J5237" s="4"/>
      <c r="K5237" s="4" t="s">
        <v>1</v>
      </c>
      <c r="L5237" s="4" t="s">
        <v>0</v>
      </c>
      <c r="M5237" s="4">
        <f>+YEAR(Tabla26[[#This Row],[Fecha de creación]])</f>
        <v>2022</v>
      </c>
      <c r="N5237" s="4">
        <f>+MONTH(Tabla26[[#This Row],[Fecha de creación]])</f>
        <v>5</v>
      </c>
    </row>
    <row r="5238" spans="1:14" hidden="1" x14ac:dyDescent="0.3">
      <c r="A5238" s="6">
        <v>44714.674050925925</v>
      </c>
      <c r="B5238" s="4" t="s">
        <v>32</v>
      </c>
      <c r="C5238" s="4" t="s">
        <v>9344</v>
      </c>
      <c r="D5238" s="4" t="s">
        <v>1016</v>
      </c>
      <c r="E5238" s="4" t="s">
        <v>7</v>
      </c>
      <c r="F5238" s="4" t="s">
        <v>14</v>
      </c>
      <c r="G5238" s="4" t="s">
        <v>5</v>
      </c>
      <c r="H5238" s="2" t="s">
        <v>446</v>
      </c>
      <c r="I5238" s="5" t="s">
        <v>3597</v>
      </c>
      <c r="J5238" s="4" t="s">
        <v>27</v>
      </c>
      <c r="K5238" s="4" t="s">
        <v>1</v>
      </c>
      <c r="L5238" s="4" t="s">
        <v>0</v>
      </c>
      <c r="M5238" s="4">
        <f>+YEAR(Tabla26[[#This Row],[Fecha de creación]])</f>
        <v>2022</v>
      </c>
      <c r="N5238" s="4">
        <f>+MONTH(Tabla26[[#This Row],[Fecha de creación]])</f>
        <v>6</v>
      </c>
    </row>
    <row r="5239" spans="1:14" hidden="1" x14ac:dyDescent="0.3">
      <c r="A5239" s="6">
        <v>44714.715532407405</v>
      </c>
      <c r="B5239" s="4" t="s">
        <v>32</v>
      </c>
      <c r="C5239" s="4" t="s">
        <v>9336</v>
      </c>
      <c r="D5239" s="4" t="s">
        <v>1016</v>
      </c>
      <c r="E5239" s="4" t="s">
        <v>7</v>
      </c>
      <c r="F5239" s="4" t="s">
        <v>14</v>
      </c>
      <c r="G5239" s="4" t="s">
        <v>13</v>
      </c>
      <c r="H5239" s="2" t="s">
        <v>453</v>
      </c>
      <c r="I5239" s="5" t="s">
        <v>127</v>
      </c>
      <c r="J5239" s="4" t="s">
        <v>27</v>
      </c>
      <c r="K5239" s="4" t="s">
        <v>1</v>
      </c>
      <c r="L5239" s="4" t="s">
        <v>11</v>
      </c>
      <c r="M5239" s="4">
        <f>+YEAR(Tabla26[[#This Row],[Fecha de creación]])</f>
        <v>2022</v>
      </c>
      <c r="N5239" s="4">
        <f>+MONTH(Tabla26[[#This Row],[Fecha de creación]])</f>
        <v>6</v>
      </c>
    </row>
    <row r="5240" spans="1:14" hidden="1" x14ac:dyDescent="0.3">
      <c r="A5240" s="6">
        <v>44741.538090277776</v>
      </c>
      <c r="B5240" s="4" t="s">
        <v>32</v>
      </c>
      <c r="C5240" s="4" t="s">
        <v>8894</v>
      </c>
      <c r="D5240" s="4" t="s">
        <v>1016</v>
      </c>
      <c r="E5240" s="4" t="s">
        <v>7</v>
      </c>
      <c r="F5240" s="4" t="s">
        <v>14</v>
      </c>
      <c r="G5240" s="4" t="s">
        <v>13</v>
      </c>
      <c r="H5240" s="2" t="s">
        <v>446</v>
      </c>
      <c r="I5240" s="5" t="s">
        <v>6499</v>
      </c>
      <c r="J5240" s="4"/>
      <c r="K5240" s="4" t="s">
        <v>1</v>
      </c>
      <c r="L5240" s="4" t="s">
        <v>11</v>
      </c>
      <c r="M5240" s="4">
        <f>+YEAR(Tabla26[[#This Row],[Fecha de creación]])</f>
        <v>2022</v>
      </c>
      <c r="N5240" s="4">
        <f>+MONTH(Tabla26[[#This Row],[Fecha de creación]])</f>
        <v>6</v>
      </c>
    </row>
    <row r="5241" spans="1:14" hidden="1" x14ac:dyDescent="0.3">
      <c r="A5241" s="6">
        <v>44751.692893518521</v>
      </c>
      <c r="B5241" s="4" t="s">
        <v>32</v>
      </c>
      <c r="C5241" s="4" t="s">
        <v>8703</v>
      </c>
      <c r="D5241" s="4" t="s">
        <v>1016</v>
      </c>
      <c r="E5241" s="4" t="s">
        <v>7</v>
      </c>
      <c r="F5241" s="4" t="s">
        <v>14</v>
      </c>
      <c r="G5241" s="4" t="s">
        <v>5</v>
      </c>
      <c r="H5241" s="2" t="s">
        <v>446</v>
      </c>
      <c r="I5241" s="5" t="s">
        <v>3597</v>
      </c>
      <c r="J5241" s="4" t="s">
        <v>27</v>
      </c>
      <c r="K5241" s="4" t="s">
        <v>1</v>
      </c>
      <c r="L5241" s="4" t="s">
        <v>0</v>
      </c>
      <c r="M5241" s="4">
        <f>+YEAR(Tabla26[[#This Row],[Fecha de creación]])</f>
        <v>2022</v>
      </c>
      <c r="N5241" s="4">
        <f>+MONTH(Tabla26[[#This Row],[Fecha de creación]])</f>
        <v>7</v>
      </c>
    </row>
    <row r="5242" spans="1:14" hidden="1" x14ac:dyDescent="0.3">
      <c r="A5242" s="6">
        <v>44753.655706018515</v>
      </c>
      <c r="B5242" s="4" t="s">
        <v>32</v>
      </c>
      <c r="C5242" s="4" t="s">
        <v>8664</v>
      </c>
      <c r="D5242" s="4" t="s">
        <v>1016</v>
      </c>
      <c r="E5242" s="4" t="s">
        <v>7</v>
      </c>
      <c r="F5242" s="4" t="s">
        <v>6</v>
      </c>
      <c r="G5242" s="4" t="s">
        <v>5</v>
      </c>
      <c r="H5242" s="2" t="s">
        <v>453</v>
      </c>
      <c r="I5242" s="5" t="s">
        <v>3597</v>
      </c>
      <c r="J5242" s="4"/>
      <c r="K5242" s="4" t="s">
        <v>1</v>
      </c>
      <c r="L5242" s="4" t="s">
        <v>0</v>
      </c>
      <c r="M5242" s="4">
        <f>+YEAR(Tabla26[[#This Row],[Fecha de creación]])</f>
        <v>2022</v>
      </c>
      <c r="N5242" s="4">
        <f>+MONTH(Tabla26[[#This Row],[Fecha de creación]])</f>
        <v>7</v>
      </c>
    </row>
    <row r="5243" spans="1:14" hidden="1" x14ac:dyDescent="0.3">
      <c r="A5243" s="6">
        <v>44753.661516203705</v>
      </c>
      <c r="B5243" s="4" t="s">
        <v>32</v>
      </c>
      <c r="C5243" s="4" t="s">
        <v>8663</v>
      </c>
      <c r="D5243" s="4" t="s">
        <v>1016</v>
      </c>
      <c r="E5243" s="4" t="s">
        <v>7</v>
      </c>
      <c r="F5243" s="4" t="s">
        <v>14</v>
      </c>
      <c r="G5243" s="4" t="s">
        <v>13</v>
      </c>
      <c r="H5243" s="2" t="s">
        <v>453</v>
      </c>
      <c r="I5243" s="5" t="s">
        <v>70</v>
      </c>
      <c r="J5243" s="4"/>
      <c r="K5243" s="4" t="s">
        <v>1</v>
      </c>
      <c r="L5243" s="4" t="s">
        <v>11</v>
      </c>
      <c r="M5243" s="4">
        <f>+YEAR(Tabla26[[#This Row],[Fecha de creación]])</f>
        <v>2022</v>
      </c>
      <c r="N5243" s="4">
        <f>+MONTH(Tabla26[[#This Row],[Fecha de creación]])</f>
        <v>7</v>
      </c>
    </row>
    <row r="5244" spans="1:14" hidden="1" x14ac:dyDescent="0.3">
      <c r="A5244" s="6">
        <v>44771.63480324074</v>
      </c>
      <c r="B5244" s="4" t="s">
        <v>32</v>
      </c>
      <c r="C5244" s="4" t="s">
        <v>8402</v>
      </c>
      <c r="D5244" s="4" t="s">
        <v>1016</v>
      </c>
      <c r="E5244" s="4" t="s">
        <v>7</v>
      </c>
      <c r="F5244" s="4" t="s">
        <v>14</v>
      </c>
      <c r="G5244" s="4" t="s">
        <v>5</v>
      </c>
      <c r="H5244" s="2" t="s">
        <v>446</v>
      </c>
      <c r="I5244" s="5" t="s">
        <v>3597</v>
      </c>
      <c r="J5244" s="4" t="s">
        <v>27</v>
      </c>
      <c r="K5244" s="4" t="s">
        <v>1</v>
      </c>
      <c r="L5244" s="4" t="s">
        <v>0</v>
      </c>
      <c r="M5244" s="4">
        <f>+YEAR(Tabla26[[#This Row],[Fecha de creación]])</f>
        <v>2022</v>
      </c>
      <c r="N5244" s="4">
        <f>+MONTH(Tabla26[[#This Row],[Fecha de creación]])</f>
        <v>7</v>
      </c>
    </row>
    <row r="5245" spans="1:14" hidden="1" x14ac:dyDescent="0.3">
      <c r="A5245" s="6">
        <v>44811.489016203705</v>
      </c>
      <c r="B5245" s="4" t="s">
        <v>32</v>
      </c>
      <c r="C5245" s="4" t="s">
        <v>7576</v>
      </c>
      <c r="D5245" s="4" t="s">
        <v>1016</v>
      </c>
      <c r="E5245" s="4" t="s">
        <v>7</v>
      </c>
      <c r="F5245" s="4" t="s">
        <v>14</v>
      </c>
      <c r="G5245" s="4" t="s">
        <v>5</v>
      </c>
      <c r="H5245" s="2" t="s">
        <v>446</v>
      </c>
      <c r="I5245" s="5" t="s">
        <v>204</v>
      </c>
      <c r="J5245" s="4" t="s">
        <v>27</v>
      </c>
      <c r="K5245" s="4" t="s">
        <v>1</v>
      </c>
      <c r="L5245" s="4" t="s">
        <v>0</v>
      </c>
      <c r="M5245" s="4">
        <f>+YEAR(Tabla26[[#This Row],[Fecha de creación]])</f>
        <v>2022</v>
      </c>
      <c r="N5245" s="4">
        <f>+MONTH(Tabla26[[#This Row],[Fecha de creación]])</f>
        <v>9</v>
      </c>
    </row>
    <row r="5246" spans="1:14" hidden="1" x14ac:dyDescent="0.3">
      <c r="A5246" s="6">
        <v>44822.700208333335</v>
      </c>
      <c r="B5246" s="4" t="s">
        <v>32</v>
      </c>
      <c r="C5246" s="4" t="s">
        <v>7393</v>
      </c>
      <c r="D5246" s="4" t="s">
        <v>1016</v>
      </c>
      <c r="E5246" s="4" t="s">
        <v>7</v>
      </c>
      <c r="F5246" s="4" t="s">
        <v>14</v>
      </c>
      <c r="G5246" s="4" t="s">
        <v>13</v>
      </c>
      <c r="H5246" s="2" t="s">
        <v>453</v>
      </c>
      <c r="I5246" s="5" t="s">
        <v>127</v>
      </c>
      <c r="J5246" s="4" t="s">
        <v>27</v>
      </c>
      <c r="K5246" s="4" t="s">
        <v>1</v>
      </c>
      <c r="L5246" s="4" t="s">
        <v>11</v>
      </c>
      <c r="M5246" s="4">
        <f>+YEAR(Tabla26[[#This Row],[Fecha de creación]])</f>
        <v>2022</v>
      </c>
      <c r="N5246" s="4">
        <f>+MONTH(Tabla26[[#This Row],[Fecha de creación]])</f>
        <v>9</v>
      </c>
    </row>
    <row r="5247" spans="1:14" hidden="1" x14ac:dyDescent="0.3">
      <c r="A5247" s="6">
        <v>44829.532187500001</v>
      </c>
      <c r="B5247" s="4" t="s">
        <v>32</v>
      </c>
      <c r="C5247" s="4" t="s">
        <v>7321</v>
      </c>
      <c r="D5247" s="4" t="s">
        <v>1016</v>
      </c>
      <c r="E5247" s="4" t="s">
        <v>7</v>
      </c>
      <c r="F5247" s="4" t="s">
        <v>6</v>
      </c>
      <c r="G5247" s="4" t="s">
        <v>5</v>
      </c>
      <c r="H5247" s="2" t="s">
        <v>453</v>
      </c>
      <c r="I5247" s="5" t="s">
        <v>958</v>
      </c>
      <c r="J5247" s="4" t="s">
        <v>27</v>
      </c>
      <c r="K5247" s="4" t="s">
        <v>1</v>
      </c>
      <c r="L5247" s="4" t="s">
        <v>11</v>
      </c>
      <c r="M5247" s="4">
        <f>+YEAR(Tabla26[[#This Row],[Fecha de creación]])</f>
        <v>2022</v>
      </c>
      <c r="N5247" s="4">
        <f>+MONTH(Tabla26[[#This Row],[Fecha de creación]])</f>
        <v>9</v>
      </c>
    </row>
    <row r="5248" spans="1:14" hidden="1" x14ac:dyDescent="0.3">
      <c r="A5248" s="6">
        <v>44845.687488425923</v>
      </c>
      <c r="B5248" s="4" t="s">
        <v>32</v>
      </c>
      <c r="C5248" s="4" t="s">
        <v>7134</v>
      </c>
      <c r="D5248" s="4" t="s">
        <v>1016</v>
      </c>
      <c r="E5248" s="4" t="s">
        <v>7</v>
      </c>
      <c r="F5248" s="4" t="s">
        <v>14</v>
      </c>
      <c r="G5248" s="4" t="s">
        <v>5</v>
      </c>
      <c r="H5248" s="2" t="s">
        <v>446</v>
      </c>
      <c r="I5248" s="5" t="s">
        <v>204</v>
      </c>
      <c r="J5248" s="4" t="s">
        <v>27</v>
      </c>
      <c r="K5248" s="4" t="s">
        <v>1</v>
      </c>
      <c r="L5248" s="4" t="s">
        <v>0</v>
      </c>
      <c r="M5248" s="4">
        <f>+YEAR(Tabla26[[#This Row],[Fecha de creación]])</f>
        <v>2022</v>
      </c>
      <c r="N5248" s="4">
        <f>+MONTH(Tabla26[[#This Row],[Fecha de creación]])</f>
        <v>10</v>
      </c>
    </row>
    <row r="5249" spans="1:14" hidden="1" x14ac:dyDescent="0.3">
      <c r="A5249" s="6">
        <v>44907.631516203706</v>
      </c>
      <c r="B5249" s="4" t="s">
        <v>32</v>
      </c>
      <c r="C5249" s="4" t="s">
        <v>6451</v>
      </c>
      <c r="D5249" s="4" t="s">
        <v>1016</v>
      </c>
      <c r="E5249" s="4" t="s">
        <v>7</v>
      </c>
      <c r="F5249" s="4" t="s">
        <v>14</v>
      </c>
      <c r="G5249" s="4" t="s">
        <v>13</v>
      </c>
      <c r="H5249" s="2" t="s">
        <v>453</v>
      </c>
      <c r="I5249" s="5" t="s">
        <v>28</v>
      </c>
      <c r="J5249" s="4" t="s">
        <v>27</v>
      </c>
      <c r="K5249" s="4" t="s">
        <v>1</v>
      </c>
      <c r="L5249" s="4" t="s">
        <v>11</v>
      </c>
      <c r="M5249" s="4">
        <f>+YEAR(Tabla26[[#This Row],[Fecha de creación]])</f>
        <v>2022</v>
      </c>
      <c r="N5249" s="4">
        <f>+MONTH(Tabla26[[#This Row],[Fecha de creación]])</f>
        <v>12</v>
      </c>
    </row>
    <row r="5250" spans="1:14" hidden="1" x14ac:dyDescent="0.3">
      <c r="A5250" s="6">
        <v>44918.651817129627</v>
      </c>
      <c r="B5250" s="4" t="s">
        <v>32</v>
      </c>
      <c r="C5250" s="4" t="s">
        <v>6374</v>
      </c>
      <c r="D5250" s="4" t="s">
        <v>1016</v>
      </c>
      <c r="E5250" s="4" t="s">
        <v>7</v>
      </c>
      <c r="F5250" s="4" t="s">
        <v>14</v>
      </c>
      <c r="G5250" s="4" t="s">
        <v>13</v>
      </c>
      <c r="H5250" s="2" t="s">
        <v>453</v>
      </c>
      <c r="I5250" s="5" t="s">
        <v>28</v>
      </c>
      <c r="J5250" s="4" t="s">
        <v>27</v>
      </c>
      <c r="K5250" s="4" t="s">
        <v>1</v>
      </c>
      <c r="L5250" s="4" t="s">
        <v>11</v>
      </c>
      <c r="M5250" s="4">
        <f>+YEAR(Tabla26[[#This Row],[Fecha de creación]])</f>
        <v>2022</v>
      </c>
      <c r="N5250" s="4">
        <f>+MONTH(Tabla26[[#This Row],[Fecha de creación]])</f>
        <v>12</v>
      </c>
    </row>
    <row r="5251" spans="1:14" hidden="1" x14ac:dyDescent="0.3">
      <c r="A5251" s="6">
        <v>44921.609212962961</v>
      </c>
      <c r="B5251" s="4" t="s">
        <v>32</v>
      </c>
      <c r="C5251" s="4" t="s">
        <v>6369</v>
      </c>
      <c r="D5251" s="4" t="s">
        <v>1016</v>
      </c>
      <c r="E5251" s="4" t="s">
        <v>7</v>
      </c>
      <c r="F5251" s="4" t="s">
        <v>14</v>
      </c>
      <c r="G5251" s="4" t="s">
        <v>5</v>
      </c>
      <c r="H5251" s="2" t="s">
        <v>446</v>
      </c>
      <c r="I5251" s="5" t="s">
        <v>204</v>
      </c>
      <c r="J5251" s="4" t="s">
        <v>27</v>
      </c>
      <c r="K5251" s="4" t="s">
        <v>1</v>
      </c>
      <c r="L5251" s="4" t="s">
        <v>0</v>
      </c>
      <c r="M5251" s="4">
        <f>+YEAR(Tabla26[[#This Row],[Fecha de creación]])</f>
        <v>2022</v>
      </c>
      <c r="N5251" s="4">
        <f>+MONTH(Tabla26[[#This Row],[Fecha de creación]])</f>
        <v>12</v>
      </c>
    </row>
    <row r="5252" spans="1:14" hidden="1" x14ac:dyDescent="0.3">
      <c r="A5252" s="6">
        <v>44947.73337962963</v>
      </c>
      <c r="B5252" s="4" t="s">
        <v>32</v>
      </c>
      <c r="C5252" s="4" t="s">
        <v>6080</v>
      </c>
      <c r="D5252" s="4" t="s">
        <v>1016</v>
      </c>
      <c r="E5252" s="4" t="s">
        <v>7</v>
      </c>
      <c r="F5252" s="4" t="s">
        <v>14</v>
      </c>
      <c r="G5252" s="4" t="s">
        <v>13</v>
      </c>
      <c r="H5252" s="2" t="s">
        <v>453</v>
      </c>
      <c r="I5252" s="5" t="s">
        <v>127</v>
      </c>
      <c r="J5252" s="4"/>
      <c r="K5252" s="4" t="s">
        <v>1</v>
      </c>
      <c r="L5252" s="4" t="s">
        <v>11</v>
      </c>
      <c r="M5252" s="4">
        <f>+YEAR(Tabla26[[#This Row],[Fecha de creación]])</f>
        <v>2023</v>
      </c>
      <c r="N5252" s="4">
        <f>+MONTH(Tabla26[[#This Row],[Fecha de creación]])</f>
        <v>1</v>
      </c>
    </row>
    <row r="5253" spans="1:14" hidden="1" x14ac:dyDescent="0.3">
      <c r="A5253" s="6">
        <v>44998.680138888885</v>
      </c>
      <c r="B5253" s="4" t="s">
        <v>32</v>
      </c>
      <c r="C5253" s="4" t="s">
        <v>4841</v>
      </c>
      <c r="D5253" s="4" t="s">
        <v>1016</v>
      </c>
      <c r="E5253" s="4" t="s">
        <v>7</v>
      </c>
      <c r="F5253" s="4" t="s">
        <v>14</v>
      </c>
      <c r="G5253" s="4" t="s">
        <v>5</v>
      </c>
      <c r="H5253" s="2" t="s">
        <v>446</v>
      </c>
      <c r="I5253" s="5" t="s">
        <v>204</v>
      </c>
      <c r="J5253" s="4" t="s">
        <v>27</v>
      </c>
      <c r="K5253" s="4" t="s">
        <v>1</v>
      </c>
      <c r="L5253" s="4" t="s">
        <v>0</v>
      </c>
      <c r="M5253" s="4">
        <f>+YEAR(Tabla26[[#This Row],[Fecha de creación]])</f>
        <v>2023</v>
      </c>
      <c r="N5253" s="4">
        <f>+MONTH(Tabla26[[#This Row],[Fecha de creación]])</f>
        <v>3</v>
      </c>
    </row>
    <row r="5254" spans="1:14" hidden="1" x14ac:dyDescent="0.3">
      <c r="A5254" s="6">
        <v>45004.611550925925</v>
      </c>
      <c r="B5254" s="4" t="s">
        <v>32</v>
      </c>
      <c r="C5254" s="4" t="s">
        <v>4752</v>
      </c>
      <c r="D5254" s="4" t="s">
        <v>1016</v>
      </c>
      <c r="E5254" s="4" t="s">
        <v>7</v>
      </c>
      <c r="F5254" s="4" t="s">
        <v>14</v>
      </c>
      <c r="G5254" s="4" t="s">
        <v>5</v>
      </c>
      <c r="H5254" s="2" t="s">
        <v>446</v>
      </c>
      <c r="I5254" s="5" t="s">
        <v>204</v>
      </c>
      <c r="J5254" s="4" t="s">
        <v>27</v>
      </c>
      <c r="K5254" s="4" t="s">
        <v>1</v>
      </c>
      <c r="L5254" s="4" t="s">
        <v>0</v>
      </c>
      <c r="M5254" s="4">
        <f>+YEAR(Tabla26[[#This Row],[Fecha de creación]])</f>
        <v>2023</v>
      </c>
      <c r="N5254" s="4">
        <f>+MONTH(Tabla26[[#This Row],[Fecha de creación]])</f>
        <v>3</v>
      </c>
    </row>
    <row r="5255" spans="1:14" hidden="1" x14ac:dyDescent="0.3">
      <c r="A5255" s="6">
        <v>45013.466597222221</v>
      </c>
      <c r="B5255" s="4" t="s">
        <v>32</v>
      </c>
      <c r="C5255" s="4" t="s">
        <v>4503</v>
      </c>
      <c r="D5255" s="4" t="s">
        <v>1016</v>
      </c>
      <c r="E5255" s="4" t="s">
        <v>7</v>
      </c>
      <c r="F5255" s="4" t="s">
        <v>14</v>
      </c>
      <c r="G5255" s="4" t="s">
        <v>13</v>
      </c>
      <c r="H5255" s="2" t="s">
        <v>453</v>
      </c>
      <c r="I5255" s="5" t="s">
        <v>28</v>
      </c>
      <c r="J5255" s="4" t="s">
        <v>27</v>
      </c>
      <c r="K5255" s="4" t="s">
        <v>1</v>
      </c>
      <c r="L5255" s="4" t="s">
        <v>11</v>
      </c>
      <c r="M5255" s="4">
        <f>+YEAR(Tabla26[[#This Row],[Fecha de creación]])</f>
        <v>2023</v>
      </c>
      <c r="N5255" s="4">
        <f>+MONTH(Tabla26[[#This Row],[Fecha de creación]])</f>
        <v>3</v>
      </c>
    </row>
    <row r="5256" spans="1:14" hidden="1" x14ac:dyDescent="0.3">
      <c r="A5256" s="6">
        <v>45021.495474537034</v>
      </c>
      <c r="B5256" s="4" t="s">
        <v>32</v>
      </c>
      <c r="C5256" s="4" t="s">
        <v>4289</v>
      </c>
      <c r="D5256" s="4" t="s">
        <v>1016</v>
      </c>
      <c r="E5256" s="4" t="s">
        <v>7</v>
      </c>
      <c r="F5256" s="4" t="s">
        <v>14</v>
      </c>
      <c r="G5256" s="4" t="s">
        <v>13</v>
      </c>
      <c r="H5256" s="2" t="s">
        <v>453</v>
      </c>
      <c r="I5256" s="5" t="s">
        <v>28</v>
      </c>
      <c r="J5256" s="4" t="s">
        <v>27</v>
      </c>
      <c r="K5256" s="4" t="s">
        <v>1</v>
      </c>
      <c r="L5256" s="4" t="s">
        <v>11</v>
      </c>
      <c r="M5256" s="4">
        <f>+YEAR(Tabla26[[#This Row],[Fecha de creación]])</f>
        <v>2023</v>
      </c>
      <c r="N5256" s="4">
        <f>+MONTH(Tabla26[[#This Row],[Fecha de creación]])</f>
        <v>4</v>
      </c>
    </row>
    <row r="5257" spans="1:14" hidden="1" x14ac:dyDescent="0.3">
      <c r="A5257" s="6">
        <v>45022.523564814815</v>
      </c>
      <c r="B5257" s="4" t="s">
        <v>32</v>
      </c>
      <c r="C5257" s="4" t="s">
        <v>4265</v>
      </c>
      <c r="D5257" s="4" t="s">
        <v>1016</v>
      </c>
      <c r="E5257" s="4" t="s">
        <v>7</v>
      </c>
      <c r="F5257" s="4" t="s">
        <v>14</v>
      </c>
      <c r="G5257" s="4" t="s">
        <v>13</v>
      </c>
      <c r="H5257" s="2" t="s">
        <v>453</v>
      </c>
      <c r="I5257" s="5" t="s">
        <v>28</v>
      </c>
      <c r="J5257" s="4" t="s">
        <v>27</v>
      </c>
      <c r="K5257" s="4" t="s">
        <v>1</v>
      </c>
      <c r="L5257" s="4" t="s">
        <v>11</v>
      </c>
      <c r="M5257" s="4">
        <f>+YEAR(Tabla26[[#This Row],[Fecha de creación]])</f>
        <v>2023</v>
      </c>
      <c r="N5257" s="4">
        <f>+MONTH(Tabla26[[#This Row],[Fecha de creación]])</f>
        <v>4</v>
      </c>
    </row>
    <row r="5258" spans="1:14" hidden="1" x14ac:dyDescent="0.3">
      <c r="A5258" s="6">
        <v>45027.734224537038</v>
      </c>
      <c r="B5258" s="4" t="s">
        <v>32</v>
      </c>
      <c r="C5258" s="4" t="s">
        <v>4169</v>
      </c>
      <c r="D5258" s="4" t="s">
        <v>1016</v>
      </c>
      <c r="E5258" s="4" t="s">
        <v>7</v>
      </c>
      <c r="F5258" s="4" t="s">
        <v>14</v>
      </c>
      <c r="G5258" s="4" t="s">
        <v>13</v>
      </c>
      <c r="H5258" s="2" t="s">
        <v>453</v>
      </c>
      <c r="I5258" s="5" t="s">
        <v>28</v>
      </c>
      <c r="J5258" s="4" t="s">
        <v>27</v>
      </c>
      <c r="K5258" s="4" t="s">
        <v>1</v>
      </c>
      <c r="L5258" s="4" t="s">
        <v>11</v>
      </c>
      <c r="M5258" s="4">
        <f>+YEAR(Tabla26[[#This Row],[Fecha de creación]])</f>
        <v>2023</v>
      </c>
      <c r="N5258" s="4">
        <f>+MONTH(Tabla26[[#This Row],[Fecha de creación]])</f>
        <v>4</v>
      </c>
    </row>
    <row r="5259" spans="1:14" hidden="1" x14ac:dyDescent="0.3">
      <c r="A5259" s="6">
        <v>45029.506585648145</v>
      </c>
      <c r="B5259" s="4" t="s">
        <v>32</v>
      </c>
      <c r="C5259" s="4" t="s">
        <v>4139</v>
      </c>
      <c r="D5259" s="4" t="s">
        <v>1016</v>
      </c>
      <c r="E5259" s="4" t="s">
        <v>7</v>
      </c>
      <c r="F5259" s="4" t="s">
        <v>14</v>
      </c>
      <c r="G5259" s="4" t="s">
        <v>5</v>
      </c>
      <c r="H5259" s="2" t="s">
        <v>446</v>
      </c>
      <c r="I5259" s="5" t="s">
        <v>204</v>
      </c>
      <c r="J5259" s="4" t="s">
        <v>27</v>
      </c>
      <c r="K5259" s="4" t="s">
        <v>1</v>
      </c>
      <c r="L5259" s="4" t="s">
        <v>0</v>
      </c>
      <c r="M5259" s="4">
        <f>+YEAR(Tabla26[[#This Row],[Fecha de creación]])</f>
        <v>2023</v>
      </c>
      <c r="N5259" s="4">
        <f>+MONTH(Tabla26[[#This Row],[Fecha de creación]])</f>
        <v>4</v>
      </c>
    </row>
    <row r="5260" spans="1:14" hidden="1" x14ac:dyDescent="0.3">
      <c r="A5260" s="6">
        <v>45032.725312499999</v>
      </c>
      <c r="B5260" s="4" t="s">
        <v>32</v>
      </c>
      <c r="C5260" s="4" t="s">
        <v>4090</v>
      </c>
      <c r="D5260" s="4" t="s">
        <v>1016</v>
      </c>
      <c r="E5260" s="4" t="s">
        <v>7</v>
      </c>
      <c r="F5260" s="4" t="s">
        <v>14</v>
      </c>
      <c r="G5260" s="4" t="s">
        <v>13</v>
      </c>
      <c r="H5260" s="2" t="s">
        <v>453</v>
      </c>
      <c r="I5260" s="5" t="s">
        <v>28</v>
      </c>
      <c r="J5260" s="4" t="s">
        <v>27</v>
      </c>
      <c r="K5260" s="4" t="s">
        <v>1</v>
      </c>
      <c r="L5260" s="4" t="s">
        <v>11</v>
      </c>
      <c r="M5260" s="4">
        <f>+YEAR(Tabla26[[#This Row],[Fecha de creación]])</f>
        <v>2023</v>
      </c>
      <c r="N5260" s="4">
        <f>+MONTH(Tabla26[[#This Row],[Fecha de creación]])</f>
        <v>4</v>
      </c>
    </row>
    <row r="5261" spans="1:14" hidden="1" x14ac:dyDescent="0.3">
      <c r="A5261" s="6">
        <v>45038.701631944445</v>
      </c>
      <c r="B5261" s="4" t="s">
        <v>32</v>
      </c>
      <c r="C5261" s="4" t="s">
        <v>3981</v>
      </c>
      <c r="D5261" s="4" t="s">
        <v>1016</v>
      </c>
      <c r="E5261" s="4" t="s">
        <v>7</v>
      </c>
      <c r="F5261" s="4" t="s">
        <v>14</v>
      </c>
      <c r="G5261" s="4" t="s">
        <v>13</v>
      </c>
      <c r="H5261" s="2" t="s">
        <v>453</v>
      </c>
      <c r="I5261" s="5" t="s">
        <v>28</v>
      </c>
      <c r="J5261" s="4" t="s">
        <v>27</v>
      </c>
      <c r="K5261" s="4" t="s">
        <v>1</v>
      </c>
      <c r="L5261" s="4" t="s">
        <v>11</v>
      </c>
      <c r="M5261" s="4">
        <f>+YEAR(Tabla26[[#This Row],[Fecha de creación]])</f>
        <v>2023</v>
      </c>
      <c r="N5261" s="4">
        <f>+MONTH(Tabla26[[#This Row],[Fecha de creación]])</f>
        <v>4</v>
      </c>
    </row>
    <row r="5262" spans="1:14" hidden="1" x14ac:dyDescent="0.3">
      <c r="A5262" s="6">
        <v>45039.440150462964</v>
      </c>
      <c r="B5262" s="4" t="s">
        <v>32</v>
      </c>
      <c r="C5262" s="4" t="s">
        <v>3978</v>
      </c>
      <c r="D5262" s="4" t="s">
        <v>1016</v>
      </c>
      <c r="E5262" s="4" t="s">
        <v>7</v>
      </c>
      <c r="F5262" s="4" t="s">
        <v>14</v>
      </c>
      <c r="G5262" s="4" t="s">
        <v>13</v>
      </c>
      <c r="H5262" s="2" t="s">
        <v>453</v>
      </c>
      <c r="I5262" s="5" t="s">
        <v>28</v>
      </c>
      <c r="J5262" s="4" t="s">
        <v>27</v>
      </c>
      <c r="K5262" s="4" t="s">
        <v>1</v>
      </c>
      <c r="L5262" s="4" t="s">
        <v>11</v>
      </c>
      <c r="M5262" s="4">
        <f>+YEAR(Tabla26[[#This Row],[Fecha de creación]])</f>
        <v>2023</v>
      </c>
      <c r="N5262" s="4">
        <f>+MONTH(Tabla26[[#This Row],[Fecha de creación]])</f>
        <v>4</v>
      </c>
    </row>
    <row r="5263" spans="1:14" hidden="1" x14ac:dyDescent="0.3">
      <c r="A5263" s="6">
        <v>45047.684849537036</v>
      </c>
      <c r="B5263" s="4" t="s">
        <v>32</v>
      </c>
      <c r="C5263" s="4" t="s">
        <v>3878</v>
      </c>
      <c r="D5263" s="4" t="s">
        <v>1016</v>
      </c>
      <c r="E5263" s="4" t="s">
        <v>7</v>
      </c>
      <c r="F5263" s="4" t="s">
        <v>14</v>
      </c>
      <c r="G5263" s="4" t="s">
        <v>5</v>
      </c>
      <c r="H5263" s="2" t="s">
        <v>446</v>
      </c>
      <c r="I5263" s="5" t="s">
        <v>204</v>
      </c>
      <c r="J5263" s="4" t="s">
        <v>27</v>
      </c>
      <c r="K5263" s="4" t="s">
        <v>1</v>
      </c>
      <c r="L5263" s="4" t="s">
        <v>0</v>
      </c>
      <c r="M5263" s="4">
        <f>+YEAR(Tabla26[[#This Row],[Fecha de creación]])</f>
        <v>2023</v>
      </c>
      <c r="N5263" s="4">
        <f>+MONTH(Tabla26[[#This Row],[Fecha de creación]])</f>
        <v>5</v>
      </c>
    </row>
    <row r="5264" spans="1:14" hidden="1" x14ac:dyDescent="0.3">
      <c r="A5264" s="6">
        <v>45047.729004629633</v>
      </c>
      <c r="B5264" s="4" t="s">
        <v>32</v>
      </c>
      <c r="C5264" s="4" t="s">
        <v>3874</v>
      </c>
      <c r="D5264" s="4" t="s">
        <v>1016</v>
      </c>
      <c r="E5264" s="4" t="s">
        <v>7</v>
      </c>
      <c r="F5264" s="4" t="s">
        <v>14</v>
      </c>
      <c r="G5264" s="4" t="s">
        <v>20</v>
      </c>
      <c r="H5264" s="2" t="s">
        <v>453</v>
      </c>
      <c r="I5264" s="5" t="s">
        <v>127</v>
      </c>
      <c r="J5264" s="4" t="s">
        <v>27</v>
      </c>
      <c r="K5264" s="4" t="s">
        <v>1</v>
      </c>
      <c r="L5264" s="4" t="s">
        <v>0</v>
      </c>
      <c r="M5264" s="4">
        <f>+YEAR(Tabla26[[#This Row],[Fecha de creación]])</f>
        <v>2023</v>
      </c>
      <c r="N5264" s="4">
        <f>+MONTH(Tabla26[[#This Row],[Fecha de creación]])</f>
        <v>5</v>
      </c>
    </row>
    <row r="5265" spans="1:14" hidden="1" x14ac:dyDescent="0.3">
      <c r="A5265" s="6">
        <v>45088.737685185188</v>
      </c>
      <c r="B5265" s="4" t="s">
        <v>32</v>
      </c>
      <c r="C5265" s="4" t="s">
        <v>2862</v>
      </c>
      <c r="D5265" s="4" t="s">
        <v>1016</v>
      </c>
      <c r="E5265" s="4" t="s">
        <v>7</v>
      </c>
      <c r="F5265" s="4" t="s">
        <v>14</v>
      </c>
      <c r="G5265" s="4" t="s">
        <v>13</v>
      </c>
      <c r="H5265" s="2" t="s">
        <v>453</v>
      </c>
      <c r="I5265" s="5" t="s">
        <v>28</v>
      </c>
      <c r="J5265" s="4" t="s">
        <v>27</v>
      </c>
      <c r="K5265" s="4" t="s">
        <v>1</v>
      </c>
      <c r="L5265" s="4" t="s">
        <v>11</v>
      </c>
      <c r="M5265" s="4">
        <f>+YEAR(Tabla26[[#This Row],[Fecha de creación]])</f>
        <v>2023</v>
      </c>
      <c r="N5265" s="4">
        <f>+MONTH(Tabla26[[#This Row],[Fecha de creación]])</f>
        <v>6</v>
      </c>
    </row>
    <row r="5266" spans="1:14" hidden="1" x14ac:dyDescent="0.3">
      <c r="A5266" s="6">
        <v>45089.790613425925</v>
      </c>
      <c r="B5266" s="4" t="s">
        <v>32</v>
      </c>
      <c r="C5266" s="4" t="s">
        <v>2794</v>
      </c>
      <c r="D5266" s="4" t="s">
        <v>1016</v>
      </c>
      <c r="E5266" s="4" t="s">
        <v>7</v>
      </c>
      <c r="F5266" s="4" t="s">
        <v>14</v>
      </c>
      <c r="G5266" s="4" t="s">
        <v>13</v>
      </c>
      <c r="H5266" s="2" t="s">
        <v>453</v>
      </c>
      <c r="I5266" s="5" t="s">
        <v>28</v>
      </c>
      <c r="J5266" s="4" t="s">
        <v>27</v>
      </c>
      <c r="K5266" s="4" t="s">
        <v>1</v>
      </c>
      <c r="L5266" s="4" t="s">
        <v>11</v>
      </c>
      <c r="M5266" s="4">
        <f>+YEAR(Tabla26[[#This Row],[Fecha de creación]])</f>
        <v>2023</v>
      </c>
      <c r="N5266" s="4">
        <f>+MONTH(Tabla26[[#This Row],[Fecha de creación]])</f>
        <v>6</v>
      </c>
    </row>
    <row r="5267" spans="1:14" hidden="1" x14ac:dyDescent="0.3">
      <c r="A5267" s="6">
        <v>45095.486238425925</v>
      </c>
      <c r="B5267" s="4" t="s">
        <v>32</v>
      </c>
      <c r="C5267" s="4" t="s">
        <v>2648</v>
      </c>
      <c r="D5267" s="4" t="s">
        <v>1016</v>
      </c>
      <c r="E5267" s="4" t="s">
        <v>7</v>
      </c>
      <c r="F5267" s="4" t="s">
        <v>14</v>
      </c>
      <c r="G5267" s="4" t="s">
        <v>13</v>
      </c>
      <c r="H5267" s="2" t="s">
        <v>453</v>
      </c>
      <c r="I5267" s="5" t="s">
        <v>28</v>
      </c>
      <c r="J5267" s="4" t="s">
        <v>27</v>
      </c>
      <c r="K5267" s="4" t="s">
        <v>1</v>
      </c>
      <c r="L5267" s="4" t="s">
        <v>11</v>
      </c>
      <c r="M5267" s="4">
        <f>+YEAR(Tabla26[[#This Row],[Fecha de creación]])</f>
        <v>2023</v>
      </c>
      <c r="N5267" s="4">
        <f>+MONTH(Tabla26[[#This Row],[Fecha de creación]])</f>
        <v>6</v>
      </c>
    </row>
    <row r="5268" spans="1:14" hidden="1" x14ac:dyDescent="0.3">
      <c r="A5268" s="6">
        <v>45095.605312500003</v>
      </c>
      <c r="B5268" s="4" t="s">
        <v>32</v>
      </c>
      <c r="C5268" s="4" t="s">
        <v>2646</v>
      </c>
      <c r="D5268" s="4" t="s">
        <v>1016</v>
      </c>
      <c r="E5268" s="4" t="s">
        <v>7</v>
      </c>
      <c r="F5268" s="4" t="s">
        <v>14</v>
      </c>
      <c r="G5268" s="4" t="s">
        <v>13</v>
      </c>
      <c r="H5268" s="2" t="s">
        <v>453</v>
      </c>
      <c r="I5268" s="5" t="s">
        <v>28</v>
      </c>
      <c r="J5268" s="4" t="s">
        <v>27</v>
      </c>
      <c r="K5268" s="4" t="s">
        <v>1</v>
      </c>
      <c r="L5268" s="4" t="s">
        <v>11</v>
      </c>
      <c r="M5268" s="4">
        <f>+YEAR(Tabla26[[#This Row],[Fecha de creación]])</f>
        <v>2023</v>
      </c>
      <c r="N5268" s="4">
        <f>+MONTH(Tabla26[[#This Row],[Fecha de creación]])</f>
        <v>6</v>
      </c>
    </row>
    <row r="5269" spans="1:14" hidden="1" x14ac:dyDescent="0.3">
      <c r="A5269" s="6">
        <v>45095.727152777778</v>
      </c>
      <c r="B5269" s="4" t="s">
        <v>32</v>
      </c>
      <c r="C5269" s="4" t="s">
        <v>2623</v>
      </c>
      <c r="D5269" s="4" t="s">
        <v>1016</v>
      </c>
      <c r="E5269" s="4" t="s">
        <v>7</v>
      </c>
      <c r="F5269" s="4" t="s">
        <v>14</v>
      </c>
      <c r="G5269" s="4" t="s">
        <v>13</v>
      </c>
      <c r="H5269" s="2" t="s">
        <v>453</v>
      </c>
      <c r="I5269" s="5" t="s">
        <v>28</v>
      </c>
      <c r="J5269" s="4" t="s">
        <v>27</v>
      </c>
      <c r="K5269" s="4" t="s">
        <v>1</v>
      </c>
      <c r="L5269" s="4" t="s">
        <v>11</v>
      </c>
      <c r="M5269" s="4">
        <f>+YEAR(Tabla26[[#This Row],[Fecha de creación]])</f>
        <v>2023</v>
      </c>
      <c r="N5269" s="4">
        <f>+MONTH(Tabla26[[#This Row],[Fecha de creación]])</f>
        <v>6</v>
      </c>
    </row>
    <row r="5270" spans="1:14" hidden="1" x14ac:dyDescent="0.3">
      <c r="A5270" s="6">
        <v>45116.67863425926</v>
      </c>
      <c r="B5270" s="4" t="s">
        <v>32</v>
      </c>
      <c r="C5270" s="4" t="s">
        <v>2003</v>
      </c>
      <c r="D5270" s="4" t="s">
        <v>1016</v>
      </c>
      <c r="E5270" s="4" t="s">
        <v>7</v>
      </c>
      <c r="F5270" s="4" t="s">
        <v>14</v>
      </c>
      <c r="G5270" s="4" t="s">
        <v>13</v>
      </c>
      <c r="H5270" s="2" t="s">
        <v>453</v>
      </c>
      <c r="I5270" s="5" t="s">
        <v>28</v>
      </c>
      <c r="J5270" s="4" t="s">
        <v>27</v>
      </c>
      <c r="K5270" s="4" t="s">
        <v>1</v>
      </c>
      <c r="L5270" s="4" t="s">
        <v>11</v>
      </c>
      <c r="M5270" s="4">
        <f>+YEAR(Tabla26[[#This Row],[Fecha de creación]])</f>
        <v>2023</v>
      </c>
      <c r="N5270" s="4">
        <f>+MONTH(Tabla26[[#This Row],[Fecha de creación]])</f>
        <v>7</v>
      </c>
    </row>
    <row r="5271" spans="1:14" hidden="1" x14ac:dyDescent="0.3">
      <c r="A5271" s="6">
        <v>45158.414976851855</v>
      </c>
      <c r="B5271" s="4" t="s">
        <v>32</v>
      </c>
      <c r="C5271" s="4" t="s">
        <v>1017</v>
      </c>
      <c r="D5271" s="4" t="s">
        <v>1016</v>
      </c>
      <c r="E5271" s="4" t="s">
        <v>7</v>
      </c>
      <c r="F5271" s="4" t="s">
        <v>14</v>
      </c>
      <c r="G5271" s="4" t="s">
        <v>13</v>
      </c>
      <c r="H5271" s="2" t="s">
        <v>453</v>
      </c>
      <c r="I5271" s="5" t="s">
        <v>28</v>
      </c>
      <c r="J5271" s="4" t="s">
        <v>27</v>
      </c>
      <c r="K5271" s="4" t="s">
        <v>1</v>
      </c>
      <c r="L5271" s="4" t="s">
        <v>11</v>
      </c>
      <c r="M5271" s="4">
        <f>+YEAR(Tabla26[[#This Row],[Fecha de creación]])</f>
        <v>2023</v>
      </c>
      <c r="N5271" s="4">
        <f>+MONTH(Tabla26[[#This Row],[Fecha de creación]])</f>
        <v>8</v>
      </c>
    </row>
    <row r="5272" spans="1:14" hidden="1" x14ac:dyDescent="0.3">
      <c r="A5272" s="6">
        <v>45221.537731481483</v>
      </c>
      <c r="B5272" s="4" t="s">
        <v>32</v>
      </c>
      <c r="C5272" s="4" t="s">
        <v>13350</v>
      </c>
      <c r="D5272" s="4" t="s">
        <v>1016</v>
      </c>
      <c r="E5272" s="4" t="s">
        <v>7</v>
      </c>
      <c r="F5272" s="4" t="s">
        <v>14</v>
      </c>
      <c r="G5272" s="4" t="s">
        <v>13</v>
      </c>
      <c r="H5272" s="2" t="s">
        <v>453</v>
      </c>
      <c r="I5272" s="5" t="s">
        <v>28</v>
      </c>
      <c r="J5272" s="4" t="s">
        <v>27</v>
      </c>
      <c r="K5272" s="4" t="s">
        <v>1</v>
      </c>
      <c r="L5272" s="4" t="s">
        <v>11</v>
      </c>
      <c r="M5272" s="4">
        <v>2023</v>
      </c>
      <c r="N5272" s="4">
        <v>10</v>
      </c>
    </row>
    <row r="5273" spans="1:14" hidden="1" x14ac:dyDescent="0.3">
      <c r="A5273" s="6">
        <v>45061.529976851853</v>
      </c>
      <c r="B5273" s="4" t="s">
        <v>17</v>
      </c>
      <c r="C5273" s="4" t="s">
        <v>3757</v>
      </c>
      <c r="D5273" s="4" t="s">
        <v>3756</v>
      </c>
      <c r="E5273" s="4" t="s">
        <v>7</v>
      </c>
      <c r="F5273" s="4" t="s">
        <v>14</v>
      </c>
      <c r="G5273" s="4" t="s">
        <v>13</v>
      </c>
      <c r="H5273" s="2" t="s">
        <v>453</v>
      </c>
      <c r="I5273" s="5" t="s">
        <v>133</v>
      </c>
      <c r="J5273" s="4"/>
      <c r="K5273" s="4" t="s">
        <v>1</v>
      </c>
      <c r="L5273" s="4" t="s">
        <v>11</v>
      </c>
      <c r="M5273" s="4">
        <f>+YEAR(Tabla26[[#This Row],[Fecha de creación]])</f>
        <v>2023</v>
      </c>
      <c r="N5273" s="4">
        <f>+MONTH(Tabla26[[#This Row],[Fecha de creación]])</f>
        <v>5</v>
      </c>
    </row>
    <row r="5274" spans="1:14" hidden="1" x14ac:dyDescent="0.3">
      <c r="A5274" s="6">
        <v>44682.581585648149</v>
      </c>
      <c r="B5274" s="4" t="s">
        <v>32</v>
      </c>
      <c r="C5274" s="4" t="s">
        <v>10354</v>
      </c>
      <c r="D5274" s="4" t="s">
        <v>10338</v>
      </c>
      <c r="E5274" s="4" t="s">
        <v>7</v>
      </c>
      <c r="F5274" s="4" t="s">
        <v>14</v>
      </c>
      <c r="G5274" s="4" t="s">
        <v>5</v>
      </c>
      <c r="H5274" s="2" t="s">
        <v>467</v>
      </c>
      <c r="I5274" s="5" t="s">
        <v>3597</v>
      </c>
      <c r="J5274" s="4"/>
      <c r="K5274" s="4" t="s">
        <v>1</v>
      </c>
      <c r="L5274" s="4" t="s">
        <v>0</v>
      </c>
      <c r="M5274" s="4">
        <f>+YEAR(Tabla26[[#This Row],[Fecha de creación]])</f>
        <v>2022</v>
      </c>
      <c r="N5274" s="4">
        <f>+MONTH(Tabla26[[#This Row],[Fecha de creación]])</f>
        <v>5</v>
      </c>
    </row>
    <row r="5275" spans="1:14" hidden="1" x14ac:dyDescent="0.3">
      <c r="A5275" s="6">
        <v>44682.688240740739</v>
      </c>
      <c r="B5275" s="4" t="s">
        <v>32</v>
      </c>
      <c r="C5275" s="4" t="s">
        <v>10339</v>
      </c>
      <c r="D5275" s="4" t="s">
        <v>10338</v>
      </c>
      <c r="E5275" s="4" t="s">
        <v>7</v>
      </c>
      <c r="F5275" s="4" t="s">
        <v>14</v>
      </c>
      <c r="G5275" s="4" t="s">
        <v>5</v>
      </c>
      <c r="H5275" s="2" t="s">
        <v>446</v>
      </c>
      <c r="I5275" s="5" t="s">
        <v>3597</v>
      </c>
      <c r="J5275" s="4" t="s">
        <v>27</v>
      </c>
      <c r="K5275" s="4" t="s">
        <v>1</v>
      </c>
      <c r="L5275" s="4" t="s">
        <v>0</v>
      </c>
      <c r="M5275" s="4">
        <f>+YEAR(Tabla26[[#This Row],[Fecha de creación]])</f>
        <v>2022</v>
      </c>
      <c r="N5275" s="4">
        <f>+MONTH(Tabla26[[#This Row],[Fecha de creación]])</f>
        <v>5</v>
      </c>
    </row>
    <row r="5276" spans="1:14" hidden="1" x14ac:dyDescent="0.3">
      <c r="A5276" s="6">
        <v>44570.425115740742</v>
      </c>
      <c r="B5276" s="4" t="s">
        <v>32</v>
      </c>
      <c r="C5276" s="4" t="s">
        <v>12797</v>
      </c>
      <c r="D5276" s="4" t="s">
        <v>12796</v>
      </c>
      <c r="E5276" s="4" t="s">
        <v>7</v>
      </c>
      <c r="F5276" s="4" t="s">
        <v>6</v>
      </c>
      <c r="G5276" s="4" t="s">
        <v>5</v>
      </c>
      <c r="H5276" s="2" t="s">
        <v>166</v>
      </c>
      <c r="I5276" s="5" t="s">
        <v>11670</v>
      </c>
      <c r="J5276" s="4"/>
      <c r="K5276" s="4" t="s">
        <v>1</v>
      </c>
      <c r="L5276" s="4" t="s">
        <v>11</v>
      </c>
      <c r="M5276" s="4">
        <f>+YEAR(Tabla26[[#This Row],[Fecha de creación]])</f>
        <v>2022</v>
      </c>
      <c r="N5276" s="4">
        <f>+MONTH(Tabla26[[#This Row],[Fecha de creación]])</f>
        <v>1</v>
      </c>
    </row>
    <row r="5277" spans="1:14" hidden="1" x14ac:dyDescent="0.3">
      <c r="A5277" s="6">
        <v>44723.700497685182</v>
      </c>
      <c r="B5277" s="4" t="s">
        <v>32</v>
      </c>
      <c r="C5277" s="4" t="s">
        <v>9224</v>
      </c>
      <c r="D5277" s="4" t="s">
        <v>884</v>
      </c>
      <c r="E5277" s="4" t="s">
        <v>7</v>
      </c>
      <c r="F5277" s="4" t="s">
        <v>14</v>
      </c>
      <c r="G5277" s="4" t="s">
        <v>13</v>
      </c>
      <c r="H5277" s="2" t="s">
        <v>446</v>
      </c>
      <c r="I5277" s="5" t="s">
        <v>127</v>
      </c>
      <c r="J5277" s="4" t="s">
        <v>27</v>
      </c>
      <c r="K5277" s="4" t="s">
        <v>1</v>
      </c>
      <c r="L5277" s="4" t="s">
        <v>11</v>
      </c>
      <c r="M5277" s="4">
        <f>+YEAR(Tabla26[[#This Row],[Fecha de creación]])</f>
        <v>2022</v>
      </c>
      <c r="N5277" s="4">
        <f>+MONTH(Tabla26[[#This Row],[Fecha de creación]])</f>
        <v>6</v>
      </c>
    </row>
    <row r="5278" spans="1:14" hidden="1" x14ac:dyDescent="0.3">
      <c r="A5278" s="6">
        <v>44731.512592592589</v>
      </c>
      <c r="B5278" s="4" t="s">
        <v>32</v>
      </c>
      <c r="C5278" s="4" t="s">
        <v>9094</v>
      </c>
      <c r="D5278" s="4" t="s">
        <v>884</v>
      </c>
      <c r="E5278" s="4" t="s">
        <v>7</v>
      </c>
      <c r="F5278" s="4" t="s">
        <v>14</v>
      </c>
      <c r="G5278" s="4" t="s">
        <v>13</v>
      </c>
      <c r="H5278" s="2" t="s">
        <v>446</v>
      </c>
      <c r="I5278" s="5" t="s">
        <v>6499</v>
      </c>
      <c r="J5278" s="4"/>
      <c r="K5278" s="4" t="s">
        <v>1</v>
      </c>
      <c r="L5278" s="4" t="s">
        <v>11</v>
      </c>
      <c r="M5278" s="4">
        <f>+YEAR(Tabla26[[#This Row],[Fecha de creación]])</f>
        <v>2022</v>
      </c>
      <c r="N5278" s="4">
        <f>+MONTH(Tabla26[[#This Row],[Fecha de creación]])</f>
        <v>6</v>
      </c>
    </row>
    <row r="5279" spans="1:14" hidden="1" x14ac:dyDescent="0.3">
      <c r="A5279" s="6">
        <v>44731.696655092594</v>
      </c>
      <c r="B5279" s="4" t="s">
        <v>32</v>
      </c>
      <c r="C5279" s="4" t="s">
        <v>9051</v>
      </c>
      <c r="D5279" s="4" t="s">
        <v>884</v>
      </c>
      <c r="E5279" s="4" t="s">
        <v>7</v>
      </c>
      <c r="F5279" s="4" t="s">
        <v>14</v>
      </c>
      <c r="G5279" s="4" t="s">
        <v>13</v>
      </c>
      <c r="H5279" s="2" t="s">
        <v>446</v>
      </c>
      <c r="I5279" s="5" t="s">
        <v>6499</v>
      </c>
      <c r="J5279" s="4"/>
      <c r="K5279" s="4" t="s">
        <v>1</v>
      </c>
      <c r="L5279" s="4" t="s">
        <v>11</v>
      </c>
      <c r="M5279" s="4">
        <f>+YEAR(Tabla26[[#This Row],[Fecha de creación]])</f>
        <v>2022</v>
      </c>
      <c r="N5279" s="4">
        <f>+MONTH(Tabla26[[#This Row],[Fecha de creación]])</f>
        <v>6</v>
      </c>
    </row>
    <row r="5280" spans="1:14" hidden="1" x14ac:dyDescent="0.3">
      <c r="A5280" s="6">
        <v>44757.416886574072</v>
      </c>
      <c r="B5280" s="4" t="s">
        <v>23</v>
      </c>
      <c r="C5280" s="4" t="s">
        <v>8619</v>
      </c>
      <c r="D5280" s="4" t="s">
        <v>884</v>
      </c>
      <c r="E5280" s="4" t="s">
        <v>7</v>
      </c>
      <c r="F5280" s="4" t="s">
        <v>14</v>
      </c>
      <c r="G5280" s="4" t="s">
        <v>5</v>
      </c>
      <c r="H5280" s="2" t="s">
        <v>446</v>
      </c>
      <c r="I5280" s="5" t="s">
        <v>94</v>
      </c>
      <c r="J5280" s="4" t="s">
        <v>27</v>
      </c>
      <c r="K5280" s="4" t="s">
        <v>1</v>
      </c>
      <c r="L5280" s="4" t="s">
        <v>0</v>
      </c>
      <c r="M5280" s="4">
        <f>+YEAR(Tabla26[[#This Row],[Fecha de creación]])</f>
        <v>2022</v>
      </c>
      <c r="N5280" s="4">
        <f>+MONTH(Tabla26[[#This Row],[Fecha de creación]])</f>
        <v>7</v>
      </c>
    </row>
    <row r="5281" spans="1:14" hidden="1" x14ac:dyDescent="0.3">
      <c r="A5281" s="6">
        <v>44770.514097222222</v>
      </c>
      <c r="B5281" s="4" t="s">
        <v>32</v>
      </c>
      <c r="C5281" s="4" t="s">
        <v>8421</v>
      </c>
      <c r="D5281" s="4" t="s">
        <v>884</v>
      </c>
      <c r="E5281" s="4" t="s">
        <v>7</v>
      </c>
      <c r="F5281" s="4" t="s">
        <v>14</v>
      </c>
      <c r="G5281" s="4" t="s">
        <v>5</v>
      </c>
      <c r="H5281" s="2" t="s">
        <v>446</v>
      </c>
      <c r="I5281" s="5" t="s">
        <v>3597</v>
      </c>
      <c r="J5281" s="4" t="s">
        <v>27</v>
      </c>
      <c r="K5281" s="4" t="s">
        <v>1</v>
      </c>
      <c r="L5281" s="4" t="s">
        <v>0</v>
      </c>
      <c r="M5281" s="4">
        <f>+YEAR(Tabla26[[#This Row],[Fecha de creación]])</f>
        <v>2022</v>
      </c>
      <c r="N5281" s="4">
        <f>+MONTH(Tabla26[[#This Row],[Fecha de creación]])</f>
        <v>7</v>
      </c>
    </row>
    <row r="5282" spans="1:14" hidden="1" x14ac:dyDescent="0.3">
      <c r="A5282" s="6">
        <v>44770.514722222222</v>
      </c>
      <c r="B5282" s="4" t="s">
        <v>32</v>
      </c>
      <c r="C5282" s="4" t="s">
        <v>8420</v>
      </c>
      <c r="D5282" s="4" t="s">
        <v>884</v>
      </c>
      <c r="E5282" s="4" t="s">
        <v>7</v>
      </c>
      <c r="F5282" s="4" t="s">
        <v>14</v>
      </c>
      <c r="G5282" s="4" t="s">
        <v>5</v>
      </c>
      <c r="H5282" s="2" t="s">
        <v>446</v>
      </c>
      <c r="I5282" s="5" t="s">
        <v>3597</v>
      </c>
      <c r="J5282" s="4" t="s">
        <v>27</v>
      </c>
      <c r="K5282" s="4" t="s">
        <v>1</v>
      </c>
      <c r="L5282" s="4" t="s">
        <v>0</v>
      </c>
      <c r="M5282" s="4">
        <f>+YEAR(Tabla26[[#This Row],[Fecha de creación]])</f>
        <v>2022</v>
      </c>
      <c r="N5282" s="4">
        <f>+MONTH(Tabla26[[#This Row],[Fecha de creación]])</f>
        <v>7</v>
      </c>
    </row>
    <row r="5283" spans="1:14" hidden="1" x14ac:dyDescent="0.3">
      <c r="A5283" s="6">
        <v>44829.597719907404</v>
      </c>
      <c r="B5283" s="4" t="s">
        <v>32</v>
      </c>
      <c r="C5283" s="4" t="s">
        <v>7315</v>
      </c>
      <c r="D5283" s="4" t="s">
        <v>884</v>
      </c>
      <c r="E5283" s="4" t="s">
        <v>7</v>
      </c>
      <c r="F5283" s="4" t="s">
        <v>14</v>
      </c>
      <c r="G5283" s="4" t="s">
        <v>13</v>
      </c>
      <c r="H5283" s="2" t="s">
        <v>453</v>
      </c>
      <c r="I5283" s="5" t="s">
        <v>127</v>
      </c>
      <c r="J5283" s="4" t="s">
        <v>27</v>
      </c>
      <c r="K5283" s="4" t="s">
        <v>1</v>
      </c>
      <c r="L5283" s="4" t="s">
        <v>11</v>
      </c>
      <c r="M5283" s="4">
        <f>+YEAR(Tabla26[[#This Row],[Fecha de creación]])</f>
        <v>2022</v>
      </c>
      <c r="N5283" s="4">
        <f>+MONTH(Tabla26[[#This Row],[Fecha de creación]])</f>
        <v>9</v>
      </c>
    </row>
    <row r="5284" spans="1:14" hidden="1" x14ac:dyDescent="0.3">
      <c r="A5284" s="6">
        <v>44842.379872685182</v>
      </c>
      <c r="B5284" s="4" t="s">
        <v>32</v>
      </c>
      <c r="C5284" s="4" t="s">
        <v>7175</v>
      </c>
      <c r="D5284" s="4" t="s">
        <v>884</v>
      </c>
      <c r="E5284" s="4" t="s">
        <v>7</v>
      </c>
      <c r="F5284" s="4" t="s">
        <v>14</v>
      </c>
      <c r="G5284" s="4" t="s">
        <v>13</v>
      </c>
      <c r="H5284" s="2" t="s">
        <v>453</v>
      </c>
      <c r="I5284" s="5" t="s">
        <v>127</v>
      </c>
      <c r="J5284" s="4" t="s">
        <v>27</v>
      </c>
      <c r="K5284" s="4" t="s">
        <v>1</v>
      </c>
      <c r="L5284" s="4" t="s">
        <v>11</v>
      </c>
      <c r="M5284" s="4">
        <f>+YEAR(Tabla26[[#This Row],[Fecha de creación]])</f>
        <v>2022</v>
      </c>
      <c r="N5284" s="4">
        <f>+MONTH(Tabla26[[#This Row],[Fecha de creación]])</f>
        <v>10</v>
      </c>
    </row>
    <row r="5285" spans="1:14" hidden="1" x14ac:dyDescent="0.3">
      <c r="A5285" s="6">
        <v>44842.623067129629</v>
      </c>
      <c r="B5285" s="4" t="s">
        <v>32</v>
      </c>
      <c r="C5285" s="4" t="s">
        <v>7171</v>
      </c>
      <c r="D5285" s="4" t="s">
        <v>884</v>
      </c>
      <c r="E5285" s="4" t="s">
        <v>7</v>
      </c>
      <c r="F5285" s="4" t="s">
        <v>14</v>
      </c>
      <c r="G5285" s="4" t="s">
        <v>5</v>
      </c>
      <c r="H5285" s="2" t="s">
        <v>446</v>
      </c>
      <c r="I5285" s="5" t="s">
        <v>204</v>
      </c>
      <c r="J5285" s="4" t="s">
        <v>27</v>
      </c>
      <c r="K5285" s="4" t="s">
        <v>1</v>
      </c>
      <c r="L5285" s="4" t="s">
        <v>0</v>
      </c>
      <c r="M5285" s="4">
        <f>+YEAR(Tabla26[[#This Row],[Fecha de creación]])</f>
        <v>2022</v>
      </c>
      <c r="N5285" s="4">
        <f>+MONTH(Tabla26[[#This Row],[Fecha de creación]])</f>
        <v>10</v>
      </c>
    </row>
    <row r="5286" spans="1:14" hidden="1" x14ac:dyDescent="0.3">
      <c r="A5286" s="6">
        <v>44850.702685185184</v>
      </c>
      <c r="B5286" s="4" t="s">
        <v>32</v>
      </c>
      <c r="C5286" s="4" t="s">
        <v>7073</v>
      </c>
      <c r="D5286" s="4" t="s">
        <v>884</v>
      </c>
      <c r="E5286" s="4" t="s">
        <v>7</v>
      </c>
      <c r="F5286" s="4" t="s">
        <v>14</v>
      </c>
      <c r="G5286" s="4" t="s">
        <v>5</v>
      </c>
      <c r="H5286" s="2" t="s">
        <v>446</v>
      </c>
      <c r="I5286" s="5" t="s">
        <v>204</v>
      </c>
      <c r="J5286" s="4" t="s">
        <v>27</v>
      </c>
      <c r="K5286" s="4" t="s">
        <v>1</v>
      </c>
      <c r="L5286" s="4" t="s">
        <v>0</v>
      </c>
      <c r="M5286" s="4">
        <f>+YEAR(Tabla26[[#This Row],[Fecha de creación]])</f>
        <v>2022</v>
      </c>
      <c r="N5286" s="4">
        <f>+MONTH(Tabla26[[#This Row],[Fecha de creación]])</f>
        <v>10</v>
      </c>
    </row>
    <row r="5287" spans="1:14" hidden="1" x14ac:dyDescent="0.3">
      <c r="A5287" s="6">
        <v>44871.702384259261</v>
      </c>
      <c r="B5287" s="4" t="s">
        <v>32</v>
      </c>
      <c r="C5287" s="4" t="s">
        <v>6807</v>
      </c>
      <c r="D5287" s="4" t="s">
        <v>884</v>
      </c>
      <c r="E5287" s="4" t="s">
        <v>7</v>
      </c>
      <c r="F5287" s="4" t="s">
        <v>14</v>
      </c>
      <c r="G5287" s="4" t="s">
        <v>5</v>
      </c>
      <c r="H5287" s="2" t="s">
        <v>446</v>
      </c>
      <c r="I5287" s="5" t="s">
        <v>204</v>
      </c>
      <c r="J5287" s="4"/>
      <c r="K5287" s="4" t="s">
        <v>1</v>
      </c>
      <c r="L5287" s="4" t="s">
        <v>0</v>
      </c>
      <c r="M5287" s="4">
        <f>+YEAR(Tabla26[[#This Row],[Fecha de creación]])</f>
        <v>2022</v>
      </c>
      <c r="N5287" s="4">
        <f>+MONTH(Tabla26[[#This Row],[Fecha de creación]])</f>
        <v>11</v>
      </c>
    </row>
    <row r="5288" spans="1:14" hidden="1" x14ac:dyDescent="0.3">
      <c r="A5288" s="6">
        <v>44871.707812499997</v>
      </c>
      <c r="B5288" s="4" t="s">
        <v>32</v>
      </c>
      <c r="C5288" s="4" t="s">
        <v>6804</v>
      </c>
      <c r="D5288" s="4" t="s">
        <v>884</v>
      </c>
      <c r="E5288" s="4" t="s">
        <v>7</v>
      </c>
      <c r="F5288" s="4" t="s">
        <v>14</v>
      </c>
      <c r="G5288" s="4" t="s">
        <v>13</v>
      </c>
      <c r="H5288" s="2" t="s">
        <v>453</v>
      </c>
      <c r="I5288" s="5" t="s">
        <v>127</v>
      </c>
      <c r="J5288" s="4" t="s">
        <v>27</v>
      </c>
      <c r="K5288" s="4" t="s">
        <v>1</v>
      </c>
      <c r="L5288" s="4" t="s">
        <v>11</v>
      </c>
      <c r="M5288" s="4">
        <f>+YEAR(Tabla26[[#This Row],[Fecha de creación]])</f>
        <v>2022</v>
      </c>
      <c r="N5288" s="4">
        <f>+MONTH(Tabla26[[#This Row],[Fecha de creación]])</f>
        <v>11</v>
      </c>
    </row>
    <row r="5289" spans="1:14" hidden="1" x14ac:dyDescent="0.3">
      <c r="A5289" s="6">
        <v>44896.71</v>
      </c>
      <c r="B5289" s="4" t="s">
        <v>32</v>
      </c>
      <c r="C5289" s="4" t="s">
        <v>6529</v>
      </c>
      <c r="D5289" s="4" t="s">
        <v>884</v>
      </c>
      <c r="E5289" s="4" t="s">
        <v>7</v>
      </c>
      <c r="F5289" s="4" t="s">
        <v>14</v>
      </c>
      <c r="G5289" s="4" t="s">
        <v>5</v>
      </c>
      <c r="H5289" s="2" t="s">
        <v>446</v>
      </c>
      <c r="I5289" s="5" t="s">
        <v>204</v>
      </c>
      <c r="J5289" s="4" t="s">
        <v>27</v>
      </c>
      <c r="K5289" s="4" t="s">
        <v>1</v>
      </c>
      <c r="L5289" s="4" t="s">
        <v>0</v>
      </c>
      <c r="M5289" s="4">
        <f>+YEAR(Tabla26[[#This Row],[Fecha de creación]])</f>
        <v>2022</v>
      </c>
      <c r="N5289" s="4">
        <f>+MONTH(Tabla26[[#This Row],[Fecha de creación]])</f>
        <v>12</v>
      </c>
    </row>
    <row r="5290" spans="1:14" hidden="1" x14ac:dyDescent="0.3">
      <c r="A5290" s="6">
        <v>44940.698680555557</v>
      </c>
      <c r="B5290" s="4" t="s">
        <v>32</v>
      </c>
      <c r="C5290" s="4" t="s">
        <v>6187</v>
      </c>
      <c r="D5290" s="4" t="s">
        <v>884</v>
      </c>
      <c r="E5290" s="4" t="s">
        <v>7</v>
      </c>
      <c r="F5290" s="4" t="s">
        <v>14</v>
      </c>
      <c r="G5290" s="4" t="s">
        <v>5</v>
      </c>
      <c r="H5290" s="2" t="s">
        <v>446</v>
      </c>
      <c r="I5290" s="5" t="s">
        <v>204</v>
      </c>
      <c r="J5290" s="4" t="s">
        <v>27</v>
      </c>
      <c r="K5290" s="4" t="s">
        <v>1</v>
      </c>
      <c r="L5290" s="4" t="s">
        <v>0</v>
      </c>
      <c r="M5290" s="4">
        <f>+YEAR(Tabla26[[#This Row],[Fecha de creación]])</f>
        <v>2023</v>
      </c>
      <c r="N5290" s="4">
        <f>+MONTH(Tabla26[[#This Row],[Fecha de creación]])</f>
        <v>1</v>
      </c>
    </row>
    <row r="5291" spans="1:14" hidden="1" x14ac:dyDescent="0.3">
      <c r="A5291" s="6">
        <v>45116.678379629629</v>
      </c>
      <c r="B5291" s="4" t="s">
        <v>32</v>
      </c>
      <c r="C5291" s="4" t="s">
        <v>2004</v>
      </c>
      <c r="D5291" s="4" t="s">
        <v>884</v>
      </c>
      <c r="E5291" s="4" t="s">
        <v>7</v>
      </c>
      <c r="F5291" s="4" t="s">
        <v>14</v>
      </c>
      <c r="G5291" s="4" t="s">
        <v>13</v>
      </c>
      <c r="H5291" s="2" t="s">
        <v>453</v>
      </c>
      <c r="I5291" s="5" t="s">
        <v>127</v>
      </c>
      <c r="J5291" s="4"/>
      <c r="K5291" s="4" t="s">
        <v>1</v>
      </c>
      <c r="L5291" s="4" t="s">
        <v>11</v>
      </c>
      <c r="M5291" s="4">
        <f>+YEAR(Tabla26[[#This Row],[Fecha de creación]])</f>
        <v>2023</v>
      </c>
      <c r="N5291" s="4">
        <f>+MONTH(Tabla26[[#This Row],[Fecha de creación]])</f>
        <v>7</v>
      </c>
    </row>
    <row r="5292" spans="1:14" hidden="1" x14ac:dyDescent="0.3">
      <c r="A5292" s="6">
        <v>45158.431076388886</v>
      </c>
      <c r="B5292" s="4" t="s">
        <v>32</v>
      </c>
      <c r="C5292" s="4" t="s">
        <v>1011</v>
      </c>
      <c r="D5292" s="4" t="s">
        <v>884</v>
      </c>
      <c r="E5292" s="4" t="s">
        <v>7</v>
      </c>
      <c r="F5292" s="4" t="s">
        <v>14</v>
      </c>
      <c r="G5292" s="4" t="s">
        <v>5</v>
      </c>
      <c r="H5292" s="2" t="s">
        <v>446</v>
      </c>
      <c r="I5292" s="5" t="s">
        <v>204</v>
      </c>
      <c r="J5292" s="4"/>
      <c r="K5292" s="4" t="s">
        <v>1</v>
      </c>
      <c r="L5292" s="4" t="s">
        <v>0</v>
      </c>
      <c r="M5292" s="4">
        <f>+YEAR(Tabla26[[#This Row],[Fecha de creación]])</f>
        <v>2023</v>
      </c>
      <c r="N5292" s="4">
        <f>+MONTH(Tabla26[[#This Row],[Fecha de creación]])</f>
        <v>8</v>
      </c>
    </row>
    <row r="5293" spans="1:14" hidden="1" x14ac:dyDescent="0.3">
      <c r="A5293" s="6">
        <v>45164.70590277778</v>
      </c>
      <c r="B5293" s="4" t="s">
        <v>32</v>
      </c>
      <c r="C5293" s="4" t="s">
        <v>886</v>
      </c>
      <c r="D5293" s="4" t="s">
        <v>884</v>
      </c>
      <c r="E5293" s="4" t="s">
        <v>7</v>
      </c>
      <c r="F5293" s="4" t="s">
        <v>14</v>
      </c>
      <c r="G5293" s="4" t="s">
        <v>13</v>
      </c>
      <c r="H5293" s="2" t="s">
        <v>453</v>
      </c>
      <c r="I5293" s="5" t="s">
        <v>127</v>
      </c>
      <c r="J5293" s="4"/>
      <c r="K5293" s="4" t="s">
        <v>1</v>
      </c>
      <c r="L5293" s="4" t="s">
        <v>11</v>
      </c>
      <c r="M5293" s="4">
        <f>+YEAR(Tabla26[[#This Row],[Fecha de creación]])</f>
        <v>2023</v>
      </c>
      <c r="N5293" s="4">
        <f>+MONTH(Tabla26[[#This Row],[Fecha de creación]])</f>
        <v>8</v>
      </c>
    </row>
    <row r="5294" spans="1:14" hidden="1" x14ac:dyDescent="0.3">
      <c r="A5294" s="6">
        <v>45164.706608796296</v>
      </c>
      <c r="B5294" s="4" t="s">
        <v>32</v>
      </c>
      <c r="C5294" s="4" t="s">
        <v>885</v>
      </c>
      <c r="D5294" s="4" t="s">
        <v>884</v>
      </c>
      <c r="E5294" s="4" t="s">
        <v>7</v>
      </c>
      <c r="F5294" s="4" t="s">
        <v>14</v>
      </c>
      <c r="G5294" s="4" t="s">
        <v>13</v>
      </c>
      <c r="H5294" s="2" t="s">
        <v>453</v>
      </c>
      <c r="I5294" s="5" t="s">
        <v>127</v>
      </c>
      <c r="J5294" s="4"/>
      <c r="K5294" s="4" t="s">
        <v>1</v>
      </c>
      <c r="L5294" s="4" t="s">
        <v>11</v>
      </c>
      <c r="M5294" s="4">
        <f>+YEAR(Tabla26[[#This Row],[Fecha de creación]])</f>
        <v>2023</v>
      </c>
      <c r="N5294" s="4">
        <f>+MONTH(Tabla26[[#This Row],[Fecha de creación]])</f>
        <v>8</v>
      </c>
    </row>
    <row r="5295" spans="1:14" hidden="1" x14ac:dyDescent="0.3">
      <c r="A5295" s="6">
        <v>44563.683564814812</v>
      </c>
      <c r="B5295" s="4" t="s">
        <v>32</v>
      </c>
      <c r="C5295" s="4" t="s">
        <v>13015</v>
      </c>
      <c r="D5295" s="4" t="s">
        <v>10104</v>
      </c>
      <c r="E5295" s="4" t="s">
        <v>7</v>
      </c>
      <c r="F5295" s="4" t="s">
        <v>6</v>
      </c>
      <c r="G5295" s="4" t="s">
        <v>5</v>
      </c>
      <c r="H5295" s="2" t="s">
        <v>457</v>
      </c>
      <c r="I5295" s="5" t="s">
        <v>70</v>
      </c>
      <c r="J5295" s="4"/>
      <c r="K5295" s="4" t="s">
        <v>1</v>
      </c>
      <c r="L5295" s="4" t="s">
        <v>11</v>
      </c>
      <c r="M5295" s="4">
        <f>+YEAR(Tabla26[[#This Row],[Fecha de creación]])</f>
        <v>2022</v>
      </c>
      <c r="N5295" s="4">
        <f>+MONTH(Tabla26[[#This Row],[Fecha de creación]])</f>
        <v>1</v>
      </c>
    </row>
    <row r="5296" spans="1:14" hidden="1" x14ac:dyDescent="0.3">
      <c r="A5296" s="6">
        <v>44689.417500000003</v>
      </c>
      <c r="B5296" s="4" t="s">
        <v>32</v>
      </c>
      <c r="C5296" s="4" t="s">
        <v>10105</v>
      </c>
      <c r="D5296" s="4" t="s">
        <v>10104</v>
      </c>
      <c r="E5296" s="4" t="s">
        <v>7</v>
      </c>
      <c r="F5296" s="4" t="s">
        <v>14</v>
      </c>
      <c r="G5296" s="4" t="s">
        <v>5</v>
      </c>
      <c r="H5296" s="2" t="s">
        <v>446</v>
      </c>
      <c r="I5296" s="5" t="s">
        <v>3597</v>
      </c>
      <c r="J5296" s="4"/>
      <c r="K5296" s="4" t="s">
        <v>1</v>
      </c>
      <c r="L5296" s="4" t="s">
        <v>0</v>
      </c>
      <c r="M5296" s="4">
        <f>+YEAR(Tabla26[[#This Row],[Fecha de creación]])</f>
        <v>2022</v>
      </c>
      <c r="N5296" s="4">
        <f>+MONTH(Tabla26[[#This Row],[Fecha de creación]])</f>
        <v>5</v>
      </c>
    </row>
    <row r="5297" spans="1:14" hidden="1" x14ac:dyDescent="0.3">
      <c r="A5297" s="6">
        <v>44731.447500000002</v>
      </c>
      <c r="B5297" s="4" t="s">
        <v>32</v>
      </c>
      <c r="C5297" s="4" t="s">
        <v>9111</v>
      </c>
      <c r="D5297" s="4" t="s">
        <v>9110</v>
      </c>
      <c r="E5297" s="4" t="s">
        <v>7</v>
      </c>
      <c r="F5297" s="4" t="s">
        <v>14</v>
      </c>
      <c r="G5297" s="4" t="s">
        <v>13</v>
      </c>
      <c r="H5297" s="2" t="s">
        <v>446</v>
      </c>
      <c r="I5297" s="5" t="s">
        <v>6499</v>
      </c>
      <c r="J5297" s="4"/>
      <c r="K5297" s="4" t="s">
        <v>1</v>
      </c>
      <c r="L5297" s="4" t="s">
        <v>11</v>
      </c>
      <c r="M5297" s="4">
        <f>+YEAR(Tabla26[[#This Row],[Fecha de creación]])</f>
        <v>2022</v>
      </c>
      <c r="N5297" s="4">
        <f>+MONTH(Tabla26[[#This Row],[Fecha de creación]])</f>
        <v>6</v>
      </c>
    </row>
    <row r="5298" spans="1:14" hidden="1" x14ac:dyDescent="0.3">
      <c r="A5298" s="6">
        <v>44787.626793981479</v>
      </c>
      <c r="B5298" s="4" t="s">
        <v>32</v>
      </c>
      <c r="C5298" s="4" t="s">
        <v>7980</v>
      </c>
      <c r="D5298" s="4" t="s">
        <v>7979</v>
      </c>
      <c r="E5298" s="4" t="s">
        <v>7</v>
      </c>
      <c r="F5298" s="4" t="s">
        <v>6</v>
      </c>
      <c r="G5298" s="4" t="s">
        <v>5</v>
      </c>
      <c r="H5298" s="2" t="s">
        <v>453</v>
      </c>
      <c r="I5298" s="5" t="s">
        <v>958</v>
      </c>
      <c r="J5298" s="4" t="s">
        <v>27</v>
      </c>
      <c r="K5298" s="4" t="s">
        <v>1</v>
      </c>
      <c r="L5298" s="4" t="s">
        <v>0</v>
      </c>
      <c r="M5298" s="4">
        <f>+YEAR(Tabla26[[#This Row],[Fecha de creación]])</f>
        <v>2022</v>
      </c>
      <c r="N5298" s="4">
        <f>+MONTH(Tabla26[[#This Row],[Fecha de creación]])</f>
        <v>8</v>
      </c>
    </row>
    <row r="5299" spans="1:14" hidden="1" x14ac:dyDescent="0.3">
      <c r="A5299" s="6">
        <v>44688.71665509259</v>
      </c>
      <c r="B5299" s="4" t="s">
        <v>32</v>
      </c>
      <c r="C5299" s="4" t="s">
        <v>10110</v>
      </c>
      <c r="D5299" s="4" t="s">
        <v>7877</v>
      </c>
      <c r="E5299" s="4" t="s">
        <v>7</v>
      </c>
      <c r="F5299" s="4" t="s">
        <v>14</v>
      </c>
      <c r="G5299" s="4" t="s">
        <v>13</v>
      </c>
      <c r="H5299" s="2" t="s">
        <v>453</v>
      </c>
      <c r="I5299" s="5" t="s">
        <v>7727</v>
      </c>
      <c r="J5299" s="4" t="s">
        <v>27</v>
      </c>
      <c r="K5299" s="4" t="s">
        <v>1</v>
      </c>
      <c r="L5299" s="4" t="s">
        <v>11</v>
      </c>
      <c r="M5299" s="4">
        <f>+YEAR(Tabla26[[#This Row],[Fecha de creación]])</f>
        <v>2022</v>
      </c>
      <c r="N5299" s="4">
        <f>+MONTH(Tabla26[[#This Row],[Fecha de creación]])</f>
        <v>5</v>
      </c>
    </row>
    <row r="5300" spans="1:14" hidden="1" x14ac:dyDescent="0.3">
      <c r="A5300" s="6">
        <v>44688.722442129627</v>
      </c>
      <c r="B5300" s="4" t="s">
        <v>32</v>
      </c>
      <c r="C5300" s="4" t="s">
        <v>10106</v>
      </c>
      <c r="D5300" s="4" t="s">
        <v>7877</v>
      </c>
      <c r="E5300" s="4" t="s">
        <v>7</v>
      </c>
      <c r="F5300" s="4" t="s">
        <v>43</v>
      </c>
      <c r="G5300" s="4" t="s">
        <v>13</v>
      </c>
      <c r="H5300" s="2" t="s">
        <v>446</v>
      </c>
      <c r="I5300" s="5" t="s">
        <v>7727</v>
      </c>
      <c r="J5300" s="4"/>
      <c r="K5300" s="4" t="s">
        <v>1</v>
      </c>
      <c r="L5300" s="4" t="s">
        <v>11</v>
      </c>
      <c r="M5300" s="4">
        <f>+YEAR(Tabla26[[#This Row],[Fecha de creación]])</f>
        <v>2022</v>
      </c>
      <c r="N5300" s="4">
        <f>+MONTH(Tabla26[[#This Row],[Fecha de creación]])</f>
        <v>5</v>
      </c>
    </row>
    <row r="5301" spans="1:14" hidden="1" x14ac:dyDescent="0.3">
      <c r="A5301" s="6">
        <v>44693.452025462961</v>
      </c>
      <c r="B5301" s="4" t="s">
        <v>32</v>
      </c>
      <c r="C5301" s="4" t="s">
        <v>9910</v>
      </c>
      <c r="D5301" s="4" t="s">
        <v>7877</v>
      </c>
      <c r="E5301" s="4" t="s">
        <v>7</v>
      </c>
      <c r="F5301" s="4" t="s">
        <v>14</v>
      </c>
      <c r="G5301" s="4" t="s">
        <v>5</v>
      </c>
      <c r="H5301" s="2" t="s">
        <v>446</v>
      </c>
      <c r="I5301" s="5" t="s">
        <v>3597</v>
      </c>
      <c r="J5301" s="4" t="s">
        <v>27</v>
      </c>
      <c r="K5301" s="4" t="s">
        <v>1</v>
      </c>
      <c r="L5301" s="4" t="s">
        <v>0</v>
      </c>
      <c r="M5301" s="4">
        <f>+YEAR(Tabla26[[#This Row],[Fecha de creación]])</f>
        <v>2022</v>
      </c>
      <c r="N5301" s="4">
        <f>+MONTH(Tabla26[[#This Row],[Fecha de creación]])</f>
        <v>5</v>
      </c>
    </row>
    <row r="5302" spans="1:14" hidden="1" x14ac:dyDescent="0.3">
      <c r="A5302" s="6">
        <v>44693.80228009259</v>
      </c>
      <c r="B5302" s="4" t="s">
        <v>32</v>
      </c>
      <c r="C5302" s="4" t="s">
        <v>9887</v>
      </c>
      <c r="D5302" s="4" t="s">
        <v>7877</v>
      </c>
      <c r="E5302" s="4" t="s">
        <v>7</v>
      </c>
      <c r="F5302" s="4" t="s">
        <v>14</v>
      </c>
      <c r="G5302" s="4" t="s">
        <v>20</v>
      </c>
      <c r="H5302" s="2" t="s">
        <v>446</v>
      </c>
      <c r="I5302" s="5" t="s">
        <v>7727</v>
      </c>
      <c r="J5302" s="4" t="s">
        <v>27</v>
      </c>
      <c r="K5302" s="4" t="s">
        <v>1</v>
      </c>
      <c r="L5302" s="4" t="s">
        <v>0</v>
      </c>
      <c r="M5302" s="4">
        <f>+YEAR(Tabla26[[#This Row],[Fecha de creación]])</f>
        <v>2022</v>
      </c>
      <c r="N5302" s="4">
        <f>+MONTH(Tabla26[[#This Row],[Fecha de creación]])</f>
        <v>5</v>
      </c>
    </row>
    <row r="5303" spans="1:14" hidden="1" x14ac:dyDescent="0.3">
      <c r="A5303" s="6">
        <v>44701.760335648149</v>
      </c>
      <c r="B5303" s="4" t="s">
        <v>32</v>
      </c>
      <c r="C5303" s="4" t="s">
        <v>9700</v>
      </c>
      <c r="D5303" s="4" t="s">
        <v>7877</v>
      </c>
      <c r="E5303" s="4" t="s">
        <v>7</v>
      </c>
      <c r="F5303" s="4" t="s">
        <v>14</v>
      </c>
      <c r="G5303" s="4" t="s">
        <v>5</v>
      </c>
      <c r="H5303" s="2" t="s">
        <v>446</v>
      </c>
      <c r="I5303" s="5" t="s">
        <v>3597</v>
      </c>
      <c r="J5303" s="4" t="s">
        <v>27</v>
      </c>
      <c r="K5303" s="4" t="s">
        <v>1</v>
      </c>
      <c r="L5303" s="4" t="s">
        <v>0</v>
      </c>
      <c r="M5303" s="4">
        <f>+YEAR(Tabla26[[#This Row],[Fecha de creación]])</f>
        <v>2022</v>
      </c>
      <c r="N5303" s="4">
        <f>+MONTH(Tabla26[[#This Row],[Fecha de creación]])</f>
        <v>5</v>
      </c>
    </row>
    <row r="5304" spans="1:14" hidden="1" x14ac:dyDescent="0.3">
      <c r="A5304" s="6">
        <v>44752.395474537036</v>
      </c>
      <c r="B5304" s="4" t="s">
        <v>32</v>
      </c>
      <c r="C5304" s="4" t="s">
        <v>8700</v>
      </c>
      <c r="D5304" s="4" t="s">
        <v>7877</v>
      </c>
      <c r="E5304" s="4" t="s">
        <v>7</v>
      </c>
      <c r="F5304" s="4" t="s">
        <v>14</v>
      </c>
      <c r="G5304" s="4" t="s">
        <v>5</v>
      </c>
      <c r="H5304" s="2" t="s">
        <v>446</v>
      </c>
      <c r="I5304" s="5" t="s">
        <v>3597</v>
      </c>
      <c r="J5304" s="4" t="s">
        <v>27</v>
      </c>
      <c r="K5304" s="4" t="s">
        <v>1</v>
      </c>
      <c r="L5304" s="4" t="s">
        <v>0</v>
      </c>
      <c r="M5304" s="4">
        <f>+YEAR(Tabla26[[#This Row],[Fecha de creación]])</f>
        <v>2022</v>
      </c>
      <c r="N5304" s="4">
        <f>+MONTH(Tabla26[[#This Row],[Fecha de creación]])</f>
        <v>7</v>
      </c>
    </row>
    <row r="5305" spans="1:14" hidden="1" x14ac:dyDescent="0.3">
      <c r="A5305" s="6">
        <v>44752.533020833333</v>
      </c>
      <c r="B5305" s="4" t="s">
        <v>32</v>
      </c>
      <c r="C5305" s="4" t="s">
        <v>8694</v>
      </c>
      <c r="D5305" s="4" t="s">
        <v>7877</v>
      </c>
      <c r="E5305" s="4" t="s">
        <v>7</v>
      </c>
      <c r="F5305" s="4" t="s">
        <v>14</v>
      </c>
      <c r="G5305" s="4" t="s">
        <v>5</v>
      </c>
      <c r="H5305" s="2" t="s">
        <v>446</v>
      </c>
      <c r="I5305" s="5" t="s">
        <v>3597</v>
      </c>
      <c r="J5305" s="4" t="s">
        <v>27</v>
      </c>
      <c r="K5305" s="4" t="s">
        <v>1</v>
      </c>
      <c r="L5305" s="4" t="s">
        <v>0</v>
      </c>
      <c r="M5305" s="4">
        <f>+YEAR(Tabla26[[#This Row],[Fecha de creación]])</f>
        <v>2022</v>
      </c>
      <c r="N5305" s="4">
        <f>+MONTH(Tabla26[[#This Row],[Fecha de creación]])</f>
        <v>7</v>
      </c>
    </row>
    <row r="5306" spans="1:14" hidden="1" x14ac:dyDescent="0.3">
      <c r="A5306" s="6">
        <v>44752.576354166667</v>
      </c>
      <c r="B5306" s="4" t="s">
        <v>32</v>
      </c>
      <c r="C5306" s="4" t="s">
        <v>8693</v>
      </c>
      <c r="D5306" s="4" t="s">
        <v>7877</v>
      </c>
      <c r="E5306" s="4" t="s">
        <v>7</v>
      </c>
      <c r="F5306" s="4" t="s">
        <v>14</v>
      </c>
      <c r="G5306" s="4" t="s">
        <v>5</v>
      </c>
      <c r="H5306" s="2" t="s">
        <v>446</v>
      </c>
      <c r="I5306" s="5" t="s">
        <v>3597</v>
      </c>
      <c r="J5306" s="4" t="s">
        <v>27</v>
      </c>
      <c r="K5306" s="4" t="s">
        <v>1</v>
      </c>
      <c r="L5306" s="4" t="s">
        <v>0</v>
      </c>
      <c r="M5306" s="4">
        <f>+YEAR(Tabla26[[#This Row],[Fecha de creación]])</f>
        <v>2022</v>
      </c>
      <c r="N5306" s="4">
        <f>+MONTH(Tabla26[[#This Row],[Fecha de creación]])</f>
        <v>7</v>
      </c>
    </row>
    <row r="5307" spans="1:14" hidden="1" x14ac:dyDescent="0.3">
      <c r="A5307" s="6">
        <v>44752.672962962963</v>
      </c>
      <c r="B5307" s="4" t="s">
        <v>32</v>
      </c>
      <c r="C5307" s="4" t="s">
        <v>8683</v>
      </c>
      <c r="D5307" s="4" t="s">
        <v>7877</v>
      </c>
      <c r="E5307" s="4" t="s">
        <v>7</v>
      </c>
      <c r="F5307" s="4" t="s">
        <v>14</v>
      </c>
      <c r="G5307" s="4" t="s">
        <v>13</v>
      </c>
      <c r="H5307" s="2" t="s">
        <v>453</v>
      </c>
      <c r="I5307" s="5" t="s">
        <v>7727</v>
      </c>
      <c r="J5307" s="4" t="s">
        <v>27</v>
      </c>
      <c r="K5307" s="4" t="s">
        <v>1</v>
      </c>
      <c r="L5307" s="4" t="s">
        <v>11</v>
      </c>
      <c r="M5307" s="4">
        <f>+YEAR(Tabla26[[#This Row],[Fecha de creación]])</f>
        <v>2022</v>
      </c>
      <c r="N5307" s="4">
        <f>+MONTH(Tabla26[[#This Row],[Fecha de creación]])</f>
        <v>7</v>
      </c>
    </row>
    <row r="5308" spans="1:14" hidden="1" x14ac:dyDescent="0.3">
      <c r="A5308" s="6">
        <v>44752.674259259256</v>
      </c>
      <c r="B5308" s="4" t="s">
        <v>32</v>
      </c>
      <c r="C5308" s="4" t="s">
        <v>8682</v>
      </c>
      <c r="D5308" s="4" t="s">
        <v>7877</v>
      </c>
      <c r="E5308" s="4" t="s">
        <v>7</v>
      </c>
      <c r="F5308" s="4" t="s">
        <v>14</v>
      </c>
      <c r="G5308" s="4" t="s">
        <v>5</v>
      </c>
      <c r="H5308" s="2" t="s">
        <v>446</v>
      </c>
      <c r="I5308" s="5" t="s">
        <v>3597</v>
      </c>
      <c r="J5308" s="4" t="s">
        <v>27</v>
      </c>
      <c r="K5308" s="4" t="s">
        <v>1</v>
      </c>
      <c r="L5308" s="4" t="s">
        <v>0</v>
      </c>
      <c r="M5308" s="4">
        <f>+YEAR(Tabla26[[#This Row],[Fecha de creación]])</f>
        <v>2022</v>
      </c>
      <c r="N5308" s="4">
        <f>+MONTH(Tabla26[[#This Row],[Fecha de creación]])</f>
        <v>7</v>
      </c>
    </row>
    <row r="5309" spans="1:14" hidden="1" x14ac:dyDescent="0.3">
      <c r="A5309" s="6">
        <v>44768.648541666669</v>
      </c>
      <c r="B5309" s="4" t="s">
        <v>32</v>
      </c>
      <c r="C5309" s="4" t="s">
        <v>8447</v>
      </c>
      <c r="D5309" s="4" t="s">
        <v>7877</v>
      </c>
      <c r="E5309" s="4" t="s">
        <v>7</v>
      </c>
      <c r="F5309" s="4" t="s">
        <v>14</v>
      </c>
      <c r="G5309" s="4" t="s">
        <v>20</v>
      </c>
      <c r="I5309" s="5" t="s">
        <v>7727</v>
      </c>
      <c r="J5309" s="4" t="s">
        <v>27</v>
      </c>
      <c r="K5309" s="4" t="s">
        <v>1</v>
      </c>
      <c r="L5309" s="4" t="s">
        <v>0</v>
      </c>
      <c r="M5309" s="4">
        <f>+YEAR(Tabla26[[#This Row],[Fecha de creación]])</f>
        <v>2022</v>
      </c>
      <c r="N5309" s="4">
        <f>+MONTH(Tabla26[[#This Row],[Fecha de creación]])</f>
        <v>7</v>
      </c>
    </row>
    <row r="5310" spans="1:14" hidden="1" x14ac:dyDescent="0.3">
      <c r="A5310" s="6">
        <v>44776.467175925929</v>
      </c>
      <c r="B5310" s="4" t="s">
        <v>32</v>
      </c>
      <c r="C5310" s="4" t="s">
        <v>8309</v>
      </c>
      <c r="D5310" s="4" t="s">
        <v>7877</v>
      </c>
      <c r="E5310" s="4" t="s">
        <v>7</v>
      </c>
      <c r="F5310" s="4" t="s">
        <v>14</v>
      </c>
      <c r="G5310" s="4" t="s">
        <v>13</v>
      </c>
      <c r="H5310" s="2" t="s">
        <v>453</v>
      </c>
      <c r="I5310" s="5" t="s">
        <v>7727</v>
      </c>
      <c r="J5310" s="4" t="s">
        <v>27</v>
      </c>
      <c r="K5310" s="4" t="s">
        <v>1</v>
      </c>
      <c r="L5310" s="4" t="s">
        <v>11</v>
      </c>
      <c r="M5310" s="4">
        <f>+YEAR(Tabla26[[#This Row],[Fecha de creación]])</f>
        <v>2022</v>
      </c>
      <c r="N5310" s="4">
        <f>+MONTH(Tabla26[[#This Row],[Fecha de creación]])</f>
        <v>8</v>
      </c>
    </row>
    <row r="5311" spans="1:14" hidden="1" x14ac:dyDescent="0.3">
      <c r="A5311" s="6">
        <v>44794.615960648145</v>
      </c>
      <c r="B5311" s="4" t="s">
        <v>32</v>
      </c>
      <c r="C5311" s="4" t="s">
        <v>7878</v>
      </c>
      <c r="D5311" s="4" t="s">
        <v>7877</v>
      </c>
      <c r="E5311" s="4" t="s">
        <v>7</v>
      </c>
      <c r="F5311" s="4" t="s">
        <v>14</v>
      </c>
      <c r="G5311" s="4" t="s">
        <v>5</v>
      </c>
      <c r="H5311" s="2" t="s">
        <v>446</v>
      </c>
      <c r="I5311" s="5" t="s">
        <v>3597</v>
      </c>
      <c r="J5311" s="4" t="s">
        <v>27</v>
      </c>
      <c r="K5311" s="4" t="s">
        <v>1</v>
      </c>
      <c r="L5311" s="4" t="s">
        <v>0</v>
      </c>
      <c r="M5311" s="4">
        <f>+YEAR(Tabla26[[#This Row],[Fecha de creación]])</f>
        <v>2022</v>
      </c>
      <c r="N5311" s="4">
        <f>+MONTH(Tabla26[[#This Row],[Fecha de creación]])</f>
        <v>8</v>
      </c>
    </row>
    <row r="5312" spans="1:14" hidden="1" x14ac:dyDescent="0.3">
      <c r="A5312" s="6">
        <v>45037.595567129632</v>
      </c>
      <c r="B5312" s="4" t="s">
        <v>32</v>
      </c>
      <c r="C5312" s="4" t="s">
        <v>3996</v>
      </c>
      <c r="D5312" s="4" t="s">
        <v>3995</v>
      </c>
      <c r="E5312" s="4" t="s">
        <v>7</v>
      </c>
      <c r="F5312" s="4" t="s">
        <v>6</v>
      </c>
      <c r="G5312" s="4" t="s">
        <v>5</v>
      </c>
      <c r="H5312" s="2" t="s">
        <v>453</v>
      </c>
      <c r="I5312" s="5" t="s">
        <v>958</v>
      </c>
      <c r="J5312" s="4" t="s">
        <v>27</v>
      </c>
      <c r="K5312" s="4" t="s">
        <v>1</v>
      </c>
      <c r="L5312" s="4" t="s">
        <v>0</v>
      </c>
      <c r="M5312" s="4">
        <f>+YEAR(Tabla26[[#This Row],[Fecha de creación]])</f>
        <v>2023</v>
      </c>
      <c r="N5312" s="4">
        <f>+MONTH(Tabla26[[#This Row],[Fecha de creación]])</f>
        <v>4</v>
      </c>
    </row>
    <row r="5313" spans="1:14" hidden="1" x14ac:dyDescent="0.3">
      <c r="A5313" s="6">
        <v>44731.614606481482</v>
      </c>
      <c r="B5313" s="4" t="s">
        <v>32</v>
      </c>
      <c r="C5313" s="4" t="s">
        <v>9068</v>
      </c>
      <c r="D5313" s="4" t="s">
        <v>9067</v>
      </c>
      <c r="E5313" s="4" t="s">
        <v>7</v>
      </c>
      <c r="F5313" s="4" t="s">
        <v>43</v>
      </c>
      <c r="G5313" s="4" t="s">
        <v>13</v>
      </c>
      <c r="H5313" s="2" t="s">
        <v>446</v>
      </c>
      <c r="I5313" s="5" t="s">
        <v>127</v>
      </c>
      <c r="J5313" s="4" t="s">
        <v>27</v>
      </c>
      <c r="K5313" s="4" t="s">
        <v>1</v>
      </c>
      <c r="L5313" s="4" t="s">
        <v>11</v>
      </c>
      <c r="M5313" s="4">
        <f>+YEAR(Tabla26[[#This Row],[Fecha de creación]])</f>
        <v>2022</v>
      </c>
      <c r="N5313" s="4">
        <f>+MONTH(Tabla26[[#This Row],[Fecha de creación]])</f>
        <v>6</v>
      </c>
    </row>
    <row r="5314" spans="1:14" hidden="1" x14ac:dyDescent="0.3">
      <c r="A5314" s="6">
        <v>44903.642557870371</v>
      </c>
      <c r="B5314" s="4" t="s">
        <v>32</v>
      </c>
      <c r="C5314" s="4" t="s">
        <v>6478</v>
      </c>
      <c r="D5314" s="4" t="s">
        <v>6477</v>
      </c>
      <c r="E5314" s="4" t="s">
        <v>7</v>
      </c>
      <c r="F5314" s="4" t="s">
        <v>14</v>
      </c>
      <c r="G5314" s="4" t="s">
        <v>5</v>
      </c>
      <c r="H5314" s="2" t="s">
        <v>166</v>
      </c>
      <c r="I5314" s="5" t="s">
        <v>204</v>
      </c>
      <c r="J5314" s="4" t="s">
        <v>27</v>
      </c>
      <c r="K5314" s="4" t="s">
        <v>1</v>
      </c>
      <c r="L5314" s="4" t="s">
        <v>0</v>
      </c>
      <c r="M5314" s="4">
        <f>+YEAR(Tabla26[[#This Row],[Fecha de creación]])</f>
        <v>2022</v>
      </c>
      <c r="N5314" s="4">
        <f>+MONTH(Tabla26[[#This Row],[Fecha de creación]])</f>
        <v>12</v>
      </c>
    </row>
    <row r="5315" spans="1:14" hidden="1" x14ac:dyDescent="0.3">
      <c r="A5315" s="6">
        <v>44641.492592592593</v>
      </c>
      <c r="B5315" s="4" t="s">
        <v>32</v>
      </c>
      <c r="C5315" s="4" t="s">
        <v>11163</v>
      </c>
      <c r="D5315" s="4" t="s">
        <v>454</v>
      </c>
      <c r="E5315" s="4" t="s">
        <v>7</v>
      </c>
      <c r="F5315" s="4" t="s">
        <v>43</v>
      </c>
      <c r="G5315" s="4" t="s">
        <v>20</v>
      </c>
      <c r="H5315" s="2" t="s">
        <v>446</v>
      </c>
      <c r="I5315" s="5" t="s">
        <v>127</v>
      </c>
      <c r="J5315" s="4"/>
      <c r="K5315" s="4" t="s">
        <v>1</v>
      </c>
      <c r="L5315" s="4" t="s">
        <v>11</v>
      </c>
      <c r="M5315" s="4">
        <f>+YEAR(Tabla26[[#This Row],[Fecha de creación]])</f>
        <v>2022</v>
      </c>
      <c r="N5315" s="4">
        <f>+MONTH(Tabla26[[#This Row],[Fecha de creación]])</f>
        <v>3</v>
      </c>
    </row>
    <row r="5316" spans="1:14" hidden="1" x14ac:dyDescent="0.3">
      <c r="A5316" s="6">
        <v>44701.38957175926</v>
      </c>
      <c r="B5316" s="4" t="s">
        <v>23</v>
      </c>
      <c r="C5316" s="4" t="s">
        <v>9722</v>
      </c>
      <c r="D5316" s="4" t="s">
        <v>454</v>
      </c>
      <c r="E5316" s="4" t="s">
        <v>7</v>
      </c>
      <c r="F5316" s="4" t="s">
        <v>14</v>
      </c>
      <c r="G5316" s="4" t="s">
        <v>13</v>
      </c>
      <c r="H5316" s="2" t="s">
        <v>446</v>
      </c>
      <c r="I5316" s="5" t="s">
        <v>9287</v>
      </c>
      <c r="J5316" s="4"/>
      <c r="K5316" s="4" t="s">
        <v>1</v>
      </c>
      <c r="L5316" s="4" t="s">
        <v>11</v>
      </c>
      <c r="M5316" s="4">
        <f>+YEAR(Tabla26[[#This Row],[Fecha de creación]])</f>
        <v>2022</v>
      </c>
      <c r="N5316" s="4">
        <f>+MONTH(Tabla26[[#This Row],[Fecha de creación]])</f>
        <v>5</v>
      </c>
    </row>
    <row r="5317" spans="1:14" hidden="1" x14ac:dyDescent="0.3">
      <c r="A5317" s="6">
        <v>44701.392951388887</v>
      </c>
      <c r="B5317" s="4" t="s">
        <v>23</v>
      </c>
      <c r="C5317" s="4" t="s">
        <v>9721</v>
      </c>
      <c r="D5317" s="4" t="s">
        <v>454</v>
      </c>
      <c r="E5317" s="4" t="s">
        <v>7</v>
      </c>
      <c r="F5317" s="4" t="s">
        <v>14</v>
      </c>
      <c r="G5317" s="4" t="s">
        <v>13</v>
      </c>
      <c r="H5317" s="2" t="s">
        <v>446</v>
      </c>
      <c r="I5317" s="5" t="s">
        <v>9287</v>
      </c>
      <c r="J5317" s="4"/>
      <c r="K5317" s="4" t="s">
        <v>1</v>
      </c>
      <c r="L5317" s="4" t="s">
        <v>11</v>
      </c>
      <c r="M5317" s="4">
        <f>+YEAR(Tabla26[[#This Row],[Fecha de creación]])</f>
        <v>2022</v>
      </c>
      <c r="N5317" s="4">
        <f>+MONTH(Tabla26[[#This Row],[Fecha de creación]])</f>
        <v>5</v>
      </c>
    </row>
    <row r="5318" spans="1:14" hidden="1" x14ac:dyDescent="0.3">
      <c r="A5318" s="6">
        <v>44709.673344907409</v>
      </c>
      <c r="B5318" s="4" t="s">
        <v>23</v>
      </c>
      <c r="C5318" s="4" t="s">
        <v>9455</v>
      </c>
      <c r="D5318" s="4" t="s">
        <v>454</v>
      </c>
      <c r="E5318" s="4" t="s">
        <v>7</v>
      </c>
      <c r="F5318" s="4" t="s">
        <v>14</v>
      </c>
      <c r="G5318" s="4" t="s">
        <v>13</v>
      </c>
      <c r="H5318" s="2" t="s">
        <v>446</v>
      </c>
      <c r="I5318" s="5" t="s">
        <v>9287</v>
      </c>
      <c r="J5318" s="4"/>
      <c r="K5318" s="4" t="s">
        <v>1</v>
      </c>
      <c r="L5318" s="4" t="s">
        <v>11</v>
      </c>
      <c r="M5318" s="4">
        <f>+YEAR(Tabla26[[#This Row],[Fecha de creación]])</f>
        <v>2022</v>
      </c>
      <c r="N5318" s="4">
        <f>+MONTH(Tabla26[[#This Row],[Fecha de creación]])</f>
        <v>5</v>
      </c>
    </row>
    <row r="5319" spans="1:14" hidden="1" x14ac:dyDescent="0.3">
      <c r="A5319" s="6">
        <v>44719.712708333333</v>
      </c>
      <c r="B5319" s="4" t="s">
        <v>32</v>
      </c>
      <c r="C5319" s="4" t="s">
        <v>9276</v>
      </c>
      <c r="D5319" s="4" t="s">
        <v>454</v>
      </c>
      <c r="E5319" s="4" t="s">
        <v>7</v>
      </c>
      <c r="F5319" s="4" t="s">
        <v>14</v>
      </c>
      <c r="G5319" s="4" t="s">
        <v>20</v>
      </c>
      <c r="H5319" s="2" t="s">
        <v>467</v>
      </c>
      <c r="I5319" s="5" t="s">
        <v>70</v>
      </c>
      <c r="J5319" s="4" t="s">
        <v>27</v>
      </c>
      <c r="K5319" s="4" t="s">
        <v>1</v>
      </c>
      <c r="L5319" s="4" t="s">
        <v>0</v>
      </c>
      <c r="M5319" s="4">
        <f>+YEAR(Tabla26[[#This Row],[Fecha de creación]])</f>
        <v>2022</v>
      </c>
      <c r="N5319" s="4">
        <f>+MONTH(Tabla26[[#This Row],[Fecha de creación]])</f>
        <v>6</v>
      </c>
    </row>
    <row r="5320" spans="1:14" hidden="1" x14ac:dyDescent="0.3">
      <c r="A5320" s="6">
        <v>44720.672326388885</v>
      </c>
      <c r="B5320" s="4" t="s">
        <v>32</v>
      </c>
      <c r="C5320" s="4" t="s">
        <v>9258</v>
      </c>
      <c r="D5320" s="4" t="s">
        <v>454</v>
      </c>
      <c r="E5320" s="4" t="s">
        <v>7</v>
      </c>
      <c r="F5320" s="4" t="s">
        <v>14</v>
      </c>
      <c r="G5320" s="4" t="s">
        <v>13</v>
      </c>
      <c r="H5320" s="2" t="s">
        <v>446</v>
      </c>
      <c r="I5320" s="5" t="s">
        <v>6499</v>
      </c>
      <c r="J5320" s="4"/>
      <c r="K5320" s="4" t="s">
        <v>1</v>
      </c>
      <c r="L5320" s="4" t="s">
        <v>11</v>
      </c>
      <c r="M5320" s="4">
        <f>+YEAR(Tabla26[[#This Row],[Fecha de creación]])</f>
        <v>2022</v>
      </c>
      <c r="N5320" s="4">
        <f>+MONTH(Tabla26[[#This Row],[Fecha de creación]])</f>
        <v>6</v>
      </c>
    </row>
    <row r="5321" spans="1:14" hidden="1" x14ac:dyDescent="0.3">
      <c r="A5321" s="6">
        <v>44753.687314814815</v>
      </c>
      <c r="B5321" s="4" t="s">
        <v>32</v>
      </c>
      <c r="C5321" s="4" t="s">
        <v>8661</v>
      </c>
      <c r="D5321" s="4" t="s">
        <v>454</v>
      </c>
      <c r="E5321" s="4" t="s">
        <v>7</v>
      </c>
      <c r="F5321" s="4" t="s">
        <v>14</v>
      </c>
      <c r="G5321" s="4" t="s">
        <v>5</v>
      </c>
      <c r="H5321" s="2" t="s">
        <v>446</v>
      </c>
      <c r="I5321" s="5" t="s">
        <v>3597</v>
      </c>
      <c r="J5321" s="4" t="s">
        <v>27</v>
      </c>
      <c r="K5321" s="4" t="s">
        <v>1</v>
      </c>
      <c r="L5321" s="4" t="s">
        <v>0</v>
      </c>
      <c r="M5321" s="4">
        <f>+YEAR(Tabla26[[#This Row],[Fecha de creación]])</f>
        <v>2022</v>
      </c>
      <c r="N5321" s="4">
        <f>+MONTH(Tabla26[[#This Row],[Fecha de creación]])</f>
        <v>7</v>
      </c>
    </row>
    <row r="5322" spans="1:14" hidden="1" x14ac:dyDescent="0.3">
      <c r="A5322" s="6">
        <v>44772.685208333336</v>
      </c>
      <c r="B5322" s="4" t="s">
        <v>32</v>
      </c>
      <c r="C5322" s="4" t="s">
        <v>8378</v>
      </c>
      <c r="D5322" s="4" t="s">
        <v>454</v>
      </c>
      <c r="E5322" s="4" t="s">
        <v>7</v>
      </c>
      <c r="F5322" s="4" t="s">
        <v>6</v>
      </c>
      <c r="G5322" s="4" t="s">
        <v>5</v>
      </c>
      <c r="H5322" s="2" t="s">
        <v>541</v>
      </c>
      <c r="I5322" s="5" t="s">
        <v>3597</v>
      </c>
      <c r="J5322" s="4" t="s">
        <v>27</v>
      </c>
      <c r="K5322" s="4" t="s">
        <v>1</v>
      </c>
      <c r="L5322" s="4" t="s">
        <v>0</v>
      </c>
      <c r="M5322" s="4">
        <f>+YEAR(Tabla26[[#This Row],[Fecha de creación]])</f>
        <v>2022</v>
      </c>
      <c r="N5322" s="4">
        <f>+MONTH(Tabla26[[#This Row],[Fecha de creación]])</f>
        <v>7</v>
      </c>
    </row>
    <row r="5323" spans="1:14" hidden="1" x14ac:dyDescent="0.3">
      <c r="A5323" s="6">
        <v>44777.465266203704</v>
      </c>
      <c r="B5323" s="4" t="s">
        <v>32</v>
      </c>
      <c r="C5323" s="4" t="s">
        <v>8269</v>
      </c>
      <c r="D5323" s="4" t="s">
        <v>454</v>
      </c>
      <c r="E5323" s="4" t="s">
        <v>7</v>
      </c>
      <c r="F5323" s="4" t="s">
        <v>14</v>
      </c>
      <c r="G5323" s="4" t="s">
        <v>5</v>
      </c>
      <c r="H5323" s="2" t="s">
        <v>446</v>
      </c>
      <c r="I5323" s="5" t="s">
        <v>204</v>
      </c>
      <c r="J5323" s="4" t="s">
        <v>27</v>
      </c>
      <c r="K5323" s="4" t="s">
        <v>1</v>
      </c>
      <c r="L5323" s="4" t="s">
        <v>0</v>
      </c>
      <c r="M5323" s="4">
        <f>+YEAR(Tabla26[[#This Row],[Fecha de creación]])</f>
        <v>2022</v>
      </c>
      <c r="N5323" s="4">
        <f>+MONTH(Tabla26[[#This Row],[Fecha de creación]])</f>
        <v>8</v>
      </c>
    </row>
    <row r="5324" spans="1:14" hidden="1" x14ac:dyDescent="0.3">
      <c r="A5324" s="6">
        <v>44817.698784722219</v>
      </c>
      <c r="B5324" s="4" t="s">
        <v>32</v>
      </c>
      <c r="C5324" s="4" t="s">
        <v>7468</v>
      </c>
      <c r="D5324" s="4" t="s">
        <v>454</v>
      </c>
      <c r="E5324" s="4" t="s">
        <v>7</v>
      </c>
      <c r="F5324" s="4" t="s">
        <v>14</v>
      </c>
      <c r="G5324" s="4" t="s">
        <v>5</v>
      </c>
      <c r="H5324" s="2" t="s">
        <v>446</v>
      </c>
      <c r="I5324" s="5" t="s">
        <v>204</v>
      </c>
      <c r="J5324" s="4" t="s">
        <v>27</v>
      </c>
      <c r="K5324" s="4" t="s">
        <v>1</v>
      </c>
      <c r="L5324" s="4" t="s">
        <v>0</v>
      </c>
      <c r="M5324" s="4">
        <f>+YEAR(Tabla26[[#This Row],[Fecha de creación]])</f>
        <v>2022</v>
      </c>
      <c r="N5324" s="4">
        <f>+MONTH(Tabla26[[#This Row],[Fecha de creación]])</f>
        <v>9</v>
      </c>
    </row>
    <row r="5325" spans="1:14" hidden="1" x14ac:dyDescent="0.3">
      <c r="A5325" s="6">
        <v>44850.67050925926</v>
      </c>
      <c r="B5325" s="4" t="s">
        <v>32</v>
      </c>
      <c r="C5325" s="4" t="s">
        <v>7076</v>
      </c>
      <c r="D5325" s="4" t="s">
        <v>454</v>
      </c>
      <c r="E5325" s="4" t="s">
        <v>7</v>
      </c>
      <c r="F5325" s="4" t="s">
        <v>14</v>
      </c>
      <c r="G5325" s="4" t="s">
        <v>5</v>
      </c>
      <c r="H5325" s="2" t="s">
        <v>446</v>
      </c>
      <c r="I5325" s="5" t="s">
        <v>204</v>
      </c>
      <c r="J5325" s="4" t="s">
        <v>27</v>
      </c>
      <c r="K5325" s="4" t="s">
        <v>1</v>
      </c>
      <c r="L5325" s="4" t="s">
        <v>0</v>
      </c>
      <c r="M5325" s="4">
        <f>+YEAR(Tabla26[[#This Row],[Fecha de creación]])</f>
        <v>2022</v>
      </c>
      <c r="N5325" s="4">
        <f>+MONTH(Tabla26[[#This Row],[Fecha de creación]])</f>
        <v>10</v>
      </c>
    </row>
    <row r="5326" spans="1:14" hidden="1" x14ac:dyDescent="0.3">
      <c r="A5326" s="6">
        <v>44852.699097222219</v>
      </c>
      <c r="B5326" s="4" t="s">
        <v>32</v>
      </c>
      <c r="C5326" s="4" t="s">
        <v>7045</v>
      </c>
      <c r="D5326" s="4" t="s">
        <v>454</v>
      </c>
      <c r="E5326" s="4" t="s">
        <v>7</v>
      </c>
      <c r="F5326" s="4" t="s">
        <v>14</v>
      </c>
      <c r="G5326" s="4" t="s">
        <v>5</v>
      </c>
      <c r="H5326" s="2" t="s">
        <v>446</v>
      </c>
      <c r="I5326" s="5" t="s">
        <v>204</v>
      </c>
      <c r="J5326" s="4" t="s">
        <v>27</v>
      </c>
      <c r="K5326" s="4" t="s">
        <v>1</v>
      </c>
      <c r="L5326" s="4" t="s">
        <v>0</v>
      </c>
      <c r="M5326" s="4">
        <f>+YEAR(Tabla26[[#This Row],[Fecha de creación]])</f>
        <v>2022</v>
      </c>
      <c r="N5326" s="4">
        <f>+MONTH(Tabla26[[#This Row],[Fecha de creación]])</f>
        <v>10</v>
      </c>
    </row>
    <row r="5327" spans="1:14" hidden="1" x14ac:dyDescent="0.3">
      <c r="A5327" s="6">
        <v>44948.518564814818</v>
      </c>
      <c r="B5327" s="4" t="s">
        <v>23</v>
      </c>
      <c r="C5327" s="4" t="s">
        <v>6078</v>
      </c>
      <c r="D5327" s="4" t="s">
        <v>454</v>
      </c>
      <c r="E5327" s="4" t="s">
        <v>7</v>
      </c>
      <c r="F5327" s="4" t="s">
        <v>14</v>
      </c>
      <c r="G5327" s="4" t="s">
        <v>13</v>
      </c>
      <c r="H5327" s="2" t="s">
        <v>453</v>
      </c>
      <c r="I5327" s="5" t="s">
        <v>98</v>
      </c>
      <c r="J5327" s="4" t="s">
        <v>27</v>
      </c>
      <c r="K5327" s="4" t="s">
        <v>1</v>
      </c>
      <c r="L5327" s="4" t="s">
        <v>11</v>
      </c>
      <c r="M5327" s="4">
        <f>+YEAR(Tabla26[[#This Row],[Fecha de creación]])</f>
        <v>2023</v>
      </c>
      <c r="N5327" s="4">
        <f>+MONTH(Tabla26[[#This Row],[Fecha de creación]])</f>
        <v>1</v>
      </c>
    </row>
    <row r="5328" spans="1:14" hidden="1" x14ac:dyDescent="0.3">
      <c r="A5328" s="6">
        <v>45060.535902777781</v>
      </c>
      <c r="B5328" s="4" t="s">
        <v>23</v>
      </c>
      <c r="C5328" s="4" t="s">
        <v>3771</v>
      </c>
      <c r="D5328" s="4" t="s">
        <v>454</v>
      </c>
      <c r="E5328" s="4" t="s">
        <v>7</v>
      </c>
      <c r="F5328" s="4" t="s">
        <v>14</v>
      </c>
      <c r="G5328" s="4" t="s">
        <v>20</v>
      </c>
      <c r="H5328" s="2" t="s">
        <v>453</v>
      </c>
      <c r="I5328" s="5" t="s">
        <v>98</v>
      </c>
      <c r="J5328" s="4" t="s">
        <v>27</v>
      </c>
      <c r="K5328" s="4" t="s">
        <v>1</v>
      </c>
      <c r="L5328" s="4" t="s">
        <v>0</v>
      </c>
      <c r="M5328" s="4">
        <f>+YEAR(Tabla26[[#This Row],[Fecha de creación]])</f>
        <v>2023</v>
      </c>
      <c r="N5328" s="4">
        <f>+MONTH(Tabla26[[#This Row],[Fecha de creación]])</f>
        <v>5</v>
      </c>
    </row>
    <row r="5329" spans="1:14" hidden="1" x14ac:dyDescent="0.3">
      <c r="A5329" s="6">
        <v>45073.619629629633</v>
      </c>
      <c r="B5329" s="4" t="s">
        <v>23</v>
      </c>
      <c r="C5329" s="4" t="s">
        <v>3436</v>
      </c>
      <c r="D5329" s="4" t="s">
        <v>454</v>
      </c>
      <c r="E5329" s="4" t="s">
        <v>7</v>
      </c>
      <c r="F5329" s="4" t="s">
        <v>14</v>
      </c>
      <c r="G5329" s="4" t="s">
        <v>13</v>
      </c>
      <c r="H5329" s="2" t="s">
        <v>453</v>
      </c>
      <c r="I5329" s="5" t="s">
        <v>98</v>
      </c>
      <c r="J5329" s="4" t="s">
        <v>27</v>
      </c>
      <c r="K5329" s="4" t="s">
        <v>1</v>
      </c>
      <c r="L5329" s="4" t="s">
        <v>11</v>
      </c>
      <c r="M5329" s="4">
        <f>+YEAR(Tabla26[[#This Row],[Fecha de creación]])</f>
        <v>2023</v>
      </c>
      <c r="N5329" s="4">
        <f>+MONTH(Tabla26[[#This Row],[Fecha de creación]])</f>
        <v>5</v>
      </c>
    </row>
    <row r="5330" spans="1:14" hidden="1" x14ac:dyDescent="0.3">
      <c r="A5330" s="6">
        <v>45095.453576388885</v>
      </c>
      <c r="B5330" s="4" t="s">
        <v>23</v>
      </c>
      <c r="C5330" s="4" t="s">
        <v>2652</v>
      </c>
      <c r="D5330" s="4" t="s">
        <v>454</v>
      </c>
      <c r="E5330" s="4" t="s">
        <v>7</v>
      </c>
      <c r="F5330" s="4" t="s">
        <v>14</v>
      </c>
      <c r="G5330" s="4" t="s">
        <v>13</v>
      </c>
      <c r="H5330" s="2" t="s">
        <v>453</v>
      </c>
      <c r="I5330" s="5" t="s">
        <v>18</v>
      </c>
      <c r="J5330" s="4"/>
      <c r="K5330" s="4" t="s">
        <v>1</v>
      </c>
      <c r="L5330" s="4" t="s">
        <v>11</v>
      </c>
      <c r="M5330" s="4">
        <f>+YEAR(Tabla26[[#This Row],[Fecha de creación]])</f>
        <v>2023</v>
      </c>
      <c r="N5330" s="4">
        <f>+MONTH(Tabla26[[#This Row],[Fecha de creación]])</f>
        <v>6</v>
      </c>
    </row>
    <row r="5331" spans="1:14" hidden="1" x14ac:dyDescent="0.3">
      <c r="A5331" s="6">
        <v>45095.740451388891</v>
      </c>
      <c r="B5331" s="4" t="s">
        <v>23</v>
      </c>
      <c r="C5331" s="4" t="s">
        <v>2622</v>
      </c>
      <c r="D5331" s="4" t="s">
        <v>454</v>
      </c>
      <c r="E5331" s="4" t="s">
        <v>7</v>
      </c>
      <c r="F5331" s="4" t="s">
        <v>14</v>
      </c>
      <c r="G5331" s="4" t="s">
        <v>13</v>
      </c>
      <c r="H5331" s="2" t="s">
        <v>453</v>
      </c>
      <c r="I5331" s="5" t="s">
        <v>18</v>
      </c>
      <c r="J5331" s="4"/>
      <c r="K5331" s="4" t="s">
        <v>1</v>
      </c>
      <c r="L5331" s="4" t="s">
        <v>0</v>
      </c>
      <c r="M5331" s="4">
        <f>+YEAR(Tabla26[[#This Row],[Fecha de creación]])</f>
        <v>2023</v>
      </c>
      <c r="N5331" s="4">
        <f>+MONTH(Tabla26[[#This Row],[Fecha de creación]])</f>
        <v>6</v>
      </c>
    </row>
    <row r="5332" spans="1:14" hidden="1" x14ac:dyDescent="0.3">
      <c r="A5332" s="6">
        <v>45108.490891203706</v>
      </c>
      <c r="B5332" s="4" t="s">
        <v>23</v>
      </c>
      <c r="C5332" s="4" t="s">
        <v>2291</v>
      </c>
      <c r="D5332" s="4" t="s">
        <v>454</v>
      </c>
      <c r="E5332" s="4" t="s">
        <v>7</v>
      </c>
      <c r="F5332" s="4" t="s">
        <v>14</v>
      </c>
      <c r="G5332" s="4" t="s">
        <v>5</v>
      </c>
      <c r="H5332" s="2" t="s">
        <v>446</v>
      </c>
      <c r="I5332" s="5" t="s">
        <v>123</v>
      </c>
      <c r="J5332" s="4" t="s">
        <v>27</v>
      </c>
      <c r="K5332" s="4" t="s">
        <v>1</v>
      </c>
      <c r="L5332" s="4" t="s">
        <v>0</v>
      </c>
      <c r="M5332" s="4">
        <f>+YEAR(Tabla26[[#This Row],[Fecha de creación]])</f>
        <v>2023</v>
      </c>
      <c r="N5332" s="4">
        <f>+MONTH(Tabla26[[#This Row],[Fecha de creación]])</f>
        <v>7</v>
      </c>
    </row>
    <row r="5333" spans="1:14" hidden="1" x14ac:dyDescent="0.3">
      <c r="A5333" s="6">
        <v>45186.636967592596</v>
      </c>
      <c r="B5333" s="4" t="s">
        <v>23</v>
      </c>
      <c r="C5333" s="4" t="s">
        <v>455</v>
      </c>
      <c r="D5333" s="4" t="s">
        <v>454</v>
      </c>
      <c r="E5333" s="4" t="s">
        <v>7</v>
      </c>
      <c r="F5333" s="4" t="s">
        <v>14</v>
      </c>
      <c r="G5333" s="4" t="s">
        <v>13</v>
      </c>
      <c r="H5333" s="2" t="s">
        <v>453</v>
      </c>
      <c r="I5333" s="5" t="s">
        <v>98</v>
      </c>
      <c r="J5333" s="4" t="s">
        <v>27</v>
      </c>
      <c r="K5333" s="4" t="s">
        <v>1</v>
      </c>
      <c r="L5333" s="4" t="s">
        <v>11</v>
      </c>
      <c r="M5333" s="4">
        <f>+YEAR(Tabla26[[#This Row],[Fecha de creación]])</f>
        <v>2023</v>
      </c>
      <c r="N5333" s="4">
        <f>+MONTH(Tabla26[[#This Row],[Fecha de creación]])</f>
        <v>9</v>
      </c>
    </row>
    <row r="5334" spans="1:14" hidden="1" x14ac:dyDescent="0.3">
      <c r="A5334" s="6">
        <v>45206.469201388885</v>
      </c>
      <c r="B5334" s="4" t="s">
        <v>23</v>
      </c>
      <c r="C5334" s="4" t="s">
        <v>13175</v>
      </c>
      <c r="D5334" s="4" t="s">
        <v>454</v>
      </c>
      <c r="E5334" s="4" t="s">
        <v>7</v>
      </c>
      <c r="F5334" s="4" t="s">
        <v>14</v>
      </c>
      <c r="G5334" s="4" t="s">
        <v>5</v>
      </c>
      <c r="H5334" s="2" t="s">
        <v>446</v>
      </c>
      <c r="I5334" s="5" t="s">
        <v>94</v>
      </c>
      <c r="J5334" s="4"/>
      <c r="K5334" s="4" t="s">
        <v>1</v>
      </c>
      <c r="L5334" s="4" t="s">
        <v>0</v>
      </c>
      <c r="M5334" s="4">
        <v>2023</v>
      </c>
      <c r="N5334" s="4">
        <v>10</v>
      </c>
    </row>
    <row r="5335" spans="1:14" hidden="1" x14ac:dyDescent="0.3">
      <c r="A5335" s="6">
        <v>44813.525613425925</v>
      </c>
      <c r="B5335" s="4" t="s">
        <v>53</v>
      </c>
      <c r="C5335" s="4" t="s">
        <v>7529</v>
      </c>
      <c r="D5335" s="4" t="s">
        <v>7528</v>
      </c>
      <c r="E5335" s="4" t="s">
        <v>7</v>
      </c>
      <c r="F5335" s="4" t="s">
        <v>14</v>
      </c>
      <c r="G5335" s="4" t="s">
        <v>20</v>
      </c>
      <c r="H5335" s="2" t="s">
        <v>1492</v>
      </c>
      <c r="I5335" s="5" t="s">
        <v>50</v>
      </c>
      <c r="J5335" s="4" t="s">
        <v>27</v>
      </c>
      <c r="K5335" s="4" t="s">
        <v>1</v>
      </c>
      <c r="L5335" s="4" t="s">
        <v>0</v>
      </c>
      <c r="M5335" s="4">
        <f>+YEAR(Tabla26[[#This Row],[Fecha de creación]])</f>
        <v>2022</v>
      </c>
      <c r="N5335" s="4">
        <f>+MONTH(Tabla26[[#This Row],[Fecha de creación]])</f>
        <v>9</v>
      </c>
    </row>
    <row r="5336" spans="1:14" hidden="1" x14ac:dyDescent="0.3">
      <c r="A5336" s="6">
        <v>45020.499374999999</v>
      </c>
      <c r="B5336" s="4" t="s">
        <v>32</v>
      </c>
      <c r="C5336" s="4" t="s">
        <v>4336</v>
      </c>
      <c r="D5336" s="4" t="s">
        <v>4335</v>
      </c>
      <c r="E5336" s="4" t="s">
        <v>7</v>
      </c>
      <c r="F5336" s="4" t="s">
        <v>6</v>
      </c>
      <c r="G5336" s="4" t="s">
        <v>5</v>
      </c>
      <c r="H5336" s="2" t="s">
        <v>166</v>
      </c>
      <c r="I5336" s="5" t="s">
        <v>958</v>
      </c>
      <c r="J5336" s="4" t="s">
        <v>27</v>
      </c>
      <c r="K5336" s="4" t="s">
        <v>1</v>
      </c>
      <c r="L5336" s="4" t="s">
        <v>0</v>
      </c>
      <c r="M5336" s="4">
        <f>+YEAR(Tabla26[[#This Row],[Fecha de creación]])</f>
        <v>2023</v>
      </c>
      <c r="N5336" s="4">
        <f>+MONTH(Tabla26[[#This Row],[Fecha de creación]])</f>
        <v>4</v>
      </c>
    </row>
    <row r="5337" spans="1:14" hidden="1" x14ac:dyDescent="0.3">
      <c r="A5337" s="6">
        <v>44639.454386574071</v>
      </c>
      <c r="B5337" s="4" t="s">
        <v>32</v>
      </c>
      <c r="C5337" s="4" t="s">
        <v>11195</v>
      </c>
      <c r="D5337" s="4" t="s">
        <v>9052</v>
      </c>
      <c r="E5337" s="4" t="s">
        <v>7</v>
      </c>
      <c r="F5337" s="4" t="s">
        <v>6</v>
      </c>
      <c r="G5337" s="4" t="s">
        <v>5</v>
      </c>
      <c r="H5337" s="2" t="s">
        <v>166</v>
      </c>
      <c r="I5337" s="5" t="s">
        <v>3597</v>
      </c>
      <c r="J5337" s="4"/>
      <c r="K5337" s="4" t="s">
        <v>3418</v>
      </c>
      <c r="L5337" s="4" t="s">
        <v>0</v>
      </c>
      <c r="M5337" s="4">
        <f>+YEAR(Tabla26[[#This Row],[Fecha de creación]])</f>
        <v>2022</v>
      </c>
      <c r="N5337" s="4">
        <f>+MONTH(Tabla26[[#This Row],[Fecha de creación]])</f>
        <v>3</v>
      </c>
    </row>
    <row r="5338" spans="1:14" hidden="1" x14ac:dyDescent="0.3">
      <c r="A5338" s="6">
        <v>44639.65519675926</v>
      </c>
      <c r="B5338" s="4" t="s">
        <v>32</v>
      </c>
      <c r="C5338" s="4" t="s">
        <v>11184</v>
      </c>
      <c r="D5338" s="4" t="s">
        <v>9052</v>
      </c>
      <c r="E5338" s="4" t="s">
        <v>7</v>
      </c>
      <c r="F5338" s="4" t="s">
        <v>6</v>
      </c>
      <c r="G5338" s="4" t="s">
        <v>20</v>
      </c>
      <c r="H5338" s="2" t="s">
        <v>166</v>
      </c>
      <c r="I5338" s="5" t="s">
        <v>6499</v>
      </c>
      <c r="J5338" s="4"/>
      <c r="K5338" s="4" t="s">
        <v>3418</v>
      </c>
      <c r="L5338" s="4" t="s">
        <v>11</v>
      </c>
      <c r="M5338" s="4">
        <f>+YEAR(Tabla26[[#This Row],[Fecha de creación]])</f>
        <v>2022</v>
      </c>
      <c r="N5338" s="4">
        <f>+MONTH(Tabla26[[#This Row],[Fecha de creación]])</f>
        <v>3</v>
      </c>
    </row>
    <row r="5339" spans="1:14" hidden="1" x14ac:dyDescent="0.3">
      <c r="A5339" s="6">
        <v>44731.668009259258</v>
      </c>
      <c r="B5339" s="4" t="s">
        <v>32</v>
      </c>
      <c r="C5339" s="4" t="s">
        <v>9053</v>
      </c>
      <c r="D5339" s="4" t="s">
        <v>9052</v>
      </c>
      <c r="E5339" s="4" t="s">
        <v>7</v>
      </c>
      <c r="F5339" s="4" t="s">
        <v>6</v>
      </c>
      <c r="G5339" s="4" t="s">
        <v>5</v>
      </c>
      <c r="H5339" s="2" t="s">
        <v>166</v>
      </c>
      <c r="I5339" s="5" t="s">
        <v>3597</v>
      </c>
      <c r="J5339" s="4"/>
      <c r="K5339" s="4" t="s">
        <v>1</v>
      </c>
      <c r="L5339" s="4" t="s">
        <v>0</v>
      </c>
      <c r="M5339" s="4">
        <f>+YEAR(Tabla26[[#This Row],[Fecha de creación]])</f>
        <v>2022</v>
      </c>
      <c r="N5339" s="4">
        <f>+MONTH(Tabla26[[#This Row],[Fecha de creación]])</f>
        <v>6</v>
      </c>
    </row>
    <row r="5340" spans="1:14" hidden="1" x14ac:dyDescent="0.3">
      <c r="A5340" s="6">
        <v>44826.52107638889</v>
      </c>
      <c r="B5340" s="4" t="s">
        <v>35</v>
      </c>
      <c r="C5340" s="4" t="s">
        <v>7353</v>
      </c>
      <c r="D5340" s="4" t="s">
        <v>7352</v>
      </c>
      <c r="E5340" s="4" t="s">
        <v>7</v>
      </c>
      <c r="F5340" s="4" t="s">
        <v>14</v>
      </c>
      <c r="G5340" s="4" t="s">
        <v>5</v>
      </c>
      <c r="H5340" s="2" t="s">
        <v>4</v>
      </c>
      <c r="I5340" s="5" t="s">
        <v>385</v>
      </c>
      <c r="J5340" s="4" t="s">
        <v>2</v>
      </c>
      <c r="K5340" s="4" t="s">
        <v>1</v>
      </c>
      <c r="L5340" s="4" t="s">
        <v>11</v>
      </c>
      <c r="M5340" s="4">
        <f>+YEAR(Tabla26[[#This Row],[Fecha de creación]])</f>
        <v>2022</v>
      </c>
      <c r="N5340" s="4">
        <f>+MONTH(Tabla26[[#This Row],[Fecha de creación]])</f>
        <v>9</v>
      </c>
    </row>
    <row r="5341" spans="1:14" hidden="1" x14ac:dyDescent="0.3">
      <c r="A5341" s="6">
        <v>44849.414861111109</v>
      </c>
      <c r="B5341" s="4" t="s">
        <v>10</v>
      </c>
      <c r="C5341" s="4" t="s">
        <v>7094</v>
      </c>
      <c r="D5341" s="4" t="s">
        <v>7093</v>
      </c>
      <c r="E5341" s="4" t="s">
        <v>7</v>
      </c>
      <c r="F5341" s="4" t="s">
        <v>6</v>
      </c>
      <c r="G5341" s="4" t="s">
        <v>5</v>
      </c>
      <c r="H5341" s="2" t="s">
        <v>4</v>
      </c>
      <c r="I5341" s="5" t="s">
        <v>3</v>
      </c>
      <c r="J5341" s="4" t="s">
        <v>27</v>
      </c>
      <c r="K5341" s="4" t="s">
        <v>1</v>
      </c>
      <c r="L5341" s="4" t="s">
        <v>0</v>
      </c>
      <c r="M5341" s="4">
        <f>+YEAR(Tabla26[[#This Row],[Fecha de creación]])</f>
        <v>2022</v>
      </c>
      <c r="N5341" s="4">
        <f>+MONTH(Tabla26[[#This Row],[Fecha de creación]])</f>
        <v>10</v>
      </c>
    </row>
    <row r="5342" spans="1:14" hidden="1" x14ac:dyDescent="0.3">
      <c r="A5342" s="6">
        <v>44638.454432870371</v>
      </c>
      <c r="B5342" s="4" t="s">
        <v>32</v>
      </c>
      <c r="C5342" s="4" t="s">
        <v>11215</v>
      </c>
      <c r="D5342" s="4" t="s">
        <v>11214</v>
      </c>
      <c r="E5342" s="4" t="s">
        <v>7</v>
      </c>
      <c r="F5342" s="4" t="s">
        <v>6</v>
      </c>
      <c r="G5342" s="4" t="s">
        <v>5</v>
      </c>
      <c r="H5342" s="2" t="s">
        <v>166</v>
      </c>
      <c r="I5342" s="5" t="s">
        <v>3597</v>
      </c>
      <c r="J5342" s="4"/>
      <c r="K5342" s="4" t="s">
        <v>3418</v>
      </c>
      <c r="L5342" s="4" t="s">
        <v>0</v>
      </c>
      <c r="M5342" s="4">
        <f>+YEAR(Tabla26[[#This Row],[Fecha de creación]])</f>
        <v>2022</v>
      </c>
      <c r="N5342" s="4">
        <f>+MONTH(Tabla26[[#This Row],[Fecha de creación]])</f>
        <v>3</v>
      </c>
    </row>
    <row r="5343" spans="1:14" hidden="1" x14ac:dyDescent="0.3">
      <c r="A5343" s="6">
        <v>44587.4922337963</v>
      </c>
      <c r="B5343" s="4" t="s">
        <v>35</v>
      </c>
      <c r="C5343" s="4" t="s">
        <v>12358</v>
      </c>
      <c r="D5343" s="4" t="s">
        <v>12357</v>
      </c>
      <c r="E5343" s="4" t="s">
        <v>7</v>
      </c>
      <c r="F5343" s="4" t="s">
        <v>14</v>
      </c>
      <c r="G5343" s="4" t="s">
        <v>5</v>
      </c>
      <c r="H5343" s="2" t="s">
        <v>4</v>
      </c>
      <c r="I5343" s="5" t="s">
        <v>385</v>
      </c>
      <c r="J5343" s="4" t="s">
        <v>27</v>
      </c>
      <c r="K5343" s="4" t="s">
        <v>1</v>
      </c>
      <c r="L5343" s="4" t="s">
        <v>11</v>
      </c>
      <c r="M5343" s="4">
        <f>+YEAR(Tabla26[[#This Row],[Fecha de creación]])</f>
        <v>2022</v>
      </c>
      <c r="N5343" s="4">
        <f>+MONTH(Tabla26[[#This Row],[Fecha de creación]])</f>
        <v>1</v>
      </c>
    </row>
    <row r="5344" spans="1:14" hidden="1" x14ac:dyDescent="0.3">
      <c r="A5344" s="6">
        <v>44849.523263888892</v>
      </c>
      <c r="B5344" s="4" t="s">
        <v>32</v>
      </c>
      <c r="C5344" s="4" t="s">
        <v>7089</v>
      </c>
      <c r="D5344" s="4" t="s">
        <v>7088</v>
      </c>
      <c r="E5344" s="4" t="s">
        <v>7</v>
      </c>
      <c r="F5344" s="4" t="s">
        <v>14</v>
      </c>
      <c r="G5344" s="4" t="s">
        <v>13</v>
      </c>
      <c r="H5344" s="2" t="s">
        <v>743</v>
      </c>
      <c r="I5344" s="5" t="s">
        <v>6499</v>
      </c>
      <c r="J5344" s="4"/>
      <c r="K5344" s="4" t="s">
        <v>1</v>
      </c>
      <c r="L5344" s="4" t="s">
        <v>11</v>
      </c>
      <c r="M5344" s="4">
        <f>+YEAR(Tabla26[[#This Row],[Fecha de creación]])</f>
        <v>2022</v>
      </c>
      <c r="N5344" s="4">
        <f>+MONTH(Tabla26[[#This Row],[Fecha de creación]])</f>
        <v>10</v>
      </c>
    </row>
    <row r="5345" spans="1:14" hidden="1" x14ac:dyDescent="0.3">
      <c r="A5345" s="6">
        <v>45230.627951388888</v>
      </c>
      <c r="B5345" s="4" t="s">
        <v>35</v>
      </c>
      <c r="C5345" s="4" t="s">
        <v>13486</v>
      </c>
      <c r="D5345" s="4" t="s">
        <v>13487</v>
      </c>
      <c r="E5345" s="4" t="s">
        <v>7</v>
      </c>
      <c r="F5345" s="4" t="s">
        <v>14</v>
      </c>
      <c r="G5345" s="4" t="s">
        <v>20</v>
      </c>
      <c r="H5345" s="2" t="s">
        <v>743</v>
      </c>
      <c r="I5345" s="5" t="s">
        <v>38</v>
      </c>
      <c r="J5345" s="4" t="s">
        <v>27</v>
      </c>
      <c r="K5345" s="4" t="s">
        <v>1</v>
      </c>
      <c r="L5345" s="4" t="s">
        <v>0</v>
      </c>
      <c r="M5345" s="4">
        <v>2023</v>
      </c>
      <c r="N5345" s="4">
        <v>10</v>
      </c>
    </row>
    <row r="5346" spans="1:14" hidden="1" x14ac:dyDescent="0.3">
      <c r="A5346" s="6">
        <v>44629.433622685188</v>
      </c>
      <c r="B5346" s="4" t="s">
        <v>32</v>
      </c>
      <c r="C5346" s="4" t="s">
        <v>11424</v>
      </c>
      <c r="D5346" s="4" t="s">
        <v>11423</v>
      </c>
      <c r="E5346" s="4" t="s">
        <v>7</v>
      </c>
      <c r="F5346" s="4" t="s">
        <v>14</v>
      </c>
      <c r="G5346" s="4" t="s">
        <v>5</v>
      </c>
      <c r="H5346" s="2" t="s">
        <v>743</v>
      </c>
      <c r="I5346" s="5" t="s">
        <v>3597</v>
      </c>
      <c r="J5346" s="4"/>
      <c r="K5346" s="4" t="s">
        <v>1</v>
      </c>
      <c r="L5346" s="4" t="s">
        <v>11</v>
      </c>
      <c r="M5346" s="4">
        <f>+YEAR(Tabla26[[#This Row],[Fecha de creación]])</f>
        <v>2022</v>
      </c>
      <c r="N5346" s="4">
        <f>+MONTH(Tabla26[[#This Row],[Fecha de creación]])</f>
        <v>3</v>
      </c>
    </row>
    <row r="5347" spans="1:14" hidden="1" x14ac:dyDescent="0.3">
      <c r="A5347" s="6">
        <v>44702.60733796296</v>
      </c>
      <c r="B5347" s="4" t="s">
        <v>23</v>
      </c>
      <c r="C5347" s="4" t="s">
        <v>9689</v>
      </c>
      <c r="D5347" s="4" t="s">
        <v>6436</v>
      </c>
      <c r="E5347" s="4" t="s">
        <v>7</v>
      </c>
      <c r="F5347" s="4" t="s">
        <v>14</v>
      </c>
      <c r="G5347" s="4" t="s">
        <v>20</v>
      </c>
      <c r="H5347" s="2" t="s">
        <v>743</v>
      </c>
      <c r="I5347" s="5" t="s">
        <v>18</v>
      </c>
      <c r="J5347" s="4" t="s">
        <v>27</v>
      </c>
      <c r="K5347" s="4" t="s">
        <v>1</v>
      </c>
      <c r="L5347" s="4" t="s">
        <v>0</v>
      </c>
      <c r="M5347" s="4">
        <f>+YEAR(Tabla26[[#This Row],[Fecha de creación]])</f>
        <v>2022</v>
      </c>
      <c r="N5347" s="4">
        <f>+MONTH(Tabla26[[#This Row],[Fecha de creación]])</f>
        <v>5</v>
      </c>
    </row>
    <row r="5348" spans="1:14" hidden="1" x14ac:dyDescent="0.3">
      <c r="A5348" s="6">
        <v>44702.609212962961</v>
      </c>
      <c r="B5348" s="4" t="s">
        <v>23</v>
      </c>
      <c r="C5348" s="4" t="s">
        <v>9688</v>
      </c>
      <c r="D5348" s="4" t="s">
        <v>6436</v>
      </c>
      <c r="E5348" s="4" t="s">
        <v>7</v>
      </c>
      <c r="F5348" s="4" t="s">
        <v>14</v>
      </c>
      <c r="G5348" s="4" t="s">
        <v>13</v>
      </c>
      <c r="H5348" s="2" t="s">
        <v>743</v>
      </c>
      <c r="I5348" s="5" t="s">
        <v>18</v>
      </c>
      <c r="J5348" s="4"/>
      <c r="K5348" s="4" t="s">
        <v>1</v>
      </c>
      <c r="L5348" s="4" t="s">
        <v>11</v>
      </c>
      <c r="M5348" s="4">
        <f>+YEAR(Tabla26[[#This Row],[Fecha de creación]])</f>
        <v>2022</v>
      </c>
      <c r="N5348" s="4">
        <f>+MONTH(Tabla26[[#This Row],[Fecha de creación]])</f>
        <v>5</v>
      </c>
    </row>
    <row r="5349" spans="1:14" hidden="1" x14ac:dyDescent="0.3">
      <c r="A5349" s="6">
        <v>44728.477708333332</v>
      </c>
      <c r="B5349" s="4" t="s">
        <v>32</v>
      </c>
      <c r="C5349" s="4" t="s">
        <v>9157</v>
      </c>
      <c r="D5349" s="4" t="s">
        <v>6436</v>
      </c>
      <c r="E5349" s="4" t="s">
        <v>7</v>
      </c>
      <c r="F5349" s="4" t="s">
        <v>14</v>
      </c>
      <c r="G5349" s="4" t="s">
        <v>20</v>
      </c>
      <c r="H5349" s="2" t="s">
        <v>743</v>
      </c>
      <c r="I5349" s="5" t="s">
        <v>7727</v>
      </c>
      <c r="J5349" s="4" t="s">
        <v>27</v>
      </c>
      <c r="K5349" s="4" t="s">
        <v>1</v>
      </c>
      <c r="L5349" s="4" t="s">
        <v>0</v>
      </c>
      <c r="M5349" s="4">
        <f>+YEAR(Tabla26[[#This Row],[Fecha de creación]])</f>
        <v>2022</v>
      </c>
      <c r="N5349" s="4">
        <f>+MONTH(Tabla26[[#This Row],[Fecha de creación]])</f>
        <v>6</v>
      </c>
    </row>
    <row r="5350" spans="1:14" hidden="1" x14ac:dyDescent="0.3">
      <c r="A5350" s="6">
        <v>44908.744456018518</v>
      </c>
      <c r="B5350" s="4" t="s">
        <v>32</v>
      </c>
      <c r="C5350" s="4" t="s">
        <v>6437</v>
      </c>
      <c r="D5350" s="4" t="s">
        <v>6436</v>
      </c>
      <c r="E5350" s="4" t="s">
        <v>7</v>
      </c>
      <c r="F5350" s="4" t="s">
        <v>14</v>
      </c>
      <c r="G5350" s="4" t="s">
        <v>13</v>
      </c>
      <c r="H5350" s="2" t="s">
        <v>743</v>
      </c>
      <c r="I5350" s="5" t="s">
        <v>127</v>
      </c>
      <c r="J5350" s="4" t="s">
        <v>27</v>
      </c>
      <c r="K5350" s="4" t="s">
        <v>1</v>
      </c>
      <c r="L5350" s="4" t="s">
        <v>11</v>
      </c>
      <c r="M5350" s="4">
        <f>+YEAR(Tabla26[[#This Row],[Fecha de creación]])</f>
        <v>2022</v>
      </c>
      <c r="N5350" s="4">
        <f>+MONTH(Tabla26[[#This Row],[Fecha de creación]])</f>
        <v>12</v>
      </c>
    </row>
    <row r="5351" spans="1:14" hidden="1" x14ac:dyDescent="0.3">
      <c r="A5351" s="6">
        <v>44562.458969907406</v>
      </c>
      <c r="B5351" s="4" t="s">
        <v>32</v>
      </c>
      <c r="C5351" s="4" t="s">
        <v>13037</v>
      </c>
      <c r="D5351" s="4" t="s">
        <v>6502</v>
      </c>
      <c r="E5351" s="4" t="s">
        <v>7</v>
      </c>
      <c r="F5351" s="4" t="s">
        <v>14</v>
      </c>
      <c r="G5351" s="4" t="s">
        <v>13</v>
      </c>
      <c r="H5351" s="2" t="s">
        <v>80</v>
      </c>
      <c r="I5351" s="5" t="s">
        <v>6499</v>
      </c>
      <c r="J5351" s="4"/>
      <c r="K5351" s="4" t="s">
        <v>1</v>
      </c>
      <c r="L5351" s="4" t="s">
        <v>0</v>
      </c>
      <c r="M5351" s="4">
        <f>+YEAR(Tabla26[[#This Row],[Fecha de creación]])</f>
        <v>2022</v>
      </c>
      <c r="N5351" s="4">
        <f>+MONTH(Tabla26[[#This Row],[Fecha de creación]])</f>
        <v>1</v>
      </c>
    </row>
    <row r="5352" spans="1:14" hidden="1" x14ac:dyDescent="0.3">
      <c r="A5352" s="6">
        <v>44565.605937499997</v>
      </c>
      <c r="B5352" s="4" t="s">
        <v>32</v>
      </c>
      <c r="C5352" s="4" t="s">
        <v>12980</v>
      </c>
      <c r="D5352" s="4" t="s">
        <v>6502</v>
      </c>
      <c r="E5352" s="4" t="s">
        <v>7</v>
      </c>
      <c r="F5352" s="4" t="s">
        <v>14</v>
      </c>
      <c r="G5352" s="4" t="s">
        <v>13</v>
      </c>
      <c r="H5352" s="2" t="s">
        <v>80</v>
      </c>
      <c r="I5352" s="5" t="s">
        <v>6499</v>
      </c>
      <c r="J5352" s="4" t="s">
        <v>27</v>
      </c>
      <c r="K5352" s="4" t="s">
        <v>1</v>
      </c>
      <c r="L5352" s="4" t="s">
        <v>11</v>
      </c>
      <c r="M5352" s="4">
        <f>+YEAR(Tabla26[[#This Row],[Fecha de creación]])</f>
        <v>2022</v>
      </c>
      <c r="N5352" s="4">
        <f>+MONTH(Tabla26[[#This Row],[Fecha de creación]])</f>
        <v>1</v>
      </c>
    </row>
    <row r="5353" spans="1:14" hidden="1" x14ac:dyDescent="0.3">
      <c r="A5353" s="6">
        <v>44570.578125</v>
      </c>
      <c r="B5353" s="4" t="s">
        <v>32</v>
      </c>
      <c r="C5353" s="4" t="s">
        <v>12776</v>
      </c>
      <c r="D5353" s="4" t="s">
        <v>6502</v>
      </c>
      <c r="E5353" s="4" t="s">
        <v>7</v>
      </c>
      <c r="F5353" s="4" t="s">
        <v>14</v>
      </c>
      <c r="G5353" s="4" t="s">
        <v>13</v>
      </c>
      <c r="H5353" s="2" t="s">
        <v>80</v>
      </c>
      <c r="I5353" s="5" t="s">
        <v>6499</v>
      </c>
      <c r="J5353" s="4" t="s">
        <v>27</v>
      </c>
      <c r="K5353" s="4" t="s">
        <v>1</v>
      </c>
      <c r="L5353" s="4" t="s">
        <v>0</v>
      </c>
      <c r="M5353" s="4">
        <f>+YEAR(Tabla26[[#This Row],[Fecha de creación]])</f>
        <v>2022</v>
      </c>
      <c r="N5353" s="4">
        <f>+MONTH(Tabla26[[#This Row],[Fecha de creación]])</f>
        <v>1</v>
      </c>
    </row>
    <row r="5354" spans="1:14" hidden="1" x14ac:dyDescent="0.3">
      <c r="A5354" s="6">
        <v>44570.583854166667</v>
      </c>
      <c r="B5354" s="4" t="s">
        <v>32</v>
      </c>
      <c r="C5354" s="4" t="s">
        <v>12774</v>
      </c>
      <c r="D5354" s="4" t="s">
        <v>6502</v>
      </c>
      <c r="E5354" s="4" t="s">
        <v>7</v>
      </c>
      <c r="F5354" s="4" t="s">
        <v>14</v>
      </c>
      <c r="G5354" s="4" t="s">
        <v>13</v>
      </c>
      <c r="H5354" s="2" t="s">
        <v>80</v>
      </c>
      <c r="I5354" s="5" t="s">
        <v>6499</v>
      </c>
      <c r="J5354" s="4" t="s">
        <v>27</v>
      </c>
      <c r="K5354" s="4" t="s">
        <v>1</v>
      </c>
      <c r="L5354" s="4" t="s">
        <v>0</v>
      </c>
      <c r="M5354" s="4">
        <f>+YEAR(Tabla26[[#This Row],[Fecha de creación]])</f>
        <v>2022</v>
      </c>
      <c r="N5354" s="4">
        <f>+MONTH(Tabla26[[#This Row],[Fecha de creación]])</f>
        <v>1</v>
      </c>
    </row>
    <row r="5355" spans="1:14" hidden="1" x14ac:dyDescent="0.3">
      <c r="A5355" s="6">
        <v>44585.775104166663</v>
      </c>
      <c r="B5355" s="4" t="s">
        <v>32</v>
      </c>
      <c r="C5355" s="4" t="s">
        <v>12422</v>
      </c>
      <c r="D5355" s="4" t="s">
        <v>6502</v>
      </c>
      <c r="E5355" s="4" t="s">
        <v>7</v>
      </c>
      <c r="F5355" s="4" t="s">
        <v>14</v>
      </c>
      <c r="G5355" s="4" t="s">
        <v>13</v>
      </c>
      <c r="H5355" s="2" t="s">
        <v>80</v>
      </c>
      <c r="I5355" s="5" t="s">
        <v>6499</v>
      </c>
      <c r="J5355" s="4"/>
      <c r="K5355" s="4" t="s">
        <v>1</v>
      </c>
      <c r="L5355" s="4" t="s">
        <v>0</v>
      </c>
      <c r="M5355" s="4">
        <f>+YEAR(Tabla26[[#This Row],[Fecha de creación]])</f>
        <v>2022</v>
      </c>
      <c r="N5355" s="4">
        <f>+MONTH(Tabla26[[#This Row],[Fecha de creación]])</f>
        <v>1</v>
      </c>
    </row>
    <row r="5356" spans="1:14" hidden="1" x14ac:dyDescent="0.3">
      <c r="A5356" s="6">
        <v>44593.518310185187</v>
      </c>
      <c r="B5356" s="4" t="s">
        <v>32</v>
      </c>
      <c r="C5356" s="4" t="s">
        <v>12192</v>
      </c>
      <c r="D5356" s="4" t="s">
        <v>6502</v>
      </c>
      <c r="E5356" s="4" t="s">
        <v>7</v>
      </c>
      <c r="F5356" s="4" t="s">
        <v>14</v>
      </c>
      <c r="G5356" s="4" t="s">
        <v>13</v>
      </c>
      <c r="H5356" s="2" t="s">
        <v>80</v>
      </c>
      <c r="I5356" s="5" t="s">
        <v>6499</v>
      </c>
      <c r="J5356" s="4"/>
      <c r="K5356" s="4" t="s">
        <v>1</v>
      </c>
      <c r="L5356" s="4" t="s">
        <v>11</v>
      </c>
      <c r="M5356" s="4">
        <f>+YEAR(Tabla26[[#This Row],[Fecha de creación]])</f>
        <v>2022</v>
      </c>
      <c r="N5356" s="4">
        <f>+MONTH(Tabla26[[#This Row],[Fecha de creación]])</f>
        <v>2</v>
      </c>
    </row>
    <row r="5357" spans="1:14" hidden="1" x14ac:dyDescent="0.3">
      <c r="A5357" s="6">
        <v>44593.719085648147</v>
      </c>
      <c r="B5357" s="4" t="s">
        <v>32</v>
      </c>
      <c r="C5357" s="4" t="s">
        <v>12177</v>
      </c>
      <c r="D5357" s="4" t="s">
        <v>6502</v>
      </c>
      <c r="E5357" s="4" t="s">
        <v>7</v>
      </c>
      <c r="F5357" s="4" t="s">
        <v>14</v>
      </c>
      <c r="G5357" s="4" t="s">
        <v>20</v>
      </c>
      <c r="I5357" s="5" t="s">
        <v>6499</v>
      </c>
      <c r="J5357" s="4"/>
      <c r="K5357" s="4" t="s">
        <v>1</v>
      </c>
      <c r="L5357" s="4" t="s">
        <v>11</v>
      </c>
      <c r="M5357" s="4">
        <f>+YEAR(Tabla26[[#This Row],[Fecha de creación]])</f>
        <v>2022</v>
      </c>
      <c r="N5357" s="4">
        <f>+MONTH(Tabla26[[#This Row],[Fecha de creación]])</f>
        <v>2</v>
      </c>
    </row>
    <row r="5358" spans="1:14" hidden="1" x14ac:dyDescent="0.3">
      <c r="A5358" s="6">
        <v>44595.501631944448</v>
      </c>
      <c r="B5358" s="4" t="s">
        <v>32</v>
      </c>
      <c r="C5358" s="4" t="s">
        <v>12152</v>
      </c>
      <c r="D5358" s="4" t="s">
        <v>6502</v>
      </c>
      <c r="E5358" s="4" t="s">
        <v>7</v>
      </c>
      <c r="F5358" s="4" t="s">
        <v>14</v>
      </c>
      <c r="G5358" s="4" t="s">
        <v>13</v>
      </c>
      <c r="H5358" s="2" t="s">
        <v>80</v>
      </c>
      <c r="I5358" s="5" t="s">
        <v>6499</v>
      </c>
      <c r="J5358" s="4"/>
      <c r="K5358" s="4" t="s">
        <v>1</v>
      </c>
      <c r="L5358" s="4" t="s">
        <v>0</v>
      </c>
      <c r="M5358" s="4">
        <f>+YEAR(Tabla26[[#This Row],[Fecha de creación]])</f>
        <v>2022</v>
      </c>
      <c r="N5358" s="4">
        <f>+MONTH(Tabla26[[#This Row],[Fecha de creación]])</f>
        <v>2</v>
      </c>
    </row>
    <row r="5359" spans="1:14" hidden="1" x14ac:dyDescent="0.3">
      <c r="A5359" s="6">
        <v>44597</v>
      </c>
      <c r="B5359" s="4" t="s">
        <v>32</v>
      </c>
      <c r="C5359" s="4" t="s">
        <v>12117</v>
      </c>
      <c r="D5359" s="4" t="s">
        <v>6502</v>
      </c>
      <c r="E5359" s="4" t="s">
        <v>7</v>
      </c>
      <c r="F5359" s="4" t="s">
        <v>14</v>
      </c>
      <c r="G5359" s="4" t="s">
        <v>13</v>
      </c>
      <c r="H5359" s="2" t="s">
        <v>80</v>
      </c>
      <c r="I5359" s="5" t="s">
        <v>6499</v>
      </c>
      <c r="J5359" s="4"/>
      <c r="K5359" s="4" t="s">
        <v>1</v>
      </c>
      <c r="L5359" s="4" t="s">
        <v>11</v>
      </c>
      <c r="M5359" s="4">
        <f>+YEAR(Tabla26[[#This Row],[Fecha de creación]])</f>
        <v>2022</v>
      </c>
      <c r="N5359" s="4">
        <f>+MONTH(Tabla26[[#This Row],[Fecha de creación]])</f>
        <v>2</v>
      </c>
    </row>
    <row r="5360" spans="1:14" hidden="1" x14ac:dyDescent="0.3">
      <c r="A5360" s="6">
        <v>44600</v>
      </c>
      <c r="B5360" s="4" t="s">
        <v>32</v>
      </c>
      <c r="C5360" s="4" t="s">
        <v>12044</v>
      </c>
      <c r="D5360" s="4" t="s">
        <v>6502</v>
      </c>
      <c r="E5360" s="4" t="s">
        <v>7</v>
      </c>
      <c r="F5360" s="4" t="s">
        <v>14</v>
      </c>
      <c r="G5360" s="4" t="s">
        <v>13</v>
      </c>
      <c r="H5360" s="2" t="s">
        <v>80</v>
      </c>
      <c r="I5360" s="5" t="s">
        <v>6499</v>
      </c>
      <c r="J5360" s="4"/>
      <c r="K5360" s="4" t="s">
        <v>1</v>
      </c>
      <c r="L5360" s="4" t="s">
        <v>11</v>
      </c>
      <c r="M5360" s="4">
        <f>+YEAR(Tabla26[[#This Row],[Fecha de creación]])</f>
        <v>2022</v>
      </c>
      <c r="N5360" s="4">
        <f>+MONTH(Tabla26[[#This Row],[Fecha de creación]])</f>
        <v>2</v>
      </c>
    </row>
    <row r="5361" spans="1:14" hidden="1" x14ac:dyDescent="0.3">
      <c r="A5361" s="6">
        <v>44623.632118055553</v>
      </c>
      <c r="B5361" s="4" t="s">
        <v>32</v>
      </c>
      <c r="C5361" s="4" t="s">
        <v>11542</v>
      </c>
      <c r="D5361" s="4" t="s">
        <v>6502</v>
      </c>
      <c r="E5361" s="4" t="s">
        <v>7</v>
      </c>
      <c r="F5361" s="4" t="s">
        <v>14</v>
      </c>
      <c r="G5361" s="4" t="s">
        <v>13</v>
      </c>
      <c r="H5361" s="2" t="s">
        <v>71</v>
      </c>
      <c r="I5361" s="5" t="s">
        <v>6499</v>
      </c>
      <c r="J5361" s="4"/>
      <c r="K5361" s="4" t="s">
        <v>1</v>
      </c>
      <c r="L5361" s="4" t="s">
        <v>11</v>
      </c>
      <c r="M5361" s="4">
        <f>+YEAR(Tabla26[[#This Row],[Fecha de creación]])</f>
        <v>2022</v>
      </c>
      <c r="N5361" s="4">
        <f>+MONTH(Tabla26[[#This Row],[Fecha de creación]])</f>
        <v>3</v>
      </c>
    </row>
    <row r="5362" spans="1:14" hidden="1" x14ac:dyDescent="0.3">
      <c r="A5362" s="6">
        <v>44623.635370370372</v>
      </c>
      <c r="B5362" s="4" t="s">
        <v>32</v>
      </c>
      <c r="C5362" s="4" t="s">
        <v>11539</v>
      </c>
      <c r="D5362" s="4" t="s">
        <v>6502</v>
      </c>
      <c r="E5362" s="4" t="s">
        <v>7</v>
      </c>
      <c r="F5362" s="4" t="s">
        <v>14</v>
      </c>
      <c r="G5362" s="4" t="s">
        <v>13</v>
      </c>
      <c r="H5362" s="2" t="s">
        <v>71</v>
      </c>
      <c r="I5362" s="5" t="s">
        <v>6499</v>
      </c>
      <c r="J5362" s="4"/>
      <c r="K5362" s="4" t="s">
        <v>1</v>
      </c>
      <c r="L5362" s="4" t="s">
        <v>11</v>
      </c>
      <c r="M5362" s="4">
        <f>+YEAR(Tabla26[[#This Row],[Fecha de creación]])</f>
        <v>2022</v>
      </c>
      <c r="N5362" s="4">
        <f>+MONTH(Tabla26[[#This Row],[Fecha de creación]])</f>
        <v>3</v>
      </c>
    </row>
    <row r="5363" spans="1:14" hidden="1" x14ac:dyDescent="0.3">
      <c r="A5363" s="6">
        <v>44628.439305555556</v>
      </c>
      <c r="B5363" s="4" t="s">
        <v>32</v>
      </c>
      <c r="C5363" s="4" t="s">
        <v>11442</v>
      </c>
      <c r="D5363" s="4" t="s">
        <v>6502</v>
      </c>
      <c r="E5363" s="4" t="s">
        <v>7</v>
      </c>
      <c r="F5363" s="4" t="s">
        <v>14</v>
      </c>
      <c r="G5363" s="4" t="s">
        <v>13</v>
      </c>
      <c r="H5363" s="2" t="s">
        <v>80</v>
      </c>
      <c r="I5363" s="5" t="s">
        <v>6499</v>
      </c>
      <c r="J5363" s="4" t="s">
        <v>2</v>
      </c>
      <c r="K5363" s="4" t="s">
        <v>1</v>
      </c>
      <c r="L5363" s="4" t="s">
        <v>11</v>
      </c>
      <c r="M5363" s="4">
        <f>+YEAR(Tabla26[[#This Row],[Fecha de creación]])</f>
        <v>2022</v>
      </c>
      <c r="N5363" s="4">
        <f>+MONTH(Tabla26[[#This Row],[Fecha de creación]])</f>
        <v>3</v>
      </c>
    </row>
    <row r="5364" spans="1:14" hidden="1" x14ac:dyDescent="0.3">
      <c r="A5364" s="6">
        <v>44629.401400462964</v>
      </c>
      <c r="B5364" s="4" t="s">
        <v>32</v>
      </c>
      <c r="C5364" s="4" t="s">
        <v>11426</v>
      </c>
      <c r="D5364" s="4" t="s">
        <v>6502</v>
      </c>
      <c r="E5364" s="4" t="s">
        <v>7</v>
      </c>
      <c r="F5364" s="4" t="s">
        <v>14</v>
      </c>
      <c r="G5364" s="4" t="s">
        <v>13</v>
      </c>
      <c r="H5364" s="2" t="s">
        <v>80</v>
      </c>
      <c r="I5364" s="5" t="s">
        <v>6499</v>
      </c>
      <c r="J5364" s="4"/>
      <c r="K5364" s="4" t="s">
        <v>1</v>
      </c>
      <c r="L5364" s="4" t="s">
        <v>0</v>
      </c>
      <c r="M5364" s="4">
        <f>+YEAR(Tabla26[[#This Row],[Fecha de creación]])</f>
        <v>2022</v>
      </c>
      <c r="N5364" s="4">
        <f>+MONTH(Tabla26[[#This Row],[Fecha de creación]])</f>
        <v>3</v>
      </c>
    </row>
    <row r="5365" spans="1:14" hidden="1" x14ac:dyDescent="0.3">
      <c r="A5365" s="6">
        <v>44633.60900462963</v>
      </c>
      <c r="B5365" s="4" t="s">
        <v>32</v>
      </c>
      <c r="C5365" s="4" t="s">
        <v>11338</v>
      </c>
      <c r="D5365" s="4" t="s">
        <v>6502</v>
      </c>
      <c r="E5365" s="4" t="s">
        <v>7</v>
      </c>
      <c r="F5365" s="4" t="s">
        <v>14</v>
      </c>
      <c r="G5365" s="4" t="s">
        <v>13</v>
      </c>
      <c r="H5365" s="2" t="s">
        <v>80</v>
      </c>
      <c r="I5365" s="5" t="s">
        <v>6499</v>
      </c>
      <c r="J5365" s="4"/>
      <c r="K5365" s="4" t="s">
        <v>1</v>
      </c>
      <c r="L5365" s="4" t="s">
        <v>11</v>
      </c>
      <c r="M5365" s="4">
        <f>+YEAR(Tabla26[[#This Row],[Fecha de creación]])</f>
        <v>2022</v>
      </c>
      <c r="N5365" s="4">
        <f>+MONTH(Tabla26[[#This Row],[Fecha de creación]])</f>
        <v>3</v>
      </c>
    </row>
    <row r="5366" spans="1:14" hidden="1" x14ac:dyDescent="0.3">
      <c r="A5366" s="6">
        <v>44731.648958333331</v>
      </c>
      <c r="B5366" s="4" t="s">
        <v>32</v>
      </c>
      <c r="C5366" s="4" t="s">
        <v>9057</v>
      </c>
      <c r="D5366" s="4" t="s">
        <v>6502</v>
      </c>
      <c r="E5366" s="4" t="s">
        <v>7</v>
      </c>
      <c r="F5366" s="4" t="s">
        <v>14</v>
      </c>
      <c r="G5366" s="4" t="s">
        <v>13</v>
      </c>
      <c r="H5366" s="2" t="s">
        <v>80</v>
      </c>
      <c r="I5366" s="5" t="s">
        <v>6499</v>
      </c>
      <c r="J5366" s="4"/>
      <c r="K5366" s="4" t="s">
        <v>1</v>
      </c>
      <c r="L5366" s="4" t="s">
        <v>11</v>
      </c>
      <c r="M5366" s="4">
        <f>+YEAR(Tabla26[[#This Row],[Fecha de creación]])</f>
        <v>2022</v>
      </c>
      <c r="N5366" s="4">
        <f>+MONTH(Tabla26[[#This Row],[Fecha de creación]])</f>
        <v>6</v>
      </c>
    </row>
    <row r="5367" spans="1:14" hidden="1" x14ac:dyDescent="0.3">
      <c r="A5367" s="6">
        <v>44737.650914351849</v>
      </c>
      <c r="B5367" s="4" t="s">
        <v>32</v>
      </c>
      <c r="C5367" s="4" t="s">
        <v>8942</v>
      </c>
      <c r="D5367" s="4" t="s">
        <v>6502</v>
      </c>
      <c r="E5367" s="4" t="s">
        <v>7</v>
      </c>
      <c r="F5367" s="4" t="s">
        <v>14</v>
      </c>
      <c r="G5367" s="4" t="s">
        <v>13</v>
      </c>
      <c r="I5367" s="5" t="s">
        <v>6499</v>
      </c>
      <c r="J5367" s="4"/>
      <c r="K5367" s="4" t="s">
        <v>1</v>
      </c>
      <c r="L5367" s="4" t="s">
        <v>11</v>
      </c>
      <c r="M5367" s="4">
        <f>+YEAR(Tabla26[[#This Row],[Fecha de creación]])</f>
        <v>2022</v>
      </c>
      <c r="N5367" s="4">
        <f>+MONTH(Tabla26[[#This Row],[Fecha de creación]])</f>
        <v>6</v>
      </c>
    </row>
    <row r="5368" spans="1:14" hidden="1" x14ac:dyDescent="0.3">
      <c r="A5368" s="6">
        <v>44742.667222222219</v>
      </c>
      <c r="B5368" s="4" t="s">
        <v>32</v>
      </c>
      <c r="C5368" s="4" t="s">
        <v>8871</v>
      </c>
      <c r="D5368" s="4" t="s">
        <v>6502</v>
      </c>
      <c r="E5368" s="4" t="s">
        <v>7</v>
      </c>
      <c r="F5368" s="4" t="s">
        <v>14</v>
      </c>
      <c r="G5368" s="4" t="s">
        <v>13</v>
      </c>
      <c r="H5368" s="2" t="s">
        <v>80</v>
      </c>
      <c r="I5368" s="5" t="s">
        <v>6499</v>
      </c>
      <c r="J5368" s="4"/>
      <c r="K5368" s="4" t="s">
        <v>1</v>
      </c>
      <c r="L5368" s="4" t="s">
        <v>11</v>
      </c>
      <c r="M5368" s="4">
        <f>+YEAR(Tabla26[[#This Row],[Fecha de creación]])</f>
        <v>2022</v>
      </c>
      <c r="N5368" s="4">
        <f>+MONTH(Tabla26[[#This Row],[Fecha de creación]])</f>
        <v>6</v>
      </c>
    </row>
    <row r="5369" spans="1:14" hidden="1" x14ac:dyDescent="0.3">
      <c r="A5369" s="6">
        <v>44743.468275462961</v>
      </c>
      <c r="B5369" s="4" t="s">
        <v>32</v>
      </c>
      <c r="C5369" s="4" t="s">
        <v>8864</v>
      </c>
      <c r="D5369" s="4" t="s">
        <v>6502</v>
      </c>
      <c r="E5369" s="4" t="s">
        <v>7</v>
      </c>
      <c r="F5369" s="4" t="s">
        <v>14</v>
      </c>
      <c r="G5369" s="4" t="s">
        <v>13</v>
      </c>
      <c r="H5369" s="2" t="s">
        <v>80</v>
      </c>
      <c r="I5369" s="5" t="s">
        <v>6499</v>
      </c>
      <c r="J5369" s="4"/>
      <c r="K5369" s="4" t="s">
        <v>1</v>
      </c>
      <c r="L5369" s="4" t="s">
        <v>11</v>
      </c>
      <c r="M5369" s="4">
        <f>+YEAR(Tabla26[[#This Row],[Fecha de creación]])</f>
        <v>2022</v>
      </c>
      <c r="N5369" s="4">
        <f>+MONTH(Tabla26[[#This Row],[Fecha de creación]])</f>
        <v>7</v>
      </c>
    </row>
    <row r="5370" spans="1:14" hidden="1" x14ac:dyDescent="0.3">
      <c r="A5370" s="6">
        <v>44761.676793981482</v>
      </c>
      <c r="B5370" s="4" t="s">
        <v>32</v>
      </c>
      <c r="C5370" s="4" t="s">
        <v>8548</v>
      </c>
      <c r="D5370" s="4" t="s">
        <v>6502</v>
      </c>
      <c r="E5370" s="4" t="s">
        <v>7</v>
      </c>
      <c r="F5370" s="4" t="s">
        <v>14</v>
      </c>
      <c r="G5370" s="4" t="s">
        <v>13</v>
      </c>
      <c r="H5370" s="2" t="s">
        <v>80</v>
      </c>
      <c r="I5370" s="5" t="s">
        <v>6499</v>
      </c>
      <c r="J5370" s="4"/>
      <c r="K5370" s="4" t="s">
        <v>1</v>
      </c>
      <c r="L5370" s="4" t="s">
        <v>11</v>
      </c>
      <c r="M5370" s="4">
        <f>+YEAR(Tabla26[[#This Row],[Fecha de creación]])</f>
        <v>2022</v>
      </c>
      <c r="N5370" s="4">
        <f>+MONTH(Tabla26[[#This Row],[Fecha de creación]])</f>
        <v>7</v>
      </c>
    </row>
    <row r="5371" spans="1:14" hidden="1" x14ac:dyDescent="0.3">
      <c r="A5371" s="6">
        <v>44762.522615740738</v>
      </c>
      <c r="B5371" s="4" t="s">
        <v>32</v>
      </c>
      <c r="C5371" s="4" t="s">
        <v>8542</v>
      </c>
      <c r="D5371" s="4" t="s">
        <v>6502</v>
      </c>
      <c r="E5371" s="4" t="s">
        <v>7</v>
      </c>
      <c r="F5371" s="4" t="s">
        <v>14</v>
      </c>
      <c r="G5371" s="4" t="s">
        <v>13</v>
      </c>
      <c r="H5371" s="2" t="s">
        <v>80</v>
      </c>
      <c r="I5371" s="5" t="s">
        <v>6499</v>
      </c>
      <c r="J5371" s="4"/>
      <c r="K5371" s="4" t="s">
        <v>1</v>
      </c>
      <c r="L5371" s="4" t="s">
        <v>11</v>
      </c>
      <c r="M5371" s="4">
        <f>+YEAR(Tabla26[[#This Row],[Fecha de creación]])</f>
        <v>2022</v>
      </c>
      <c r="N5371" s="4">
        <f>+MONTH(Tabla26[[#This Row],[Fecha de creación]])</f>
        <v>7</v>
      </c>
    </row>
    <row r="5372" spans="1:14" hidden="1" x14ac:dyDescent="0.3">
      <c r="A5372" s="6">
        <v>44766.567141203705</v>
      </c>
      <c r="B5372" s="4" t="s">
        <v>32</v>
      </c>
      <c r="C5372" s="4" t="s">
        <v>8489</v>
      </c>
      <c r="D5372" s="4" t="s">
        <v>6502</v>
      </c>
      <c r="E5372" s="4" t="s">
        <v>7</v>
      </c>
      <c r="F5372" s="4" t="s">
        <v>14</v>
      </c>
      <c r="G5372" s="4" t="s">
        <v>13</v>
      </c>
      <c r="H5372" s="2" t="s">
        <v>80</v>
      </c>
      <c r="I5372" s="5" t="s">
        <v>6499</v>
      </c>
      <c r="J5372" s="4"/>
      <c r="K5372" s="4" t="s">
        <v>1</v>
      </c>
      <c r="L5372" s="4" t="s">
        <v>11</v>
      </c>
      <c r="M5372" s="4">
        <f>+YEAR(Tabla26[[#This Row],[Fecha de creación]])</f>
        <v>2022</v>
      </c>
      <c r="N5372" s="4">
        <f>+MONTH(Tabla26[[#This Row],[Fecha de creación]])</f>
        <v>7</v>
      </c>
    </row>
    <row r="5373" spans="1:14" hidden="1" x14ac:dyDescent="0.3">
      <c r="A5373" s="6">
        <v>44766.698750000003</v>
      </c>
      <c r="B5373" s="4" t="s">
        <v>32</v>
      </c>
      <c r="C5373" s="4" t="s">
        <v>8482</v>
      </c>
      <c r="D5373" s="4" t="s">
        <v>6502</v>
      </c>
      <c r="E5373" s="4" t="s">
        <v>7</v>
      </c>
      <c r="F5373" s="4" t="s">
        <v>14</v>
      </c>
      <c r="G5373" s="4" t="s">
        <v>13</v>
      </c>
      <c r="H5373" s="2" t="s">
        <v>80</v>
      </c>
      <c r="I5373" s="5" t="s">
        <v>6499</v>
      </c>
      <c r="J5373" s="4"/>
      <c r="K5373" s="4" t="s">
        <v>1</v>
      </c>
      <c r="L5373" s="4" t="s">
        <v>11</v>
      </c>
      <c r="M5373" s="4">
        <f>+YEAR(Tabla26[[#This Row],[Fecha de creación]])</f>
        <v>2022</v>
      </c>
      <c r="N5373" s="4">
        <f>+MONTH(Tabla26[[#This Row],[Fecha de creación]])</f>
        <v>7</v>
      </c>
    </row>
    <row r="5374" spans="1:14" hidden="1" x14ac:dyDescent="0.3">
      <c r="A5374" s="6">
        <v>44769.504467592589</v>
      </c>
      <c r="B5374" s="4" t="s">
        <v>32</v>
      </c>
      <c r="C5374" s="4" t="s">
        <v>8439</v>
      </c>
      <c r="D5374" s="4" t="s">
        <v>6502</v>
      </c>
      <c r="E5374" s="4" t="s">
        <v>7</v>
      </c>
      <c r="F5374" s="4" t="s">
        <v>14</v>
      </c>
      <c r="G5374" s="4" t="s">
        <v>13</v>
      </c>
      <c r="H5374" s="2" t="s">
        <v>80</v>
      </c>
      <c r="I5374" s="5" t="s">
        <v>6499</v>
      </c>
      <c r="J5374" s="4"/>
      <c r="K5374" s="4" t="s">
        <v>1</v>
      </c>
      <c r="L5374" s="4" t="s">
        <v>11</v>
      </c>
      <c r="M5374" s="4">
        <f>+YEAR(Tabla26[[#This Row],[Fecha de creación]])</f>
        <v>2022</v>
      </c>
      <c r="N5374" s="4">
        <f>+MONTH(Tabla26[[#This Row],[Fecha de creación]])</f>
        <v>7</v>
      </c>
    </row>
    <row r="5375" spans="1:14" hidden="1" x14ac:dyDescent="0.3">
      <c r="A5375" s="6">
        <v>44769.693287037036</v>
      </c>
      <c r="B5375" s="4" t="s">
        <v>32</v>
      </c>
      <c r="C5375" s="4" t="s">
        <v>8428</v>
      </c>
      <c r="D5375" s="4" t="s">
        <v>6502</v>
      </c>
      <c r="E5375" s="4" t="s">
        <v>7</v>
      </c>
      <c r="F5375" s="4" t="s">
        <v>14</v>
      </c>
      <c r="G5375" s="4" t="s">
        <v>13</v>
      </c>
      <c r="H5375" s="2" t="s">
        <v>80</v>
      </c>
      <c r="I5375" s="5" t="s">
        <v>6499</v>
      </c>
      <c r="J5375" s="4"/>
      <c r="K5375" s="4" t="s">
        <v>1</v>
      </c>
      <c r="L5375" s="4" t="s">
        <v>11</v>
      </c>
      <c r="M5375" s="4">
        <f>+YEAR(Tabla26[[#This Row],[Fecha de creación]])</f>
        <v>2022</v>
      </c>
      <c r="N5375" s="4">
        <f>+MONTH(Tabla26[[#This Row],[Fecha de creación]])</f>
        <v>7</v>
      </c>
    </row>
    <row r="5376" spans="1:14" hidden="1" x14ac:dyDescent="0.3">
      <c r="A5376" s="6">
        <v>44772.500474537039</v>
      </c>
      <c r="B5376" s="4" t="s">
        <v>32</v>
      </c>
      <c r="C5376" s="4" t="s">
        <v>8389</v>
      </c>
      <c r="D5376" s="4" t="s">
        <v>6502</v>
      </c>
      <c r="E5376" s="4" t="s">
        <v>7</v>
      </c>
      <c r="F5376" s="4" t="s">
        <v>14</v>
      </c>
      <c r="G5376" s="4" t="s">
        <v>13</v>
      </c>
      <c r="H5376" s="2" t="s">
        <v>80</v>
      </c>
      <c r="I5376" s="5" t="s">
        <v>6499</v>
      </c>
      <c r="J5376" s="4"/>
      <c r="K5376" s="4" t="s">
        <v>1</v>
      </c>
      <c r="L5376" s="4" t="s">
        <v>11</v>
      </c>
      <c r="M5376" s="4">
        <f>+YEAR(Tabla26[[#This Row],[Fecha de creación]])</f>
        <v>2022</v>
      </c>
      <c r="N5376" s="4">
        <f>+MONTH(Tabla26[[#This Row],[Fecha de creación]])</f>
        <v>7</v>
      </c>
    </row>
    <row r="5377" spans="1:14" hidden="1" x14ac:dyDescent="0.3">
      <c r="A5377" s="6">
        <v>44774.418923611112</v>
      </c>
      <c r="B5377" s="4" t="s">
        <v>32</v>
      </c>
      <c r="C5377" s="4" t="s">
        <v>8350</v>
      </c>
      <c r="D5377" s="4" t="s">
        <v>6502</v>
      </c>
      <c r="E5377" s="4" t="s">
        <v>7</v>
      </c>
      <c r="F5377" s="4" t="s">
        <v>14</v>
      </c>
      <c r="G5377" s="4" t="s">
        <v>13</v>
      </c>
      <c r="H5377" s="2" t="s">
        <v>80</v>
      </c>
      <c r="I5377" s="5" t="s">
        <v>6499</v>
      </c>
      <c r="J5377" s="4"/>
      <c r="K5377" s="4" t="s">
        <v>1</v>
      </c>
      <c r="L5377" s="4" t="s">
        <v>11</v>
      </c>
      <c r="M5377" s="4">
        <f>+YEAR(Tabla26[[#This Row],[Fecha de creación]])</f>
        <v>2022</v>
      </c>
      <c r="N5377" s="4">
        <f>+MONTH(Tabla26[[#This Row],[Fecha de creación]])</f>
        <v>8</v>
      </c>
    </row>
    <row r="5378" spans="1:14" hidden="1" x14ac:dyDescent="0.3">
      <c r="A5378" s="6">
        <v>44774.46465277778</v>
      </c>
      <c r="B5378" s="4" t="s">
        <v>32</v>
      </c>
      <c r="C5378" s="4" t="s">
        <v>8349</v>
      </c>
      <c r="D5378" s="4" t="s">
        <v>6502</v>
      </c>
      <c r="E5378" s="4" t="s">
        <v>7</v>
      </c>
      <c r="F5378" s="4" t="s">
        <v>14</v>
      </c>
      <c r="G5378" s="4" t="s">
        <v>13</v>
      </c>
      <c r="H5378" s="2" t="s">
        <v>80</v>
      </c>
      <c r="I5378" s="5" t="s">
        <v>6499</v>
      </c>
      <c r="J5378" s="4"/>
      <c r="K5378" s="4" t="s">
        <v>1</v>
      </c>
      <c r="L5378" s="4" t="s">
        <v>11</v>
      </c>
      <c r="M5378" s="4">
        <f>+YEAR(Tabla26[[#This Row],[Fecha de creación]])</f>
        <v>2022</v>
      </c>
      <c r="N5378" s="4">
        <f>+MONTH(Tabla26[[#This Row],[Fecha de creación]])</f>
        <v>8</v>
      </c>
    </row>
    <row r="5379" spans="1:14" hidden="1" x14ac:dyDescent="0.3">
      <c r="A5379" s="6">
        <v>44774.470543981479</v>
      </c>
      <c r="B5379" s="4" t="s">
        <v>32</v>
      </c>
      <c r="C5379" s="4" t="s">
        <v>8346</v>
      </c>
      <c r="D5379" s="4" t="s">
        <v>6502</v>
      </c>
      <c r="E5379" s="4" t="s">
        <v>7</v>
      </c>
      <c r="F5379" s="4" t="s">
        <v>14</v>
      </c>
      <c r="G5379" s="4" t="s">
        <v>13</v>
      </c>
      <c r="H5379" s="2" t="s">
        <v>80</v>
      </c>
      <c r="I5379" s="5" t="s">
        <v>6499</v>
      </c>
      <c r="J5379" s="4"/>
      <c r="K5379" s="4" t="s">
        <v>1</v>
      </c>
      <c r="L5379" s="4" t="s">
        <v>11</v>
      </c>
      <c r="M5379" s="4">
        <f>+YEAR(Tabla26[[#This Row],[Fecha de creación]])</f>
        <v>2022</v>
      </c>
      <c r="N5379" s="4">
        <f>+MONTH(Tabla26[[#This Row],[Fecha de creación]])</f>
        <v>8</v>
      </c>
    </row>
    <row r="5380" spans="1:14" hidden="1" x14ac:dyDescent="0.3">
      <c r="A5380" s="6">
        <v>44781.505752314813</v>
      </c>
      <c r="B5380" s="4" t="s">
        <v>32</v>
      </c>
      <c r="C5380" s="4" t="s">
        <v>8133</v>
      </c>
      <c r="D5380" s="4" t="s">
        <v>6502</v>
      </c>
      <c r="E5380" s="4" t="s">
        <v>7</v>
      </c>
      <c r="F5380" s="4" t="s">
        <v>14</v>
      </c>
      <c r="G5380" s="4" t="s">
        <v>13</v>
      </c>
      <c r="H5380" s="2" t="s">
        <v>80</v>
      </c>
      <c r="I5380" s="5" t="s">
        <v>6499</v>
      </c>
      <c r="J5380" s="4"/>
      <c r="K5380" s="4" t="s">
        <v>1</v>
      </c>
      <c r="L5380" s="4" t="s">
        <v>11</v>
      </c>
      <c r="M5380" s="4">
        <f>+YEAR(Tabla26[[#This Row],[Fecha de creación]])</f>
        <v>2022</v>
      </c>
      <c r="N5380" s="4">
        <f>+MONTH(Tabla26[[#This Row],[Fecha de creación]])</f>
        <v>8</v>
      </c>
    </row>
    <row r="5381" spans="1:14" hidden="1" x14ac:dyDescent="0.3">
      <c r="A5381" s="6">
        <v>44808.6955787037</v>
      </c>
      <c r="B5381" s="4" t="s">
        <v>32</v>
      </c>
      <c r="C5381" s="4" t="s">
        <v>7632</v>
      </c>
      <c r="D5381" s="4" t="s">
        <v>6502</v>
      </c>
      <c r="E5381" s="4" t="s">
        <v>7</v>
      </c>
      <c r="F5381" s="4" t="s">
        <v>14</v>
      </c>
      <c r="G5381" s="4" t="s">
        <v>13</v>
      </c>
      <c r="H5381" s="2" t="s">
        <v>80</v>
      </c>
      <c r="I5381" s="5" t="s">
        <v>6499</v>
      </c>
      <c r="J5381" s="4"/>
      <c r="K5381" s="4" t="s">
        <v>1</v>
      </c>
      <c r="L5381" s="4" t="s">
        <v>11</v>
      </c>
      <c r="M5381" s="4">
        <f>+YEAR(Tabla26[[#This Row],[Fecha de creación]])</f>
        <v>2022</v>
      </c>
      <c r="N5381" s="4">
        <f>+MONTH(Tabla26[[#This Row],[Fecha de creación]])</f>
        <v>9</v>
      </c>
    </row>
    <row r="5382" spans="1:14" hidden="1" x14ac:dyDescent="0.3">
      <c r="A5382" s="6">
        <v>44810.41134259259</v>
      </c>
      <c r="B5382" s="4" t="s">
        <v>32</v>
      </c>
      <c r="C5382" s="4" t="s">
        <v>7608</v>
      </c>
      <c r="D5382" s="4" t="s">
        <v>6502</v>
      </c>
      <c r="E5382" s="4" t="s">
        <v>7</v>
      </c>
      <c r="F5382" s="4" t="s">
        <v>14</v>
      </c>
      <c r="G5382" s="4" t="s">
        <v>13</v>
      </c>
      <c r="H5382" s="2" t="s">
        <v>80</v>
      </c>
      <c r="I5382" s="5" t="s">
        <v>6499</v>
      </c>
      <c r="J5382" s="4"/>
      <c r="K5382" s="4" t="s">
        <v>1</v>
      </c>
      <c r="L5382" s="4" t="s">
        <v>11</v>
      </c>
      <c r="M5382" s="4">
        <f>+YEAR(Tabla26[[#This Row],[Fecha de creación]])</f>
        <v>2022</v>
      </c>
      <c r="N5382" s="4">
        <f>+MONTH(Tabla26[[#This Row],[Fecha de creación]])</f>
        <v>9</v>
      </c>
    </row>
    <row r="5383" spans="1:14" hidden="1" x14ac:dyDescent="0.3">
      <c r="A5383" s="6">
        <v>44811.681585648148</v>
      </c>
      <c r="B5383" s="4" t="s">
        <v>32</v>
      </c>
      <c r="C5383" s="4" t="s">
        <v>7564</v>
      </c>
      <c r="D5383" s="4" t="s">
        <v>6502</v>
      </c>
      <c r="E5383" s="4" t="s">
        <v>7</v>
      </c>
      <c r="F5383" s="4" t="s">
        <v>14</v>
      </c>
      <c r="G5383" s="4" t="s">
        <v>13</v>
      </c>
      <c r="H5383" s="2" t="s">
        <v>80</v>
      </c>
      <c r="I5383" s="5" t="s">
        <v>6499</v>
      </c>
      <c r="J5383" s="4"/>
      <c r="K5383" s="4" t="s">
        <v>1</v>
      </c>
      <c r="L5383" s="4" t="s">
        <v>11</v>
      </c>
      <c r="M5383" s="4">
        <f>+YEAR(Tabla26[[#This Row],[Fecha de creación]])</f>
        <v>2022</v>
      </c>
      <c r="N5383" s="4">
        <f>+MONTH(Tabla26[[#This Row],[Fecha de creación]])</f>
        <v>9</v>
      </c>
    </row>
    <row r="5384" spans="1:14" hidden="1" x14ac:dyDescent="0.3">
      <c r="A5384" s="6">
        <v>44815.522118055553</v>
      </c>
      <c r="B5384" s="4" t="s">
        <v>32</v>
      </c>
      <c r="C5384" s="4" t="s">
        <v>7501</v>
      </c>
      <c r="D5384" s="4" t="s">
        <v>6502</v>
      </c>
      <c r="E5384" s="4" t="s">
        <v>7</v>
      </c>
      <c r="F5384" s="4" t="s">
        <v>14</v>
      </c>
      <c r="G5384" s="4" t="s">
        <v>13</v>
      </c>
      <c r="H5384" s="2" t="s">
        <v>80</v>
      </c>
      <c r="I5384" s="5" t="s">
        <v>6499</v>
      </c>
      <c r="J5384" s="4"/>
      <c r="K5384" s="4" t="s">
        <v>1</v>
      </c>
      <c r="L5384" s="4" t="s">
        <v>11</v>
      </c>
      <c r="M5384" s="4">
        <f>+YEAR(Tabla26[[#This Row],[Fecha de creación]])</f>
        <v>2022</v>
      </c>
      <c r="N5384" s="4">
        <f>+MONTH(Tabla26[[#This Row],[Fecha de creación]])</f>
        <v>9</v>
      </c>
    </row>
    <row r="5385" spans="1:14" hidden="1" x14ac:dyDescent="0.3">
      <c r="A5385" s="6">
        <v>44815.710648148146</v>
      </c>
      <c r="B5385" s="4" t="s">
        <v>32</v>
      </c>
      <c r="C5385" s="4" t="s">
        <v>7495</v>
      </c>
      <c r="D5385" s="4" t="s">
        <v>6502</v>
      </c>
      <c r="E5385" s="4" t="s">
        <v>7</v>
      </c>
      <c r="F5385" s="4" t="s">
        <v>14</v>
      </c>
      <c r="G5385" s="4" t="s">
        <v>13</v>
      </c>
      <c r="H5385" s="2" t="s">
        <v>80</v>
      </c>
      <c r="I5385" s="5" t="s">
        <v>6499</v>
      </c>
      <c r="J5385" s="4"/>
      <c r="K5385" s="4" t="s">
        <v>1</v>
      </c>
      <c r="L5385" s="4" t="s">
        <v>11</v>
      </c>
      <c r="M5385" s="4">
        <f>+YEAR(Tabla26[[#This Row],[Fecha de creación]])</f>
        <v>2022</v>
      </c>
      <c r="N5385" s="4">
        <f>+MONTH(Tabla26[[#This Row],[Fecha de creación]])</f>
        <v>9</v>
      </c>
    </row>
    <row r="5386" spans="1:14" hidden="1" x14ac:dyDescent="0.3">
      <c r="A5386" s="6">
        <v>44821.657025462962</v>
      </c>
      <c r="B5386" s="4" t="s">
        <v>32</v>
      </c>
      <c r="C5386" s="4" t="s">
        <v>7412</v>
      </c>
      <c r="D5386" s="4" t="s">
        <v>6502</v>
      </c>
      <c r="E5386" s="4" t="s">
        <v>7</v>
      </c>
      <c r="F5386" s="4" t="s">
        <v>14</v>
      </c>
      <c r="G5386" s="4" t="s">
        <v>13</v>
      </c>
      <c r="H5386" s="2" t="s">
        <v>80</v>
      </c>
      <c r="I5386" s="5" t="s">
        <v>6499</v>
      </c>
      <c r="J5386" s="4"/>
      <c r="K5386" s="4" t="s">
        <v>1</v>
      </c>
      <c r="L5386" s="4" t="s">
        <v>11</v>
      </c>
      <c r="M5386" s="4">
        <f>+YEAR(Tabla26[[#This Row],[Fecha de creación]])</f>
        <v>2022</v>
      </c>
      <c r="N5386" s="4">
        <f>+MONTH(Tabla26[[#This Row],[Fecha de creación]])</f>
        <v>9</v>
      </c>
    </row>
    <row r="5387" spans="1:14" hidden="1" x14ac:dyDescent="0.3">
      <c r="A5387" s="6">
        <v>44822.589409722219</v>
      </c>
      <c r="B5387" s="4" t="s">
        <v>32</v>
      </c>
      <c r="C5387" s="4" t="s">
        <v>7398</v>
      </c>
      <c r="D5387" s="4" t="s">
        <v>6502</v>
      </c>
      <c r="E5387" s="4" t="s">
        <v>7</v>
      </c>
      <c r="F5387" s="4" t="s">
        <v>14</v>
      </c>
      <c r="G5387" s="4" t="s">
        <v>13</v>
      </c>
      <c r="H5387" s="2" t="s">
        <v>80</v>
      </c>
      <c r="I5387" s="5" t="s">
        <v>6499</v>
      </c>
      <c r="J5387" s="4"/>
      <c r="K5387" s="4" t="s">
        <v>1</v>
      </c>
      <c r="L5387" s="4" t="s">
        <v>11</v>
      </c>
      <c r="M5387" s="4">
        <f>+YEAR(Tabla26[[#This Row],[Fecha de creación]])</f>
        <v>2022</v>
      </c>
      <c r="N5387" s="4">
        <f>+MONTH(Tabla26[[#This Row],[Fecha de creación]])</f>
        <v>9</v>
      </c>
    </row>
    <row r="5388" spans="1:14" hidden="1" x14ac:dyDescent="0.3">
      <c r="A5388" s="6">
        <v>44826.560983796298</v>
      </c>
      <c r="B5388" s="4" t="s">
        <v>32</v>
      </c>
      <c r="C5388" s="4" t="s">
        <v>7350</v>
      </c>
      <c r="D5388" s="4" t="s">
        <v>6502</v>
      </c>
      <c r="E5388" s="4" t="s">
        <v>7</v>
      </c>
      <c r="F5388" s="4" t="s">
        <v>14</v>
      </c>
      <c r="G5388" s="4" t="s">
        <v>13</v>
      </c>
      <c r="H5388" s="2" t="s">
        <v>80</v>
      </c>
      <c r="I5388" s="5" t="s">
        <v>6499</v>
      </c>
      <c r="J5388" s="4"/>
      <c r="K5388" s="4" t="s">
        <v>1</v>
      </c>
      <c r="L5388" s="4" t="s">
        <v>11</v>
      </c>
      <c r="M5388" s="4">
        <f>+YEAR(Tabla26[[#This Row],[Fecha de creación]])</f>
        <v>2022</v>
      </c>
      <c r="N5388" s="4">
        <f>+MONTH(Tabla26[[#This Row],[Fecha de creación]])</f>
        <v>9</v>
      </c>
    </row>
    <row r="5389" spans="1:14" hidden="1" x14ac:dyDescent="0.3">
      <c r="A5389" s="6">
        <v>44839.621932870374</v>
      </c>
      <c r="B5389" s="4" t="s">
        <v>32</v>
      </c>
      <c r="C5389" s="4" t="s">
        <v>7205</v>
      </c>
      <c r="D5389" s="4" t="s">
        <v>6502</v>
      </c>
      <c r="E5389" s="4" t="s">
        <v>7</v>
      </c>
      <c r="F5389" s="4" t="s">
        <v>14</v>
      </c>
      <c r="G5389" s="4" t="s">
        <v>13</v>
      </c>
      <c r="H5389" s="2" t="s">
        <v>80</v>
      </c>
      <c r="I5389" s="5" t="s">
        <v>6499</v>
      </c>
      <c r="J5389" s="4"/>
      <c r="K5389" s="4" t="s">
        <v>1</v>
      </c>
      <c r="L5389" s="4" t="s">
        <v>11</v>
      </c>
      <c r="M5389" s="4">
        <f>+YEAR(Tabla26[[#This Row],[Fecha de creación]])</f>
        <v>2022</v>
      </c>
      <c r="N5389" s="4">
        <f>+MONTH(Tabla26[[#This Row],[Fecha de creación]])</f>
        <v>10</v>
      </c>
    </row>
    <row r="5390" spans="1:14" hidden="1" x14ac:dyDescent="0.3">
      <c r="A5390" s="6">
        <v>44844.691504629627</v>
      </c>
      <c r="B5390" s="4" t="s">
        <v>32</v>
      </c>
      <c r="C5390" s="4" t="s">
        <v>7153</v>
      </c>
      <c r="D5390" s="4" t="s">
        <v>6502</v>
      </c>
      <c r="E5390" s="4" t="s">
        <v>7</v>
      </c>
      <c r="F5390" s="4" t="s">
        <v>43</v>
      </c>
      <c r="G5390" s="4" t="s">
        <v>13</v>
      </c>
      <c r="H5390" s="2" t="s">
        <v>71</v>
      </c>
      <c r="I5390" s="5" t="s">
        <v>6499</v>
      </c>
      <c r="J5390" s="4"/>
      <c r="K5390" s="4" t="s">
        <v>1</v>
      </c>
      <c r="L5390" s="4" t="s">
        <v>11</v>
      </c>
      <c r="M5390" s="4">
        <f>+YEAR(Tabla26[[#This Row],[Fecha de creación]])</f>
        <v>2022</v>
      </c>
      <c r="N5390" s="4">
        <f>+MONTH(Tabla26[[#This Row],[Fecha de creación]])</f>
        <v>10</v>
      </c>
    </row>
    <row r="5391" spans="1:14" hidden="1" x14ac:dyDescent="0.3">
      <c r="A5391" s="6">
        <v>44848.469652777778</v>
      </c>
      <c r="B5391" s="4" t="s">
        <v>32</v>
      </c>
      <c r="C5391" s="4" t="s">
        <v>7104</v>
      </c>
      <c r="D5391" s="4" t="s">
        <v>6502</v>
      </c>
      <c r="E5391" s="4" t="s">
        <v>7</v>
      </c>
      <c r="F5391" s="4" t="s">
        <v>14</v>
      </c>
      <c r="G5391" s="4" t="s">
        <v>13</v>
      </c>
      <c r="H5391" s="2" t="s">
        <v>80</v>
      </c>
      <c r="I5391" s="5" t="s">
        <v>6499</v>
      </c>
      <c r="J5391" s="4"/>
      <c r="K5391" s="4" t="s">
        <v>1</v>
      </c>
      <c r="L5391" s="4" t="s">
        <v>11</v>
      </c>
      <c r="M5391" s="4">
        <f>+YEAR(Tabla26[[#This Row],[Fecha de creación]])</f>
        <v>2022</v>
      </c>
      <c r="N5391" s="4">
        <f>+MONTH(Tabla26[[#This Row],[Fecha de creación]])</f>
        <v>10</v>
      </c>
    </row>
    <row r="5392" spans="1:14" hidden="1" x14ac:dyDescent="0.3">
      <c r="A5392" s="6">
        <v>44861.427094907405</v>
      </c>
      <c r="B5392" s="4" t="s">
        <v>32</v>
      </c>
      <c r="C5392" s="4" t="s">
        <v>6963</v>
      </c>
      <c r="D5392" s="4" t="s">
        <v>6502</v>
      </c>
      <c r="E5392" s="4" t="s">
        <v>7</v>
      </c>
      <c r="F5392" s="4" t="s">
        <v>14</v>
      </c>
      <c r="G5392" s="4" t="s">
        <v>13</v>
      </c>
      <c r="H5392" s="2" t="s">
        <v>80</v>
      </c>
      <c r="I5392" s="5" t="s">
        <v>6499</v>
      </c>
      <c r="J5392" s="4"/>
      <c r="K5392" s="4" t="s">
        <v>1</v>
      </c>
      <c r="L5392" s="4" t="s">
        <v>11</v>
      </c>
      <c r="M5392" s="4">
        <f>+YEAR(Tabla26[[#This Row],[Fecha de creación]])</f>
        <v>2022</v>
      </c>
      <c r="N5392" s="4">
        <f>+MONTH(Tabla26[[#This Row],[Fecha de creación]])</f>
        <v>10</v>
      </c>
    </row>
    <row r="5393" spans="1:14" hidden="1" x14ac:dyDescent="0.3">
      <c r="A5393" s="6">
        <v>44864.450914351852</v>
      </c>
      <c r="B5393" s="4" t="s">
        <v>32</v>
      </c>
      <c r="C5393" s="4" t="s">
        <v>6937</v>
      </c>
      <c r="D5393" s="4" t="s">
        <v>6502</v>
      </c>
      <c r="E5393" s="4" t="s">
        <v>7</v>
      </c>
      <c r="F5393" s="4" t="s">
        <v>14</v>
      </c>
      <c r="G5393" s="4" t="s">
        <v>13</v>
      </c>
      <c r="H5393" s="2" t="s">
        <v>80</v>
      </c>
      <c r="I5393" s="5" t="s">
        <v>6499</v>
      </c>
      <c r="J5393" s="4"/>
      <c r="K5393" s="4" t="s">
        <v>1</v>
      </c>
      <c r="L5393" s="4" t="s">
        <v>11</v>
      </c>
      <c r="M5393" s="4">
        <f>+YEAR(Tabla26[[#This Row],[Fecha de creación]])</f>
        <v>2022</v>
      </c>
      <c r="N5393" s="4">
        <f>+MONTH(Tabla26[[#This Row],[Fecha de creación]])</f>
        <v>10</v>
      </c>
    </row>
    <row r="5394" spans="1:14" hidden="1" x14ac:dyDescent="0.3">
      <c r="A5394" s="6">
        <v>44864.488206018519</v>
      </c>
      <c r="B5394" s="4" t="s">
        <v>32</v>
      </c>
      <c r="C5394" s="4" t="s">
        <v>6936</v>
      </c>
      <c r="D5394" s="4" t="s">
        <v>6502</v>
      </c>
      <c r="E5394" s="4" t="s">
        <v>7</v>
      </c>
      <c r="F5394" s="4" t="s">
        <v>14</v>
      </c>
      <c r="G5394" s="4" t="s">
        <v>13</v>
      </c>
      <c r="H5394" s="2" t="s">
        <v>80</v>
      </c>
      <c r="I5394" s="5" t="s">
        <v>6499</v>
      </c>
      <c r="J5394" s="4"/>
      <c r="K5394" s="4" t="s">
        <v>1</v>
      </c>
      <c r="L5394" s="4" t="s">
        <v>11</v>
      </c>
      <c r="M5394" s="4">
        <f>+YEAR(Tabla26[[#This Row],[Fecha de creación]])</f>
        <v>2022</v>
      </c>
      <c r="N5394" s="4">
        <f>+MONTH(Tabla26[[#This Row],[Fecha de creación]])</f>
        <v>10</v>
      </c>
    </row>
    <row r="5395" spans="1:14" hidden="1" x14ac:dyDescent="0.3">
      <c r="A5395" s="6">
        <v>44864.491701388892</v>
      </c>
      <c r="B5395" s="4" t="s">
        <v>32</v>
      </c>
      <c r="C5395" s="4" t="s">
        <v>6935</v>
      </c>
      <c r="D5395" s="4" t="s">
        <v>6502</v>
      </c>
      <c r="E5395" s="4" t="s">
        <v>7</v>
      </c>
      <c r="F5395" s="4" t="s">
        <v>14</v>
      </c>
      <c r="G5395" s="4" t="s">
        <v>13</v>
      </c>
      <c r="H5395" s="2" t="s">
        <v>80</v>
      </c>
      <c r="I5395" s="5" t="s">
        <v>6499</v>
      </c>
      <c r="J5395" s="4"/>
      <c r="K5395" s="4" t="s">
        <v>1</v>
      </c>
      <c r="L5395" s="4" t="s">
        <v>11</v>
      </c>
      <c r="M5395" s="4">
        <f>+YEAR(Tabla26[[#This Row],[Fecha de creación]])</f>
        <v>2022</v>
      </c>
      <c r="N5395" s="4">
        <f>+MONTH(Tabla26[[#This Row],[Fecha de creación]])</f>
        <v>10</v>
      </c>
    </row>
    <row r="5396" spans="1:14" hidden="1" x14ac:dyDescent="0.3">
      <c r="A5396" s="6">
        <v>44866.518310185187</v>
      </c>
      <c r="B5396" s="4" t="s">
        <v>32</v>
      </c>
      <c r="C5396" s="4" t="s">
        <v>6894</v>
      </c>
      <c r="D5396" s="4" t="s">
        <v>6502</v>
      </c>
      <c r="E5396" s="4" t="s">
        <v>7</v>
      </c>
      <c r="F5396" s="4" t="s">
        <v>14</v>
      </c>
      <c r="G5396" s="4" t="s">
        <v>13</v>
      </c>
      <c r="I5396" s="5" t="s">
        <v>6499</v>
      </c>
      <c r="J5396" s="4"/>
      <c r="K5396" s="4" t="s">
        <v>1</v>
      </c>
      <c r="L5396" s="4" t="s">
        <v>11</v>
      </c>
      <c r="M5396" s="4">
        <f>+YEAR(Tabla26[[#This Row],[Fecha de creación]])</f>
        <v>2022</v>
      </c>
      <c r="N5396" s="4">
        <f>+MONTH(Tabla26[[#This Row],[Fecha de creación]])</f>
        <v>11</v>
      </c>
    </row>
    <row r="5397" spans="1:14" hidden="1" x14ac:dyDescent="0.3">
      <c r="A5397" s="6">
        <v>44899.575266203705</v>
      </c>
      <c r="B5397" s="4" t="s">
        <v>32</v>
      </c>
      <c r="C5397" s="4" t="s">
        <v>6503</v>
      </c>
      <c r="D5397" s="4" t="s">
        <v>6502</v>
      </c>
      <c r="E5397" s="4" t="s">
        <v>7</v>
      </c>
      <c r="F5397" s="4" t="s">
        <v>14</v>
      </c>
      <c r="G5397" s="4" t="s">
        <v>13</v>
      </c>
      <c r="H5397" s="2" t="s">
        <v>80</v>
      </c>
      <c r="I5397" s="5" t="s">
        <v>6499</v>
      </c>
      <c r="J5397" s="4" t="s">
        <v>27</v>
      </c>
      <c r="K5397" s="4" t="s">
        <v>1</v>
      </c>
      <c r="L5397" s="4" t="s">
        <v>11</v>
      </c>
      <c r="M5397" s="4">
        <f>+YEAR(Tabla26[[#This Row],[Fecha de creación]])</f>
        <v>2022</v>
      </c>
      <c r="N5397" s="4">
        <f>+MONTH(Tabla26[[#This Row],[Fecha de creación]])</f>
        <v>12</v>
      </c>
    </row>
    <row r="5398" spans="1:14" hidden="1" x14ac:dyDescent="0.3">
      <c r="A5398" s="6">
        <v>44621.468148148146</v>
      </c>
      <c r="B5398" s="4" t="s">
        <v>58</v>
      </c>
      <c r="C5398" s="4" t="s">
        <v>11622</v>
      </c>
      <c r="D5398" s="4" t="s">
        <v>11621</v>
      </c>
      <c r="E5398" s="4" t="s">
        <v>7</v>
      </c>
      <c r="F5398" s="4" t="s">
        <v>14</v>
      </c>
      <c r="G5398" s="4" t="s">
        <v>13</v>
      </c>
      <c r="H5398" s="2" t="s">
        <v>71</v>
      </c>
      <c r="I5398" s="5" t="s">
        <v>10247</v>
      </c>
      <c r="J5398" s="4"/>
      <c r="K5398" s="4" t="s">
        <v>1</v>
      </c>
      <c r="L5398" s="4" t="s">
        <v>0</v>
      </c>
      <c r="M5398" s="4">
        <f>+YEAR(Tabla26[[#This Row],[Fecha de creación]])</f>
        <v>2022</v>
      </c>
      <c r="N5398" s="4">
        <f>+MONTH(Tabla26[[#This Row],[Fecha de creación]])</f>
        <v>3</v>
      </c>
    </row>
    <row r="5399" spans="1:14" hidden="1" x14ac:dyDescent="0.3">
      <c r="A5399" s="6">
        <v>44615.69866898148</v>
      </c>
      <c r="B5399" s="4" t="s">
        <v>58</v>
      </c>
      <c r="C5399" s="4" t="s">
        <v>11701</v>
      </c>
      <c r="D5399" s="4" t="s">
        <v>11700</v>
      </c>
      <c r="E5399" s="4" t="s">
        <v>7</v>
      </c>
      <c r="F5399" s="4" t="s">
        <v>14</v>
      </c>
      <c r="G5399" s="4" t="s">
        <v>20</v>
      </c>
      <c r="H5399" s="2" t="s">
        <v>71</v>
      </c>
      <c r="I5399" s="5" t="s">
        <v>11103</v>
      </c>
      <c r="J5399" s="4"/>
      <c r="K5399" s="4" t="s">
        <v>1</v>
      </c>
      <c r="L5399" s="4" t="s">
        <v>11</v>
      </c>
      <c r="M5399" s="4">
        <f>+YEAR(Tabla26[[#This Row],[Fecha de creación]])</f>
        <v>2022</v>
      </c>
      <c r="N5399" s="4">
        <f>+MONTH(Tabla26[[#This Row],[Fecha de creación]])</f>
        <v>2</v>
      </c>
    </row>
    <row r="5400" spans="1:14" hidden="1" x14ac:dyDescent="0.3">
      <c r="A5400" s="6">
        <v>44615.696180555555</v>
      </c>
      <c r="B5400" s="4" t="s">
        <v>58</v>
      </c>
      <c r="C5400" s="4" t="s">
        <v>11703</v>
      </c>
      <c r="D5400" s="4" t="s">
        <v>11702</v>
      </c>
      <c r="E5400" s="4" t="s">
        <v>7</v>
      </c>
      <c r="F5400" s="4" t="s">
        <v>14</v>
      </c>
      <c r="G5400" s="4" t="s">
        <v>13</v>
      </c>
      <c r="H5400" s="2" t="s">
        <v>71</v>
      </c>
      <c r="I5400" s="5" t="s">
        <v>11103</v>
      </c>
      <c r="J5400" s="4"/>
      <c r="K5400" s="4" t="s">
        <v>1</v>
      </c>
      <c r="L5400" s="4" t="s">
        <v>11</v>
      </c>
      <c r="M5400" s="4">
        <f>+YEAR(Tabla26[[#This Row],[Fecha de creación]])</f>
        <v>2022</v>
      </c>
      <c r="N5400" s="4">
        <f>+MONTH(Tabla26[[#This Row],[Fecha de creación]])</f>
        <v>2</v>
      </c>
    </row>
    <row r="5401" spans="1:14" hidden="1" x14ac:dyDescent="0.3">
      <c r="A5401" s="6">
        <v>44615.689837962964</v>
      </c>
      <c r="B5401" s="4" t="s">
        <v>58</v>
      </c>
      <c r="C5401" s="4" t="s">
        <v>11705</v>
      </c>
      <c r="D5401" s="4" t="s">
        <v>11704</v>
      </c>
      <c r="E5401" s="4" t="s">
        <v>7</v>
      </c>
      <c r="F5401" s="4" t="s">
        <v>14</v>
      </c>
      <c r="G5401" s="4" t="s">
        <v>13</v>
      </c>
      <c r="H5401" s="2" t="s">
        <v>71</v>
      </c>
      <c r="I5401" s="5" t="s">
        <v>11103</v>
      </c>
      <c r="J5401" s="4"/>
      <c r="K5401" s="4" t="s">
        <v>1</v>
      </c>
      <c r="L5401" s="4" t="s">
        <v>0</v>
      </c>
      <c r="M5401" s="4">
        <f>+YEAR(Tabla26[[#This Row],[Fecha de creación]])</f>
        <v>2022</v>
      </c>
      <c r="N5401" s="4">
        <f>+MONTH(Tabla26[[#This Row],[Fecha de creación]])</f>
        <v>2</v>
      </c>
    </row>
    <row r="5402" spans="1:14" hidden="1" x14ac:dyDescent="0.3">
      <c r="A5402" s="6">
        <v>45092.394155092596</v>
      </c>
      <c r="B5402" s="4" t="s">
        <v>58</v>
      </c>
      <c r="C5402" s="4" t="s">
        <v>2733</v>
      </c>
      <c r="D5402" s="4" t="s">
        <v>2732</v>
      </c>
      <c r="E5402" s="4" t="s">
        <v>7</v>
      </c>
      <c r="F5402" s="4" t="s">
        <v>14</v>
      </c>
      <c r="G5402" s="4" t="s">
        <v>20</v>
      </c>
      <c r="H5402" s="2" t="s">
        <v>80</v>
      </c>
      <c r="I5402" s="5" t="s">
        <v>59</v>
      </c>
      <c r="J5402" s="4"/>
      <c r="K5402" s="4" t="s">
        <v>1</v>
      </c>
      <c r="L5402" s="4" t="s">
        <v>0</v>
      </c>
      <c r="M5402" s="4">
        <f>+YEAR(Tabla26[[#This Row],[Fecha de creación]])</f>
        <v>2023</v>
      </c>
      <c r="N5402" s="4">
        <f>+MONTH(Tabla26[[#This Row],[Fecha de creación]])</f>
        <v>6</v>
      </c>
    </row>
    <row r="5403" spans="1:14" hidden="1" x14ac:dyDescent="0.3">
      <c r="A5403" s="6">
        <v>44992.450659722221</v>
      </c>
      <c r="B5403" s="4" t="s">
        <v>58</v>
      </c>
      <c r="C5403" s="4" t="s">
        <v>4989</v>
      </c>
      <c r="D5403" s="4" t="s">
        <v>4988</v>
      </c>
      <c r="E5403" s="4" t="s">
        <v>7</v>
      </c>
      <c r="F5403" s="4" t="s">
        <v>14</v>
      </c>
      <c r="G5403" s="4" t="s">
        <v>20</v>
      </c>
      <c r="H5403" s="2" t="s">
        <v>80</v>
      </c>
      <c r="I5403" s="5" t="s">
        <v>59</v>
      </c>
      <c r="J5403" s="4"/>
      <c r="K5403" s="4" t="s">
        <v>1</v>
      </c>
      <c r="L5403" s="4" t="s">
        <v>0</v>
      </c>
      <c r="M5403" s="4">
        <f>+YEAR(Tabla26[[#This Row],[Fecha de creación]])</f>
        <v>2023</v>
      </c>
      <c r="N5403" s="4">
        <f>+MONTH(Tabla26[[#This Row],[Fecha de creación]])</f>
        <v>3</v>
      </c>
    </row>
    <row r="5404" spans="1:14" hidden="1" x14ac:dyDescent="0.3">
      <c r="A5404" s="6">
        <v>45117.429930555554</v>
      </c>
      <c r="B5404" s="4" t="s">
        <v>58</v>
      </c>
      <c r="C5404" s="4" t="s">
        <v>1987</v>
      </c>
      <c r="D5404" s="4" t="s">
        <v>1986</v>
      </c>
      <c r="E5404" s="4" t="s">
        <v>7</v>
      </c>
      <c r="F5404" s="4" t="s">
        <v>14</v>
      </c>
      <c r="G5404" s="4" t="s">
        <v>20</v>
      </c>
      <c r="H5404" s="2" t="s">
        <v>80</v>
      </c>
      <c r="I5404" s="5" t="s">
        <v>59</v>
      </c>
      <c r="J5404" s="4"/>
      <c r="K5404" s="4" t="s">
        <v>1</v>
      </c>
      <c r="L5404" s="4" t="s">
        <v>0</v>
      </c>
      <c r="M5404" s="4">
        <f>+YEAR(Tabla26[[#This Row],[Fecha de creación]])</f>
        <v>2023</v>
      </c>
      <c r="N5404" s="4">
        <f>+MONTH(Tabla26[[#This Row],[Fecha de creación]])</f>
        <v>7</v>
      </c>
    </row>
    <row r="5405" spans="1:14" hidden="1" x14ac:dyDescent="0.3">
      <c r="A5405" s="6">
        <v>45105.677870370368</v>
      </c>
      <c r="B5405" s="4" t="s">
        <v>58</v>
      </c>
      <c r="C5405" s="4" t="s">
        <v>2356</v>
      </c>
      <c r="D5405" s="4" t="s">
        <v>2355</v>
      </c>
      <c r="E5405" s="4" t="s">
        <v>7</v>
      </c>
      <c r="F5405" s="4" t="s">
        <v>14</v>
      </c>
      <c r="G5405" s="4" t="s">
        <v>20</v>
      </c>
      <c r="H5405" s="2" t="s">
        <v>80</v>
      </c>
      <c r="I5405" s="5" t="s">
        <v>59</v>
      </c>
      <c r="J5405" s="4"/>
      <c r="K5405" s="4" t="s">
        <v>1</v>
      </c>
      <c r="L5405" s="4" t="s">
        <v>0</v>
      </c>
      <c r="M5405" s="4">
        <f>+YEAR(Tabla26[[#This Row],[Fecha de creación]])</f>
        <v>2023</v>
      </c>
      <c r="N5405" s="4">
        <f>+MONTH(Tabla26[[#This Row],[Fecha de creación]])</f>
        <v>6</v>
      </c>
    </row>
    <row r="5406" spans="1:14" hidden="1" x14ac:dyDescent="0.3">
      <c r="A5406" s="6">
        <v>45019.484699074077</v>
      </c>
      <c r="B5406" s="4" t="s">
        <v>58</v>
      </c>
      <c r="C5406" s="4" t="s">
        <v>4363</v>
      </c>
      <c r="D5406" s="4" t="s">
        <v>4362</v>
      </c>
      <c r="E5406" s="4" t="s">
        <v>7</v>
      </c>
      <c r="F5406" s="4" t="s">
        <v>14</v>
      </c>
      <c r="G5406" s="4" t="s">
        <v>20</v>
      </c>
      <c r="H5406" s="2" t="s">
        <v>80</v>
      </c>
      <c r="I5406" s="5" t="s">
        <v>59</v>
      </c>
      <c r="J5406" s="4"/>
      <c r="K5406" s="4" t="s">
        <v>1</v>
      </c>
      <c r="L5406" s="4" t="s">
        <v>0</v>
      </c>
      <c r="M5406" s="4">
        <f>+YEAR(Tabla26[[#This Row],[Fecha de creación]])</f>
        <v>2023</v>
      </c>
      <c r="N5406" s="4">
        <f>+MONTH(Tabla26[[#This Row],[Fecha de creación]])</f>
        <v>4</v>
      </c>
    </row>
    <row r="5407" spans="1:14" hidden="1" x14ac:dyDescent="0.3">
      <c r="A5407" s="6">
        <v>45195.491064814814</v>
      </c>
      <c r="B5407" s="4" t="s">
        <v>58</v>
      </c>
      <c r="C5407" s="4" t="s">
        <v>225</v>
      </c>
      <c r="D5407" s="4" t="s">
        <v>224</v>
      </c>
      <c r="E5407" s="4" t="s">
        <v>7</v>
      </c>
      <c r="F5407" s="4" t="s">
        <v>14</v>
      </c>
      <c r="G5407" s="4" t="s">
        <v>13</v>
      </c>
      <c r="H5407" s="2" t="s">
        <v>80</v>
      </c>
      <c r="I5407" s="5" t="s">
        <v>59</v>
      </c>
      <c r="J5407" s="4"/>
      <c r="K5407" s="4" t="s">
        <v>1</v>
      </c>
      <c r="L5407" s="4" t="s">
        <v>0</v>
      </c>
      <c r="M5407" s="4">
        <f>+YEAR(Tabla26[[#This Row],[Fecha de creación]])</f>
        <v>2023</v>
      </c>
      <c r="N5407" s="4">
        <f>+MONTH(Tabla26[[#This Row],[Fecha de creación]])</f>
        <v>9</v>
      </c>
    </row>
    <row r="5408" spans="1:14" hidden="1" x14ac:dyDescent="0.3">
      <c r="A5408" s="6">
        <v>45103.43476851852</v>
      </c>
      <c r="B5408" s="4" t="s">
        <v>58</v>
      </c>
      <c r="C5408" s="4" t="s">
        <v>2420</v>
      </c>
      <c r="D5408" s="4" t="s">
        <v>2419</v>
      </c>
      <c r="E5408" s="4" t="s">
        <v>7</v>
      </c>
      <c r="F5408" s="4" t="s">
        <v>14</v>
      </c>
      <c r="G5408" s="4" t="s">
        <v>20</v>
      </c>
      <c r="H5408" s="2" t="s">
        <v>80</v>
      </c>
      <c r="I5408" s="5" t="s">
        <v>59</v>
      </c>
      <c r="J5408" s="4"/>
      <c r="K5408" s="4" t="s">
        <v>1</v>
      </c>
      <c r="L5408" s="4" t="s">
        <v>0</v>
      </c>
      <c r="M5408" s="4">
        <f>+YEAR(Tabla26[[#This Row],[Fecha de creación]])</f>
        <v>2023</v>
      </c>
      <c r="N5408" s="4">
        <f>+MONTH(Tabla26[[#This Row],[Fecha de creación]])</f>
        <v>6</v>
      </c>
    </row>
    <row r="5409" spans="1:14" hidden="1" x14ac:dyDescent="0.3">
      <c r="A5409" s="6">
        <v>44781.397766203707</v>
      </c>
      <c r="B5409" s="4" t="s">
        <v>58</v>
      </c>
      <c r="C5409" s="4" t="s">
        <v>8139</v>
      </c>
      <c r="D5409" s="4" t="s">
        <v>8138</v>
      </c>
      <c r="E5409" s="4" t="s">
        <v>7</v>
      </c>
      <c r="F5409" s="4" t="s">
        <v>14</v>
      </c>
      <c r="G5409" s="4" t="s">
        <v>20</v>
      </c>
      <c r="H5409" s="2" t="s">
        <v>80</v>
      </c>
      <c r="I5409" s="5" t="s">
        <v>59</v>
      </c>
      <c r="J5409" s="4"/>
      <c r="K5409" s="4" t="s">
        <v>1</v>
      </c>
      <c r="L5409" s="4" t="s">
        <v>0</v>
      </c>
      <c r="M5409" s="4">
        <f>+YEAR(Tabla26[[#This Row],[Fecha de creación]])</f>
        <v>2022</v>
      </c>
      <c r="N5409" s="4">
        <f>+MONTH(Tabla26[[#This Row],[Fecha de creación]])</f>
        <v>8</v>
      </c>
    </row>
    <row r="5410" spans="1:14" hidden="1" x14ac:dyDescent="0.3">
      <c r="A5410" s="6">
        <v>44701.394490740742</v>
      </c>
      <c r="B5410" s="4" t="s">
        <v>58</v>
      </c>
      <c r="C5410" s="4" t="s">
        <v>9720</v>
      </c>
      <c r="D5410" s="4" t="s">
        <v>9719</v>
      </c>
      <c r="E5410" s="4" t="s">
        <v>7</v>
      </c>
      <c r="F5410" s="4" t="s">
        <v>14</v>
      </c>
      <c r="G5410" s="4" t="s">
        <v>20</v>
      </c>
      <c r="H5410" s="2" t="s">
        <v>80</v>
      </c>
      <c r="I5410" s="5" t="s">
        <v>59</v>
      </c>
      <c r="J5410" s="4"/>
      <c r="K5410" s="4" t="s">
        <v>1</v>
      </c>
      <c r="L5410" s="4" t="s">
        <v>0</v>
      </c>
      <c r="M5410" s="4">
        <f>+YEAR(Tabla26[[#This Row],[Fecha de creación]])</f>
        <v>2022</v>
      </c>
      <c r="N5410" s="4">
        <f>+MONTH(Tabla26[[#This Row],[Fecha de creación]])</f>
        <v>5</v>
      </c>
    </row>
    <row r="5411" spans="1:14" hidden="1" x14ac:dyDescent="0.3">
      <c r="A5411" s="6">
        <v>44703.414652777778</v>
      </c>
      <c r="B5411" s="4" t="s">
        <v>58</v>
      </c>
      <c r="C5411" s="4" t="s">
        <v>9676</v>
      </c>
      <c r="D5411" s="4" t="s">
        <v>9675</v>
      </c>
      <c r="E5411" s="4" t="s">
        <v>7</v>
      </c>
      <c r="F5411" s="4" t="s">
        <v>14</v>
      </c>
      <c r="G5411" s="4" t="s">
        <v>20</v>
      </c>
      <c r="H5411" s="2" t="s">
        <v>80</v>
      </c>
      <c r="I5411" s="5" t="s">
        <v>59</v>
      </c>
      <c r="J5411" s="4"/>
      <c r="K5411" s="4" t="s">
        <v>1</v>
      </c>
      <c r="L5411" s="4" t="s">
        <v>0</v>
      </c>
      <c r="M5411" s="4">
        <f>+YEAR(Tabla26[[#This Row],[Fecha de creación]])</f>
        <v>2022</v>
      </c>
      <c r="N5411" s="4">
        <f>+MONTH(Tabla26[[#This Row],[Fecha de creación]])</f>
        <v>5</v>
      </c>
    </row>
    <row r="5412" spans="1:14" hidden="1" x14ac:dyDescent="0.3">
      <c r="A5412" s="6">
        <v>45090.718912037039</v>
      </c>
      <c r="B5412" s="4" t="s">
        <v>58</v>
      </c>
      <c r="C5412" s="4" t="s">
        <v>2759</v>
      </c>
      <c r="D5412" s="4" t="s">
        <v>2758</v>
      </c>
      <c r="E5412" s="4" t="s">
        <v>7</v>
      </c>
      <c r="F5412" s="4" t="s">
        <v>14</v>
      </c>
      <c r="G5412" s="4" t="s">
        <v>20</v>
      </c>
      <c r="H5412" s="2" t="s">
        <v>80</v>
      </c>
      <c r="I5412" s="5" t="s">
        <v>59</v>
      </c>
      <c r="J5412" s="4"/>
      <c r="K5412" s="4" t="s">
        <v>1</v>
      </c>
      <c r="L5412" s="4" t="s">
        <v>0</v>
      </c>
      <c r="M5412" s="4">
        <f>+YEAR(Tabla26[[#This Row],[Fecha de creación]])</f>
        <v>2023</v>
      </c>
      <c r="N5412" s="4">
        <f>+MONTH(Tabla26[[#This Row],[Fecha de creación]])</f>
        <v>6</v>
      </c>
    </row>
    <row r="5413" spans="1:14" hidden="1" x14ac:dyDescent="0.3">
      <c r="A5413" s="6">
        <v>45072.593807870369</v>
      </c>
      <c r="B5413" s="4" t="s">
        <v>58</v>
      </c>
      <c r="C5413" s="4" t="s">
        <v>3484</v>
      </c>
      <c r="D5413" s="4" t="s">
        <v>3483</v>
      </c>
      <c r="E5413" s="4" t="s">
        <v>7</v>
      </c>
      <c r="F5413" s="4" t="s">
        <v>14</v>
      </c>
      <c r="G5413" s="4" t="s">
        <v>20</v>
      </c>
      <c r="H5413" s="2" t="s">
        <v>80</v>
      </c>
      <c r="I5413" s="5" t="s">
        <v>59</v>
      </c>
      <c r="J5413" s="4"/>
      <c r="K5413" s="4" t="s">
        <v>1</v>
      </c>
      <c r="L5413" s="4" t="s">
        <v>0</v>
      </c>
      <c r="M5413" s="4">
        <f>+YEAR(Tabla26[[#This Row],[Fecha de creación]])</f>
        <v>2023</v>
      </c>
      <c r="N5413" s="4">
        <f>+MONTH(Tabla26[[#This Row],[Fecha de creación]])</f>
        <v>5</v>
      </c>
    </row>
    <row r="5414" spans="1:14" hidden="1" x14ac:dyDescent="0.3">
      <c r="A5414" s="6">
        <v>44600</v>
      </c>
      <c r="B5414" s="4" t="s">
        <v>58</v>
      </c>
      <c r="C5414" s="4" t="s">
        <v>12042</v>
      </c>
      <c r="D5414" s="4" t="s">
        <v>12041</v>
      </c>
      <c r="E5414" s="4" t="s">
        <v>7</v>
      </c>
      <c r="F5414" s="4" t="s">
        <v>14</v>
      </c>
      <c r="G5414" s="4" t="s">
        <v>13</v>
      </c>
      <c r="H5414" s="2" t="s">
        <v>80</v>
      </c>
      <c r="I5414" s="5" t="s">
        <v>10247</v>
      </c>
      <c r="J5414" s="4"/>
      <c r="K5414" s="4" t="s">
        <v>1</v>
      </c>
      <c r="L5414" s="4" t="s">
        <v>0</v>
      </c>
      <c r="M5414" s="4">
        <f>+YEAR(Tabla26[[#This Row],[Fecha de creación]])</f>
        <v>2022</v>
      </c>
      <c r="N5414" s="4">
        <f>+MONTH(Tabla26[[#This Row],[Fecha de creación]])</f>
        <v>2</v>
      </c>
    </row>
    <row r="5415" spans="1:14" hidden="1" x14ac:dyDescent="0.3">
      <c r="A5415" s="6">
        <v>44979.581990740742</v>
      </c>
      <c r="B5415" s="4" t="s">
        <v>58</v>
      </c>
      <c r="C5415" s="4" t="s">
        <v>5392</v>
      </c>
      <c r="D5415" s="4" t="s">
        <v>5391</v>
      </c>
      <c r="E5415" s="4" t="s">
        <v>7</v>
      </c>
      <c r="F5415" s="4" t="s">
        <v>14</v>
      </c>
      <c r="G5415" s="4" t="s">
        <v>20</v>
      </c>
      <c r="H5415" s="2" t="s">
        <v>80</v>
      </c>
      <c r="I5415" s="5" t="s">
        <v>59</v>
      </c>
      <c r="J5415" s="4"/>
      <c r="K5415" s="4" t="s">
        <v>1</v>
      </c>
      <c r="L5415" s="4" t="s">
        <v>0</v>
      </c>
      <c r="M5415" s="4">
        <f>+YEAR(Tabla26[[#This Row],[Fecha de creación]])</f>
        <v>2023</v>
      </c>
      <c r="N5415" s="4">
        <f>+MONTH(Tabla26[[#This Row],[Fecha de creación]])</f>
        <v>2</v>
      </c>
    </row>
    <row r="5416" spans="1:14" hidden="1" x14ac:dyDescent="0.3">
      <c r="A5416" s="6">
        <v>45104.493726851855</v>
      </c>
      <c r="B5416" s="4" t="s">
        <v>58</v>
      </c>
      <c r="C5416" s="4" t="s">
        <v>2395</v>
      </c>
      <c r="D5416" s="4" t="s">
        <v>2394</v>
      </c>
      <c r="E5416" s="4" t="s">
        <v>7</v>
      </c>
      <c r="F5416" s="4" t="s">
        <v>14</v>
      </c>
      <c r="G5416" s="4" t="s">
        <v>20</v>
      </c>
      <c r="H5416" s="2" t="s">
        <v>80</v>
      </c>
      <c r="I5416" s="5" t="s">
        <v>59</v>
      </c>
      <c r="J5416" s="4"/>
      <c r="K5416" s="4" t="s">
        <v>1</v>
      </c>
      <c r="L5416" s="4" t="s">
        <v>0</v>
      </c>
      <c r="M5416" s="4">
        <f>+YEAR(Tabla26[[#This Row],[Fecha de creación]])</f>
        <v>2023</v>
      </c>
      <c r="N5416" s="4">
        <f>+MONTH(Tabla26[[#This Row],[Fecha de creación]])</f>
        <v>6</v>
      </c>
    </row>
    <row r="5417" spans="1:14" hidden="1" x14ac:dyDescent="0.3">
      <c r="A5417" s="6">
        <v>45010.535891203705</v>
      </c>
      <c r="B5417" s="4" t="s">
        <v>58</v>
      </c>
      <c r="C5417" s="4" t="s">
        <v>4562</v>
      </c>
      <c r="D5417" s="4" t="s">
        <v>4561</v>
      </c>
      <c r="E5417" s="4" t="s">
        <v>7</v>
      </c>
      <c r="F5417" s="4" t="s">
        <v>14</v>
      </c>
      <c r="G5417" s="4" t="s">
        <v>20</v>
      </c>
      <c r="H5417" s="2" t="s">
        <v>80</v>
      </c>
      <c r="I5417" s="5" t="s">
        <v>59</v>
      </c>
      <c r="J5417" s="4"/>
      <c r="K5417" s="4" t="s">
        <v>1</v>
      </c>
      <c r="L5417" s="4" t="s">
        <v>0</v>
      </c>
      <c r="M5417" s="4">
        <f>+YEAR(Tabla26[[#This Row],[Fecha de creación]])</f>
        <v>2023</v>
      </c>
      <c r="N5417" s="4">
        <f>+MONTH(Tabla26[[#This Row],[Fecha de creación]])</f>
        <v>3</v>
      </c>
    </row>
    <row r="5418" spans="1:14" hidden="1" x14ac:dyDescent="0.3">
      <c r="A5418" s="6">
        <v>45092.608263888891</v>
      </c>
      <c r="B5418" s="4" t="s">
        <v>58</v>
      </c>
      <c r="C5418" s="4" t="s">
        <v>2709</v>
      </c>
      <c r="D5418" s="4" t="s">
        <v>2461</v>
      </c>
      <c r="E5418" s="4" t="s">
        <v>7</v>
      </c>
      <c r="F5418" s="4" t="s">
        <v>14</v>
      </c>
      <c r="G5418" s="4" t="s">
        <v>20</v>
      </c>
      <c r="H5418" s="2" t="s">
        <v>80</v>
      </c>
      <c r="I5418" s="5" t="s">
        <v>59</v>
      </c>
      <c r="J5418" s="4"/>
      <c r="K5418" s="4" t="s">
        <v>1</v>
      </c>
      <c r="L5418" s="4" t="s">
        <v>0</v>
      </c>
      <c r="M5418" s="4">
        <f>+YEAR(Tabla26[[#This Row],[Fecha de creación]])</f>
        <v>2023</v>
      </c>
      <c r="N5418" s="4">
        <f>+MONTH(Tabla26[[#This Row],[Fecha de creación]])</f>
        <v>6</v>
      </c>
    </row>
    <row r="5419" spans="1:14" hidden="1" x14ac:dyDescent="0.3">
      <c r="A5419" s="6">
        <v>45100.709351851852</v>
      </c>
      <c r="B5419" s="4" t="s">
        <v>58</v>
      </c>
      <c r="C5419" s="4" t="s">
        <v>2462</v>
      </c>
      <c r="D5419" s="4" t="s">
        <v>2461</v>
      </c>
      <c r="E5419" s="4" t="s">
        <v>7</v>
      </c>
      <c r="F5419" s="4" t="s">
        <v>14</v>
      </c>
      <c r="G5419" s="4" t="s">
        <v>20</v>
      </c>
      <c r="H5419" s="2" t="s">
        <v>80</v>
      </c>
      <c r="I5419" s="5" t="s">
        <v>59</v>
      </c>
      <c r="J5419" s="4"/>
      <c r="K5419" s="4" t="s">
        <v>1</v>
      </c>
      <c r="L5419" s="4" t="s">
        <v>0</v>
      </c>
      <c r="M5419" s="4">
        <f>+YEAR(Tabla26[[#This Row],[Fecha de creación]])</f>
        <v>2023</v>
      </c>
      <c r="N5419" s="4">
        <f>+MONTH(Tabla26[[#This Row],[Fecha de creación]])</f>
        <v>6</v>
      </c>
    </row>
    <row r="5420" spans="1:14" hidden="1" x14ac:dyDescent="0.3">
      <c r="A5420" s="6">
        <v>44977.374456018515</v>
      </c>
      <c r="B5420" s="4" t="s">
        <v>58</v>
      </c>
      <c r="C5420" s="4" t="s">
        <v>5525</v>
      </c>
      <c r="D5420" s="4" t="s">
        <v>5507</v>
      </c>
      <c r="E5420" s="4" t="s">
        <v>7</v>
      </c>
      <c r="F5420" s="4" t="s">
        <v>14</v>
      </c>
      <c r="G5420" s="4" t="s">
        <v>20</v>
      </c>
      <c r="H5420" s="2" t="s">
        <v>80</v>
      </c>
      <c r="I5420" s="5" t="s">
        <v>59</v>
      </c>
      <c r="J5420" s="4"/>
      <c r="K5420" s="4" t="s">
        <v>1</v>
      </c>
      <c r="L5420" s="4" t="s">
        <v>0</v>
      </c>
      <c r="M5420" s="4">
        <f>+YEAR(Tabla26[[#This Row],[Fecha de creación]])</f>
        <v>2023</v>
      </c>
      <c r="N5420" s="4">
        <f>+MONTH(Tabla26[[#This Row],[Fecha de creación]])</f>
        <v>2</v>
      </c>
    </row>
    <row r="5421" spans="1:14" hidden="1" x14ac:dyDescent="0.3">
      <c r="A5421" s="6">
        <v>44977.500590277778</v>
      </c>
      <c r="B5421" s="4" t="s">
        <v>58</v>
      </c>
      <c r="C5421" s="4" t="s">
        <v>5508</v>
      </c>
      <c r="D5421" s="4" t="s">
        <v>5507</v>
      </c>
      <c r="E5421" s="4" t="s">
        <v>7</v>
      </c>
      <c r="F5421" s="4" t="s">
        <v>14</v>
      </c>
      <c r="G5421" s="4" t="s">
        <v>20</v>
      </c>
      <c r="H5421" s="2" t="s">
        <v>80</v>
      </c>
      <c r="I5421" s="5" t="s">
        <v>59</v>
      </c>
      <c r="J5421" s="4"/>
      <c r="K5421" s="4" t="s">
        <v>1</v>
      </c>
      <c r="L5421" s="4" t="s">
        <v>0</v>
      </c>
      <c r="M5421" s="4">
        <f>+YEAR(Tabla26[[#This Row],[Fecha de creación]])</f>
        <v>2023</v>
      </c>
      <c r="N5421" s="4">
        <f>+MONTH(Tabla26[[#This Row],[Fecha de creación]])</f>
        <v>2</v>
      </c>
    </row>
    <row r="5422" spans="1:14" hidden="1" x14ac:dyDescent="0.3">
      <c r="A5422" s="6">
        <v>45090.66510416667</v>
      </c>
      <c r="B5422" s="4" t="s">
        <v>58</v>
      </c>
      <c r="C5422" s="4" t="s">
        <v>2767</v>
      </c>
      <c r="D5422" s="4" t="s">
        <v>2766</v>
      </c>
      <c r="E5422" s="4" t="s">
        <v>7</v>
      </c>
      <c r="F5422" s="4" t="s">
        <v>14</v>
      </c>
      <c r="G5422" s="4" t="s">
        <v>20</v>
      </c>
      <c r="H5422" s="2" t="s">
        <v>80</v>
      </c>
      <c r="I5422" s="5" t="s">
        <v>59</v>
      </c>
      <c r="J5422" s="4"/>
      <c r="K5422" s="4" t="s">
        <v>1</v>
      </c>
      <c r="L5422" s="4" t="s">
        <v>0</v>
      </c>
      <c r="M5422" s="4">
        <f>+YEAR(Tabla26[[#This Row],[Fecha de creación]])</f>
        <v>2023</v>
      </c>
      <c r="N5422" s="4">
        <f>+MONTH(Tabla26[[#This Row],[Fecha de creación]])</f>
        <v>6</v>
      </c>
    </row>
    <row r="5423" spans="1:14" hidden="1" x14ac:dyDescent="0.3">
      <c r="A5423" s="6">
        <v>44777.382418981484</v>
      </c>
      <c r="B5423" s="4" t="s">
        <v>58</v>
      </c>
      <c r="C5423" s="4" t="s">
        <v>8277</v>
      </c>
      <c r="D5423" s="4" t="s">
        <v>8276</v>
      </c>
      <c r="E5423" s="4" t="s">
        <v>7</v>
      </c>
      <c r="F5423" s="4" t="s">
        <v>14</v>
      </c>
      <c r="G5423" s="4" t="s">
        <v>20</v>
      </c>
      <c r="H5423" s="2" t="s">
        <v>80</v>
      </c>
      <c r="I5423" s="5" t="s">
        <v>59</v>
      </c>
      <c r="J5423" s="4"/>
      <c r="K5423" s="4" t="s">
        <v>1</v>
      </c>
      <c r="L5423" s="4" t="s">
        <v>0</v>
      </c>
      <c r="M5423" s="4">
        <f>+YEAR(Tabla26[[#This Row],[Fecha de creación]])</f>
        <v>2022</v>
      </c>
      <c r="N5423" s="4">
        <f>+MONTH(Tabla26[[#This Row],[Fecha de creación]])</f>
        <v>8</v>
      </c>
    </row>
    <row r="5424" spans="1:14" hidden="1" x14ac:dyDescent="0.3">
      <c r="A5424" s="6">
        <v>44684.380694444444</v>
      </c>
      <c r="B5424" s="4" t="s">
        <v>58</v>
      </c>
      <c r="C5424" s="4" t="s">
        <v>10286</v>
      </c>
      <c r="D5424" s="4" t="s">
        <v>10285</v>
      </c>
      <c r="E5424" s="4" t="s">
        <v>7</v>
      </c>
      <c r="F5424" s="4" t="s">
        <v>14</v>
      </c>
      <c r="G5424" s="4" t="s">
        <v>20</v>
      </c>
      <c r="H5424" s="2" t="s">
        <v>80</v>
      </c>
      <c r="I5424" s="5" t="s">
        <v>59</v>
      </c>
      <c r="J5424" s="4"/>
      <c r="K5424" s="4" t="s">
        <v>1</v>
      </c>
      <c r="L5424" s="4" t="s">
        <v>0</v>
      </c>
      <c r="M5424" s="4">
        <f>+YEAR(Tabla26[[#This Row],[Fecha de creación]])</f>
        <v>2022</v>
      </c>
      <c r="N5424" s="4">
        <f>+MONTH(Tabla26[[#This Row],[Fecha de creación]])</f>
        <v>5</v>
      </c>
    </row>
    <row r="5425" spans="1:14" hidden="1" x14ac:dyDescent="0.3">
      <c r="A5425" s="6">
        <v>45085.391724537039</v>
      </c>
      <c r="B5425" s="4" t="s">
        <v>58</v>
      </c>
      <c r="C5425" s="4" t="s">
        <v>2966</v>
      </c>
      <c r="D5425" s="4" t="s">
        <v>2965</v>
      </c>
      <c r="E5425" s="4" t="s">
        <v>7</v>
      </c>
      <c r="F5425" s="4" t="s">
        <v>14</v>
      </c>
      <c r="G5425" s="4" t="s">
        <v>20</v>
      </c>
      <c r="H5425" s="2" t="s">
        <v>80</v>
      </c>
      <c r="I5425" s="5" t="s">
        <v>59</v>
      </c>
      <c r="J5425" s="4"/>
      <c r="K5425" s="4" t="s">
        <v>1</v>
      </c>
      <c r="L5425" s="4" t="s">
        <v>0</v>
      </c>
      <c r="M5425" s="4">
        <f>+YEAR(Tabla26[[#This Row],[Fecha de creación]])</f>
        <v>2023</v>
      </c>
      <c r="N5425" s="4">
        <f>+MONTH(Tabla26[[#This Row],[Fecha de creación]])</f>
        <v>6</v>
      </c>
    </row>
    <row r="5426" spans="1:14" hidden="1" x14ac:dyDescent="0.3">
      <c r="A5426" s="6">
        <v>44592.693969907406</v>
      </c>
      <c r="B5426" s="4" t="s">
        <v>58</v>
      </c>
      <c r="C5426" s="4" t="s">
        <v>12226</v>
      </c>
      <c r="D5426" s="4" t="s">
        <v>12225</v>
      </c>
      <c r="E5426" s="4" t="s">
        <v>7</v>
      </c>
      <c r="F5426" s="4" t="s">
        <v>14</v>
      </c>
      <c r="G5426" s="4" t="s">
        <v>13</v>
      </c>
      <c r="H5426" s="2" t="s">
        <v>80</v>
      </c>
      <c r="I5426" s="5" t="s">
        <v>10247</v>
      </c>
      <c r="J5426" s="4"/>
      <c r="K5426" s="4" t="s">
        <v>1</v>
      </c>
      <c r="L5426" s="4" t="s">
        <v>11</v>
      </c>
      <c r="M5426" s="4">
        <f>+YEAR(Tabla26[[#This Row],[Fecha de creación]])</f>
        <v>2022</v>
      </c>
      <c r="N5426" s="4">
        <f>+MONTH(Tabla26[[#This Row],[Fecha de creación]])</f>
        <v>1</v>
      </c>
    </row>
    <row r="5427" spans="1:14" hidden="1" x14ac:dyDescent="0.3">
      <c r="A5427" s="6">
        <v>45117.424097222225</v>
      </c>
      <c r="B5427" s="4" t="s">
        <v>58</v>
      </c>
      <c r="C5427" s="4" t="s">
        <v>1989</v>
      </c>
      <c r="D5427" s="4" t="s">
        <v>1988</v>
      </c>
      <c r="E5427" s="4" t="s">
        <v>7</v>
      </c>
      <c r="F5427" s="4" t="s">
        <v>14</v>
      </c>
      <c r="G5427" s="4" t="s">
        <v>20</v>
      </c>
      <c r="H5427" s="2" t="s">
        <v>80</v>
      </c>
      <c r="I5427" s="5" t="s">
        <v>59</v>
      </c>
      <c r="J5427" s="4"/>
      <c r="K5427" s="4" t="s">
        <v>1</v>
      </c>
      <c r="L5427" s="4" t="s">
        <v>0</v>
      </c>
      <c r="M5427" s="4">
        <f>+YEAR(Tabla26[[#This Row],[Fecha de creación]])</f>
        <v>2023</v>
      </c>
      <c r="N5427" s="4">
        <f>+MONTH(Tabla26[[#This Row],[Fecha de creación]])</f>
        <v>7</v>
      </c>
    </row>
    <row r="5428" spans="1:14" hidden="1" x14ac:dyDescent="0.3">
      <c r="A5428" s="6">
        <v>44593.416458333333</v>
      </c>
      <c r="B5428" s="4" t="s">
        <v>58</v>
      </c>
      <c r="C5428" s="4" t="s">
        <v>12205</v>
      </c>
      <c r="D5428" s="4" t="s">
        <v>12204</v>
      </c>
      <c r="E5428" s="4" t="s">
        <v>7</v>
      </c>
      <c r="F5428" s="4" t="s">
        <v>14</v>
      </c>
      <c r="G5428" s="4" t="s">
        <v>13</v>
      </c>
      <c r="H5428" s="2" t="s">
        <v>80</v>
      </c>
      <c r="I5428" s="5" t="s">
        <v>10247</v>
      </c>
      <c r="J5428" s="4"/>
      <c r="K5428" s="4" t="s">
        <v>1</v>
      </c>
      <c r="L5428" s="4" t="s">
        <v>11</v>
      </c>
      <c r="M5428" s="4">
        <f>+YEAR(Tabla26[[#This Row],[Fecha de creación]])</f>
        <v>2022</v>
      </c>
      <c r="N5428" s="4">
        <f>+MONTH(Tabla26[[#This Row],[Fecha de creación]])</f>
        <v>2</v>
      </c>
    </row>
    <row r="5429" spans="1:14" hidden="1" x14ac:dyDescent="0.3">
      <c r="A5429" s="6">
        <v>45090.398576388892</v>
      </c>
      <c r="B5429" s="4" t="s">
        <v>58</v>
      </c>
      <c r="C5429" s="4" t="s">
        <v>2792</v>
      </c>
      <c r="D5429" s="4" t="s">
        <v>2791</v>
      </c>
      <c r="E5429" s="4" t="s">
        <v>7</v>
      </c>
      <c r="F5429" s="4" t="s">
        <v>14</v>
      </c>
      <c r="G5429" s="4" t="s">
        <v>20</v>
      </c>
      <c r="H5429" s="2" t="s">
        <v>80</v>
      </c>
      <c r="I5429" s="5" t="s">
        <v>59</v>
      </c>
      <c r="J5429" s="4"/>
      <c r="K5429" s="4" t="s">
        <v>1</v>
      </c>
      <c r="L5429" s="4" t="s">
        <v>0</v>
      </c>
      <c r="M5429" s="4">
        <f>+YEAR(Tabla26[[#This Row],[Fecha de creación]])</f>
        <v>2023</v>
      </c>
      <c r="N5429" s="4">
        <f>+MONTH(Tabla26[[#This Row],[Fecha de creación]])</f>
        <v>6</v>
      </c>
    </row>
    <row r="5430" spans="1:14" hidden="1" x14ac:dyDescent="0.3">
      <c r="A5430" s="6">
        <v>45208.6562037037</v>
      </c>
      <c r="B5430" s="4" t="s">
        <v>58</v>
      </c>
      <c r="C5430" s="4" t="s">
        <v>13190</v>
      </c>
      <c r="D5430" s="4" t="s">
        <v>13191</v>
      </c>
      <c r="E5430" s="4" t="s">
        <v>7</v>
      </c>
      <c r="F5430" s="4" t="s">
        <v>14</v>
      </c>
      <c r="G5430" s="4" t="s">
        <v>20</v>
      </c>
      <c r="H5430" s="2" t="s">
        <v>80</v>
      </c>
      <c r="I5430" s="5" t="s">
        <v>59</v>
      </c>
      <c r="J5430" s="4"/>
      <c r="K5430" s="4" t="s">
        <v>1</v>
      </c>
      <c r="L5430" s="4" t="s">
        <v>0</v>
      </c>
      <c r="M5430" s="4">
        <v>2023</v>
      </c>
      <c r="N5430" s="4">
        <v>10</v>
      </c>
    </row>
    <row r="5431" spans="1:14" hidden="1" x14ac:dyDescent="0.3">
      <c r="A5431" s="6">
        <v>45107.599548611113</v>
      </c>
      <c r="B5431" s="4" t="s">
        <v>58</v>
      </c>
      <c r="C5431" s="4" t="s">
        <v>2309</v>
      </c>
      <c r="D5431" s="4" t="s">
        <v>2308</v>
      </c>
      <c r="E5431" s="4" t="s">
        <v>7</v>
      </c>
      <c r="F5431" s="4" t="s">
        <v>14</v>
      </c>
      <c r="G5431" s="4" t="s">
        <v>20</v>
      </c>
      <c r="H5431" s="2" t="s">
        <v>80</v>
      </c>
      <c r="I5431" s="5" t="s">
        <v>59</v>
      </c>
      <c r="J5431" s="4"/>
      <c r="K5431" s="4" t="s">
        <v>1</v>
      </c>
      <c r="L5431" s="4" t="s">
        <v>0</v>
      </c>
      <c r="M5431" s="4">
        <f>+YEAR(Tabla26[[#This Row],[Fecha de creación]])</f>
        <v>2023</v>
      </c>
      <c r="N5431" s="4">
        <f>+MONTH(Tabla26[[#This Row],[Fecha de creación]])</f>
        <v>6</v>
      </c>
    </row>
    <row r="5432" spans="1:14" hidden="1" x14ac:dyDescent="0.3">
      <c r="A5432" s="6">
        <v>45092.425740740742</v>
      </c>
      <c r="B5432" s="4" t="s">
        <v>58</v>
      </c>
      <c r="C5432" s="4" t="s">
        <v>2724</v>
      </c>
      <c r="D5432" s="4" t="s">
        <v>2723</v>
      </c>
      <c r="E5432" s="4" t="s">
        <v>7</v>
      </c>
      <c r="F5432" s="4" t="s">
        <v>14</v>
      </c>
      <c r="G5432" s="4" t="s">
        <v>20</v>
      </c>
      <c r="H5432" s="2" t="s">
        <v>80</v>
      </c>
      <c r="I5432" s="5" t="s">
        <v>59</v>
      </c>
      <c r="J5432" s="4"/>
      <c r="K5432" s="4" t="s">
        <v>1</v>
      </c>
      <c r="L5432" s="4" t="s">
        <v>0</v>
      </c>
      <c r="M5432" s="4">
        <f>+YEAR(Tabla26[[#This Row],[Fecha de creación]])</f>
        <v>2023</v>
      </c>
      <c r="N5432" s="4">
        <f>+MONTH(Tabla26[[#This Row],[Fecha de creación]])</f>
        <v>6</v>
      </c>
    </row>
    <row r="5433" spans="1:14" hidden="1" x14ac:dyDescent="0.3">
      <c r="A5433" s="6">
        <v>45092.396064814813</v>
      </c>
      <c r="B5433" s="4" t="s">
        <v>58</v>
      </c>
      <c r="C5433" s="4" t="s">
        <v>2731</v>
      </c>
      <c r="D5433" s="4" t="s">
        <v>2730</v>
      </c>
      <c r="E5433" s="4" t="s">
        <v>7</v>
      </c>
      <c r="F5433" s="4" t="s">
        <v>14</v>
      </c>
      <c r="G5433" s="4" t="s">
        <v>20</v>
      </c>
      <c r="H5433" s="2" t="s">
        <v>80</v>
      </c>
      <c r="I5433" s="5" t="s">
        <v>59</v>
      </c>
      <c r="J5433" s="4"/>
      <c r="K5433" s="4" t="s">
        <v>1</v>
      </c>
      <c r="L5433" s="4" t="s">
        <v>0</v>
      </c>
      <c r="M5433" s="4">
        <f>+YEAR(Tabla26[[#This Row],[Fecha de creación]])</f>
        <v>2023</v>
      </c>
      <c r="N5433" s="4">
        <f>+MONTH(Tabla26[[#This Row],[Fecha de creación]])</f>
        <v>6</v>
      </c>
    </row>
    <row r="5434" spans="1:14" hidden="1" x14ac:dyDescent="0.3">
      <c r="A5434" s="6">
        <v>44777.450590277775</v>
      </c>
      <c r="B5434" s="4" t="s">
        <v>58</v>
      </c>
      <c r="C5434" s="4" t="s">
        <v>8275</v>
      </c>
      <c r="D5434" s="4" t="s">
        <v>8274</v>
      </c>
      <c r="E5434" s="4" t="s">
        <v>7</v>
      </c>
      <c r="F5434" s="4" t="s">
        <v>14</v>
      </c>
      <c r="G5434" s="4" t="s">
        <v>20</v>
      </c>
      <c r="H5434" s="2" t="s">
        <v>80</v>
      </c>
      <c r="I5434" s="5" t="s">
        <v>59</v>
      </c>
      <c r="J5434" s="4"/>
      <c r="K5434" s="4" t="s">
        <v>1</v>
      </c>
      <c r="L5434" s="4" t="s">
        <v>0</v>
      </c>
      <c r="M5434" s="4">
        <f>+YEAR(Tabla26[[#This Row],[Fecha de creación]])</f>
        <v>2022</v>
      </c>
      <c r="N5434" s="4">
        <f>+MONTH(Tabla26[[#This Row],[Fecha de creación]])</f>
        <v>8</v>
      </c>
    </row>
    <row r="5435" spans="1:14" hidden="1" x14ac:dyDescent="0.3">
      <c r="A5435" s="6">
        <v>45208.659456018519</v>
      </c>
      <c r="B5435" s="4" t="s">
        <v>58</v>
      </c>
      <c r="C5435" s="4" t="s">
        <v>13192</v>
      </c>
      <c r="D5435" s="4" t="s">
        <v>13193</v>
      </c>
      <c r="E5435" s="4" t="s">
        <v>7</v>
      </c>
      <c r="F5435" s="4" t="s">
        <v>14</v>
      </c>
      <c r="G5435" s="4" t="s">
        <v>13</v>
      </c>
      <c r="H5435" s="2" t="s">
        <v>80</v>
      </c>
      <c r="I5435" s="5" t="s">
        <v>59</v>
      </c>
      <c r="J5435" s="4"/>
      <c r="K5435" s="4" t="s">
        <v>1</v>
      </c>
      <c r="L5435" s="4" t="s">
        <v>0</v>
      </c>
      <c r="M5435" s="4">
        <v>2023</v>
      </c>
      <c r="N5435" s="4">
        <v>10</v>
      </c>
    </row>
    <row r="5436" spans="1:14" hidden="1" x14ac:dyDescent="0.3">
      <c r="A5436" s="6">
        <v>44645.534224537034</v>
      </c>
      <c r="B5436" s="4" t="s">
        <v>58</v>
      </c>
      <c r="C5436" s="4" t="s">
        <v>11052</v>
      </c>
      <c r="D5436" s="4" t="s">
        <v>11051</v>
      </c>
      <c r="E5436" s="4" t="s">
        <v>7</v>
      </c>
      <c r="F5436" s="4" t="s">
        <v>14</v>
      </c>
      <c r="G5436" s="4" t="s">
        <v>13</v>
      </c>
      <c r="H5436" s="2" t="s">
        <v>80</v>
      </c>
      <c r="I5436" s="5" t="s">
        <v>10247</v>
      </c>
      <c r="J5436" s="4"/>
      <c r="K5436" s="4" t="s">
        <v>1</v>
      </c>
      <c r="L5436" s="4" t="s">
        <v>11</v>
      </c>
      <c r="M5436" s="4">
        <f>+YEAR(Tabla26[[#This Row],[Fecha de creación]])</f>
        <v>2022</v>
      </c>
      <c r="N5436" s="4">
        <f>+MONTH(Tabla26[[#This Row],[Fecha de creación]])</f>
        <v>3</v>
      </c>
    </row>
    <row r="5437" spans="1:14" hidden="1" x14ac:dyDescent="0.3">
      <c r="A5437" s="6">
        <v>44820.632511574076</v>
      </c>
      <c r="B5437" s="4" t="s">
        <v>58</v>
      </c>
      <c r="C5437" s="4" t="s">
        <v>7430</v>
      </c>
      <c r="D5437" s="4" t="s">
        <v>7429</v>
      </c>
      <c r="E5437" s="4" t="s">
        <v>7</v>
      </c>
      <c r="F5437" s="4" t="s">
        <v>14</v>
      </c>
      <c r="G5437" s="4" t="s">
        <v>20</v>
      </c>
      <c r="H5437" s="2" t="s">
        <v>80</v>
      </c>
      <c r="I5437" s="5" t="s">
        <v>59</v>
      </c>
      <c r="J5437" s="4"/>
      <c r="K5437" s="4" t="s">
        <v>1</v>
      </c>
      <c r="L5437" s="4" t="s">
        <v>0</v>
      </c>
      <c r="M5437" s="4">
        <f>+YEAR(Tabla26[[#This Row],[Fecha de creación]])</f>
        <v>2022</v>
      </c>
      <c r="N5437" s="4">
        <f>+MONTH(Tabla26[[#This Row],[Fecha de creación]])</f>
        <v>9</v>
      </c>
    </row>
    <row r="5438" spans="1:14" hidden="1" x14ac:dyDescent="0.3">
      <c r="A5438" s="6">
        <v>45076.39466435185</v>
      </c>
      <c r="B5438" s="4" t="s">
        <v>58</v>
      </c>
      <c r="C5438" s="4" t="s">
        <v>3380</v>
      </c>
      <c r="D5438" s="4" t="s">
        <v>3379</v>
      </c>
      <c r="E5438" s="4" t="s">
        <v>7</v>
      </c>
      <c r="F5438" s="4" t="s">
        <v>14</v>
      </c>
      <c r="G5438" s="4" t="s">
        <v>20</v>
      </c>
      <c r="H5438" s="2" t="s">
        <v>80</v>
      </c>
      <c r="I5438" s="5" t="s">
        <v>59</v>
      </c>
      <c r="J5438" s="4"/>
      <c r="K5438" s="4" t="s">
        <v>1</v>
      </c>
      <c r="L5438" s="4" t="s">
        <v>0</v>
      </c>
      <c r="M5438" s="4">
        <f>+YEAR(Tabla26[[#This Row],[Fecha de creación]])</f>
        <v>2023</v>
      </c>
      <c r="N5438" s="4">
        <f>+MONTH(Tabla26[[#This Row],[Fecha de creación]])</f>
        <v>5</v>
      </c>
    </row>
    <row r="5439" spans="1:14" hidden="1" x14ac:dyDescent="0.3">
      <c r="A5439" s="6">
        <v>44781.480821759258</v>
      </c>
      <c r="B5439" s="4" t="s">
        <v>58</v>
      </c>
      <c r="C5439" s="4" t="s">
        <v>8135</v>
      </c>
      <c r="D5439" s="4" t="s">
        <v>8134</v>
      </c>
      <c r="E5439" s="4" t="s">
        <v>7</v>
      </c>
      <c r="F5439" s="4" t="s">
        <v>14</v>
      </c>
      <c r="G5439" s="4" t="s">
        <v>20</v>
      </c>
      <c r="H5439" s="2" t="s">
        <v>80</v>
      </c>
      <c r="I5439" s="5" t="s">
        <v>59</v>
      </c>
      <c r="J5439" s="4"/>
      <c r="K5439" s="4" t="s">
        <v>1</v>
      </c>
      <c r="L5439" s="4" t="s">
        <v>0</v>
      </c>
      <c r="M5439" s="4">
        <f>+YEAR(Tabla26[[#This Row],[Fecha de creación]])</f>
        <v>2022</v>
      </c>
      <c r="N5439" s="4">
        <f>+MONTH(Tabla26[[#This Row],[Fecha de creación]])</f>
        <v>8</v>
      </c>
    </row>
    <row r="5440" spans="1:14" hidden="1" x14ac:dyDescent="0.3">
      <c r="A5440" s="6">
        <v>44781.657037037039</v>
      </c>
      <c r="B5440" s="4" t="s">
        <v>58</v>
      </c>
      <c r="C5440" s="4" t="s">
        <v>8115</v>
      </c>
      <c r="D5440" s="4" t="s">
        <v>8114</v>
      </c>
      <c r="E5440" s="4" t="s">
        <v>7</v>
      </c>
      <c r="F5440" s="4" t="s">
        <v>14</v>
      </c>
      <c r="G5440" s="4" t="s">
        <v>20</v>
      </c>
      <c r="H5440" s="2" t="s">
        <v>80</v>
      </c>
      <c r="I5440" s="5" t="s">
        <v>59</v>
      </c>
      <c r="J5440" s="4"/>
      <c r="K5440" s="4" t="s">
        <v>1</v>
      </c>
      <c r="L5440" s="4" t="s">
        <v>0</v>
      </c>
      <c r="M5440" s="4">
        <f>+YEAR(Tabla26[[#This Row],[Fecha de creación]])</f>
        <v>2022</v>
      </c>
      <c r="N5440" s="4">
        <f>+MONTH(Tabla26[[#This Row],[Fecha de creación]])</f>
        <v>8</v>
      </c>
    </row>
    <row r="5441" spans="1:14" hidden="1" x14ac:dyDescent="0.3">
      <c r="A5441" s="6">
        <v>44713.432129629633</v>
      </c>
      <c r="B5441" s="4" t="s">
        <v>58</v>
      </c>
      <c r="C5441" s="4" t="s">
        <v>9393</v>
      </c>
      <c r="D5441" s="4" t="s">
        <v>9392</v>
      </c>
      <c r="E5441" s="4" t="s">
        <v>7</v>
      </c>
      <c r="F5441" s="4" t="s">
        <v>14</v>
      </c>
      <c r="G5441" s="4" t="s">
        <v>20</v>
      </c>
      <c r="H5441" s="2" t="s">
        <v>80</v>
      </c>
      <c r="I5441" s="5" t="s">
        <v>59</v>
      </c>
      <c r="J5441" s="4"/>
      <c r="K5441" s="4" t="s">
        <v>1</v>
      </c>
      <c r="L5441" s="4" t="s">
        <v>0</v>
      </c>
      <c r="M5441" s="4">
        <f>+YEAR(Tabla26[[#This Row],[Fecha de creación]])</f>
        <v>2022</v>
      </c>
      <c r="N5441" s="4">
        <f>+MONTH(Tabla26[[#This Row],[Fecha de creación]])</f>
        <v>6</v>
      </c>
    </row>
    <row r="5442" spans="1:14" hidden="1" x14ac:dyDescent="0.3">
      <c r="A5442" s="26">
        <v>45160.435636574075</v>
      </c>
      <c r="B5442" s="27" t="s">
        <v>988</v>
      </c>
      <c r="C5442" s="27" t="s">
        <v>987</v>
      </c>
      <c r="D5442" s="27" t="s">
        <v>986</v>
      </c>
      <c r="E5442" s="27" t="s">
        <v>7</v>
      </c>
      <c r="F5442" s="27" t="s">
        <v>14</v>
      </c>
      <c r="G5442" s="27" t="s">
        <v>13</v>
      </c>
      <c r="H5442" s="28" t="s">
        <v>80</v>
      </c>
      <c r="I5442" s="27" t="s">
        <v>985</v>
      </c>
      <c r="J5442" s="27" t="s">
        <v>27</v>
      </c>
      <c r="K5442" s="27" t="s">
        <v>1</v>
      </c>
      <c r="L5442" s="27" t="s">
        <v>11</v>
      </c>
      <c r="M5442" s="27">
        <f>+YEAR(Tabla26[[#This Row],[Fecha de creación]])</f>
        <v>2023</v>
      </c>
      <c r="N5442" s="27">
        <f>+MONTH(Tabla26[[#This Row],[Fecha de creación]])</f>
        <v>8</v>
      </c>
    </row>
    <row r="5443" spans="1:14" hidden="1" x14ac:dyDescent="0.3">
      <c r="A5443" s="6">
        <v>45223.449733796297</v>
      </c>
      <c r="B5443" s="4" t="s">
        <v>58</v>
      </c>
      <c r="C5443" s="4" t="s">
        <v>13362</v>
      </c>
      <c r="D5443" s="4" t="s">
        <v>13363</v>
      </c>
      <c r="E5443" s="4" t="s">
        <v>7</v>
      </c>
      <c r="F5443" s="4" t="s">
        <v>14</v>
      </c>
      <c r="G5443" s="4" t="s">
        <v>20</v>
      </c>
      <c r="H5443" s="2" t="s">
        <v>80</v>
      </c>
      <c r="I5443" s="5" t="s">
        <v>79</v>
      </c>
      <c r="J5443" s="4"/>
      <c r="K5443" s="4" t="s">
        <v>1</v>
      </c>
      <c r="L5443" s="4" t="s">
        <v>0</v>
      </c>
      <c r="M5443" s="4">
        <v>2023</v>
      </c>
      <c r="N5443" s="4">
        <v>10</v>
      </c>
    </row>
    <row r="5444" spans="1:14" hidden="1" x14ac:dyDescent="0.3">
      <c r="A5444" s="6">
        <v>44563.541122685187</v>
      </c>
      <c r="B5444" s="4" t="s">
        <v>32</v>
      </c>
      <c r="C5444" s="4" t="s">
        <v>13023</v>
      </c>
      <c r="D5444" s="4" t="s">
        <v>187</v>
      </c>
      <c r="E5444" s="4" t="s">
        <v>7</v>
      </c>
      <c r="F5444" s="4" t="s">
        <v>43</v>
      </c>
      <c r="G5444" s="4" t="s">
        <v>13</v>
      </c>
      <c r="H5444" s="2" t="s">
        <v>47</v>
      </c>
      <c r="I5444" s="5" t="s">
        <v>6499</v>
      </c>
      <c r="J5444" s="4"/>
      <c r="K5444" s="4" t="s">
        <v>1</v>
      </c>
      <c r="L5444" s="4" t="s">
        <v>11</v>
      </c>
      <c r="M5444" s="4">
        <f>+YEAR(Tabla26[[#This Row],[Fecha de creación]])</f>
        <v>2022</v>
      </c>
      <c r="N5444" s="4">
        <f>+MONTH(Tabla26[[#This Row],[Fecha de creación]])</f>
        <v>1</v>
      </c>
    </row>
    <row r="5445" spans="1:14" hidden="1" x14ac:dyDescent="0.3">
      <c r="A5445" s="6">
        <v>44564.446886574071</v>
      </c>
      <c r="B5445" s="4" t="s">
        <v>32</v>
      </c>
      <c r="C5445" s="4" t="s">
        <v>13009</v>
      </c>
      <c r="D5445" s="4" t="s">
        <v>187</v>
      </c>
      <c r="E5445" s="4" t="s">
        <v>7</v>
      </c>
      <c r="F5445" s="4" t="s">
        <v>43</v>
      </c>
      <c r="G5445" s="4" t="s">
        <v>13</v>
      </c>
      <c r="H5445" s="2" t="s">
        <v>47</v>
      </c>
      <c r="I5445" s="5" t="s">
        <v>6499</v>
      </c>
      <c r="J5445" s="4"/>
      <c r="K5445" s="4" t="s">
        <v>1</v>
      </c>
      <c r="L5445" s="4" t="s">
        <v>11</v>
      </c>
      <c r="M5445" s="4">
        <f>+YEAR(Tabla26[[#This Row],[Fecha de creación]])</f>
        <v>2022</v>
      </c>
      <c r="N5445" s="4">
        <f>+MONTH(Tabla26[[#This Row],[Fecha de creación]])</f>
        <v>1</v>
      </c>
    </row>
    <row r="5446" spans="1:14" hidden="1" x14ac:dyDescent="0.3">
      <c r="A5446" s="6">
        <v>44564.503321759257</v>
      </c>
      <c r="B5446" s="4" t="s">
        <v>10</v>
      </c>
      <c r="C5446" s="4" t="s">
        <v>13005</v>
      </c>
      <c r="D5446" s="4" t="s">
        <v>187</v>
      </c>
      <c r="E5446" s="4" t="s">
        <v>7</v>
      </c>
      <c r="F5446" s="4" t="s">
        <v>14</v>
      </c>
      <c r="G5446" s="4" t="s">
        <v>13</v>
      </c>
      <c r="H5446" s="2" t="s">
        <v>80</v>
      </c>
      <c r="I5446" s="5" t="s">
        <v>3145</v>
      </c>
      <c r="J5446" s="4"/>
      <c r="K5446" s="4" t="s">
        <v>1</v>
      </c>
      <c r="L5446" s="4" t="s">
        <v>11</v>
      </c>
      <c r="M5446" s="4">
        <f>+YEAR(Tabla26[[#This Row],[Fecha de creación]])</f>
        <v>2022</v>
      </c>
      <c r="N5446" s="4">
        <f>+MONTH(Tabla26[[#This Row],[Fecha de creación]])</f>
        <v>1</v>
      </c>
    </row>
    <row r="5447" spans="1:14" hidden="1" x14ac:dyDescent="0.3">
      <c r="A5447" s="6">
        <v>44564.545312499999</v>
      </c>
      <c r="B5447" s="4" t="s">
        <v>32</v>
      </c>
      <c r="C5447" s="4" t="s">
        <v>12999</v>
      </c>
      <c r="D5447" s="4" t="s">
        <v>187</v>
      </c>
      <c r="E5447" s="4" t="s">
        <v>7</v>
      </c>
      <c r="F5447" s="4" t="s">
        <v>14</v>
      </c>
      <c r="G5447" s="4" t="s">
        <v>13</v>
      </c>
      <c r="H5447" s="2" t="s">
        <v>80</v>
      </c>
      <c r="I5447" s="5" t="s">
        <v>6499</v>
      </c>
      <c r="J5447" s="4"/>
      <c r="K5447" s="4" t="s">
        <v>1</v>
      </c>
      <c r="L5447" s="4" t="s">
        <v>11</v>
      </c>
      <c r="M5447" s="4">
        <f>+YEAR(Tabla26[[#This Row],[Fecha de creación]])</f>
        <v>2022</v>
      </c>
      <c r="N5447" s="4">
        <f>+MONTH(Tabla26[[#This Row],[Fecha de creación]])</f>
        <v>1</v>
      </c>
    </row>
    <row r="5448" spans="1:14" hidden="1" x14ac:dyDescent="0.3">
      <c r="A5448" s="6">
        <v>44564.649884259263</v>
      </c>
      <c r="B5448" s="4" t="s">
        <v>32</v>
      </c>
      <c r="C5448" s="4" t="s">
        <v>12992</v>
      </c>
      <c r="D5448" s="4" t="s">
        <v>187</v>
      </c>
      <c r="E5448" s="4" t="s">
        <v>7</v>
      </c>
      <c r="F5448" s="4" t="s">
        <v>43</v>
      </c>
      <c r="G5448" s="4" t="s">
        <v>20</v>
      </c>
      <c r="H5448" s="2" t="s">
        <v>47</v>
      </c>
      <c r="I5448" s="5" t="s">
        <v>127</v>
      </c>
      <c r="J5448" s="4"/>
      <c r="K5448" s="4" t="s">
        <v>1</v>
      </c>
      <c r="L5448" s="4" t="s">
        <v>11</v>
      </c>
      <c r="M5448" s="4">
        <f>+YEAR(Tabla26[[#This Row],[Fecha de creación]])</f>
        <v>2022</v>
      </c>
      <c r="N5448" s="4">
        <f>+MONTH(Tabla26[[#This Row],[Fecha de creación]])</f>
        <v>1</v>
      </c>
    </row>
    <row r="5449" spans="1:14" hidden="1" x14ac:dyDescent="0.3">
      <c r="A5449" s="6">
        <v>44565.412094907406</v>
      </c>
      <c r="B5449" s="4" t="s">
        <v>32</v>
      </c>
      <c r="C5449" s="4" t="s">
        <v>12985</v>
      </c>
      <c r="D5449" s="4" t="s">
        <v>187</v>
      </c>
      <c r="E5449" s="4" t="s">
        <v>7</v>
      </c>
      <c r="F5449" s="4" t="s">
        <v>14</v>
      </c>
      <c r="G5449" s="4" t="s">
        <v>13</v>
      </c>
      <c r="H5449" s="2" t="s">
        <v>80</v>
      </c>
      <c r="I5449" s="5" t="s">
        <v>6499</v>
      </c>
      <c r="J5449" s="4"/>
      <c r="K5449" s="4" t="s">
        <v>1</v>
      </c>
      <c r="L5449" s="4" t="s">
        <v>0</v>
      </c>
      <c r="M5449" s="4">
        <f>+YEAR(Tabla26[[#This Row],[Fecha de creación]])</f>
        <v>2022</v>
      </c>
      <c r="N5449" s="4">
        <f>+MONTH(Tabla26[[#This Row],[Fecha de creación]])</f>
        <v>1</v>
      </c>
    </row>
    <row r="5450" spans="1:14" hidden="1" x14ac:dyDescent="0.3">
      <c r="A5450" s="6">
        <v>44566.488796296297</v>
      </c>
      <c r="B5450" s="4" t="s">
        <v>32</v>
      </c>
      <c r="C5450" s="4" t="s">
        <v>12956</v>
      </c>
      <c r="D5450" s="4" t="s">
        <v>187</v>
      </c>
      <c r="E5450" s="4" t="s">
        <v>7</v>
      </c>
      <c r="F5450" s="4" t="s">
        <v>14</v>
      </c>
      <c r="G5450" s="4" t="s">
        <v>13</v>
      </c>
      <c r="H5450" s="2" t="s">
        <v>161</v>
      </c>
      <c r="I5450" s="5" t="s">
        <v>70</v>
      </c>
      <c r="J5450" s="4" t="s">
        <v>27</v>
      </c>
      <c r="K5450" s="4" t="s">
        <v>1</v>
      </c>
      <c r="L5450" s="4" t="s">
        <v>11</v>
      </c>
      <c r="M5450" s="4">
        <f>+YEAR(Tabla26[[#This Row],[Fecha de creación]])</f>
        <v>2022</v>
      </c>
      <c r="N5450" s="4">
        <f>+MONTH(Tabla26[[#This Row],[Fecha de creación]])</f>
        <v>1</v>
      </c>
    </row>
    <row r="5451" spans="1:14" hidden="1" x14ac:dyDescent="0.3">
      <c r="A5451" s="6">
        <v>44566.746122685188</v>
      </c>
      <c r="B5451" s="4" t="s">
        <v>32</v>
      </c>
      <c r="C5451" s="4" t="s">
        <v>12941</v>
      </c>
      <c r="D5451" s="4" t="s">
        <v>187</v>
      </c>
      <c r="E5451" s="4" t="s">
        <v>7</v>
      </c>
      <c r="F5451" s="4" t="s">
        <v>14</v>
      </c>
      <c r="G5451" s="4" t="s">
        <v>13</v>
      </c>
      <c r="H5451" s="2" t="s">
        <v>161</v>
      </c>
      <c r="I5451" s="5" t="s">
        <v>70</v>
      </c>
      <c r="J5451" s="4" t="s">
        <v>27</v>
      </c>
      <c r="K5451" s="4" t="s">
        <v>1</v>
      </c>
      <c r="L5451" s="4" t="s">
        <v>0</v>
      </c>
      <c r="M5451" s="4">
        <f>+YEAR(Tabla26[[#This Row],[Fecha de creación]])</f>
        <v>2022</v>
      </c>
      <c r="N5451" s="4">
        <f>+MONTH(Tabla26[[#This Row],[Fecha de creación]])</f>
        <v>1</v>
      </c>
    </row>
    <row r="5452" spans="1:14" hidden="1" x14ac:dyDescent="0.3">
      <c r="A5452" s="6">
        <v>44566.762523148151</v>
      </c>
      <c r="B5452" s="4" t="s">
        <v>32</v>
      </c>
      <c r="C5452" s="4" t="s">
        <v>12936</v>
      </c>
      <c r="D5452" s="4" t="s">
        <v>187</v>
      </c>
      <c r="E5452" s="4" t="s">
        <v>7</v>
      </c>
      <c r="F5452" s="4" t="s">
        <v>14</v>
      </c>
      <c r="G5452" s="4" t="s">
        <v>13</v>
      </c>
      <c r="H5452" s="2" t="s">
        <v>161</v>
      </c>
      <c r="I5452" s="5" t="s">
        <v>70</v>
      </c>
      <c r="J5452" s="4" t="s">
        <v>27</v>
      </c>
      <c r="K5452" s="4" t="s">
        <v>1</v>
      </c>
      <c r="L5452" s="4" t="s">
        <v>11</v>
      </c>
      <c r="M5452" s="4">
        <f>+YEAR(Tabla26[[#This Row],[Fecha de creación]])</f>
        <v>2022</v>
      </c>
      <c r="N5452" s="4">
        <f>+MONTH(Tabla26[[#This Row],[Fecha de creación]])</f>
        <v>1</v>
      </c>
    </row>
    <row r="5453" spans="1:14" hidden="1" x14ac:dyDescent="0.3">
      <c r="A5453" s="6">
        <v>44567.431527777779</v>
      </c>
      <c r="B5453" s="4" t="s">
        <v>32</v>
      </c>
      <c r="C5453" s="4" t="s">
        <v>12923</v>
      </c>
      <c r="D5453" s="4" t="s">
        <v>187</v>
      </c>
      <c r="E5453" s="4" t="s">
        <v>7</v>
      </c>
      <c r="F5453" s="4" t="s">
        <v>14</v>
      </c>
      <c r="G5453" s="4" t="s">
        <v>13</v>
      </c>
      <c r="H5453" s="2" t="s">
        <v>80</v>
      </c>
      <c r="I5453" s="5" t="s">
        <v>6499</v>
      </c>
      <c r="J5453" s="4"/>
      <c r="K5453" s="4" t="s">
        <v>1</v>
      </c>
      <c r="L5453" s="4" t="s">
        <v>11</v>
      </c>
      <c r="M5453" s="4">
        <f>+YEAR(Tabla26[[#This Row],[Fecha de creación]])</f>
        <v>2022</v>
      </c>
      <c r="N5453" s="4">
        <f>+MONTH(Tabla26[[#This Row],[Fecha de creación]])</f>
        <v>1</v>
      </c>
    </row>
    <row r="5454" spans="1:14" hidden="1" x14ac:dyDescent="0.3">
      <c r="A5454" s="6">
        <v>44568.550798611112</v>
      </c>
      <c r="B5454" s="4" t="s">
        <v>32</v>
      </c>
      <c r="C5454" s="4" t="s">
        <v>12845</v>
      </c>
      <c r="D5454" s="4" t="s">
        <v>187</v>
      </c>
      <c r="E5454" s="4" t="s">
        <v>7</v>
      </c>
      <c r="F5454" s="4" t="s">
        <v>14</v>
      </c>
      <c r="G5454" s="4" t="s">
        <v>13</v>
      </c>
      <c r="H5454" s="2" t="s">
        <v>80</v>
      </c>
      <c r="I5454" s="5" t="s">
        <v>897</v>
      </c>
      <c r="J5454" s="4" t="s">
        <v>27</v>
      </c>
      <c r="K5454" s="4" t="s">
        <v>1</v>
      </c>
      <c r="L5454" s="4" t="s">
        <v>0</v>
      </c>
      <c r="M5454" s="4">
        <f>+YEAR(Tabla26[[#This Row],[Fecha de creación]])</f>
        <v>2022</v>
      </c>
      <c r="N5454" s="4">
        <f>+MONTH(Tabla26[[#This Row],[Fecha de creación]])</f>
        <v>1</v>
      </c>
    </row>
    <row r="5455" spans="1:14" hidden="1" x14ac:dyDescent="0.3">
      <c r="A5455" s="6">
        <v>44569.671168981484</v>
      </c>
      <c r="B5455" s="4" t="s">
        <v>32</v>
      </c>
      <c r="C5455" s="4" t="s">
        <v>12823</v>
      </c>
      <c r="D5455" s="4" t="s">
        <v>187</v>
      </c>
      <c r="E5455" s="4" t="s">
        <v>7</v>
      </c>
      <c r="F5455" s="4" t="s">
        <v>14</v>
      </c>
      <c r="G5455" s="4" t="s">
        <v>13</v>
      </c>
      <c r="H5455" s="2" t="s">
        <v>161</v>
      </c>
      <c r="I5455" s="5" t="s">
        <v>70</v>
      </c>
      <c r="J5455" s="4" t="s">
        <v>27</v>
      </c>
      <c r="K5455" s="4" t="s">
        <v>1</v>
      </c>
      <c r="L5455" s="4" t="s">
        <v>11</v>
      </c>
      <c r="M5455" s="4">
        <f>+YEAR(Tabla26[[#This Row],[Fecha de creación]])</f>
        <v>2022</v>
      </c>
      <c r="N5455" s="4">
        <f>+MONTH(Tabla26[[#This Row],[Fecha de creación]])</f>
        <v>1</v>
      </c>
    </row>
    <row r="5456" spans="1:14" hidden="1" x14ac:dyDescent="0.3">
      <c r="A5456" s="6">
        <v>44569.680763888886</v>
      </c>
      <c r="B5456" s="4" t="s">
        <v>32</v>
      </c>
      <c r="C5456" s="4" t="s">
        <v>12813</v>
      </c>
      <c r="D5456" s="4" t="s">
        <v>187</v>
      </c>
      <c r="E5456" s="4" t="s">
        <v>7</v>
      </c>
      <c r="F5456" s="4" t="s">
        <v>14</v>
      </c>
      <c r="G5456" s="4" t="s">
        <v>13</v>
      </c>
      <c r="H5456" s="2" t="s">
        <v>161</v>
      </c>
      <c r="I5456" s="5" t="s">
        <v>70</v>
      </c>
      <c r="J5456" s="4" t="s">
        <v>27</v>
      </c>
      <c r="K5456" s="4" t="s">
        <v>1</v>
      </c>
      <c r="L5456" s="4" t="s">
        <v>0</v>
      </c>
      <c r="M5456" s="4">
        <f>+YEAR(Tabla26[[#This Row],[Fecha de creación]])</f>
        <v>2022</v>
      </c>
      <c r="N5456" s="4">
        <f>+MONTH(Tabla26[[#This Row],[Fecha de creación]])</f>
        <v>1</v>
      </c>
    </row>
    <row r="5457" spans="1:14" hidden="1" x14ac:dyDescent="0.3">
      <c r="A5457" s="6">
        <v>44569.694745370369</v>
      </c>
      <c r="B5457" s="4" t="s">
        <v>32</v>
      </c>
      <c r="C5457" s="4" t="s">
        <v>12804</v>
      </c>
      <c r="D5457" s="4" t="s">
        <v>187</v>
      </c>
      <c r="E5457" s="4" t="s">
        <v>7</v>
      </c>
      <c r="F5457" s="4" t="s">
        <v>43</v>
      </c>
      <c r="G5457" s="4" t="s">
        <v>13</v>
      </c>
      <c r="H5457" s="2" t="s">
        <v>47</v>
      </c>
      <c r="I5457" s="5" t="s">
        <v>127</v>
      </c>
      <c r="J5457" s="4"/>
      <c r="K5457" s="4" t="s">
        <v>1</v>
      </c>
      <c r="L5457" s="4" t="s">
        <v>0</v>
      </c>
      <c r="M5457" s="4">
        <f>+YEAR(Tabla26[[#This Row],[Fecha de creación]])</f>
        <v>2022</v>
      </c>
      <c r="N5457" s="4">
        <f>+MONTH(Tabla26[[#This Row],[Fecha de creación]])</f>
        <v>1</v>
      </c>
    </row>
    <row r="5458" spans="1:14" hidden="1" x14ac:dyDescent="0.3">
      <c r="A5458" s="6">
        <v>44572.6637962963</v>
      </c>
      <c r="B5458" s="4" t="s">
        <v>23</v>
      </c>
      <c r="C5458" s="4" t="s">
        <v>12749</v>
      </c>
      <c r="D5458" s="4" t="s">
        <v>187</v>
      </c>
      <c r="E5458" s="4" t="s">
        <v>7</v>
      </c>
      <c r="F5458" s="4" t="s">
        <v>14</v>
      </c>
      <c r="G5458" s="4" t="s">
        <v>13</v>
      </c>
      <c r="H5458" s="2" t="s">
        <v>80</v>
      </c>
      <c r="I5458" s="5" t="s">
        <v>9287</v>
      </c>
      <c r="J5458" s="4" t="s">
        <v>27</v>
      </c>
      <c r="K5458" s="4" t="s">
        <v>1</v>
      </c>
      <c r="L5458" s="4" t="s">
        <v>11</v>
      </c>
      <c r="M5458" s="4">
        <f>+YEAR(Tabla26[[#This Row],[Fecha de creación]])</f>
        <v>2022</v>
      </c>
      <c r="N5458" s="4">
        <f>+MONTH(Tabla26[[#This Row],[Fecha de creación]])</f>
        <v>1</v>
      </c>
    </row>
    <row r="5459" spans="1:14" hidden="1" x14ac:dyDescent="0.3">
      <c r="A5459" s="6">
        <v>44583.651041666664</v>
      </c>
      <c r="B5459" s="4" t="s">
        <v>32</v>
      </c>
      <c r="C5459" s="4" t="s">
        <v>12454</v>
      </c>
      <c r="D5459" s="4" t="s">
        <v>187</v>
      </c>
      <c r="E5459" s="4" t="s">
        <v>7</v>
      </c>
      <c r="F5459" s="4" t="s">
        <v>14</v>
      </c>
      <c r="G5459" s="4" t="s">
        <v>13</v>
      </c>
      <c r="H5459" s="2" t="s">
        <v>80</v>
      </c>
      <c r="I5459" s="5" t="s">
        <v>6499</v>
      </c>
      <c r="J5459" s="4"/>
      <c r="K5459" s="4" t="s">
        <v>1</v>
      </c>
      <c r="L5459" s="4" t="s">
        <v>11</v>
      </c>
      <c r="M5459" s="4">
        <f>+YEAR(Tabla26[[#This Row],[Fecha de creación]])</f>
        <v>2022</v>
      </c>
      <c r="N5459" s="4">
        <f>+MONTH(Tabla26[[#This Row],[Fecha de creación]])</f>
        <v>1</v>
      </c>
    </row>
    <row r="5460" spans="1:14" hidden="1" x14ac:dyDescent="0.3">
      <c r="A5460" s="6">
        <v>44583.690532407411</v>
      </c>
      <c r="B5460" s="4" t="s">
        <v>23</v>
      </c>
      <c r="C5460" s="4" t="s">
        <v>12452</v>
      </c>
      <c r="D5460" s="4" t="s">
        <v>187</v>
      </c>
      <c r="E5460" s="4" t="s">
        <v>7</v>
      </c>
      <c r="F5460" s="4" t="s">
        <v>14</v>
      </c>
      <c r="G5460" s="4" t="s">
        <v>5</v>
      </c>
      <c r="H5460" s="2" t="s">
        <v>47</v>
      </c>
      <c r="I5460" s="5" t="s">
        <v>10162</v>
      </c>
      <c r="J5460" s="4"/>
      <c r="K5460" s="4" t="s">
        <v>1</v>
      </c>
      <c r="L5460" s="4" t="s">
        <v>11</v>
      </c>
      <c r="M5460" s="4">
        <f>+YEAR(Tabla26[[#This Row],[Fecha de creación]])</f>
        <v>2022</v>
      </c>
      <c r="N5460" s="4">
        <f>+MONTH(Tabla26[[#This Row],[Fecha de creación]])</f>
        <v>1</v>
      </c>
    </row>
    <row r="5461" spans="1:14" hidden="1" x14ac:dyDescent="0.3">
      <c r="A5461" s="6">
        <v>44584.445196759261</v>
      </c>
      <c r="B5461" s="4" t="s">
        <v>32</v>
      </c>
      <c r="C5461" s="4" t="s">
        <v>12443</v>
      </c>
      <c r="D5461" s="4" t="s">
        <v>187</v>
      </c>
      <c r="E5461" s="4" t="s">
        <v>7</v>
      </c>
      <c r="F5461" s="4" t="s">
        <v>14</v>
      </c>
      <c r="G5461" s="4" t="s">
        <v>13</v>
      </c>
      <c r="H5461" s="2" t="s">
        <v>80</v>
      </c>
      <c r="I5461" s="5" t="s">
        <v>6499</v>
      </c>
      <c r="J5461" s="4"/>
      <c r="K5461" s="4" t="s">
        <v>1</v>
      </c>
      <c r="L5461" s="4" t="s">
        <v>11</v>
      </c>
      <c r="M5461" s="4">
        <f>+YEAR(Tabla26[[#This Row],[Fecha de creación]])</f>
        <v>2022</v>
      </c>
      <c r="N5461" s="4">
        <f>+MONTH(Tabla26[[#This Row],[Fecha de creación]])</f>
        <v>1</v>
      </c>
    </row>
    <row r="5462" spans="1:14" hidden="1" x14ac:dyDescent="0.3">
      <c r="A5462" s="6">
        <v>44584.465185185189</v>
      </c>
      <c r="B5462" s="4" t="s">
        <v>32</v>
      </c>
      <c r="C5462" s="4" t="s">
        <v>12441</v>
      </c>
      <c r="D5462" s="4" t="s">
        <v>187</v>
      </c>
      <c r="E5462" s="4" t="s">
        <v>7</v>
      </c>
      <c r="F5462" s="4" t="s">
        <v>14</v>
      </c>
      <c r="G5462" s="4" t="s">
        <v>13</v>
      </c>
      <c r="H5462" s="2" t="s">
        <v>80</v>
      </c>
      <c r="I5462" s="5" t="s">
        <v>6499</v>
      </c>
      <c r="J5462" s="4"/>
      <c r="K5462" s="4" t="s">
        <v>1</v>
      </c>
      <c r="L5462" s="4" t="s">
        <v>11</v>
      </c>
      <c r="M5462" s="4">
        <f>+YEAR(Tabla26[[#This Row],[Fecha de creación]])</f>
        <v>2022</v>
      </c>
      <c r="N5462" s="4">
        <f>+MONTH(Tabla26[[#This Row],[Fecha de creación]])</f>
        <v>1</v>
      </c>
    </row>
    <row r="5463" spans="1:14" hidden="1" x14ac:dyDescent="0.3">
      <c r="A5463" s="6">
        <v>44586.505740740744</v>
      </c>
      <c r="B5463" s="4" t="s">
        <v>32</v>
      </c>
      <c r="C5463" s="4" t="s">
        <v>12411</v>
      </c>
      <c r="D5463" s="4" t="s">
        <v>187</v>
      </c>
      <c r="E5463" s="4" t="s">
        <v>7</v>
      </c>
      <c r="F5463" s="4" t="s">
        <v>14</v>
      </c>
      <c r="G5463" s="4" t="s">
        <v>13</v>
      </c>
      <c r="H5463" s="2" t="s">
        <v>80</v>
      </c>
      <c r="I5463" s="5" t="s">
        <v>6499</v>
      </c>
      <c r="J5463" s="4"/>
      <c r="K5463" s="4" t="s">
        <v>1</v>
      </c>
      <c r="L5463" s="4" t="s">
        <v>0</v>
      </c>
      <c r="M5463" s="4">
        <f>+YEAR(Tabla26[[#This Row],[Fecha de creación]])</f>
        <v>2022</v>
      </c>
      <c r="N5463" s="4">
        <f>+MONTH(Tabla26[[#This Row],[Fecha de creación]])</f>
        <v>1</v>
      </c>
    </row>
    <row r="5464" spans="1:14" hidden="1" x14ac:dyDescent="0.3">
      <c r="A5464" s="6">
        <v>44586.514710648145</v>
      </c>
      <c r="B5464" s="4" t="s">
        <v>32</v>
      </c>
      <c r="C5464" s="4" t="s">
        <v>12409</v>
      </c>
      <c r="D5464" s="4" t="s">
        <v>187</v>
      </c>
      <c r="E5464" s="4" t="s">
        <v>7</v>
      </c>
      <c r="F5464" s="4" t="s">
        <v>14</v>
      </c>
      <c r="G5464" s="4" t="s">
        <v>20</v>
      </c>
      <c r="H5464" s="2" t="s">
        <v>47</v>
      </c>
      <c r="I5464" s="5" t="s">
        <v>127</v>
      </c>
      <c r="J5464" s="4"/>
      <c r="K5464" s="4" t="s">
        <v>1</v>
      </c>
      <c r="L5464" s="4" t="s">
        <v>11</v>
      </c>
      <c r="M5464" s="4">
        <f>+YEAR(Tabla26[[#This Row],[Fecha de creación]])</f>
        <v>2022</v>
      </c>
      <c r="N5464" s="4">
        <f>+MONTH(Tabla26[[#This Row],[Fecha de creación]])</f>
        <v>1</v>
      </c>
    </row>
    <row r="5465" spans="1:14" hidden="1" x14ac:dyDescent="0.3">
      <c r="A5465" s="6">
        <v>44586.715914351851</v>
      </c>
      <c r="B5465" s="4" t="s">
        <v>32</v>
      </c>
      <c r="C5465" s="4" t="s">
        <v>12386</v>
      </c>
      <c r="D5465" s="4" t="s">
        <v>187</v>
      </c>
      <c r="E5465" s="4" t="s">
        <v>7</v>
      </c>
      <c r="F5465" s="4" t="s">
        <v>43</v>
      </c>
      <c r="G5465" s="4" t="s">
        <v>13</v>
      </c>
      <c r="H5465" s="2" t="s">
        <v>47</v>
      </c>
      <c r="I5465" s="5" t="s">
        <v>70</v>
      </c>
      <c r="J5465" s="4" t="s">
        <v>27</v>
      </c>
      <c r="K5465" s="4" t="s">
        <v>1</v>
      </c>
      <c r="L5465" s="4" t="s">
        <v>11</v>
      </c>
      <c r="M5465" s="4">
        <f>+YEAR(Tabla26[[#This Row],[Fecha de creación]])</f>
        <v>2022</v>
      </c>
      <c r="N5465" s="4">
        <f>+MONTH(Tabla26[[#This Row],[Fecha de creación]])</f>
        <v>1</v>
      </c>
    </row>
    <row r="5466" spans="1:14" hidden="1" x14ac:dyDescent="0.3">
      <c r="A5466" s="6">
        <v>44589.71603009259</v>
      </c>
      <c r="B5466" s="4" t="s">
        <v>32</v>
      </c>
      <c r="C5466" s="4" t="s">
        <v>12287</v>
      </c>
      <c r="D5466" s="4" t="s">
        <v>187</v>
      </c>
      <c r="E5466" s="4" t="s">
        <v>7</v>
      </c>
      <c r="F5466" s="4" t="s">
        <v>14</v>
      </c>
      <c r="G5466" s="4" t="s">
        <v>13</v>
      </c>
      <c r="H5466" s="2" t="s">
        <v>80</v>
      </c>
      <c r="I5466" s="5" t="s">
        <v>70</v>
      </c>
      <c r="J5466" s="4" t="s">
        <v>27</v>
      </c>
      <c r="K5466" s="4" t="s">
        <v>1</v>
      </c>
      <c r="L5466" s="4" t="s">
        <v>11</v>
      </c>
      <c r="M5466" s="4">
        <f>+YEAR(Tabla26[[#This Row],[Fecha de creación]])</f>
        <v>2022</v>
      </c>
      <c r="N5466" s="4">
        <f>+MONTH(Tabla26[[#This Row],[Fecha de creación]])</f>
        <v>1</v>
      </c>
    </row>
    <row r="5467" spans="1:14" hidden="1" x14ac:dyDescent="0.3">
      <c r="A5467" s="6">
        <v>44591.627129629633</v>
      </c>
      <c r="B5467" s="4" t="s">
        <v>32</v>
      </c>
      <c r="C5467" s="4" t="s">
        <v>12253</v>
      </c>
      <c r="D5467" s="4" t="s">
        <v>187</v>
      </c>
      <c r="E5467" s="4" t="s">
        <v>7</v>
      </c>
      <c r="F5467" s="4" t="s">
        <v>43</v>
      </c>
      <c r="G5467" s="4" t="s">
        <v>13</v>
      </c>
      <c r="H5467" s="2" t="s">
        <v>47</v>
      </c>
      <c r="I5467" s="5" t="s">
        <v>127</v>
      </c>
      <c r="J5467" s="4"/>
      <c r="K5467" s="4" t="s">
        <v>1</v>
      </c>
      <c r="L5467" s="4" t="s">
        <v>11</v>
      </c>
      <c r="M5467" s="4">
        <f>+YEAR(Tabla26[[#This Row],[Fecha de creación]])</f>
        <v>2022</v>
      </c>
      <c r="N5467" s="4">
        <f>+MONTH(Tabla26[[#This Row],[Fecha de creación]])</f>
        <v>1</v>
      </c>
    </row>
    <row r="5468" spans="1:14" hidden="1" x14ac:dyDescent="0.3">
      <c r="A5468" s="6">
        <v>44595.418078703704</v>
      </c>
      <c r="B5468" s="4" t="s">
        <v>32</v>
      </c>
      <c r="C5468" s="4" t="s">
        <v>12158</v>
      </c>
      <c r="D5468" s="4" t="s">
        <v>187</v>
      </c>
      <c r="E5468" s="4" t="s">
        <v>7</v>
      </c>
      <c r="F5468" s="4" t="s">
        <v>14</v>
      </c>
      <c r="G5468" s="4" t="s">
        <v>13</v>
      </c>
      <c r="H5468" s="2" t="s">
        <v>80</v>
      </c>
      <c r="I5468" s="5" t="s">
        <v>6499</v>
      </c>
      <c r="J5468" s="4"/>
      <c r="K5468" s="4" t="s">
        <v>1</v>
      </c>
      <c r="L5468" s="4" t="s">
        <v>0</v>
      </c>
      <c r="M5468" s="4">
        <f>+YEAR(Tabla26[[#This Row],[Fecha de creación]])</f>
        <v>2022</v>
      </c>
      <c r="N5468" s="4">
        <f>+MONTH(Tabla26[[#This Row],[Fecha de creación]])</f>
        <v>2</v>
      </c>
    </row>
    <row r="5469" spans="1:14" hidden="1" x14ac:dyDescent="0.3">
      <c r="A5469" s="6">
        <v>44595.596886574072</v>
      </c>
      <c r="B5469" s="4" t="s">
        <v>23</v>
      </c>
      <c r="C5469" s="4" t="s">
        <v>12148</v>
      </c>
      <c r="D5469" s="4" t="s">
        <v>187</v>
      </c>
      <c r="E5469" s="4" t="s">
        <v>7</v>
      </c>
      <c r="F5469" s="4" t="s">
        <v>14</v>
      </c>
      <c r="G5469" s="4" t="s">
        <v>20</v>
      </c>
      <c r="H5469" s="2" t="s">
        <v>47</v>
      </c>
      <c r="I5469" s="5" t="s">
        <v>18</v>
      </c>
      <c r="J5469" s="4"/>
      <c r="K5469" s="4" t="s">
        <v>1</v>
      </c>
      <c r="L5469" s="4" t="s">
        <v>11</v>
      </c>
      <c r="M5469" s="4">
        <f>+YEAR(Tabla26[[#This Row],[Fecha de creación]])</f>
        <v>2022</v>
      </c>
      <c r="N5469" s="4">
        <f>+MONTH(Tabla26[[#This Row],[Fecha de creación]])</f>
        <v>2</v>
      </c>
    </row>
    <row r="5470" spans="1:14" hidden="1" x14ac:dyDescent="0.3">
      <c r="A5470" s="6">
        <v>44596</v>
      </c>
      <c r="B5470" s="4" t="s">
        <v>32</v>
      </c>
      <c r="C5470" s="4" t="s">
        <v>12124</v>
      </c>
      <c r="D5470" s="4" t="s">
        <v>187</v>
      </c>
      <c r="E5470" s="4" t="s">
        <v>7</v>
      </c>
      <c r="F5470" s="4" t="s">
        <v>14</v>
      </c>
      <c r="G5470" s="4" t="s">
        <v>13</v>
      </c>
      <c r="H5470" s="2" t="s">
        <v>80</v>
      </c>
      <c r="I5470" s="5" t="s">
        <v>127</v>
      </c>
      <c r="J5470" s="4"/>
      <c r="K5470" s="4" t="s">
        <v>1</v>
      </c>
      <c r="L5470" s="4" t="s">
        <v>11</v>
      </c>
      <c r="M5470" s="4">
        <f>+YEAR(Tabla26[[#This Row],[Fecha de creación]])</f>
        <v>2022</v>
      </c>
      <c r="N5470" s="4">
        <f>+MONTH(Tabla26[[#This Row],[Fecha de creación]])</f>
        <v>2</v>
      </c>
    </row>
    <row r="5471" spans="1:14" hidden="1" x14ac:dyDescent="0.3">
      <c r="A5471" s="6">
        <v>44596</v>
      </c>
      <c r="B5471" s="4" t="s">
        <v>32</v>
      </c>
      <c r="C5471" s="4" t="s">
        <v>12122</v>
      </c>
      <c r="D5471" s="4" t="s">
        <v>187</v>
      </c>
      <c r="E5471" s="4" t="s">
        <v>7</v>
      </c>
      <c r="F5471" s="4" t="s">
        <v>14</v>
      </c>
      <c r="G5471" s="4" t="s">
        <v>13</v>
      </c>
      <c r="H5471" s="2" t="s">
        <v>80</v>
      </c>
      <c r="I5471" s="5" t="s">
        <v>127</v>
      </c>
      <c r="J5471" s="4"/>
      <c r="K5471" s="4" t="s">
        <v>1</v>
      </c>
      <c r="L5471" s="4" t="s">
        <v>11</v>
      </c>
      <c r="M5471" s="4">
        <f>+YEAR(Tabla26[[#This Row],[Fecha de creación]])</f>
        <v>2022</v>
      </c>
      <c r="N5471" s="4">
        <f>+MONTH(Tabla26[[#This Row],[Fecha de creación]])</f>
        <v>2</v>
      </c>
    </row>
    <row r="5472" spans="1:14" hidden="1" x14ac:dyDescent="0.3">
      <c r="A5472" s="6">
        <v>44598</v>
      </c>
      <c r="B5472" s="4" t="s">
        <v>32</v>
      </c>
      <c r="C5472" s="4" t="s">
        <v>12111</v>
      </c>
      <c r="D5472" s="4" t="s">
        <v>187</v>
      </c>
      <c r="E5472" s="4" t="s">
        <v>7</v>
      </c>
      <c r="F5472" s="4" t="s">
        <v>14</v>
      </c>
      <c r="G5472" s="4" t="s">
        <v>13</v>
      </c>
      <c r="H5472" s="2" t="s">
        <v>80</v>
      </c>
      <c r="I5472" s="5" t="s">
        <v>127</v>
      </c>
      <c r="J5472" s="4"/>
      <c r="K5472" s="4" t="s">
        <v>1</v>
      </c>
      <c r="L5472" s="4" t="s">
        <v>11</v>
      </c>
      <c r="M5472" s="4">
        <f>+YEAR(Tabla26[[#This Row],[Fecha de creación]])</f>
        <v>2022</v>
      </c>
      <c r="N5472" s="4">
        <f>+MONTH(Tabla26[[#This Row],[Fecha de creación]])</f>
        <v>2</v>
      </c>
    </row>
    <row r="5473" spans="1:14" hidden="1" x14ac:dyDescent="0.3">
      <c r="A5473" s="6">
        <v>44598</v>
      </c>
      <c r="B5473" s="4" t="s">
        <v>32</v>
      </c>
      <c r="C5473" s="4" t="s">
        <v>12107</v>
      </c>
      <c r="D5473" s="4" t="s">
        <v>187</v>
      </c>
      <c r="E5473" s="4" t="s">
        <v>7</v>
      </c>
      <c r="F5473" s="4" t="s">
        <v>14</v>
      </c>
      <c r="G5473" s="4" t="s">
        <v>13</v>
      </c>
      <c r="H5473" s="2" t="s">
        <v>80</v>
      </c>
      <c r="I5473" s="5" t="s">
        <v>127</v>
      </c>
      <c r="J5473" s="4"/>
      <c r="K5473" s="4" t="s">
        <v>1</v>
      </c>
      <c r="L5473" s="4" t="s">
        <v>11</v>
      </c>
      <c r="M5473" s="4">
        <f>+YEAR(Tabla26[[#This Row],[Fecha de creación]])</f>
        <v>2022</v>
      </c>
      <c r="N5473" s="4">
        <f>+MONTH(Tabla26[[#This Row],[Fecha de creación]])</f>
        <v>2</v>
      </c>
    </row>
    <row r="5474" spans="1:14" hidden="1" x14ac:dyDescent="0.3">
      <c r="A5474" s="6">
        <v>44599</v>
      </c>
      <c r="B5474" s="4" t="s">
        <v>32</v>
      </c>
      <c r="C5474" s="4" t="s">
        <v>12079</v>
      </c>
      <c r="D5474" s="4" t="s">
        <v>187</v>
      </c>
      <c r="E5474" s="4" t="s">
        <v>7</v>
      </c>
      <c r="F5474" s="4" t="s">
        <v>14</v>
      </c>
      <c r="G5474" s="4" t="s">
        <v>20</v>
      </c>
      <c r="H5474" s="2" t="s">
        <v>80</v>
      </c>
      <c r="I5474" s="5" t="s">
        <v>6499</v>
      </c>
      <c r="J5474" s="4"/>
      <c r="K5474" s="4" t="s">
        <v>1</v>
      </c>
      <c r="L5474" s="4" t="s">
        <v>0</v>
      </c>
      <c r="M5474" s="4">
        <f>+YEAR(Tabla26[[#This Row],[Fecha de creación]])</f>
        <v>2022</v>
      </c>
      <c r="N5474" s="4">
        <f>+MONTH(Tabla26[[#This Row],[Fecha de creación]])</f>
        <v>2</v>
      </c>
    </row>
    <row r="5475" spans="1:14" hidden="1" x14ac:dyDescent="0.3">
      <c r="A5475" s="6">
        <v>44599</v>
      </c>
      <c r="B5475" s="4" t="s">
        <v>32</v>
      </c>
      <c r="C5475" s="4" t="s">
        <v>12072</v>
      </c>
      <c r="D5475" s="4" t="s">
        <v>187</v>
      </c>
      <c r="E5475" s="4" t="s">
        <v>7</v>
      </c>
      <c r="F5475" s="4" t="s">
        <v>14</v>
      </c>
      <c r="G5475" s="4" t="s">
        <v>13</v>
      </c>
      <c r="H5475" s="2" t="s">
        <v>80</v>
      </c>
      <c r="I5475" s="5" t="s">
        <v>11635</v>
      </c>
      <c r="J5475" s="4" t="s">
        <v>27</v>
      </c>
      <c r="K5475" s="4" t="s">
        <v>1</v>
      </c>
      <c r="L5475" s="4" t="s">
        <v>0</v>
      </c>
      <c r="M5475" s="4">
        <f>+YEAR(Tabla26[[#This Row],[Fecha de creación]])</f>
        <v>2022</v>
      </c>
      <c r="N5475" s="4">
        <f>+MONTH(Tabla26[[#This Row],[Fecha de creación]])</f>
        <v>2</v>
      </c>
    </row>
    <row r="5476" spans="1:14" hidden="1" x14ac:dyDescent="0.3">
      <c r="A5476" s="6">
        <v>44600</v>
      </c>
      <c r="B5476" s="4" t="s">
        <v>32</v>
      </c>
      <c r="C5476" s="4" t="s">
        <v>12043</v>
      </c>
      <c r="D5476" s="4" t="s">
        <v>187</v>
      </c>
      <c r="E5476" s="4" t="s">
        <v>7</v>
      </c>
      <c r="F5476" s="4" t="s">
        <v>14</v>
      </c>
      <c r="G5476" s="4" t="s">
        <v>13</v>
      </c>
      <c r="H5476" s="2" t="s">
        <v>80</v>
      </c>
      <c r="I5476" s="5" t="s">
        <v>6499</v>
      </c>
      <c r="J5476" s="4"/>
      <c r="K5476" s="4" t="s">
        <v>1</v>
      </c>
      <c r="L5476" s="4" t="s">
        <v>11</v>
      </c>
      <c r="M5476" s="4">
        <f>+YEAR(Tabla26[[#This Row],[Fecha de creación]])</f>
        <v>2022</v>
      </c>
      <c r="N5476" s="4">
        <f>+MONTH(Tabla26[[#This Row],[Fecha de creación]])</f>
        <v>2</v>
      </c>
    </row>
    <row r="5477" spans="1:14" hidden="1" x14ac:dyDescent="0.3">
      <c r="A5477" s="6">
        <v>44600</v>
      </c>
      <c r="B5477" s="4" t="s">
        <v>32</v>
      </c>
      <c r="C5477" s="4" t="s">
        <v>12038</v>
      </c>
      <c r="D5477" s="4" t="s">
        <v>187</v>
      </c>
      <c r="E5477" s="4" t="s">
        <v>7</v>
      </c>
      <c r="F5477" s="4" t="s">
        <v>14</v>
      </c>
      <c r="G5477" s="4" t="s">
        <v>13</v>
      </c>
      <c r="H5477" s="2" t="s">
        <v>80</v>
      </c>
      <c r="I5477" s="5" t="s">
        <v>11635</v>
      </c>
      <c r="J5477" s="4" t="s">
        <v>27</v>
      </c>
      <c r="K5477" s="4" t="s">
        <v>1</v>
      </c>
      <c r="L5477" s="4" t="s">
        <v>11</v>
      </c>
      <c r="M5477" s="4">
        <f>+YEAR(Tabla26[[#This Row],[Fecha de creación]])</f>
        <v>2022</v>
      </c>
      <c r="N5477" s="4">
        <f>+MONTH(Tabla26[[#This Row],[Fecha de creación]])</f>
        <v>2</v>
      </c>
    </row>
    <row r="5478" spans="1:14" hidden="1" x14ac:dyDescent="0.3">
      <c r="A5478" s="6">
        <v>44601</v>
      </c>
      <c r="B5478" s="4" t="s">
        <v>32</v>
      </c>
      <c r="C5478" s="4" t="s">
        <v>12025</v>
      </c>
      <c r="D5478" s="4" t="s">
        <v>187</v>
      </c>
      <c r="E5478" s="4" t="s">
        <v>7</v>
      </c>
      <c r="F5478" s="4" t="s">
        <v>14</v>
      </c>
      <c r="G5478" s="4" t="s">
        <v>13</v>
      </c>
      <c r="H5478" s="2" t="s">
        <v>80</v>
      </c>
      <c r="I5478" s="5" t="s">
        <v>70</v>
      </c>
      <c r="J5478" s="4" t="s">
        <v>2</v>
      </c>
      <c r="K5478" s="4" t="s">
        <v>1</v>
      </c>
      <c r="L5478" s="4" t="s">
        <v>11</v>
      </c>
      <c r="M5478" s="4">
        <f>+YEAR(Tabla26[[#This Row],[Fecha de creación]])</f>
        <v>2022</v>
      </c>
      <c r="N5478" s="4">
        <f>+MONTH(Tabla26[[#This Row],[Fecha de creación]])</f>
        <v>2</v>
      </c>
    </row>
    <row r="5479" spans="1:14" hidden="1" x14ac:dyDescent="0.3">
      <c r="A5479" s="6">
        <v>44601</v>
      </c>
      <c r="B5479" s="4" t="s">
        <v>23</v>
      </c>
      <c r="C5479" s="4" t="s">
        <v>12020</v>
      </c>
      <c r="D5479" s="4" t="s">
        <v>187</v>
      </c>
      <c r="E5479" s="4" t="s">
        <v>7</v>
      </c>
      <c r="F5479" s="4" t="s">
        <v>14</v>
      </c>
      <c r="G5479" s="4" t="s">
        <v>13</v>
      </c>
      <c r="H5479" s="2" t="s">
        <v>80</v>
      </c>
      <c r="I5479" s="5" t="s">
        <v>9287</v>
      </c>
      <c r="J5479" s="4"/>
      <c r="K5479" s="4" t="s">
        <v>1</v>
      </c>
      <c r="L5479" s="4" t="s">
        <v>11</v>
      </c>
      <c r="M5479" s="4">
        <f>+YEAR(Tabla26[[#This Row],[Fecha de creación]])</f>
        <v>2022</v>
      </c>
      <c r="N5479" s="4">
        <f>+MONTH(Tabla26[[#This Row],[Fecha de creación]])</f>
        <v>2</v>
      </c>
    </row>
    <row r="5480" spans="1:14" hidden="1" x14ac:dyDescent="0.3">
      <c r="A5480" s="6">
        <v>44603</v>
      </c>
      <c r="B5480" s="4" t="s">
        <v>32</v>
      </c>
      <c r="C5480" s="4" t="s">
        <v>11978</v>
      </c>
      <c r="D5480" s="4" t="s">
        <v>187</v>
      </c>
      <c r="E5480" s="4" t="s">
        <v>7</v>
      </c>
      <c r="F5480" s="4" t="s">
        <v>14</v>
      </c>
      <c r="G5480" s="4" t="s">
        <v>13</v>
      </c>
      <c r="H5480" s="2" t="s">
        <v>115</v>
      </c>
      <c r="I5480" s="5" t="s">
        <v>70</v>
      </c>
      <c r="J5480" s="4" t="s">
        <v>27</v>
      </c>
      <c r="K5480" s="4" t="s">
        <v>1</v>
      </c>
      <c r="L5480" s="4" t="s">
        <v>11</v>
      </c>
      <c r="M5480" s="4">
        <f>+YEAR(Tabla26[[#This Row],[Fecha de creación]])</f>
        <v>2022</v>
      </c>
      <c r="N5480" s="4">
        <f>+MONTH(Tabla26[[#This Row],[Fecha de creación]])</f>
        <v>2</v>
      </c>
    </row>
    <row r="5481" spans="1:14" hidden="1" x14ac:dyDescent="0.3">
      <c r="A5481" s="6">
        <v>44603</v>
      </c>
      <c r="B5481" s="4" t="s">
        <v>23</v>
      </c>
      <c r="C5481" s="4" t="s">
        <v>11970</v>
      </c>
      <c r="D5481" s="4" t="s">
        <v>187</v>
      </c>
      <c r="E5481" s="4" t="s">
        <v>7</v>
      </c>
      <c r="F5481" s="4" t="s">
        <v>14</v>
      </c>
      <c r="G5481" s="4" t="s">
        <v>13</v>
      </c>
      <c r="H5481" s="2" t="s">
        <v>80</v>
      </c>
      <c r="I5481" s="5" t="s">
        <v>11969</v>
      </c>
      <c r="J5481" s="4" t="s">
        <v>27</v>
      </c>
      <c r="K5481" s="4" t="s">
        <v>1</v>
      </c>
      <c r="L5481" s="4" t="s">
        <v>0</v>
      </c>
      <c r="M5481" s="4">
        <f>+YEAR(Tabla26[[#This Row],[Fecha de creación]])</f>
        <v>2022</v>
      </c>
      <c r="N5481" s="4">
        <f>+MONTH(Tabla26[[#This Row],[Fecha de creación]])</f>
        <v>2</v>
      </c>
    </row>
    <row r="5482" spans="1:14" hidden="1" x14ac:dyDescent="0.3">
      <c r="A5482" s="6">
        <v>44603</v>
      </c>
      <c r="B5482" s="4" t="s">
        <v>32</v>
      </c>
      <c r="C5482" s="4" t="s">
        <v>11965</v>
      </c>
      <c r="D5482" s="4" t="s">
        <v>187</v>
      </c>
      <c r="E5482" s="4" t="s">
        <v>7</v>
      </c>
      <c r="F5482" s="4" t="s">
        <v>14</v>
      </c>
      <c r="G5482" s="4" t="s">
        <v>13</v>
      </c>
      <c r="H5482" s="2" t="s">
        <v>80</v>
      </c>
      <c r="I5482" s="5" t="s">
        <v>11635</v>
      </c>
      <c r="J5482" s="4" t="s">
        <v>27</v>
      </c>
      <c r="K5482" s="4" t="s">
        <v>1</v>
      </c>
      <c r="L5482" s="4" t="s">
        <v>11</v>
      </c>
      <c r="M5482" s="4">
        <f>+YEAR(Tabla26[[#This Row],[Fecha de creación]])</f>
        <v>2022</v>
      </c>
      <c r="N5482" s="4">
        <f>+MONTH(Tabla26[[#This Row],[Fecha de creación]])</f>
        <v>2</v>
      </c>
    </row>
    <row r="5483" spans="1:14" hidden="1" x14ac:dyDescent="0.3">
      <c r="A5483" s="6">
        <v>44603</v>
      </c>
      <c r="B5483" s="4" t="s">
        <v>32</v>
      </c>
      <c r="C5483" s="4" t="s">
        <v>11962</v>
      </c>
      <c r="D5483" s="4" t="s">
        <v>187</v>
      </c>
      <c r="E5483" s="4" t="s">
        <v>7</v>
      </c>
      <c r="F5483" s="4" t="s">
        <v>14</v>
      </c>
      <c r="G5483" s="4" t="s">
        <v>13</v>
      </c>
      <c r="H5483" s="2" t="s">
        <v>80</v>
      </c>
      <c r="I5483" s="5" t="s">
        <v>11635</v>
      </c>
      <c r="J5483" s="4" t="s">
        <v>27</v>
      </c>
      <c r="K5483" s="4" t="s">
        <v>1</v>
      </c>
      <c r="L5483" s="4" t="s">
        <v>0</v>
      </c>
      <c r="M5483" s="4">
        <f>+YEAR(Tabla26[[#This Row],[Fecha de creación]])</f>
        <v>2022</v>
      </c>
      <c r="N5483" s="4">
        <f>+MONTH(Tabla26[[#This Row],[Fecha de creación]])</f>
        <v>2</v>
      </c>
    </row>
    <row r="5484" spans="1:14" hidden="1" x14ac:dyDescent="0.3">
      <c r="A5484" s="6">
        <v>44604.518194444441</v>
      </c>
      <c r="B5484" s="4" t="s">
        <v>32</v>
      </c>
      <c r="C5484" s="4" t="s">
        <v>11960</v>
      </c>
      <c r="D5484" s="4" t="s">
        <v>187</v>
      </c>
      <c r="E5484" s="4" t="s">
        <v>7</v>
      </c>
      <c r="F5484" s="4" t="s">
        <v>14</v>
      </c>
      <c r="G5484" s="4" t="s">
        <v>13</v>
      </c>
      <c r="H5484" s="2" t="s">
        <v>80</v>
      </c>
      <c r="I5484" s="5" t="s">
        <v>897</v>
      </c>
      <c r="J5484" s="4" t="s">
        <v>27</v>
      </c>
      <c r="K5484" s="4" t="s">
        <v>1</v>
      </c>
      <c r="L5484" s="4" t="s">
        <v>0</v>
      </c>
      <c r="M5484" s="4">
        <f>+YEAR(Tabla26[[#This Row],[Fecha de creación]])</f>
        <v>2022</v>
      </c>
      <c r="N5484" s="4">
        <f>+MONTH(Tabla26[[#This Row],[Fecha de creación]])</f>
        <v>2</v>
      </c>
    </row>
    <row r="5485" spans="1:14" hidden="1" x14ac:dyDescent="0.3">
      <c r="A5485" s="6">
        <v>44604</v>
      </c>
      <c r="B5485" s="4" t="s">
        <v>32</v>
      </c>
      <c r="C5485" s="4" t="s">
        <v>11954</v>
      </c>
      <c r="D5485" s="4" t="s">
        <v>187</v>
      </c>
      <c r="E5485" s="4" t="s">
        <v>7</v>
      </c>
      <c r="F5485" s="4" t="s">
        <v>14</v>
      </c>
      <c r="G5485" s="4" t="s">
        <v>13</v>
      </c>
      <c r="H5485" s="2" t="s">
        <v>80</v>
      </c>
      <c r="I5485" s="5" t="s">
        <v>70</v>
      </c>
      <c r="J5485" s="4" t="s">
        <v>2</v>
      </c>
      <c r="K5485" s="4" t="s">
        <v>1</v>
      </c>
      <c r="L5485" s="4" t="s">
        <v>0</v>
      </c>
      <c r="M5485" s="4">
        <f>+YEAR(Tabla26[[#This Row],[Fecha de creación]])</f>
        <v>2022</v>
      </c>
      <c r="N5485" s="4">
        <f>+MONTH(Tabla26[[#This Row],[Fecha de creación]])</f>
        <v>2</v>
      </c>
    </row>
    <row r="5486" spans="1:14" hidden="1" x14ac:dyDescent="0.3">
      <c r="A5486" s="6">
        <v>44604</v>
      </c>
      <c r="B5486" s="4" t="s">
        <v>32</v>
      </c>
      <c r="C5486" s="4" t="s">
        <v>11953</v>
      </c>
      <c r="D5486" s="4" t="s">
        <v>187</v>
      </c>
      <c r="E5486" s="4" t="s">
        <v>7</v>
      </c>
      <c r="F5486" s="4" t="s">
        <v>14</v>
      </c>
      <c r="G5486" s="4" t="s">
        <v>13</v>
      </c>
      <c r="H5486" s="2" t="s">
        <v>80</v>
      </c>
      <c r="I5486" s="5" t="s">
        <v>70</v>
      </c>
      <c r="J5486" s="4" t="s">
        <v>2</v>
      </c>
      <c r="K5486" s="4" t="s">
        <v>1</v>
      </c>
      <c r="L5486" s="4" t="s">
        <v>11</v>
      </c>
      <c r="M5486" s="4">
        <f>+YEAR(Tabla26[[#This Row],[Fecha de creación]])</f>
        <v>2022</v>
      </c>
      <c r="N5486" s="4">
        <f>+MONTH(Tabla26[[#This Row],[Fecha de creación]])</f>
        <v>2</v>
      </c>
    </row>
    <row r="5487" spans="1:14" hidden="1" x14ac:dyDescent="0.3">
      <c r="A5487" s="6">
        <v>44608.466504629629</v>
      </c>
      <c r="B5487" s="4" t="s">
        <v>23</v>
      </c>
      <c r="C5487" s="4" t="s">
        <v>11911</v>
      </c>
      <c r="D5487" s="4" t="s">
        <v>187</v>
      </c>
      <c r="E5487" s="4" t="s">
        <v>7</v>
      </c>
      <c r="F5487" s="4" t="s">
        <v>14</v>
      </c>
      <c r="G5487" s="4" t="s">
        <v>13</v>
      </c>
      <c r="H5487" s="2" t="s">
        <v>71</v>
      </c>
      <c r="I5487" s="5" t="s">
        <v>897</v>
      </c>
      <c r="J5487" s="4" t="s">
        <v>2</v>
      </c>
      <c r="K5487" s="4" t="s">
        <v>1</v>
      </c>
      <c r="L5487" s="4" t="s">
        <v>0</v>
      </c>
      <c r="M5487" s="4">
        <f>+YEAR(Tabla26[[#This Row],[Fecha de creación]])</f>
        <v>2022</v>
      </c>
      <c r="N5487" s="4">
        <f>+MONTH(Tabla26[[#This Row],[Fecha de creación]])</f>
        <v>2</v>
      </c>
    </row>
    <row r="5488" spans="1:14" hidden="1" x14ac:dyDescent="0.3">
      <c r="A5488" s="6">
        <v>44608.609085648146</v>
      </c>
      <c r="B5488" s="4" t="s">
        <v>32</v>
      </c>
      <c r="C5488" s="4" t="s">
        <v>11895</v>
      </c>
      <c r="D5488" s="4" t="s">
        <v>187</v>
      </c>
      <c r="E5488" s="4" t="s">
        <v>7</v>
      </c>
      <c r="F5488" s="4" t="s">
        <v>6</v>
      </c>
      <c r="G5488" s="4" t="s">
        <v>13</v>
      </c>
      <c r="H5488" s="2" t="s">
        <v>71</v>
      </c>
      <c r="I5488" s="5" t="s">
        <v>204</v>
      </c>
      <c r="J5488" s="4" t="s">
        <v>27</v>
      </c>
      <c r="K5488" s="4" t="s">
        <v>3418</v>
      </c>
      <c r="L5488" s="4" t="s">
        <v>11</v>
      </c>
      <c r="M5488" s="4">
        <f>+YEAR(Tabla26[[#This Row],[Fecha de creación]])</f>
        <v>2022</v>
      </c>
      <c r="N5488" s="4">
        <f>+MONTH(Tabla26[[#This Row],[Fecha de creación]])</f>
        <v>2</v>
      </c>
    </row>
    <row r="5489" spans="1:14" hidden="1" x14ac:dyDescent="0.3">
      <c r="A5489" s="6">
        <v>44610.655902777777</v>
      </c>
      <c r="B5489" s="4" t="s">
        <v>32</v>
      </c>
      <c r="C5489" s="4" t="s">
        <v>11819</v>
      </c>
      <c r="D5489" s="4" t="s">
        <v>187</v>
      </c>
      <c r="E5489" s="4" t="s">
        <v>7</v>
      </c>
      <c r="F5489" s="4" t="s">
        <v>14</v>
      </c>
      <c r="G5489" s="4" t="s">
        <v>20</v>
      </c>
      <c r="H5489" s="2" t="s">
        <v>71</v>
      </c>
      <c r="I5489" s="5" t="s">
        <v>11635</v>
      </c>
      <c r="J5489" s="4" t="s">
        <v>27</v>
      </c>
      <c r="K5489" s="4" t="s">
        <v>1</v>
      </c>
      <c r="L5489" s="4" t="s">
        <v>11</v>
      </c>
      <c r="M5489" s="4">
        <f>+YEAR(Tabla26[[#This Row],[Fecha de creación]])</f>
        <v>2022</v>
      </c>
      <c r="N5489" s="4">
        <f>+MONTH(Tabla26[[#This Row],[Fecha de creación]])</f>
        <v>2</v>
      </c>
    </row>
    <row r="5490" spans="1:14" hidden="1" x14ac:dyDescent="0.3">
      <c r="A5490" s="6">
        <v>44612.4846875</v>
      </c>
      <c r="B5490" s="4" t="s">
        <v>32</v>
      </c>
      <c r="C5490" s="4" t="s">
        <v>11785</v>
      </c>
      <c r="D5490" s="4" t="s">
        <v>187</v>
      </c>
      <c r="E5490" s="4" t="s">
        <v>7</v>
      </c>
      <c r="F5490" s="4" t="s">
        <v>14</v>
      </c>
      <c r="G5490" s="4" t="s">
        <v>13</v>
      </c>
      <c r="H5490" s="2" t="s">
        <v>71</v>
      </c>
      <c r="I5490" s="5" t="s">
        <v>127</v>
      </c>
      <c r="J5490" s="4"/>
      <c r="K5490" s="4" t="s">
        <v>1</v>
      </c>
      <c r="L5490" s="4" t="s">
        <v>0</v>
      </c>
      <c r="M5490" s="4">
        <f>+YEAR(Tabla26[[#This Row],[Fecha de creación]])</f>
        <v>2022</v>
      </c>
      <c r="N5490" s="4">
        <f>+MONTH(Tabla26[[#This Row],[Fecha de creación]])</f>
        <v>2</v>
      </c>
    </row>
    <row r="5491" spans="1:14" hidden="1" x14ac:dyDescent="0.3">
      <c r="A5491" s="6">
        <v>44613.531319444446</v>
      </c>
      <c r="B5491" s="4" t="s">
        <v>32</v>
      </c>
      <c r="C5491" s="4" t="s">
        <v>11767</v>
      </c>
      <c r="D5491" s="4" t="s">
        <v>187</v>
      </c>
      <c r="E5491" s="4" t="s">
        <v>7</v>
      </c>
      <c r="F5491" s="4" t="s">
        <v>14</v>
      </c>
      <c r="G5491" s="4" t="s">
        <v>20</v>
      </c>
      <c r="H5491" s="2" t="s">
        <v>71</v>
      </c>
      <c r="I5491" s="5" t="s">
        <v>127</v>
      </c>
      <c r="J5491" s="4"/>
      <c r="K5491" s="4" t="s">
        <v>1</v>
      </c>
      <c r="L5491" s="4" t="s">
        <v>11</v>
      </c>
      <c r="M5491" s="4">
        <f>+YEAR(Tabla26[[#This Row],[Fecha de creación]])</f>
        <v>2022</v>
      </c>
      <c r="N5491" s="4">
        <f>+MONTH(Tabla26[[#This Row],[Fecha de creación]])</f>
        <v>2</v>
      </c>
    </row>
    <row r="5492" spans="1:14" hidden="1" x14ac:dyDescent="0.3">
      <c r="A5492" s="6">
        <v>44614.690115740741</v>
      </c>
      <c r="B5492" s="4" t="s">
        <v>32</v>
      </c>
      <c r="C5492" s="4" t="s">
        <v>11732</v>
      </c>
      <c r="D5492" s="4" t="s">
        <v>187</v>
      </c>
      <c r="E5492" s="4" t="s">
        <v>7</v>
      </c>
      <c r="F5492" s="4" t="s">
        <v>14</v>
      </c>
      <c r="G5492" s="4" t="s">
        <v>20</v>
      </c>
      <c r="H5492" s="2" t="s">
        <v>71</v>
      </c>
      <c r="I5492" s="5" t="s">
        <v>11635</v>
      </c>
      <c r="J5492" s="4" t="s">
        <v>27</v>
      </c>
      <c r="K5492" s="4" t="s">
        <v>1</v>
      </c>
      <c r="L5492" s="4" t="s">
        <v>11</v>
      </c>
      <c r="M5492" s="4">
        <f>+YEAR(Tabla26[[#This Row],[Fecha de creación]])</f>
        <v>2022</v>
      </c>
      <c r="N5492" s="4">
        <f>+MONTH(Tabla26[[#This Row],[Fecha de creación]])</f>
        <v>2</v>
      </c>
    </row>
    <row r="5493" spans="1:14" hidden="1" x14ac:dyDescent="0.3">
      <c r="A5493" s="6">
        <v>44615.419224537036</v>
      </c>
      <c r="B5493" s="4" t="s">
        <v>35</v>
      </c>
      <c r="C5493" s="4" t="s">
        <v>11724</v>
      </c>
      <c r="D5493" s="4" t="s">
        <v>187</v>
      </c>
      <c r="E5493" s="4" t="s">
        <v>7</v>
      </c>
      <c r="F5493" s="4" t="s">
        <v>14</v>
      </c>
      <c r="G5493" s="4" t="s">
        <v>20</v>
      </c>
      <c r="H5493" s="2" t="s">
        <v>71</v>
      </c>
      <c r="I5493" s="5" t="s">
        <v>38</v>
      </c>
      <c r="J5493" s="4" t="s">
        <v>2</v>
      </c>
      <c r="K5493" s="4" t="s">
        <v>1</v>
      </c>
      <c r="L5493" s="4" t="s">
        <v>11</v>
      </c>
      <c r="M5493" s="4">
        <f>+YEAR(Tabla26[[#This Row],[Fecha de creación]])</f>
        <v>2022</v>
      </c>
      <c r="N5493" s="4">
        <f>+MONTH(Tabla26[[#This Row],[Fecha de creación]])</f>
        <v>2</v>
      </c>
    </row>
    <row r="5494" spans="1:14" hidden="1" x14ac:dyDescent="0.3">
      <c r="A5494" s="6">
        <v>44615.662152777775</v>
      </c>
      <c r="B5494" s="4" t="s">
        <v>23</v>
      </c>
      <c r="C5494" s="4" t="s">
        <v>11711</v>
      </c>
      <c r="D5494" s="4" t="s">
        <v>187</v>
      </c>
      <c r="E5494" s="4" t="s">
        <v>7</v>
      </c>
      <c r="F5494" s="4" t="s">
        <v>14</v>
      </c>
      <c r="G5494" s="4" t="s">
        <v>13</v>
      </c>
      <c r="H5494" s="2" t="s">
        <v>71</v>
      </c>
      <c r="I5494" s="5" t="s">
        <v>897</v>
      </c>
      <c r="J5494" s="4" t="s">
        <v>2</v>
      </c>
      <c r="K5494" s="4" t="s">
        <v>1</v>
      </c>
      <c r="L5494" s="4" t="s">
        <v>0</v>
      </c>
      <c r="M5494" s="4">
        <f>+YEAR(Tabla26[[#This Row],[Fecha de creación]])</f>
        <v>2022</v>
      </c>
      <c r="N5494" s="4">
        <f>+MONTH(Tabla26[[#This Row],[Fecha de creación]])</f>
        <v>2</v>
      </c>
    </row>
    <row r="5495" spans="1:14" hidden="1" x14ac:dyDescent="0.3">
      <c r="A5495" s="6">
        <v>44620.690347222226</v>
      </c>
      <c r="B5495" s="4" t="s">
        <v>32</v>
      </c>
      <c r="C5495" s="4" t="s">
        <v>11644</v>
      </c>
      <c r="D5495" s="4" t="s">
        <v>187</v>
      </c>
      <c r="E5495" s="4" t="s">
        <v>7</v>
      </c>
      <c r="F5495" s="4" t="s">
        <v>14</v>
      </c>
      <c r="G5495" s="4" t="s">
        <v>13</v>
      </c>
      <c r="H5495" s="2" t="s">
        <v>71</v>
      </c>
      <c r="I5495" s="5" t="s">
        <v>6499</v>
      </c>
      <c r="J5495" s="4"/>
      <c r="K5495" s="4" t="s">
        <v>1</v>
      </c>
      <c r="L5495" s="4" t="s">
        <v>11</v>
      </c>
      <c r="M5495" s="4">
        <f>+YEAR(Tabla26[[#This Row],[Fecha de creación]])</f>
        <v>2022</v>
      </c>
      <c r="N5495" s="4">
        <f>+MONTH(Tabla26[[#This Row],[Fecha de creación]])</f>
        <v>2</v>
      </c>
    </row>
    <row r="5496" spans="1:14" hidden="1" x14ac:dyDescent="0.3">
      <c r="A5496" s="6">
        <v>44621.39234953704</v>
      </c>
      <c r="B5496" s="4" t="s">
        <v>32</v>
      </c>
      <c r="C5496" s="4" t="s">
        <v>11633</v>
      </c>
      <c r="D5496" s="4" t="s">
        <v>187</v>
      </c>
      <c r="E5496" s="4" t="s">
        <v>7</v>
      </c>
      <c r="F5496" s="4" t="s">
        <v>14</v>
      </c>
      <c r="G5496" s="4" t="s">
        <v>13</v>
      </c>
      <c r="H5496" s="2" t="s">
        <v>71</v>
      </c>
      <c r="I5496" s="5" t="s">
        <v>6499</v>
      </c>
      <c r="J5496" s="4"/>
      <c r="K5496" s="4" t="s">
        <v>1</v>
      </c>
      <c r="L5496" s="4" t="s">
        <v>0</v>
      </c>
      <c r="M5496" s="4">
        <f>+YEAR(Tabla26[[#This Row],[Fecha de creación]])</f>
        <v>2022</v>
      </c>
      <c r="N5496" s="4">
        <f>+MONTH(Tabla26[[#This Row],[Fecha de creación]])</f>
        <v>3</v>
      </c>
    </row>
    <row r="5497" spans="1:14" hidden="1" x14ac:dyDescent="0.3">
      <c r="A5497" s="6">
        <v>44621.646006944444</v>
      </c>
      <c r="B5497" s="4" t="s">
        <v>32</v>
      </c>
      <c r="C5497" s="4" t="s">
        <v>11593</v>
      </c>
      <c r="D5497" s="4" t="s">
        <v>187</v>
      </c>
      <c r="E5497" s="4" t="s">
        <v>7</v>
      </c>
      <c r="F5497" s="4" t="s">
        <v>14</v>
      </c>
      <c r="G5497" s="4" t="s">
        <v>13</v>
      </c>
      <c r="H5497" s="2" t="s">
        <v>71</v>
      </c>
      <c r="I5497" s="5" t="s">
        <v>6499</v>
      </c>
      <c r="J5497" s="4"/>
      <c r="K5497" s="4" t="s">
        <v>1</v>
      </c>
      <c r="L5497" s="4" t="s">
        <v>11</v>
      </c>
      <c r="M5497" s="4">
        <f>+YEAR(Tabla26[[#This Row],[Fecha de creación]])</f>
        <v>2022</v>
      </c>
      <c r="N5497" s="4">
        <f>+MONTH(Tabla26[[#This Row],[Fecha de creación]])</f>
        <v>3</v>
      </c>
    </row>
    <row r="5498" spans="1:14" hidden="1" x14ac:dyDescent="0.3">
      <c r="A5498" s="6">
        <v>44623.586585648147</v>
      </c>
      <c r="B5498" s="4" t="s">
        <v>32</v>
      </c>
      <c r="C5498" s="4" t="s">
        <v>11548</v>
      </c>
      <c r="D5498" s="4" t="s">
        <v>187</v>
      </c>
      <c r="E5498" s="4" t="s">
        <v>7</v>
      </c>
      <c r="F5498" s="4" t="s">
        <v>14</v>
      </c>
      <c r="G5498" s="4" t="s">
        <v>20</v>
      </c>
      <c r="H5498" s="2" t="s">
        <v>71</v>
      </c>
      <c r="I5498" s="5" t="s">
        <v>127</v>
      </c>
      <c r="J5498" s="4"/>
      <c r="K5498" s="4" t="s">
        <v>1</v>
      </c>
      <c r="L5498" s="4" t="s">
        <v>11</v>
      </c>
      <c r="M5498" s="4">
        <f>+YEAR(Tabla26[[#This Row],[Fecha de creación]])</f>
        <v>2022</v>
      </c>
      <c r="N5498" s="4">
        <f>+MONTH(Tabla26[[#This Row],[Fecha de creación]])</f>
        <v>3</v>
      </c>
    </row>
    <row r="5499" spans="1:14" hidden="1" x14ac:dyDescent="0.3">
      <c r="A5499" s="6">
        <v>44625.536493055559</v>
      </c>
      <c r="B5499" s="4" t="s">
        <v>32</v>
      </c>
      <c r="C5499" s="4" t="s">
        <v>11496</v>
      </c>
      <c r="D5499" s="4" t="s">
        <v>187</v>
      </c>
      <c r="E5499" s="4" t="s">
        <v>7</v>
      </c>
      <c r="F5499" s="4" t="s">
        <v>14</v>
      </c>
      <c r="G5499" s="4" t="s">
        <v>13</v>
      </c>
      <c r="H5499" s="2" t="s">
        <v>71</v>
      </c>
      <c r="I5499" s="5" t="s">
        <v>6499</v>
      </c>
      <c r="J5499" s="4"/>
      <c r="K5499" s="4" t="s">
        <v>1</v>
      </c>
      <c r="L5499" s="4" t="s">
        <v>0</v>
      </c>
      <c r="M5499" s="4">
        <f>+YEAR(Tabla26[[#This Row],[Fecha de creación]])</f>
        <v>2022</v>
      </c>
      <c r="N5499" s="4">
        <f>+MONTH(Tabla26[[#This Row],[Fecha de creación]])</f>
        <v>3</v>
      </c>
    </row>
    <row r="5500" spans="1:14" hidden="1" x14ac:dyDescent="0.3">
      <c r="A5500" s="6">
        <v>44629.652777777781</v>
      </c>
      <c r="B5500" s="4" t="s">
        <v>32</v>
      </c>
      <c r="C5500" s="4" t="s">
        <v>11412</v>
      </c>
      <c r="D5500" s="4" t="s">
        <v>187</v>
      </c>
      <c r="E5500" s="4" t="s">
        <v>7</v>
      </c>
      <c r="F5500" s="4" t="s">
        <v>14</v>
      </c>
      <c r="G5500" s="4" t="s">
        <v>20</v>
      </c>
      <c r="H5500" s="2" t="s">
        <v>80</v>
      </c>
      <c r="I5500" s="5" t="s">
        <v>6499</v>
      </c>
      <c r="J5500" s="4"/>
      <c r="K5500" s="4" t="s">
        <v>1</v>
      </c>
      <c r="L5500" s="4" t="s">
        <v>11</v>
      </c>
      <c r="M5500" s="4">
        <f>+YEAR(Tabla26[[#This Row],[Fecha de creación]])</f>
        <v>2022</v>
      </c>
      <c r="N5500" s="4">
        <f>+MONTH(Tabla26[[#This Row],[Fecha de creación]])</f>
        <v>3</v>
      </c>
    </row>
    <row r="5501" spans="1:14" hidden="1" x14ac:dyDescent="0.3">
      <c r="A5501" s="6">
        <v>44630.422650462962</v>
      </c>
      <c r="B5501" s="4" t="s">
        <v>32</v>
      </c>
      <c r="C5501" s="4" t="s">
        <v>11408</v>
      </c>
      <c r="D5501" s="4" t="s">
        <v>187</v>
      </c>
      <c r="E5501" s="4" t="s">
        <v>7</v>
      </c>
      <c r="F5501" s="4" t="s">
        <v>14</v>
      </c>
      <c r="G5501" s="4" t="s">
        <v>20</v>
      </c>
      <c r="H5501" s="2" t="s">
        <v>80</v>
      </c>
      <c r="I5501" s="5" t="s">
        <v>6499</v>
      </c>
      <c r="J5501" s="4"/>
      <c r="K5501" s="4" t="s">
        <v>1</v>
      </c>
      <c r="L5501" s="4" t="s">
        <v>11</v>
      </c>
      <c r="M5501" s="4">
        <f>+YEAR(Tabla26[[#This Row],[Fecha de creación]])</f>
        <v>2022</v>
      </c>
      <c r="N5501" s="4">
        <f>+MONTH(Tabla26[[#This Row],[Fecha de creación]])</f>
        <v>3</v>
      </c>
    </row>
    <row r="5502" spans="1:14" hidden="1" x14ac:dyDescent="0.3">
      <c r="A5502" s="6">
        <v>44630.646655092591</v>
      </c>
      <c r="B5502" s="4" t="s">
        <v>32</v>
      </c>
      <c r="C5502" s="4" t="s">
        <v>11391</v>
      </c>
      <c r="D5502" s="4" t="s">
        <v>187</v>
      </c>
      <c r="E5502" s="4" t="s">
        <v>7</v>
      </c>
      <c r="F5502" s="4" t="s">
        <v>14</v>
      </c>
      <c r="G5502" s="4" t="s">
        <v>13</v>
      </c>
      <c r="H5502" s="2" t="s">
        <v>80</v>
      </c>
      <c r="I5502" s="5" t="s">
        <v>127</v>
      </c>
      <c r="J5502" s="4"/>
      <c r="K5502" s="4" t="s">
        <v>1</v>
      </c>
      <c r="L5502" s="4" t="s">
        <v>0</v>
      </c>
      <c r="M5502" s="4">
        <f>+YEAR(Tabla26[[#This Row],[Fecha de creación]])</f>
        <v>2022</v>
      </c>
      <c r="N5502" s="4">
        <f>+MONTH(Tabla26[[#This Row],[Fecha de creación]])</f>
        <v>3</v>
      </c>
    </row>
    <row r="5503" spans="1:14" hidden="1" x14ac:dyDescent="0.3">
      <c r="A5503" s="6">
        <v>44631.563472222224</v>
      </c>
      <c r="B5503" s="4" t="s">
        <v>32</v>
      </c>
      <c r="C5503" s="4" t="s">
        <v>11371</v>
      </c>
      <c r="D5503" s="4" t="s">
        <v>187</v>
      </c>
      <c r="E5503" s="4" t="s">
        <v>7</v>
      </c>
      <c r="F5503" s="4" t="s">
        <v>14</v>
      </c>
      <c r="G5503" s="4" t="s">
        <v>13</v>
      </c>
      <c r="H5503" s="2" t="s">
        <v>80</v>
      </c>
      <c r="I5503" s="5" t="s">
        <v>6499</v>
      </c>
      <c r="J5503" s="4"/>
      <c r="K5503" s="4" t="s">
        <v>1</v>
      </c>
      <c r="L5503" s="4" t="s">
        <v>0</v>
      </c>
      <c r="M5503" s="4">
        <f>+YEAR(Tabla26[[#This Row],[Fecha de creación]])</f>
        <v>2022</v>
      </c>
      <c r="N5503" s="4">
        <f>+MONTH(Tabla26[[#This Row],[Fecha de creación]])</f>
        <v>3</v>
      </c>
    </row>
    <row r="5504" spans="1:14" hidden="1" x14ac:dyDescent="0.3">
      <c r="A5504" s="6">
        <v>44631.655960648146</v>
      </c>
      <c r="B5504" s="4" t="s">
        <v>32</v>
      </c>
      <c r="C5504" s="4" t="s">
        <v>11370</v>
      </c>
      <c r="D5504" s="4" t="s">
        <v>187</v>
      </c>
      <c r="E5504" s="4" t="s">
        <v>7</v>
      </c>
      <c r="F5504" s="4" t="s">
        <v>14</v>
      </c>
      <c r="G5504" s="4" t="s">
        <v>20</v>
      </c>
      <c r="H5504" s="2" t="s">
        <v>80</v>
      </c>
      <c r="I5504" s="5" t="s">
        <v>70</v>
      </c>
      <c r="J5504" s="4" t="s">
        <v>2</v>
      </c>
      <c r="K5504" s="4" t="s">
        <v>1</v>
      </c>
      <c r="L5504" s="4" t="s">
        <v>11</v>
      </c>
      <c r="M5504" s="4">
        <f>+YEAR(Tabla26[[#This Row],[Fecha de creación]])</f>
        <v>2022</v>
      </c>
      <c r="N5504" s="4">
        <f>+MONTH(Tabla26[[#This Row],[Fecha de creación]])</f>
        <v>3</v>
      </c>
    </row>
    <row r="5505" spans="1:14" hidden="1" x14ac:dyDescent="0.3">
      <c r="A5505" s="6">
        <v>44632.588680555556</v>
      </c>
      <c r="B5505" s="4" t="s">
        <v>10</v>
      </c>
      <c r="C5505" s="4" t="s">
        <v>11347</v>
      </c>
      <c r="D5505" s="4" t="s">
        <v>187</v>
      </c>
      <c r="E5505" s="4" t="s">
        <v>7</v>
      </c>
      <c r="F5505" s="4" t="s">
        <v>14</v>
      </c>
      <c r="G5505" s="4" t="s">
        <v>20</v>
      </c>
      <c r="H5505" s="2" t="s">
        <v>80</v>
      </c>
      <c r="I5505" s="5" t="s">
        <v>83</v>
      </c>
      <c r="J5505" s="4"/>
      <c r="K5505" s="4" t="s">
        <v>1</v>
      </c>
      <c r="L5505" s="4" t="s">
        <v>0</v>
      </c>
      <c r="M5505" s="4">
        <f>+YEAR(Tabla26[[#This Row],[Fecha de creación]])</f>
        <v>2022</v>
      </c>
      <c r="N5505" s="4">
        <f>+MONTH(Tabla26[[#This Row],[Fecha de creación]])</f>
        <v>3</v>
      </c>
    </row>
    <row r="5506" spans="1:14" hidden="1" x14ac:dyDescent="0.3">
      <c r="A5506" s="6">
        <v>44634.460960648146</v>
      </c>
      <c r="B5506" s="4" t="s">
        <v>32</v>
      </c>
      <c r="C5506" s="4" t="s">
        <v>11325</v>
      </c>
      <c r="D5506" s="4" t="s">
        <v>187</v>
      </c>
      <c r="E5506" s="4" t="s">
        <v>7</v>
      </c>
      <c r="F5506" s="4" t="s">
        <v>14</v>
      </c>
      <c r="G5506" s="4" t="s">
        <v>13</v>
      </c>
      <c r="H5506" s="2" t="s">
        <v>80</v>
      </c>
      <c r="I5506" s="5" t="s">
        <v>127</v>
      </c>
      <c r="J5506" s="4"/>
      <c r="K5506" s="4" t="s">
        <v>1</v>
      </c>
      <c r="L5506" s="4" t="s">
        <v>0</v>
      </c>
      <c r="M5506" s="4">
        <f>+YEAR(Tabla26[[#This Row],[Fecha de creación]])</f>
        <v>2022</v>
      </c>
      <c r="N5506" s="4">
        <f>+MONTH(Tabla26[[#This Row],[Fecha de creación]])</f>
        <v>3</v>
      </c>
    </row>
    <row r="5507" spans="1:14" hidden="1" x14ac:dyDescent="0.3">
      <c r="A5507" s="6">
        <v>44634.695555555554</v>
      </c>
      <c r="B5507" s="4" t="s">
        <v>32</v>
      </c>
      <c r="C5507" s="4" t="s">
        <v>11313</v>
      </c>
      <c r="D5507" s="4" t="s">
        <v>187</v>
      </c>
      <c r="E5507" s="4" t="s">
        <v>7</v>
      </c>
      <c r="F5507" s="4" t="s">
        <v>14</v>
      </c>
      <c r="G5507" s="4" t="s">
        <v>20</v>
      </c>
      <c r="H5507" s="2" t="s">
        <v>80</v>
      </c>
      <c r="I5507" s="5" t="s">
        <v>7727</v>
      </c>
      <c r="J5507" s="4"/>
      <c r="K5507" s="4" t="s">
        <v>1</v>
      </c>
      <c r="L5507" s="4" t="s">
        <v>11</v>
      </c>
      <c r="M5507" s="4">
        <f>+YEAR(Tabla26[[#This Row],[Fecha de creación]])</f>
        <v>2022</v>
      </c>
      <c r="N5507" s="4">
        <f>+MONTH(Tabla26[[#This Row],[Fecha de creación]])</f>
        <v>3</v>
      </c>
    </row>
    <row r="5508" spans="1:14" hidden="1" x14ac:dyDescent="0.3">
      <c r="A5508" s="6">
        <v>44635.469861111109</v>
      </c>
      <c r="B5508" s="4" t="s">
        <v>32</v>
      </c>
      <c r="C5508" s="4" t="s">
        <v>11297</v>
      </c>
      <c r="D5508" s="4" t="s">
        <v>187</v>
      </c>
      <c r="E5508" s="4" t="s">
        <v>7</v>
      </c>
      <c r="F5508" s="4" t="s">
        <v>14</v>
      </c>
      <c r="G5508" s="4" t="s">
        <v>13</v>
      </c>
      <c r="H5508" s="2" t="s">
        <v>80</v>
      </c>
      <c r="I5508" s="5" t="s">
        <v>6499</v>
      </c>
      <c r="J5508" s="4"/>
      <c r="K5508" s="4" t="s">
        <v>1</v>
      </c>
      <c r="L5508" s="4" t="s">
        <v>11</v>
      </c>
      <c r="M5508" s="4">
        <f>+YEAR(Tabla26[[#This Row],[Fecha de creación]])</f>
        <v>2022</v>
      </c>
      <c r="N5508" s="4">
        <f>+MONTH(Tabla26[[#This Row],[Fecha de creación]])</f>
        <v>3</v>
      </c>
    </row>
    <row r="5509" spans="1:14" hidden="1" x14ac:dyDescent="0.3">
      <c r="A5509" s="6">
        <v>44635.596273148149</v>
      </c>
      <c r="B5509" s="4" t="s">
        <v>23</v>
      </c>
      <c r="C5509" s="4" t="s">
        <v>11291</v>
      </c>
      <c r="D5509" s="4" t="s">
        <v>187</v>
      </c>
      <c r="E5509" s="4" t="s">
        <v>7</v>
      </c>
      <c r="F5509" s="4" t="s">
        <v>14</v>
      </c>
      <c r="G5509" s="4" t="s">
        <v>20</v>
      </c>
      <c r="H5509" s="2" t="s">
        <v>80</v>
      </c>
      <c r="I5509" s="5" t="s">
        <v>7927</v>
      </c>
      <c r="J5509" s="4"/>
      <c r="K5509" s="4" t="s">
        <v>1</v>
      </c>
      <c r="L5509" s="4" t="s">
        <v>11</v>
      </c>
      <c r="M5509" s="4">
        <f>+YEAR(Tabla26[[#This Row],[Fecha de creación]])</f>
        <v>2022</v>
      </c>
      <c r="N5509" s="4">
        <f>+MONTH(Tabla26[[#This Row],[Fecha de creación]])</f>
        <v>3</v>
      </c>
    </row>
    <row r="5510" spans="1:14" hidden="1" x14ac:dyDescent="0.3">
      <c r="A5510" s="6">
        <v>44635.603935185187</v>
      </c>
      <c r="B5510" s="4" t="s">
        <v>23</v>
      </c>
      <c r="C5510" s="4" t="s">
        <v>11290</v>
      </c>
      <c r="D5510" s="4" t="s">
        <v>187</v>
      </c>
      <c r="E5510" s="4" t="s">
        <v>7</v>
      </c>
      <c r="F5510" s="4" t="s">
        <v>14</v>
      </c>
      <c r="G5510" s="4" t="s">
        <v>20</v>
      </c>
      <c r="H5510" s="2" t="s">
        <v>80</v>
      </c>
      <c r="I5510" s="5" t="s">
        <v>7927</v>
      </c>
      <c r="J5510" s="4"/>
      <c r="K5510" s="4" t="s">
        <v>1</v>
      </c>
      <c r="L5510" s="4" t="s">
        <v>11</v>
      </c>
      <c r="M5510" s="4">
        <f>+YEAR(Tabla26[[#This Row],[Fecha de creación]])</f>
        <v>2022</v>
      </c>
      <c r="N5510" s="4">
        <f>+MONTH(Tabla26[[#This Row],[Fecha de creación]])</f>
        <v>3</v>
      </c>
    </row>
    <row r="5511" spans="1:14" hidden="1" x14ac:dyDescent="0.3">
      <c r="A5511" s="6">
        <v>44635.663391203707</v>
      </c>
      <c r="B5511" s="4" t="s">
        <v>32</v>
      </c>
      <c r="C5511" s="4" t="s">
        <v>11287</v>
      </c>
      <c r="D5511" s="4" t="s">
        <v>187</v>
      </c>
      <c r="E5511" s="4" t="s">
        <v>7</v>
      </c>
      <c r="F5511" s="4" t="s">
        <v>14</v>
      </c>
      <c r="G5511" s="4" t="s">
        <v>13</v>
      </c>
      <c r="H5511" s="2" t="s">
        <v>80</v>
      </c>
      <c r="I5511" s="5" t="s">
        <v>6499</v>
      </c>
      <c r="J5511" s="4"/>
      <c r="K5511" s="4" t="s">
        <v>1</v>
      </c>
      <c r="L5511" s="4" t="s">
        <v>11</v>
      </c>
      <c r="M5511" s="4">
        <f>+YEAR(Tabla26[[#This Row],[Fecha de creación]])</f>
        <v>2022</v>
      </c>
      <c r="N5511" s="4">
        <f>+MONTH(Tabla26[[#This Row],[Fecha de creación]])</f>
        <v>3</v>
      </c>
    </row>
    <row r="5512" spans="1:14" hidden="1" x14ac:dyDescent="0.3">
      <c r="A5512" s="6">
        <v>44635.664629629631</v>
      </c>
      <c r="B5512" s="4" t="s">
        <v>32</v>
      </c>
      <c r="C5512" s="4" t="s">
        <v>11286</v>
      </c>
      <c r="D5512" s="4" t="s">
        <v>187</v>
      </c>
      <c r="E5512" s="4" t="s">
        <v>7</v>
      </c>
      <c r="F5512" s="4" t="s">
        <v>14</v>
      </c>
      <c r="G5512" s="4" t="s">
        <v>13</v>
      </c>
      <c r="H5512" s="2" t="s">
        <v>80</v>
      </c>
      <c r="I5512" s="5" t="s">
        <v>6499</v>
      </c>
      <c r="J5512" s="4"/>
      <c r="K5512" s="4" t="s">
        <v>1</v>
      </c>
      <c r="L5512" s="4" t="s">
        <v>11</v>
      </c>
      <c r="M5512" s="4">
        <f>+YEAR(Tabla26[[#This Row],[Fecha de creación]])</f>
        <v>2022</v>
      </c>
      <c r="N5512" s="4">
        <f>+MONTH(Tabla26[[#This Row],[Fecha de creación]])</f>
        <v>3</v>
      </c>
    </row>
    <row r="5513" spans="1:14" hidden="1" x14ac:dyDescent="0.3">
      <c r="A5513" s="6">
        <v>44637.425902777781</v>
      </c>
      <c r="B5513" s="4" t="s">
        <v>32</v>
      </c>
      <c r="C5513" s="4" t="s">
        <v>11247</v>
      </c>
      <c r="D5513" s="4" t="s">
        <v>187</v>
      </c>
      <c r="E5513" s="4" t="s">
        <v>7</v>
      </c>
      <c r="F5513" s="4" t="s">
        <v>14</v>
      </c>
      <c r="G5513" s="4" t="s">
        <v>13</v>
      </c>
      <c r="H5513" s="2" t="s">
        <v>80</v>
      </c>
      <c r="I5513" s="5" t="s">
        <v>6499</v>
      </c>
      <c r="J5513" s="4"/>
      <c r="K5513" s="4" t="s">
        <v>1</v>
      </c>
      <c r="L5513" s="4" t="s">
        <v>0</v>
      </c>
      <c r="M5513" s="4">
        <f>+YEAR(Tabla26[[#This Row],[Fecha de creación]])</f>
        <v>2022</v>
      </c>
      <c r="N5513" s="4">
        <f>+MONTH(Tabla26[[#This Row],[Fecha de creación]])</f>
        <v>3</v>
      </c>
    </row>
    <row r="5514" spans="1:14" hidden="1" x14ac:dyDescent="0.3">
      <c r="A5514" s="6">
        <v>44637.687638888892</v>
      </c>
      <c r="B5514" s="4" t="s">
        <v>35</v>
      </c>
      <c r="C5514" s="4" t="s">
        <v>11226</v>
      </c>
      <c r="D5514" s="4" t="s">
        <v>187</v>
      </c>
      <c r="E5514" s="4" t="s">
        <v>7</v>
      </c>
      <c r="F5514" s="4" t="s">
        <v>14</v>
      </c>
      <c r="G5514" s="4" t="s">
        <v>20</v>
      </c>
      <c r="H5514" s="2" t="s">
        <v>80</v>
      </c>
      <c r="I5514" s="5" t="s">
        <v>38</v>
      </c>
      <c r="J5514" s="4" t="s">
        <v>2</v>
      </c>
      <c r="K5514" s="4" t="s">
        <v>1</v>
      </c>
      <c r="L5514" s="4" t="s">
        <v>0</v>
      </c>
      <c r="M5514" s="4">
        <f>+YEAR(Tabla26[[#This Row],[Fecha de creación]])</f>
        <v>2022</v>
      </c>
      <c r="N5514" s="4">
        <f>+MONTH(Tabla26[[#This Row],[Fecha de creación]])</f>
        <v>3</v>
      </c>
    </row>
    <row r="5515" spans="1:14" hidden="1" x14ac:dyDescent="0.3">
      <c r="A5515" s="6">
        <v>44639.435555555552</v>
      </c>
      <c r="B5515" s="4" t="s">
        <v>10</v>
      </c>
      <c r="C5515" s="4" t="s">
        <v>11196</v>
      </c>
      <c r="D5515" s="4" t="s">
        <v>187</v>
      </c>
      <c r="E5515" s="4" t="s">
        <v>7</v>
      </c>
      <c r="F5515" s="4" t="s">
        <v>14</v>
      </c>
      <c r="G5515" s="4" t="s">
        <v>20</v>
      </c>
      <c r="H5515" s="2" t="s">
        <v>80</v>
      </c>
      <c r="I5515" s="5" t="s">
        <v>83</v>
      </c>
      <c r="J5515" s="4" t="s">
        <v>27</v>
      </c>
      <c r="K5515" s="4" t="s">
        <v>1</v>
      </c>
      <c r="L5515" s="4" t="s">
        <v>0</v>
      </c>
      <c r="M5515" s="4">
        <f>+YEAR(Tabla26[[#This Row],[Fecha de creación]])</f>
        <v>2022</v>
      </c>
      <c r="N5515" s="4">
        <f>+MONTH(Tabla26[[#This Row],[Fecha de creación]])</f>
        <v>3</v>
      </c>
    </row>
    <row r="5516" spans="1:14" hidden="1" x14ac:dyDescent="0.3">
      <c r="A5516" s="6">
        <v>44640.517442129632</v>
      </c>
      <c r="B5516" s="4" t="s">
        <v>32</v>
      </c>
      <c r="C5516" s="4" t="s">
        <v>11172</v>
      </c>
      <c r="D5516" s="4" t="s">
        <v>187</v>
      </c>
      <c r="E5516" s="4" t="s">
        <v>7</v>
      </c>
      <c r="F5516" s="4" t="s">
        <v>14</v>
      </c>
      <c r="G5516" s="4" t="s">
        <v>20</v>
      </c>
      <c r="H5516" s="2" t="s">
        <v>80</v>
      </c>
      <c r="I5516" s="5" t="s">
        <v>7727</v>
      </c>
      <c r="J5516" s="4"/>
      <c r="K5516" s="4" t="s">
        <v>1</v>
      </c>
      <c r="L5516" s="4" t="s">
        <v>11</v>
      </c>
      <c r="M5516" s="4">
        <f>+YEAR(Tabla26[[#This Row],[Fecha de creación]])</f>
        <v>2022</v>
      </c>
      <c r="N5516" s="4">
        <f>+MONTH(Tabla26[[#This Row],[Fecha de creación]])</f>
        <v>3</v>
      </c>
    </row>
    <row r="5517" spans="1:14" hidden="1" x14ac:dyDescent="0.3">
      <c r="A5517" s="6">
        <v>44640.600601851853</v>
      </c>
      <c r="B5517" s="4" t="s">
        <v>23</v>
      </c>
      <c r="C5517" s="4" t="s">
        <v>11170</v>
      </c>
      <c r="D5517" s="4" t="s">
        <v>187</v>
      </c>
      <c r="E5517" s="4" t="s">
        <v>7</v>
      </c>
      <c r="F5517" s="4" t="s">
        <v>14</v>
      </c>
      <c r="G5517" s="4" t="s">
        <v>13</v>
      </c>
      <c r="H5517" s="2" t="s">
        <v>80</v>
      </c>
      <c r="I5517" s="5" t="s">
        <v>18</v>
      </c>
      <c r="J5517" s="4"/>
      <c r="K5517" s="4" t="s">
        <v>1</v>
      </c>
      <c r="L5517" s="4" t="s">
        <v>0</v>
      </c>
      <c r="M5517" s="4">
        <f>+YEAR(Tabla26[[#This Row],[Fecha de creación]])</f>
        <v>2022</v>
      </c>
      <c r="N5517" s="4">
        <f>+MONTH(Tabla26[[#This Row],[Fecha de creación]])</f>
        <v>3</v>
      </c>
    </row>
    <row r="5518" spans="1:14" hidden="1" x14ac:dyDescent="0.3">
      <c r="A5518" s="6">
        <v>44642.427337962959</v>
      </c>
      <c r="B5518" s="4" t="s">
        <v>32</v>
      </c>
      <c r="C5518" s="4" t="s">
        <v>11152</v>
      </c>
      <c r="D5518" s="4" t="s">
        <v>187</v>
      </c>
      <c r="E5518" s="4" t="s">
        <v>7</v>
      </c>
      <c r="F5518" s="4" t="s">
        <v>14</v>
      </c>
      <c r="G5518" s="4" t="s">
        <v>13</v>
      </c>
      <c r="H5518" s="2" t="s">
        <v>80</v>
      </c>
      <c r="I5518" s="5" t="s">
        <v>6499</v>
      </c>
      <c r="J5518" s="4" t="s">
        <v>27</v>
      </c>
      <c r="K5518" s="4" t="s">
        <v>1</v>
      </c>
      <c r="L5518" s="4" t="s">
        <v>0</v>
      </c>
      <c r="M5518" s="4">
        <f>+YEAR(Tabla26[[#This Row],[Fecha de creación]])</f>
        <v>2022</v>
      </c>
      <c r="N5518" s="4">
        <f>+MONTH(Tabla26[[#This Row],[Fecha de creación]])</f>
        <v>3</v>
      </c>
    </row>
    <row r="5519" spans="1:14" hidden="1" x14ac:dyDescent="0.3">
      <c r="A5519" s="6">
        <v>44646.715983796297</v>
      </c>
      <c r="B5519" s="4" t="s">
        <v>32</v>
      </c>
      <c r="C5519" s="4" t="s">
        <v>11035</v>
      </c>
      <c r="D5519" s="4" t="s">
        <v>187</v>
      </c>
      <c r="E5519" s="4" t="s">
        <v>7</v>
      </c>
      <c r="F5519" s="4" t="s">
        <v>14</v>
      </c>
      <c r="G5519" s="4" t="s">
        <v>13</v>
      </c>
      <c r="H5519" s="2" t="s">
        <v>80</v>
      </c>
      <c r="I5519" s="5" t="s">
        <v>127</v>
      </c>
      <c r="J5519" s="4"/>
      <c r="K5519" s="4" t="s">
        <v>1</v>
      </c>
      <c r="L5519" s="4" t="s">
        <v>11</v>
      </c>
      <c r="M5519" s="4">
        <f>+YEAR(Tabla26[[#This Row],[Fecha de creación]])</f>
        <v>2022</v>
      </c>
      <c r="N5519" s="4">
        <f>+MONTH(Tabla26[[#This Row],[Fecha de creación]])</f>
        <v>3</v>
      </c>
    </row>
    <row r="5520" spans="1:14" hidden="1" x14ac:dyDescent="0.3">
      <c r="A5520" s="6">
        <v>44647.420925925922</v>
      </c>
      <c r="B5520" s="4" t="s">
        <v>32</v>
      </c>
      <c r="C5520" s="4" t="s">
        <v>11034</v>
      </c>
      <c r="D5520" s="4" t="s">
        <v>187</v>
      </c>
      <c r="E5520" s="4" t="s">
        <v>7</v>
      </c>
      <c r="F5520" s="4" t="s">
        <v>14</v>
      </c>
      <c r="G5520" s="4" t="s">
        <v>13</v>
      </c>
      <c r="H5520" s="2" t="s">
        <v>80</v>
      </c>
      <c r="I5520" s="5" t="s">
        <v>6499</v>
      </c>
      <c r="J5520" s="4"/>
      <c r="K5520" s="4" t="s">
        <v>1</v>
      </c>
      <c r="L5520" s="4" t="s">
        <v>11</v>
      </c>
      <c r="M5520" s="4">
        <f>+YEAR(Tabla26[[#This Row],[Fecha de creación]])</f>
        <v>2022</v>
      </c>
      <c r="N5520" s="4">
        <f>+MONTH(Tabla26[[#This Row],[Fecha de creación]])</f>
        <v>3</v>
      </c>
    </row>
    <row r="5521" spans="1:14" hidden="1" x14ac:dyDescent="0.3">
      <c r="A5521" s="6">
        <v>44647.597858796296</v>
      </c>
      <c r="B5521" s="4" t="s">
        <v>32</v>
      </c>
      <c r="C5521" s="4" t="s">
        <v>11029</v>
      </c>
      <c r="D5521" s="4" t="s">
        <v>187</v>
      </c>
      <c r="E5521" s="4" t="s">
        <v>7</v>
      </c>
      <c r="F5521" s="4" t="s">
        <v>14</v>
      </c>
      <c r="G5521" s="4" t="s">
        <v>13</v>
      </c>
      <c r="H5521" s="2" t="s">
        <v>161</v>
      </c>
      <c r="I5521" s="5" t="s">
        <v>6499</v>
      </c>
      <c r="J5521" s="4"/>
      <c r="K5521" s="4" t="s">
        <v>1</v>
      </c>
      <c r="L5521" s="4" t="s">
        <v>11</v>
      </c>
      <c r="M5521" s="4">
        <f>+YEAR(Tabla26[[#This Row],[Fecha de creación]])</f>
        <v>2022</v>
      </c>
      <c r="N5521" s="4">
        <f>+MONTH(Tabla26[[#This Row],[Fecha de creación]])</f>
        <v>3</v>
      </c>
    </row>
    <row r="5522" spans="1:14" hidden="1" x14ac:dyDescent="0.3">
      <c r="A5522" s="6">
        <v>44649.392152777778</v>
      </c>
      <c r="B5522" s="4" t="s">
        <v>10</v>
      </c>
      <c r="C5522" s="4" t="s">
        <v>11008</v>
      </c>
      <c r="D5522" s="4" t="s">
        <v>187</v>
      </c>
      <c r="E5522" s="4" t="s">
        <v>7</v>
      </c>
      <c r="F5522" s="4" t="s">
        <v>14</v>
      </c>
      <c r="G5522" s="4" t="s">
        <v>20</v>
      </c>
      <c r="H5522" s="2" t="s">
        <v>80</v>
      </c>
      <c r="I5522" s="5" t="s">
        <v>83</v>
      </c>
      <c r="J5522" s="4" t="s">
        <v>27</v>
      </c>
      <c r="K5522" s="4" t="s">
        <v>1</v>
      </c>
      <c r="L5522" s="4" t="s">
        <v>11</v>
      </c>
      <c r="M5522" s="4">
        <f>+YEAR(Tabla26[[#This Row],[Fecha de creación]])</f>
        <v>2022</v>
      </c>
      <c r="N5522" s="4">
        <f>+MONTH(Tabla26[[#This Row],[Fecha de creación]])</f>
        <v>3</v>
      </c>
    </row>
    <row r="5523" spans="1:14" hidden="1" x14ac:dyDescent="0.3">
      <c r="A5523" s="6">
        <v>44651.649560185186</v>
      </c>
      <c r="B5523" s="4" t="s">
        <v>32</v>
      </c>
      <c r="C5523" s="4" t="s">
        <v>10979</v>
      </c>
      <c r="D5523" s="4" t="s">
        <v>187</v>
      </c>
      <c r="E5523" s="4" t="s">
        <v>7</v>
      </c>
      <c r="F5523" s="4" t="s">
        <v>14</v>
      </c>
      <c r="G5523" s="4" t="s">
        <v>13</v>
      </c>
      <c r="H5523" s="2" t="s">
        <v>80</v>
      </c>
      <c r="I5523" s="5" t="s">
        <v>6499</v>
      </c>
      <c r="J5523" s="4"/>
      <c r="K5523" s="4" t="s">
        <v>1</v>
      </c>
      <c r="L5523" s="4" t="s">
        <v>11</v>
      </c>
      <c r="M5523" s="4">
        <f>+YEAR(Tabla26[[#This Row],[Fecha de creación]])</f>
        <v>2022</v>
      </c>
      <c r="N5523" s="4">
        <f>+MONTH(Tabla26[[#This Row],[Fecha de creación]])</f>
        <v>3</v>
      </c>
    </row>
    <row r="5524" spans="1:14" hidden="1" x14ac:dyDescent="0.3">
      <c r="A5524" s="6">
        <v>44651.714467592596</v>
      </c>
      <c r="B5524" s="4" t="s">
        <v>32</v>
      </c>
      <c r="C5524" s="4" t="s">
        <v>10974</v>
      </c>
      <c r="D5524" s="4" t="s">
        <v>187</v>
      </c>
      <c r="E5524" s="4" t="s">
        <v>7</v>
      </c>
      <c r="F5524" s="4" t="s">
        <v>14</v>
      </c>
      <c r="G5524" s="4" t="s">
        <v>20</v>
      </c>
      <c r="H5524" s="2" t="s">
        <v>80</v>
      </c>
      <c r="I5524" s="5" t="s">
        <v>127</v>
      </c>
      <c r="J5524" s="4"/>
      <c r="K5524" s="4" t="s">
        <v>1</v>
      </c>
      <c r="L5524" s="4" t="s">
        <v>11</v>
      </c>
      <c r="M5524" s="4">
        <f>+YEAR(Tabla26[[#This Row],[Fecha de creación]])</f>
        <v>2022</v>
      </c>
      <c r="N5524" s="4">
        <f>+MONTH(Tabla26[[#This Row],[Fecha de creación]])</f>
        <v>3</v>
      </c>
    </row>
    <row r="5525" spans="1:14" hidden="1" x14ac:dyDescent="0.3">
      <c r="A5525" s="6">
        <v>44653.463148148148</v>
      </c>
      <c r="B5525" s="4" t="s">
        <v>10</v>
      </c>
      <c r="C5525" s="4" t="s">
        <v>10960</v>
      </c>
      <c r="D5525" s="4" t="s">
        <v>187</v>
      </c>
      <c r="E5525" s="4" t="s">
        <v>7</v>
      </c>
      <c r="F5525" s="4" t="s">
        <v>14</v>
      </c>
      <c r="G5525" s="4" t="s">
        <v>20</v>
      </c>
      <c r="H5525" s="2" t="s">
        <v>80</v>
      </c>
      <c r="I5525" s="5" t="s">
        <v>83</v>
      </c>
      <c r="J5525" s="4" t="s">
        <v>27</v>
      </c>
      <c r="K5525" s="4" t="s">
        <v>1</v>
      </c>
      <c r="L5525" s="4" t="s">
        <v>11</v>
      </c>
      <c r="M5525" s="4">
        <f>+YEAR(Tabla26[[#This Row],[Fecha de creación]])</f>
        <v>2022</v>
      </c>
      <c r="N5525" s="4">
        <f>+MONTH(Tabla26[[#This Row],[Fecha de creación]])</f>
        <v>4</v>
      </c>
    </row>
    <row r="5526" spans="1:14" hidden="1" x14ac:dyDescent="0.3">
      <c r="A5526" s="6">
        <v>44653.475081018521</v>
      </c>
      <c r="B5526" s="4" t="s">
        <v>35</v>
      </c>
      <c r="C5526" s="4" t="s">
        <v>10959</v>
      </c>
      <c r="D5526" s="4" t="s">
        <v>187</v>
      </c>
      <c r="E5526" s="4" t="s">
        <v>7</v>
      </c>
      <c r="F5526" s="4" t="s">
        <v>14</v>
      </c>
      <c r="G5526" s="4" t="s">
        <v>20</v>
      </c>
      <c r="H5526" s="2" t="s">
        <v>80</v>
      </c>
      <c r="I5526" s="5" t="s">
        <v>38</v>
      </c>
      <c r="J5526" s="4" t="s">
        <v>27</v>
      </c>
      <c r="K5526" s="4" t="s">
        <v>1</v>
      </c>
      <c r="L5526" s="4" t="s">
        <v>11</v>
      </c>
      <c r="M5526" s="4">
        <f>+YEAR(Tabla26[[#This Row],[Fecha de creación]])</f>
        <v>2022</v>
      </c>
      <c r="N5526" s="4">
        <f>+MONTH(Tabla26[[#This Row],[Fecha de creación]])</f>
        <v>4</v>
      </c>
    </row>
    <row r="5527" spans="1:14" hidden="1" x14ac:dyDescent="0.3">
      <c r="A5527" s="6">
        <v>44662.485613425924</v>
      </c>
      <c r="B5527" s="4" t="s">
        <v>10808</v>
      </c>
      <c r="C5527" s="4" t="s">
        <v>10807</v>
      </c>
      <c r="D5527" s="4" t="s">
        <v>187</v>
      </c>
      <c r="E5527" s="4" t="s">
        <v>7</v>
      </c>
      <c r="F5527" s="4" t="s">
        <v>43</v>
      </c>
      <c r="G5527" s="4" t="s">
        <v>13</v>
      </c>
      <c r="H5527" s="2" t="s">
        <v>47</v>
      </c>
      <c r="I5527" s="5" t="s">
        <v>133</v>
      </c>
      <c r="J5527" s="4"/>
      <c r="K5527" s="4" t="s">
        <v>1</v>
      </c>
      <c r="L5527" s="4" t="s">
        <v>11</v>
      </c>
      <c r="M5527" s="4">
        <f>+YEAR(Tabla26[[#This Row],[Fecha de creación]])</f>
        <v>2022</v>
      </c>
      <c r="N5527" s="4">
        <f>+MONTH(Tabla26[[#This Row],[Fecha de creación]])</f>
        <v>4</v>
      </c>
    </row>
    <row r="5528" spans="1:14" hidden="1" x14ac:dyDescent="0.3">
      <c r="A5528" s="6">
        <v>44677.521979166668</v>
      </c>
      <c r="B5528" s="4" t="s">
        <v>32</v>
      </c>
      <c r="C5528" s="4" t="s">
        <v>10564</v>
      </c>
      <c r="D5528" s="4" t="s">
        <v>187</v>
      </c>
      <c r="E5528" s="4" t="s">
        <v>7</v>
      </c>
      <c r="F5528" s="4" t="s">
        <v>14</v>
      </c>
      <c r="G5528" s="4" t="s">
        <v>20</v>
      </c>
      <c r="H5528" s="2" t="s">
        <v>175</v>
      </c>
      <c r="I5528" s="5" t="s">
        <v>7727</v>
      </c>
      <c r="J5528" s="4"/>
      <c r="K5528" s="4" t="s">
        <v>1</v>
      </c>
      <c r="L5528" s="4" t="s">
        <v>11</v>
      </c>
      <c r="M5528" s="4">
        <f>+YEAR(Tabla26[[#This Row],[Fecha de creación]])</f>
        <v>2022</v>
      </c>
      <c r="N5528" s="4">
        <f>+MONTH(Tabla26[[#This Row],[Fecha de creación]])</f>
        <v>4</v>
      </c>
    </row>
    <row r="5529" spans="1:14" hidden="1" x14ac:dyDescent="0.3">
      <c r="A5529" s="6">
        <v>44677.522928240738</v>
      </c>
      <c r="B5529" s="4" t="s">
        <v>32</v>
      </c>
      <c r="C5529" s="4" t="s">
        <v>10563</v>
      </c>
      <c r="D5529" s="4" t="s">
        <v>187</v>
      </c>
      <c r="E5529" s="4" t="s">
        <v>7</v>
      </c>
      <c r="F5529" s="4" t="s">
        <v>14</v>
      </c>
      <c r="G5529" s="4" t="s">
        <v>13</v>
      </c>
      <c r="H5529" s="2" t="s">
        <v>175</v>
      </c>
      <c r="I5529" s="5" t="s">
        <v>7727</v>
      </c>
      <c r="J5529" s="4"/>
      <c r="K5529" s="4" t="s">
        <v>1</v>
      </c>
      <c r="L5529" s="4" t="s">
        <v>11</v>
      </c>
      <c r="M5529" s="4">
        <f>+YEAR(Tabla26[[#This Row],[Fecha de creación]])</f>
        <v>2022</v>
      </c>
      <c r="N5529" s="4">
        <f>+MONTH(Tabla26[[#This Row],[Fecha de creación]])</f>
        <v>4</v>
      </c>
    </row>
    <row r="5530" spans="1:14" hidden="1" x14ac:dyDescent="0.3">
      <c r="A5530" s="6">
        <v>44678.568159722221</v>
      </c>
      <c r="B5530" s="4" t="s">
        <v>23</v>
      </c>
      <c r="C5530" s="4" t="s">
        <v>10513</v>
      </c>
      <c r="D5530" s="4" t="s">
        <v>187</v>
      </c>
      <c r="E5530" s="4" t="s">
        <v>7</v>
      </c>
      <c r="F5530" s="4" t="s">
        <v>14</v>
      </c>
      <c r="G5530" s="4" t="s">
        <v>20</v>
      </c>
      <c r="H5530" s="2" t="s">
        <v>80</v>
      </c>
      <c r="I5530" s="5" t="s">
        <v>7927</v>
      </c>
      <c r="J5530" s="4"/>
      <c r="K5530" s="4" t="s">
        <v>1</v>
      </c>
      <c r="L5530" s="4" t="s">
        <v>0</v>
      </c>
      <c r="M5530" s="4">
        <f>+YEAR(Tabla26[[#This Row],[Fecha de creación]])</f>
        <v>2022</v>
      </c>
      <c r="N5530" s="4">
        <f>+MONTH(Tabla26[[#This Row],[Fecha de creación]])</f>
        <v>4</v>
      </c>
    </row>
    <row r="5531" spans="1:14" hidden="1" x14ac:dyDescent="0.3">
      <c r="A5531" s="6">
        <v>44680.515081018515</v>
      </c>
      <c r="B5531" s="4" t="s">
        <v>32</v>
      </c>
      <c r="C5531" s="4" t="s">
        <v>10425</v>
      </c>
      <c r="D5531" s="4" t="s">
        <v>187</v>
      </c>
      <c r="E5531" s="4" t="s">
        <v>7</v>
      </c>
      <c r="F5531" s="4" t="s">
        <v>14</v>
      </c>
      <c r="G5531" s="4" t="s">
        <v>20</v>
      </c>
      <c r="H5531" s="2" t="s">
        <v>80</v>
      </c>
      <c r="I5531" s="5" t="s">
        <v>7727</v>
      </c>
      <c r="J5531" s="4" t="s">
        <v>27</v>
      </c>
      <c r="K5531" s="4" t="s">
        <v>1</v>
      </c>
      <c r="L5531" s="4" t="s">
        <v>0</v>
      </c>
      <c r="M5531" s="4">
        <f>+YEAR(Tabla26[[#This Row],[Fecha de creación]])</f>
        <v>2022</v>
      </c>
      <c r="N5531" s="4">
        <f>+MONTH(Tabla26[[#This Row],[Fecha de creación]])</f>
        <v>4</v>
      </c>
    </row>
    <row r="5532" spans="1:14" hidden="1" x14ac:dyDescent="0.3">
      <c r="A5532" s="6">
        <v>44683.469652777778</v>
      </c>
      <c r="B5532" s="4" t="s">
        <v>32</v>
      </c>
      <c r="C5532" s="4" t="s">
        <v>10319</v>
      </c>
      <c r="D5532" s="4" t="s">
        <v>187</v>
      </c>
      <c r="E5532" s="4" t="s">
        <v>7</v>
      </c>
      <c r="F5532" s="4" t="s">
        <v>14</v>
      </c>
      <c r="G5532" s="4" t="s">
        <v>20</v>
      </c>
      <c r="H5532" s="2" t="s">
        <v>80</v>
      </c>
      <c r="I5532" s="5" t="s">
        <v>70</v>
      </c>
      <c r="J5532" s="4" t="s">
        <v>27</v>
      </c>
      <c r="K5532" s="4" t="s">
        <v>1</v>
      </c>
      <c r="L5532" s="4" t="s">
        <v>0</v>
      </c>
      <c r="M5532" s="4">
        <f>+YEAR(Tabla26[[#This Row],[Fecha de creación]])</f>
        <v>2022</v>
      </c>
      <c r="N5532" s="4">
        <f>+MONTH(Tabla26[[#This Row],[Fecha de creación]])</f>
        <v>5</v>
      </c>
    </row>
    <row r="5533" spans="1:14" hidden="1" x14ac:dyDescent="0.3">
      <c r="A5533" s="6">
        <v>44684.489328703705</v>
      </c>
      <c r="B5533" s="4" t="s">
        <v>32</v>
      </c>
      <c r="C5533" s="4" t="s">
        <v>10266</v>
      </c>
      <c r="D5533" s="4" t="s">
        <v>187</v>
      </c>
      <c r="E5533" s="4" t="s">
        <v>7</v>
      </c>
      <c r="F5533" s="4" t="s">
        <v>14</v>
      </c>
      <c r="G5533" s="4" t="s">
        <v>13</v>
      </c>
      <c r="H5533" s="2" t="s">
        <v>80</v>
      </c>
      <c r="I5533" s="5" t="s">
        <v>127</v>
      </c>
      <c r="J5533" s="4"/>
      <c r="K5533" s="4" t="s">
        <v>1</v>
      </c>
      <c r="L5533" s="4" t="s">
        <v>11</v>
      </c>
      <c r="M5533" s="4">
        <f>+YEAR(Tabla26[[#This Row],[Fecha de creación]])</f>
        <v>2022</v>
      </c>
      <c r="N5533" s="4">
        <f>+MONTH(Tabla26[[#This Row],[Fecha de creación]])</f>
        <v>5</v>
      </c>
    </row>
    <row r="5534" spans="1:14" hidden="1" x14ac:dyDescent="0.3">
      <c r="A5534" s="6">
        <v>44688.553912037038</v>
      </c>
      <c r="B5534" s="4" t="s">
        <v>32</v>
      </c>
      <c r="C5534" s="4" t="s">
        <v>10132</v>
      </c>
      <c r="D5534" s="4" t="s">
        <v>187</v>
      </c>
      <c r="E5534" s="4" t="s">
        <v>7</v>
      </c>
      <c r="F5534" s="4" t="s">
        <v>43</v>
      </c>
      <c r="G5534" s="4" t="s">
        <v>13</v>
      </c>
      <c r="H5534" s="2" t="s">
        <v>47</v>
      </c>
      <c r="I5534" s="5" t="s">
        <v>7727</v>
      </c>
      <c r="J5534" s="4" t="s">
        <v>27</v>
      </c>
      <c r="K5534" s="4" t="s">
        <v>1</v>
      </c>
      <c r="L5534" s="4" t="s">
        <v>11</v>
      </c>
      <c r="M5534" s="4">
        <f>+YEAR(Tabla26[[#This Row],[Fecha de creación]])</f>
        <v>2022</v>
      </c>
      <c r="N5534" s="4">
        <f>+MONTH(Tabla26[[#This Row],[Fecha de creación]])</f>
        <v>5</v>
      </c>
    </row>
    <row r="5535" spans="1:14" hidden="1" x14ac:dyDescent="0.3">
      <c r="A5535" s="6">
        <v>44688.634398148148</v>
      </c>
      <c r="B5535" s="4" t="s">
        <v>32</v>
      </c>
      <c r="C5535" s="4" t="s">
        <v>10122</v>
      </c>
      <c r="D5535" s="4" t="s">
        <v>187</v>
      </c>
      <c r="E5535" s="4" t="s">
        <v>7</v>
      </c>
      <c r="F5535" s="4" t="s">
        <v>43</v>
      </c>
      <c r="G5535" s="4" t="s">
        <v>13</v>
      </c>
      <c r="H5535" s="2" t="s">
        <v>161</v>
      </c>
      <c r="I5535" s="5" t="s">
        <v>70</v>
      </c>
      <c r="J5535" s="4" t="s">
        <v>27</v>
      </c>
      <c r="K5535" s="4" t="s">
        <v>1</v>
      </c>
      <c r="L5535" s="4" t="s">
        <v>11</v>
      </c>
      <c r="M5535" s="4">
        <f>+YEAR(Tabla26[[#This Row],[Fecha de creación]])</f>
        <v>2022</v>
      </c>
      <c r="N5535" s="4">
        <f>+MONTH(Tabla26[[#This Row],[Fecha de creación]])</f>
        <v>5</v>
      </c>
    </row>
    <row r="5536" spans="1:14" hidden="1" x14ac:dyDescent="0.3">
      <c r="A5536" s="6">
        <v>44693.676782407405</v>
      </c>
      <c r="B5536" s="4" t="s">
        <v>32</v>
      </c>
      <c r="C5536" s="4" t="s">
        <v>9893</v>
      </c>
      <c r="D5536" s="4" t="s">
        <v>187</v>
      </c>
      <c r="E5536" s="4" t="s">
        <v>7</v>
      </c>
      <c r="F5536" s="4" t="s">
        <v>14</v>
      </c>
      <c r="G5536" s="4" t="s">
        <v>20</v>
      </c>
      <c r="H5536" s="2" t="s">
        <v>80</v>
      </c>
      <c r="I5536" s="5" t="s">
        <v>70</v>
      </c>
      <c r="J5536" s="4" t="s">
        <v>2</v>
      </c>
      <c r="K5536" s="4" t="s">
        <v>1</v>
      </c>
      <c r="L5536" s="4" t="s">
        <v>0</v>
      </c>
      <c r="M5536" s="4">
        <f>+YEAR(Tabla26[[#This Row],[Fecha de creación]])</f>
        <v>2022</v>
      </c>
      <c r="N5536" s="4">
        <f>+MONTH(Tabla26[[#This Row],[Fecha de creación]])</f>
        <v>5</v>
      </c>
    </row>
    <row r="5537" spans="1:14" hidden="1" x14ac:dyDescent="0.3">
      <c r="A5537" s="6">
        <v>44694.471354166664</v>
      </c>
      <c r="B5537" s="4" t="s">
        <v>32</v>
      </c>
      <c r="C5537" s="4" t="s">
        <v>9883</v>
      </c>
      <c r="D5537" s="4" t="s">
        <v>187</v>
      </c>
      <c r="E5537" s="4" t="s">
        <v>7</v>
      </c>
      <c r="F5537" s="4" t="s">
        <v>14</v>
      </c>
      <c r="G5537" s="4" t="s">
        <v>13</v>
      </c>
      <c r="H5537" s="2" t="s">
        <v>80</v>
      </c>
      <c r="I5537" s="5" t="s">
        <v>6499</v>
      </c>
      <c r="J5537" s="4"/>
      <c r="K5537" s="4" t="s">
        <v>1</v>
      </c>
      <c r="L5537" s="4" t="s">
        <v>11</v>
      </c>
      <c r="M5537" s="4">
        <f>+YEAR(Tabla26[[#This Row],[Fecha de creación]])</f>
        <v>2022</v>
      </c>
      <c r="N5537" s="4">
        <f>+MONTH(Tabla26[[#This Row],[Fecha de creación]])</f>
        <v>5</v>
      </c>
    </row>
    <row r="5538" spans="1:14" hidden="1" x14ac:dyDescent="0.3">
      <c r="A5538" s="6">
        <v>44695.51761574074</v>
      </c>
      <c r="B5538" s="4" t="s">
        <v>10</v>
      </c>
      <c r="C5538" s="4" t="s">
        <v>9856</v>
      </c>
      <c r="D5538" s="4" t="s">
        <v>187</v>
      </c>
      <c r="E5538" s="4" t="s">
        <v>7</v>
      </c>
      <c r="F5538" s="4" t="s">
        <v>14</v>
      </c>
      <c r="G5538" s="4" t="s">
        <v>20</v>
      </c>
      <c r="H5538" s="2" t="s">
        <v>80</v>
      </c>
      <c r="I5538" s="5" t="s">
        <v>83</v>
      </c>
      <c r="J5538" s="4" t="s">
        <v>27</v>
      </c>
      <c r="K5538" s="4" t="s">
        <v>1</v>
      </c>
      <c r="L5538" s="4" t="s">
        <v>0</v>
      </c>
      <c r="M5538" s="4">
        <f>+YEAR(Tabla26[[#This Row],[Fecha de creación]])</f>
        <v>2022</v>
      </c>
      <c r="N5538" s="4">
        <f>+MONTH(Tabla26[[#This Row],[Fecha de creación]])</f>
        <v>5</v>
      </c>
    </row>
    <row r="5539" spans="1:14" hidden="1" x14ac:dyDescent="0.3">
      <c r="A5539" s="6">
        <v>44696.538564814815</v>
      </c>
      <c r="B5539" s="4" t="s">
        <v>32</v>
      </c>
      <c r="C5539" s="4" t="s">
        <v>9842</v>
      </c>
      <c r="D5539" s="4" t="s">
        <v>187</v>
      </c>
      <c r="E5539" s="4" t="s">
        <v>7</v>
      </c>
      <c r="F5539" s="4" t="s">
        <v>14</v>
      </c>
      <c r="G5539" s="4" t="s">
        <v>20</v>
      </c>
      <c r="H5539" s="2" t="s">
        <v>80</v>
      </c>
      <c r="I5539" s="5" t="s">
        <v>70</v>
      </c>
      <c r="J5539" s="4" t="s">
        <v>2</v>
      </c>
      <c r="K5539" s="4" t="s">
        <v>1</v>
      </c>
      <c r="L5539" s="4" t="s">
        <v>0</v>
      </c>
      <c r="M5539" s="4">
        <f>+YEAR(Tabla26[[#This Row],[Fecha de creación]])</f>
        <v>2022</v>
      </c>
      <c r="N5539" s="4">
        <f>+MONTH(Tabla26[[#This Row],[Fecha de creación]])</f>
        <v>5</v>
      </c>
    </row>
    <row r="5540" spans="1:14" hidden="1" x14ac:dyDescent="0.3">
      <c r="A5540" s="6">
        <v>44702.71193287037</v>
      </c>
      <c r="B5540" s="4" t="s">
        <v>32</v>
      </c>
      <c r="C5540" s="4" t="s">
        <v>9679</v>
      </c>
      <c r="D5540" s="4" t="s">
        <v>187</v>
      </c>
      <c r="E5540" s="4" t="s">
        <v>7</v>
      </c>
      <c r="F5540" s="4" t="s">
        <v>14</v>
      </c>
      <c r="G5540" s="4" t="s">
        <v>13</v>
      </c>
      <c r="H5540" s="2" t="s">
        <v>80</v>
      </c>
      <c r="I5540" s="5" t="s">
        <v>127</v>
      </c>
      <c r="J5540" s="4"/>
      <c r="K5540" s="4" t="s">
        <v>1</v>
      </c>
      <c r="L5540" s="4" t="s">
        <v>11</v>
      </c>
      <c r="M5540" s="4">
        <f>+YEAR(Tabla26[[#This Row],[Fecha de creación]])</f>
        <v>2022</v>
      </c>
      <c r="N5540" s="4">
        <f>+MONTH(Tabla26[[#This Row],[Fecha de creación]])</f>
        <v>5</v>
      </c>
    </row>
    <row r="5541" spans="1:14" hidden="1" x14ac:dyDescent="0.3">
      <c r="A5541" s="6">
        <v>44703.429780092592</v>
      </c>
      <c r="B5541" s="4" t="s">
        <v>32</v>
      </c>
      <c r="C5541" s="4" t="s">
        <v>9673</v>
      </c>
      <c r="D5541" s="4" t="s">
        <v>187</v>
      </c>
      <c r="E5541" s="4" t="s">
        <v>7</v>
      </c>
      <c r="F5541" s="4" t="s">
        <v>14</v>
      </c>
      <c r="G5541" s="4" t="s">
        <v>13</v>
      </c>
      <c r="H5541" s="2" t="s">
        <v>80</v>
      </c>
      <c r="I5541" s="5" t="s">
        <v>127</v>
      </c>
      <c r="J5541" s="4" t="s">
        <v>27</v>
      </c>
      <c r="K5541" s="4" t="s">
        <v>1</v>
      </c>
      <c r="L5541" s="4" t="s">
        <v>11</v>
      </c>
      <c r="M5541" s="4">
        <f>+YEAR(Tabla26[[#This Row],[Fecha de creación]])</f>
        <v>2022</v>
      </c>
      <c r="N5541" s="4">
        <f>+MONTH(Tabla26[[#This Row],[Fecha de creación]])</f>
        <v>5</v>
      </c>
    </row>
    <row r="5542" spans="1:14" hidden="1" x14ac:dyDescent="0.3">
      <c r="A5542" s="6">
        <v>44709.642881944441</v>
      </c>
      <c r="B5542" s="4" t="s">
        <v>32</v>
      </c>
      <c r="C5542" s="4" t="s">
        <v>9467</v>
      </c>
      <c r="D5542" s="4" t="s">
        <v>187</v>
      </c>
      <c r="E5542" s="4" t="s">
        <v>7</v>
      </c>
      <c r="F5542" s="4" t="s">
        <v>14</v>
      </c>
      <c r="G5542" s="4" t="s">
        <v>20</v>
      </c>
      <c r="H5542" s="2" t="s">
        <v>80</v>
      </c>
      <c r="I5542" s="5" t="s">
        <v>70</v>
      </c>
      <c r="J5542" s="4" t="s">
        <v>27</v>
      </c>
      <c r="K5542" s="4" t="s">
        <v>1</v>
      </c>
      <c r="L5542" s="4" t="s">
        <v>0</v>
      </c>
      <c r="M5542" s="4">
        <f>+YEAR(Tabla26[[#This Row],[Fecha de creación]])</f>
        <v>2022</v>
      </c>
      <c r="N5542" s="4">
        <f>+MONTH(Tabla26[[#This Row],[Fecha de creación]])</f>
        <v>5</v>
      </c>
    </row>
    <row r="5543" spans="1:14" hidden="1" x14ac:dyDescent="0.3">
      <c r="A5543" s="6">
        <v>44709.647951388892</v>
      </c>
      <c r="B5543" s="4" t="s">
        <v>32</v>
      </c>
      <c r="C5543" s="4" t="s">
        <v>9466</v>
      </c>
      <c r="D5543" s="4" t="s">
        <v>187</v>
      </c>
      <c r="E5543" s="4" t="s">
        <v>7</v>
      </c>
      <c r="F5543" s="4" t="s">
        <v>14</v>
      </c>
      <c r="G5543" s="4" t="s">
        <v>20</v>
      </c>
      <c r="I5543" s="5" t="s">
        <v>70</v>
      </c>
      <c r="J5543" s="4" t="s">
        <v>27</v>
      </c>
      <c r="K5543" s="4" t="s">
        <v>1</v>
      </c>
      <c r="L5543" s="4" t="s">
        <v>0</v>
      </c>
      <c r="M5543" s="4">
        <f>+YEAR(Tabla26[[#This Row],[Fecha de creación]])</f>
        <v>2022</v>
      </c>
      <c r="N5543" s="4">
        <f>+MONTH(Tabla26[[#This Row],[Fecha de creación]])</f>
        <v>5</v>
      </c>
    </row>
    <row r="5544" spans="1:14" hidden="1" x14ac:dyDescent="0.3">
      <c r="A5544" s="6">
        <v>44709.651435185187</v>
      </c>
      <c r="B5544" s="4" t="s">
        <v>32</v>
      </c>
      <c r="C5544" s="4" t="s">
        <v>9463</v>
      </c>
      <c r="D5544" s="4" t="s">
        <v>187</v>
      </c>
      <c r="E5544" s="4" t="s">
        <v>7</v>
      </c>
      <c r="F5544" s="4" t="s">
        <v>14</v>
      </c>
      <c r="G5544" s="4" t="s">
        <v>20</v>
      </c>
      <c r="H5544" s="2" t="s">
        <v>80</v>
      </c>
      <c r="I5544" s="5" t="s">
        <v>70</v>
      </c>
      <c r="J5544" s="4" t="s">
        <v>27</v>
      </c>
      <c r="K5544" s="4" t="s">
        <v>1</v>
      </c>
      <c r="L5544" s="4" t="s">
        <v>0</v>
      </c>
      <c r="M5544" s="4">
        <f>+YEAR(Tabla26[[#This Row],[Fecha de creación]])</f>
        <v>2022</v>
      </c>
      <c r="N5544" s="4">
        <f>+MONTH(Tabla26[[#This Row],[Fecha de creación]])</f>
        <v>5</v>
      </c>
    </row>
    <row r="5545" spans="1:14" hidden="1" x14ac:dyDescent="0.3">
      <c r="A5545" s="6">
        <v>44709.656122685185</v>
      </c>
      <c r="B5545" s="4" t="s">
        <v>23</v>
      </c>
      <c r="C5545" s="4" t="s">
        <v>9462</v>
      </c>
      <c r="D5545" s="4" t="s">
        <v>187</v>
      </c>
      <c r="E5545" s="4" t="s">
        <v>7</v>
      </c>
      <c r="F5545" s="4" t="s">
        <v>14</v>
      </c>
      <c r="G5545" s="4" t="s">
        <v>13</v>
      </c>
      <c r="H5545" s="2" t="s">
        <v>80</v>
      </c>
      <c r="I5545" s="5" t="s">
        <v>9287</v>
      </c>
      <c r="J5545" s="4"/>
      <c r="K5545" s="4" t="s">
        <v>1</v>
      </c>
      <c r="L5545" s="4" t="s">
        <v>11</v>
      </c>
      <c r="M5545" s="4">
        <f>+YEAR(Tabla26[[#This Row],[Fecha de creación]])</f>
        <v>2022</v>
      </c>
      <c r="N5545" s="4">
        <f>+MONTH(Tabla26[[#This Row],[Fecha de creación]])</f>
        <v>5</v>
      </c>
    </row>
    <row r="5546" spans="1:14" hidden="1" x14ac:dyDescent="0.3">
      <c r="A5546" s="6">
        <v>44709.660196759258</v>
      </c>
      <c r="B5546" s="4" t="s">
        <v>23</v>
      </c>
      <c r="C5546" s="4" t="s">
        <v>9460</v>
      </c>
      <c r="D5546" s="4" t="s">
        <v>187</v>
      </c>
      <c r="E5546" s="4" t="s">
        <v>7</v>
      </c>
      <c r="F5546" s="4" t="s">
        <v>14</v>
      </c>
      <c r="G5546" s="4" t="s">
        <v>13</v>
      </c>
      <c r="H5546" s="2" t="s">
        <v>80</v>
      </c>
      <c r="I5546" s="5" t="s">
        <v>9287</v>
      </c>
      <c r="J5546" s="4"/>
      <c r="K5546" s="4" t="s">
        <v>1</v>
      </c>
      <c r="L5546" s="4" t="s">
        <v>11</v>
      </c>
      <c r="M5546" s="4">
        <f>+YEAR(Tabla26[[#This Row],[Fecha de creación]])</f>
        <v>2022</v>
      </c>
      <c r="N5546" s="4">
        <f>+MONTH(Tabla26[[#This Row],[Fecha de creación]])</f>
        <v>5</v>
      </c>
    </row>
    <row r="5547" spans="1:14" hidden="1" x14ac:dyDescent="0.3">
      <c r="A5547" s="6">
        <v>44709.66097222222</v>
      </c>
      <c r="B5547" s="4" t="s">
        <v>23</v>
      </c>
      <c r="C5547" s="4" t="s">
        <v>9459</v>
      </c>
      <c r="D5547" s="4" t="s">
        <v>187</v>
      </c>
      <c r="E5547" s="4" t="s">
        <v>7</v>
      </c>
      <c r="F5547" s="4" t="s">
        <v>14</v>
      </c>
      <c r="G5547" s="4" t="s">
        <v>13</v>
      </c>
      <c r="H5547" s="2" t="s">
        <v>80</v>
      </c>
      <c r="I5547" s="5" t="s">
        <v>9287</v>
      </c>
      <c r="J5547" s="4"/>
      <c r="K5547" s="4" t="s">
        <v>1</v>
      </c>
      <c r="L5547" s="4" t="s">
        <v>11</v>
      </c>
      <c r="M5547" s="4">
        <f>+YEAR(Tabla26[[#This Row],[Fecha de creación]])</f>
        <v>2022</v>
      </c>
      <c r="N5547" s="4">
        <f>+MONTH(Tabla26[[#This Row],[Fecha de creación]])</f>
        <v>5</v>
      </c>
    </row>
    <row r="5548" spans="1:14" hidden="1" x14ac:dyDescent="0.3">
      <c r="A5548" s="6">
        <v>44709.702511574076</v>
      </c>
      <c r="B5548" s="4" t="s">
        <v>23</v>
      </c>
      <c r="C5548" s="4" t="s">
        <v>9450</v>
      </c>
      <c r="D5548" s="4" t="s">
        <v>187</v>
      </c>
      <c r="E5548" s="4" t="s">
        <v>7</v>
      </c>
      <c r="F5548" s="4" t="s">
        <v>14</v>
      </c>
      <c r="G5548" s="4" t="s">
        <v>20</v>
      </c>
      <c r="H5548" s="2" t="s">
        <v>80</v>
      </c>
      <c r="I5548" s="5" t="s">
        <v>897</v>
      </c>
      <c r="J5548" s="4" t="s">
        <v>27</v>
      </c>
      <c r="K5548" s="4" t="s">
        <v>1</v>
      </c>
      <c r="L5548" s="4" t="s">
        <v>0</v>
      </c>
      <c r="M5548" s="4">
        <f>+YEAR(Tabla26[[#This Row],[Fecha de creación]])</f>
        <v>2022</v>
      </c>
      <c r="N5548" s="4">
        <f>+MONTH(Tabla26[[#This Row],[Fecha de creación]])</f>
        <v>5</v>
      </c>
    </row>
    <row r="5549" spans="1:14" hidden="1" x14ac:dyDescent="0.3">
      <c r="A5549" s="6">
        <v>44711.759062500001</v>
      </c>
      <c r="B5549" s="4" t="s">
        <v>23</v>
      </c>
      <c r="C5549" s="4" t="s">
        <v>9409</v>
      </c>
      <c r="D5549" s="4" t="s">
        <v>187</v>
      </c>
      <c r="E5549" s="4" t="s">
        <v>7</v>
      </c>
      <c r="F5549" s="4" t="s">
        <v>14</v>
      </c>
      <c r="G5549" s="4" t="s">
        <v>20</v>
      </c>
      <c r="H5549" s="2" t="s">
        <v>80</v>
      </c>
      <c r="I5549" s="5" t="s">
        <v>897</v>
      </c>
      <c r="J5549" s="4" t="s">
        <v>2</v>
      </c>
      <c r="K5549" s="4" t="s">
        <v>1</v>
      </c>
      <c r="L5549" s="4" t="s">
        <v>0</v>
      </c>
      <c r="M5549" s="4">
        <f>+YEAR(Tabla26[[#This Row],[Fecha de creación]])</f>
        <v>2022</v>
      </c>
      <c r="N5549" s="4">
        <f>+MONTH(Tabla26[[#This Row],[Fecha de creación]])</f>
        <v>5</v>
      </c>
    </row>
    <row r="5550" spans="1:14" hidden="1" x14ac:dyDescent="0.3">
      <c r="A5550" s="6">
        <v>44712.6953125</v>
      </c>
      <c r="B5550" s="4" t="s">
        <v>32</v>
      </c>
      <c r="C5550" s="4" t="s">
        <v>9402</v>
      </c>
      <c r="D5550" s="4" t="s">
        <v>187</v>
      </c>
      <c r="E5550" s="4" t="s">
        <v>7</v>
      </c>
      <c r="F5550" s="4" t="s">
        <v>14</v>
      </c>
      <c r="G5550" s="4" t="s">
        <v>13</v>
      </c>
      <c r="H5550" s="2" t="s">
        <v>80</v>
      </c>
      <c r="I5550" s="5" t="s">
        <v>127</v>
      </c>
      <c r="J5550" s="4" t="s">
        <v>27</v>
      </c>
      <c r="K5550" s="4" t="s">
        <v>1</v>
      </c>
      <c r="L5550" s="4" t="s">
        <v>11</v>
      </c>
      <c r="M5550" s="4">
        <f>+YEAR(Tabla26[[#This Row],[Fecha de creación]])</f>
        <v>2022</v>
      </c>
      <c r="N5550" s="4">
        <f>+MONTH(Tabla26[[#This Row],[Fecha de creación]])</f>
        <v>5</v>
      </c>
    </row>
    <row r="5551" spans="1:14" hidden="1" x14ac:dyDescent="0.3">
      <c r="A5551" s="6">
        <v>44713.69017361111</v>
      </c>
      <c r="B5551" s="4" t="s">
        <v>32</v>
      </c>
      <c r="C5551" s="4" t="s">
        <v>9357</v>
      </c>
      <c r="D5551" s="4" t="s">
        <v>187</v>
      </c>
      <c r="E5551" s="4" t="s">
        <v>7</v>
      </c>
      <c r="F5551" s="4" t="s">
        <v>14</v>
      </c>
      <c r="G5551" s="4" t="s">
        <v>20</v>
      </c>
      <c r="H5551" s="2" t="s">
        <v>80</v>
      </c>
      <c r="I5551" s="5" t="s">
        <v>127</v>
      </c>
      <c r="J5551" s="4" t="s">
        <v>27</v>
      </c>
      <c r="K5551" s="4" t="s">
        <v>1</v>
      </c>
      <c r="L5551" s="4" t="s">
        <v>0</v>
      </c>
      <c r="M5551" s="4">
        <f>+YEAR(Tabla26[[#This Row],[Fecha de creación]])</f>
        <v>2022</v>
      </c>
      <c r="N5551" s="4">
        <f>+MONTH(Tabla26[[#This Row],[Fecha de creación]])</f>
        <v>6</v>
      </c>
    </row>
    <row r="5552" spans="1:14" hidden="1" x14ac:dyDescent="0.3">
      <c r="A5552" s="6">
        <v>44715.4140162037</v>
      </c>
      <c r="B5552" s="4" t="s">
        <v>32</v>
      </c>
      <c r="C5552" s="4" t="s">
        <v>9330</v>
      </c>
      <c r="D5552" s="4" t="s">
        <v>187</v>
      </c>
      <c r="E5552" s="4" t="s">
        <v>7</v>
      </c>
      <c r="F5552" s="4" t="s">
        <v>14</v>
      </c>
      <c r="G5552" s="4" t="s">
        <v>13</v>
      </c>
      <c r="H5552" s="2" t="s">
        <v>80</v>
      </c>
      <c r="I5552" s="5" t="s">
        <v>127</v>
      </c>
      <c r="J5552" s="4" t="s">
        <v>27</v>
      </c>
      <c r="K5552" s="4" t="s">
        <v>1</v>
      </c>
      <c r="L5552" s="4" t="s">
        <v>11</v>
      </c>
      <c r="M5552" s="4">
        <f>+YEAR(Tabla26[[#This Row],[Fecha de creación]])</f>
        <v>2022</v>
      </c>
      <c r="N5552" s="4">
        <f>+MONTH(Tabla26[[#This Row],[Fecha de creación]])</f>
        <v>6</v>
      </c>
    </row>
    <row r="5553" spans="1:14" hidden="1" x14ac:dyDescent="0.3">
      <c r="A5553" s="6">
        <v>44718.677337962959</v>
      </c>
      <c r="B5553" s="4" t="s">
        <v>32</v>
      </c>
      <c r="C5553" s="4" t="s">
        <v>9297</v>
      </c>
      <c r="D5553" s="4" t="s">
        <v>187</v>
      </c>
      <c r="E5553" s="4" t="s">
        <v>7</v>
      </c>
      <c r="F5553" s="4" t="s">
        <v>14</v>
      </c>
      <c r="G5553" s="4" t="s">
        <v>20</v>
      </c>
      <c r="H5553" s="2" t="s">
        <v>80</v>
      </c>
      <c r="I5553" s="5" t="s">
        <v>127</v>
      </c>
      <c r="J5553" s="4"/>
      <c r="K5553" s="4" t="s">
        <v>1</v>
      </c>
      <c r="L5553" s="4" t="s">
        <v>0</v>
      </c>
      <c r="M5553" s="4">
        <f>+YEAR(Tabla26[[#This Row],[Fecha de creación]])</f>
        <v>2022</v>
      </c>
      <c r="N5553" s="4">
        <f>+MONTH(Tabla26[[#This Row],[Fecha de creación]])</f>
        <v>6</v>
      </c>
    </row>
    <row r="5554" spans="1:14" hidden="1" x14ac:dyDescent="0.3">
      <c r="A5554" s="6">
        <v>44720.483564814815</v>
      </c>
      <c r="B5554" s="4" t="s">
        <v>23</v>
      </c>
      <c r="C5554" s="4" t="s">
        <v>9267</v>
      </c>
      <c r="D5554" s="4" t="s">
        <v>187</v>
      </c>
      <c r="E5554" s="4" t="s">
        <v>7</v>
      </c>
      <c r="F5554" s="4" t="s">
        <v>14</v>
      </c>
      <c r="G5554" s="4" t="s">
        <v>20</v>
      </c>
      <c r="H5554" s="2" t="s">
        <v>80</v>
      </c>
      <c r="I5554" s="5" t="s">
        <v>18</v>
      </c>
      <c r="J5554" s="4"/>
      <c r="K5554" s="4" t="s">
        <v>1</v>
      </c>
      <c r="L5554" s="4" t="s">
        <v>0</v>
      </c>
      <c r="M5554" s="4">
        <f>+YEAR(Tabla26[[#This Row],[Fecha de creación]])</f>
        <v>2022</v>
      </c>
      <c r="N5554" s="4">
        <f>+MONTH(Tabla26[[#This Row],[Fecha de creación]])</f>
        <v>6</v>
      </c>
    </row>
    <row r="5555" spans="1:14" hidden="1" x14ac:dyDescent="0.3">
      <c r="A5555" s="6">
        <v>44727.656944444447</v>
      </c>
      <c r="B5555" s="4" t="s">
        <v>32</v>
      </c>
      <c r="C5555" s="4" t="s">
        <v>9168</v>
      </c>
      <c r="D5555" s="4" t="s">
        <v>187</v>
      </c>
      <c r="E5555" s="4" t="s">
        <v>7</v>
      </c>
      <c r="F5555" s="4" t="s">
        <v>14</v>
      </c>
      <c r="G5555" s="4" t="s">
        <v>13</v>
      </c>
      <c r="H5555" s="2" t="s">
        <v>80</v>
      </c>
      <c r="I5555" s="5" t="s">
        <v>6499</v>
      </c>
      <c r="J5555" s="4"/>
      <c r="K5555" s="4" t="s">
        <v>1</v>
      </c>
      <c r="L5555" s="4" t="s">
        <v>11</v>
      </c>
      <c r="M5555" s="4">
        <f>+YEAR(Tabla26[[#This Row],[Fecha de creación]])</f>
        <v>2022</v>
      </c>
      <c r="N5555" s="4">
        <f>+MONTH(Tabla26[[#This Row],[Fecha de creación]])</f>
        <v>6</v>
      </c>
    </row>
    <row r="5556" spans="1:14" hidden="1" x14ac:dyDescent="0.3">
      <c r="A5556" s="6">
        <v>44727.663912037038</v>
      </c>
      <c r="B5556" s="4" t="s">
        <v>32</v>
      </c>
      <c r="C5556" s="4" t="s">
        <v>9166</v>
      </c>
      <c r="D5556" s="4" t="s">
        <v>187</v>
      </c>
      <c r="E5556" s="4" t="s">
        <v>7</v>
      </c>
      <c r="F5556" s="4" t="s">
        <v>14</v>
      </c>
      <c r="G5556" s="4" t="s">
        <v>13</v>
      </c>
      <c r="H5556" s="2" t="s">
        <v>80</v>
      </c>
      <c r="I5556" s="5" t="s">
        <v>6499</v>
      </c>
      <c r="J5556" s="4"/>
      <c r="K5556" s="4" t="s">
        <v>1</v>
      </c>
      <c r="L5556" s="4" t="s">
        <v>11</v>
      </c>
      <c r="M5556" s="4">
        <f>+YEAR(Tabla26[[#This Row],[Fecha de creación]])</f>
        <v>2022</v>
      </c>
      <c r="N5556" s="4">
        <f>+MONTH(Tabla26[[#This Row],[Fecha de creación]])</f>
        <v>6</v>
      </c>
    </row>
    <row r="5557" spans="1:14" hidden="1" x14ac:dyDescent="0.3">
      <c r="A5557" s="6">
        <v>44729.503692129627</v>
      </c>
      <c r="B5557" s="4" t="s">
        <v>32</v>
      </c>
      <c r="C5557" s="4" t="s">
        <v>9149</v>
      </c>
      <c r="D5557" s="4" t="s">
        <v>187</v>
      </c>
      <c r="E5557" s="4" t="s">
        <v>7</v>
      </c>
      <c r="F5557" s="4" t="s">
        <v>14</v>
      </c>
      <c r="G5557" s="4" t="s">
        <v>13</v>
      </c>
      <c r="H5557" s="2" t="s">
        <v>80</v>
      </c>
      <c r="I5557" s="5" t="s">
        <v>6499</v>
      </c>
      <c r="J5557" s="4"/>
      <c r="K5557" s="4" t="s">
        <v>1</v>
      </c>
      <c r="L5557" s="4" t="s">
        <v>11</v>
      </c>
      <c r="M5557" s="4">
        <f>+YEAR(Tabla26[[#This Row],[Fecha de creación]])</f>
        <v>2022</v>
      </c>
      <c r="N5557" s="4">
        <f>+MONTH(Tabla26[[#This Row],[Fecha de creación]])</f>
        <v>6</v>
      </c>
    </row>
    <row r="5558" spans="1:14" hidden="1" x14ac:dyDescent="0.3">
      <c r="A5558" s="6">
        <v>44729.673900462964</v>
      </c>
      <c r="B5558" s="4" t="s">
        <v>32</v>
      </c>
      <c r="C5558" s="4" t="s">
        <v>9137</v>
      </c>
      <c r="D5558" s="4" t="s">
        <v>187</v>
      </c>
      <c r="E5558" s="4" t="s">
        <v>7</v>
      </c>
      <c r="F5558" s="4" t="s">
        <v>14</v>
      </c>
      <c r="G5558" s="4" t="s">
        <v>13</v>
      </c>
      <c r="H5558" s="2" t="s">
        <v>80</v>
      </c>
      <c r="I5558" s="5" t="s">
        <v>6499</v>
      </c>
      <c r="J5558" s="4"/>
      <c r="K5558" s="4" t="s">
        <v>1</v>
      </c>
      <c r="L5558" s="4" t="s">
        <v>11</v>
      </c>
      <c r="M5558" s="4">
        <f>+YEAR(Tabla26[[#This Row],[Fecha de creación]])</f>
        <v>2022</v>
      </c>
      <c r="N5558" s="4">
        <f>+MONTH(Tabla26[[#This Row],[Fecha de creación]])</f>
        <v>6</v>
      </c>
    </row>
    <row r="5559" spans="1:14" hidden="1" x14ac:dyDescent="0.3">
      <c r="A5559" s="6">
        <v>44731.534409722219</v>
      </c>
      <c r="B5559" s="4" t="s">
        <v>32</v>
      </c>
      <c r="C5559" s="4" t="s">
        <v>9086</v>
      </c>
      <c r="D5559" s="4" t="s">
        <v>187</v>
      </c>
      <c r="E5559" s="4" t="s">
        <v>7</v>
      </c>
      <c r="F5559" s="4" t="s">
        <v>14</v>
      </c>
      <c r="G5559" s="4" t="s">
        <v>13</v>
      </c>
      <c r="H5559" s="2" t="s">
        <v>80</v>
      </c>
      <c r="I5559" s="5" t="s">
        <v>6499</v>
      </c>
      <c r="J5559" s="4"/>
      <c r="K5559" s="4" t="s">
        <v>1</v>
      </c>
      <c r="L5559" s="4" t="s">
        <v>11</v>
      </c>
      <c r="M5559" s="4">
        <f>+YEAR(Tabla26[[#This Row],[Fecha de creación]])</f>
        <v>2022</v>
      </c>
      <c r="N5559" s="4">
        <f>+MONTH(Tabla26[[#This Row],[Fecha de creación]])</f>
        <v>6</v>
      </c>
    </row>
    <row r="5560" spans="1:14" hidden="1" x14ac:dyDescent="0.3">
      <c r="A5560" s="6">
        <v>44731.555972222224</v>
      </c>
      <c r="B5560" s="4" t="s">
        <v>32</v>
      </c>
      <c r="C5560" s="4" t="s">
        <v>9075</v>
      </c>
      <c r="D5560" s="4" t="s">
        <v>187</v>
      </c>
      <c r="E5560" s="4" t="s">
        <v>7</v>
      </c>
      <c r="F5560" s="4" t="s">
        <v>14</v>
      </c>
      <c r="G5560" s="4" t="s">
        <v>13</v>
      </c>
      <c r="I5560" s="5" t="s">
        <v>6499</v>
      </c>
      <c r="J5560" s="4"/>
      <c r="K5560" s="4" t="s">
        <v>1</v>
      </c>
      <c r="L5560" s="4" t="s">
        <v>11</v>
      </c>
      <c r="M5560" s="4">
        <f>+YEAR(Tabla26[[#This Row],[Fecha de creación]])</f>
        <v>2022</v>
      </c>
      <c r="N5560" s="4">
        <f>+MONTH(Tabla26[[#This Row],[Fecha de creación]])</f>
        <v>6</v>
      </c>
    </row>
    <row r="5561" spans="1:14" hidden="1" x14ac:dyDescent="0.3">
      <c r="A5561" s="6">
        <v>44731.65047453704</v>
      </c>
      <c r="B5561" s="4" t="s">
        <v>32</v>
      </c>
      <c r="C5561" s="4" t="s">
        <v>9056</v>
      </c>
      <c r="D5561" s="4" t="s">
        <v>187</v>
      </c>
      <c r="E5561" s="4" t="s">
        <v>7</v>
      </c>
      <c r="F5561" s="4" t="s">
        <v>14</v>
      </c>
      <c r="G5561" s="4" t="s">
        <v>13</v>
      </c>
      <c r="H5561" s="2" t="s">
        <v>80</v>
      </c>
      <c r="I5561" s="5" t="s">
        <v>6499</v>
      </c>
      <c r="J5561" s="4"/>
      <c r="K5561" s="4" t="s">
        <v>1</v>
      </c>
      <c r="L5561" s="4" t="s">
        <v>11</v>
      </c>
      <c r="M5561" s="4">
        <f>+YEAR(Tabla26[[#This Row],[Fecha de creación]])</f>
        <v>2022</v>
      </c>
      <c r="N5561" s="4">
        <f>+MONTH(Tabla26[[#This Row],[Fecha de creación]])</f>
        <v>6</v>
      </c>
    </row>
    <row r="5562" spans="1:14" hidden="1" x14ac:dyDescent="0.3">
      <c r="A5562" s="6">
        <v>44734.449421296296</v>
      </c>
      <c r="B5562" s="4" t="s">
        <v>32</v>
      </c>
      <c r="C5562" s="4" t="s">
        <v>9018</v>
      </c>
      <c r="D5562" s="4" t="s">
        <v>187</v>
      </c>
      <c r="E5562" s="4" t="s">
        <v>7</v>
      </c>
      <c r="F5562" s="4" t="s">
        <v>14</v>
      </c>
      <c r="G5562" s="4" t="s">
        <v>13</v>
      </c>
      <c r="H5562" s="2" t="s">
        <v>80</v>
      </c>
      <c r="I5562" s="5" t="s">
        <v>6499</v>
      </c>
      <c r="J5562" s="4"/>
      <c r="K5562" s="4" t="s">
        <v>1</v>
      </c>
      <c r="L5562" s="4" t="s">
        <v>11</v>
      </c>
      <c r="M5562" s="4">
        <f>+YEAR(Tabla26[[#This Row],[Fecha de creación]])</f>
        <v>2022</v>
      </c>
      <c r="N5562" s="4">
        <f>+MONTH(Tabla26[[#This Row],[Fecha de creación]])</f>
        <v>6</v>
      </c>
    </row>
    <row r="5563" spans="1:14" hidden="1" x14ac:dyDescent="0.3">
      <c r="A5563" s="6">
        <v>44736.653124999997</v>
      </c>
      <c r="B5563" s="4" t="s">
        <v>32</v>
      </c>
      <c r="C5563" s="4" t="s">
        <v>8957</v>
      </c>
      <c r="D5563" s="4" t="s">
        <v>187</v>
      </c>
      <c r="E5563" s="4" t="s">
        <v>7</v>
      </c>
      <c r="F5563" s="4" t="s">
        <v>14</v>
      </c>
      <c r="G5563" s="4" t="s">
        <v>20</v>
      </c>
      <c r="H5563" s="2" t="s">
        <v>80</v>
      </c>
      <c r="I5563" s="5" t="s">
        <v>70</v>
      </c>
      <c r="J5563" s="4" t="s">
        <v>27</v>
      </c>
      <c r="K5563" s="4" t="s">
        <v>1</v>
      </c>
      <c r="L5563" s="4" t="s">
        <v>0</v>
      </c>
      <c r="M5563" s="4">
        <f>+YEAR(Tabla26[[#This Row],[Fecha de creación]])</f>
        <v>2022</v>
      </c>
      <c r="N5563" s="4">
        <f>+MONTH(Tabla26[[#This Row],[Fecha de creación]])</f>
        <v>6</v>
      </c>
    </row>
    <row r="5564" spans="1:14" hidden="1" x14ac:dyDescent="0.3">
      <c r="A5564" s="6">
        <v>44744.424062500002</v>
      </c>
      <c r="B5564" s="4" t="s">
        <v>32</v>
      </c>
      <c r="C5564" s="4" t="s">
        <v>8854</v>
      </c>
      <c r="D5564" s="4" t="s">
        <v>187</v>
      </c>
      <c r="E5564" s="4" t="s">
        <v>7</v>
      </c>
      <c r="F5564" s="4" t="s">
        <v>14</v>
      </c>
      <c r="G5564" s="4" t="s">
        <v>13</v>
      </c>
      <c r="H5564" s="2" t="s">
        <v>80</v>
      </c>
      <c r="I5564" s="5" t="s">
        <v>127</v>
      </c>
      <c r="J5564" s="4" t="s">
        <v>27</v>
      </c>
      <c r="K5564" s="4" t="s">
        <v>1</v>
      </c>
      <c r="L5564" s="4" t="s">
        <v>11</v>
      </c>
      <c r="M5564" s="4">
        <f>+YEAR(Tabla26[[#This Row],[Fecha de creación]])</f>
        <v>2022</v>
      </c>
      <c r="N5564" s="4">
        <f>+MONTH(Tabla26[[#This Row],[Fecha de creación]])</f>
        <v>7</v>
      </c>
    </row>
    <row r="5565" spans="1:14" hidden="1" x14ac:dyDescent="0.3">
      <c r="A5565" s="6">
        <v>44748.463576388887</v>
      </c>
      <c r="B5565" s="4" t="s">
        <v>32</v>
      </c>
      <c r="C5565" s="4" t="s">
        <v>8781</v>
      </c>
      <c r="D5565" s="4" t="s">
        <v>187</v>
      </c>
      <c r="E5565" s="4" t="s">
        <v>7</v>
      </c>
      <c r="F5565" s="4" t="s">
        <v>14</v>
      </c>
      <c r="G5565" s="4" t="s">
        <v>13</v>
      </c>
      <c r="H5565" s="2" t="s">
        <v>80</v>
      </c>
      <c r="I5565" s="5" t="s">
        <v>6499</v>
      </c>
      <c r="J5565" s="4"/>
      <c r="K5565" s="4" t="s">
        <v>1</v>
      </c>
      <c r="L5565" s="4" t="s">
        <v>11</v>
      </c>
      <c r="M5565" s="4">
        <f>+YEAR(Tabla26[[#This Row],[Fecha de creación]])</f>
        <v>2022</v>
      </c>
      <c r="N5565" s="4">
        <f>+MONTH(Tabla26[[#This Row],[Fecha de creación]])</f>
        <v>7</v>
      </c>
    </row>
    <row r="5566" spans="1:14" hidden="1" x14ac:dyDescent="0.3">
      <c r="A5566" s="6">
        <v>44749.502395833333</v>
      </c>
      <c r="B5566" s="4" t="s">
        <v>32</v>
      </c>
      <c r="C5566" s="4" t="s">
        <v>8739</v>
      </c>
      <c r="D5566" s="4" t="s">
        <v>187</v>
      </c>
      <c r="E5566" s="4" t="s">
        <v>7</v>
      </c>
      <c r="F5566" s="4" t="s">
        <v>14</v>
      </c>
      <c r="G5566" s="4" t="s">
        <v>13</v>
      </c>
      <c r="H5566" s="2" t="s">
        <v>80</v>
      </c>
      <c r="I5566" s="5" t="s">
        <v>127</v>
      </c>
      <c r="J5566" s="4" t="s">
        <v>2</v>
      </c>
      <c r="K5566" s="4" t="s">
        <v>1</v>
      </c>
      <c r="L5566" s="4" t="s">
        <v>11</v>
      </c>
      <c r="M5566" s="4">
        <f>+YEAR(Tabla26[[#This Row],[Fecha de creación]])</f>
        <v>2022</v>
      </c>
      <c r="N5566" s="4">
        <f>+MONTH(Tabla26[[#This Row],[Fecha de creación]])</f>
        <v>7</v>
      </c>
    </row>
    <row r="5567" spans="1:14" hidden="1" x14ac:dyDescent="0.3">
      <c r="A5567" s="6">
        <v>44750.621435185189</v>
      </c>
      <c r="B5567" s="4" t="s">
        <v>32</v>
      </c>
      <c r="C5567" s="4" t="s">
        <v>8719</v>
      </c>
      <c r="D5567" s="4" t="s">
        <v>187</v>
      </c>
      <c r="E5567" s="4" t="s">
        <v>7</v>
      </c>
      <c r="F5567" s="4" t="s">
        <v>14</v>
      </c>
      <c r="G5567" s="4" t="s">
        <v>13</v>
      </c>
      <c r="H5567" s="2" t="s">
        <v>80</v>
      </c>
      <c r="I5567" s="5" t="s">
        <v>127</v>
      </c>
      <c r="J5567" s="4" t="s">
        <v>27</v>
      </c>
      <c r="K5567" s="4" t="s">
        <v>1</v>
      </c>
      <c r="L5567" s="4" t="s">
        <v>11</v>
      </c>
      <c r="M5567" s="4">
        <f>+YEAR(Tabla26[[#This Row],[Fecha de creación]])</f>
        <v>2022</v>
      </c>
      <c r="N5567" s="4">
        <f>+MONTH(Tabla26[[#This Row],[Fecha de creación]])</f>
        <v>7</v>
      </c>
    </row>
    <row r="5568" spans="1:14" hidden="1" x14ac:dyDescent="0.3">
      <c r="A5568" s="6">
        <v>44752.669432870367</v>
      </c>
      <c r="B5568" s="4" t="s">
        <v>23</v>
      </c>
      <c r="C5568" s="4" t="s">
        <v>8685</v>
      </c>
      <c r="D5568" s="4" t="s">
        <v>187</v>
      </c>
      <c r="E5568" s="4" t="s">
        <v>7</v>
      </c>
      <c r="F5568" s="4" t="s">
        <v>14</v>
      </c>
      <c r="G5568" s="4" t="s">
        <v>13</v>
      </c>
      <c r="H5568" s="2" t="s">
        <v>80</v>
      </c>
      <c r="I5568" s="5" t="s">
        <v>18</v>
      </c>
      <c r="J5568" s="4" t="s">
        <v>27</v>
      </c>
      <c r="K5568" s="4" t="s">
        <v>1</v>
      </c>
      <c r="L5568" s="4" t="s">
        <v>0</v>
      </c>
      <c r="M5568" s="4">
        <f>+YEAR(Tabla26[[#This Row],[Fecha de creación]])</f>
        <v>2022</v>
      </c>
      <c r="N5568" s="4">
        <f>+MONTH(Tabla26[[#This Row],[Fecha de creación]])</f>
        <v>7</v>
      </c>
    </row>
    <row r="5569" spans="1:14" hidden="1" x14ac:dyDescent="0.3">
      <c r="A5569" s="6">
        <v>44754.698877314811</v>
      </c>
      <c r="B5569" s="4" t="s">
        <v>32</v>
      </c>
      <c r="C5569" s="4" t="s">
        <v>8650</v>
      </c>
      <c r="D5569" s="4" t="s">
        <v>187</v>
      </c>
      <c r="E5569" s="4" t="s">
        <v>7</v>
      </c>
      <c r="F5569" s="4" t="s">
        <v>14</v>
      </c>
      <c r="G5569" s="4" t="s">
        <v>20</v>
      </c>
      <c r="H5569" s="2" t="s">
        <v>80</v>
      </c>
      <c r="I5569" s="5" t="s">
        <v>70</v>
      </c>
      <c r="J5569" s="4" t="s">
        <v>27</v>
      </c>
      <c r="K5569" s="4" t="s">
        <v>1</v>
      </c>
      <c r="L5569" s="4" t="s">
        <v>0</v>
      </c>
      <c r="M5569" s="4">
        <f>+YEAR(Tabla26[[#This Row],[Fecha de creación]])</f>
        <v>2022</v>
      </c>
      <c r="N5569" s="4">
        <f>+MONTH(Tabla26[[#This Row],[Fecha de creación]])</f>
        <v>7</v>
      </c>
    </row>
    <row r="5570" spans="1:14" hidden="1" x14ac:dyDescent="0.3">
      <c r="A5570" s="6">
        <v>44755.709814814814</v>
      </c>
      <c r="B5570" s="4" t="s">
        <v>32</v>
      </c>
      <c r="C5570" s="4" t="s">
        <v>8632</v>
      </c>
      <c r="D5570" s="4" t="s">
        <v>187</v>
      </c>
      <c r="E5570" s="4" t="s">
        <v>7</v>
      </c>
      <c r="F5570" s="4" t="s">
        <v>14</v>
      </c>
      <c r="G5570" s="4" t="s">
        <v>13</v>
      </c>
      <c r="H5570" s="2" t="s">
        <v>80</v>
      </c>
      <c r="I5570" s="5" t="s">
        <v>6499</v>
      </c>
      <c r="J5570" s="4"/>
      <c r="K5570" s="4" t="s">
        <v>1</v>
      </c>
      <c r="L5570" s="4" t="s">
        <v>11</v>
      </c>
      <c r="M5570" s="4">
        <f>+YEAR(Tabla26[[#This Row],[Fecha de creación]])</f>
        <v>2022</v>
      </c>
      <c r="N5570" s="4">
        <f>+MONTH(Tabla26[[#This Row],[Fecha de creación]])</f>
        <v>7</v>
      </c>
    </row>
    <row r="5571" spans="1:14" hidden="1" x14ac:dyDescent="0.3">
      <c r="A5571" s="6">
        <v>44756.496527777781</v>
      </c>
      <c r="B5571" s="4" t="s">
        <v>32</v>
      </c>
      <c r="C5571" s="4" t="s">
        <v>8627</v>
      </c>
      <c r="D5571" s="4" t="s">
        <v>187</v>
      </c>
      <c r="E5571" s="4" t="s">
        <v>7</v>
      </c>
      <c r="F5571" s="4" t="s">
        <v>14</v>
      </c>
      <c r="G5571" s="4" t="s">
        <v>13</v>
      </c>
      <c r="H5571" s="2" t="s">
        <v>80</v>
      </c>
      <c r="I5571" s="5" t="s">
        <v>6499</v>
      </c>
      <c r="J5571" s="4"/>
      <c r="K5571" s="4" t="s">
        <v>1</v>
      </c>
      <c r="L5571" s="4" t="s">
        <v>11</v>
      </c>
      <c r="M5571" s="4">
        <f>+YEAR(Tabla26[[#This Row],[Fecha de creación]])</f>
        <v>2022</v>
      </c>
      <c r="N5571" s="4">
        <f>+MONTH(Tabla26[[#This Row],[Fecha de creación]])</f>
        <v>7</v>
      </c>
    </row>
    <row r="5572" spans="1:14" hidden="1" x14ac:dyDescent="0.3">
      <c r="A5572" s="6">
        <v>44756.606296296297</v>
      </c>
      <c r="B5572" s="4" t="s">
        <v>10</v>
      </c>
      <c r="C5572" s="4" t="s">
        <v>8622</v>
      </c>
      <c r="D5572" s="4" t="s">
        <v>187</v>
      </c>
      <c r="E5572" s="4" t="s">
        <v>7</v>
      </c>
      <c r="F5572" s="4" t="s">
        <v>14</v>
      </c>
      <c r="G5572" s="4" t="s">
        <v>20</v>
      </c>
      <c r="H5572" s="2" t="s">
        <v>80</v>
      </c>
      <c r="I5572" s="5" t="s">
        <v>83</v>
      </c>
      <c r="J5572" s="4" t="s">
        <v>27</v>
      </c>
      <c r="K5572" s="4" t="s">
        <v>1</v>
      </c>
      <c r="L5572" s="4" t="s">
        <v>0</v>
      </c>
      <c r="M5572" s="4">
        <f>+YEAR(Tabla26[[#This Row],[Fecha de creación]])</f>
        <v>2022</v>
      </c>
      <c r="N5572" s="4">
        <f>+MONTH(Tabla26[[#This Row],[Fecha de creación]])</f>
        <v>7</v>
      </c>
    </row>
    <row r="5573" spans="1:14" hidden="1" x14ac:dyDescent="0.3">
      <c r="A5573" s="6">
        <v>44758.442326388889</v>
      </c>
      <c r="B5573" s="4" t="s">
        <v>32</v>
      </c>
      <c r="C5573" s="4" t="s">
        <v>8607</v>
      </c>
      <c r="D5573" s="4" t="s">
        <v>187</v>
      </c>
      <c r="E5573" s="4" t="s">
        <v>7</v>
      </c>
      <c r="F5573" s="4" t="s">
        <v>14</v>
      </c>
      <c r="G5573" s="4" t="s">
        <v>13</v>
      </c>
      <c r="I5573" s="5" t="s">
        <v>6499</v>
      </c>
      <c r="J5573" s="4"/>
      <c r="K5573" s="4" t="s">
        <v>1</v>
      </c>
      <c r="L5573" s="4" t="s">
        <v>11</v>
      </c>
      <c r="M5573" s="4">
        <f>+YEAR(Tabla26[[#This Row],[Fecha de creación]])</f>
        <v>2022</v>
      </c>
      <c r="N5573" s="4">
        <f>+MONTH(Tabla26[[#This Row],[Fecha de creación]])</f>
        <v>7</v>
      </c>
    </row>
    <row r="5574" spans="1:14" hidden="1" x14ac:dyDescent="0.3">
      <c r="A5574" s="6">
        <v>44760.45484953704</v>
      </c>
      <c r="B5574" s="4" t="s">
        <v>32</v>
      </c>
      <c r="C5574" s="4" t="s">
        <v>8583</v>
      </c>
      <c r="D5574" s="4" t="s">
        <v>187</v>
      </c>
      <c r="E5574" s="4" t="s">
        <v>7</v>
      </c>
      <c r="F5574" s="4" t="s">
        <v>14</v>
      </c>
      <c r="G5574" s="4" t="s">
        <v>13</v>
      </c>
      <c r="H5574" s="2" t="s">
        <v>80</v>
      </c>
      <c r="I5574" s="5" t="s">
        <v>6499</v>
      </c>
      <c r="J5574" s="4"/>
      <c r="K5574" s="4" t="s">
        <v>1</v>
      </c>
      <c r="L5574" s="4" t="s">
        <v>11</v>
      </c>
      <c r="M5574" s="4">
        <f>+YEAR(Tabla26[[#This Row],[Fecha de creación]])</f>
        <v>2022</v>
      </c>
      <c r="N5574" s="4">
        <f>+MONTH(Tabla26[[#This Row],[Fecha de creación]])</f>
        <v>7</v>
      </c>
    </row>
    <row r="5575" spans="1:14" hidden="1" x14ac:dyDescent="0.3">
      <c r="A5575" s="6">
        <v>44760.483854166669</v>
      </c>
      <c r="B5575" s="4" t="s">
        <v>32</v>
      </c>
      <c r="C5575" s="4" t="s">
        <v>8582</v>
      </c>
      <c r="D5575" s="4" t="s">
        <v>187</v>
      </c>
      <c r="E5575" s="4" t="s">
        <v>7</v>
      </c>
      <c r="F5575" s="4" t="s">
        <v>14</v>
      </c>
      <c r="G5575" s="4" t="s">
        <v>13</v>
      </c>
      <c r="H5575" s="2" t="s">
        <v>80</v>
      </c>
      <c r="I5575" s="5" t="s">
        <v>6499</v>
      </c>
      <c r="J5575" s="4" t="s">
        <v>2</v>
      </c>
      <c r="K5575" s="4" t="s">
        <v>1</v>
      </c>
      <c r="L5575" s="4" t="s">
        <v>11</v>
      </c>
      <c r="M5575" s="4">
        <f>+YEAR(Tabla26[[#This Row],[Fecha de creación]])</f>
        <v>2022</v>
      </c>
      <c r="N5575" s="4">
        <f>+MONTH(Tabla26[[#This Row],[Fecha de creación]])</f>
        <v>7</v>
      </c>
    </row>
    <row r="5576" spans="1:14" hidden="1" x14ac:dyDescent="0.3">
      <c r="A5576" s="6">
        <v>44762.698530092595</v>
      </c>
      <c r="B5576" s="4" t="s">
        <v>32</v>
      </c>
      <c r="C5576" s="4" t="s">
        <v>8535</v>
      </c>
      <c r="D5576" s="4" t="s">
        <v>187</v>
      </c>
      <c r="E5576" s="4" t="s">
        <v>7</v>
      </c>
      <c r="F5576" s="4" t="s">
        <v>14</v>
      </c>
      <c r="G5576" s="4" t="s">
        <v>13</v>
      </c>
      <c r="H5576" s="2" t="s">
        <v>80</v>
      </c>
      <c r="I5576" s="5" t="s">
        <v>6499</v>
      </c>
      <c r="J5576" s="4"/>
      <c r="K5576" s="4" t="s">
        <v>1</v>
      </c>
      <c r="L5576" s="4" t="s">
        <v>11</v>
      </c>
      <c r="M5576" s="4">
        <f>+YEAR(Tabla26[[#This Row],[Fecha de creación]])</f>
        <v>2022</v>
      </c>
      <c r="N5576" s="4">
        <f>+MONTH(Tabla26[[#This Row],[Fecha de creación]])</f>
        <v>7</v>
      </c>
    </row>
    <row r="5577" spans="1:14" hidden="1" x14ac:dyDescent="0.3">
      <c r="A5577" s="6">
        <v>44769.579756944448</v>
      </c>
      <c r="B5577" s="4" t="s">
        <v>32</v>
      </c>
      <c r="C5577" s="4" t="s">
        <v>8436</v>
      </c>
      <c r="D5577" s="4" t="s">
        <v>187</v>
      </c>
      <c r="E5577" s="4" t="s">
        <v>7</v>
      </c>
      <c r="F5577" s="4" t="s">
        <v>14</v>
      </c>
      <c r="G5577" s="4" t="s">
        <v>13</v>
      </c>
      <c r="H5577" s="2" t="s">
        <v>80</v>
      </c>
      <c r="I5577" s="5" t="s">
        <v>6499</v>
      </c>
      <c r="J5577" s="4"/>
      <c r="K5577" s="4" t="s">
        <v>1</v>
      </c>
      <c r="L5577" s="4" t="s">
        <v>11</v>
      </c>
      <c r="M5577" s="4">
        <f>+YEAR(Tabla26[[#This Row],[Fecha de creación]])</f>
        <v>2022</v>
      </c>
      <c r="N5577" s="4">
        <f>+MONTH(Tabla26[[#This Row],[Fecha de creación]])</f>
        <v>7</v>
      </c>
    </row>
    <row r="5578" spans="1:14" hidden="1" x14ac:dyDescent="0.3">
      <c r="A5578" s="6">
        <v>44771.567893518521</v>
      </c>
      <c r="B5578" s="4" t="s">
        <v>32</v>
      </c>
      <c r="C5578" s="4" t="s">
        <v>8403</v>
      </c>
      <c r="D5578" s="4" t="s">
        <v>187</v>
      </c>
      <c r="E5578" s="4" t="s">
        <v>7</v>
      </c>
      <c r="F5578" s="4" t="s">
        <v>14</v>
      </c>
      <c r="G5578" s="4" t="s">
        <v>13</v>
      </c>
      <c r="H5578" s="2" t="s">
        <v>80</v>
      </c>
      <c r="I5578" s="5" t="s">
        <v>6499</v>
      </c>
      <c r="J5578" s="4"/>
      <c r="K5578" s="4" t="s">
        <v>1</v>
      </c>
      <c r="L5578" s="4" t="s">
        <v>11</v>
      </c>
      <c r="M5578" s="4">
        <f>+YEAR(Tabla26[[#This Row],[Fecha de creación]])</f>
        <v>2022</v>
      </c>
      <c r="N5578" s="4">
        <f>+MONTH(Tabla26[[#This Row],[Fecha de creación]])</f>
        <v>7</v>
      </c>
    </row>
    <row r="5579" spans="1:14" hidden="1" x14ac:dyDescent="0.3">
      <c r="A5579" s="6">
        <v>44772.455034722225</v>
      </c>
      <c r="B5579" s="4" t="s">
        <v>32</v>
      </c>
      <c r="C5579" s="4" t="s">
        <v>8396</v>
      </c>
      <c r="D5579" s="4" t="s">
        <v>187</v>
      </c>
      <c r="E5579" s="4" t="s">
        <v>7</v>
      </c>
      <c r="F5579" s="4" t="s">
        <v>14</v>
      </c>
      <c r="G5579" s="4" t="s">
        <v>13</v>
      </c>
      <c r="H5579" s="2" t="s">
        <v>80</v>
      </c>
      <c r="I5579" s="5" t="s">
        <v>6499</v>
      </c>
      <c r="J5579" s="4"/>
      <c r="K5579" s="4" t="s">
        <v>1</v>
      </c>
      <c r="L5579" s="4" t="s">
        <v>11</v>
      </c>
      <c r="M5579" s="4">
        <f>+YEAR(Tabla26[[#This Row],[Fecha de creación]])</f>
        <v>2022</v>
      </c>
      <c r="N5579" s="4">
        <f>+MONTH(Tabla26[[#This Row],[Fecha de creación]])</f>
        <v>7</v>
      </c>
    </row>
    <row r="5580" spans="1:14" hidden="1" x14ac:dyDescent="0.3">
      <c r="A5580" s="6">
        <v>44772.651956018519</v>
      </c>
      <c r="B5580" s="4" t="s">
        <v>32</v>
      </c>
      <c r="C5580" s="4" t="s">
        <v>8379</v>
      </c>
      <c r="D5580" s="4" t="s">
        <v>187</v>
      </c>
      <c r="E5580" s="4" t="s">
        <v>7</v>
      </c>
      <c r="F5580" s="4" t="s">
        <v>14</v>
      </c>
      <c r="G5580" s="4" t="s">
        <v>13</v>
      </c>
      <c r="H5580" s="2" t="s">
        <v>80</v>
      </c>
      <c r="I5580" s="5" t="s">
        <v>6499</v>
      </c>
      <c r="J5580" s="4"/>
      <c r="K5580" s="4" t="s">
        <v>1</v>
      </c>
      <c r="L5580" s="4" t="s">
        <v>11</v>
      </c>
      <c r="M5580" s="4">
        <f>+YEAR(Tabla26[[#This Row],[Fecha de creación]])</f>
        <v>2022</v>
      </c>
      <c r="N5580" s="4">
        <f>+MONTH(Tabla26[[#This Row],[Fecha de creación]])</f>
        <v>7</v>
      </c>
    </row>
    <row r="5581" spans="1:14" hidden="1" x14ac:dyDescent="0.3">
      <c r="A5581" s="6">
        <v>44773.535497685189</v>
      </c>
      <c r="B5581" s="4" t="s">
        <v>32</v>
      </c>
      <c r="C5581" s="4" t="s">
        <v>8372</v>
      </c>
      <c r="D5581" s="4" t="s">
        <v>187</v>
      </c>
      <c r="E5581" s="4" t="s">
        <v>7</v>
      </c>
      <c r="F5581" s="4" t="s">
        <v>14</v>
      </c>
      <c r="G5581" s="4" t="s">
        <v>20</v>
      </c>
      <c r="H5581" s="2" t="s">
        <v>80</v>
      </c>
      <c r="I5581" s="5" t="s">
        <v>7727</v>
      </c>
      <c r="J5581" s="4" t="s">
        <v>27</v>
      </c>
      <c r="K5581" s="4" t="s">
        <v>1</v>
      </c>
      <c r="L5581" s="4" t="s">
        <v>11</v>
      </c>
      <c r="M5581" s="4">
        <f>+YEAR(Tabla26[[#This Row],[Fecha de creación]])</f>
        <v>2022</v>
      </c>
      <c r="N5581" s="4">
        <f>+MONTH(Tabla26[[#This Row],[Fecha de creación]])</f>
        <v>7</v>
      </c>
    </row>
    <row r="5582" spans="1:14" hidden="1" x14ac:dyDescent="0.3">
      <c r="A5582" s="6">
        <v>44774.521643518521</v>
      </c>
      <c r="B5582" s="4" t="s">
        <v>32</v>
      </c>
      <c r="C5582" s="4" t="s">
        <v>8339</v>
      </c>
      <c r="D5582" s="4" t="s">
        <v>187</v>
      </c>
      <c r="E5582" s="4" t="s">
        <v>7</v>
      </c>
      <c r="F5582" s="4" t="s">
        <v>14</v>
      </c>
      <c r="G5582" s="4" t="s">
        <v>13</v>
      </c>
      <c r="H5582" s="2" t="s">
        <v>80</v>
      </c>
      <c r="I5582" s="5" t="s">
        <v>6499</v>
      </c>
      <c r="J5582" s="4"/>
      <c r="K5582" s="4" t="s">
        <v>1</v>
      </c>
      <c r="L5582" s="4" t="s">
        <v>11</v>
      </c>
      <c r="M5582" s="4">
        <f>+YEAR(Tabla26[[#This Row],[Fecha de creación]])</f>
        <v>2022</v>
      </c>
      <c r="N5582" s="4">
        <f>+MONTH(Tabla26[[#This Row],[Fecha de creación]])</f>
        <v>8</v>
      </c>
    </row>
    <row r="5583" spans="1:14" hidden="1" x14ac:dyDescent="0.3">
      <c r="A5583" s="6">
        <v>44774.688287037039</v>
      </c>
      <c r="B5583" s="4" t="s">
        <v>32</v>
      </c>
      <c r="C5583" s="4" t="s">
        <v>8328</v>
      </c>
      <c r="D5583" s="4" t="s">
        <v>187</v>
      </c>
      <c r="E5583" s="4" t="s">
        <v>7</v>
      </c>
      <c r="F5583" s="4" t="s">
        <v>14</v>
      </c>
      <c r="G5583" s="4" t="s">
        <v>20</v>
      </c>
      <c r="H5583" s="2" t="s">
        <v>80</v>
      </c>
      <c r="I5583" s="5" t="s">
        <v>7727</v>
      </c>
      <c r="J5583" s="4" t="s">
        <v>2</v>
      </c>
      <c r="K5583" s="4" t="s">
        <v>1</v>
      </c>
      <c r="L5583" s="4" t="s">
        <v>0</v>
      </c>
      <c r="M5583" s="4">
        <f>+YEAR(Tabla26[[#This Row],[Fecha de creación]])</f>
        <v>2022</v>
      </c>
      <c r="N5583" s="4">
        <f>+MONTH(Tabla26[[#This Row],[Fecha de creación]])</f>
        <v>8</v>
      </c>
    </row>
    <row r="5584" spans="1:14" hidden="1" x14ac:dyDescent="0.3">
      <c r="A5584" s="6">
        <v>44775.514710648145</v>
      </c>
      <c r="B5584" s="4" t="s">
        <v>32</v>
      </c>
      <c r="C5584" s="4" t="s">
        <v>8319</v>
      </c>
      <c r="D5584" s="4" t="s">
        <v>187</v>
      </c>
      <c r="E5584" s="4" t="s">
        <v>7</v>
      </c>
      <c r="F5584" s="4" t="s">
        <v>14</v>
      </c>
      <c r="G5584" s="4" t="s">
        <v>13</v>
      </c>
      <c r="H5584" s="2" t="s">
        <v>80</v>
      </c>
      <c r="I5584" s="5" t="s">
        <v>6499</v>
      </c>
      <c r="J5584" s="4"/>
      <c r="K5584" s="4" t="s">
        <v>1</v>
      </c>
      <c r="L5584" s="4" t="s">
        <v>11</v>
      </c>
      <c r="M5584" s="4">
        <f>+YEAR(Tabla26[[#This Row],[Fecha de creación]])</f>
        <v>2022</v>
      </c>
      <c r="N5584" s="4">
        <f>+MONTH(Tabla26[[#This Row],[Fecha de creación]])</f>
        <v>8</v>
      </c>
    </row>
    <row r="5585" spans="1:14" hidden="1" x14ac:dyDescent="0.3">
      <c r="A5585" s="6">
        <v>44776.437627314815</v>
      </c>
      <c r="B5585" s="4" t="s">
        <v>32</v>
      </c>
      <c r="C5585" s="4" t="s">
        <v>8312</v>
      </c>
      <c r="D5585" s="4" t="s">
        <v>187</v>
      </c>
      <c r="E5585" s="4" t="s">
        <v>7</v>
      </c>
      <c r="F5585" s="4" t="s">
        <v>14</v>
      </c>
      <c r="G5585" s="4" t="s">
        <v>13</v>
      </c>
      <c r="H5585" s="2" t="s">
        <v>80</v>
      </c>
      <c r="I5585" s="5" t="s">
        <v>6499</v>
      </c>
      <c r="J5585" s="4" t="s">
        <v>2</v>
      </c>
      <c r="K5585" s="4" t="s">
        <v>1</v>
      </c>
      <c r="L5585" s="4" t="s">
        <v>11</v>
      </c>
      <c r="M5585" s="4">
        <f>+YEAR(Tabla26[[#This Row],[Fecha de creación]])</f>
        <v>2022</v>
      </c>
      <c r="N5585" s="4">
        <f>+MONTH(Tabla26[[#This Row],[Fecha de creación]])</f>
        <v>8</v>
      </c>
    </row>
    <row r="5586" spans="1:14" hidden="1" x14ac:dyDescent="0.3">
      <c r="A5586" s="6">
        <v>44776.494872685187</v>
      </c>
      <c r="B5586" s="4" t="s">
        <v>32</v>
      </c>
      <c r="C5586" s="4" t="s">
        <v>8304</v>
      </c>
      <c r="D5586" s="4" t="s">
        <v>187</v>
      </c>
      <c r="E5586" s="4" t="s">
        <v>7</v>
      </c>
      <c r="F5586" s="4" t="s">
        <v>14</v>
      </c>
      <c r="G5586" s="4" t="s">
        <v>13</v>
      </c>
      <c r="H5586" s="2" t="s">
        <v>80</v>
      </c>
      <c r="I5586" s="5" t="s">
        <v>6499</v>
      </c>
      <c r="J5586" s="4" t="s">
        <v>2</v>
      </c>
      <c r="K5586" s="4" t="s">
        <v>1</v>
      </c>
      <c r="L5586" s="4" t="s">
        <v>11</v>
      </c>
      <c r="M5586" s="4">
        <f>+YEAR(Tabla26[[#This Row],[Fecha de creación]])</f>
        <v>2022</v>
      </c>
      <c r="N5586" s="4">
        <f>+MONTH(Tabla26[[#This Row],[Fecha de creación]])</f>
        <v>8</v>
      </c>
    </row>
    <row r="5587" spans="1:14" hidden="1" x14ac:dyDescent="0.3">
      <c r="A5587" s="6">
        <v>44776.696550925924</v>
      </c>
      <c r="B5587" s="4" t="s">
        <v>32</v>
      </c>
      <c r="C5587" s="4" t="s">
        <v>8287</v>
      </c>
      <c r="D5587" s="4" t="s">
        <v>187</v>
      </c>
      <c r="E5587" s="4" t="s">
        <v>7</v>
      </c>
      <c r="F5587" s="4" t="s">
        <v>14</v>
      </c>
      <c r="G5587" s="4" t="s">
        <v>13</v>
      </c>
      <c r="H5587" s="2" t="s">
        <v>80</v>
      </c>
      <c r="I5587" s="5" t="s">
        <v>6499</v>
      </c>
      <c r="J5587" s="4"/>
      <c r="K5587" s="4" t="s">
        <v>1</v>
      </c>
      <c r="L5587" s="4" t="s">
        <v>11</v>
      </c>
      <c r="M5587" s="4">
        <f>+YEAR(Tabla26[[#This Row],[Fecha de creación]])</f>
        <v>2022</v>
      </c>
      <c r="N5587" s="4">
        <f>+MONTH(Tabla26[[#This Row],[Fecha de creación]])</f>
        <v>8</v>
      </c>
    </row>
    <row r="5588" spans="1:14" hidden="1" x14ac:dyDescent="0.3">
      <c r="A5588" s="6">
        <v>44777.650300925925</v>
      </c>
      <c r="B5588" s="4" t="s">
        <v>23</v>
      </c>
      <c r="C5588" s="4" t="s">
        <v>8236</v>
      </c>
      <c r="D5588" s="4" t="s">
        <v>187</v>
      </c>
      <c r="E5588" s="4" t="s">
        <v>7</v>
      </c>
      <c r="F5588" s="4" t="s">
        <v>14</v>
      </c>
      <c r="G5588" s="4" t="s">
        <v>20</v>
      </c>
      <c r="H5588" s="2" t="s">
        <v>80</v>
      </c>
      <c r="I5588" s="5" t="s">
        <v>7927</v>
      </c>
      <c r="J5588" s="4" t="s">
        <v>27</v>
      </c>
      <c r="K5588" s="4" t="s">
        <v>1</v>
      </c>
      <c r="L5588" s="4" t="s">
        <v>0</v>
      </c>
      <c r="M5588" s="4">
        <f>+YEAR(Tabla26[[#This Row],[Fecha de creación]])</f>
        <v>2022</v>
      </c>
      <c r="N5588" s="4">
        <f>+MONTH(Tabla26[[#This Row],[Fecha de creación]])</f>
        <v>8</v>
      </c>
    </row>
    <row r="5589" spans="1:14" hidden="1" x14ac:dyDescent="0.3">
      <c r="A5589" s="6">
        <v>44778.711168981485</v>
      </c>
      <c r="B5589" s="4" t="s">
        <v>32</v>
      </c>
      <c r="C5589" s="4" t="s">
        <v>8184</v>
      </c>
      <c r="D5589" s="4" t="s">
        <v>187</v>
      </c>
      <c r="E5589" s="4" t="s">
        <v>7</v>
      </c>
      <c r="F5589" s="4" t="s">
        <v>14</v>
      </c>
      <c r="G5589" s="4" t="s">
        <v>20</v>
      </c>
      <c r="H5589" s="2" t="s">
        <v>80</v>
      </c>
      <c r="I5589" s="5" t="s">
        <v>70</v>
      </c>
      <c r="J5589" s="4" t="s">
        <v>27</v>
      </c>
      <c r="K5589" s="4" t="s">
        <v>1</v>
      </c>
      <c r="L5589" s="4" t="s">
        <v>0</v>
      </c>
      <c r="M5589" s="4">
        <f>+YEAR(Tabla26[[#This Row],[Fecha de creación]])</f>
        <v>2022</v>
      </c>
      <c r="N5589" s="4">
        <f>+MONTH(Tabla26[[#This Row],[Fecha de creación]])</f>
        <v>8</v>
      </c>
    </row>
    <row r="5590" spans="1:14" hidden="1" x14ac:dyDescent="0.3">
      <c r="A5590" s="6">
        <v>44778.713807870372</v>
      </c>
      <c r="B5590" s="4" t="s">
        <v>32</v>
      </c>
      <c r="C5590" s="4" t="s">
        <v>8183</v>
      </c>
      <c r="D5590" s="4" t="s">
        <v>187</v>
      </c>
      <c r="E5590" s="4" t="s">
        <v>7</v>
      </c>
      <c r="F5590" s="4" t="s">
        <v>14</v>
      </c>
      <c r="G5590" s="4" t="s">
        <v>20</v>
      </c>
      <c r="H5590" s="2" t="s">
        <v>80</v>
      </c>
      <c r="I5590" s="5" t="s">
        <v>70</v>
      </c>
      <c r="J5590" s="4" t="s">
        <v>27</v>
      </c>
      <c r="K5590" s="4" t="s">
        <v>1</v>
      </c>
      <c r="L5590" s="4" t="s">
        <v>0</v>
      </c>
      <c r="M5590" s="4">
        <f>+YEAR(Tabla26[[#This Row],[Fecha de creación]])</f>
        <v>2022</v>
      </c>
      <c r="N5590" s="4">
        <f>+MONTH(Tabla26[[#This Row],[Fecha de creación]])</f>
        <v>8</v>
      </c>
    </row>
    <row r="5591" spans="1:14" hidden="1" x14ac:dyDescent="0.3">
      <c r="A5591" s="6">
        <v>44779.477546296293</v>
      </c>
      <c r="B5591" s="4" t="s">
        <v>32</v>
      </c>
      <c r="C5591" s="4" t="s">
        <v>8168</v>
      </c>
      <c r="D5591" s="4" t="s">
        <v>187</v>
      </c>
      <c r="E5591" s="4" t="s">
        <v>7</v>
      </c>
      <c r="F5591" s="4" t="s">
        <v>14</v>
      </c>
      <c r="G5591" s="4" t="s">
        <v>13</v>
      </c>
      <c r="H5591" s="2" t="s">
        <v>80</v>
      </c>
      <c r="I5591" s="5" t="s">
        <v>6499</v>
      </c>
      <c r="J5591" s="4"/>
      <c r="K5591" s="4" t="s">
        <v>1</v>
      </c>
      <c r="L5591" s="4" t="s">
        <v>11</v>
      </c>
      <c r="M5591" s="4">
        <f>+YEAR(Tabla26[[#This Row],[Fecha de creación]])</f>
        <v>2022</v>
      </c>
      <c r="N5591" s="4">
        <f>+MONTH(Tabla26[[#This Row],[Fecha de creación]])</f>
        <v>8</v>
      </c>
    </row>
    <row r="5592" spans="1:14" hidden="1" x14ac:dyDescent="0.3">
      <c r="A5592" s="6">
        <v>44780.637129629627</v>
      </c>
      <c r="B5592" s="4" t="s">
        <v>32</v>
      </c>
      <c r="C5592" s="4" t="s">
        <v>8151</v>
      </c>
      <c r="D5592" s="4" t="s">
        <v>187</v>
      </c>
      <c r="E5592" s="4" t="s">
        <v>7</v>
      </c>
      <c r="F5592" s="4" t="s">
        <v>14</v>
      </c>
      <c r="G5592" s="4" t="s">
        <v>13</v>
      </c>
      <c r="H5592" s="2" t="s">
        <v>80</v>
      </c>
      <c r="I5592" s="5" t="s">
        <v>6499</v>
      </c>
      <c r="J5592" s="4"/>
      <c r="K5592" s="4" t="s">
        <v>1</v>
      </c>
      <c r="L5592" s="4" t="s">
        <v>11</v>
      </c>
      <c r="M5592" s="4">
        <f>+YEAR(Tabla26[[#This Row],[Fecha de creación]])</f>
        <v>2022</v>
      </c>
      <c r="N5592" s="4">
        <f>+MONTH(Tabla26[[#This Row],[Fecha de creación]])</f>
        <v>8</v>
      </c>
    </row>
    <row r="5593" spans="1:14" hidden="1" x14ac:dyDescent="0.3">
      <c r="A5593" s="6">
        <v>44782.603946759256</v>
      </c>
      <c r="B5593" s="4" t="s">
        <v>32</v>
      </c>
      <c r="C5593" s="4" t="s">
        <v>8095</v>
      </c>
      <c r="D5593" s="4" t="s">
        <v>187</v>
      </c>
      <c r="E5593" s="4" t="s">
        <v>7</v>
      </c>
      <c r="F5593" s="4" t="s">
        <v>14</v>
      </c>
      <c r="G5593" s="4" t="s">
        <v>13</v>
      </c>
      <c r="H5593" s="2" t="s">
        <v>80</v>
      </c>
      <c r="I5593" s="5" t="s">
        <v>6499</v>
      </c>
      <c r="J5593" s="4"/>
      <c r="K5593" s="4" t="s">
        <v>1</v>
      </c>
      <c r="L5593" s="4" t="s">
        <v>11</v>
      </c>
      <c r="M5593" s="4">
        <f>+YEAR(Tabla26[[#This Row],[Fecha de creación]])</f>
        <v>2022</v>
      </c>
      <c r="N5593" s="4">
        <f>+MONTH(Tabla26[[#This Row],[Fecha de creación]])</f>
        <v>8</v>
      </c>
    </row>
    <row r="5594" spans="1:14" hidden="1" x14ac:dyDescent="0.3">
      <c r="A5594" s="6">
        <v>44783.605856481481</v>
      </c>
      <c r="B5594" s="4" t="s">
        <v>32</v>
      </c>
      <c r="C5594" s="4" t="s">
        <v>8069</v>
      </c>
      <c r="D5594" s="4" t="s">
        <v>187</v>
      </c>
      <c r="E5594" s="4" t="s">
        <v>7</v>
      </c>
      <c r="F5594" s="4" t="s">
        <v>14</v>
      </c>
      <c r="G5594" s="4" t="s">
        <v>13</v>
      </c>
      <c r="H5594" s="2" t="s">
        <v>80</v>
      </c>
      <c r="I5594" s="5" t="s">
        <v>6499</v>
      </c>
      <c r="J5594" s="4"/>
      <c r="K5594" s="4" t="s">
        <v>1</v>
      </c>
      <c r="L5594" s="4" t="s">
        <v>11</v>
      </c>
      <c r="M5594" s="4">
        <f>+YEAR(Tabla26[[#This Row],[Fecha de creación]])</f>
        <v>2022</v>
      </c>
      <c r="N5594" s="4">
        <f>+MONTH(Tabla26[[#This Row],[Fecha de creación]])</f>
        <v>8</v>
      </c>
    </row>
    <row r="5595" spans="1:14" hidden="1" x14ac:dyDescent="0.3">
      <c r="A5595" s="6">
        <v>44783.651458333334</v>
      </c>
      <c r="B5595" s="4" t="s">
        <v>32</v>
      </c>
      <c r="C5595" s="4" t="s">
        <v>8068</v>
      </c>
      <c r="D5595" s="4" t="s">
        <v>187</v>
      </c>
      <c r="E5595" s="4" t="s">
        <v>7</v>
      </c>
      <c r="F5595" s="4" t="s">
        <v>14</v>
      </c>
      <c r="G5595" s="4" t="s">
        <v>13</v>
      </c>
      <c r="H5595" s="2" t="s">
        <v>80</v>
      </c>
      <c r="I5595" s="5" t="s">
        <v>6499</v>
      </c>
      <c r="J5595" s="4"/>
      <c r="K5595" s="4" t="s">
        <v>1</v>
      </c>
      <c r="L5595" s="4" t="s">
        <v>11</v>
      </c>
      <c r="M5595" s="4">
        <f>+YEAR(Tabla26[[#This Row],[Fecha de creación]])</f>
        <v>2022</v>
      </c>
      <c r="N5595" s="4">
        <f>+MONTH(Tabla26[[#This Row],[Fecha de creación]])</f>
        <v>8</v>
      </c>
    </row>
    <row r="5596" spans="1:14" hidden="1" x14ac:dyDescent="0.3">
      <c r="A5596" s="6">
        <v>44793.620868055557</v>
      </c>
      <c r="B5596" s="4" t="s">
        <v>35</v>
      </c>
      <c r="C5596" s="4" t="s">
        <v>7889</v>
      </c>
      <c r="D5596" s="4" t="s">
        <v>187</v>
      </c>
      <c r="E5596" s="4" t="s">
        <v>7</v>
      </c>
      <c r="F5596" s="4" t="s">
        <v>14</v>
      </c>
      <c r="G5596" s="4" t="s">
        <v>20</v>
      </c>
      <c r="H5596" s="2" t="s">
        <v>80</v>
      </c>
      <c r="I5596" s="5" t="s">
        <v>38</v>
      </c>
      <c r="J5596" s="4" t="s">
        <v>27</v>
      </c>
      <c r="K5596" s="4" t="s">
        <v>1</v>
      </c>
      <c r="L5596" s="4" t="s">
        <v>0</v>
      </c>
      <c r="M5596" s="4">
        <f>+YEAR(Tabla26[[#This Row],[Fecha de creación]])</f>
        <v>2022</v>
      </c>
      <c r="N5596" s="4">
        <f>+MONTH(Tabla26[[#This Row],[Fecha de creación]])</f>
        <v>8</v>
      </c>
    </row>
    <row r="5597" spans="1:14" hidden="1" x14ac:dyDescent="0.3">
      <c r="A5597" s="6">
        <v>44796.690023148149</v>
      </c>
      <c r="B5597" s="4" t="s">
        <v>32</v>
      </c>
      <c r="C5597" s="4" t="s">
        <v>7810</v>
      </c>
      <c r="D5597" s="4" t="s">
        <v>187</v>
      </c>
      <c r="E5597" s="4" t="s">
        <v>7</v>
      </c>
      <c r="F5597" s="4" t="s">
        <v>14</v>
      </c>
      <c r="G5597" s="4" t="s">
        <v>13</v>
      </c>
      <c r="H5597" s="2" t="s">
        <v>80</v>
      </c>
      <c r="I5597" s="5" t="s">
        <v>127</v>
      </c>
      <c r="J5597" s="4" t="s">
        <v>27</v>
      </c>
      <c r="K5597" s="4" t="s">
        <v>1</v>
      </c>
      <c r="L5597" s="4" t="s">
        <v>11</v>
      </c>
      <c r="M5597" s="4">
        <f>+YEAR(Tabla26[[#This Row],[Fecha de creación]])</f>
        <v>2022</v>
      </c>
      <c r="N5597" s="4">
        <f>+MONTH(Tabla26[[#This Row],[Fecha de creación]])</f>
        <v>8</v>
      </c>
    </row>
    <row r="5598" spans="1:14" hidden="1" x14ac:dyDescent="0.3">
      <c r="A5598" s="6">
        <v>44803.635474537034</v>
      </c>
      <c r="B5598" s="4" t="s">
        <v>32</v>
      </c>
      <c r="C5598" s="4" t="s">
        <v>7722</v>
      </c>
      <c r="D5598" s="4" t="s">
        <v>187</v>
      </c>
      <c r="E5598" s="4" t="s">
        <v>7</v>
      </c>
      <c r="F5598" s="4" t="s">
        <v>14</v>
      </c>
      <c r="G5598" s="4" t="s">
        <v>13</v>
      </c>
      <c r="H5598" s="2" t="s">
        <v>80</v>
      </c>
      <c r="I5598" s="5" t="s">
        <v>6499</v>
      </c>
      <c r="J5598" s="4" t="s">
        <v>2</v>
      </c>
      <c r="K5598" s="4" t="s">
        <v>1</v>
      </c>
      <c r="L5598" s="4" t="s">
        <v>11</v>
      </c>
      <c r="M5598" s="4">
        <f>+YEAR(Tabla26[[#This Row],[Fecha de creación]])</f>
        <v>2022</v>
      </c>
      <c r="N5598" s="4">
        <f>+MONTH(Tabla26[[#This Row],[Fecha de creación]])</f>
        <v>8</v>
      </c>
    </row>
    <row r="5599" spans="1:14" hidden="1" x14ac:dyDescent="0.3">
      <c r="A5599" s="6">
        <v>44803.64403935185</v>
      </c>
      <c r="B5599" s="4" t="s">
        <v>32</v>
      </c>
      <c r="C5599" s="4" t="s">
        <v>7721</v>
      </c>
      <c r="D5599" s="4" t="s">
        <v>187</v>
      </c>
      <c r="E5599" s="4" t="s">
        <v>7</v>
      </c>
      <c r="F5599" s="4" t="s">
        <v>14</v>
      </c>
      <c r="G5599" s="4" t="s">
        <v>13</v>
      </c>
      <c r="H5599" s="2" t="s">
        <v>161</v>
      </c>
      <c r="I5599" s="5" t="s">
        <v>6499</v>
      </c>
      <c r="J5599" s="4"/>
      <c r="K5599" s="4" t="s">
        <v>1</v>
      </c>
      <c r="L5599" s="4" t="s">
        <v>11</v>
      </c>
      <c r="M5599" s="4">
        <f>+YEAR(Tabla26[[#This Row],[Fecha de creación]])</f>
        <v>2022</v>
      </c>
      <c r="N5599" s="4">
        <f>+MONTH(Tabla26[[#This Row],[Fecha de creación]])</f>
        <v>8</v>
      </c>
    </row>
    <row r="5600" spans="1:14" hidden="1" x14ac:dyDescent="0.3">
      <c r="A5600" s="6">
        <v>44803.645972222221</v>
      </c>
      <c r="B5600" s="4" t="s">
        <v>32</v>
      </c>
      <c r="C5600" s="4" t="s">
        <v>7720</v>
      </c>
      <c r="D5600" s="4" t="s">
        <v>187</v>
      </c>
      <c r="E5600" s="4" t="s">
        <v>7</v>
      </c>
      <c r="F5600" s="4" t="s">
        <v>14</v>
      </c>
      <c r="G5600" s="4" t="s">
        <v>13</v>
      </c>
      <c r="H5600" s="2" t="s">
        <v>80</v>
      </c>
      <c r="I5600" s="5" t="s">
        <v>6499</v>
      </c>
      <c r="J5600" s="4"/>
      <c r="K5600" s="4" t="s">
        <v>1</v>
      </c>
      <c r="L5600" s="4" t="s">
        <v>11</v>
      </c>
      <c r="M5600" s="4">
        <f>+YEAR(Tabla26[[#This Row],[Fecha de creación]])</f>
        <v>2022</v>
      </c>
      <c r="N5600" s="4">
        <f>+MONTH(Tabla26[[#This Row],[Fecha de creación]])</f>
        <v>8</v>
      </c>
    </row>
    <row r="5601" spans="1:14" hidden="1" x14ac:dyDescent="0.3">
      <c r="A5601" s="6">
        <v>44803.678310185183</v>
      </c>
      <c r="B5601" s="4" t="s">
        <v>32</v>
      </c>
      <c r="C5601" s="4" t="s">
        <v>7719</v>
      </c>
      <c r="D5601" s="4" t="s">
        <v>187</v>
      </c>
      <c r="E5601" s="4" t="s">
        <v>7</v>
      </c>
      <c r="F5601" s="4" t="s">
        <v>14</v>
      </c>
      <c r="G5601" s="4" t="s">
        <v>13</v>
      </c>
      <c r="H5601" s="2" t="s">
        <v>80</v>
      </c>
      <c r="I5601" s="5" t="s">
        <v>6499</v>
      </c>
      <c r="J5601" s="4"/>
      <c r="K5601" s="4" t="s">
        <v>1</v>
      </c>
      <c r="L5601" s="4" t="s">
        <v>11</v>
      </c>
      <c r="M5601" s="4">
        <f>+YEAR(Tabla26[[#This Row],[Fecha de creación]])</f>
        <v>2022</v>
      </c>
      <c r="N5601" s="4">
        <f>+MONTH(Tabla26[[#This Row],[Fecha de creación]])</f>
        <v>8</v>
      </c>
    </row>
    <row r="5602" spans="1:14" hidden="1" x14ac:dyDescent="0.3">
      <c r="A5602" s="6">
        <v>44804.455659722225</v>
      </c>
      <c r="B5602" s="4" t="s">
        <v>32</v>
      </c>
      <c r="C5602" s="4" t="s">
        <v>7713</v>
      </c>
      <c r="D5602" s="4" t="s">
        <v>187</v>
      </c>
      <c r="E5602" s="4" t="s">
        <v>7</v>
      </c>
      <c r="F5602" s="4" t="s">
        <v>14</v>
      </c>
      <c r="G5602" s="4" t="s">
        <v>13</v>
      </c>
      <c r="H5602" s="2" t="s">
        <v>80</v>
      </c>
      <c r="I5602" s="5" t="s">
        <v>6499</v>
      </c>
      <c r="J5602" s="4"/>
      <c r="K5602" s="4" t="s">
        <v>1</v>
      </c>
      <c r="L5602" s="4" t="s">
        <v>11</v>
      </c>
      <c r="M5602" s="4">
        <f>+YEAR(Tabla26[[#This Row],[Fecha de creación]])</f>
        <v>2022</v>
      </c>
      <c r="N5602" s="4">
        <f>+MONTH(Tabla26[[#This Row],[Fecha de creación]])</f>
        <v>8</v>
      </c>
    </row>
    <row r="5603" spans="1:14" hidden="1" x14ac:dyDescent="0.3">
      <c r="A5603" s="6">
        <v>44804.469363425924</v>
      </c>
      <c r="B5603" s="4" t="s">
        <v>32</v>
      </c>
      <c r="C5603" s="4" t="s">
        <v>7712</v>
      </c>
      <c r="D5603" s="4" t="s">
        <v>187</v>
      </c>
      <c r="E5603" s="4" t="s">
        <v>7</v>
      </c>
      <c r="F5603" s="4" t="s">
        <v>14</v>
      </c>
      <c r="G5603" s="4" t="s">
        <v>13</v>
      </c>
      <c r="H5603" s="2" t="s">
        <v>80</v>
      </c>
      <c r="I5603" s="5" t="s">
        <v>6499</v>
      </c>
      <c r="J5603" s="4"/>
      <c r="K5603" s="4" t="s">
        <v>1</v>
      </c>
      <c r="L5603" s="4" t="s">
        <v>11</v>
      </c>
      <c r="M5603" s="4">
        <f>+YEAR(Tabla26[[#This Row],[Fecha de creación]])</f>
        <v>2022</v>
      </c>
      <c r="N5603" s="4">
        <f>+MONTH(Tabla26[[#This Row],[Fecha de creación]])</f>
        <v>8</v>
      </c>
    </row>
    <row r="5604" spans="1:14" hidden="1" x14ac:dyDescent="0.3">
      <c r="A5604" s="6">
        <v>44805.523252314815</v>
      </c>
      <c r="B5604" s="4" t="s">
        <v>32</v>
      </c>
      <c r="C5604" s="4" t="s">
        <v>7703</v>
      </c>
      <c r="D5604" s="4" t="s">
        <v>187</v>
      </c>
      <c r="E5604" s="4" t="s">
        <v>7</v>
      </c>
      <c r="F5604" s="4" t="s">
        <v>14</v>
      </c>
      <c r="G5604" s="4" t="s">
        <v>13</v>
      </c>
      <c r="H5604" s="2" t="s">
        <v>80</v>
      </c>
      <c r="I5604" s="5" t="s">
        <v>6499</v>
      </c>
      <c r="J5604" s="4"/>
      <c r="K5604" s="4" t="s">
        <v>1</v>
      </c>
      <c r="L5604" s="4" t="s">
        <v>11</v>
      </c>
      <c r="M5604" s="4">
        <f>+YEAR(Tabla26[[#This Row],[Fecha de creación]])</f>
        <v>2022</v>
      </c>
      <c r="N5604" s="4">
        <f>+MONTH(Tabla26[[#This Row],[Fecha de creación]])</f>
        <v>9</v>
      </c>
    </row>
    <row r="5605" spans="1:14" hidden="1" x14ac:dyDescent="0.3">
      <c r="A5605" s="6">
        <v>44806.413194444445</v>
      </c>
      <c r="B5605" s="4" t="s">
        <v>32</v>
      </c>
      <c r="C5605" s="4" t="s">
        <v>7694</v>
      </c>
      <c r="D5605" s="4" t="s">
        <v>187</v>
      </c>
      <c r="E5605" s="4" t="s">
        <v>7</v>
      </c>
      <c r="F5605" s="4" t="s">
        <v>14</v>
      </c>
      <c r="G5605" s="4" t="s">
        <v>13</v>
      </c>
      <c r="H5605" s="2" t="s">
        <v>80</v>
      </c>
      <c r="I5605" s="5" t="s">
        <v>6499</v>
      </c>
      <c r="J5605" s="4"/>
      <c r="K5605" s="4" t="s">
        <v>1</v>
      </c>
      <c r="L5605" s="4" t="s">
        <v>11</v>
      </c>
      <c r="M5605" s="4">
        <f>+YEAR(Tabla26[[#This Row],[Fecha de creación]])</f>
        <v>2022</v>
      </c>
      <c r="N5605" s="4">
        <f>+MONTH(Tabla26[[#This Row],[Fecha de creación]])</f>
        <v>9</v>
      </c>
    </row>
    <row r="5606" spans="1:14" hidden="1" x14ac:dyDescent="0.3">
      <c r="A5606" s="6">
        <v>44806.413842592592</v>
      </c>
      <c r="B5606" s="4" t="s">
        <v>32</v>
      </c>
      <c r="C5606" s="4" t="s">
        <v>7693</v>
      </c>
      <c r="D5606" s="4" t="s">
        <v>187</v>
      </c>
      <c r="E5606" s="4" t="s">
        <v>7</v>
      </c>
      <c r="F5606" s="4" t="s">
        <v>14</v>
      </c>
      <c r="G5606" s="4" t="s">
        <v>13</v>
      </c>
      <c r="H5606" s="2" t="s">
        <v>80</v>
      </c>
      <c r="I5606" s="5" t="s">
        <v>6499</v>
      </c>
      <c r="J5606" s="4"/>
      <c r="K5606" s="4" t="s">
        <v>1</v>
      </c>
      <c r="L5606" s="4" t="s">
        <v>11</v>
      </c>
      <c r="M5606" s="4">
        <f>+YEAR(Tabla26[[#This Row],[Fecha de creación]])</f>
        <v>2022</v>
      </c>
      <c r="N5606" s="4">
        <f>+MONTH(Tabla26[[#This Row],[Fecha de creación]])</f>
        <v>9</v>
      </c>
    </row>
    <row r="5607" spans="1:14" hidden="1" x14ac:dyDescent="0.3">
      <c r="A5607" s="6">
        <v>44808.445231481484</v>
      </c>
      <c r="B5607" s="4" t="s">
        <v>32</v>
      </c>
      <c r="C5607" s="4" t="s">
        <v>7645</v>
      </c>
      <c r="D5607" s="4" t="s">
        <v>187</v>
      </c>
      <c r="E5607" s="4" t="s">
        <v>7</v>
      </c>
      <c r="F5607" s="4" t="s">
        <v>14</v>
      </c>
      <c r="G5607" s="4" t="s">
        <v>13</v>
      </c>
      <c r="H5607" s="2" t="s">
        <v>80</v>
      </c>
      <c r="I5607" s="5" t="s">
        <v>6499</v>
      </c>
      <c r="J5607" s="4"/>
      <c r="K5607" s="4" t="s">
        <v>1</v>
      </c>
      <c r="L5607" s="4" t="s">
        <v>11</v>
      </c>
      <c r="M5607" s="4">
        <f>+YEAR(Tabla26[[#This Row],[Fecha de creación]])</f>
        <v>2022</v>
      </c>
      <c r="N5607" s="4">
        <f>+MONTH(Tabla26[[#This Row],[Fecha de creación]])</f>
        <v>9</v>
      </c>
    </row>
    <row r="5608" spans="1:14" hidden="1" x14ac:dyDescent="0.3">
      <c r="A5608" s="6">
        <v>44808.554907407408</v>
      </c>
      <c r="B5608" s="4" t="s">
        <v>32</v>
      </c>
      <c r="C5608" s="4" t="s">
        <v>7637</v>
      </c>
      <c r="D5608" s="4" t="s">
        <v>187</v>
      </c>
      <c r="E5608" s="4" t="s">
        <v>7</v>
      </c>
      <c r="F5608" s="4" t="s">
        <v>14</v>
      </c>
      <c r="G5608" s="4" t="s">
        <v>13</v>
      </c>
      <c r="H5608" s="2" t="s">
        <v>80</v>
      </c>
      <c r="I5608" s="5" t="s">
        <v>6499</v>
      </c>
      <c r="J5608" s="4"/>
      <c r="K5608" s="4" t="s">
        <v>1</v>
      </c>
      <c r="L5608" s="4" t="s">
        <v>11</v>
      </c>
      <c r="M5608" s="4">
        <f>+YEAR(Tabla26[[#This Row],[Fecha de creación]])</f>
        <v>2022</v>
      </c>
      <c r="N5608" s="4">
        <f>+MONTH(Tabla26[[#This Row],[Fecha de creación]])</f>
        <v>9</v>
      </c>
    </row>
    <row r="5609" spans="1:14" hidden="1" x14ac:dyDescent="0.3">
      <c r="A5609" s="6">
        <v>44809.485532407409</v>
      </c>
      <c r="B5609" s="4" t="s">
        <v>32</v>
      </c>
      <c r="C5609" s="4" t="s">
        <v>7622</v>
      </c>
      <c r="D5609" s="4" t="s">
        <v>187</v>
      </c>
      <c r="E5609" s="4" t="s">
        <v>7</v>
      </c>
      <c r="F5609" s="4" t="s">
        <v>14</v>
      </c>
      <c r="G5609" s="4" t="s">
        <v>13</v>
      </c>
      <c r="H5609" s="2" t="s">
        <v>80</v>
      </c>
      <c r="I5609" s="5" t="s">
        <v>6499</v>
      </c>
      <c r="J5609" s="4"/>
      <c r="K5609" s="4" t="s">
        <v>1</v>
      </c>
      <c r="L5609" s="4" t="s">
        <v>11</v>
      </c>
      <c r="M5609" s="4">
        <f>+YEAR(Tabla26[[#This Row],[Fecha de creación]])</f>
        <v>2022</v>
      </c>
      <c r="N5609" s="4">
        <f>+MONTH(Tabla26[[#This Row],[Fecha de creación]])</f>
        <v>9</v>
      </c>
    </row>
    <row r="5610" spans="1:14" hidden="1" x14ac:dyDescent="0.3">
      <c r="A5610" s="6">
        <v>44809.623726851853</v>
      </c>
      <c r="B5610" s="4" t="s">
        <v>32</v>
      </c>
      <c r="C5610" s="4" t="s">
        <v>7621</v>
      </c>
      <c r="D5610" s="4" t="s">
        <v>187</v>
      </c>
      <c r="E5610" s="4" t="s">
        <v>7</v>
      </c>
      <c r="F5610" s="4" t="s">
        <v>14</v>
      </c>
      <c r="G5610" s="4" t="s">
        <v>13</v>
      </c>
      <c r="H5610" s="2" t="s">
        <v>80</v>
      </c>
      <c r="I5610" s="5" t="s">
        <v>6499</v>
      </c>
      <c r="J5610" s="4"/>
      <c r="K5610" s="4" t="s">
        <v>1</v>
      </c>
      <c r="L5610" s="4" t="s">
        <v>11</v>
      </c>
      <c r="M5610" s="4">
        <f>+YEAR(Tabla26[[#This Row],[Fecha de creación]])</f>
        <v>2022</v>
      </c>
      <c r="N5610" s="4">
        <f>+MONTH(Tabla26[[#This Row],[Fecha de creación]])</f>
        <v>9</v>
      </c>
    </row>
    <row r="5611" spans="1:14" hidden="1" x14ac:dyDescent="0.3">
      <c r="A5611" s="6">
        <v>44809.636944444443</v>
      </c>
      <c r="B5611" s="4" t="s">
        <v>32</v>
      </c>
      <c r="C5611" s="4" t="s">
        <v>7620</v>
      </c>
      <c r="D5611" s="4" t="s">
        <v>187</v>
      </c>
      <c r="E5611" s="4" t="s">
        <v>7</v>
      </c>
      <c r="F5611" s="4" t="s">
        <v>14</v>
      </c>
      <c r="G5611" s="4" t="s">
        <v>13</v>
      </c>
      <c r="H5611" s="2" t="s">
        <v>80</v>
      </c>
      <c r="I5611" s="5" t="s">
        <v>6499</v>
      </c>
      <c r="J5611" s="4"/>
      <c r="K5611" s="4" t="s">
        <v>1</v>
      </c>
      <c r="L5611" s="4" t="s">
        <v>11</v>
      </c>
      <c r="M5611" s="4">
        <f>+YEAR(Tabla26[[#This Row],[Fecha de creación]])</f>
        <v>2022</v>
      </c>
      <c r="N5611" s="4">
        <f>+MONTH(Tabla26[[#This Row],[Fecha de creación]])</f>
        <v>9</v>
      </c>
    </row>
    <row r="5612" spans="1:14" hidden="1" x14ac:dyDescent="0.3">
      <c r="A5612" s="6">
        <v>44810.46020833333</v>
      </c>
      <c r="B5612" s="4" t="s">
        <v>32</v>
      </c>
      <c r="C5612" s="4" t="s">
        <v>7607</v>
      </c>
      <c r="D5612" s="4" t="s">
        <v>187</v>
      </c>
      <c r="E5612" s="4" t="s">
        <v>7</v>
      </c>
      <c r="F5612" s="4" t="s">
        <v>14</v>
      </c>
      <c r="G5612" s="4" t="s">
        <v>13</v>
      </c>
      <c r="H5612" s="2" t="s">
        <v>80</v>
      </c>
      <c r="I5612" s="5" t="s">
        <v>6499</v>
      </c>
      <c r="J5612" s="4"/>
      <c r="K5612" s="4" t="s">
        <v>1</v>
      </c>
      <c r="L5612" s="4" t="s">
        <v>11</v>
      </c>
      <c r="M5612" s="4">
        <f>+YEAR(Tabla26[[#This Row],[Fecha de creación]])</f>
        <v>2022</v>
      </c>
      <c r="N5612" s="4">
        <f>+MONTH(Tabla26[[#This Row],[Fecha de creación]])</f>
        <v>9</v>
      </c>
    </row>
    <row r="5613" spans="1:14" hidden="1" x14ac:dyDescent="0.3">
      <c r="A5613" s="6">
        <v>44810.50408564815</v>
      </c>
      <c r="B5613" s="4" t="s">
        <v>32</v>
      </c>
      <c r="C5613" s="4" t="s">
        <v>7605</v>
      </c>
      <c r="D5613" s="4" t="s">
        <v>187</v>
      </c>
      <c r="E5613" s="4" t="s">
        <v>7</v>
      </c>
      <c r="F5613" s="4" t="s">
        <v>14</v>
      </c>
      <c r="G5613" s="4" t="s">
        <v>13</v>
      </c>
      <c r="H5613" s="2" t="s">
        <v>80</v>
      </c>
      <c r="I5613" s="5" t="s">
        <v>6499</v>
      </c>
      <c r="J5613" s="4"/>
      <c r="K5613" s="4" t="s">
        <v>1</v>
      </c>
      <c r="L5613" s="4" t="s">
        <v>11</v>
      </c>
      <c r="M5613" s="4">
        <f>+YEAR(Tabla26[[#This Row],[Fecha de creación]])</f>
        <v>2022</v>
      </c>
      <c r="N5613" s="4">
        <f>+MONTH(Tabla26[[#This Row],[Fecha de creación]])</f>
        <v>9</v>
      </c>
    </row>
    <row r="5614" spans="1:14" hidden="1" x14ac:dyDescent="0.3">
      <c r="A5614" s="6">
        <v>44811.413761574076</v>
      </c>
      <c r="B5614" s="4" t="s">
        <v>32</v>
      </c>
      <c r="C5614" s="4" t="s">
        <v>7578</v>
      </c>
      <c r="D5614" s="4" t="s">
        <v>187</v>
      </c>
      <c r="E5614" s="4" t="s">
        <v>7</v>
      </c>
      <c r="F5614" s="4" t="s">
        <v>14</v>
      </c>
      <c r="G5614" s="4" t="s">
        <v>13</v>
      </c>
      <c r="H5614" s="2" t="s">
        <v>80</v>
      </c>
      <c r="I5614" s="5" t="s">
        <v>6499</v>
      </c>
      <c r="J5614" s="4"/>
      <c r="K5614" s="4" t="s">
        <v>1</v>
      </c>
      <c r="L5614" s="4" t="s">
        <v>11</v>
      </c>
      <c r="M5614" s="4">
        <f>+YEAR(Tabla26[[#This Row],[Fecha de creación]])</f>
        <v>2022</v>
      </c>
      <c r="N5614" s="4">
        <f>+MONTH(Tabla26[[#This Row],[Fecha de creación]])</f>
        <v>9</v>
      </c>
    </row>
    <row r="5615" spans="1:14" hidden="1" x14ac:dyDescent="0.3">
      <c r="A5615" s="6">
        <v>44811.64912037037</v>
      </c>
      <c r="B5615" s="4" t="s">
        <v>32</v>
      </c>
      <c r="C5615" s="4" t="s">
        <v>7566</v>
      </c>
      <c r="D5615" s="4" t="s">
        <v>187</v>
      </c>
      <c r="E5615" s="4" t="s">
        <v>7</v>
      </c>
      <c r="F5615" s="4" t="s">
        <v>14</v>
      </c>
      <c r="G5615" s="4" t="s">
        <v>13</v>
      </c>
      <c r="H5615" s="2" t="s">
        <v>80</v>
      </c>
      <c r="I5615" s="5" t="s">
        <v>6499</v>
      </c>
      <c r="J5615" s="4"/>
      <c r="K5615" s="4" t="s">
        <v>1</v>
      </c>
      <c r="L5615" s="4" t="s">
        <v>11</v>
      </c>
      <c r="M5615" s="4">
        <f>+YEAR(Tabla26[[#This Row],[Fecha de creación]])</f>
        <v>2022</v>
      </c>
      <c r="N5615" s="4">
        <f>+MONTH(Tabla26[[#This Row],[Fecha de creación]])</f>
        <v>9</v>
      </c>
    </row>
    <row r="5616" spans="1:14" hidden="1" x14ac:dyDescent="0.3">
      <c r="A5616" s="6">
        <v>44813.682268518518</v>
      </c>
      <c r="B5616" s="4" t="s">
        <v>32</v>
      </c>
      <c r="C5616" s="4" t="s">
        <v>7515</v>
      </c>
      <c r="D5616" s="4" t="s">
        <v>187</v>
      </c>
      <c r="E5616" s="4" t="s">
        <v>7</v>
      </c>
      <c r="F5616" s="4" t="s">
        <v>14</v>
      </c>
      <c r="G5616" s="4" t="s">
        <v>13</v>
      </c>
      <c r="H5616" s="2" t="s">
        <v>80</v>
      </c>
      <c r="I5616" s="5" t="s">
        <v>127</v>
      </c>
      <c r="J5616" s="4"/>
      <c r="K5616" s="4" t="s">
        <v>1</v>
      </c>
      <c r="L5616" s="4" t="s">
        <v>11</v>
      </c>
      <c r="M5616" s="4">
        <f>+YEAR(Tabla26[[#This Row],[Fecha de creación]])</f>
        <v>2022</v>
      </c>
      <c r="N5616" s="4">
        <f>+MONTH(Tabla26[[#This Row],[Fecha de creación]])</f>
        <v>9</v>
      </c>
    </row>
    <row r="5617" spans="1:14" hidden="1" x14ac:dyDescent="0.3">
      <c r="A5617" s="6">
        <v>44813.687256944446</v>
      </c>
      <c r="B5617" s="4" t="s">
        <v>32</v>
      </c>
      <c r="C5617" s="4" t="s">
        <v>7514</v>
      </c>
      <c r="D5617" s="4" t="s">
        <v>187</v>
      </c>
      <c r="E5617" s="4" t="s">
        <v>7</v>
      </c>
      <c r="F5617" s="4" t="s">
        <v>14</v>
      </c>
      <c r="G5617" s="4" t="s">
        <v>13</v>
      </c>
      <c r="H5617" s="2" t="s">
        <v>80</v>
      </c>
      <c r="I5617" s="5" t="s">
        <v>6499</v>
      </c>
      <c r="J5617" s="4"/>
      <c r="K5617" s="4" t="s">
        <v>1</v>
      </c>
      <c r="L5617" s="4" t="s">
        <v>11</v>
      </c>
      <c r="M5617" s="4">
        <f>+YEAR(Tabla26[[#This Row],[Fecha de creación]])</f>
        <v>2022</v>
      </c>
      <c r="N5617" s="4">
        <f>+MONTH(Tabla26[[#This Row],[Fecha de creación]])</f>
        <v>9</v>
      </c>
    </row>
    <row r="5618" spans="1:14" hidden="1" x14ac:dyDescent="0.3">
      <c r="A5618" s="6">
        <v>44814.438402777778</v>
      </c>
      <c r="B5618" s="4" t="s">
        <v>32</v>
      </c>
      <c r="C5618" s="4" t="s">
        <v>7513</v>
      </c>
      <c r="D5618" s="4" t="s">
        <v>187</v>
      </c>
      <c r="E5618" s="4" t="s">
        <v>7</v>
      </c>
      <c r="F5618" s="4" t="s">
        <v>14</v>
      </c>
      <c r="G5618" s="4" t="s">
        <v>13</v>
      </c>
      <c r="I5618" s="5" t="s">
        <v>6499</v>
      </c>
      <c r="J5618" s="4"/>
      <c r="K5618" s="4" t="s">
        <v>1</v>
      </c>
      <c r="L5618" s="4" t="s">
        <v>11</v>
      </c>
      <c r="M5618" s="4">
        <f>+YEAR(Tabla26[[#This Row],[Fecha de creación]])</f>
        <v>2022</v>
      </c>
      <c r="N5618" s="4">
        <f>+MONTH(Tabla26[[#This Row],[Fecha de creación]])</f>
        <v>9</v>
      </c>
    </row>
    <row r="5619" spans="1:14" hidden="1" x14ac:dyDescent="0.3">
      <c r="A5619" s="6">
        <v>44817.641840277778</v>
      </c>
      <c r="B5619" s="4" t="s">
        <v>32</v>
      </c>
      <c r="C5619" s="4" t="s">
        <v>7478</v>
      </c>
      <c r="D5619" s="4" t="s">
        <v>187</v>
      </c>
      <c r="E5619" s="4" t="s">
        <v>7</v>
      </c>
      <c r="F5619" s="4" t="s">
        <v>14</v>
      </c>
      <c r="G5619" s="4" t="s">
        <v>13</v>
      </c>
      <c r="H5619" s="2" t="s">
        <v>80</v>
      </c>
      <c r="I5619" s="5" t="s">
        <v>6499</v>
      </c>
      <c r="J5619" s="4" t="s">
        <v>2</v>
      </c>
      <c r="K5619" s="4" t="s">
        <v>1</v>
      </c>
      <c r="L5619" s="4" t="s">
        <v>11</v>
      </c>
      <c r="M5619" s="4">
        <f>+YEAR(Tabla26[[#This Row],[Fecha de creación]])</f>
        <v>2022</v>
      </c>
      <c r="N5619" s="4">
        <f>+MONTH(Tabla26[[#This Row],[Fecha de creación]])</f>
        <v>9</v>
      </c>
    </row>
    <row r="5620" spans="1:14" hidden="1" x14ac:dyDescent="0.3">
      <c r="A5620" s="6">
        <v>44817.648425925923</v>
      </c>
      <c r="B5620" s="4" t="s">
        <v>32</v>
      </c>
      <c r="C5620" s="4" t="s">
        <v>7475</v>
      </c>
      <c r="D5620" s="4" t="s">
        <v>187</v>
      </c>
      <c r="E5620" s="4" t="s">
        <v>7</v>
      </c>
      <c r="F5620" s="4" t="s">
        <v>14</v>
      </c>
      <c r="G5620" s="4" t="s">
        <v>13</v>
      </c>
      <c r="H5620" s="2" t="s">
        <v>80</v>
      </c>
      <c r="I5620" s="5" t="s">
        <v>6499</v>
      </c>
      <c r="J5620" s="4"/>
      <c r="K5620" s="4" t="s">
        <v>1</v>
      </c>
      <c r="L5620" s="4" t="s">
        <v>11</v>
      </c>
      <c r="M5620" s="4">
        <f>+YEAR(Tabla26[[#This Row],[Fecha de creación]])</f>
        <v>2022</v>
      </c>
      <c r="N5620" s="4">
        <f>+MONTH(Tabla26[[#This Row],[Fecha de creación]])</f>
        <v>9</v>
      </c>
    </row>
    <row r="5621" spans="1:14" hidden="1" x14ac:dyDescent="0.3">
      <c r="A5621" s="6">
        <v>44819.407210648147</v>
      </c>
      <c r="B5621" s="4" t="s">
        <v>32</v>
      </c>
      <c r="C5621" s="4" t="s">
        <v>7464</v>
      </c>
      <c r="D5621" s="4" t="s">
        <v>187</v>
      </c>
      <c r="E5621" s="4" t="s">
        <v>7</v>
      </c>
      <c r="F5621" s="4" t="s">
        <v>14</v>
      </c>
      <c r="G5621" s="4" t="s">
        <v>13</v>
      </c>
      <c r="H5621" s="2" t="s">
        <v>80</v>
      </c>
      <c r="I5621" s="5" t="s">
        <v>6499</v>
      </c>
      <c r="J5621" s="4" t="s">
        <v>2</v>
      </c>
      <c r="K5621" s="4" t="s">
        <v>1</v>
      </c>
      <c r="L5621" s="4" t="s">
        <v>11</v>
      </c>
      <c r="M5621" s="4">
        <f>+YEAR(Tabla26[[#This Row],[Fecha de creación]])</f>
        <v>2022</v>
      </c>
      <c r="N5621" s="4">
        <f>+MONTH(Tabla26[[#This Row],[Fecha de creación]])</f>
        <v>9</v>
      </c>
    </row>
    <row r="5622" spans="1:14" hidden="1" x14ac:dyDescent="0.3">
      <c r="A5622" s="6">
        <v>44819.419398148151</v>
      </c>
      <c r="B5622" s="4" t="s">
        <v>32</v>
      </c>
      <c r="C5622" s="4" t="s">
        <v>7463</v>
      </c>
      <c r="D5622" s="4" t="s">
        <v>187</v>
      </c>
      <c r="E5622" s="4" t="s">
        <v>7</v>
      </c>
      <c r="F5622" s="4" t="s">
        <v>14</v>
      </c>
      <c r="G5622" s="4" t="s">
        <v>13</v>
      </c>
      <c r="H5622" s="2" t="s">
        <v>80</v>
      </c>
      <c r="I5622" s="5" t="s">
        <v>6499</v>
      </c>
      <c r="J5622" s="4" t="s">
        <v>2</v>
      </c>
      <c r="K5622" s="4" t="s">
        <v>1</v>
      </c>
      <c r="L5622" s="4" t="s">
        <v>11</v>
      </c>
      <c r="M5622" s="4">
        <f>+YEAR(Tabla26[[#This Row],[Fecha de creación]])</f>
        <v>2022</v>
      </c>
      <c r="N5622" s="4">
        <f>+MONTH(Tabla26[[#This Row],[Fecha de creación]])</f>
        <v>9</v>
      </c>
    </row>
    <row r="5623" spans="1:14" hidden="1" x14ac:dyDescent="0.3">
      <c r="A5623" s="6">
        <v>44820.552951388891</v>
      </c>
      <c r="B5623" s="4" t="s">
        <v>32</v>
      </c>
      <c r="C5623" s="4" t="s">
        <v>7434</v>
      </c>
      <c r="D5623" s="4" t="s">
        <v>187</v>
      </c>
      <c r="E5623" s="4" t="s">
        <v>7</v>
      </c>
      <c r="F5623" s="4" t="s">
        <v>14</v>
      </c>
      <c r="G5623" s="4" t="s">
        <v>13</v>
      </c>
      <c r="H5623" s="2" t="s">
        <v>80</v>
      </c>
      <c r="I5623" s="5" t="s">
        <v>6499</v>
      </c>
      <c r="J5623" s="4"/>
      <c r="K5623" s="4" t="s">
        <v>1</v>
      </c>
      <c r="L5623" s="4" t="s">
        <v>11</v>
      </c>
      <c r="M5623" s="4">
        <f>+YEAR(Tabla26[[#This Row],[Fecha de creación]])</f>
        <v>2022</v>
      </c>
      <c r="N5623" s="4">
        <f>+MONTH(Tabla26[[#This Row],[Fecha de creación]])</f>
        <v>9</v>
      </c>
    </row>
    <row r="5624" spans="1:14" hidden="1" x14ac:dyDescent="0.3">
      <c r="A5624" s="6">
        <v>44821.652129629627</v>
      </c>
      <c r="B5624" s="4" t="s">
        <v>32</v>
      </c>
      <c r="C5624" s="4" t="s">
        <v>7413</v>
      </c>
      <c r="D5624" s="4" t="s">
        <v>187</v>
      </c>
      <c r="E5624" s="4" t="s">
        <v>7</v>
      </c>
      <c r="F5624" s="4" t="s">
        <v>14</v>
      </c>
      <c r="G5624" s="4" t="s">
        <v>13</v>
      </c>
      <c r="H5624" s="2" t="s">
        <v>80</v>
      </c>
      <c r="I5624" s="5" t="s">
        <v>6499</v>
      </c>
      <c r="J5624" s="4"/>
      <c r="K5624" s="4" t="s">
        <v>1</v>
      </c>
      <c r="L5624" s="4" t="s">
        <v>11</v>
      </c>
      <c r="M5624" s="4">
        <f>+YEAR(Tabla26[[#This Row],[Fecha de creación]])</f>
        <v>2022</v>
      </c>
      <c r="N5624" s="4">
        <f>+MONTH(Tabla26[[#This Row],[Fecha de creación]])</f>
        <v>9</v>
      </c>
    </row>
    <row r="5625" spans="1:14" hidden="1" x14ac:dyDescent="0.3">
      <c r="A5625" s="6">
        <v>44822.483900462961</v>
      </c>
      <c r="B5625" s="4" t="s">
        <v>32</v>
      </c>
      <c r="C5625" s="4" t="s">
        <v>7404</v>
      </c>
      <c r="D5625" s="4" t="s">
        <v>187</v>
      </c>
      <c r="E5625" s="4" t="s">
        <v>7</v>
      </c>
      <c r="F5625" s="4" t="s">
        <v>14</v>
      </c>
      <c r="G5625" s="4" t="s">
        <v>13</v>
      </c>
      <c r="H5625" s="2" t="s">
        <v>80</v>
      </c>
      <c r="I5625" s="5" t="s">
        <v>6499</v>
      </c>
      <c r="J5625" s="4"/>
      <c r="K5625" s="4" t="s">
        <v>1</v>
      </c>
      <c r="L5625" s="4" t="s">
        <v>11</v>
      </c>
      <c r="M5625" s="4">
        <f>+YEAR(Tabla26[[#This Row],[Fecha de creación]])</f>
        <v>2022</v>
      </c>
      <c r="N5625" s="4">
        <f>+MONTH(Tabla26[[#This Row],[Fecha de creación]])</f>
        <v>9</v>
      </c>
    </row>
    <row r="5626" spans="1:14" hidden="1" x14ac:dyDescent="0.3">
      <c r="A5626" s="6">
        <v>44825.481423611112</v>
      </c>
      <c r="B5626" s="4" t="s">
        <v>32</v>
      </c>
      <c r="C5626" s="4" t="s">
        <v>7361</v>
      </c>
      <c r="D5626" s="4" t="s">
        <v>187</v>
      </c>
      <c r="E5626" s="4" t="s">
        <v>7</v>
      </c>
      <c r="F5626" s="4" t="s">
        <v>14</v>
      </c>
      <c r="G5626" s="4" t="s">
        <v>13</v>
      </c>
      <c r="H5626" s="2" t="s">
        <v>80</v>
      </c>
      <c r="I5626" s="5" t="s">
        <v>6499</v>
      </c>
      <c r="J5626" s="4"/>
      <c r="K5626" s="4" t="s">
        <v>1</v>
      </c>
      <c r="L5626" s="4" t="s">
        <v>11</v>
      </c>
      <c r="M5626" s="4">
        <f>+YEAR(Tabla26[[#This Row],[Fecha de creación]])</f>
        <v>2022</v>
      </c>
      <c r="N5626" s="4">
        <f>+MONTH(Tabla26[[#This Row],[Fecha de creación]])</f>
        <v>9</v>
      </c>
    </row>
    <row r="5627" spans="1:14" hidden="1" x14ac:dyDescent="0.3">
      <c r="A5627" s="6">
        <v>44826.580636574072</v>
      </c>
      <c r="B5627" s="4" t="s">
        <v>32</v>
      </c>
      <c r="C5627" s="4" t="s">
        <v>7349</v>
      </c>
      <c r="D5627" s="4" t="s">
        <v>187</v>
      </c>
      <c r="E5627" s="4" t="s">
        <v>7</v>
      </c>
      <c r="F5627" s="4" t="s">
        <v>14</v>
      </c>
      <c r="G5627" s="4" t="s">
        <v>13</v>
      </c>
      <c r="H5627" s="2" t="s">
        <v>80</v>
      </c>
      <c r="I5627" s="5" t="s">
        <v>6499</v>
      </c>
      <c r="J5627" s="4"/>
      <c r="K5627" s="4" t="s">
        <v>1</v>
      </c>
      <c r="L5627" s="4" t="s">
        <v>11</v>
      </c>
      <c r="M5627" s="4">
        <f>+YEAR(Tabla26[[#This Row],[Fecha de creación]])</f>
        <v>2022</v>
      </c>
      <c r="N5627" s="4">
        <f>+MONTH(Tabla26[[#This Row],[Fecha de creación]])</f>
        <v>9</v>
      </c>
    </row>
    <row r="5628" spans="1:14" hidden="1" x14ac:dyDescent="0.3">
      <c r="A5628" s="6">
        <v>44828.441620370373</v>
      </c>
      <c r="B5628" s="4" t="s">
        <v>32</v>
      </c>
      <c r="C5628" s="4" t="s">
        <v>7339</v>
      </c>
      <c r="D5628" s="4" t="s">
        <v>187</v>
      </c>
      <c r="E5628" s="4" t="s">
        <v>7</v>
      </c>
      <c r="F5628" s="4" t="s">
        <v>14</v>
      </c>
      <c r="G5628" s="4" t="s">
        <v>13</v>
      </c>
      <c r="H5628" s="2" t="s">
        <v>80</v>
      </c>
      <c r="I5628" s="5" t="s">
        <v>6499</v>
      </c>
      <c r="J5628" s="4"/>
      <c r="K5628" s="4" t="s">
        <v>1</v>
      </c>
      <c r="L5628" s="4" t="s">
        <v>11</v>
      </c>
      <c r="M5628" s="4">
        <f>+YEAR(Tabla26[[#This Row],[Fecha de creación]])</f>
        <v>2022</v>
      </c>
      <c r="N5628" s="4">
        <f>+MONTH(Tabla26[[#This Row],[Fecha de creación]])</f>
        <v>9</v>
      </c>
    </row>
    <row r="5629" spans="1:14" hidden="1" x14ac:dyDescent="0.3">
      <c r="A5629" s="6">
        <v>44828.458726851852</v>
      </c>
      <c r="B5629" s="4" t="s">
        <v>32</v>
      </c>
      <c r="C5629" s="4" t="s">
        <v>7335</v>
      </c>
      <c r="D5629" s="4" t="s">
        <v>187</v>
      </c>
      <c r="E5629" s="4" t="s">
        <v>7</v>
      </c>
      <c r="F5629" s="4" t="s">
        <v>14</v>
      </c>
      <c r="G5629" s="4" t="s">
        <v>13</v>
      </c>
      <c r="H5629" s="2" t="s">
        <v>80</v>
      </c>
      <c r="I5629" s="5" t="s">
        <v>6499</v>
      </c>
      <c r="J5629" s="4"/>
      <c r="K5629" s="4" t="s">
        <v>1</v>
      </c>
      <c r="L5629" s="4" t="s">
        <v>11</v>
      </c>
      <c r="M5629" s="4">
        <f>+YEAR(Tabla26[[#This Row],[Fecha de creación]])</f>
        <v>2022</v>
      </c>
      <c r="N5629" s="4">
        <f>+MONTH(Tabla26[[#This Row],[Fecha de creación]])</f>
        <v>9</v>
      </c>
    </row>
    <row r="5630" spans="1:14" hidden="1" x14ac:dyDescent="0.3">
      <c r="A5630" s="6">
        <v>44828.665532407409</v>
      </c>
      <c r="B5630" s="4" t="s">
        <v>32</v>
      </c>
      <c r="C5630" s="4" t="s">
        <v>7329</v>
      </c>
      <c r="D5630" s="4" t="s">
        <v>187</v>
      </c>
      <c r="E5630" s="4" t="s">
        <v>7</v>
      </c>
      <c r="F5630" s="4" t="s">
        <v>14</v>
      </c>
      <c r="G5630" s="4" t="s">
        <v>13</v>
      </c>
      <c r="H5630" s="2" t="s">
        <v>80</v>
      </c>
      <c r="I5630" s="5" t="s">
        <v>6499</v>
      </c>
      <c r="J5630" s="4"/>
      <c r="K5630" s="4" t="s">
        <v>1</v>
      </c>
      <c r="L5630" s="4" t="s">
        <v>11</v>
      </c>
      <c r="M5630" s="4">
        <f>+YEAR(Tabla26[[#This Row],[Fecha de creación]])</f>
        <v>2022</v>
      </c>
      <c r="N5630" s="4">
        <f>+MONTH(Tabla26[[#This Row],[Fecha de creación]])</f>
        <v>9</v>
      </c>
    </row>
    <row r="5631" spans="1:14" hidden="1" x14ac:dyDescent="0.3">
      <c r="A5631" s="6">
        <v>44831.710162037038</v>
      </c>
      <c r="B5631" s="4" t="s">
        <v>32</v>
      </c>
      <c r="C5631" s="4" t="s">
        <v>7290</v>
      </c>
      <c r="D5631" s="4" t="s">
        <v>187</v>
      </c>
      <c r="E5631" s="4" t="s">
        <v>7</v>
      </c>
      <c r="F5631" s="4" t="s">
        <v>14</v>
      </c>
      <c r="G5631" s="4" t="s">
        <v>13</v>
      </c>
      <c r="H5631" s="2" t="s">
        <v>80</v>
      </c>
      <c r="I5631" s="5" t="s">
        <v>6499</v>
      </c>
      <c r="J5631" s="4" t="s">
        <v>2</v>
      </c>
      <c r="K5631" s="4" t="s">
        <v>1</v>
      </c>
      <c r="L5631" s="4" t="s">
        <v>11</v>
      </c>
      <c r="M5631" s="4">
        <f>+YEAR(Tabla26[[#This Row],[Fecha de creación]])</f>
        <v>2022</v>
      </c>
      <c r="N5631" s="4">
        <f>+MONTH(Tabla26[[#This Row],[Fecha de creación]])</f>
        <v>9</v>
      </c>
    </row>
    <row r="5632" spans="1:14" hidden="1" x14ac:dyDescent="0.3">
      <c r="A5632" s="6">
        <v>44832.620497685188</v>
      </c>
      <c r="B5632" s="4" t="s">
        <v>10</v>
      </c>
      <c r="C5632" s="4" t="s">
        <v>7282</v>
      </c>
      <c r="D5632" s="4" t="s">
        <v>187</v>
      </c>
      <c r="E5632" s="4" t="s">
        <v>7</v>
      </c>
      <c r="F5632" s="4" t="s">
        <v>14</v>
      </c>
      <c r="G5632" s="4" t="s">
        <v>13</v>
      </c>
      <c r="H5632" s="2" t="s">
        <v>161</v>
      </c>
      <c r="I5632" s="5" t="s">
        <v>83</v>
      </c>
      <c r="J5632" s="4" t="s">
        <v>27</v>
      </c>
      <c r="K5632" s="4" t="s">
        <v>1</v>
      </c>
      <c r="L5632" s="4" t="s">
        <v>11</v>
      </c>
      <c r="M5632" s="4">
        <f>+YEAR(Tabla26[[#This Row],[Fecha de creación]])</f>
        <v>2022</v>
      </c>
      <c r="N5632" s="4">
        <f>+MONTH(Tabla26[[#This Row],[Fecha de creación]])</f>
        <v>9</v>
      </c>
    </row>
    <row r="5633" spans="1:14" hidden="1" x14ac:dyDescent="0.3">
      <c r="A5633" s="6">
        <v>44832.621979166666</v>
      </c>
      <c r="B5633" s="4" t="s">
        <v>10</v>
      </c>
      <c r="C5633" s="4" t="s">
        <v>7281</v>
      </c>
      <c r="D5633" s="4" t="s">
        <v>187</v>
      </c>
      <c r="E5633" s="4" t="s">
        <v>7</v>
      </c>
      <c r="F5633" s="4" t="s">
        <v>14</v>
      </c>
      <c r="G5633" s="4" t="s">
        <v>20</v>
      </c>
      <c r="H5633" s="2" t="s">
        <v>80</v>
      </c>
      <c r="I5633" s="5" t="s">
        <v>83</v>
      </c>
      <c r="J5633" s="4" t="s">
        <v>27</v>
      </c>
      <c r="K5633" s="4" t="s">
        <v>1</v>
      </c>
      <c r="L5633" s="4" t="s">
        <v>0</v>
      </c>
      <c r="M5633" s="4">
        <f>+YEAR(Tabla26[[#This Row],[Fecha de creación]])</f>
        <v>2022</v>
      </c>
      <c r="N5633" s="4">
        <f>+MONTH(Tabla26[[#This Row],[Fecha de creación]])</f>
        <v>9</v>
      </c>
    </row>
    <row r="5634" spans="1:14" hidden="1" x14ac:dyDescent="0.3">
      <c r="A5634" s="6">
        <v>44833.494849537034</v>
      </c>
      <c r="B5634" s="4" t="s">
        <v>32</v>
      </c>
      <c r="C5634" s="4" t="s">
        <v>7272</v>
      </c>
      <c r="D5634" s="4" t="s">
        <v>187</v>
      </c>
      <c r="E5634" s="4" t="s">
        <v>7</v>
      </c>
      <c r="F5634" s="4" t="s">
        <v>14</v>
      </c>
      <c r="G5634" s="4" t="s">
        <v>13</v>
      </c>
      <c r="H5634" s="2" t="s">
        <v>80</v>
      </c>
      <c r="I5634" s="5" t="s">
        <v>6499</v>
      </c>
      <c r="J5634" s="4"/>
      <c r="K5634" s="4" t="s">
        <v>1</v>
      </c>
      <c r="L5634" s="4" t="s">
        <v>11</v>
      </c>
      <c r="M5634" s="4">
        <f>+YEAR(Tabla26[[#This Row],[Fecha de creación]])</f>
        <v>2022</v>
      </c>
      <c r="N5634" s="4">
        <f>+MONTH(Tabla26[[#This Row],[Fecha de creación]])</f>
        <v>9</v>
      </c>
    </row>
    <row r="5635" spans="1:14" hidden="1" x14ac:dyDescent="0.3">
      <c r="A5635" s="6">
        <v>44833.582951388889</v>
      </c>
      <c r="B5635" s="4" t="s">
        <v>32</v>
      </c>
      <c r="C5635" s="4" t="s">
        <v>7270</v>
      </c>
      <c r="D5635" s="4" t="s">
        <v>187</v>
      </c>
      <c r="E5635" s="4" t="s">
        <v>7</v>
      </c>
      <c r="F5635" s="4" t="s">
        <v>14</v>
      </c>
      <c r="G5635" s="4" t="s">
        <v>13</v>
      </c>
      <c r="H5635" s="2" t="s">
        <v>80</v>
      </c>
      <c r="I5635" s="5" t="s">
        <v>6499</v>
      </c>
      <c r="J5635" s="4"/>
      <c r="K5635" s="4" t="s">
        <v>1</v>
      </c>
      <c r="L5635" s="4" t="s">
        <v>11</v>
      </c>
      <c r="M5635" s="4">
        <f>+YEAR(Tabla26[[#This Row],[Fecha de creación]])</f>
        <v>2022</v>
      </c>
      <c r="N5635" s="4">
        <f>+MONTH(Tabla26[[#This Row],[Fecha de creación]])</f>
        <v>9</v>
      </c>
    </row>
    <row r="5636" spans="1:14" hidden="1" x14ac:dyDescent="0.3">
      <c r="A5636" s="6">
        <v>44833.583449074074</v>
      </c>
      <c r="B5636" s="4" t="s">
        <v>32</v>
      </c>
      <c r="C5636" s="4" t="s">
        <v>7269</v>
      </c>
      <c r="D5636" s="4" t="s">
        <v>187</v>
      </c>
      <c r="E5636" s="4" t="s">
        <v>7</v>
      </c>
      <c r="F5636" s="4" t="s">
        <v>14</v>
      </c>
      <c r="G5636" s="4" t="s">
        <v>13</v>
      </c>
      <c r="H5636" s="2" t="s">
        <v>80</v>
      </c>
      <c r="I5636" s="5" t="s">
        <v>6499</v>
      </c>
      <c r="J5636" s="4"/>
      <c r="K5636" s="4" t="s">
        <v>1</v>
      </c>
      <c r="L5636" s="4" t="s">
        <v>11</v>
      </c>
      <c r="M5636" s="4">
        <f>+YEAR(Tabla26[[#This Row],[Fecha de creación]])</f>
        <v>2022</v>
      </c>
      <c r="N5636" s="4">
        <f>+MONTH(Tabla26[[#This Row],[Fecha de creación]])</f>
        <v>9</v>
      </c>
    </row>
    <row r="5637" spans="1:14" hidden="1" x14ac:dyDescent="0.3">
      <c r="A5637" s="6">
        <v>44835.469652777778</v>
      </c>
      <c r="B5637" s="4" t="s">
        <v>32</v>
      </c>
      <c r="C5637" s="4" t="s">
        <v>7251</v>
      </c>
      <c r="D5637" s="4" t="s">
        <v>187</v>
      </c>
      <c r="E5637" s="4" t="s">
        <v>7</v>
      </c>
      <c r="F5637" s="4" t="s">
        <v>14</v>
      </c>
      <c r="G5637" s="4" t="s">
        <v>13</v>
      </c>
      <c r="H5637" s="2" t="s">
        <v>80</v>
      </c>
      <c r="I5637" s="5" t="s">
        <v>6499</v>
      </c>
      <c r="J5637" s="4"/>
      <c r="K5637" s="4" t="s">
        <v>1</v>
      </c>
      <c r="L5637" s="4" t="s">
        <v>11</v>
      </c>
      <c r="M5637" s="4">
        <f>+YEAR(Tabla26[[#This Row],[Fecha de creación]])</f>
        <v>2022</v>
      </c>
      <c r="N5637" s="4">
        <f>+MONTH(Tabla26[[#This Row],[Fecha de creación]])</f>
        <v>10</v>
      </c>
    </row>
    <row r="5638" spans="1:14" hidden="1" x14ac:dyDescent="0.3">
      <c r="A5638" s="6">
        <v>44835.474444444444</v>
      </c>
      <c r="B5638" s="4" t="s">
        <v>32</v>
      </c>
      <c r="C5638" s="4" t="s">
        <v>7250</v>
      </c>
      <c r="D5638" s="4" t="s">
        <v>187</v>
      </c>
      <c r="E5638" s="4" t="s">
        <v>7</v>
      </c>
      <c r="F5638" s="4" t="s">
        <v>14</v>
      </c>
      <c r="G5638" s="4" t="s">
        <v>13</v>
      </c>
      <c r="H5638" s="2" t="s">
        <v>80</v>
      </c>
      <c r="I5638" s="5" t="s">
        <v>6499</v>
      </c>
      <c r="J5638" s="4"/>
      <c r="K5638" s="4" t="s">
        <v>1</v>
      </c>
      <c r="L5638" s="4" t="s">
        <v>11</v>
      </c>
      <c r="M5638" s="4">
        <f>+YEAR(Tabla26[[#This Row],[Fecha de creación]])</f>
        <v>2022</v>
      </c>
      <c r="N5638" s="4">
        <f>+MONTH(Tabla26[[#This Row],[Fecha de creación]])</f>
        <v>10</v>
      </c>
    </row>
    <row r="5639" spans="1:14" hidden="1" x14ac:dyDescent="0.3">
      <c r="A5639" s="6">
        <v>44835.580682870372</v>
      </c>
      <c r="B5639" s="4" t="s">
        <v>32</v>
      </c>
      <c r="C5639" s="4" t="s">
        <v>7246</v>
      </c>
      <c r="D5639" s="4" t="s">
        <v>187</v>
      </c>
      <c r="E5639" s="4" t="s">
        <v>7</v>
      </c>
      <c r="F5639" s="4" t="s">
        <v>14</v>
      </c>
      <c r="G5639" s="4" t="s">
        <v>13</v>
      </c>
      <c r="H5639" s="2" t="s">
        <v>80</v>
      </c>
      <c r="I5639" s="5" t="s">
        <v>6499</v>
      </c>
      <c r="J5639" s="4"/>
      <c r="K5639" s="4" t="s">
        <v>1</v>
      </c>
      <c r="L5639" s="4" t="s">
        <v>11</v>
      </c>
      <c r="M5639" s="4">
        <f>+YEAR(Tabla26[[#This Row],[Fecha de creación]])</f>
        <v>2022</v>
      </c>
      <c r="N5639" s="4">
        <f>+MONTH(Tabla26[[#This Row],[Fecha de creación]])</f>
        <v>10</v>
      </c>
    </row>
    <row r="5640" spans="1:14" hidden="1" x14ac:dyDescent="0.3">
      <c r="A5640" s="6">
        <v>44836.404652777775</v>
      </c>
      <c r="B5640" s="4" t="s">
        <v>32</v>
      </c>
      <c r="C5640" s="4" t="s">
        <v>7244</v>
      </c>
      <c r="D5640" s="4" t="s">
        <v>187</v>
      </c>
      <c r="E5640" s="4" t="s">
        <v>7</v>
      </c>
      <c r="F5640" s="4" t="s">
        <v>14</v>
      </c>
      <c r="G5640" s="4" t="s">
        <v>13</v>
      </c>
      <c r="H5640" s="2" t="s">
        <v>80</v>
      </c>
      <c r="I5640" s="5" t="s">
        <v>6499</v>
      </c>
      <c r="J5640" s="4"/>
      <c r="K5640" s="4" t="s">
        <v>1</v>
      </c>
      <c r="L5640" s="4" t="s">
        <v>11</v>
      </c>
      <c r="M5640" s="4">
        <f>+YEAR(Tabla26[[#This Row],[Fecha de creación]])</f>
        <v>2022</v>
      </c>
      <c r="N5640" s="4">
        <f>+MONTH(Tabla26[[#This Row],[Fecha de creación]])</f>
        <v>10</v>
      </c>
    </row>
    <row r="5641" spans="1:14" hidden="1" x14ac:dyDescent="0.3">
      <c r="A5641" s="6">
        <v>44836.554502314815</v>
      </c>
      <c r="B5641" s="4" t="s">
        <v>32</v>
      </c>
      <c r="C5641" s="4" t="s">
        <v>7241</v>
      </c>
      <c r="D5641" s="4" t="s">
        <v>187</v>
      </c>
      <c r="E5641" s="4" t="s">
        <v>7</v>
      </c>
      <c r="F5641" s="4" t="s">
        <v>14</v>
      </c>
      <c r="G5641" s="4" t="s">
        <v>13</v>
      </c>
      <c r="H5641" s="2" t="s">
        <v>80</v>
      </c>
      <c r="I5641" s="5" t="s">
        <v>127</v>
      </c>
      <c r="J5641" s="4" t="s">
        <v>27</v>
      </c>
      <c r="K5641" s="4" t="s">
        <v>1</v>
      </c>
      <c r="L5641" s="4" t="s">
        <v>11</v>
      </c>
      <c r="M5641" s="4">
        <f>+YEAR(Tabla26[[#This Row],[Fecha de creación]])</f>
        <v>2022</v>
      </c>
      <c r="N5641" s="4">
        <f>+MONTH(Tabla26[[#This Row],[Fecha de creación]])</f>
        <v>10</v>
      </c>
    </row>
    <row r="5642" spans="1:14" hidden="1" x14ac:dyDescent="0.3">
      <c r="A5642" s="6">
        <v>44840.407581018517</v>
      </c>
      <c r="B5642" s="4" t="s">
        <v>32</v>
      </c>
      <c r="C5642" s="4" t="s">
        <v>7201</v>
      </c>
      <c r="D5642" s="4" t="s">
        <v>187</v>
      </c>
      <c r="E5642" s="4" t="s">
        <v>7</v>
      </c>
      <c r="F5642" s="4" t="s">
        <v>14</v>
      </c>
      <c r="G5642" s="4" t="s">
        <v>13</v>
      </c>
      <c r="H5642" s="2" t="s">
        <v>80</v>
      </c>
      <c r="I5642" s="5" t="s">
        <v>6499</v>
      </c>
      <c r="J5642" s="4"/>
      <c r="K5642" s="4" t="s">
        <v>1</v>
      </c>
      <c r="L5642" s="4" t="s">
        <v>11</v>
      </c>
      <c r="M5642" s="4">
        <f>+YEAR(Tabla26[[#This Row],[Fecha de creación]])</f>
        <v>2022</v>
      </c>
      <c r="N5642" s="4">
        <f>+MONTH(Tabla26[[#This Row],[Fecha de creación]])</f>
        <v>10</v>
      </c>
    </row>
    <row r="5643" spans="1:14" hidden="1" x14ac:dyDescent="0.3">
      <c r="A5643" s="6">
        <v>44840.483437499999</v>
      </c>
      <c r="B5643" s="4" t="s">
        <v>32</v>
      </c>
      <c r="C5643" s="4" t="s">
        <v>7195</v>
      </c>
      <c r="D5643" s="4" t="s">
        <v>187</v>
      </c>
      <c r="E5643" s="4" t="s">
        <v>7</v>
      </c>
      <c r="F5643" s="4" t="s">
        <v>14</v>
      </c>
      <c r="G5643" s="4" t="s">
        <v>13</v>
      </c>
      <c r="H5643" s="2" t="s">
        <v>80</v>
      </c>
      <c r="I5643" s="5" t="s">
        <v>6499</v>
      </c>
      <c r="J5643" s="4"/>
      <c r="K5643" s="4" t="s">
        <v>1</v>
      </c>
      <c r="L5643" s="4" t="s">
        <v>11</v>
      </c>
      <c r="M5643" s="4">
        <f>+YEAR(Tabla26[[#This Row],[Fecha de creación]])</f>
        <v>2022</v>
      </c>
      <c r="N5643" s="4">
        <f>+MONTH(Tabla26[[#This Row],[Fecha de creación]])</f>
        <v>10</v>
      </c>
    </row>
    <row r="5644" spans="1:14" hidden="1" x14ac:dyDescent="0.3">
      <c r="A5644" s="6">
        <v>44840.679131944446</v>
      </c>
      <c r="B5644" s="4" t="s">
        <v>32</v>
      </c>
      <c r="C5644" s="4" t="s">
        <v>7191</v>
      </c>
      <c r="D5644" s="4" t="s">
        <v>187</v>
      </c>
      <c r="E5644" s="4" t="s">
        <v>7</v>
      </c>
      <c r="F5644" s="4" t="s">
        <v>14</v>
      </c>
      <c r="G5644" s="4" t="s">
        <v>13</v>
      </c>
      <c r="H5644" s="2" t="s">
        <v>80</v>
      </c>
      <c r="I5644" s="5" t="s">
        <v>6499</v>
      </c>
      <c r="J5644" s="4"/>
      <c r="K5644" s="4" t="s">
        <v>1</v>
      </c>
      <c r="L5644" s="4" t="s">
        <v>11</v>
      </c>
      <c r="M5644" s="4">
        <f>+YEAR(Tabla26[[#This Row],[Fecha de creación]])</f>
        <v>2022</v>
      </c>
      <c r="N5644" s="4">
        <f>+MONTH(Tabla26[[#This Row],[Fecha de creación]])</f>
        <v>10</v>
      </c>
    </row>
    <row r="5645" spans="1:14" hidden="1" x14ac:dyDescent="0.3">
      <c r="A5645" s="6">
        <v>44840.708275462966</v>
      </c>
      <c r="B5645" s="4" t="s">
        <v>32</v>
      </c>
      <c r="C5645" s="4" t="s">
        <v>7190</v>
      </c>
      <c r="D5645" s="4" t="s">
        <v>187</v>
      </c>
      <c r="E5645" s="4" t="s">
        <v>7</v>
      </c>
      <c r="F5645" s="4" t="s">
        <v>14</v>
      </c>
      <c r="G5645" s="4" t="s">
        <v>13</v>
      </c>
      <c r="H5645" s="2" t="s">
        <v>80</v>
      </c>
      <c r="I5645" s="5" t="s">
        <v>6499</v>
      </c>
      <c r="J5645" s="4"/>
      <c r="K5645" s="4" t="s">
        <v>1</v>
      </c>
      <c r="L5645" s="4" t="s">
        <v>11</v>
      </c>
      <c r="M5645" s="4">
        <f>+YEAR(Tabla26[[#This Row],[Fecha de creación]])</f>
        <v>2022</v>
      </c>
      <c r="N5645" s="4">
        <f>+MONTH(Tabla26[[#This Row],[Fecha de creación]])</f>
        <v>10</v>
      </c>
    </row>
    <row r="5646" spans="1:14" hidden="1" x14ac:dyDescent="0.3">
      <c r="A5646" s="6">
        <v>44841.613680555558</v>
      </c>
      <c r="B5646" s="4" t="s">
        <v>10</v>
      </c>
      <c r="C5646" s="4" t="s">
        <v>7180</v>
      </c>
      <c r="D5646" s="4" t="s">
        <v>187</v>
      </c>
      <c r="E5646" s="4" t="s">
        <v>7</v>
      </c>
      <c r="F5646" s="4" t="s">
        <v>14</v>
      </c>
      <c r="G5646" s="4" t="s">
        <v>20</v>
      </c>
      <c r="H5646" s="2" t="s">
        <v>80</v>
      </c>
      <c r="I5646" s="5" t="s">
        <v>83</v>
      </c>
      <c r="J5646" s="4" t="s">
        <v>27</v>
      </c>
      <c r="K5646" s="4" t="s">
        <v>1</v>
      </c>
      <c r="L5646" s="4" t="s">
        <v>0</v>
      </c>
      <c r="M5646" s="4">
        <f>+YEAR(Tabla26[[#This Row],[Fecha de creación]])</f>
        <v>2022</v>
      </c>
      <c r="N5646" s="4">
        <f>+MONTH(Tabla26[[#This Row],[Fecha de creación]])</f>
        <v>10</v>
      </c>
    </row>
    <row r="5647" spans="1:14" hidden="1" x14ac:dyDescent="0.3">
      <c r="A5647" s="6">
        <v>44843.510717592595</v>
      </c>
      <c r="B5647" s="4" t="s">
        <v>32</v>
      </c>
      <c r="C5647" s="4" t="s">
        <v>7168</v>
      </c>
      <c r="D5647" s="4" t="s">
        <v>187</v>
      </c>
      <c r="E5647" s="4" t="s">
        <v>7</v>
      </c>
      <c r="F5647" s="4" t="s">
        <v>14</v>
      </c>
      <c r="G5647" s="4" t="s">
        <v>13</v>
      </c>
      <c r="H5647" s="2" t="s">
        <v>80</v>
      </c>
      <c r="I5647" s="5" t="s">
        <v>6499</v>
      </c>
      <c r="J5647" s="4"/>
      <c r="K5647" s="4" t="s">
        <v>1</v>
      </c>
      <c r="L5647" s="4" t="s">
        <v>11</v>
      </c>
      <c r="M5647" s="4">
        <f>+YEAR(Tabla26[[#This Row],[Fecha de creación]])</f>
        <v>2022</v>
      </c>
      <c r="N5647" s="4">
        <f>+MONTH(Tabla26[[#This Row],[Fecha de creación]])</f>
        <v>10</v>
      </c>
    </row>
    <row r="5648" spans="1:14" hidden="1" x14ac:dyDescent="0.3">
      <c r="A5648" s="6">
        <v>44843.626770833333</v>
      </c>
      <c r="B5648" s="4" t="s">
        <v>32</v>
      </c>
      <c r="C5648" s="4" t="s">
        <v>7167</v>
      </c>
      <c r="D5648" s="4" t="s">
        <v>187</v>
      </c>
      <c r="E5648" s="4" t="s">
        <v>7</v>
      </c>
      <c r="F5648" s="4" t="s">
        <v>14</v>
      </c>
      <c r="G5648" s="4" t="s">
        <v>13</v>
      </c>
      <c r="H5648" s="2" t="s">
        <v>80</v>
      </c>
      <c r="I5648" s="5" t="s">
        <v>127</v>
      </c>
      <c r="J5648" s="4"/>
      <c r="K5648" s="4" t="s">
        <v>1</v>
      </c>
      <c r="L5648" s="4" t="s">
        <v>11</v>
      </c>
      <c r="M5648" s="4">
        <f>+YEAR(Tabla26[[#This Row],[Fecha de creación]])</f>
        <v>2022</v>
      </c>
      <c r="N5648" s="4">
        <f>+MONTH(Tabla26[[#This Row],[Fecha de creación]])</f>
        <v>10</v>
      </c>
    </row>
    <row r="5649" spans="1:14" hidden="1" x14ac:dyDescent="0.3">
      <c r="A5649" s="6">
        <v>44844.454247685186</v>
      </c>
      <c r="B5649" s="4" t="s">
        <v>32</v>
      </c>
      <c r="C5649" s="4" t="s">
        <v>7160</v>
      </c>
      <c r="D5649" s="4" t="s">
        <v>187</v>
      </c>
      <c r="E5649" s="4" t="s">
        <v>7</v>
      </c>
      <c r="F5649" s="4" t="s">
        <v>14</v>
      </c>
      <c r="G5649" s="4" t="s">
        <v>13</v>
      </c>
      <c r="H5649" s="2" t="s">
        <v>80</v>
      </c>
      <c r="I5649" s="5" t="s">
        <v>6499</v>
      </c>
      <c r="J5649" s="4"/>
      <c r="K5649" s="4" t="s">
        <v>1</v>
      </c>
      <c r="L5649" s="4" t="s">
        <v>11</v>
      </c>
      <c r="M5649" s="4">
        <f>+YEAR(Tabla26[[#This Row],[Fecha de creación]])</f>
        <v>2022</v>
      </c>
      <c r="N5649" s="4">
        <f>+MONTH(Tabla26[[#This Row],[Fecha de creación]])</f>
        <v>10</v>
      </c>
    </row>
    <row r="5650" spans="1:14" hidden="1" x14ac:dyDescent="0.3">
      <c r="A5650" s="6">
        <v>44844.742858796293</v>
      </c>
      <c r="B5650" s="4" t="s">
        <v>32</v>
      </c>
      <c r="C5650" s="4" t="s">
        <v>7149</v>
      </c>
      <c r="D5650" s="4" t="s">
        <v>187</v>
      </c>
      <c r="E5650" s="4" t="s">
        <v>7</v>
      </c>
      <c r="F5650" s="4" t="s">
        <v>14</v>
      </c>
      <c r="G5650" s="4" t="s">
        <v>13</v>
      </c>
      <c r="H5650" s="2" t="s">
        <v>80</v>
      </c>
      <c r="I5650" s="5" t="s">
        <v>6499</v>
      </c>
      <c r="J5650" s="4"/>
      <c r="K5650" s="4" t="s">
        <v>1</v>
      </c>
      <c r="L5650" s="4" t="s">
        <v>11</v>
      </c>
      <c r="M5650" s="4">
        <f>+YEAR(Tabla26[[#This Row],[Fecha de creación]])</f>
        <v>2022</v>
      </c>
      <c r="N5650" s="4">
        <f>+MONTH(Tabla26[[#This Row],[Fecha de creación]])</f>
        <v>10</v>
      </c>
    </row>
    <row r="5651" spans="1:14" hidden="1" x14ac:dyDescent="0.3">
      <c r="A5651" s="6">
        <v>44846.643437500003</v>
      </c>
      <c r="B5651" s="4" t="s">
        <v>32</v>
      </c>
      <c r="C5651" s="4" t="s">
        <v>7124</v>
      </c>
      <c r="D5651" s="4" t="s">
        <v>187</v>
      </c>
      <c r="E5651" s="4" t="s">
        <v>7</v>
      </c>
      <c r="F5651" s="4" t="s">
        <v>14</v>
      </c>
      <c r="G5651" s="4" t="s">
        <v>13</v>
      </c>
      <c r="H5651" s="2" t="s">
        <v>80</v>
      </c>
      <c r="I5651" s="5" t="s">
        <v>6499</v>
      </c>
      <c r="J5651" s="4"/>
      <c r="K5651" s="4" t="s">
        <v>1</v>
      </c>
      <c r="L5651" s="4" t="s">
        <v>11</v>
      </c>
      <c r="M5651" s="4">
        <f>+YEAR(Tabla26[[#This Row],[Fecha de creación]])</f>
        <v>2022</v>
      </c>
      <c r="N5651" s="4">
        <f>+MONTH(Tabla26[[#This Row],[Fecha de creación]])</f>
        <v>10</v>
      </c>
    </row>
    <row r="5652" spans="1:14" hidden="1" x14ac:dyDescent="0.3">
      <c r="A5652" s="6">
        <v>44846.691180555557</v>
      </c>
      <c r="B5652" s="4" t="s">
        <v>32</v>
      </c>
      <c r="C5652" s="4" t="s">
        <v>7122</v>
      </c>
      <c r="D5652" s="4" t="s">
        <v>187</v>
      </c>
      <c r="E5652" s="4" t="s">
        <v>7</v>
      </c>
      <c r="F5652" s="4" t="s">
        <v>14</v>
      </c>
      <c r="G5652" s="4" t="s">
        <v>13</v>
      </c>
      <c r="H5652" s="2" t="s">
        <v>80</v>
      </c>
      <c r="I5652" s="5" t="s">
        <v>6499</v>
      </c>
      <c r="J5652" s="4"/>
      <c r="K5652" s="4" t="s">
        <v>1</v>
      </c>
      <c r="L5652" s="4" t="s">
        <v>11</v>
      </c>
      <c r="M5652" s="4">
        <f>+YEAR(Tabla26[[#This Row],[Fecha de creación]])</f>
        <v>2022</v>
      </c>
      <c r="N5652" s="4">
        <f>+MONTH(Tabla26[[#This Row],[Fecha de creación]])</f>
        <v>10</v>
      </c>
    </row>
    <row r="5653" spans="1:14" hidden="1" x14ac:dyDescent="0.3">
      <c r="A5653" s="6">
        <v>44848.514201388891</v>
      </c>
      <c r="B5653" s="4" t="s">
        <v>32</v>
      </c>
      <c r="C5653" s="4" t="s">
        <v>7101</v>
      </c>
      <c r="D5653" s="4" t="s">
        <v>187</v>
      </c>
      <c r="E5653" s="4" t="s">
        <v>7</v>
      </c>
      <c r="F5653" s="4" t="s">
        <v>14</v>
      </c>
      <c r="G5653" s="4" t="s">
        <v>13</v>
      </c>
      <c r="H5653" s="2" t="s">
        <v>80</v>
      </c>
      <c r="I5653" s="5" t="s">
        <v>6499</v>
      </c>
      <c r="J5653" s="4"/>
      <c r="K5653" s="4" t="s">
        <v>1</v>
      </c>
      <c r="L5653" s="4" t="s">
        <v>11</v>
      </c>
      <c r="M5653" s="4">
        <f>+YEAR(Tabla26[[#This Row],[Fecha de creación]])</f>
        <v>2022</v>
      </c>
      <c r="N5653" s="4">
        <f>+MONTH(Tabla26[[#This Row],[Fecha de creación]])</f>
        <v>10</v>
      </c>
    </row>
    <row r="5654" spans="1:14" hidden="1" x14ac:dyDescent="0.3">
      <c r="A5654" s="6">
        <v>44851.614189814813</v>
      </c>
      <c r="B5654" s="4" t="s">
        <v>32</v>
      </c>
      <c r="C5654" s="4" t="s">
        <v>7069</v>
      </c>
      <c r="D5654" s="4" t="s">
        <v>187</v>
      </c>
      <c r="E5654" s="4" t="s">
        <v>7</v>
      </c>
      <c r="F5654" s="4" t="s">
        <v>14</v>
      </c>
      <c r="G5654" s="4" t="s">
        <v>13</v>
      </c>
      <c r="H5654" s="2" t="s">
        <v>80</v>
      </c>
      <c r="I5654" s="5" t="s">
        <v>6499</v>
      </c>
      <c r="J5654" s="4"/>
      <c r="K5654" s="4" t="s">
        <v>1</v>
      </c>
      <c r="L5654" s="4" t="s">
        <v>11</v>
      </c>
      <c r="M5654" s="4">
        <f>+YEAR(Tabla26[[#This Row],[Fecha de creación]])</f>
        <v>2022</v>
      </c>
      <c r="N5654" s="4">
        <f>+MONTH(Tabla26[[#This Row],[Fecha de creación]])</f>
        <v>10</v>
      </c>
    </row>
    <row r="5655" spans="1:14" hidden="1" x14ac:dyDescent="0.3">
      <c r="A5655" s="6">
        <v>44851.622731481482</v>
      </c>
      <c r="B5655" s="4" t="s">
        <v>32</v>
      </c>
      <c r="C5655" s="4" t="s">
        <v>7068</v>
      </c>
      <c r="D5655" s="4" t="s">
        <v>187</v>
      </c>
      <c r="E5655" s="4" t="s">
        <v>7</v>
      </c>
      <c r="F5655" s="4" t="s">
        <v>14</v>
      </c>
      <c r="G5655" s="4" t="s">
        <v>13</v>
      </c>
      <c r="H5655" s="2" t="s">
        <v>80</v>
      </c>
      <c r="I5655" s="5" t="s">
        <v>6499</v>
      </c>
      <c r="J5655" s="4"/>
      <c r="K5655" s="4" t="s">
        <v>1</v>
      </c>
      <c r="L5655" s="4" t="s">
        <v>11</v>
      </c>
      <c r="M5655" s="4">
        <f>+YEAR(Tabla26[[#This Row],[Fecha de creación]])</f>
        <v>2022</v>
      </c>
      <c r="N5655" s="4">
        <f>+MONTH(Tabla26[[#This Row],[Fecha de creación]])</f>
        <v>10</v>
      </c>
    </row>
    <row r="5656" spans="1:14" hidden="1" x14ac:dyDescent="0.3">
      <c r="A5656" s="6">
        <v>44851.648796296293</v>
      </c>
      <c r="B5656" s="4" t="s">
        <v>32</v>
      </c>
      <c r="C5656" s="4" t="s">
        <v>7065</v>
      </c>
      <c r="D5656" s="4" t="s">
        <v>187</v>
      </c>
      <c r="E5656" s="4" t="s">
        <v>7</v>
      </c>
      <c r="F5656" s="4" t="s">
        <v>14</v>
      </c>
      <c r="G5656" s="4" t="s">
        <v>13</v>
      </c>
      <c r="H5656" s="2" t="s">
        <v>80</v>
      </c>
      <c r="I5656" s="5" t="s">
        <v>6499</v>
      </c>
      <c r="J5656" s="4"/>
      <c r="K5656" s="4" t="s">
        <v>1</v>
      </c>
      <c r="L5656" s="4" t="s">
        <v>11</v>
      </c>
      <c r="M5656" s="4">
        <f>+YEAR(Tabla26[[#This Row],[Fecha de creación]])</f>
        <v>2022</v>
      </c>
      <c r="N5656" s="4">
        <f>+MONTH(Tabla26[[#This Row],[Fecha de creación]])</f>
        <v>10</v>
      </c>
    </row>
    <row r="5657" spans="1:14" hidden="1" x14ac:dyDescent="0.3">
      <c r="A5657" s="6">
        <v>44852.466377314813</v>
      </c>
      <c r="B5657" s="4" t="s">
        <v>35</v>
      </c>
      <c r="C5657" s="4" t="s">
        <v>7053</v>
      </c>
      <c r="D5657" s="4" t="s">
        <v>187</v>
      </c>
      <c r="E5657" s="4" t="s">
        <v>7</v>
      </c>
      <c r="F5657" s="4" t="s">
        <v>14</v>
      </c>
      <c r="G5657" s="4" t="s">
        <v>20</v>
      </c>
      <c r="H5657" s="2" t="s">
        <v>80</v>
      </c>
      <c r="I5657" s="5" t="s">
        <v>38</v>
      </c>
      <c r="J5657" s="4" t="s">
        <v>27</v>
      </c>
      <c r="K5657" s="4" t="s">
        <v>1</v>
      </c>
      <c r="L5657" s="4" t="s">
        <v>0</v>
      </c>
      <c r="M5657" s="4">
        <f>+YEAR(Tabla26[[#This Row],[Fecha de creación]])</f>
        <v>2022</v>
      </c>
      <c r="N5657" s="4">
        <f>+MONTH(Tabla26[[#This Row],[Fecha de creación]])</f>
        <v>10</v>
      </c>
    </row>
    <row r="5658" spans="1:14" hidden="1" x14ac:dyDescent="0.3">
      <c r="A5658" s="6">
        <v>44853.400752314818</v>
      </c>
      <c r="B5658" s="4" t="s">
        <v>32</v>
      </c>
      <c r="C5658" s="4" t="s">
        <v>7043</v>
      </c>
      <c r="D5658" s="4" t="s">
        <v>187</v>
      </c>
      <c r="E5658" s="4" t="s">
        <v>7</v>
      </c>
      <c r="F5658" s="4" t="s">
        <v>14</v>
      </c>
      <c r="G5658" s="4" t="s">
        <v>13</v>
      </c>
      <c r="H5658" s="2" t="s">
        <v>80</v>
      </c>
      <c r="I5658" s="5" t="s">
        <v>6499</v>
      </c>
      <c r="J5658" s="4"/>
      <c r="K5658" s="4" t="s">
        <v>1</v>
      </c>
      <c r="L5658" s="4" t="s">
        <v>11</v>
      </c>
      <c r="M5658" s="4">
        <f>+YEAR(Tabla26[[#This Row],[Fecha de creación]])</f>
        <v>2022</v>
      </c>
      <c r="N5658" s="4">
        <f>+MONTH(Tabla26[[#This Row],[Fecha de creación]])</f>
        <v>10</v>
      </c>
    </row>
    <row r="5659" spans="1:14" hidden="1" x14ac:dyDescent="0.3">
      <c r="A5659" s="6">
        <v>44854.448750000003</v>
      </c>
      <c r="B5659" s="4" t="s">
        <v>10</v>
      </c>
      <c r="C5659" s="4" t="s">
        <v>7024</v>
      </c>
      <c r="D5659" s="4" t="s">
        <v>187</v>
      </c>
      <c r="E5659" s="4" t="s">
        <v>7</v>
      </c>
      <c r="F5659" s="4" t="s">
        <v>14</v>
      </c>
      <c r="G5659" s="4" t="s">
        <v>20</v>
      </c>
      <c r="H5659" s="2" t="s">
        <v>80</v>
      </c>
      <c r="I5659" s="5" t="s">
        <v>83</v>
      </c>
      <c r="J5659" s="4" t="s">
        <v>2</v>
      </c>
      <c r="K5659" s="4" t="s">
        <v>1</v>
      </c>
      <c r="L5659" s="4" t="s">
        <v>0</v>
      </c>
      <c r="M5659" s="4">
        <f>+YEAR(Tabla26[[#This Row],[Fecha de creación]])</f>
        <v>2022</v>
      </c>
      <c r="N5659" s="4">
        <f>+MONTH(Tabla26[[#This Row],[Fecha de creación]])</f>
        <v>10</v>
      </c>
    </row>
    <row r="5660" spans="1:14" hidden="1" x14ac:dyDescent="0.3">
      <c r="A5660" s="6">
        <v>44854.662638888891</v>
      </c>
      <c r="B5660" s="4" t="s">
        <v>32</v>
      </c>
      <c r="C5660" s="4" t="s">
        <v>7010</v>
      </c>
      <c r="D5660" s="4" t="s">
        <v>187</v>
      </c>
      <c r="E5660" s="4" t="s">
        <v>7</v>
      </c>
      <c r="F5660" s="4" t="s">
        <v>14</v>
      </c>
      <c r="G5660" s="4" t="s">
        <v>13</v>
      </c>
      <c r="H5660" s="2" t="s">
        <v>80</v>
      </c>
      <c r="I5660" s="5" t="s">
        <v>6499</v>
      </c>
      <c r="J5660" s="4"/>
      <c r="K5660" s="4" t="s">
        <v>1</v>
      </c>
      <c r="L5660" s="4" t="s">
        <v>11</v>
      </c>
      <c r="M5660" s="4">
        <f>+YEAR(Tabla26[[#This Row],[Fecha de creación]])</f>
        <v>2022</v>
      </c>
      <c r="N5660" s="4">
        <f>+MONTH(Tabla26[[#This Row],[Fecha de creación]])</f>
        <v>10</v>
      </c>
    </row>
    <row r="5661" spans="1:14" hidden="1" x14ac:dyDescent="0.3">
      <c r="A5661" s="6">
        <v>44854.663078703707</v>
      </c>
      <c r="B5661" s="4" t="s">
        <v>32</v>
      </c>
      <c r="C5661" s="4" t="s">
        <v>7009</v>
      </c>
      <c r="D5661" s="4" t="s">
        <v>187</v>
      </c>
      <c r="E5661" s="4" t="s">
        <v>7</v>
      </c>
      <c r="F5661" s="4" t="s">
        <v>14</v>
      </c>
      <c r="G5661" s="4" t="s">
        <v>13</v>
      </c>
      <c r="H5661" s="2" t="s">
        <v>80</v>
      </c>
      <c r="I5661" s="5" t="s">
        <v>6499</v>
      </c>
      <c r="J5661" s="4"/>
      <c r="K5661" s="4" t="s">
        <v>1</v>
      </c>
      <c r="L5661" s="4" t="s">
        <v>11</v>
      </c>
      <c r="M5661" s="4">
        <f>+YEAR(Tabla26[[#This Row],[Fecha de creación]])</f>
        <v>2022</v>
      </c>
      <c r="N5661" s="4">
        <f>+MONTH(Tabla26[[#This Row],[Fecha de creación]])</f>
        <v>10</v>
      </c>
    </row>
    <row r="5662" spans="1:14" hidden="1" x14ac:dyDescent="0.3">
      <c r="A5662" s="6">
        <v>44857.639976851853</v>
      </c>
      <c r="B5662" s="4" t="s">
        <v>32</v>
      </c>
      <c r="C5662" s="4" t="s">
        <v>6993</v>
      </c>
      <c r="D5662" s="4" t="s">
        <v>187</v>
      </c>
      <c r="E5662" s="4" t="s">
        <v>7</v>
      </c>
      <c r="F5662" s="4" t="s">
        <v>14</v>
      </c>
      <c r="G5662" s="4" t="s">
        <v>13</v>
      </c>
      <c r="H5662" s="2" t="s">
        <v>80</v>
      </c>
      <c r="I5662" s="5" t="s">
        <v>6499</v>
      </c>
      <c r="J5662" s="4"/>
      <c r="K5662" s="4" t="s">
        <v>1</v>
      </c>
      <c r="L5662" s="4" t="s">
        <v>11</v>
      </c>
      <c r="M5662" s="4">
        <f>+YEAR(Tabla26[[#This Row],[Fecha de creación]])</f>
        <v>2022</v>
      </c>
      <c r="N5662" s="4">
        <f>+MONTH(Tabla26[[#This Row],[Fecha de creación]])</f>
        <v>10</v>
      </c>
    </row>
    <row r="5663" spans="1:14" hidden="1" x14ac:dyDescent="0.3">
      <c r="A5663" s="6">
        <v>44858.697569444441</v>
      </c>
      <c r="B5663" s="4" t="s">
        <v>32</v>
      </c>
      <c r="C5663" s="4" t="s">
        <v>6981</v>
      </c>
      <c r="D5663" s="4" t="s">
        <v>187</v>
      </c>
      <c r="E5663" s="4" t="s">
        <v>7</v>
      </c>
      <c r="F5663" s="4" t="s">
        <v>14</v>
      </c>
      <c r="G5663" s="4" t="s">
        <v>13</v>
      </c>
      <c r="H5663" s="2" t="s">
        <v>80</v>
      </c>
      <c r="I5663" s="5" t="s">
        <v>6499</v>
      </c>
      <c r="J5663" s="4"/>
      <c r="K5663" s="4" t="s">
        <v>1</v>
      </c>
      <c r="L5663" s="4" t="s">
        <v>11</v>
      </c>
      <c r="M5663" s="4">
        <f>+YEAR(Tabla26[[#This Row],[Fecha de creación]])</f>
        <v>2022</v>
      </c>
      <c r="N5663" s="4">
        <f>+MONTH(Tabla26[[#This Row],[Fecha de creación]])</f>
        <v>10</v>
      </c>
    </row>
    <row r="5664" spans="1:14" hidden="1" x14ac:dyDescent="0.3">
      <c r="A5664" s="6">
        <v>44859.499201388891</v>
      </c>
      <c r="B5664" s="4" t="s">
        <v>32</v>
      </c>
      <c r="C5664" s="4" t="s">
        <v>6975</v>
      </c>
      <c r="D5664" s="4" t="s">
        <v>187</v>
      </c>
      <c r="E5664" s="4" t="s">
        <v>7</v>
      </c>
      <c r="F5664" s="4" t="s">
        <v>43</v>
      </c>
      <c r="G5664" s="4" t="s">
        <v>13</v>
      </c>
      <c r="H5664" s="2" t="s">
        <v>47</v>
      </c>
      <c r="I5664" s="5" t="s">
        <v>6499</v>
      </c>
      <c r="J5664" s="4" t="s">
        <v>2</v>
      </c>
      <c r="K5664" s="4" t="s">
        <v>1</v>
      </c>
      <c r="L5664" s="4" t="s">
        <v>11</v>
      </c>
      <c r="M5664" s="4">
        <f>+YEAR(Tabla26[[#This Row],[Fecha de creación]])</f>
        <v>2022</v>
      </c>
      <c r="N5664" s="4">
        <f>+MONTH(Tabla26[[#This Row],[Fecha de creación]])</f>
        <v>10</v>
      </c>
    </row>
    <row r="5665" spans="1:14" hidden="1" x14ac:dyDescent="0.3">
      <c r="A5665" s="6">
        <v>44862.448101851849</v>
      </c>
      <c r="B5665" s="4" t="s">
        <v>32</v>
      </c>
      <c r="C5665" s="4" t="s">
        <v>6955</v>
      </c>
      <c r="D5665" s="4" t="s">
        <v>187</v>
      </c>
      <c r="E5665" s="4" t="s">
        <v>7</v>
      </c>
      <c r="F5665" s="4" t="s">
        <v>14</v>
      </c>
      <c r="G5665" s="4" t="s">
        <v>13</v>
      </c>
      <c r="H5665" s="2" t="s">
        <v>115</v>
      </c>
      <c r="I5665" s="5" t="s">
        <v>6499</v>
      </c>
      <c r="J5665" s="4"/>
      <c r="K5665" s="4" t="s">
        <v>1</v>
      </c>
      <c r="L5665" s="4" t="s">
        <v>11</v>
      </c>
      <c r="M5665" s="4">
        <f>+YEAR(Tabla26[[#This Row],[Fecha de creación]])</f>
        <v>2022</v>
      </c>
      <c r="N5665" s="4">
        <f>+MONTH(Tabla26[[#This Row],[Fecha de creación]])</f>
        <v>10</v>
      </c>
    </row>
    <row r="5666" spans="1:14" hidden="1" x14ac:dyDescent="0.3">
      <c r="A5666" s="6">
        <v>44863.524074074077</v>
      </c>
      <c r="B5666" s="4" t="s">
        <v>32</v>
      </c>
      <c r="C5666" s="4" t="s">
        <v>6947</v>
      </c>
      <c r="D5666" s="4" t="s">
        <v>187</v>
      </c>
      <c r="E5666" s="4" t="s">
        <v>7</v>
      </c>
      <c r="F5666" s="4" t="s">
        <v>14</v>
      </c>
      <c r="G5666" s="4" t="s">
        <v>13</v>
      </c>
      <c r="H5666" s="2" t="s">
        <v>80</v>
      </c>
      <c r="I5666" s="5" t="s">
        <v>6499</v>
      </c>
      <c r="J5666" s="4"/>
      <c r="K5666" s="4" t="s">
        <v>1</v>
      </c>
      <c r="L5666" s="4" t="s">
        <v>11</v>
      </c>
      <c r="M5666" s="4">
        <f>+YEAR(Tabla26[[#This Row],[Fecha de creación]])</f>
        <v>2022</v>
      </c>
      <c r="N5666" s="4">
        <f>+MONTH(Tabla26[[#This Row],[Fecha de creación]])</f>
        <v>10</v>
      </c>
    </row>
    <row r="5667" spans="1:14" hidden="1" x14ac:dyDescent="0.3">
      <c r="A5667" s="6">
        <v>44863.624386574076</v>
      </c>
      <c r="B5667" s="4" t="s">
        <v>32</v>
      </c>
      <c r="C5667" s="4" t="s">
        <v>6946</v>
      </c>
      <c r="D5667" s="4" t="s">
        <v>187</v>
      </c>
      <c r="E5667" s="4" t="s">
        <v>7</v>
      </c>
      <c r="F5667" s="4" t="s">
        <v>14</v>
      </c>
      <c r="G5667" s="4" t="s">
        <v>13</v>
      </c>
      <c r="H5667" s="2" t="s">
        <v>80</v>
      </c>
      <c r="I5667" s="5" t="s">
        <v>6499</v>
      </c>
      <c r="J5667" s="4"/>
      <c r="K5667" s="4" t="s">
        <v>1</v>
      </c>
      <c r="L5667" s="4" t="s">
        <v>11</v>
      </c>
      <c r="M5667" s="4">
        <f>+YEAR(Tabla26[[#This Row],[Fecha de creación]])</f>
        <v>2022</v>
      </c>
      <c r="N5667" s="4">
        <f>+MONTH(Tabla26[[#This Row],[Fecha de creación]])</f>
        <v>10</v>
      </c>
    </row>
    <row r="5668" spans="1:14" hidden="1" x14ac:dyDescent="0.3">
      <c r="A5668" s="6">
        <v>44864.677557870367</v>
      </c>
      <c r="B5668" s="4" t="s">
        <v>17</v>
      </c>
      <c r="C5668" s="4" t="s">
        <v>6922</v>
      </c>
      <c r="D5668" s="4" t="s">
        <v>187</v>
      </c>
      <c r="E5668" s="4" t="s">
        <v>7</v>
      </c>
      <c r="F5668" s="4" t="s">
        <v>14</v>
      </c>
      <c r="G5668" s="4" t="s">
        <v>13</v>
      </c>
      <c r="H5668" s="2" t="s">
        <v>80</v>
      </c>
      <c r="I5668" s="5" t="s">
        <v>133</v>
      </c>
      <c r="J5668" s="4"/>
      <c r="K5668" s="4" t="s">
        <v>1</v>
      </c>
      <c r="L5668" s="4" t="s">
        <v>11</v>
      </c>
      <c r="M5668" s="4">
        <f>+YEAR(Tabla26[[#This Row],[Fecha de creación]])</f>
        <v>2022</v>
      </c>
      <c r="N5668" s="4">
        <f>+MONTH(Tabla26[[#This Row],[Fecha de creación]])</f>
        <v>10</v>
      </c>
    </row>
    <row r="5669" spans="1:14" hidden="1" x14ac:dyDescent="0.3">
      <c r="A5669" s="6">
        <v>44865.429710648146</v>
      </c>
      <c r="B5669" s="4" t="s">
        <v>32</v>
      </c>
      <c r="C5669" s="4" t="s">
        <v>6914</v>
      </c>
      <c r="D5669" s="4" t="s">
        <v>187</v>
      </c>
      <c r="E5669" s="4" t="s">
        <v>7</v>
      </c>
      <c r="F5669" s="4" t="s">
        <v>14</v>
      </c>
      <c r="G5669" s="4" t="s">
        <v>13</v>
      </c>
      <c r="H5669" s="2" t="s">
        <v>80</v>
      </c>
      <c r="I5669" s="5" t="s">
        <v>6499</v>
      </c>
      <c r="J5669" s="4" t="s">
        <v>2</v>
      </c>
      <c r="K5669" s="4" t="s">
        <v>1</v>
      </c>
      <c r="L5669" s="4" t="s">
        <v>11</v>
      </c>
      <c r="M5669" s="4">
        <f>+YEAR(Tabla26[[#This Row],[Fecha de creación]])</f>
        <v>2022</v>
      </c>
      <c r="N5669" s="4">
        <f>+MONTH(Tabla26[[#This Row],[Fecha de creación]])</f>
        <v>10</v>
      </c>
    </row>
    <row r="5670" spans="1:14" hidden="1" x14ac:dyDescent="0.3">
      <c r="A5670" s="6">
        <v>44865.436655092592</v>
      </c>
      <c r="B5670" s="4" t="s">
        <v>32</v>
      </c>
      <c r="C5670" s="4" t="s">
        <v>6913</v>
      </c>
      <c r="D5670" s="4" t="s">
        <v>187</v>
      </c>
      <c r="E5670" s="4" t="s">
        <v>7</v>
      </c>
      <c r="F5670" s="4" t="s">
        <v>14</v>
      </c>
      <c r="G5670" s="4" t="s">
        <v>13</v>
      </c>
      <c r="H5670" s="2" t="s">
        <v>80</v>
      </c>
      <c r="I5670" s="5" t="s">
        <v>6499</v>
      </c>
      <c r="J5670" s="4"/>
      <c r="K5670" s="4" t="s">
        <v>1</v>
      </c>
      <c r="L5670" s="4" t="s">
        <v>11</v>
      </c>
      <c r="M5670" s="4">
        <f>+YEAR(Tabla26[[#This Row],[Fecha de creación]])</f>
        <v>2022</v>
      </c>
      <c r="N5670" s="4">
        <f>+MONTH(Tabla26[[#This Row],[Fecha de creación]])</f>
        <v>10</v>
      </c>
    </row>
    <row r="5671" spans="1:14" hidden="1" x14ac:dyDescent="0.3">
      <c r="A5671" s="6">
        <v>44866.372083333335</v>
      </c>
      <c r="B5671" s="4" t="s">
        <v>32</v>
      </c>
      <c r="C5671" s="4" t="s">
        <v>6909</v>
      </c>
      <c r="D5671" s="4" t="s">
        <v>187</v>
      </c>
      <c r="E5671" s="4" t="s">
        <v>7</v>
      </c>
      <c r="F5671" s="4" t="s">
        <v>14</v>
      </c>
      <c r="G5671" s="4" t="s">
        <v>13</v>
      </c>
      <c r="H5671" s="2" t="s">
        <v>80</v>
      </c>
      <c r="I5671" s="5" t="s">
        <v>6499</v>
      </c>
      <c r="J5671" s="4"/>
      <c r="K5671" s="4" t="s">
        <v>1</v>
      </c>
      <c r="L5671" s="4" t="s">
        <v>11</v>
      </c>
      <c r="M5671" s="4">
        <f>+YEAR(Tabla26[[#This Row],[Fecha de creación]])</f>
        <v>2022</v>
      </c>
      <c r="N5671" s="4">
        <f>+MONTH(Tabla26[[#This Row],[Fecha de creación]])</f>
        <v>11</v>
      </c>
    </row>
    <row r="5672" spans="1:14" hidden="1" x14ac:dyDescent="0.3">
      <c r="A5672" s="6">
        <v>44866.662291666667</v>
      </c>
      <c r="B5672" s="4" t="s">
        <v>32</v>
      </c>
      <c r="C5672" s="4" t="s">
        <v>6881</v>
      </c>
      <c r="D5672" s="4" t="s">
        <v>187</v>
      </c>
      <c r="E5672" s="4" t="s">
        <v>7</v>
      </c>
      <c r="F5672" s="4" t="s">
        <v>14</v>
      </c>
      <c r="G5672" s="4" t="s">
        <v>13</v>
      </c>
      <c r="H5672" s="2" t="s">
        <v>80</v>
      </c>
      <c r="I5672" s="5" t="s">
        <v>6499</v>
      </c>
      <c r="J5672" s="4"/>
      <c r="K5672" s="4" t="s">
        <v>1</v>
      </c>
      <c r="L5672" s="4" t="s">
        <v>11</v>
      </c>
      <c r="M5672" s="4">
        <f>+YEAR(Tabla26[[#This Row],[Fecha de creación]])</f>
        <v>2022</v>
      </c>
      <c r="N5672" s="4">
        <f>+MONTH(Tabla26[[#This Row],[Fecha de creación]])</f>
        <v>11</v>
      </c>
    </row>
    <row r="5673" spans="1:14" hidden="1" x14ac:dyDescent="0.3">
      <c r="A5673" s="6">
        <v>44867.680196759262</v>
      </c>
      <c r="B5673" s="4" t="s">
        <v>32</v>
      </c>
      <c r="C5673" s="4" t="s">
        <v>6862</v>
      </c>
      <c r="D5673" s="4" t="s">
        <v>187</v>
      </c>
      <c r="E5673" s="4" t="s">
        <v>7</v>
      </c>
      <c r="F5673" s="4" t="s">
        <v>14</v>
      </c>
      <c r="G5673" s="4" t="s">
        <v>13</v>
      </c>
      <c r="H5673" s="2" t="s">
        <v>80</v>
      </c>
      <c r="I5673" s="5" t="s">
        <v>6499</v>
      </c>
      <c r="J5673" s="4"/>
      <c r="K5673" s="4" t="s">
        <v>1</v>
      </c>
      <c r="L5673" s="4" t="s">
        <v>11</v>
      </c>
      <c r="M5673" s="4">
        <f>+YEAR(Tabla26[[#This Row],[Fecha de creación]])</f>
        <v>2022</v>
      </c>
      <c r="N5673" s="4">
        <f>+MONTH(Tabla26[[#This Row],[Fecha de creación]])</f>
        <v>11</v>
      </c>
    </row>
    <row r="5674" spans="1:14" hidden="1" x14ac:dyDescent="0.3">
      <c r="A5674" s="6">
        <v>44867.689768518518</v>
      </c>
      <c r="B5674" s="4" t="s">
        <v>32</v>
      </c>
      <c r="C5674" s="4" t="s">
        <v>6861</v>
      </c>
      <c r="D5674" s="4" t="s">
        <v>187</v>
      </c>
      <c r="E5674" s="4" t="s">
        <v>7</v>
      </c>
      <c r="F5674" s="4" t="s">
        <v>14</v>
      </c>
      <c r="G5674" s="4" t="s">
        <v>13</v>
      </c>
      <c r="H5674" s="2" t="s">
        <v>80</v>
      </c>
      <c r="I5674" s="5" t="s">
        <v>6499</v>
      </c>
      <c r="J5674" s="4"/>
      <c r="K5674" s="4" t="s">
        <v>1</v>
      </c>
      <c r="L5674" s="4" t="s">
        <v>11</v>
      </c>
      <c r="M5674" s="4">
        <f>+YEAR(Tabla26[[#This Row],[Fecha de creación]])</f>
        <v>2022</v>
      </c>
      <c r="N5674" s="4">
        <f>+MONTH(Tabla26[[#This Row],[Fecha de creación]])</f>
        <v>11</v>
      </c>
    </row>
    <row r="5675" spans="1:14" hidden="1" x14ac:dyDescent="0.3">
      <c r="A5675" s="6">
        <v>44867.700787037036</v>
      </c>
      <c r="B5675" s="4" t="s">
        <v>32</v>
      </c>
      <c r="C5675" s="4" t="s">
        <v>6859</v>
      </c>
      <c r="D5675" s="4" t="s">
        <v>187</v>
      </c>
      <c r="E5675" s="4" t="s">
        <v>7</v>
      </c>
      <c r="F5675" s="4" t="s">
        <v>14</v>
      </c>
      <c r="G5675" s="4" t="s">
        <v>13</v>
      </c>
      <c r="H5675" s="2" t="s">
        <v>80</v>
      </c>
      <c r="I5675" s="5" t="s">
        <v>6499</v>
      </c>
      <c r="J5675" s="4"/>
      <c r="K5675" s="4" t="s">
        <v>1</v>
      </c>
      <c r="L5675" s="4" t="s">
        <v>11</v>
      </c>
      <c r="M5675" s="4">
        <f>+YEAR(Tabla26[[#This Row],[Fecha de creación]])</f>
        <v>2022</v>
      </c>
      <c r="N5675" s="4">
        <f>+MONTH(Tabla26[[#This Row],[Fecha de creación]])</f>
        <v>11</v>
      </c>
    </row>
    <row r="5676" spans="1:14" hidden="1" x14ac:dyDescent="0.3">
      <c r="A5676" s="6">
        <v>44870.531597222223</v>
      </c>
      <c r="B5676" s="4" t="s">
        <v>32</v>
      </c>
      <c r="C5676" s="4" t="s">
        <v>6829</v>
      </c>
      <c r="D5676" s="4" t="s">
        <v>187</v>
      </c>
      <c r="E5676" s="4" t="s">
        <v>7</v>
      </c>
      <c r="F5676" s="4" t="s">
        <v>14</v>
      </c>
      <c r="G5676" s="4" t="s">
        <v>13</v>
      </c>
      <c r="H5676" s="2" t="s">
        <v>80</v>
      </c>
      <c r="I5676" s="5" t="s">
        <v>6499</v>
      </c>
      <c r="J5676" s="4"/>
      <c r="K5676" s="4" t="s">
        <v>1</v>
      </c>
      <c r="L5676" s="4" t="s">
        <v>11</v>
      </c>
      <c r="M5676" s="4">
        <f>+YEAR(Tabla26[[#This Row],[Fecha de creación]])</f>
        <v>2022</v>
      </c>
      <c r="N5676" s="4">
        <f>+MONTH(Tabla26[[#This Row],[Fecha de creación]])</f>
        <v>11</v>
      </c>
    </row>
    <row r="5677" spans="1:14" hidden="1" x14ac:dyDescent="0.3">
      <c r="A5677" s="6">
        <v>44872.393645833334</v>
      </c>
      <c r="B5677" s="4" t="s">
        <v>32</v>
      </c>
      <c r="C5677" s="4" t="s">
        <v>6798</v>
      </c>
      <c r="D5677" s="4" t="s">
        <v>187</v>
      </c>
      <c r="E5677" s="4" t="s">
        <v>7</v>
      </c>
      <c r="F5677" s="4" t="s">
        <v>14</v>
      </c>
      <c r="G5677" s="4" t="s">
        <v>13</v>
      </c>
      <c r="H5677" s="2" t="s">
        <v>80</v>
      </c>
      <c r="I5677" s="5" t="s">
        <v>6499</v>
      </c>
      <c r="J5677" s="4"/>
      <c r="K5677" s="4" t="s">
        <v>1</v>
      </c>
      <c r="L5677" s="4" t="s">
        <v>11</v>
      </c>
      <c r="M5677" s="4">
        <f>+YEAR(Tabla26[[#This Row],[Fecha de creación]])</f>
        <v>2022</v>
      </c>
      <c r="N5677" s="4">
        <f>+MONTH(Tabla26[[#This Row],[Fecha de creación]])</f>
        <v>11</v>
      </c>
    </row>
    <row r="5678" spans="1:14" hidden="1" x14ac:dyDescent="0.3">
      <c r="A5678" s="6">
        <v>44872.410011574073</v>
      </c>
      <c r="B5678" s="4" t="s">
        <v>32</v>
      </c>
      <c r="C5678" s="4" t="s">
        <v>6796</v>
      </c>
      <c r="D5678" s="4" t="s">
        <v>187</v>
      </c>
      <c r="E5678" s="4" t="s">
        <v>7</v>
      </c>
      <c r="F5678" s="4" t="s">
        <v>14</v>
      </c>
      <c r="G5678" s="4" t="s">
        <v>13</v>
      </c>
      <c r="H5678" s="2" t="s">
        <v>80</v>
      </c>
      <c r="I5678" s="5" t="s">
        <v>6499</v>
      </c>
      <c r="J5678" s="4"/>
      <c r="K5678" s="4" t="s">
        <v>1</v>
      </c>
      <c r="L5678" s="4" t="s">
        <v>11</v>
      </c>
      <c r="M5678" s="4">
        <f>+YEAR(Tabla26[[#This Row],[Fecha de creación]])</f>
        <v>2022</v>
      </c>
      <c r="N5678" s="4">
        <f>+MONTH(Tabla26[[#This Row],[Fecha de creación]])</f>
        <v>11</v>
      </c>
    </row>
    <row r="5679" spans="1:14" hidden="1" x14ac:dyDescent="0.3">
      <c r="A5679" s="6">
        <v>44872.415636574071</v>
      </c>
      <c r="B5679" s="4" t="s">
        <v>32</v>
      </c>
      <c r="C5679" s="4" t="s">
        <v>6795</v>
      </c>
      <c r="D5679" s="4" t="s">
        <v>187</v>
      </c>
      <c r="E5679" s="4" t="s">
        <v>7</v>
      </c>
      <c r="F5679" s="4" t="s">
        <v>14</v>
      </c>
      <c r="G5679" s="4" t="s">
        <v>13</v>
      </c>
      <c r="H5679" s="2" t="s">
        <v>80</v>
      </c>
      <c r="I5679" s="5" t="s">
        <v>6499</v>
      </c>
      <c r="J5679" s="4"/>
      <c r="K5679" s="4" t="s">
        <v>1</v>
      </c>
      <c r="L5679" s="4" t="s">
        <v>11</v>
      </c>
      <c r="M5679" s="4">
        <f>+YEAR(Tabla26[[#This Row],[Fecha de creación]])</f>
        <v>2022</v>
      </c>
      <c r="N5679" s="4">
        <f>+MONTH(Tabla26[[#This Row],[Fecha de creación]])</f>
        <v>11</v>
      </c>
    </row>
    <row r="5680" spans="1:14" hidden="1" x14ac:dyDescent="0.3">
      <c r="A5680" s="6">
        <v>44872.475555555553</v>
      </c>
      <c r="B5680" s="4" t="s">
        <v>32</v>
      </c>
      <c r="C5680" s="4" t="s">
        <v>6793</v>
      </c>
      <c r="D5680" s="4" t="s">
        <v>187</v>
      </c>
      <c r="E5680" s="4" t="s">
        <v>7</v>
      </c>
      <c r="F5680" s="4" t="s">
        <v>14</v>
      </c>
      <c r="G5680" s="4" t="s">
        <v>13</v>
      </c>
      <c r="H5680" s="2" t="s">
        <v>80</v>
      </c>
      <c r="I5680" s="5" t="s">
        <v>6499</v>
      </c>
      <c r="J5680" s="4"/>
      <c r="K5680" s="4" t="s">
        <v>1</v>
      </c>
      <c r="L5680" s="4" t="s">
        <v>11</v>
      </c>
      <c r="M5680" s="4">
        <f>+YEAR(Tabla26[[#This Row],[Fecha de creación]])</f>
        <v>2022</v>
      </c>
      <c r="N5680" s="4">
        <f>+MONTH(Tabla26[[#This Row],[Fecha de creación]])</f>
        <v>11</v>
      </c>
    </row>
    <row r="5681" spans="1:14" hidden="1" x14ac:dyDescent="0.3">
      <c r="A5681" s="6">
        <v>44874.39570601852</v>
      </c>
      <c r="B5681" s="4" t="s">
        <v>32</v>
      </c>
      <c r="C5681" s="4" t="s">
        <v>6774</v>
      </c>
      <c r="D5681" s="4" t="s">
        <v>187</v>
      </c>
      <c r="E5681" s="4" t="s">
        <v>7</v>
      </c>
      <c r="F5681" s="4" t="s">
        <v>14</v>
      </c>
      <c r="G5681" s="4" t="s">
        <v>13</v>
      </c>
      <c r="H5681" s="2" t="s">
        <v>80</v>
      </c>
      <c r="I5681" s="5" t="s">
        <v>6499</v>
      </c>
      <c r="J5681" s="4"/>
      <c r="K5681" s="4" t="s">
        <v>1</v>
      </c>
      <c r="L5681" s="4" t="s">
        <v>11</v>
      </c>
      <c r="M5681" s="4">
        <f>+YEAR(Tabla26[[#This Row],[Fecha de creación]])</f>
        <v>2022</v>
      </c>
      <c r="N5681" s="4">
        <f>+MONTH(Tabla26[[#This Row],[Fecha de creación]])</f>
        <v>11</v>
      </c>
    </row>
    <row r="5682" spans="1:14" hidden="1" x14ac:dyDescent="0.3">
      <c r="A5682" s="6">
        <v>44877.439652777779</v>
      </c>
      <c r="B5682" s="4" t="s">
        <v>32</v>
      </c>
      <c r="C5682" s="4" t="s">
        <v>6728</v>
      </c>
      <c r="D5682" s="4" t="s">
        <v>187</v>
      </c>
      <c r="E5682" s="4" t="s">
        <v>7</v>
      </c>
      <c r="F5682" s="4" t="s">
        <v>14</v>
      </c>
      <c r="G5682" s="4" t="s">
        <v>13</v>
      </c>
      <c r="H5682" s="2" t="s">
        <v>80</v>
      </c>
      <c r="I5682" s="5" t="s">
        <v>28</v>
      </c>
      <c r="J5682" s="4" t="s">
        <v>27</v>
      </c>
      <c r="K5682" s="4" t="s">
        <v>1</v>
      </c>
      <c r="L5682" s="4" t="s">
        <v>11</v>
      </c>
      <c r="M5682" s="4">
        <f>+YEAR(Tabla26[[#This Row],[Fecha de creación]])</f>
        <v>2022</v>
      </c>
      <c r="N5682" s="4">
        <f>+MONTH(Tabla26[[#This Row],[Fecha de creación]])</f>
        <v>11</v>
      </c>
    </row>
    <row r="5683" spans="1:14" hidden="1" x14ac:dyDescent="0.3">
      <c r="A5683" s="6">
        <v>44877.492083333331</v>
      </c>
      <c r="B5683" s="4" t="s">
        <v>32</v>
      </c>
      <c r="C5683" s="4" t="s">
        <v>6724</v>
      </c>
      <c r="D5683" s="4" t="s">
        <v>187</v>
      </c>
      <c r="E5683" s="4" t="s">
        <v>7</v>
      </c>
      <c r="F5683" s="4" t="s">
        <v>14</v>
      </c>
      <c r="G5683" s="4" t="s">
        <v>20</v>
      </c>
      <c r="H5683" s="2" t="s">
        <v>80</v>
      </c>
      <c r="I5683" s="5" t="s">
        <v>70</v>
      </c>
      <c r="J5683" s="4" t="s">
        <v>27</v>
      </c>
      <c r="K5683" s="4" t="s">
        <v>1</v>
      </c>
      <c r="L5683" s="4" t="s">
        <v>0</v>
      </c>
      <c r="M5683" s="4">
        <f>+YEAR(Tabla26[[#This Row],[Fecha de creación]])</f>
        <v>2022</v>
      </c>
      <c r="N5683" s="4">
        <f>+MONTH(Tabla26[[#This Row],[Fecha de creación]])</f>
        <v>11</v>
      </c>
    </row>
    <row r="5684" spans="1:14" hidden="1" x14ac:dyDescent="0.3">
      <c r="A5684" s="6">
        <v>44877.718993055554</v>
      </c>
      <c r="B5684" s="4" t="s">
        <v>32</v>
      </c>
      <c r="C5684" s="4" t="s">
        <v>6707</v>
      </c>
      <c r="D5684" s="4" t="s">
        <v>187</v>
      </c>
      <c r="E5684" s="4" t="s">
        <v>7</v>
      </c>
      <c r="F5684" s="4" t="s">
        <v>14</v>
      </c>
      <c r="G5684" s="4" t="s">
        <v>13</v>
      </c>
      <c r="H5684" s="2" t="s">
        <v>80</v>
      </c>
      <c r="I5684" s="5" t="s">
        <v>127</v>
      </c>
      <c r="J5684" s="4" t="s">
        <v>27</v>
      </c>
      <c r="K5684" s="4" t="s">
        <v>1</v>
      </c>
      <c r="L5684" s="4" t="s">
        <v>11</v>
      </c>
      <c r="M5684" s="4">
        <f>+YEAR(Tabla26[[#This Row],[Fecha de creación]])</f>
        <v>2022</v>
      </c>
      <c r="N5684" s="4">
        <f>+MONTH(Tabla26[[#This Row],[Fecha de creación]])</f>
        <v>11</v>
      </c>
    </row>
    <row r="5685" spans="1:14" hidden="1" x14ac:dyDescent="0.3">
      <c r="A5685" s="6">
        <v>44878.500601851854</v>
      </c>
      <c r="B5685" s="4" t="s">
        <v>32</v>
      </c>
      <c r="C5685" s="4" t="s">
        <v>6703</v>
      </c>
      <c r="D5685" s="4" t="s">
        <v>187</v>
      </c>
      <c r="E5685" s="4" t="s">
        <v>7</v>
      </c>
      <c r="F5685" s="4" t="s">
        <v>14</v>
      </c>
      <c r="G5685" s="4" t="s">
        <v>13</v>
      </c>
      <c r="H5685" s="2" t="s">
        <v>80</v>
      </c>
      <c r="I5685" s="5" t="s">
        <v>6499</v>
      </c>
      <c r="J5685" s="4"/>
      <c r="K5685" s="4" t="s">
        <v>1</v>
      </c>
      <c r="L5685" s="4" t="s">
        <v>11</v>
      </c>
      <c r="M5685" s="4">
        <f>+YEAR(Tabla26[[#This Row],[Fecha de creación]])</f>
        <v>2022</v>
      </c>
      <c r="N5685" s="4">
        <f>+MONTH(Tabla26[[#This Row],[Fecha de creación]])</f>
        <v>11</v>
      </c>
    </row>
    <row r="5686" spans="1:14" hidden="1" x14ac:dyDescent="0.3">
      <c r="A5686" s="6">
        <v>44879.680949074071</v>
      </c>
      <c r="B5686" s="4" t="s">
        <v>23</v>
      </c>
      <c r="C5686" s="4" t="s">
        <v>6681</v>
      </c>
      <c r="D5686" s="4" t="s">
        <v>187</v>
      </c>
      <c r="E5686" s="4" t="s">
        <v>7</v>
      </c>
      <c r="F5686" s="4" t="s">
        <v>14</v>
      </c>
      <c r="G5686" s="4" t="s">
        <v>20</v>
      </c>
      <c r="H5686" s="2" t="s">
        <v>80</v>
      </c>
      <c r="I5686" s="5" t="s">
        <v>897</v>
      </c>
      <c r="J5686" s="4" t="s">
        <v>27</v>
      </c>
      <c r="K5686" s="4" t="s">
        <v>1</v>
      </c>
      <c r="L5686" s="4" t="s">
        <v>0</v>
      </c>
      <c r="M5686" s="4">
        <f>+YEAR(Tabla26[[#This Row],[Fecha de creación]])</f>
        <v>2022</v>
      </c>
      <c r="N5686" s="4">
        <f>+MONTH(Tabla26[[#This Row],[Fecha de creación]])</f>
        <v>11</v>
      </c>
    </row>
    <row r="5687" spans="1:14" hidden="1" x14ac:dyDescent="0.3">
      <c r="A5687" s="6">
        <v>44880.543217592596</v>
      </c>
      <c r="B5687" s="4" t="s">
        <v>23</v>
      </c>
      <c r="C5687" s="4" t="s">
        <v>6669</v>
      </c>
      <c r="D5687" s="4" t="s">
        <v>187</v>
      </c>
      <c r="E5687" s="4" t="s">
        <v>7</v>
      </c>
      <c r="F5687" s="4" t="s">
        <v>14</v>
      </c>
      <c r="G5687" s="4" t="s">
        <v>20</v>
      </c>
      <c r="H5687" s="2" t="s">
        <v>80</v>
      </c>
      <c r="I5687" s="5" t="s">
        <v>98</v>
      </c>
      <c r="J5687" s="4" t="s">
        <v>2</v>
      </c>
      <c r="K5687" s="4" t="s">
        <v>1</v>
      </c>
      <c r="L5687" s="4" t="s">
        <v>0</v>
      </c>
      <c r="M5687" s="4">
        <f>+YEAR(Tabla26[[#This Row],[Fecha de creación]])</f>
        <v>2022</v>
      </c>
      <c r="N5687" s="4">
        <f>+MONTH(Tabla26[[#This Row],[Fecha de creación]])</f>
        <v>11</v>
      </c>
    </row>
    <row r="5688" spans="1:14" hidden="1" x14ac:dyDescent="0.3">
      <c r="A5688" s="6">
        <v>44880.696226851855</v>
      </c>
      <c r="B5688" s="4" t="s">
        <v>32</v>
      </c>
      <c r="C5688" s="4" t="s">
        <v>6659</v>
      </c>
      <c r="D5688" s="4" t="s">
        <v>187</v>
      </c>
      <c r="E5688" s="4" t="s">
        <v>7</v>
      </c>
      <c r="F5688" s="4" t="s">
        <v>14</v>
      </c>
      <c r="G5688" s="4" t="s">
        <v>13</v>
      </c>
      <c r="H5688" s="2" t="s">
        <v>80</v>
      </c>
      <c r="I5688" s="5" t="s">
        <v>6499</v>
      </c>
      <c r="J5688" s="4"/>
      <c r="K5688" s="4" t="s">
        <v>1</v>
      </c>
      <c r="L5688" s="4" t="s">
        <v>11</v>
      </c>
      <c r="M5688" s="4">
        <f>+YEAR(Tabla26[[#This Row],[Fecha de creación]])</f>
        <v>2022</v>
      </c>
      <c r="N5688" s="4">
        <f>+MONTH(Tabla26[[#This Row],[Fecha de creación]])</f>
        <v>11</v>
      </c>
    </row>
    <row r="5689" spans="1:14" hidden="1" x14ac:dyDescent="0.3">
      <c r="A5689" s="6">
        <v>44881.394780092596</v>
      </c>
      <c r="B5689" s="4" t="s">
        <v>23</v>
      </c>
      <c r="C5689" s="4" t="s">
        <v>6653</v>
      </c>
      <c r="D5689" s="4" t="s">
        <v>187</v>
      </c>
      <c r="E5689" s="4" t="s">
        <v>7</v>
      </c>
      <c r="F5689" s="4" t="s">
        <v>14</v>
      </c>
      <c r="G5689" s="4" t="s">
        <v>20</v>
      </c>
      <c r="H5689" s="2" t="s">
        <v>80</v>
      </c>
      <c r="I5689" s="5" t="s">
        <v>98</v>
      </c>
      <c r="J5689" s="4" t="s">
        <v>2</v>
      </c>
      <c r="K5689" s="4" t="s">
        <v>1</v>
      </c>
      <c r="L5689" s="4" t="s">
        <v>0</v>
      </c>
      <c r="M5689" s="4">
        <f>+YEAR(Tabla26[[#This Row],[Fecha de creación]])</f>
        <v>2022</v>
      </c>
      <c r="N5689" s="4">
        <f>+MONTH(Tabla26[[#This Row],[Fecha de creación]])</f>
        <v>11</v>
      </c>
    </row>
    <row r="5690" spans="1:14" hidden="1" x14ac:dyDescent="0.3">
      <c r="A5690" s="6">
        <v>44882.686423611114</v>
      </c>
      <c r="B5690" s="4" t="s">
        <v>23</v>
      </c>
      <c r="C5690" s="4" t="s">
        <v>6630</v>
      </c>
      <c r="D5690" s="4" t="s">
        <v>187</v>
      </c>
      <c r="E5690" s="4" t="s">
        <v>7</v>
      </c>
      <c r="F5690" s="4" t="s">
        <v>14</v>
      </c>
      <c r="G5690" s="4" t="s">
        <v>13</v>
      </c>
      <c r="H5690" s="2" t="s">
        <v>80</v>
      </c>
      <c r="I5690" s="5" t="s">
        <v>18</v>
      </c>
      <c r="J5690" s="4" t="s">
        <v>2</v>
      </c>
      <c r="K5690" s="4" t="s">
        <v>1</v>
      </c>
      <c r="L5690" s="4" t="s">
        <v>11</v>
      </c>
      <c r="M5690" s="4">
        <f>+YEAR(Tabla26[[#This Row],[Fecha de creación]])</f>
        <v>2022</v>
      </c>
      <c r="N5690" s="4">
        <f>+MONTH(Tabla26[[#This Row],[Fecha de creación]])</f>
        <v>11</v>
      </c>
    </row>
    <row r="5691" spans="1:14" hidden="1" x14ac:dyDescent="0.3">
      <c r="A5691" s="6">
        <v>44882.688333333332</v>
      </c>
      <c r="B5691" s="4" t="s">
        <v>23</v>
      </c>
      <c r="C5691" s="4" t="s">
        <v>6629</v>
      </c>
      <c r="D5691" s="4" t="s">
        <v>187</v>
      </c>
      <c r="E5691" s="4" t="s">
        <v>7</v>
      </c>
      <c r="F5691" s="4" t="s">
        <v>14</v>
      </c>
      <c r="G5691" s="4" t="s">
        <v>13</v>
      </c>
      <c r="H5691" s="2" t="s">
        <v>80</v>
      </c>
      <c r="I5691" s="5" t="s">
        <v>18</v>
      </c>
      <c r="J5691" s="4" t="s">
        <v>2</v>
      </c>
      <c r="K5691" s="4" t="s">
        <v>1</v>
      </c>
      <c r="L5691" s="4" t="s">
        <v>11</v>
      </c>
      <c r="M5691" s="4">
        <f>+YEAR(Tabla26[[#This Row],[Fecha de creación]])</f>
        <v>2022</v>
      </c>
      <c r="N5691" s="4">
        <f>+MONTH(Tabla26[[#This Row],[Fecha de creación]])</f>
        <v>11</v>
      </c>
    </row>
    <row r="5692" spans="1:14" hidden="1" x14ac:dyDescent="0.3">
      <c r="A5692" s="6">
        <v>44883.640555555554</v>
      </c>
      <c r="B5692" s="4" t="s">
        <v>32</v>
      </c>
      <c r="C5692" s="4" t="s">
        <v>6620</v>
      </c>
      <c r="D5692" s="4" t="s">
        <v>187</v>
      </c>
      <c r="E5692" s="4" t="s">
        <v>7</v>
      </c>
      <c r="F5692" s="4" t="s">
        <v>14</v>
      </c>
      <c r="G5692" s="4" t="s">
        <v>13</v>
      </c>
      <c r="H5692" s="2" t="s">
        <v>80</v>
      </c>
      <c r="I5692" s="5" t="s">
        <v>6499</v>
      </c>
      <c r="J5692" s="4"/>
      <c r="K5692" s="4" t="s">
        <v>1</v>
      </c>
      <c r="L5692" s="4" t="s">
        <v>11</v>
      </c>
      <c r="M5692" s="4">
        <f>+YEAR(Tabla26[[#This Row],[Fecha de creación]])</f>
        <v>2022</v>
      </c>
      <c r="N5692" s="4">
        <f>+MONTH(Tabla26[[#This Row],[Fecha de creación]])</f>
        <v>11</v>
      </c>
    </row>
    <row r="5693" spans="1:14" hidden="1" x14ac:dyDescent="0.3">
      <c r="A5693" s="6">
        <v>44883.669918981483</v>
      </c>
      <c r="B5693" s="4" t="s">
        <v>32</v>
      </c>
      <c r="C5693" s="4" t="s">
        <v>6619</v>
      </c>
      <c r="D5693" s="4" t="s">
        <v>187</v>
      </c>
      <c r="E5693" s="4" t="s">
        <v>7</v>
      </c>
      <c r="F5693" s="4" t="s">
        <v>14</v>
      </c>
      <c r="G5693" s="4" t="s">
        <v>13</v>
      </c>
      <c r="H5693" s="2" t="s">
        <v>80</v>
      </c>
      <c r="I5693" s="5" t="s">
        <v>6499</v>
      </c>
      <c r="J5693" s="4"/>
      <c r="K5693" s="4" t="s">
        <v>1</v>
      </c>
      <c r="L5693" s="4" t="s">
        <v>11</v>
      </c>
      <c r="M5693" s="4">
        <f>+YEAR(Tabla26[[#This Row],[Fecha de creación]])</f>
        <v>2022</v>
      </c>
      <c r="N5693" s="4">
        <f>+MONTH(Tabla26[[#This Row],[Fecha de creación]])</f>
        <v>11</v>
      </c>
    </row>
    <row r="5694" spans="1:14" hidden="1" x14ac:dyDescent="0.3">
      <c r="A5694" s="6">
        <v>44883.679722222223</v>
      </c>
      <c r="B5694" s="4" t="s">
        <v>32</v>
      </c>
      <c r="C5694" s="4" t="s">
        <v>6618</v>
      </c>
      <c r="D5694" s="4" t="s">
        <v>187</v>
      </c>
      <c r="E5694" s="4" t="s">
        <v>7</v>
      </c>
      <c r="F5694" s="4" t="s">
        <v>14</v>
      </c>
      <c r="G5694" s="4" t="s">
        <v>20</v>
      </c>
      <c r="H5694" s="2" t="s">
        <v>80</v>
      </c>
      <c r="I5694" s="5" t="s">
        <v>28</v>
      </c>
      <c r="J5694" s="4" t="s">
        <v>27</v>
      </c>
      <c r="K5694" s="4" t="s">
        <v>1</v>
      </c>
      <c r="L5694" s="4" t="s">
        <v>0</v>
      </c>
      <c r="M5694" s="4">
        <f>+YEAR(Tabla26[[#This Row],[Fecha de creación]])</f>
        <v>2022</v>
      </c>
      <c r="N5694" s="4">
        <f>+MONTH(Tabla26[[#This Row],[Fecha de creación]])</f>
        <v>11</v>
      </c>
    </row>
    <row r="5695" spans="1:14" hidden="1" x14ac:dyDescent="0.3">
      <c r="A5695" s="6">
        <v>44884.460775462961</v>
      </c>
      <c r="B5695" s="4" t="s">
        <v>32</v>
      </c>
      <c r="C5695" s="4" t="s">
        <v>6617</v>
      </c>
      <c r="D5695" s="4" t="s">
        <v>187</v>
      </c>
      <c r="E5695" s="4" t="s">
        <v>7</v>
      </c>
      <c r="F5695" s="4" t="s">
        <v>14</v>
      </c>
      <c r="G5695" s="4" t="s">
        <v>13</v>
      </c>
      <c r="H5695" s="2" t="s">
        <v>80</v>
      </c>
      <c r="I5695" s="5" t="s">
        <v>6499</v>
      </c>
      <c r="J5695" s="4"/>
      <c r="K5695" s="4" t="s">
        <v>1</v>
      </c>
      <c r="L5695" s="4" t="s">
        <v>11</v>
      </c>
      <c r="M5695" s="4">
        <f>+YEAR(Tabla26[[#This Row],[Fecha de creación]])</f>
        <v>2022</v>
      </c>
      <c r="N5695" s="4">
        <f>+MONTH(Tabla26[[#This Row],[Fecha de creación]])</f>
        <v>11</v>
      </c>
    </row>
    <row r="5696" spans="1:14" hidden="1" x14ac:dyDescent="0.3">
      <c r="A5696" s="6">
        <v>44884.533599537041</v>
      </c>
      <c r="B5696" s="4" t="s">
        <v>32</v>
      </c>
      <c r="C5696" s="4" t="s">
        <v>6615</v>
      </c>
      <c r="D5696" s="4" t="s">
        <v>187</v>
      </c>
      <c r="E5696" s="4" t="s">
        <v>7</v>
      </c>
      <c r="F5696" s="4" t="s">
        <v>14</v>
      </c>
      <c r="G5696" s="4" t="s">
        <v>13</v>
      </c>
      <c r="H5696" s="2" t="s">
        <v>80</v>
      </c>
      <c r="I5696" s="5" t="s">
        <v>6499</v>
      </c>
      <c r="J5696" s="4"/>
      <c r="K5696" s="4" t="s">
        <v>1</v>
      </c>
      <c r="L5696" s="4" t="s">
        <v>11</v>
      </c>
      <c r="M5696" s="4">
        <f>+YEAR(Tabla26[[#This Row],[Fecha de creación]])</f>
        <v>2022</v>
      </c>
      <c r="N5696" s="4">
        <f>+MONTH(Tabla26[[#This Row],[Fecha de creación]])</f>
        <v>11</v>
      </c>
    </row>
    <row r="5697" spans="1:14" hidden="1" x14ac:dyDescent="0.3">
      <c r="A5697" s="6">
        <v>44886.654490740744</v>
      </c>
      <c r="B5697" s="4" t="s">
        <v>32</v>
      </c>
      <c r="C5697" s="4" t="s">
        <v>6605</v>
      </c>
      <c r="D5697" s="4" t="s">
        <v>187</v>
      </c>
      <c r="E5697" s="4" t="s">
        <v>7</v>
      </c>
      <c r="F5697" s="4" t="s">
        <v>14</v>
      </c>
      <c r="G5697" s="4" t="s">
        <v>20</v>
      </c>
      <c r="H5697" s="2" t="s">
        <v>80</v>
      </c>
      <c r="I5697" s="5" t="s">
        <v>28</v>
      </c>
      <c r="J5697" s="4" t="s">
        <v>27</v>
      </c>
      <c r="K5697" s="4" t="s">
        <v>1</v>
      </c>
      <c r="L5697" s="4" t="s">
        <v>0</v>
      </c>
      <c r="M5697" s="4">
        <f>+YEAR(Tabla26[[#This Row],[Fecha de creación]])</f>
        <v>2022</v>
      </c>
      <c r="N5697" s="4">
        <f>+MONTH(Tabla26[[#This Row],[Fecha de creación]])</f>
        <v>11</v>
      </c>
    </row>
    <row r="5698" spans="1:14" hidden="1" x14ac:dyDescent="0.3">
      <c r="A5698" s="6">
        <v>44888.371099537035</v>
      </c>
      <c r="B5698" s="4" t="s">
        <v>10</v>
      </c>
      <c r="C5698" s="4" t="s">
        <v>6597</v>
      </c>
      <c r="D5698" s="4" t="s">
        <v>187</v>
      </c>
      <c r="E5698" s="4" t="s">
        <v>7</v>
      </c>
      <c r="F5698" s="4" t="s">
        <v>14</v>
      </c>
      <c r="G5698" s="4" t="s">
        <v>20</v>
      </c>
      <c r="H5698" s="2" t="s">
        <v>80</v>
      </c>
      <c r="I5698" s="5" t="s">
        <v>83</v>
      </c>
      <c r="J5698" s="4" t="s">
        <v>2</v>
      </c>
      <c r="K5698" s="4" t="s">
        <v>1</v>
      </c>
      <c r="L5698" s="4" t="s">
        <v>0</v>
      </c>
      <c r="M5698" s="4">
        <f>+YEAR(Tabla26[[#This Row],[Fecha de creación]])</f>
        <v>2022</v>
      </c>
      <c r="N5698" s="4">
        <f>+MONTH(Tabla26[[#This Row],[Fecha de creación]])</f>
        <v>11</v>
      </c>
    </row>
    <row r="5699" spans="1:14" hidden="1" x14ac:dyDescent="0.3">
      <c r="A5699" s="6">
        <v>44888.661956018521</v>
      </c>
      <c r="B5699" s="4" t="s">
        <v>23</v>
      </c>
      <c r="C5699" s="4" t="s">
        <v>6590</v>
      </c>
      <c r="D5699" s="4" t="s">
        <v>187</v>
      </c>
      <c r="E5699" s="4" t="s">
        <v>7</v>
      </c>
      <c r="F5699" s="4" t="s">
        <v>14</v>
      </c>
      <c r="G5699" s="4" t="s">
        <v>20</v>
      </c>
      <c r="H5699" s="2" t="s">
        <v>80</v>
      </c>
      <c r="I5699" s="5" t="s">
        <v>98</v>
      </c>
      <c r="J5699" s="4" t="s">
        <v>2</v>
      </c>
      <c r="K5699" s="4" t="s">
        <v>1</v>
      </c>
      <c r="L5699" s="4" t="s">
        <v>0</v>
      </c>
      <c r="M5699" s="4">
        <f>+YEAR(Tabla26[[#This Row],[Fecha de creación]])</f>
        <v>2022</v>
      </c>
      <c r="N5699" s="4">
        <f>+MONTH(Tabla26[[#This Row],[Fecha de creación]])</f>
        <v>11</v>
      </c>
    </row>
    <row r="5700" spans="1:14" hidden="1" x14ac:dyDescent="0.3">
      <c r="A5700" s="6">
        <v>44894.383194444446</v>
      </c>
      <c r="B5700" s="4" t="s">
        <v>32</v>
      </c>
      <c r="C5700" s="4" t="s">
        <v>6560</v>
      </c>
      <c r="D5700" s="4" t="s">
        <v>187</v>
      </c>
      <c r="E5700" s="4" t="s">
        <v>7</v>
      </c>
      <c r="F5700" s="4" t="s">
        <v>14</v>
      </c>
      <c r="G5700" s="4" t="s">
        <v>20</v>
      </c>
      <c r="H5700" s="2" t="s">
        <v>80</v>
      </c>
      <c r="I5700" s="5" t="s">
        <v>28</v>
      </c>
      <c r="J5700" s="4" t="s">
        <v>27</v>
      </c>
      <c r="K5700" s="4" t="s">
        <v>1</v>
      </c>
      <c r="L5700" s="4" t="s">
        <v>0</v>
      </c>
      <c r="M5700" s="4">
        <f>+YEAR(Tabla26[[#This Row],[Fecha de creación]])</f>
        <v>2022</v>
      </c>
      <c r="N5700" s="4">
        <f>+MONTH(Tabla26[[#This Row],[Fecha de creación]])</f>
        <v>11</v>
      </c>
    </row>
    <row r="5701" spans="1:14" hidden="1" x14ac:dyDescent="0.3">
      <c r="A5701" s="6">
        <v>44894.667488425926</v>
      </c>
      <c r="B5701" s="4" t="s">
        <v>32</v>
      </c>
      <c r="C5701" s="4" t="s">
        <v>6557</v>
      </c>
      <c r="D5701" s="4" t="s">
        <v>187</v>
      </c>
      <c r="E5701" s="4" t="s">
        <v>7</v>
      </c>
      <c r="F5701" s="4" t="s">
        <v>14</v>
      </c>
      <c r="G5701" s="4" t="s">
        <v>13</v>
      </c>
      <c r="H5701" s="2" t="s">
        <v>80</v>
      </c>
      <c r="I5701" s="5" t="s">
        <v>6499</v>
      </c>
      <c r="J5701" s="4"/>
      <c r="K5701" s="4" t="s">
        <v>1</v>
      </c>
      <c r="L5701" s="4" t="s">
        <v>11</v>
      </c>
      <c r="M5701" s="4">
        <f>+YEAR(Tabla26[[#This Row],[Fecha de creación]])</f>
        <v>2022</v>
      </c>
      <c r="N5701" s="4">
        <f>+MONTH(Tabla26[[#This Row],[Fecha de creación]])</f>
        <v>11</v>
      </c>
    </row>
    <row r="5702" spans="1:14" hidden="1" x14ac:dyDescent="0.3">
      <c r="A5702" s="6">
        <v>44894.673796296294</v>
      </c>
      <c r="B5702" s="4" t="s">
        <v>32</v>
      </c>
      <c r="C5702" s="4" t="s">
        <v>6556</v>
      </c>
      <c r="D5702" s="4" t="s">
        <v>187</v>
      </c>
      <c r="E5702" s="4" t="s">
        <v>7</v>
      </c>
      <c r="F5702" s="4" t="s">
        <v>14</v>
      </c>
      <c r="G5702" s="4" t="s">
        <v>13</v>
      </c>
      <c r="H5702" s="2" t="s">
        <v>80</v>
      </c>
      <c r="I5702" s="5" t="s">
        <v>6499</v>
      </c>
      <c r="J5702" s="4"/>
      <c r="K5702" s="4" t="s">
        <v>1</v>
      </c>
      <c r="L5702" s="4" t="s">
        <v>11</v>
      </c>
      <c r="M5702" s="4">
        <f>+YEAR(Tabla26[[#This Row],[Fecha de creación]])</f>
        <v>2022</v>
      </c>
      <c r="N5702" s="4">
        <f>+MONTH(Tabla26[[#This Row],[Fecha de creación]])</f>
        <v>11</v>
      </c>
    </row>
    <row r="5703" spans="1:14" hidden="1" x14ac:dyDescent="0.3">
      <c r="A5703" s="6">
        <v>44895.447118055556</v>
      </c>
      <c r="B5703" s="4" t="s">
        <v>32</v>
      </c>
      <c r="C5703" s="4" t="s">
        <v>6549</v>
      </c>
      <c r="D5703" s="4" t="s">
        <v>187</v>
      </c>
      <c r="E5703" s="4" t="s">
        <v>7</v>
      </c>
      <c r="F5703" s="4" t="s">
        <v>14</v>
      </c>
      <c r="G5703" s="4" t="s">
        <v>13</v>
      </c>
      <c r="H5703" s="2" t="s">
        <v>80</v>
      </c>
      <c r="I5703" s="5" t="s">
        <v>6499</v>
      </c>
      <c r="J5703" s="4"/>
      <c r="K5703" s="4" t="s">
        <v>1</v>
      </c>
      <c r="L5703" s="4" t="s">
        <v>11</v>
      </c>
      <c r="M5703" s="4">
        <f>+YEAR(Tabla26[[#This Row],[Fecha de creación]])</f>
        <v>2022</v>
      </c>
      <c r="N5703" s="4">
        <f>+MONTH(Tabla26[[#This Row],[Fecha de creación]])</f>
        <v>11</v>
      </c>
    </row>
    <row r="5704" spans="1:14" hidden="1" x14ac:dyDescent="0.3">
      <c r="A5704" s="6">
        <v>44895.464502314811</v>
      </c>
      <c r="B5704" s="4" t="s">
        <v>32</v>
      </c>
      <c r="C5704" s="4" t="s">
        <v>6548</v>
      </c>
      <c r="D5704" s="4" t="s">
        <v>187</v>
      </c>
      <c r="E5704" s="4" t="s">
        <v>7</v>
      </c>
      <c r="F5704" s="4" t="s">
        <v>14</v>
      </c>
      <c r="G5704" s="4" t="s">
        <v>20</v>
      </c>
      <c r="H5704" s="2" t="s">
        <v>80</v>
      </c>
      <c r="I5704" s="5" t="s">
        <v>28</v>
      </c>
      <c r="J5704" s="4" t="s">
        <v>27</v>
      </c>
      <c r="K5704" s="4" t="s">
        <v>1</v>
      </c>
      <c r="L5704" s="4" t="s">
        <v>11</v>
      </c>
      <c r="M5704" s="4">
        <f>+YEAR(Tabla26[[#This Row],[Fecha de creación]])</f>
        <v>2022</v>
      </c>
      <c r="N5704" s="4">
        <f>+MONTH(Tabla26[[#This Row],[Fecha de creación]])</f>
        <v>11</v>
      </c>
    </row>
    <row r="5705" spans="1:14" hidden="1" x14ac:dyDescent="0.3">
      <c r="A5705" s="6">
        <v>44895.471944444442</v>
      </c>
      <c r="B5705" s="4" t="s">
        <v>32</v>
      </c>
      <c r="C5705" s="4" t="s">
        <v>6547</v>
      </c>
      <c r="D5705" s="4" t="s">
        <v>187</v>
      </c>
      <c r="E5705" s="4" t="s">
        <v>7</v>
      </c>
      <c r="F5705" s="4" t="s">
        <v>14</v>
      </c>
      <c r="G5705" s="4" t="s">
        <v>13</v>
      </c>
      <c r="H5705" s="2" t="s">
        <v>80</v>
      </c>
      <c r="I5705" s="5" t="s">
        <v>6499</v>
      </c>
      <c r="J5705" s="4"/>
      <c r="K5705" s="4" t="s">
        <v>1</v>
      </c>
      <c r="L5705" s="4" t="s">
        <v>11</v>
      </c>
      <c r="M5705" s="4">
        <f>+YEAR(Tabla26[[#This Row],[Fecha de creación]])</f>
        <v>2022</v>
      </c>
      <c r="N5705" s="4">
        <f>+MONTH(Tabla26[[#This Row],[Fecha de creación]])</f>
        <v>11</v>
      </c>
    </row>
    <row r="5706" spans="1:14" hidden="1" x14ac:dyDescent="0.3">
      <c r="A5706" s="6">
        <v>44895.693622685183</v>
      </c>
      <c r="B5706" s="4" t="s">
        <v>32</v>
      </c>
      <c r="C5706" s="4" t="s">
        <v>6545</v>
      </c>
      <c r="D5706" s="4" t="s">
        <v>187</v>
      </c>
      <c r="E5706" s="4" t="s">
        <v>7</v>
      </c>
      <c r="F5706" s="4" t="s">
        <v>14</v>
      </c>
      <c r="G5706" s="4" t="s">
        <v>13</v>
      </c>
      <c r="H5706" s="2" t="s">
        <v>80</v>
      </c>
      <c r="I5706" s="5" t="s">
        <v>6499</v>
      </c>
      <c r="J5706" s="4"/>
      <c r="K5706" s="4" t="s">
        <v>1</v>
      </c>
      <c r="L5706" s="4" t="s">
        <v>11</v>
      </c>
      <c r="M5706" s="4">
        <f>+YEAR(Tabla26[[#This Row],[Fecha de creación]])</f>
        <v>2022</v>
      </c>
      <c r="N5706" s="4">
        <f>+MONTH(Tabla26[[#This Row],[Fecha de creación]])</f>
        <v>11</v>
      </c>
    </row>
    <row r="5707" spans="1:14" hidden="1" x14ac:dyDescent="0.3">
      <c r="A5707" s="6">
        <v>44897.406400462962</v>
      </c>
      <c r="B5707" s="4" t="s">
        <v>32</v>
      </c>
      <c r="C5707" s="4" t="s">
        <v>6523</v>
      </c>
      <c r="D5707" s="4" t="s">
        <v>187</v>
      </c>
      <c r="E5707" s="4" t="s">
        <v>7</v>
      </c>
      <c r="F5707" s="4" t="s">
        <v>14</v>
      </c>
      <c r="G5707" s="4" t="s">
        <v>13</v>
      </c>
      <c r="H5707" s="2" t="s">
        <v>80</v>
      </c>
      <c r="I5707" s="5" t="s">
        <v>6499</v>
      </c>
      <c r="J5707" s="4"/>
      <c r="K5707" s="4" t="s">
        <v>1</v>
      </c>
      <c r="L5707" s="4" t="s">
        <v>11</v>
      </c>
      <c r="M5707" s="4">
        <f>+YEAR(Tabla26[[#This Row],[Fecha de creación]])</f>
        <v>2022</v>
      </c>
      <c r="N5707" s="4">
        <f>+MONTH(Tabla26[[#This Row],[Fecha de creación]])</f>
        <v>12</v>
      </c>
    </row>
    <row r="5708" spans="1:14" hidden="1" x14ac:dyDescent="0.3">
      <c r="A5708" s="6">
        <v>44898.693182870367</v>
      </c>
      <c r="B5708" s="4" t="s">
        <v>32</v>
      </c>
      <c r="C5708" s="4" t="s">
        <v>6516</v>
      </c>
      <c r="D5708" s="4" t="s">
        <v>187</v>
      </c>
      <c r="E5708" s="4" t="s">
        <v>7</v>
      </c>
      <c r="F5708" s="4" t="s">
        <v>14</v>
      </c>
      <c r="G5708" s="4" t="s">
        <v>20</v>
      </c>
      <c r="H5708" s="2" t="s">
        <v>80</v>
      </c>
      <c r="I5708" s="5" t="s">
        <v>70</v>
      </c>
      <c r="J5708" s="4" t="s">
        <v>27</v>
      </c>
      <c r="K5708" s="4" t="s">
        <v>1</v>
      </c>
      <c r="L5708" s="4" t="s">
        <v>0</v>
      </c>
      <c r="M5708" s="4">
        <f>+YEAR(Tabla26[[#This Row],[Fecha de creación]])</f>
        <v>2022</v>
      </c>
      <c r="N5708" s="4">
        <f>+MONTH(Tabla26[[#This Row],[Fecha de creación]])</f>
        <v>12</v>
      </c>
    </row>
    <row r="5709" spans="1:14" hidden="1" x14ac:dyDescent="0.3">
      <c r="A5709" s="6">
        <v>44902.492592592593</v>
      </c>
      <c r="B5709" s="4" t="s">
        <v>32</v>
      </c>
      <c r="C5709" s="4" t="s">
        <v>6490</v>
      </c>
      <c r="D5709" s="4" t="s">
        <v>187</v>
      </c>
      <c r="E5709" s="4" t="s">
        <v>7</v>
      </c>
      <c r="F5709" s="4" t="s">
        <v>14</v>
      </c>
      <c r="G5709" s="4" t="s">
        <v>13</v>
      </c>
      <c r="H5709" s="2" t="s">
        <v>80</v>
      </c>
      <c r="I5709" s="5" t="s">
        <v>127</v>
      </c>
      <c r="J5709" s="4" t="s">
        <v>27</v>
      </c>
      <c r="K5709" s="4" t="s">
        <v>1</v>
      </c>
      <c r="L5709" s="4" t="s">
        <v>11</v>
      </c>
      <c r="M5709" s="4">
        <f>+YEAR(Tabla26[[#This Row],[Fecha de creación]])</f>
        <v>2022</v>
      </c>
      <c r="N5709" s="4">
        <f>+MONTH(Tabla26[[#This Row],[Fecha de creación]])</f>
        <v>12</v>
      </c>
    </row>
    <row r="5710" spans="1:14" hidden="1" x14ac:dyDescent="0.3">
      <c r="A5710" s="6">
        <v>44911.651736111111</v>
      </c>
      <c r="B5710" s="4" t="s">
        <v>23</v>
      </c>
      <c r="C5710" s="4" t="s">
        <v>6405</v>
      </c>
      <c r="D5710" s="4" t="s">
        <v>187</v>
      </c>
      <c r="E5710" s="4" t="s">
        <v>7</v>
      </c>
      <c r="F5710" s="4" t="s">
        <v>14</v>
      </c>
      <c r="G5710" s="4" t="s">
        <v>20</v>
      </c>
      <c r="H5710" s="2" t="s">
        <v>80</v>
      </c>
      <c r="I5710" s="5" t="s">
        <v>897</v>
      </c>
      <c r="J5710" s="4" t="s">
        <v>27</v>
      </c>
      <c r="K5710" s="4" t="s">
        <v>1</v>
      </c>
      <c r="L5710" s="4" t="s">
        <v>0</v>
      </c>
      <c r="M5710" s="4">
        <f>+YEAR(Tabla26[[#This Row],[Fecha de creación]])</f>
        <v>2022</v>
      </c>
      <c r="N5710" s="4">
        <f>+MONTH(Tabla26[[#This Row],[Fecha de creación]])</f>
        <v>12</v>
      </c>
    </row>
    <row r="5711" spans="1:14" hidden="1" x14ac:dyDescent="0.3">
      <c r="A5711" s="6">
        <v>44912.536944444444</v>
      </c>
      <c r="B5711" s="4" t="s">
        <v>32</v>
      </c>
      <c r="C5711" s="4" t="s">
        <v>6400</v>
      </c>
      <c r="D5711" s="4" t="s">
        <v>187</v>
      </c>
      <c r="E5711" s="4" t="s">
        <v>7</v>
      </c>
      <c r="F5711" s="4" t="s">
        <v>14</v>
      </c>
      <c r="G5711" s="4" t="s">
        <v>20</v>
      </c>
      <c r="H5711" s="2" t="s">
        <v>80</v>
      </c>
      <c r="I5711" s="5" t="s">
        <v>28</v>
      </c>
      <c r="J5711" s="4" t="s">
        <v>27</v>
      </c>
      <c r="K5711" s="4" t="s">
        <v>1</v>
      </c>
      <c r="L5711" s="4" t="s">
        <v>0</v>
      </c>
      <c r="M5711" s="4">
        <f>+YEAR(Tabla26[[#This Row],[Fecha de creación]])</f>
        <v>2022</v>
      </c>
      <c r="N5711" s="4">
        <f>+MONTH(Tabla26[[#This Row],[Fecha de creación]])</f>
        <v>12</v>
      </c>
    </row>
    <row r="5712" spans="1:14" hidden="1" x14ac:dyDescent="0.3">
      <c r="A5712" s="6">
        <v>44921.406655092593</v>
      </c>
      <c r="B5712" s="4" t="s">
        <v>32</v>
      </c>
      <c r="C5712" s="4" t="s">
        <v>6371</v>
      </c>
      <c r="D5712" s="4" t="s">
        <v>187</v>
      </c>
      <c r="E5712" s="4" t="s">
        <v>7</v>
      </c>
      <c r="F5712" s="4" t="s">
        <v>14</v>
      </c>
      <c r="G5712" s="4" t="s">
        <v>20</v>
      </c>
      <c r="H5712" s="2" t="s">
        <v>80</v>
      </c>
      <c r="I5712" s="5" t="s">
        <v>28</v>
      </c>
      <c r="J5712" s="4" t="s">
        <v>27</v>
      </c>
      <c r="K5712" s="4" t="s">
        <v>1</v>
      </c>
      <c r="L5712" s="4" t="s">
        <v>0</v>
      </c>
      <c r="M5712" s="4">
        <f>+YEAR(Tabla26[[#This Row],[Fecha de creación]])</f>
        <v>2022</v>
      </c>
      <c r="N5712" s="4">
        <f>+MONTH(Tabla26[[#This Row],[Fecha de creación]])</f>
        <v>12</v>
      </c>
    </row>
    <row r="5713" spans="1:14" hidden="1" x14ac:dyDescent="0.3">
      <c r="A5713" s="6">
        <v>44923.70040509259</v>
      </c>
      <c r="B5713" s="4" t="s">
        <v>32</v>
      </c>
      <c r="C5713" s="4" t="s">
        <v>6361</v>
      </c>
      <c r="D5713" s="4" t="s">
        <v>187</v>
      </c>
      <c r="E5713" s="4" t="s">
        <v>7</v>
      </c>
      <c r="F5713" s="4" t="s">
        <v>14</v>
      </c>
      <c r="G5713" s="4" t="s">
        <v>20</v>
      </c>
      <c r="H5713" s="2" t="s">
        <v>80</v>
      </c>
      <c r="I5713" s="5" t="s">
        <v>28</v>
      </c>
      <c r="J5713" s="4" t="s">
        <v>27</v>
      </c>
      <c r="K5713" s="4" t="s">
        <v>1</v>
      </c>
      <c r="L5713" s="4" t="s">
        <v>0</v>
      </c>
      <c r="M5713" s="4">
        <f>+YEAR(Tabla26[[#This Row],[Fecha de creación]])</f>
        <v>2022</v>
      </c>
      <c r="N5713" s="4">
        <f>+MONTH(Tabla26[[#This Row],[Fecha de creación]])</f>
        <v>12</v>
      </c>
    </row>
    <row r="5714" spans="1:14" hidden="1" x14ac:dyDescent="0.3">
      <c r="A5714" s="6">
        <v>44933.71539351852</v>
      </c>
      <c r="B5714" s="4" t="s">
        <v>32</v>
      </c>
      <c r="C5714" s="4" t="s">
        <v>6269</v>
      </c>
      <c r="D5714" s="4" t="s">
        <v>187</v>
      </c>
      <c r="E5714" s="4" t="s">
        <v>7</v>
      </c>
      <c r="F5714" s="4" t="s">
        <v>14</v>
      </c>
      <c r="G5714" s="4" t="s">
        <v>13</v>
      </c>
      <c r="H5714" s="2" t="s">
        <v>80</v>
      </c>
      <c r="I5714" s="5" t="s">
        <v>127</v>
      </c>
      <c r="J5714" s="4" t="s">
        <v>27</v>
      </c>
      <c r="K5714" s="4" t="s">
        <v>1</v>
      </c>
      <c r="L5714" s="4" t="s">
        <v>11</v>
      </c>
      <c r="M5714" s="4">
        <f>+YEAR(Tabla26[[#This Row],[Fecha de creación]])</f>
        <v>2023</v>
      </c>
      <c r="N5714" s="4">
        <f>+MONTH(Tabla26[[#This Row],[Fecha de creación]])</f>
        <v>1</v>
      </c>
    </row>
    <row r="5715" spans="1:14" hidden="1" x14ac:dyDescent="0.3">
      <c r="A5715" s="6">
        <v>44938.450057870374</v>
      </c>
      <c r="B5715" s="4" t="s">
        <v>32</v>
      </c>
      <c r="C5715" s="4" t="s">
        <v>6209</v>
      </c>
      <c r="D5715" s="4" t="s">
        <v>187</v>
      </c>
      <c r="E5715" s="4" t="s">
        <v>7</v>
      </c>
      <c r="F5715" s="4" t="s">
        <v>14</v>
      </c>
      <c r="G5715" s="4" t="s">
        <v>13</v>
      </c>
      <c r="H5715" s="2" t="s">
        <v>80</v>
      </c>
      <c r="I5715" s="5" t="s">
        <v>127</v>
      </c>
      <c r="J5715" s="4" t="s">
        <v>27</v>
      </c>
      <c r="K5715" s="4" t="s">
        <v>1</v>
      </c>
      <c r="L5715" s="4" t="s">
        <v>11</v>
      </c>
      <c r="M5715" s="4">
        <f>+YEAR(Tabla26[[#This Row],[Fecha de creación]])</f>
        <v>2023</v>
      </c>
      <c r="N5715" s="4">
        <f>+MONTH(Tabla26[[#This Row],[Fecha de creación]])</f>
        <v>1</v>
      </c>
    </row>
    <row r="5716" spans="1:14" hidden="1" x14ac:dyDescent="0.3">
      <c r="A5716" s="6">
        <v>44939.643101851849</v>
      </c>
      <c r="B5716" s="4" t="s">
        <v>32</v>
      </c>
      <c r="C5716" s="4" t="s">
        <v>6195</v>
      </c>
      <c r="D5716" s="4" t="s">
        <v>187</v>
      </c>
      <c r="E5716" s="4" t="s">
        <v>7</v>
      </c>
      <c r="F5716" s="4" t="s">
        <v>14</v>
      </c>
      <c r="G5716" s="4" t="s">
        <v>20</v>
      </c>
      <c r="H5716" s="2" t="s">
        <v>80</v>
      </c>
      <c r="I5716" s="5" t="s">
        <v>28</v>
      </c>
      <c r="J5716" s="4" t="s">
        <v>2</v>
      </c>
      <c r="K5716" s="4" t="s">
        <v>1</v>
      </c>
      <c r="L5716" s="4" t="s">
        <v>0</v>
      </c>
      <c r="M5716" s="4">
        <f>+YEAR(Tabla26[[#This Row],[Fecha de creación]])</f>
        <v>2023</v>
      </c>
      <c r="N5716" s="4">
        <f>+MONTH(Tabla26[[#This Row],[Fecha de creación]])</f>
        <v>1</v>
      </c>
    </row>
    <row r="5717" spans="1:14" hidden="1" x14ac:dyDescent="0.3">
      <c r="A5717" s="6">
        <v>44945.736157407409</v>
      </c>
      <c r="B5717" s="4" t="s">
        <v>32</v>
      </c>
      <c r="C5717" s="4" t="s">
        <v>6114</v>
      </c>
      <c r="D5717" s="4" t="s">
        <v>187</v>
      </c>
      <c r="E5717" s="4" t="s">
        <v>7</v>
      </c>
      <c r="F5717" s="4" t="s">
        <v>14</v>
      </c>
      <c r="G5717" s="4" t="s">
        <v>20</v>
      </c>
      <c r="H5717" s="2" t="s">
        <v>80</v>
      </c>
      <c r="I5717" s="5" t="s">
        <v>28</v>
      </c>
      <c r="J5717" s="4" t="s">
        <v>2</v>
      </c>
      <c r="K5717" s="4" t="s">
        <v>1</v>
      </c>
      <c r="L5717" s="4" t="s">
        <v>0</v>
      </c>
      <c r="M5717" s="4">
        <f>+YEAR(Tabla26[[#This Row],[Fecha de creación]])</f>
        <v>2023</v>
      </c>
      <c r="N5717" s="4">
        <f>+MONTH(Tabla26[[#This Row],[Fecha de creación]])</f>
        <v>1</v>
      </c>
    </row>
    <row r="5718" spans="1:14" hidden="1" x14ac:dyDescent="0.3">
      <c r="A5718" s="6">
        <v>44946.469212962962</v>
      </c>
      <c r="B5718" s="4" t="s">
        <v>32</v>
      </c>
      <c r="C5718" s="4" t="s">
        <v>6108</v>
      </c>
      <c r="D5718" s="4" t="s">
        <v>187</v>
      </c>
      <c r="E5718" s="4" t="s">
        <v>7</v>
      </c>
      <c r="F5718" s="4" t="s">
        <v>14</v>
      </c>
      <c r="G5718" s="4" t="s">
        <v>20</v>
      </c>
      <c r="H5718" s="2" t="s">
        <v>80</v>
      </c>
      <c r="I5718" s="5" t="s">
        <v>28</v>
      </c>
      <c r="J5718" s="4" t="s">
        <v>2</v>
      </c>
      <c r="K5718" s="4" t="s">
        <v>1</v>
      </c>
      <c r="L5718" s="4" t="s">
        <v>0</v>
      </c>
      <c r="M5718" s="4">
        <f>+YEAR(Tabla26[[#This Row],[Fecha de creación]])</f>
        <v>2023</v>
      </c>
      <c r="N5718" s="4">
        <f>+MONTH(Tabla26[[#This Row],[Fecha de creación]])</f>
        <v>1</v>
      </c>
    </row>
    <row r="5719" spans="1:14" hidden="1" x14ac:dyDescent="0.3">
      <c r="A5719" s="6">
        <v>44946.47047453704</v>
      </c>
      <c r="B5719" s="4" t="s">
        <v>32</v>
      </c>
      <c r="C5719" s="4" t="s">
        <v>6107</v>
      </c>
      <c r="D5719" s="4" t="s">
        <v>187</v>
      </c>
      <c r="E5719" s="4" t="s">
        <v>7</v>
      </c>
      <c r="F5719" s="4" t="s">
        <v>14</v>
      </c>
      <c r="G5719" s="4" t="s">
        <v>20</v>
      </c>
      <c r="H5719" s="2" t="s">
        <v>80</v>
      </c>
      <c r="I5719" s="5" t="s">
        <v>28</v>
      </c>
      <c r="J5719" s="4" t="s">
        <v>2</v>
      </c>
      <c r="K5719" s="4" t="s">
        <v>1</v>
      </c>
      <c r="L5719" s="4" t="s">
        <v>0</v>
      </c>
      <c r="M5719" s="4">
        <f>+YEAR(Tabla26[[#This Row],[Fecha de creación]])</f>
        <v>2023</v>
      </c>
      <c r="N5719" s="4">
        <f>+MONTH(Tabla26[[#This Row],[Fecha de creación]])</f>
        <v>1</v>
      </c>
    </row>
    <row r="5720" spans="1:14" hidden="1" x14ac:dyDescent="0.3">
      <c r="A5720" s="6">
        <v>44946.472384259258</v>
      </c>
      <c r="B5720" s="4" t="s">
        <v>32</v>
      </c>
      <c r="C5720" s="4" t="s">
        <v>6106</v>
      </c>
      <c r="D5720" s="4" t="s">
        <v>187</v>
      </c>
      <c r="E5720" s="4" t="s">
        <v>7</v>
      </c>
      <c r="F5720" s="4" t="s">
        <v>14</v>
      </c>
      <c r="G5720" s="4" t="s">
        <v>20</v>
      </c>
      <c r="H5720" s="2" t="s">
        <v>80</v>
      </c>
      <c r="I5720" s="5" t="s">
        <v>28</v>
      </c>
      <c r="J5720" s="4" t="s">
        <v>2</v>
      </c>
      <c r="K5720" s="4" t="s">
        <v>1</v>
      </c>
      <c r="L5720" s="4" t="s">
        <v>0</v>
      </c>
      <c r="M5720" s="4">
        <f>+YEAR(Tabla26[[#This Row],[Fecha de creación]])</f>
        <v>2023</v>
      </c>
      <c r="N5720" s="4">
        <f>+MONTH(Tabla26[[#This Row],[Fecha de creación]])</f>
        <v>1</v>
      </c>
    </row>
    <row r="5721" spans="1:14" hidden="1" x14ac:dyDescent="0.3">
      <c r="A5721" s="6">
        <v>44947.499247685184</v>
      </c>
      <c r="B5721" s="4" t="s">
        <v>17</v>
      </c>
      <c r="C5721" s="4" t="s">
        <v>6091</v>
      </c>
      <c r="D5721" s="4" t="s">
        <v>187</v>
      </c>
      <c r="E5721" s="4" t="s">
        <v>7</v>
      </c>
      <c r="F5721" s="4" t="s">
        <v>14</v>
      </c>
      <c r="G5721" s="4" t="s">
        <v>13</v>
      </c>
      <c r="H5721" s="2" t="s">
        <v>80</v>
      </c>
      <c r="I5721" s="5" t="s">
        <v>133</v>
      </c>
      <c r="J5721" s="4"/>
      <c r="K5721" s="4" t="s">
        <v>1</v>
      </c>
      <c r="L5721" s="4" t="s">
        <v>11</v>
      </c>
      <c r="M5721" s="4">
        <f>+YEAR(Tabla26[[#This Row],[Fecha de creación]])</f>
        <v>2023</v>
      </c>
      <c r="N5721" s="4">
        <f>+MONTH(Tabla26[[#This Row],[Fecha de creación]])</f>
        <v>1</v>
      </c>
    </row>
    <row r="5722" spans="1:14" hidden="1" x14ac:dyDescent="0.3">
      <c r="A5722" s="6">
        <v>44958.659675925926</v>
      </c>
      <c r="B5722" s="4" t="s">
        <v>32</v>
      </c>
      <c r="C5722" s="4" t="s">
        <v>5953</v>
      </c>
      <c r="D5722" s="4" t="s">
        <v>187</v>
      </c>
      <c r="E5722" s="4" t="s">
        <v>7</v>
      </c>
      <c r="F5722" s="4" t="s">
        <v>14</v>
      </c>
      <c r="G5722" s="4" t="s">
        <v>20</v>
      </c>
      <c r="H5722" s="2" t="s">
        <v>80</v>
      </c>
      <c r="I5722" s="5" t="s">
        <v>70</v>
      </c>
      <c r="J5722" s="4" t="s">
        <v>27</v>
      </c>
      <c r="K5722" s="4" t="s">
        <v>1</v>
      </c>
      <c r="L5722" s="4" t="s">
        <v>0</v>
      </c>
      <c r="M5722" s="4">
        <f>+YEAR(Tabla26[[#This Row],[Fecha de creación]])</f>
        <v>2023</v>
      </c>
      <c r="N5722" s="4">
        <f>+MONTH(Tabla26[[#This Row],[Fecha de creación]])</f>
        <v>2</v>
      </c>
    </row>
    <row r="5723" spans="1:14" hidden="1" x14ac:dyDescent="0.3">
      <c r="A5723" s="6">
        <v>44959.441087962965</v>
      </c>
      <c r="B5723" s="4" t="s">
        <v>32</v>
      </c>
      <c r="C5723" s="4" t="s">
        <v>5935</v>
      </c>
      <c r="D5723" s="4" t="s">
        <v>187</v>
      </c>
      <c r="E5723" s="4" t="s">
        <v>7</v>
      </c>
      <c r="F5723" s="4" t="s">
        <v>14</v>
      </c>
      <c r="G5723" s="4" t="s">
        <v>20</v>
      </c>
      <c r="H5723" s="2" t="s">
        <v>80</v>
      </c>
      <c r="I5723" s="5" t="s">
        <v>28</v>
      </c>
      <c r="J5723" s="4" t="s">
        <v>27</v>
      </c>
      <c r="K5723" s="4" t="s">
        <v>1</v>
      </c>
      <c r="L5723" s="4" t="s">
        <v>0</v>
      </c>
      <c r="M5723" s="4">
        <f>+YEAR(Tabla26[[#This Row],[Fecha de creación]])</f>
        <v>2023</v>
      </c>
      <c r="N5723" s="4">
        <f>+MONTH(Tabla26[[#This Row],[Fecha de creación]])</f>
        <v>2</v>
      </c>
    </row>
    <row r="5724" spans="1:14" hidden="1" x14ac:dyDescent="0.3">
      <c r="A5724" s="6">
        <v>44959.627164351848</v>
      </c>
      <c r="B5724" s="4" t="s">
        <v>23</v>
      </c>
      <c r="C5724" s="4" t="s">
        <v>5929</v>
      </c>
      <c r="D5724" s="4" t="s">
        <v>187</v>
      </c>
      <c r="E5724" s="4" t="s">
        <v>7</v>
      </c>
      <c r="F5724" s="4" t="s">
        <v>14</v>
      </c>
      <c r="G5724" s="4" t="s">
        <v>20</v>
      </c>
      <c r="H5724" s="2" t="s">
        <v>80</v>
      </c>
      <c r="I5724" s="5" t="s">
        <v>98</v>
      </c>
      <c r="J5724" s="4"/>
      <c r="K5724" s="4" t="s">
        <v>1</v>
      </c>
      <c r="L5724" s="4" t="s">
        <v>0</v>
      </c>
      <c r="M5724" s="4">
        <f>+YEAR(Tabla26[[#This Row],[Fecha de creación]])</f>
        <v>2023</v>
      </c>
      <c r="N5724" s="4">
        <f>+MONTH(Tabla26[[#This Row],[Fecha de creación]])</f>
        <v>2</v>
      </c>
    </row>
    <row r="5725" spans="1:14" hidden="1" x14ac:dyDescent="0.3">
      <c r="A5725" s="6">
        <v>44960.696145833332</v>
      </c>
      <c r="B5725" s="4" t="s">
        <v>32</v>
      </c>
      <c r="C5725" s="4" t="s">
        <v>5920</v>
      </c>
      <c r="D5725" s="4" t="s">
        <v>187</v>
      </c>
      <c r="E5725" s="4" t="s">
        <v>7</v>
      </c>
      <c r="F5725" s="4" t="s">
        <v>14</v>
      </c>
      <c r="G5725" s="4" t="s">
        <v>20</v>
      </c>
      <c r="H5725" s="2" t="s">
        <v>80</v>
      </c>
      <c r="I5725" s="5" t="s">
        <v>70</v>
      </c>
      <c r="J5725" s="4"/>
      <c r="K5725" s="4" t="s">
        <v>1</v>
      </c>
      <c r="L5725" s="4" t="s">
        <v>0</v>
      </c>
      <c r="M5725" s="4">
        <f>+YEAR(Tabla26[[#This Row],[Fecha de creación]])</f>
        <v>2023</v>
      </c>
      <c r="N5725" s="4">
        <f>+MONTH(Tabla26[[#This Row],[Fecha de creación]])</f>
        <v>2</v>
      </c>
    </row>
    <row r="5726" spans="1:14" hidden="1" x14ac:dyDescent="0.3">
      <c r="A5726" s="6">
        <v>44961.543055555558</v>
      </c>
      <c r="B5726" s="4" t="s">
        <v>32</v>
      </c>
      <c r="C5726" s="4" t="s">
        <v>5912</v>
      </c>
      <c r="D5726" s="4" t="s">
        <v>187</v>
      </c>
      <c r="E5726" s="4" t="s">
        <v>7</v>
      </c>
      <c r="F5726" s="4" t="s">
        <v>14</v>
      </c>
      <c r="G5726" s="4" t="s">
        <v>20</v>
      </c>
      <c r="H5726" s="2" t="s">
        <v>80</v>
      </c>
      <c r="I5726" s="5" t="s">
        <v>28</v>
      </c>
      <c r="J5726" s="4" t="s">
        <v>27</v>
      </c>
      <c r="K5726" s="4" t="s">
        <v>1</v>
      </c>
      <c r="L5726" s="4" t="s">
        <v>0</v>
      </c>
      <c r="M5726" s="4">
        <f>+YEAR(Tabla26[[#This Row],[Fecha de creación]])</f>
        <v>2023</v>
      </c>
      <c r="N5726" s="4">
        <f>+MONTH(Tabla26[[#This Row],[Fecha de creación]])</f>
        <v>2</v>
      </c>
    </row>
    <row r="5727" spans="1:14" hidden="1" x14ac:dyDescent="0.3">
      <c r="A5727" s="6">
        <v>44963.575046296297</v>
      </c>
      <c r="B5727" s="4" t="s">
        <v>32</v>
      </c>
      <c r="C5727" s="4" t="s">
        <v>5868</v>
      </c>
      <c r="D5727" s="4" t="s">
        <v>187</v>
      </c>
      <c r="E5727" s="4" t="s">
        <v>7</v>
      </c>
      <c r="F5727" s="4" t="s">
        <v>14</v>
      </c>
      <c r="G5727" s="4" t="s">
        <v>20</v>
      </c>
      <c r="H5727" s="2" t="s">
        <v>80</v>
      </c>
      <c r="I5727" s="5" t="s">
        <v>28</v>
      </c>
      <c r="J5727" s="4" t="s">
        <v>27</v>
      </c>
      <c r="K5727" s="4" t="s">
        <v>1</v>
      </c>
      <c r="L5727" s="4" t="s">
        <v>0</v>
      </c>
      <c r="M5727" s="4">
        <f>+YEAR(Tabla26[[#This Row],[Fecha de creación]])</f>
        <v>2023</v>
      </c>
      <c r="N5727" s="4">
        <f>+MONTH(Tabla26[[#This Row],[Fecha de creación]])</f>
        <v>2</v>
      </c>
    </row>
    <row r="5728" spans="1:14" hidden="1" x14ac:dyDescent="0.3">
      <c r="A5728" s="6">
        <v>44966.499699074076</v>
      </c>
      <c r="B5728" s="4" t="s">
        <v>32</v>
      </c>
      <c r="C5728" s="4" t="s">
        <v>5799</v>
      </c>
      <c r="D5728" s="4" t="s">
        <v>187</v>
      </c>
      <c r="E5728" s="4" t="s">
        <v>7</v>
      </c>
      <c r="F5728" s="4" t="s">
        <v>14</v>
      </c>
      <c r="G5728" s="4" t="s">
        <v>20</v>
      </c>
      <c r="H5728" s="2" t="s">
        <v>80</v>
      </c>
      <c r="I5728" s="5" t="s">
        <v>28</v>
      </c>
      <c r="J5728" s="4" t="s">
        <v>2</v>
      </c>
      <c r="K5728" s="4" t="s">
        <v>1</v>
      </c>
      <c r="L5728" s="4" t="s">
        <v>0</v>
      </c>
      <c r="M5728" s="4">
        <f>+YEAR(Tabla26[[#This Row],[Fecha de creación]])</f>
        <v>2023</v>
      </c>
      <c r="N5728" s="4">
        <f>+MONTH(Tabla26[[#This Row],[Fecha de creación]])</f>
        <v>2</v>
      </c>
    </row>
    <row r="5729" spans="1:14" hidden="1" x14ac:dyDescent="0.3">
      <c r="A5729" s="6">
        <v>44978.410381944443</v>
      </c>
      <c r="B5729" s="4" t="s">
        <v>32</v>
      </c>
      <c r="C5729" s="4" t="s">
        <v>5463</v>
      </c>
      <c r="D5729" s="4" t="s">
        <v>187</v>
      </c>
      <c r="E5729" s="4" t="s">
        <v>7</v>
      </c>
      <c r="F5729" s="4" t="s">
        <v>14</v>
      </c>
      <c r="G5729" s="4" t="s">
        <v>20</v>
      </c>
      <c r="H5729" s="2" t="s">
        <v>80</v>
      </c>
      <c r="I5729" s="5" t="s">
        <v>28</v>
      </c>
      <c r="J5729" s="4" t="s">
        <v>2</v>
      </c>
      <c r="K5729" s="4" t="s">
        <v>1</v>
      </c>
      <c r="L5729" s="4" t="s">
        <v>0</v>
      </c>
      <c r="M5729" s="4">
        <f>+YEAR(Tabla26[[#This Row],[Fecha de creación]])</f>
        <v>2023</v>
      </c>
      <c r="N5729" s="4">
        <f>+MONTH(Tabla26[[#This Row],[Fecha de creación]])</f>
        <v>2</v>
      </c>
    </row>
    <row r="5730" spans="1:14" hidden="1" x14ac:dyDescent="0.3">
      <c r="A5730" s="6">
        <v>44978.420127314814</v>
      </c>
      <c r="B5730" s="4" t="s">
        <v>32</v>
      </c>
      <c r="C5730" s="4" t="s">
        <v>5462</v>
      </c>
      <c r="D5730" s="4" t="s">
        <v>187</v>
      </c>
      <c r="E5730" s="4" t="s">
        <v>7</v>
      </c>
      <c r="F5730" s="4" t="s">
        <v>14</v>
      </c>
      <c r="G5730" s="4" t="s">
        <v>20</v>
      </c>
      <c r="H5730" s="2" t="s">
        <v>80</v>
      </c>
      <c r="I5730" s="5" t="s">
        <v>28</v>
      </c>
      <c r="J5730" s="4" t="s">
        <v>2</v>
      </c>
      <c r="K5730" s="4" t="s">
        <v>1</v>
      </c>
      <c r="L5730" s="4" t="s">
        <v>0</v>
      </c>
      <c r="M5730" s="4">
        <f>+YEAR(Tabla26[[#This Row],[Fecha de creación]])</f>
        <v>2023</v>
      </c>
      <c r="N5730" s="4">
        <f>+MONTH(Tabla26[[#This Row],[Fecha de creación]])</f>
        <v>2</v>
      </c>
    </row>
    <row r="5731" spans="1:14" hidden="1" x14ac:dyDescent="0.3">
      <c r="A5731" s="6">
        <v>44979.497662037036</v>
      </c>
      <c r="B5731" s="4" t="s">
        <v>23</v>
      </c>
      <c r="C5731" s="4" t="s">
        <v>5413</v>
      </c>
      <c r="D5731" s="4" t="s">
        <v>187</v>
      </c>
      <c r="E5731" s="4" t="s">
        <v>7</v>
      </c>
      <c r="F5731" s="4" t="s">
        <v>14</v>
      </c>
      <c r="G5731" s="4" t="s">
        <v>20</v>
      </c>
      <c r="H5731" s="2" t="s">
        <v>80</v>
      </c>
      <c r="I5731" s="5" t="s">
        <v>98</v>
      </c>
      <c r="J5731" s="4" t="s">
        <v>27</v>
      </c>
      <c r="K5731" s="4" t="s">
        <v>1</v>
      </c>
      <c r="L5731" s="4" t="s">
        <v>0</v>
      </c>
      <c r="M5731" s="4">
        <f>+YEAR(Tabla26[[#This Row],[Fecha de creación]])</f>
        <v>2023</v>
      </c>
      <c r="N5731" s="4">
        <f>+MONTH(Tabla26[[#This Row],[Fecha de creación]])</f>
        <v>2</v>
      </c>
    </row>
    <row r="5732" spans="1:14" hidden="1" x14ac:dyDescent="0.3">
      <c r="A5732" s="6">
        <v>44980.711296296293</v>
      </c>
      <c r="B5732" s="4" t="s">
        <v>23</v>
      </c>
      <c r="C5732" s="4" t="s">
        <v>5348</v>
      </c>
      <c r="D5732" s="4" t="s">
        <v>187</v>
      </c>
      <c r="E5732" s="4" t="s">
        <v>7</v>
      </c>
      <c r="F5732" s="4" t="s">
        <v>14</v>
      </c>
      <c r="G5732" s="4" t="s">
        <v>20</v>
      </c>
      <c r="H5732" s="2" t="s">
        <v>80</v>
      </c>
      <c r="I5732" s="5" t="s">
        <v>98</v>
      </c>
      <c r="J5732" s="4" t="s">
        <v>27</v>
      </c>
      <c r="K5732" s="4" t="s">
        <v>1</v>
      </c>
      <c r="L5732" s="4" t="s">
        <v>0</v>
      </c>
      <c r="M5732" s="4">
        <f>+YEAR(Tabla26[[#This Row],[Fecha de creación]])</f>
        <v>2023</v>
      </c>
      <c r="N5732" s="4">
        <f>+MONTH(Tabla26[[#This Row],[Fecha de creación]])</f>
        <v>2</v>
      </c>
    </row>
    <row r="5733" spans="1:14" hidden="1" x14ac:dyDescent="0.3">
      <c r="A5733" s="6">
        <v>44982.708182870374</v>
      </c>
      <c r="B5733" s="4" t="s">
        <v>32</v>
      </c>
      <c r="C5733" s="4" t="s">
        <v>5273</v>
      </c>
      <c r="D5733" s="4" t="s">
        <v>187</v>
      </c>
      <c r="E5733" s="4" t="s">
        <v>7</v>
      </c>
      <c r="F5733" s="4" t="s">
        <v>14</v>
      </c>
      <c r="G5733" s="4" t="s">
        <v>20</v>
      </c>
      <c r="H5733" s="2" t="s">
        <v>80</v>
      </c>
      <c r="I5733" s="5" t="s">
        <v>28</v>
      </c>
      <c r="J5733" s="4" t="s">
        <v>27</v>
      </c>
      <c r="K5733" s="4" t="s">
        <v>1</v>
      </c>
      <c r="L5733" s="4" t="s">
        <v>0</v>
      </c>
      <c r="M5733" s="4">
        <f>+YEAR(Tabla26[[#This Row],[Fecha de creación]])</f>
        <v>2023</v>
      </c>
      <c r="N5733" s="4">
        <f>+MONTH(Tabla26[[#This Row],[Fecha de creación]])</f>
        <v>2</v>
      </c>
    </row>
    <row r="5734" spans="1:14" hidden="1" x14ac:dyDescent="0.3">
      <c r="A5734" s="6">
        <v>44983.64162037037</v>
      </c>
      <c r="B5734" s="4" t="s">
        <v>32</v>
      </c>
      <c r="C5734" s="4" t="s">
        <v>5266</v>
      </c>
      <c r="D5734" s="4" t="s">
        <v>187</v>
      </c>
      <c r="E5734" s="4" t="s">
        <v>7</v>
      </c>
      <c r="F5734" s="4" t="s">
        <v>14</v>
      </c>
      <c r="G5734" s="4" t="s">
        <v>20</v>
      </c>
      <c r="H5734" s="2" t="s">
        <v>80</v>
      </c>
      <c r="I5734" s="5" t="s">
        <v>28</v>
      </c>
      <c r="J5734" s="4" t="s">
        <v>27</v>
      </c>
      <c r="K5734" s="4" t="s">
        <v>1</v>
      </c>
      <c r="L5734" s="4" t="s">
        <v>0</v>
      </c>
      <c r="M5734" s="4">
        <f>+YEAR(Tabla26[[#This Row],[Fecha de creación]])</f>
        <v>2023</v>
      </c>
      <c r="N5734" s="4">
        <f>+MONTH(Tabla26[[#This Row],[Fecha de creación]])</f>
        <v>2</v>
      </c>
    </row>
    <row r="5735" spans="1:14" hidden="1" x14ac:dyDescent="0.3">
      <c r="A5735" s="6">
        <v>44987.468865740739</v>
      </c>
      <c r="B5735" s="4" t="s">
        <v>23</v>
      </c>
      <c r="C5735" s="4" t="s">
        <v>5111</v>
      </c>
      <c r="D5735" s="4" t="s">
        <v>187</v>
      </c>
      <c r="E5735" s="4" t="s">
        <v>7</v>
      </c>
      <c r="F5735" s="4" t="s">
        <v>14</v>
      </c>
      <c r="G5735" s="4" t="s">
        <v>20</v>
      </c>
      <c r="H5735" s="2" t="s">
        <v>80</v>
      </c>
      <c r="I5735" s="5" t="s">
        <v>98</v>
      </c>
      <c r="J5735" s="4" t="s">
        <v>27</v>
      </c>
      <c r="K5735" s="4" t="s">
        <v>1</v>
      </c>
      <c r="L5735" s="4" t="s">
        <v>0</v>
      </c>
      <c r="M5735" s="4">
        <f>+YEAR(Tabla26[[#This Row],[Fecha de creación]])</f>
        <v>2023</v>
      </c>
      <c r="N5735" s="4">
        <f>+MONTH(Tabla26[[#This Row],[Fecha de creación]])</f>
        <v>3</v>
      </c>
    </row>
    <row r="5736" spans="1:14" hidden="1" x14ac:dyDescent="0.3">
      <c r="A5736" s="6">
        <v>44990.397303240738</v>
      </c>
      <c r="B5736" s="4" t="s">
        <v>32</v>
      </c>
      <c r="C5736" s="4" t="s">
        <v>5025</v>
      </c>
      <c r="D5736" s="4" t="s">
        <v>187</v>
      </c>
      <c r="E5736" s="4" t="s">
        <v>7</v>
      </c>
      <c r="F5736" s="4" t="s">
        <v>14</v>
      </c>
      <c r="G5736" s="4" t="s">
        <v>20</v>
      </c>
      <c r="H5736" s="2" t="s">
        <v>80</v>
      </c>
      <c r="I5736" s="5" t="s">
        <v>28</v>
      </c>
      <c r="J5736" s="4" t="s">
        <v>27</v>
      </c>
      <c r="K5736" s="4" t="s">
        <v>1</v>
      </c>
      <c r="L5736" s="4" t="s">
        <v>0</v>
      </c>
      <c r="M5736" s="4">
        <f>+YEAR(Tabla26[[#This Row],[Fecha de creación]])</f>
        <v>2023</v>
      </c>
      <c r="N5736" s="4">
        <f>+MONTH(Tabla26[[#This Row],[Fecha de creación]])</f>
        <v>3</v>
      </c>
    </row>
    <row r="5737" spans="1:14" hidden="1" x14ac:dyDescent="0.3">
      <c r="A5737" s="6">
        <v>44991.435624999998</v>
      </c>
      <c r="B5737" s="4" t="s">
        <v>32</v>
      </c>
      <c r="C5737" s="4" t="s">
        <v>5009</v>
      </c>
      <c r="D5737" s="4" t="s">
        <v>187</v>
      </c>
      <c r="E5737" s="4" t="s">
        <v>7</v>
      </c>
      <c r="F5737" s="4" t="s">
        <v>14</v>
      </c>
      <c r="G5737" s="4" t="s">
        <v>20</v>
      </c>
      <c r="H5737" s="2" t="s">
        <v>80</v>
      </c>
      <c r="I5737" s="5" t="s">
        <v>28</v>
      </c>
      <c r="J5737" s="4" t="s">
        <v>27</v>
      </c>
      <c r="K5737" s="4" t="s">
        <v>1</v>
      </c>
      <c r="L5737" s="4" t="s">
        <v>0</v>
      </c>
      <c r="M5737" s="4">
        <f>+YEAR(Tabla26[[#This Row],[Fecha de creación]])</f>
        <v>2023</v>
      </c>
      <c r="N5737" s="4">
        <f>+MONTH(Tabla26[[#This Row],[Fecha de creación]])</f>
        <v>3</v>
      </c>
    </row>
    <row r="5738" spans="1:14" hidden="1" x14ac:dyDescent="0.3">
      <c r="A5738" s="6">
        <v>44994.387523148151</v>
      </c>
      <c r="B5738" s="4" t="s">
        <v>32</v>
      </c>
      <c r="C5738" s="4" t="s">
        <v>4947</v>
      </c>
      <c r="D5738" s="4" t="s">
        <v>187</v>
      </c>
      <c r="E5738" s="4" t="s">
        <v>7</v>
      </c>
      <c r="F5738" s="4" t="s">
        <v>14</v>
      </c>
      <c r="G5738" s="4" t="s">
        <v>20</v>
      </c>
      <c r="H5738" s="2" t="s">
        <v>80</v>
      </c>
      <c r="I5738" s="5" t="s">
        <v>28</v>
      </c>
      <c r="J5738" s="4" t="s">
        <v>27</v>
      </c>
      <c r="K5738" s="4" t="s">
        <v>1</v>
      </c>
      <c r="L5738" s="4" t="s">
        <v>0</v>
      </c>
      <c r="M5738" s="4">
        <f>+YEAR(Tabla26[[#This Row],[Fecha de creación]])</f>
        <v>2023</v>
      </c>
      <c r="N5738" s="4">
        <f>+MONTH(Tabla26[[#This Row],[Fecha de creación]])</f>
        <v>3</v>
      </c>
    </row>
    <row r="5739" spans="1:14" hidden="1" x14ac:dyDescent="0.3">
      <c r="A5739" s="6">
        <v>44994.394652777781</v>
      </c>
      <c r="B5739" s="4" t="s">
        <v>32</v>
      </c>
      <c r="C5739" s="4" t="s">
        <v>4944</v>
      </c>
      <c r="D5739" s="4" t="s">
        <v>187</v>
      </c>
      <c r="E5739" s="4" t="s">
        <v>7</v>
      </c>
      <c r="F5739" s="4" t="s">
        <v>14</v>
      </c>
      <c r="G5739" s="4" t="s">
        <v>20</v>
      </c>
      <c r="H5739" s="2" t="s">
        <v>80</v>
      </c>
      <c r="I5739" s="5" t="s">
        <v>28</v>
      </c>
      <c r="J5739" s="4" t="s">
        <v>27</v>
      </c>
      <c r="K5739" s="4" t="s">
        <v>1</v>
      </c>
      <c r="L5739" s="4" t="s">
        <v>0</v>
      </c>
      <c r="M5739" s="4">
        <f>+YEAR(Tabla26[[#This Row],[Fecha de creación]])</f>
        <v>2023</v>
      </c>
      <c r="N5739" s="4">
        <f>+MONTH(Tabla26[[#This Row],[Fecha de creación]])</f>
        <v>3</v>
      </c>
    </row>
    <row r="5740" spans="1:14" hidden="1" x14ac:dyDescent="0.3">
      <c r="A5740" s="6">
        <v>44994.408645833333</v>
      </c>
      <c r="B5740" s="4" t="s">
        <v>32</v>
      </c>
      <c r="C5740" s="4" t="s">
        <v>4943</v>
      </c>
      <c r="D5740" s="4" t="s">
        <v>187</v>
      </c>
      <c r="E5740" s="4" t="s">
        <v>7</v>
      </c>
      <c r="F5740" s="4" t="s">
        <v>14</v>
      </c>
      <c r="G5740" s="4" t="s">
        <v>20</v>
      </c>
      <c r="H5740" s="2" t="s">
        <v>80</v>
      </c>
      <c r="I5740" s="5" t="s">
        <v>28</v>
      </c>
      <c r="J5740" s="4" t="s">
        <v>2</v>
      </c>
      <c r="K5740" s="4" t="s">
        <v>1</v>
      </c>
      <c r="L5740" s="4" t="s">
        <v>0</v>
      </c>
      <c r="M5740" s="4">
        <f>+YEAR(Tabla26[[#This Row],[Fecha de creación]])</f>
        <v>2023</v>
      </c>
      <c r="N5740" s="4">
        <f>+MONTH(Tabla26[[#This Row],[Fecha de creación]])</f>
        <v>3</v>
      </c>
    </row>
    <row r="5741" spans="1:14" hidden="1" x14ac:dyDescent="0.3">
      <c r="A5741" s="6">
        <v>44994.473807870374</v>
      </c>
      <c r="B5741" s="4" t="s">
        <v>32</v>
      </c>
      <c r="C5741" s="4" t="s">
        <v>4936</v>
      </c>
      <c r="D5741" s="4" t="s">
        <v>187</v>
      </c>
      <c r="E5741" s="4" t="s">
        <v>7</v>
      </c>
      <c r="F5741" s="4" t="s">
        <v>43</v>
      </c>
      <c r="G5741" s="4" t="s">
        <v>13</v>
      </c>
      <c r="H5741" s="2" t="s">
        <v>47</v>
      </c>
      <c r="I5741" s="5" t="s">
        <v>127</v>
      </c>
      <c r="J5741" s="4" t="s">
        <v>27</v>
      </c>
      <c r="K5741" s="4" t="s">
        <v>1</v>
      </c>
      <c r="L5741" s="4" t="s">
        <v>11</v>
      </c>
      <c r="M5741" s="4">
        <f>+YEAR(Tabla26[[#This Row],[Fecha de creación]])</f>
        <v>2023</v>
      </c>
      <c r="N5741" s="4">
        <f>+MONTH(Tabla26[[#This Row],[Fecha de creación]])</f>
        <v>3</v>
      </c>
    </row>
    <row r="5742" spans="1:14" hidden="1" x14ac:dyDescent="0.3">
      <c r="A5742" s="6">
        <v>44994.507696759261</v>
      </c>
      <c r="B5742" s="4" t="s">
        <v>23</v>
      </c>
      <c r="C5742" s="4" t="s">
        <v>4932</v>
      </c>
      <c r="D5742" s="4" t="s">
        <v>187</v>
      </c>
      <c r="E5742" s="4" t="s">
        <v>7</v>
      </c>
      <c r="F5742" s="4" t="s">
        <v>14</v>
      </c>
      <c r="G5742" s="4" t="s">
        <v>20</v>
      </c>
      <c r="H5742" s="2" t="s">
        <v>80</v>
      </c>
      <c r="I5742" s="5" t="s">
        <v>98</v>
      </c>
      <c r="J5742" s="4" t="s">
        <v>2</v>
      </c>
      <c r="K5742" s="4" t="s">
        <v>1</v>
      </c>
      <c r="L5742" s="4" t="s">
        <v>0</v>
      </c>
      <c r="M5742" s="4">
        <f>+YEAR(Tabla26[[#This Row],[Fecha de creación]])</f>
        <v>2023</v>
      </c>
      <c r="N5742" s="4">
        <f>+MONTH(Tabla26[[#This Row],[Fecha de creación]])</f>
        <v>3</v>
      </c>
    </row>
    <row r="5743" spans="1:14" hidden="1" x14ac:dyDescent="0.3">
      <c r="A5743" s="6">
        <v>44995.573321759257</v>
      </c>
      <c r="B5743" s="4" t="s">
        <v>32</v>
      </c>
      <c r="C5743" s="4" t="s">
        <v>4910</v>
      </c>
      <c r="D5743" s="4" t="s">
        <v>187</v>
      </c>
      <c r="E5743" s="4" t="s">
        <v>7</v>
      </c>
      <c r="F5743" s="4" t="s">
        <v>14</v>
      </c>
      <c r="G5743" s="4" t="s">
        <v>20</v>
      </c>
      <c r="H5743" s="2" t="s">
        <v>80</v>
      </c>
      <c r="I5743" s="5" t="s">
        <v>28</v>
      </c>
      <c r="J5743" s="4" t="s">
        <v>27</v>
      </c>
      <c r="K5743" s="4" t="s">
        <v>1</v>
      </c>
      <c r="L5743" s="4" t="s">
        <v>0</v>
      </c>
      <c r="M5743" s="4">
        <f>+YEAR(Tabla26[[#This Row],[Fecha de creación]])</f>
        <v>2023</v>
      </c>
      <c r="N5743" s="4">
        <f>+MONTH(Tabla26[[#This Row],[Fecha de creación]])</f>
        <v>3</v>
      </c>
    </row>
    <row r="5744" spans="1:14" hidden="1" x14ac:dyDescent="0.3">
      <c r="A5744" s="6">
        <v>44998.550393518519</v>
      </c>
      <c r="B5744" s="4" t="s">
        <v>32</v>
      </c>
      <c r="C5744" s="4" t="s">
        <v>4851</v>
      </c>
      <c r="D5744" s="4" t="s">
        <v>187</v>
      </c>
      <c r="E5744" s="4" t="s">
        <v>7</v>
      </c>
      <c r="F5744" s="4" t="s">
        <v>14</v>
      </c>
      <c r="G5744" s="4" t="s">
        <v>20</v>
      </c>
      <c r="H5744" s="2" t="s">
        <v>80</v>
      </c>
      <c r="I5744" s="5" t="s">
        <v>28</v>
      </c>
      <c r="J5744" s="4" t="s">
        <v>27</v>
      </c>
      <c r="K5744" s="4" t="s">
        <v>1</v>
      </c>
      <c r="L5744" s="4" t="s">
        <v>0</v>
      </c>
      <c r="M5744" s="4">
        <f>+YEAR(Tabla26[[#This Row],[Fecha de creación]])</f>
        <v>2023</v>
      </c>
      <c r="N5744" s="4">
        <f>+MONTH(Tabla26[[#This Row],[Fecha de creación]])</f>
        <v>3</v>
      </c>
    </row>
    <row r="5745" spans="1:14" hidden="1" x14ac:dyDescent="0.3">
      <c r="A5745" s="6">
        <v>44998.655462962961</v>
      </c>
      <c r="B5745" s="4" t="s">
        <v>32</v>
      </c>
      <c r="C5745" s="4" t="s">
        <v>4843</v>
      </c>
      <c r="D5745" s="4" t="s">
        <v>187</v>
      </c>
      <c r="E5745" s="4" t="s">
        <v>7</v>
      </c>
      <c r="F5745" s="4" t="s">
        <v>14</v>
      </c>
      <c r="G5745" s="4" t="s">
        <v>13</v>
      </c>
      <c r="H5745" s="2" t="s">
        <v>80</v>
      </c>
      <c r="I5745" s="5" t="s">
        <v>127</v>
      </c>
      <c r="J5745" s="4"/>
      <c r="K5745" s="4" t="s">
        <v>1</v>
      </c>
      <c r="L5745" s="4" t="s">
        <v>11</v>
      </c>
      <c r="M5745" s="4">
        <f>+YEAR(Tabla26[[#This Row],[Fecha de creación]])</f>
        <v>2023</v>
      </c>
      <c r="N5745" s="4">
        <f>+MONTH(Tabla26[[#This Row],[Fecha de creación]])</f>
        <v>3</v>
      </c>
    </row>
    <row r="5746" spans="1:14" hidden="1" x14ac:dyDescent="0.3">
      <c r="A5746" s="6">
        <v>45001.478946759256</v>
      </c>
      <c r="B5746" s="4" t="s">
        <v>32</v>
      </c>
      <c r="C5746" s="4" t="s">
        <v>4795</v>
      </c>
      <c r="D5746" s="4" t="s">
        <v>187</v>
      </c>
      <c r="E5746" s="4" t="s">
        <v>7</v>
      </c>
      <c r="F5746" s="4" t="s">
        <v>14</v>
      </c>
      <c r="G5746" s="4" t="s">
        <v>20</v>
      </c>
      <c r="H5746" s="2" t="s">
        <v>80</v>
      </c>
      <c r="I5746" s="5" t="s">
        <v>28</v>
      </c>
      <c r="J5746" s="4" t="s">
        <v>27</v>
      </c>
      <c r="K5746" s="4" t="s">
        <v>1</v>
      </c>
      <c r="L5746" s="4" t="s">
        <v>0</v>
      </c>
      <c r="M5746" s="4">
        <f>+YEAR(Tabla26[[#This Row],[Fecha de creación]])</f>
        <v>2023</v>
      </c>
      <c r="N5746" s="4">
        <f>+MONTH(Tabla26[[#This Row],[Fecha de creación]])</f>
        <v>3</v>
      </c>
    </row>
    <row r="5747" spans="1:14" hidden="1" x14ac:dyDescent="0.3">
      <c r="A5747" s="6">
        <v>45003.66851851852</v>
      </c>
      <c r="B5747" s="4" t="s">
        <v>32</v>
      </c>
      <c r="C5747" s="4" t="s">
        <v>4755</v>
      </c>
      <c r="D5747" s="4" t="s">
        <v>187</v>
      </c>
      <c r="E5747" s="4" t="s">
        <v>7</v>
      </c>
      <c r="F5747" s="4" t="s">
        <v>14</v>
      </c>
      <c r="G5747" s="4" t="s">
        <v>20</v>
      </c>
      <c r="H5747" s="2" t="s">
        <v>80</v>
      </c>
      <c r="I5747" s="5" t="s">
        <v>28</v>
      </c>
      <c r="J5747" s="4" t="s">
        <v>27</v>
      </c>
      <c r="K5747" s="4" t="s">
        <v>1</v>
      </c>
      <c r="L5747" s="4" t="s">
        <v>0</v>
      </c>
      <c r="M5747" s="4">
        <f>+YEAR(Tabla26[[#This Row],[Fecha de creación]])</f>
        <v>2023</v>
      </c>
      <c r="N5747" s="4">
        <f>+MONTH(Tabla26[[#This Row],[Fecha de creación]])</f>
        <v>3</v>
      </c>
    </row>
    <row r="5748" spans="1:14" hidden="1" x14ac:dyDescent="0.3">
      <c r="A5748" s="6">
        <v>45003.679189814815</v>
      </c>
      <c r="B5748" s="4" t="s">
        <v>32</v>
      </c>
      <c r="C5748" s="4" t="s">
        <v>4754</v>
      </c>
      <c r="D5748" s="4" t="s">
        <v>187</v>
      </c>
      <c r="E5748" s="4" t="s">
        <v>7</v>
      </c>
      <c r="F5748" s="4" t="s">
        <v>14</v>
      </c>
      <c r="G5748" s="4" t="s">
        <v>20</v>
      </c>
      <c r="H5748" s="2" t="s">
        <v>80</v>
      </c>
      <c r="I5748" s="5" t="s">
        <v>28</v>
      </c>
      <c r="J5748" s="4" t="s">
        <v>27</v>
      </c>
      <c r="K5748" s="4" t="s">
        <v>1</v>
      </c>
      <c r="L5748" s="4" t="s">
        <v>0</v>
      </c>
      <c r="M5748" s="4">
        <f>+YEAR(Tabla26[[#This Row],[Fecha de creación]])</f>
        <v>2023</v>
      </c>
      <c r="N5748" s="4">
        <f>+MONTH(Tabla26[[#This Row],[Fecha de creación]])</f>
        <v>3</v>
      </c>
    </row>
    <row r="5749" spans="1:14" hidden="1" x14ac:dyDescent="0.3">
      <c r="A5749" s="6">
        <v>45005.418217592596</v>
      </c>
      <c r="B5749" s="4" t="s">
        <v>17</v>
      </c>
      <c r="C5749" s="4" t="s">
        <v>4738</v>
      </c>
      <c r="D5749" s="4" t="s">
        <v>187</v>
      </c>
      <c r="E5749" s="4" t="s">
        <v>7</v>
      </c>
      <c r="F5749" s="4" t="s">
        <v>14</v>
      </c>
      <c r="G5749" s="4" t="s">
        <v>13</v>
      </c>
      <c r="I5749" s="5" t="s">
        <v>133</v>
      </c>
      <c r="J5749" s="4"/>
      <c r="K5749" s="4" t="s">
        <v>1</v>
      </c>
      <c r="L5749" s="4" t="s">
        <v>11</v>
      </c>
      <c r="M5749" s="4">
        <f>+YEAR(Tabla26[[#This Row],[Fecha de creación]])</f>
        <v>2023</v>
      </c>
      <c r="N5749" s="4">
        <f>+MONTH(Tabla26[[#This Row],[Fecha de creación]])</f>
        <v>3</v>
      </c>
    </row>
    <row r="5750" spans="1:14" hidden="1" x14ac:dyDescent="0.3">
      <c r="A5750" s="6">
        <v>45005.466539351852</v>
      </c>
      <c r="B5750" s="4" t="s">
        <v>32</v>
      </c>
      <c r="C5750" s="4" t="s">
        <v>4734</v>
      </c>
      <c r="D5750" s="4" t="s">
        <v>187</v>
      </c>
      <c r="E5750" s="4" t="s">
        <v>7</v>
      </c>
      <c r="F5750" s="4" t="s">
        <v>14</v>
      </c>
      <c r="G5750" s="4" t="s">
        <v>20</v>
      </c>
      <c r="H5750" s="2" t="s">
        <v>80</v>
      </c>
      <c r="I5750" s="5" t="s">
        <v>28</v>
      </c>
      <c r="J5750" s="4" t="s">
        <v>27</v>
      </c>
      <c r="K5750" s="4" t="s">
        <v>1</v>
      </c>
      <c r="L5750" s="4" t="s">
        <v>0</v>
      </c>
      <c r="M5750" s="4">
        <f>+YEAR(Tabla26[[#This Row],[Fecha de creación]])</f>
        <v>2023</v>
      </c>
      <c r="N5750" s="4">
        <f>+MONTH(Tabla26[[#This Row],[Fecha de creación]])</f>
        <v>3</v>
      </c>
    </row>
    <row r="5751" spans="1:14" hidden="1" x14ac:dyDescent="0.3">
      <c r="A5751" s="6">
        <v>45007.701388888891</v>
      </c>
      <c r="B5751" s="4" t="s">
        <v>32</v>
      </c>
      <c r="C5751" s="4" t="s">
        <v>4641</v>
      </c>
      <c r="D5751" s="4" t="s">
        <v>187</v>
      </c>
      <c r="E5751" s="4" t="s">
        <v>7</v>
      </c>
      <c r="F5751" s="4" t="s">
        <v>14</v>
      </c>
      <c r="G5751" s="4" t="s">
        <v>20</v>
      </c>
      <c r="H5751" s="2" t="s">
        <v>80</v>
      </c>
      <c r="I5751" s="5" t="s">
        <v>28</v>
      </c>
      <c r="J5751" s="4" t="s">
        <v>27</v>
      </c>
      <c r="K5751" s="4" t="s">
        <v>1</v>
      </c>
      <c r="L5751" s="4" t="s">
        <v>0</v>
      </c>
      <c r="M5751" s="4">
        <f>+YEAR(Tabla26[[#This Row],[Fecha de creación]])</f>
        <v>2023</v>
      </c>
      <c r="N5751" s="4">
        <f>+MONTH(Tabla26[[#This Row],[Fecha de creación]])</f>
        <v>3</v>
      </c>
    </row>
    <row r="5752" spans="1:14" hidden="1" x14ac:dyDescent="0.3">
      <c r="A5752" s="6">
        <v>45008.518599537034</v>
      </c>
      <c r="B5752" s="4" t="s">
        <v>32</v>
      </c>
      <c r="C5752" s="4" t="s">
        <v>4631</v>
      </c>
      <c r="D5752" s="4" t="s">
        <v>187</v>
      </c>
      <c r="E5752" s="4" t="s">
        <v>7</v>
      </c>
      <c r="F5752" s="4" t="s">
        <v>14</v>
      </c>
      <c r="G5752" s="4" t="s">
        <v>20</v>
      </c>
      <c r="H5752" s="2" t="s">
        <v>80</v>
      </c>
      <c r="I5752" s="5" t="s">
        <v>28</v>
      </c>
      <c r="J5752" s="4" t="s">
        <v>27</v>
      </c>
      <c r="K5752" s="4" t="s">
        <v>1</v>
      </c>
      <c r="L5752" s="4" t="s">
        <v>0</v>
      </c>
      <c r="M5752" s="4">
        <f>+YEAR(Tabla26[[#This Row],[Fecha de creación]])</f>
        <v>2023</v>
      </c>
      <c r="N5752" s="4">
        <f>+MONTH(Tabla26[[#This Row],[Fecha de creación]])</f>
        <v>3</v>
      </c>
    </row>
    <row r="5753" spans="1:14" hidden="1" x14ac:dyDescent="0.3">
      <c r="A5753" s="6">
        <v>45008.662731481483</v>
      </c>
      <c r="B5753" s="4" t="s">
        <v>32</v>
      </c>
      <c r="C5753" s="4" t="s">
        <v>4608</v>
      </c>
      <c r="D5753" s="4" t="s">
        <v>187</v>
      </c>
      <c r="E5753" s="4" t="s">
        <v>7</v>
      </c>
      <c r="F5753" s="4" t="s">
        <v>14</v>
      </c>
      <c r="G5753" s="4" t="s">
        <v>20</v>
      </c>
      <c r="H5753" s="2" t="s">
        <v>80</v>
      </c>
      <c r="I5753" s="5" t="s">
        <v>28</v>
      </c>
      <c r="J5753" s="4" t="s">
        <v>27</v>
      </c>
      <c r="K5753" s="4" t="s">
        <v>1</v>
      </c>
      <c r="L5753" s="4" t="s">
        <v>0</v>
      </c>
      <c r="M5753" s="4">
        <f>+YEAR(Tabla26[[#This Row],[Fecha de creación]])</f>
        <v>2023</v>
      </c>
      <c r="N5753" s="4">
        <f>+MONTH(Tabla26[[#This Row],[Fecha de creación]])</f>
        <v>3</v>
      </c>
    </row>
    <row r="5754" spans="1:14" hidden="1" x14ac:dyDescent="0.3">
      <c r="A5754" s="6">
        <v>45012.698576388888</v>
      </c>
      <c r="B5754" s="4" t="s">
        <v>32</v>
      </c>
      <c r="C5754" s="4" t="s">
        <v>4516</v>
      </c>
      <c r="D5754" s="4" t="s">
        <v>187</v>
      </c>
      <c r="E5754" s="4" t="s">
        <v>7</v>
      </c>
      <c r="F5754" s="4" t="s">
        <v>14</v>
      </c>
      <c r="G5754" s="4" t="s">
        <v>20</v>
      </c>
      <c r="H5754" s="2" t="s">
        <v>80</v>
      </c>
      <c r="I5754" s="5" t="s">
        <v>28</v>
      </c>
      <c r="J5754" s="4" t="s">
        <v>27</v>
      </c>
      <c r="K5754" s="4" t="s">
        <v>1</v>
      </c>
      <c r="L5754" s="4" t="s">
        <v>0</v>
      </c>
      <c r="M5754" s="4">
        <f>+YEAR(Tabla26[[#This Row],[Fecha de creación]])</f>
        <v>2023</v>
      </c>
      <c r="N5754" s="4">
        <f>+MONTH(Tabla26[[#This Row],[Fecha de creación]])</f>
        <v>3</v>
      </c>
    </row>
    <row r="5755" spans="1:14" hidden="1" x14ac:dyDescent="0.3">
      <c r="A5755" s="6">
        <v>45015.690717592595</v>
      </c>
      <c r="B5755" s="4" t="s">
        <v>17</v>
      </c>
      <c r="C5755" s="4" t="s">
        <v>4415</v>
      </c>
      <c r="D5755" s="4" t="s">
        <v>187</v>
      </c>
      <c r="E5755" s="4" t="s">
        <v>7</v>
      </c>
      <c r="F5755" s="4" t="s">
        <v>14</v>
      </c>
      <c r="G5755" s="4" t="s">
        <v>13</v>
      </c>
      <c r="H5755" s="2" t="s">
        <v>80</v>
      </c>
      <c r="I5755" s="5" t="s">
        <v>133</v>
      </c>
      <c r="J5755" s="4"/>
      <c r="K5755" s="4" t="s">
        <v>1</v>
      </c>
      <c r="L5755" s="4" t="s">
        <v>11</v>
      </c>
      <c r="M5755" s="4">
        <f>+YEAR(Tabla26[[#This Row],[Fecha de creación]])</f>
        <v>2023</v>
      </c>
      <c r="N5755" s="4">
        <f>+MONTH(Tabla26[[#This Row],[Fecha de creación]])</f>
        <v>3</v>
      </c>
    </row>
    <row r="5756" spans="1:14" hidden="1" x14ac:dyDescent="0.3">
      <c r="A5756" s="6">
        <v>45015.733287037037</v>
      </c>
      <c r="B5756" s="4" t="s">
        <v>32</v>
      </c>
      <c r="C5756" s="4" t="s">
        <v>4407</v>
      </c>
      <c r="D5756" s="4" t="s">
        <v>187</v>
      </c>
      <c r="E5756" s="4" t="s">
        <v>7</v>
      </c>
      <c r="F5756" s="4" t="s">
        <v>14</v>
      </c>
      <c r="G5756" s="4" t="s">
        <v>20</v>
      </c>
      <c r="H5756" s="2" t="s">
        <v>80</v>
      </c>
      <c r="I5756" s="5" t="s">
        <v>28</v>
      </c>
      <c r="J5756" s="4" t="s">
        <v>27</v>
      </c>
      <c r="K5756" s="4" t="s">
        <v>1</v>
      </c>
      <c r="L5756" s="4" t="s">
        <v>0</v>
      </c>
      <c r="M5756" s="4">
        <f>+YEAR(Tabla26[[#This Row],[Fecha de creación]])</f>
        <v>2023</v>
      </c>
      <c r="N5756" s="4">
        <f>+MONTH(Tabla26[[#This Row],[Fecha de creación]])</f>
        <v>3</v>
      </c>
    </row>
    <row r="5757" spans="1:14" hidden="1" x14ac:dyDescent="0.3">
      <c r="A5757" s="6">
        <v>45016.488599537035</v>
      </c>
      <c r="B5757" s="4" t="s">
        <v>32</v>
      </c>
      <c r="C5757" s="4" t="s">
        <v>4400</v>
      </c>
      <c r="D5757" s="4" t="s">
        <v>187</v>
      </c>
      <c r="E5757" s="4" t="s">
        <v>7</v>
      </c>
      <c r="F5757" s="4" t="s">
        <v>14</v>
      </c>
      <c r="G5757" s="4" t="s">
        <v>20</v>
      </c>
      <c r="H5757" s="2" t="s">
        <v>80</v>
      </c>
      <c r="I5757" s="5" t="s">
        <v>28</v>
      </c>
      <c r="J5757" s="4" t="s">
        <v>27</v>
      </c>
      <c r="K5757" s="4" t="s">
        <v>1</v>
      </c>
      <c r="L5757" s="4" t="s">
        <v>0</v>
      </c>
      <c r="M5757" s="4">
        <f>+YEAR(Tabla26[[#This Row],[Fecha de creación]])</f>
        <v>2023</v>
      </c>
      <c r="N5757" s="4">
        <f>+MONTH(Tabla26[[#This Row],[Fecha de creación]])</f>
        <v>3</v>
      </c>
    </row>
    <row r="5758" spans="1:14" hidden="1" x14ac:dyDescent="0.3">
      <c r="A5758" s="6">
        <v>45016.604467592595</v>
      </c>
      <c r="B5758" s="4" t="s">
        <v>32</v>
      </c>
      <c r="C5758" s="4" t="s">
        <v>4387</v>
      </c>
      <c r="D5758" s="4" t="s">
        <v>187</v>
      </c>
      <c r="E5758" s="4" t="s">
        <v>7</v>
      </c>
      <c r="F5758" s="4" t="s">
        <v>14</v>
      </c>
      <c r="G5758" s="4" t="s">
        <v>20</v>
      </c>
      <c r="H5758" s="2" t="s">
        <v>80</v>
      </c>
      <c r="I5758" s="5" t="s">
        <v>28</v>
      </c>
      <c r="J5758" s="4" t="s">
        <v>27</v>
      </c>
      <c r="K5758" s="4" t="s">
        <v>1</v>
      </c>
      <c r="L5758" s="4" t="s">
        <v>0</v>
      </c>
      <c r="M5758" s="4">
        <f>+YEAR(Tabla26[[#This Row],[Fecha de creación]])</f>
        <v>2023</v>
      </c>
      <c r="N5758" s="4">
        <f>+MONTH(Tabla26[[#This Row],[Fecha de creación]])</f>
        <v>3</v>
      </c>
    </row>
    <row r="5759" spans="1:14" hidden="1" x14ac:dyDescent="0.3">
      <c r="A5759" s="6">
        <v>45021.679745370369</v>
      </c>
      <c r="B5759" s="4" t="s">
        <v>17</v>
      </c>
      <c r="C5759" s="4" t="s">
        <v>4278</v>
      </c>
      <c r="D5759" s="4" t="s">
        <v>187</v>
      </c>
      <c r="E5759" s="4" t="s">
        <v>7</v>
      </c>
      <c r="F5759" s="4" t="s">
        <v>14</v>
      </c>
      <c r="G5759" s="4" t="s">
        <v>13</v>
      </c>
      <c r="H5759" s="2" t="s">
        <v>80</v>
      </c>
      <c r="I5759" s="5" t="s">
        <v>133</v>
      </c>
      <c r="J5759" s="4"/>
      <c r="K5759" s="4" t="s">
        <v>1</v>
      </c>
      <c r="L5759" s="4" t="s">
        <v>11</v>
      </c>
      <c r="M5759" s="4">
        <f>+YEAR(Tabla26[[#This Row],[Fecha de creación]])</f>
        <v>2023</v>
      </c>
      <c r="N5759" s="4">
        <f>+MONTH(Tabla26[[#This Row],[Fecha de creación]])</f>
        <v>4</v>
      </c>
    </row>
    <row r="5760" spans="1:14" hidden="1" x14ac:dyDescent="0.3">
      <c r="A5760" s="6">
        <v>45021.697233796294</v>
      </c>
      <c r="B5760" s="4" t="s">
        <v>17</v>
      </c>
      <c r="C5760" s="4" t="s">
        <v>4274</v>
      </c>
      <c r="D5760" s="4" t="s">
        <v>187</v>
      </c>
      <c r="E5760" s="4" t="s">
        <v>7</v>
      </c>
      <c r="F5760" s="4" t="s">
        <v>14</v>
      </c>
      <c r="G5760" s="4" t="s">
        <v>13</v>
      </c>
      <c r="H5760" s="2" t="s">
        <v>80</v>
      </c>
      <c r="I5760" s="5" t="s">
        <v>133</v>
      </c>
      <c r="J5760" s="4"/>
      <c r="K5760" s="4" t="s">
        <v>1</v>
      </c>
      <c r="L5760" s="4" t="s">
        <v>11</v>
      </c>
      <c r="M5760" s="4">
        <f>+YEAR(Tabla26[[#This Row],[Fecha de creación]])</f>
        <v>2023</v>
      </c>
      <c r="N5760" s="4">
        <f>+MONTH(Tabla26[[#This Row],[Fecha de creación]])</f>
        <v>4</v>
      </c>
    </row>
    <row r="5761" spans="1:14" hidden="1" x14ac:dyDescent="0.3">
      <c r="A5761" s="6">
        <v>45022.489733796298</v>
      </c>
      <c r="B5761" s="4" t="s">
        <v>32</v>
      </c>
      <c r="C5761" s="4" t="s">
        <v>4267</v>
      </c>
      <c r="D5761" s="4" t="s">
        <v>187</v>
      </c>
      <c r="E5761" s="4" t="s">
        <v>7</v>
      </c>
      <c r="F5761" s="4" t="s">
        <v>14</v>
      </c>
      <c r="G5761" s="4" t="s">
        <v>20</v>
      </c>
      <c r="H5761" s="2" t="s">
        <v>80</v>
      </c>
      <c r="I5761" s="5" t="s">
        <v>28</v>
      </c>
      <c r="J5761" s="4" t="s">
        <v>27</v>
      </c>
      <c r="K5761" s="4" t="s">
        <v>1</v>
      </c>
      <c r="L5761" s="4" t="s">
        <v>0</v>
      </c>
      <c r="M5761" s="4">
        <f>+YEAR(Tabla26[[#This Row],[Fecha de creación]])</f>
        <v>2023</v>
      </c>
      <c r="N5761" s="4">
        <f>+MONTH(Tabla26[[#This Row],[Fecha de creación]])</f>
        <v>4</v>
      </c>
    </row>
    <row r="5762" spans="1:14" hidden="1" x14ac:dyDescent="0.3">
      <c r="A5762" s="6">
        <v>45022.49523148148</v>
      </c>
      <c r="B5762" s="4" t="s">
        <v>32</v>
      </c>
      <c r="C5762" s="4" t="s">
        <v>4266</v>
      </c>
      <c r="D5762" s="4" t="s">
        <v>187</v>
      </c>
      <c r="E5762" s="4" t="s">
        <v>7</v>
      </c>
      <c r="F5762" s="4" t="s">
        <v>14</v>
      </c>
      <c r="G5762" s="4" t="s">
        <v>20</v>
      </c>
      <c r="H5762" s="2" t="s">
        <v>80</v>
      </c>
      <c r="I5762" s="5" t="s">
        <v>28</v>
      </c>
      <c r="J5762" s="4" t="s">
        <v>27</v>
      </c>
      <c r="K5762" s="4" t="s">
        <v>1</v>
      </c>
      <c r="L5762" s="4" t="s">
        <v>0</v>
      </c>
      <c r="M5762" s="4">
        <f>+YEAR(Tabla26[[#This Row],[Fecha de creación]])</f>
        <v>2023</v>
      </c>
      <c r="N5762" s="4">
        <f>+MONTH(Tabla26[[#This Row],[Fecha de creación]])</f>
        <v>4</v>
      </c>
    </row>
    <row r="5763" spans="1:14" hidden="1" x14ac:dyDescent="0.3">
      <c r="A5763" s="6">
        <v>45024.713043981479</v>
      </c>
      <c r="B5763" s="4" t="s">
        <v>32</v>
      </c>
      <c r="C5763" s="4" t="s">
        <v>4234</v>
      </c>
      <c r="D5763" s="4" t="s">
        <v>187</v>
      </c>
      <c r="E5763" s="4" t="s">
        <v>7</v>
      </c>
      <c r="F5763" s="4" t="s">
        <v>14</v>
      </c>
      <c r="G5763" s="4" t="s">
        <v>13</v>
      </c>
      <c r="H5763" s="2" t="s">
        <v>80</v>
      </c>
      <c r="I5763" s="5" t="s">
        <v>127</v>
      </c>
      <c r="J5763" s="4" t="s">
        <v>27</v>
      </c>
      <c r="K5763" s="4" t="s">
        <v>1</v>
      </c>
      <c r="L5763" s="4" t="s">
        <v>11</v>
      </c>
      <c r="M5763" s="4">
        <f>+YEAR(Tabla26[[#This Row],[Fecha de creación]])</f>
        <v>2023</v>
      </c>
      <c r="N5763" s="4">
        <f>+MONTH(Tabla26[[#This Row],[Fecha de creación]])</f>
        <v>4</v>
      </c>
    </row>
    <row r="5764" spans="1:14" hidden="1" x14ac:dyDescent="0.3">
      <c r="A5764" s="6">
        <v>45024.732708333337</v>
      </c>
      <c r="B5764" s="4" t="s">
        <v>32</v>
      </c>
      <c r="C5764" s="4" t="s">
        <v>4230</v>
      </c>
      <c r="D5764" s="4" t="s">
        <v>187</v>
      </c>
      <c r="E5764" s="4" t="s">
        <v>7</v>
      </c>
      <c r="F5764" s="4" t="s">
        <v>14</v>
      </c>
      <c r="G5764" s="4" t="s">
        <v>13</v>
      </c>
      <c r="H5764" s="2" t="s">
        <v>80</v>
      </c>
      <c r="I5764" s="5" t="s">
        <v>127</v>
      </c>
      <c r="J5764" s="4"/>
      <c r="K5764" s="4" t="s">
        <v>1</v>
      </c>
      <c r="L5764" s="4" t="s">
        <v>11</v>
      </c>
      <c r="M5764" s="4">
        <f>+YEAR(Tabla26[[#This Row],[Fecha de creación]])</f>
        <v>2023</v>
      </c>
      <c r="N5764" s="4">
        <f>+MONTH(Tabla26[[#This Row],[Fecha de creación]])</f>
        <v>4</v>
      </c>
    </row>
    <row r="5765" spans="1:14" hidden="1" x14ac:dyDescent="0.3">
      <c r="A5765" s="6">
        <v>45028.495474537034</v>
      </c>
      <c r="B5765" s="4" t="s">
        <v>32</v>
      </c>
      <c r="C5765" s="4" t="s">
        <v>4158</v>
      </c>
      <c r="D5765" s="4" t="s">
        <v>187</v>
      </c>
      <c r="E5765" s="4" t="s">
        <v>7</v>
      </c>
      <c r="F5765" s="4" t="s">
        <v>14</v>
      </c>
      <c r="G5765" s="4" t="s">
        <v>20</v>
      </c>
      <c r="H5765" s="2" t="s">
        <v>80</v>
      </c>
      <c r="I5765" s="5" t="s">
        <v>28</v>
      </c>
      <c r="J5765" s="4"/>
      <c r="K5765" s="4" t="s">
        <v>1</v>
      </c>
      <c r="L5765" s="4" t="s">
        <v>0</v>
      </c>
      <c r="M5765" s="4">
        <f>+YEAR(Tabla26[[#This Row],[Fecha de creación]])</f>
        <v>2023</v>
      </c>
      <c r="N5765" s="4">
        <f>+MONTH(Tabla26[[#This Row],[Fecha de creación]])</f>
        <v>4</v>
      </c>
    </row>
    <row r="5766" spans="1:14" hidden="1" x14ac:dyDescent="0.3">
      <c r="A5766" s="6">
        <v>45029.517291666663</v>
      </c>
      <c r="B5766" s="4" t="s">
        <v>23</v>
      </c>
      <c r="C5766" s="4" t="s">
        <v>4138</v>
      </c>
      <c r="D5766" s="4" t="s">
        <v>187</v>
      </c>
      <c r="E5766" s="4" t="s">
        <v>7</v>
      </c>
      <c r="F5766" s="4" t="s">
        <v>14</v>
      </c>
      <c r="G5766" s="4" t="s">
        <v>20</v>
      </c>
      <c r="H5766" s="2" t="s">
        <v>80</v>
      </c>
      <c r="I5766" s="5" t="s">
        <v>98</v>
      </c>
      <c r="J5766" s="4" t="s">
        <v>27</v>
      </c>
      <c r="K5766" s="4" t="s">
        <v>1</v>
      </c>
      <c r="L5766" s="4" t="s">
        <v>0</v>
      </c>
      <c r="M5766" s="4">
        <f>+YEAR(Tabla26[[#This Row],[Fecha de creación]])</f>
        <v>2023</v>
      </c>
      <c r="N5766" s="4">
        <f>+MONTH(Tabla26[[#This Row],[Fecha de creación]])</f>
        <v>4</v>
      </c>
    </row>
    <row r="5767" spans="1:14" hidden="1" x14ac:dyDescent="0.3">
      <c r="A5767" s="6">
        <v>45034.519259259258</v>
      </c>
      <c r="B5767" s="4" t="s">
        <v>32</v>
      </c>
      <c r="C5767" s="4" t="s">
        <v>4064</v>
      </c>
      <c r="D5767" s="4" t="s">
        <v>187</v>
      </c>
      <c r="E5767" s="4" t="s">
        <v>7</v>
      </c>
      <c r="F5767" s="4" t="s">
        <v>14</v>
      </c>
      <c r="G5767" s="4" t="s">
        <v>20</v>
      </c>
      <c r="H5767" s="2" t="s">
        <v>80</v>
      </c>
      <c r="I5767" s="5" t="s">
        <v>28</v>
      </c>
      <c r="J5767" s="4" t="s">
        <v>27</v>
      </c>
      <c r="K5767" s="4" t="s">
        <v>1</v>
      </c>
      <c r="L5767" s="4" t="s">
        <v>0</v>
      </c>
      <c r="M5767" s="4">
        <f>+YEAR(Tabla26[[#This Row],[Fecha de creación]])</f>
        <v>2023</v>
      </c>
      <c r="N5767" s="4">
        <f>+MONTH(Tabla26[[#This Row],[Fecha de creación]])</f>
        <v>4</v>
      </c>
    </row>
    <row r="5768" spans="1:14" hidden="1" x14ac:dyDescent="0.3">
      <c r="A5768" s="6">
        <v>45035.459108796298</v>
      </c>
      <c r="B5768" s="4" t="s">
        <v>32</v>
      </c>
      <c r="C5768" s="4" t="s">
        <v>4053</v>
      </c>
      <c r="D5768" s="4" t="s">
        <v>187</v>
      </c>
      <c r="E5768" s="4" t="s">
        <v>7</v>
      </c>
      <c r="F5768" s="4" t="s">
        <v>14</v>
      </c>
      <c r="G5768" s="4" t="s">
        <v>20</v>
      </c>
      <c r="H5768" s="2" t="s">
        <v>80</v>
      </c>
      <c r="I5768" s="5" t="s">
        <v>28</v>
      </c>
      <c r="J5768" s="4" t="s">
        <v>27</v>
      </c>
      <c r="K5768" s="4" t="s">
        <v>1</v>
      </c>
      <c r="L5768" s="4" t="s">
        <v>0</v>
      </c>
      <c r="M5768" s="4">
        <f>+YEAR(Tabla26[[#This Row],[Fecha de creación]])</f>
        <v>2023</v>
      </c>
      <c r="N5768" s="4">
        <f>+MONTH(Tabla26[[#This Row],[Fecha de creación]])</f>
        <v>4</v>
      </c>
    </row>
    <row r="5769" spans="1:14" hidden="1" x14ac:dyDescent="0.3">
      <c r="A5769" s="6">
        <v>45037.524467592593</v>
      </c>
      <c r="B5769" s="4" t="s">
        <v>32</v>
      </c>
      <c r="C5769" s="4" t="s">
        <v>3999</v>
      </c>
      <c r="D5769" s="4" t="s">
        <v>187</v>
      </c>
      <c r="E5769" s="4" t="s">
        <v>7</v>
      </c>
      <c r="F5769" s="4" t="s">
        <v>14</v>
      </c>
      <c r="G5769" s="4" t="s">
        <v>20</v>
      </c>
      <c r="H5769" s="2" t="s">
        <v>80</v>
      </c>
      <c r="I5769" s="5" t="s">
        <v>28</v>
      </c>
      <c r="J5769" s="4" t="s">
        <v>27</v>
      </c>
      <c r="K5769" s="4" t="s">
        <v>1</v>
      </c>
      <c r="L5769" s="4" t="s">
        <v>0</v>
      </c>
      <c r="M5769" s="4">
        <f>+YEAR(Tabla26[[#This Row],[Fecha de creación]])</f>
        <v>2023</v>
      </c>
      <c r="N5769" s="4">
        <f>+MONTH(Tabla26[[#This Row],[Fecha de creación]])</f>
        <v>4</v>
      </c>
    </row>
    <row r="5770" spans="1:14" hidden="1" x14ac:dyDescent="0.3">
      <c r="A5770" s="6">
        <v>45037.677835648145</v>
      </c>
      <c r="B5770" s="4" t="s">
        <v>32</v>
      </c>
      <c r="C5770" s="4" t="s">
        <v>3984</v>
      </c>
      <c r="D5770" s="4" t="s">
        <v>187</v>
      </c>
      <c r="E5770" s="4" t="s">
        <v>7</v>
      </c>
      <c r="F5770" s="4" t="s">
        <v>14</v>
      </c>
      <c r="G5770" s="4" t="s">
        <v>20</v>
      </c>
      <c r="H5770" s="2" t="s">
        <v>80</v>
      </c>
      <c r="I5770" s="5" t="s">
        <v>28</v>
      </c>
      <c r="J5770" s="4" t="s">
        <v>27</v>
      </c>
      <c r="K5770" s="4" t="s">
        <v>1</v>
      </c>
      <c r="L5770" s="4" t="s">
        <v>0</v>
      </c>
      <c r="M5770" s="4">
        <f>+YEAR(Tabla26[[#This Row],[Fecha de creación]])</f>
        <v>2023</v>
      </c>
      <c r="N5770" s="4">
        <f>+MONTH(Tabla26[[#This Row],[Fecha de creación]])</f>
        <v>4</v>
      </c>
    </row>
    <row r="5771" spans="1:14" hidden="1" x14ac:dyDescent="0.3">
      <c r="A5771" s="6">
        <v>45038.673472222225</v>
      </c>
      <c r="B5771" s="4" t="s">
        <v>32</v>
      </c>
      <c r="C5771" s="4" t="s">
        <v>3982</v>
      </c>
      <c r="D5771" s="4" t="s">
        <v>187</v>
      </c>
      <c r="E5771" s="4" t="s">
        <v>7</v>
      </c>
      <c r="F5771" s="4" t="s">
        <v>14</v>
      </c>
      <c r="G5771" s="4" t="s">
        <v>20</v>
      </c>
      <c r="H5771" s="2" t="s">
        <v>80</v>
      </c>
      <c r="I5771" s="5" t="s">
        <v>28</v>
      </c>
      <c r="J5771" s="4" t="s">
        <v>27</v>
      </c>
      <c r="K5771" s="4" t="s">
        <v>1</v>
      </c>
      <c r="L5771" s="4" t="s">
        <v>0</v>
      </c>
      <c r="M5771" s="4">
        <f>+YEAR(Tabla26[[#This Row],[Fecha de creación]])</f>
        <v>2023</v>
      </c>
      <c r="N5771" s="4">
        <f>+MONTH(Tabla26[[#This Row],[Fecha de creación]])</f>
        <v>4</v>
      </c>
    </row>
    <row r="5772" spans="1:14" hidden="1" x14ac:dyDescent="0.3">
      <c r="A5772" s="6">
        <v>45044.600381944445</v>
      </c>
      <c r="B5772" s="4" t="s">
        <v>32</v>
      </c>
      <c r="C5772" s="4" t="s">
        <v>3900</v>
      </c>
      <c r="D5772" s="4" t="s">
        <v>187</v>
      </c>
      <c r="E5772" s="4" t="s">
        <v>7</v>
      </c>
      <c r="F5772" s="4" t="s">
        <v>14</v>
      </c>
      <c r="G5772" s="4" t="s">
        <v>20</v>
      </c>
      <c r="H5772" s="2" t="s">
        <v>80</v>
      </c>
      <c r="I5772" s="5" t="s">
        <v>28</v>
      </c>
      <c r="J5772" s="4" t="s">
        <v>27</v>
      </c>
      <c r="K5772" s="4" t="s">
        <v>1</v>
      </c>
      <c r="L5772" s="4" t="s">
        <v>0</v>
      </c>
      <c r="M5772" s="4">
        <f>+YEAR(Tabla26[[#This Row],[Fecha de creación]])</f>
        <v>2023</v>
      </c>
      <c r="N5772" s="4">
        <f>+MONTH(Tabla26[[#This Row],[Fecha de creación]])</f>
        <v>4</v>
      </c>
    </row>
    <row r="5773" spans="1:14" hidden="1" x14ac:dyDescent="0.3">
      <c r="A5773" s="6">
        <v>45061.708101851851</v>
      </c>
      <c r="B5773" s="4" t="s">
        <v>17</v>
      </c>
      <c r="C5773" s="4" t="s">
        <v>3740</v>
      </c>
      <c r="D5773" s="4" t="s">
        <v>187</v>
      </c>
      <c r="E5773" s="4" t="s">
        <v>7</v>
      </c>
      <c r="F5773" s="4" t="s">
        <v>14</v>
      </c>
      <c r="G5773" s="4" t="s">
        <v>13</v>
      </c>
      <c r="H5773" s="2" t="s">
        <v>80</v>
      </c>
      <c r="I5773" s="5" t="s">
        <v>133</v>
      </c>
      <c r="J5773" s="4"/>
      <c r="K5773" s="4" t="s">
        <v>1</v>
      </c>
      <c r="L5773" s="4" t="s">
        <v>11</v>
      </c>
      <c r="M5773" s="4">
        <f>+YEAR(Tabla26[[#This Row],[Fecha de creación]])</f>
        <v>2023</v>
      </c>
      <c r="N5773" s="4">
        <f>+MONTH(Tabla26[[#This Row],[Fecha de creación]])</f>
        <v>5</v>
      </c>
    </row>
    <row r="5774" spans="1:14" hidden="1" x14ac:dyDescent="0.3">
      <c r="A5774" s="6">
        <v>45062.446157407408</v>
      </c>
      <c r="B5774" s="4" t="s">
        <v>32</v>
      </c>
      <c r="C5774" s="4" t="s">
        <v>3730</v>
      </c>
      <c r="D5774" s="4" t="s">
        <v>187</v>
      </c>
      <c r="E5774" s="4" t="s">
        <v>7</v>
      </c>
      <c r="F5774" s="4" t="s">
        <v>14</v>
      </c>
      <c r="G5774" s="4" t="s">
        <v>20</v>
      </c>
      <c r="H5774" s="2" t="s">
        <v>80</v>
      </c>
      <c r="I5774" s="5" t="s">
        <v>28</v>
      </c>
      <c r="J5774" s="4" t="s">
        <v>27</v>
      </c>
      <c r="K5774" s="4" t="s">
        <v>1</v>
      </c>
      <c r="L5774" s="4" t="s">
        <v>0</v>
      </c>
      <c r="M5774" s="4">
        <f>+YEAR(Tabla26[[#This Row],[Fecha de creación]])</f>
        <v>2023</v>
      </c>
      <c r="N5774" s="4">
        <f>+MONTH(Tabla26[[#This Row],[Fecha de creación]])</f>
        <v>5</v>
      </c>
    </row>
    <row r="5775" spans="1:14" hidden="1" x14ac:dyDescent="0.3">
      <c r="A5775" s="6">
        <v>45064.820034722223</v>
      </c>
      <c r="B5775" s="4" t="s">
        <v>17</v>
      </c>
      <c r="C5775" s="4" t="s">
        <v>3682</v>
      </c>
      <c r="D5775" s="4" t="s">
        <v>187</v>
      </c>
      <c r="E5775" s="4" t="s">
        <v>7</v>
      </c>
      <c r="F5775" s="4" t="s">
        <v>14</v>
      </c>
      <c r="G5775" s="4" t="s">
        <v>13</v>
      </c>
      <c r="H5775" s="2" t="s">
        <v>80</v>
      </c>
      <c r="I5775" s="5" t="s">
        <v>133</v>
      </c>
      <c r="J5775" s="4"/>
      <c r="K5775" s="4" t="s">
        <v>1</v>
      </c>
      <c r="L5775" s="4" t="s">
        <v>11</v>
      </c>
      <c r="M5775" s="4">
        <f>+YEAR(Tabla26[[#This Row],[Fecha de creación]])</f>
        <v>2023</v>
      </c>
      <c r="N5775" s="4">
        <f>+MONTH(Tabla26[[#This Row],[Fecha de creación]])</f>
        <v>5</v>
      </c>
    </row>
    <row r="5776" spans="1:14" hidden="1" x14ac:dyDescent="0.3">
      <c r="A5776" s="6">
        <v>45071.643078703702</v>
      </c>
      <c r="B5776" s="4" t="s">
        <v>32</v>
      </c>
      <c r="C5776" s="4" t="s">
        <v>3539</v>
      </c>
      <c r="D5776" s="4" t="s">
        <v>187</v>
      </c>
      <c r="E5776" s="4" t="s">
        <v>7</v>
      </c>
      <c r="F5776" s="4" t="s">
        <v>14</v>
      </c>
      <c r="G5776" s="4" t="s">
        <v>20</v>
      </c>
      <c r="H5776" s="2" t="s">
        <v>80</v>
      </c>
      <c r="I5776" s="5" t="s">
        <v>28</v>
      </c>
      <c r="J5776" s="4" t="s">
        <v>2</v>
      </c>
      <c r="K5776" s="4" t="s">
        <v>1</v>
      </c>
      <c r="L5776" s="4" t="s">
        <v>0</v>
      </c>
      <c r="M5776" s="4">
        <f>+YEAR(Tabla26[[#This Row],[Fecha de creación]])</f>
        <v>2023</v>
      </c>
      <c r="N5776" s="4">
        <f>+MONTH(Tabla26[[#This Row],[Fecha de creación]])</f>
        <v>5</v>
      </c>
    </row>
    <row r="5777" spans="1:14" hidden="1" x14ac:dyDescent="0.3">
      <c r="A5777" s="6">
        <v>45071.691770833335</v>
      </c>
      <c r="B5777" s="4" t="s">
        <v>32</v>
      </c>
      <c r="C5777" s="4" t="s">
        <v>3532</v>
      </c>
      <c r="D5777" s="4" t="s">
        <v>187</v>
      </c>
      <c r="E5777" s="4" t="s">
        <v>7</v>
      </c>
      <c r="F5777" s="4" t="s">
        <v>14</v>
      </c>
      <c r="G5777" s="4" t="s">
        <v>20</v>
      </c>
      <c r="H5777" s="2" t="s">
        <v>80</v>
      </c>
      <c r="I5777" s="5" t="s">
        <v>28</v>
      </c>
      <c r="J5777" s="4" t="s">
        <v>2</v>
      </c>
      <c r="K5777" s="4" t="s">
        <v>1</v>
      </c>
      <c r="L5777" s="4" t="s">
        <v>0</v>
      </c>
      <c r="M5777" s="4">
        <f>+YEAR(Tabla26[[#This Row],[Fecha de creación]])</f>
        <v>2023</v>
      </c>
      <c r="N5777" s="4">
        <f>+MONTH(Tabla26[[#This Row],[Fecha de creación]])</f>
        <v>5</v>
      </c>
    </row>
    <row r="5778" spans="1:14" hidden="1" x14ac:dyDescent="0.3">
      <c r="A5778" s="6">
        <v>45071.710034722222</v>
      </c>
      <c r="B5778" s="4" t="s">
        <v>32</v>
      </c>
      <c r="C5778" s="4" t="s">
        <v>3528</v>
      </c>
      <c r="D5778" s="4" t="s">
        <v>187</v>
      </c>
      <c r="E5778" s="4" t="s">
        <v>7</v>
      </c>
      <c r="F5778" s="4" t="s">
        <v>14</v>
      </c>
      <c r="G5778" s="4" t="s">
        <v>20</v>
      </c>
      <c r="I5778" s="5" t="s">
        <v>158</v>
      </c>
      <c r="J5778" s="4" t="s">
        <v>27</v>
      </c>
      <c r="K5778" s="4" t="s">
        <v>1</v>
      </c>
      <c r="L5778" s="4" t="s">
        <v>0</v>
      </c>
      <c r="M5778" s="4">
        <f>+YEAR(Tabla26[[#This Row],[Fecha de creación]])</f>
        <v>2023</v>
      </c>
      <c r="N5778" s="4">
        <f>+MONTH(Tabla26[[#This Row],[Fecha de creación]])</f>
        <v>5</v>
      </c>
    </row>
    <row r="5779" spans="1:14" hidden="1" x14ac:dyDescent="0.3">
      <c r="A5779" s="6">
        <v>45072.443923611114</v>
      </c>
      <c r="B5779" s="4" t="s">
        <v>23</v>
      </c>
      <c r="C5779" s="4" t="s">
        <v>3509</v>
      </c>
      <c r="D5779" s="4" t="s">
        <v>187</v>
      </c>
      <c r="E5779" s="4" t="s">
        <v>7</v>
      </c>
      <c r="F5779" s="4" t="s">
        <v>14</v>
      </c>
      <c r="G5779" s="4" t="s">
        <v>20</v>
      </c>
      <c r="H5779" s="2" t="s">
        <v>80</v>
      </c>
      <c r="I5779" s="5" t="s">
        <v>98</v>
      </c>
      <c r="J5779" s="4" t="s">
        <v>2</v>
      </c>
      <c r="K5779" s="4" t="s">
        <v>1</v>
      </c>
      <c r="L5779" s="4" t="s">
        <v>0</v>
      </c>
      <c r="M5779" s="4">
        <f>+YEAR(Tabla26[[#This Row],[Fecha de creación]])</f>
        <v>2023</v>
      </c>
      <c r="N5779" s="4">
        <f>+MONTH(Tabla26[[#This Row],[Fecha de creación]])</f>
        <v>5</v>
      </c>
    </row>
    <row r="5780" spans="1:14" hidden="1" x14ac:dyDescent="0.3">
      <c r="A5780" s="6">
        <v>45073.530289351853</v>
      </c>
      <c r="B5780" s="4" t="s">
        <v>32</v>
      </c>
      <c r="C5780" s="4" t="s">
        <v>3444</v>
      </c>
      <c r="D5780" s="4" t="s">
        <v>187</v>
      </c>
      <c r="E5780" s="4" t="s">
        <v>7</v>
      </c>
      <c r="F5780" s="4" t="s">
        <v>43</v>
      </c>
      <c r="G5780" s="4" t="s">
        <v>20</v>
      </c>
      <c r="H5780" s="2" t="s">
        <v>453</v>
      </c>
      <c r="I5780" s="5" t="s">
        <v>158</v>
      </c>
      <c r="J5780" s="4" t="s">
        <v>27</v>
      </c>
      <c r="K5780" s="4" t="s">
        <v>1</v>
      </c>
      <c r="L5780" s="4" t="s">
        <v>0</v>
      </c>
      <c r="M5780" s="4">
        <f>+YEAR(Tabla26[[#This Row],[Fecha de creación]])</f>
        <v>2023</v>
      </c>
      <c r="N5780" s="4">
        <f>+MONTH(Tabla26[[#This Row],[Fecha de creación]])</f>
        <v>5</v>
      </c>
    </row>
    <row r="5781" spans="1:14" hidden="1" x14ac:dyDescent="0.3">
      <c r="A5781" s="6">
        <v>45073.657488425924</v>
      </c>
      <c r="B5781" s="4" t="s">
        <v>32</v>
      </c>
      <c r="C5781" s="4" t="s">
        <v>3427</v>
      </c>
      <c r="D5781" s="4" t="s">
        <v>187</v>
      </c>
      <c r="E5781" s="4" t="s">
        <v>7</v>
      </c>
      <c r="F5781" s="4" t="s">
        <v>43</v>
      </c>
      <c r="G5781" s="4" t="s">
        <v>13</v>
      </c>
      <c r="H5781" s="2" t="s">
        <v>47</v>
      </c>
      <c r="I5781" s="5" t="s">
        <v>158</v>
      </c>
      <c r="J5781" s="4" t="s">
        <v>27</v>
      </c>
      <c r="K5781" s="4" t="s">
        <v>1</v>
      </c>
      <c r="L5781" s="4" t="s">
        <v>11</v>
      </c>
      <c r="M5781" s="4">
        <f>+YEAR(Tabla26[[#This Row],[Fecha de creación]])</f>
        <v>2023</v>
      </c>
      <c r="N5781" s="4">
        <f>+MONTH(Tabla26[[#This Row],[Fecha de creación]])</f>
        <v>5</v>
      </c>
    </row>
    <row r="5782" spans="1:14" hidden="1" x14ac:dyDescent="0.3">
      <c r="A5782" s="6">
        <v>45073.677986111114</v>
      </c>
      <c r="B5782" s="4" t="s">
        <v>32</v>
      </c>
      <c r="C5782" s="4" t="s">
        <v>3421</v>
      </c>
      <c r="D5782" s="4" t="s">
        <v>187</v>
      </c>
      <c r="E5782" s="4" t="s">
        <v>7</v>
      </c>
      <c r="F5782" s="4" t="s">
        <v>14</v>
      </c>
      <c r="G5782" s="4" t="s">
        <v>13</v>
      </c>
      <c r="H5782" s="2" t="s">
        <v>80</v>
      </c>
      <c r="I5782" s="5" t="s">
        <v>127</v>
      </c>
      <c r="J5782" s="4"/>
      <c r="K5782" s="4" t="s">
        <v>1</v>
      </c>
      <c r="L5782" s="4" t="s">
        <v>11</v>
      </c>
      <c r="M5782" s="4">
        <f>+YEAR(Tabla26[[#This Row],[Fecha de creación]])</f>
        <v>2023</v>
      </c>
      <c r="N5782" s="4">
        <f>+MONTH(Tabla26[[#This Row],[Fecha de creación]])</f>
        <v>5</v>
      </c>
    </row>
    <row r="5783" spans="1:14" hidden="1" x14ac:dyDescent="0.3">
      <c r="A5783" s="6">
        <v>45074.669537037036</v>
      </c>
      <c r="B5783" s="4" t="s">
        <v>23</v>
      </c>
      <c r="C5783" s="4" t="s">
        <v>3407</v>
      </c>
      <c r="D5783" s="4" t="s">
        <v>187</v>
      </c>
      <c r="E5783" s="4" t="s">
        <v>7</v>
      </c>
      <c r="F5783" s="4" t="s">
        <v>14</v>
      </c>
      <c r="G5783" s="4" t="s">
        <v>20</v>
      </c>
      <c r="H5783" s="2" t="s">
        <v>80</v>
      </c>
      <c r="I5783" s="5" t="s">
        <v>98</v>
      </c>
      <c r="J5783" s="4" t="s">
        <v>27</v>
      </c>
      <c r="K5783" s="4" t="s">
        <v>1</v>
      </c>
      <c r="L5783" s="4" t="s">
        <v>0</v>
      </c>
      <c r="M5783" s="4">
        <f>+YEAR(Tabla26[[#This Row],[Fecha de creación]])</f>
        <v>2023</v>
      </c>
      <c r="N5783" s="4">
        <f>+MONTH(Tabla26[[#This Row],[Fecha de creación]])</f>
        <v>5</v>
      </c>
    </row>
    <row r="5784" spans="1:14" hidden="1" x14ac:dyDescent="0.3">
      <c r="A5784" s="6">
        <v>45076.654780092591</v>
      </c>
      <c r="B5784" s="4" t="s">
        <v>32</v>
      </c>
      <c r="C5784" s="4" t="s">
        <v>3342</v>
      </c>
      <c r="D5784" s="4" t="s">
        <v>187</v>
      </c>
      <c r="E5784" s="4" t="s">
        <v>7</v>
      </c>
      <c r="F5784" s="4" t="s">
        <v>43</v>
      </c>
      <c r="G5784" s="4" t="s">
        <v>20</v>
      </c>
      <c r="I5784" s="5" t="s">
        <v>158</v>
      </c>
      <c r="J5784" s="4" t="s">
        <v>27</v>
      </c>
      <c r="K5784" s="4" t="s">
        <v>1</v>
      </c>
      <c r="L5784" s="4" t="s">
        <v>0</v>
      </c>
      <c r="M5784" s="4">
        <f>+YEAR(Tabla26[[#This Row],[Fecha de creación]])</f>
        <v>2023</v>
      </c>
      <c r="N5784" s="4">
        <f>+MONTH(Tabla26[[#This Row],[Fecha de creación]])</f>
        <v>5</v>
      </c>
    </row>
    <row r="5785" spans="1:14" hidden="1" x14ac:dyDescent="0.3">
      <c r="A5785" s="6">
        <v>45076.723055555558</v>
      </c>
      <c r="B5785" s="4" t="s">
        <v>32</v>
      </c>
      <c r="C5785" s="4" t="s">
        <v>3331</v>
      </c>
      <c r="D5785" s="4" t="s">
        <v>187</v>
      </c>
      <c r="E5785" s="4" t="s">
        <v>7</v>
      </c>
      <c r="F5785" s="4" t="s">
        <v>14</v>
      </c>
      <c r="G5785" s="4" t="s">
        <v>13</v>
      </c>
      <c r="H5785" s="2" t="s">
        <v>80</v>
      </c>
      <c r="I5785" s="5" t="s">
        <v>127</v>
      </c>
      <c r="J5785" s="4" t="s">
        <v>27</v>
      </c>
      <c r="K5785" s="4" t="s">
        <v>1</v>
      </c>
      <c r="L5785" s="4" t="s">
        <v>11</v>
      </c>
      <c r="M5785" s="4">
        <f>+YEAR(Tabla26[[#This Row],[Fecha de creación]])</f>
        <v>2023</v>
      </c>
      <c r="N5785" s="4">
        <f>+MONTH(Tabla26[[#This Row],[Fecha de creación]])</f>
        <v>5</v>
      </c>
    </row>
    <row r="5786" spans="1:14" hidden="1" x14ac:dyDescent="0.3">
      <c r="A5786" s="6">
        <v>45077.405428240738</v>
      </c>
      <c r="B5786" s="4" t="s">
        <v>32</v>
      </c>
      <c r="C5786" s="4" t="s">
        <v>3320</v>
      </c>
      <c r="D5786" s="4" t="s">
        <v>187</v>
      </c>
      <c r="E5786" s="4" t="s">
        <v>7</v>
      </c>
      <c r="F5786" s="4" t="s">
        <v>43</v>
      </c>
      <c r="G5786" s="4" t="s">
        <v>13</v>
      </c>
      <c r="H5786" s="2" t="s">
        <v>3319</v>
      </c>
      <c r="I5786" s="5" t="s">
        <v>158</v>
      </c>
      <c r="J5786" s="4" t="s">
        <v>27</v>
      </c>
      <c r="K5786" s="4" t="s">
        <v>1</v>
      </c>
      <c r="L5786" s="4" t="s">
        <v>11</v>
      </c>
      <c r="M5786" s="4">
        <f>+YEAR(Tabla26[[#This Row],[Fecha de creación]])</f>
        <v>2023</v>
      </c>
      <c r="N5786" s="4">
        <f>+MONTH(Tabla26[[#This Row],[Fecha de creación]])</f>
        <v>5</v>
      </c>
    </row>
    <row r="5787" spans="1:14" hidden="1" x14ac:dyDescent="0.3">
      <c r="A5787" s="6">
        <v>45078.641238425924</v>
      </c>
      <c r="B5787" s="4" t="s">
        <v>32</v>
      </c>
      <c r="C5787" s="4" t="s">
        <v>3223</v>
      </c>
      <c r="D5787" s="4" t="s">
        <v>187</v>
      </c>
      <c r="E5787" s="4" t="s">
        <v>7</v>
      </c>
      <c r="F5787" s="4" t="s">
        <v>43</v>
      </c>
      <c r="G5787" s="4" t="s">
        <v>20</v>
      </c>
      <c r="H5787" s="2" t="s">
        <v>453</v>
      </c>
      <c r="I5787" s="5" t="s">
        <v>158</v>
      </c>
      <c r="J5787" s="4" t="s">
        <v>27</v>
      </c>
      <c r="K5787" s="4" t="s">
        <v>1</v>
      </c>
      <c r="L5787" s="4" t="s">
        <v>0</v>
      </c>
      <c r="M5787" s="4">
        <f>+YEAR(Tabla26[[#This Row],[Fecha de creación]])</f>
        <v>2023</v>
      </c>
      <c r="N5787" s="4">
        <f>+MONTH(Tabla26[[#This Row],[Fecha de creación]])</f>
        <v>6</v>
      </c>
    </row>
    <row r="5788" spans="1:14" hidden="1" x14ac:dyDescent="0.3">
      <c r="A5788" s="6">
        <v>45078.663344907407</v>
      </c>
      <c r="B5788" s="4" t="s">
        <v>32</v>
      </c>
      <c r="C5788" s="4" t="s">
        <v>3217</v>
      </c>
      <c r="D5788" s="4" t="s">
        <v>187</v>
      </c>
      <c r="E5788" s="4" t="s">
        <v>7</v>
      </c>
      <c r="F5788" s="4" t="s">
        <v>14</v>
      </c>
      <c r="G5788" s="4" t="s">
        <v>13</v>
      </c>
      <c r="H5788" s="2" t="s">
        <v>80</v>
      </c>
      <c r="I5788" s="5" t="s">
        <v>127</v>
      </c>
      <c r="J5788" s="4"/>
      <c r="K5788" s="4" t="s">
        <v>1</v>
      </c>
      <c r="L5788" s="4" t="s">
        <v>11</v>
      </c>
      <c r="M5788" s="4">
        <f>+YEAR(Tabla26[[#This Row],[Fecha de creación]])</f>
        <v>2023</v>
      </c>
      <c r="N5788" s="4">
        <f>+MONTH(Tabla26[[#This Row],[Fecha de creación]])</f>
        <v>6</v>
      </c>
    </row>
    <row r="5789" spans="1:14" hidden="1" x14ac:dyDescent="0.3">
      <c r="A5789" s="6">
        <v>45079.67559027778</v>
      </c>
      <c r="B5789" s="4" t="s">
        <v>32</v>
      </c>
      <c r="C5789" s="4" t="s">
        <v>3180</v>
      </c>
      <c r="D5789" s="4" t="s">
        <v>187</v>
      </c>
      <c r="E5789" s="4" t="s">
        <v>7</v>
      </c>
      <c r="F5789" s="4" t="s">
        <v>43</v>
      </c>
      <c r="G5789" s="4" t="s">
        <v>20</v>
      </c>
      <c r="I5789" s="5" t="s">
        <v>158</v>
      </c>
      <c r="J5789" s="4" t="s">
        <v>27</v>
      </c>
      <c r="K5789" s="4" t="s">
        <v>1</v>
      </c>
      <c r="L5789" s="4" t="s">
        <v>0</v>
      </c>
      <c r="M5789" s="4">
        <f>+YEAR(Tabla26[[#This Row],[Fecha de creación]])</f>
        <v>2023</v>
      </c>
      <c r="N5789" s="4">
        <f>+MONTH(Tabla26[[#This Row],[Fecha de creación]])</f>
        <v>6</v>
      </c>
    </row>
    <row r="5790" spans="1:14" hidden="1" x14ac:dyDescent="0.3">
      <c r="A5790" s="6">
        <v>45081.638807870368</v>
      </c>
      <c r="B5790" s="4" t="s">
        <v>32</v>
      </c>
      <c r="C5790" s="4" t="s">
        <v>3137</v>
      </c>
      <c r="D5790" s="4" t="s">
        <v>187</v>
      </c>
      <c r="E5790" s="4" t="s">
        <v>7</v>
      </c>
      <c r="F5790" s="4" t="s">
        <v>43</v>
      </c>
      <c r="G5790" s="4" t="s">
        <v>13</v>
      </c>
      <c r="I5790" s="5" t="s">
        <v>158</v>
      </c>
      <c r="J5790" s="4" t="s">
        <v>27</v>
      </c>
      <c r="K5790" s="4" t="s">
        <v>1</v>
      </c>
      <c r="L5790" s="4" t="s">
        <v>11</v>
      </c>
      <c r="M5790" s="4">
        <f>+YEAR(Tabla26[[#This Row],[Fecha de creación]])</f>
        <v>2023</v>
      </c>
      <c r="N5790" s="4">
        <f>+MONTH(Tabla26[[#This Row],[Fecha de creación]])</f>
        <v>6</v>
      </c>
    </row>
    <row r="5791" spans="1:14" hidden="1" x14ac:dyDescent="0.3">
      <c r="A5791" s="6">
        <v>45082.431666666664</v>
      </c>
      <c r="B5791" s="4" t="s">
        <v>32</v>
      </c>
      <c r="C5791" s="4" t="s">
        <v>3115</v>
      </c>
      <c r="D5791" s="4" t="s">
        <v>187</v>
      </c>
      <c r="E5791" s="4" t="s">
        <v>7</v>
      </c>
      <c r="F5791" s="4" t="s">
        <v>43</v>
      </c>
      <c r="G5791" s="4" t="s">
        <v>13</v>
      </c>
      <c r="I5791" s="5" t="s">
        <v>158</v>
      </c>
      <c r="J5791" s="4" t="s">
        <v>27</v>
      </c>
      <c r="K5791" s="4" t="s">
        <v>1</v>
      </c>
      <c r="L5791" s="4" t="s">
        <v>11</v>
      </c>
      <c r="M5791" s="4">
        <f>+YEAR(Tabla26[[#This Row],[Fecha de creación]])</f>
        <v>2023</v>
      </c>
      <c r="N5791" s="4">
        <f>+MONTH(Tabla26[[#This Row],[Fecha de creación]])</f>
        <v>6</v>
      </c>
    </row>
    <row r="5792" spans="1:14" hidden="1" x14ac:dyDescent="0.3">
      <c r="A5792" s="6">
        <v>45082.602777777778</v>
      </c>
      <c r="B5792" s="4" t="s">
        <v>32</v>
      </c>
      <c r="C5792" s="4" t="s">
        <v>3095</v>
      </c>
      <c r="D5792" s="4" t="s">
        <v>187</v>
      </c>
      <c r="E5792" s="4" t="s">
        <v>7</v>
      </c>
      <c r="F5792" s="4" t="s">
        <v>43</v>
      </c>
      <c r="G5792" s="4" t="s">
        <v>20</v>
      </c>
      <c r="I5792" s="5" t="s">
        <v>158</v>
      </c>
      <c r="J5792" s="4" t="s">
        <v>27</v>
      </c>
      <c r="K5792" s="4" t="s">
        <v>1</v>
      </c>
      <c r="L5792" s="4" t="s">
        <v>0</v>
      </c>
      <c r="M5792" s="4">
        <f>+YEAR(Tabla26[[#This Row],[Fecha de creación]])</f>
        <v>2023</v>
      </c>
      <c r="N5792" s="4">
        <f>+MONTH(Tabla26[[#This Row],[Fecha de creación]])</f>
        <v>6</v>
      </c>
    </row>
    <row r="5793" spans="1:14" hidden="1" x14ac:dyDescent="0.3">
      <c r="A5793" s="6">
        <v>45082.744814814818</v>
      </c>
      <c r="B5793" s="4" t="s">
        <v>32</v>
      </c>
      <c r="C5793" s="4" t="s">
        <v>3078</v>
      </c>
      <c r="D5793" s="4" t="s">
        <v>187</v>
      </c>
      <c r="E5793" s="4" t="s">
        <v>7</v>
      </c>
      <c r="F5793" s="4" t="s">
        <v>14</v>
      </c>
      <c r="G5793" s="4" t="s">
        <v>20</v>
      </c>
      <c r="H5793" s="2" t="s">
        <v>80</v>
      </c>
      <c r="I5793" s="5" t="s">
        <v>28</v>
      </c>
      <c r="J5793" s="4" t="s">
        <v>27</v>
      </c>
      <c r="K5793" s="4" t="s">
        <v>1</v>
      </c>
      <c r="L5793" s="4" t="s">
        <v>0</v>
      </c>
      <c r="M5793" s="4">
        <f>+YEAR(Tabla26[[#This Row],[Fecha de creación]])</f>
        <v>2023</v>
      </c>
      <c r="N5793" s="4">
        <f>+MONTH(Tabla26[[#This Row],[Fecha de creación]])</f>
        <v>6</v>
      </c>
    </row>
    <row r="5794" spans="1:14" hidden="1" x14ac:dyDescent="0.3">
      <c r="A5794" s="6">
        <v>45084.386863425927</v>
      </c>
      <c r="B5794" s="4" t="s">
        <v>32</v>
      </c>
      <c r="C5794" s="4" t="s">
        <v>3010</v>
      </c>
      <c r="D5794" s="4" t="s">
        <v>187</v>
      </c>
      <c r="E5794" s="4" t="s">
        <v>7</v>
      </c>
      <c r="F5794" s="4" t="s">
        <v>14</v>
      </c>
      <c r="G5794" s="4" t="s">
        <v>20</v>
      </c>
      <c r="H5794" s="2" t="s">
        <v>80</v>
      </c>
      <c r="I5794" s="5" t="s">
        <v>28</v>
      </c>
      <c r="J5794" s="4" t="s">
        <v>27</v>
      </c>
      <c r="K5794" s="4" t="s">
        <v>1</v>
      </c>
      <c r="L5794" s="4" t="s">
        <v>0</v>
      </c>
      <c r="M5794" s="4">
        <f>+YEAR(Tabla26[[#This Row],[Fecha de creación]])</f>
        <v>2023</v>
      </c>
      <c r="N5794" s="4">
        <f>+MONTH(Tabla26[[#This Row],[Fecha de creación]])</f>
        <v>6</v>
      </c>
    </row>
    <row r="5795" spans="1:14" hidden="1" x14ac:dyDescent="0.3">
      <c r="A5795" s="6">
        <v>45084.429837962962</v>
      </c>
      <c r="B5795" s="4" t="s">
        <v>32</v>
      </c>
      <c r="C5795" s="4" t="s">
        <v>3004</v>
      </c>
      <c r="D5795" s="4" t="s">
        <v>187</v>
      </c>
      <c r="E5795" s="4" t="s">
        <v>7</v>
      </c>
      <c r="F5795" s="4" t="s">
        <v>14</v>
      </c>
      <c r="G5795" s="4" t="s">
        <v>20</v>
      </c>
      <c r="H5795" s="2" t="s">
        <v>80</v>
      </c>
      <c r="I5795" s="5" t="s">
        <v>28</v>
      </c>
      <c r="J5795" s="4" t="s">
        <v>27</v>
      </c>
      <c r="K5795" s="4" t="s">
        <v>1</v>
      </c>
      <c r="L5795" s="4" t="s">
        <v>0</v>
      </c>
      <c r="M5795" s="4">
        <f>+YEAR(Tabla26[[#This Row],[Fecha de creación]])</f>
        <v>2023</v>
      </c>
      <c r="N5795" s="4">
        <f>+MONTH(Tabla26[[#This Row],[Fecha de creación]])</f>
        <v>6</v>
      </c>
    </row>
    <row r="5796" spans="1:14" hidden="1" x14ac:dyDescent="0.3">
      <c r="A5796" s="6">
        <v>45084.541412037041</v>
      </c>
      <c r="B5796" s="4" t="s">
        <v>35</v>
      </c>
      <c r="C5796" s="4" t="s">
        <v>2991</v>
      </c>
      <c r="D5796" s="4" t="s">
        <v>187</v>
      </c>
      <c r="E5796" s="4" t="s">
        <v>7</v>
      </c>
      <c r="F5796" s="4" t="s">
        <v>14</v>
      </c>
      <c r="G5796" s="4" t="s">
        <v>20</v>
      </c>
      <c r="H5796" s="2" t="s">
        <v>80</v>
      </c>
      <c r="I5796" s="5" t="s">
        <v>33</v>
      </c>
      <c r="J5796" s="4" t="s">
        <v>27</v>
      </c>
      <c r="K5796" s="4" t="s">
        <v>1</v>
      </c>
      <c r="L5796" s="4" t="s">
        <v>0</v>
      </c>
      <c r="M5796" s="4">
        <f>+YEAR(Tabla26[[#This Row],[Fecha de creación]])</f>
        <v>2023</v>
      </c>
      <c r="N5796" s="4">
        <f>+MONTH(Tabla26[[#This Row],[Fecha de creación]])</f>
        <v>6</v>
      </c>
    </row>
    <row r="5797" spans="1:14" hidden="1" x14ac:dyDescent="0.3">
      <c r="A5797" s="6">
        <v>45085.47042824074</v>
      </c>
      <c r="B5797" s="4" t="s">
        <v>32</v>
      </c>
      <c r="C5797" s="4" t="s">
        <v>2960</v>
      </c>
      <c r="D5797" s="4" t="s">
        <v>187</v>
      </c>
      <c r="E5797" s="4" t="s">
        <v>7</v>
      </c>
      <c r="F5797" s="4" t="s">
        <v>14</v>
      </c>
      <c r="G5797" s="4" t="s">
        <v>20</v>
      </c>
      <c r="H5797" s="2" t="s">
        <v>80</v>
      </c>
      <c r="I5797" s="5" t="s">
        <v>28</v>
      </c>
      <c r="J5797" s="4" t="s">
        <v>27</v>
      </c>
      <c r="K5797" s="4" t="s">
        <v>1</v>
      </c>
      <c r="L5797" s="4" t="s">
        <v>0</v>
      </c>
      <c r="M5797" s="4">
        <f>+YEAR(Tabla26[[#This Row],[Fecha de creación]])</f>
        <v>2023</v>
      </c>
      <c r="N5797" s="4">
        <f>+MONTH(Tabla26[[#This Row],[Fecha de creación]])</f>
        <v>6</v>
      </c>
    </row>
    <row r="5798" spans="1:14" hidden="1" x14ac:dyDescent="0.3">
      <c r="A5798" s="6">
        <v>45085.501875000002</v>
      </c>
      <c r="B5798" s="4" t="s">
        <v>32</v>
      </c>
      <c r="C5798" s="4" t="s">
        <v>2953</v>
      </c>
      <c r="D5798" s="4" t="s">
        <v>187</v>
      </c>
      <c r="E5798" s="4" t="s">
        <v>7</v>
      </c>
      <c r="F5798" s="4" t="s">
        <v>14</v>
      </c>
      <c r="G5798" s="4" t="s">
        <v>20</v>
      </c>
      <c r="H5798" s="2" t="s">
        <v>80</v>
      </c>
      <c r="I5798" s="5" t="s">
        <v>28</v>
      </c>
      <c r="J5798" s="4" t="s">
        <v>27</v>
      </c>
      <c r="K5798" s="4" t="s">
        <v>1</v>
      </c>
      <c r="L5798" s="4" t="s">
        <v>0</v>
      </c>
      <c r="M5798" s="4">
        <f>+YEAR(Tabla26[[#This Row],[Fecha de creación]])</f>
        <v>2023</v>
      </c>
      <c r="N5798" s="4">
        <f>+MONTH(Tabla26[[#This Row],[Fecha de creación]])</f>
        <v>6</v>
      </c>
    </row>
    <row r="5799" spans="1:14" hidden="1" x14ac:dyDescent="0.3">
      <c r="A5799" s="6">
        <v>45085.637453703705</v>
      </c>
      <c r="B5799" s="4" t="s">
        <v>23</v>
      </c>
      <c r="C5799" s="4" t="s">
        <v>2947</v>
      </c>
      <c r="D5799" s="4" t="s">
        <v>187</v>
      </c>
      <c r="E5799" s="4" t="s">
        <v>7</v>
      </c>
      <c r="F5799" s="4" t="s">
        <v>43</v>
      </c>
      <c r="G5799" s="4" t="s">
        <v>13</v>
      </c>
      <c r="H5799" s="2" t="s">
        <v>453</v>
      </c>
      <c r="I5799" s="5" t="s">
        <v>237</v>
      </c>
      <c r="J5799" s="4" t="s">
        <v>27</v>
      </c>
      <c r="K5799" s="4" t="s">
        <v>1</v>
      </c>
      <c r="L5799" s="4" t="s">
        <v>11</v>
      </c>
      <c r="M5799" s="4">
        <f>+YEAR(Tabla26[[#This Row],[Fecha de creación]])</f>
        <v>2023</v>
      </c>
      <c r="N5799" s="4">
        <f>+MONTH(Tabla26[[#This Row],[Fecha de creación]])</f>
        <v>6</v>
      </c>
    </row>
    <row r="5800" spans="1:14" hidden="1" x14ac:dyDescent="0.3">
      <c r="A5800" s="6">
        <v>45085.641250000001</v>
      </c>
      <c r="B5800" s="4" t="s">
        <v>23</v>
      </c>
      <c r="C5800" s="4" t="s">
        <v>2946</v>
      </c>
      <c r="D5800" s="4" t="s">
        <v>187</v>
      </c>
      <c r="E5800" s="4" t="s">
        <v>7</v>
      </c>
      <c r="F5800" s="4" t="s">
        <v>43</v>
      </c>
      <c r="G5800" s="4" t="s">
        <v>13</v>
      </c>
      <c r="I5800" s="5" t="s">
        <v>237</v>
      </c>
      <c r="J5800" s="4" t="s">
        <v>27</v>
      </c>
      <c r="K5800" s="4" t="s">
        <v>1</v>
      </c>
      <c r="L5800" s="4" t="s">
        <v>11</v>
      </c>
      <c r="M5800" s="4">
        <f>+YEAR(Tabla26[[#This Row],[Fecha de creación]])</f>
        <v>2023</v>
      </c>
      <c r="N5800" s="4">
        <f>+MONTH(Tabla26[[#This Row],[Fecha de creación]])</f>
        <v>6</v>
      </c>
    </row>
    <row r="5801" spans="1:14" hidden="1" x14ac:dyDescent="0.3">
      <c r="A5801" s="6">
        <v>45086.604884259257</v>
      </c>
      <c r="B5801" s="4" t="s">
        <v>32</v>
      </c>
      <c r="C5801" s="4" t="s">
        <v>2924</v>
      </c>
      <c r="D5801" s="4" t="s">
        <v>187</v>
      </c>
      <c r="E5801" s="4" t="s">
        <v>7</v>
      </c>
      <c r="F5801" s="4" t="s">
        <v>43</v>
      </c>
      <c r="G5801" s="4" t="s">
        <v>13</v>
      </c>
      <c r="I5801" s="5" t="s">
        <v>158</v>
      </c>
      <c r="J5801" s="4" t="s">
        <v>27</v>
      </c>
      <c r="K5801" s="4" t="s">
        <v>1</v>
      </c>
      <c r="L5801" s="4" t="s">
        <v>11</v>
      </c>
      <c r="M5801" s="4">
        <f>+YEAR(Tabla26[[#This Row],[Fecha de creación]])</f>
        <v>2023</v>
      </c>
      <c r="N5801" s="4">
        <f>+MONTH(Tabla26[[#This Row],[Fecha de creación]])</f>
        <v>6</v>
      </c>
    </row>
    <row r="5802" spans="1:14" hidden="1" x14ac:dyDescent="0.3">
      <c r="A5802" s="6">
        <v>45087.487534722219</v>
      </c>
      <c r="B5802" s="4" t="s">
        <v>17</v>
      </c>
      <c r="C5802" s="4" t="s">
        <v>2891</v>
      </c>
      <c r="D5802" s="4" t="s">
        <v>187</v>
      </c>
      <c r="E5802" s="4" t="s">
        <v>7</v>
      </c>
      <c r="F5802" s="4" t="s">
        <v>14</v>
      </c>
      <c r="G5802" s="4" t="s">
        <v>13</v>
      </c>
      <c r="H5802" s="2" t="s">
        <v>80</v>
      </c>
      <c r="I5802" s="5" t="s">
        <v>133</v>
      </c>
      <c r="J5802" s="4"/>
      <c r="K5802" s="4" t="s">
        <v>1</v>
      </c>
      <c r="L5802" s="4" t="s">
        <v>11</v>
      </c>
      <c r="M5802" s="4">
        <f>+YEAR(Tabla26[[#This Row],[Fecha de creación]])</f>
        <v>2023</v>
      </c>
      <c r="N5802" s="4">
        <f>+MONTH(Tabla26[[#This Row],[Fecha de creación]])</f>
        <v>6</v>
      </c>
    </row>
    <row r="5803" spans="1:14" hidden="1" x14ac:dyDescent="0.3">
      <c r="A5803" s="6">
        <v>45091.425821759258</v>
      </c>
      <c r="B5803" s="4" t="s">
        <v>32</v>
      </c>
      <c r="C5803" s="4" t="s">
        <v>2755</v>
      </c>
      <c r="D5803" s="4" t="s">
        <v>187</v>
      </c>
      <c r="E5803" s="4" t="s">
        <v>7</v>
      </c>
      <c r="F5803" s="4" t="s">
        <v>14</v>
      </c>
      <c r="G5803" s="4" t="s">
        <v>20</v>
      </c>
      <c r="H5803" s="2" t="s">
        <v>80</v>
      </c>
      <c r="I5803" s="5" t="s">
        <v>28</v>
      </c>
      <c r="J5803" s="4" t="s">
        <v>27</v>
      </c>
      <c r="K5803" s="4" t="s">
        <v>1</v>
      </c>
      <c r="L5803" s="4" t="s">
        <v>0</v>
      </c>
      <c r="M5803" s="4">
        <f>+YEAR(Tabla26[[#This Row],[Fecha de creación]])</f>
        <v>2023</v>
      </c>
      <c r="N5803" s="4">
        <f>+MONTH(Tabla26[[#This Row],[Fecha de creación]])</f>
        <v>6</v>
      </c>
    </row>
    <row r="5804" spans="1:14" hidden="1" x14ac:dyDescent="0.3">
      <c r="A5804" s="6">
        <v>45094.705497685187</v>
      </c>
      <c r="B5804" s="4" t="s">
        <v>32</v>
      </c>
      <c r="C5804" s="4" t="s">
        <v>2660</v>
      </c>
      <c r="D5804" s="4" t="s">
        <v>187</v>
      </c>
      <c r="E5804" s="4" t="s">
        <v>7</v>
      </c>
      <c r="F5804" s="4" t="s">
        <v>43</v>
      </c>
      <c r="G5804" s="4" t="s">
        <v>13</v>
      </c>
      <c r="I5804" s="5" t="s">
        <v>158</v>
      </c>
      <c r="J5804" s="4" t="s">
        <v>27</v>
      </c>
      <c r="K5804" s="4" t="s">
        <v>1</v>
      </c>
      <c r="L5804" s="4" t="s">
        <v>11</v>
      </c>
      <c r="M5804" s="4">
        <f>+YEAR(Tabla26[[#This Row],[Fecha de creación]])</f>
        <v>2023</v>
      </c>
      <c r="N5804" s="4">
        <f>+MONTH(Tabla26[[#This Row],[Fecha de creación]])</f>
        <v>6</v>
      </c>
    </row>
    <row r="5805" spans="1:14" hidden="1" x14ac:dyDescent="0.3">
      <c r="A5805" s="6">
        <v>45096.381342592591</v>
      </c>
      <c r="B5805" s="4" t="s">
        <v>32</v>
      </c>
      <c r="C5805" s="4" t="s">
        <v>2619</v>
      </c>
      <c r="D5805" s="4" t="s">
        <v>187</v>
      </c>
      <c r="E5805" s="4" t="s">
        <v>7</v>
      </c>
      <c r="F5805" s="4" t="s">
        <v>14</v>
      </c>
      <c r="G5805" s="4" t="s">
        <v>20</v>
      </c>
      <c r="H5805" s="2" t="s">
        <v>80</v>
      </c>
      <c r="I5805" s="5" t="s">
        <v>28</v>
      </c>
      <c r="J5805" s="4" t="s">
        <v>27</v>
      </c>
      <c r="K5805" s="4" t="s">
        <v>1</v>
      </c>
      <c r="L5805" s="4" t="s">
        <v>0</v>
      </c>
      <c r="M5805" s="4">
        <f>+YEAR(Tabla26[[#This Row],[Fecha de creación]])</f>
        <v>2023</v>
      </c>
      <c r="N5805" s="4">
        <f>+MONTH(Tabla26[[#This Row],[Fecha de creación]])</f>
        <v>6</v>
      </c>
    </row>
    <row r="5806" spans="1:14" hidden="1" x14ac:dyDescent="0.3">
      <c r="A5806" s="6">
        <v>45098.463206018518</v>
      </c>
      <c r="B5806" s="4" t="s">
        <v>23</v>
      </c>
      <c r="C5806" s="4" t="s">
        <v>2543</v>
      </c>
      <c r="D5806" s="4" t="s">
        <v>187</v>
      </c>
      <c r="E5806" s="4" t="s">
        <v>7</v>
      </c>
      <c r="F5806" s="4" t="s">
        <v>14</v>
      </c>
      <c r="G5806" s="4" t="s">
        <v>13</v>
      </c>
      <c r="H5806" s="2" t="s">
        <v>161</v>
      </c>
      <c r="I5806" s="5" t="s">
        <v>98</v>
      </c>
      <c r="J5806" s="4" t="s">
        <v>27</v>
      </c>
      <c r="K5806" s="4" t="s">
        <v>1</v>
      </c>
      <c r="L5806" s="4" t="s">
        <v>11</v>
      </c>
      <c r="M5806" s="4">
        <f>+YEAR(Tabla26[[#This Row],[Fecha de creación]])</f>
        <v>2023</v>
      </c>
      <c r="N5806" s="4">
        <f>+MONTH(Tabla26[[#This Row],[Fecha de creación]])</f>
        <v>6</v>
      </c>
    </row>
    <row r="5807" spans="1:14" hidden="1" x14ac:dyDescent="0.3">
      <c r="A5807" s="6">
        <v>45098.466226851851</v>
      </c>
      <c r="B5807" s="4" t="s">
        <v>23</v>
      </c>
      <c r="C5807" s="4" t="s">
        <v>2542</v>
      </c>
      <c r="D5807" s="4" t="s">
        <v>187</v>
      </c>
      <c r="E5807" s="4" t="s">
        <v>7</v>
      </c>
      <c r="F5807" s="4" t="s">
        <v>14</v>
      </c>
      <c r="G5807" s="4" t="s">
        <v>20</v>
      </c>
      <c r="H5807" s="2" t="s">
        <v>80</v>
      </c>
      <c r="I5807" s="5" t="s">
        <v>98</v>
      </c>
      <c r="J5807" s="4" t="s">
        <v>27</v>
      </c>
      <c r="K5807" s="4" t="s">
        <v>1</v>
      </c>
      <c r="L5807" s="4" t="s">
        <v>0</v>
      </c>
      <c r="M5807" s="4">
        <f>+YEAR(Tabla26[[#This Row],[Fecha de creación]])</f>
        <v>2023</v>
      </c>
      <c r="N5807" s="4">
        <f>+MONTH(Tabla26[[#This Row],[Fecha de creación]])</f>
        <v>6</v>
      </c>
    </row>
    <row r="5808" spans="1:14" hidden="1" x14ac:dyDescent="0.3">
      <c r="A5808" s="6">
        <v>45098.473356481481</v>
      </c>
      <c r="B5808" s="4" t="s">
        <v>10</v>
      </c>
      <c r="C5808" s="4" t="s">
        <v>2539</v>
      </c>
      <c r="D5808" s="4" t="s">
        <v>187</v>
      </c>
      <c r="E5808" s="4" t="s">
        <v>7</v>
      </c>
      <c r="F5808" s="4" t="s">
        <v>14</v>
      </c>
      <c r="G5808" s="4" t="s">
        <v>20</v>
      </c>
      <c r="H5808" s="2" t="s">
        <v>80</v>
      </c>
      <c r="I5808" s="5" t="s">
        <v>108</v>
      </c>
      <c r="J5808" s="4"/>
      <c r="K5808" s="4" t="s">
        <v>1</v>
      </c>
      <c r="L5808" s="4" t="s">
        <v>0</v>
      </c>
      <c r="M5808" s="4">
        <f>+YEAR(Tabla26[[#This Row],[Fecha de creación]])</f>
        <v>2023</v>
      </c>
      <c r="N5808" s="4">
        <f>+MONTH(Tabla26[[#This Row],[Fecha de creación]])</f>
        <v>6</v>
      </c>
    </row>
    <row r="5809" spans="1:14" hidden="1" x14ac:dyDescent="0.3">
      <c r="A5809" s="6">
        <v>45098.679525462961</v>
      </c>
      <c r="B5809" s="4" t="s">
        <v>32</v>
      </c>
      <c r="C5809" s="4" t="s">
        <v>2523</v>
      </c>
      <c r="D5809" s="4" t="s">
        <v>187</v>
      </c>
      <c r="E5809" s="4" t="s">
        <v>7</v>
      </c>
      <c r="F5809" s="4" t="s">
        <v>14</v>
      </c>
      <c r="G5809" s="4" t="s">
        <v>20</v>
      </c>
      <c r="H5809" s="2" t="s">
        <v>80</v>
      </c>
      <c r="I5809" s="5" t="s">
        <v>70</v>
      </c>
      <c r="J5809" s="4" t="s">
        <v>27</v>
      </c>
      <c r="K5809" s="4" t="s">
        <v>1</v>
      </c>
      <c r="L5809" s="4" t="s">
        <v>0</v>
      </c>
      <c r="M5809" s="4">
        <f>+YEAR(Tabla26[[#This Row],[Fecha de creación]])</f>
        <v>2023</v>
      </c>
      <c r="N5809" s="4">
        <f>+MONTH(Tabla26[[#This Row],[Fecha de creación]])</f>
        <v>6</v>
      </c>
    </row>
    <row r="5810" spans="1:14" hidden="1" x14ac:dyDescent="0.3">
      <c r="A5810" s="6">
        <v>45100.437291666669</v>
      </c>
      <c r="B5810" s="4" t="s">
        <v>32</v>
      </c>
      <c r="C5810" s="4" t="s">
        <v>2490</v>
      </c>
      <c r="D5810" s="4" t="s">
        <v>187</v>
      </c>
      <c r="E5810" s="4" t="s">
        <v>7</v>
      </c>
      <c r="F5810" s="4" t="s">
        <v>43</v>
      </c>
      <c r="G5810" s="4" t="s">
        <v>13</v>
      </c>
      <c r="I5810" s="5" t="s">
        <v>158</v>
      </c>
      <c r="J5810" s="4" t="s">
        <v>27</v>
      </c>
      <c r="K5810" s="4" t="s">
        <v>1</v>
      </c>
      <c r="L5810" s="4" t="s">
        <v>11</v>
      </c>
      <c r="M5810" s="4">
        <f>+YEAR(Tabla26[[#This Row],[Fecha de creación]])</f>
        <v>2023</v>
      </c>
      <c r="N5810" s="4">
        <f>+MONTH(Tabla26[[#This Row],[Fecha de creación]])</f>
        <v>6</v>
      </c>
    </row>
    <row r="5811" spans="1:14" hidden="1" x14ac:dyDescent="0.3">
      <c r="A5811" s="6">
        <v>45100.551423611112</v>
      </c>
      <c r="B5811" s="4" t="s">
        <v>32</v>
      </c>
      <c r="C5811" s="4" t="s">
        <v>2480</v>
      </c>
      <c r="D5811" s="4" t="s">
        <v>187</v>
      </c>
      <c r="E5811" s="4" t="s">
        <v>7</v>
      </c>
      <c r="F5811" s="4" t="s">
        <v>43</v>
      </c>
      <c r="G5811" s="4" t="s">
        <v>13</v>
      </c>
      <c r="I5811" s="5" t="s">
        <v>158</v>
      </c>
      <c r="J5811" s="4"/>
      <c r="K5811" s="4" t="s">
        <v>1</v>
      </c>
      <c r="L5811" s="4" t="s">
        <v>11</v>
      </c>
      <c r="M5811" s="4">
        <f>+YEAR(Tabla26[[#This Row],[Fecha de creación]])</f>
        <v>2023</v>
      </c>
      <c r="N5811" s="4">
        <f>+MONTH(Tabla26[[#This Row],[Fecha de creación]])</f>
        <v>6</v>
      </c>
    </row>
    <row r="5812" spans="1:14" hidden="1" x14ac:dyDescent="0.3">
      <c r="A5812" s="6">
        <v>45101.684224537035</v>
      </c>
      <c r="B5812" s="4" t="s">
        <v>32</v>
      </c>
      <c r="C5812" s="4" t="s">
        <v>2448</v>
      </c>
      <c r="D5812" s="4" t="s">
        <v>187</v>
      </c>
      <c r="E5812" s="4" t="s">
        <v>7</v>
      </c>
      <c r="F5812" s="4" t="s">
        <v>14</v>
      </c>
      <c r="G5812" s="4" t="s">
        <v>20</v>
      </c>
      <c r="H5812" s="2" t="s">
        <v>80</v>
      </c>
      <c r="I5812" s="5" t="s">
        <v>70</v>
      </c>
      <c r="J5812" s="4" t="s">
        <v>27</v>
      </c>
      <c r="K5812" s="4" t="s">
        <v>1</v>
      </c>
      <c r="L5812" s="4" t="s">
        <v>0</v>
      </c>
      <c r="M5812" s="4">
        <f>+YEAR(Tabla26[[#This Row],[Fecha de creación]])</f>
        <v>2023</v>
      </c>
      <c r="N5812" s="4">
        <f>+MONTH(Tabla26[[#This Row],[Fecha de creación]])</f>
        <v>6</v>
      </c>
    </row>
    <row r="5813" spans="1:14" hidden="1" x14ac:dyDescent="0.3">
      <c r="A5813" s="6">
        <v>45101.695057870369</v>
      </c>
      <c r="B5813" s="4" t="s">
        <v>23</v>
      </c>
      <c r="C5813" s="4" t="s">
        <v>2445</v>
      </c>
      <c r="D5813" s="4" t="s">
        <v>187</v>
      </c>
      <c r="E5813" s="4" t="s">
        <v>7</v>
      </c>
      <c r="F5813" s="4" t="s">
        <v>14</v>
      </c>
      <c r="G5813" s="4" t="s">
        <v>13</v>
      </c>
      <c r="H5813" s="2" t="s">
        <v>80</v>
      </c>
      <c r="I5813" s="5" t="s">
        <v>18</v>
      </c>
      <c r="J5813" s="4"/>
      <c r="K5813" s="4" t="s">
        <v>1</v>
      </c>
      <c r="L5813" s="4" t="s">
        <v>11</v>
      </c>
      <c r="M5813" s="4">
        <f>+YEAR(Tabla26[[#This Row],[Fecha de creación]])</f>
        <v>2023</v>
      </c>
      <c r="N5813" s="4">
        <f>+MONTH(Tabla26[[#This Row],[Fecha de creación]])</f>
        <v>6</v>
      </c>
    </row>
    <row r="5814" spans="1:14" hidden="1" x14ac:dyDescent="0.3">
      <c r="A5814" s="6">
        <v>45108.586168981485</v>
      </c>
      <c r="B5814" s="4" t="s">
        <v>35</v>
      </c>
      <c r="C5814" s="4" t="s">
        <v>2285</v>
      </c>
      <c r="D5814" s="4" t="s">
        <v>187</v>
      </c>
      <c r="E5814" s="4" t="s">
        <v>7</v>
      </c>
      <c r="F5814" s="4" t="s">
        <v>14</v>
      </c>
      <c r="G5814" s="4" t="s">
        <v>20</v>
      </c>
      <c r="H5814" s="2" t="s">
        <v>80</v>
      </c>
      <c r="I5814" s="5" t="s">
        <v>33</v>
      </c>
      <c r="J5814" s="4" t="s">
        <v>27</v>
      </c>
      <c r="K5814" s="4" t="s">
        <v>1</v>
      </c>
      <c r="L5814" s="4" t="s">
        <v>0</v>
      </c>
      <c r="M5814" s="4">
        <f>+YEAR(Tabla26[[#This Row],[Fecha de creación]])</f>
        <v>2023</v>
      </c>
      <c r="N5814" s="4">
        <f>+MONTH(Tabla26[[#This Row],[Fecha de creación]])</f>
        <v>7</v>
      </c>
    </row>
    <row r="5815" spans="1:14" hidden="1" x14ac:dyDescent="0.3">
      <c r="A5815" s="6">
        <v>45113.58253472222</v>
      </c>
      <c r="B5815" s="4" t="s">
        <v>23</v>
      </c>
      <c r="C5815" s="4" t="s">
        <v>2147</v>
      </c>
      <c r="D5815" s="4" t="s">
        <v>187</v>
      </c>
      <c r="E5815" s="4" t="s">
        <v>7</v>
      </c>
      <c r="F5815" s="4" t="s">
        <v>14</v>
      </c>
      <c r="G5815" s="4" t="s">
        <v>13</v>
      </c>
      <c r="H5815" s="2" t="s">
        <v>80</v>
      </c>
      <c r="I5815" s="5" t="s">
        <v>18</v>
      </c>
      <c r="J5815" s="4" t="s">
        <v>27</v>
      </c>
      <c r="K5815" s="4" t="s">
        <v>1</v>
      </c>
      <c r="L5815" s="4" t="s">
        <v>0</v>
      </c>
      <c r="M5815" s="4">
        <f>+YEAR(Tabla26[[#This Row],[Fecha de creación]])</f>
        <v>2023</v>
      </c>
      <c r="N5815" s="4">
        <f>+MONTH(Tabla26[[#This Row],[Fecha de creación]])</f>
        <v>7</v>
      </c>
    </row>
    <row r="5816" spans="1:14" hidden="1" x14ac:dyDescent="0.3">
      <c r="A5816" s="6">
        <v>45113.636064814818</v>
      </c>
      <c r="B5816" s="4" t="s">
        <v>32</v>
      </c>
      <c r="C5816" s="4" t="s">
        <v>2137</v>
      </c>
      <c r="D5816" s="4" t="s">
        <v>187</v>
      </c>
      <c r="E5816" s="4" t="s">
        <v>7</v>
      </c>
      <c r="F5816" s="4" t="s">
        <v>14</v>
      </c>
      <c r="G5816" s="4" t="s">
        <v>20</v>
      </c>
      <c r="I5816" s="5" t="s">
        <v>28</v>
      </c>
      <c r="J5816" s="4" t="s">
        <v>27</v>
      </c>
      <c r="K5816" s="4" t="s">
        <v>1</v>
      </c>
      <c r="L5816" s="4" t="s">
        <v>0</v>
      </c>
      <c r="M5816" s="4">
        <f>+YEAR(Tabla26[[#This Row],[Fecha de creación]])</f>
        <v>2023</v>
      </c>
      <c r="N5816" s="4">
        <f>+MONTH(Tabla26[[#This Row],[Fecha de creación]])</f>
        <v>7</v>
      </c>
    </row>
    <row r="5817" spans="1:14" hidden="1" x14ac:dyDescent="0.3">
      <c r="A5817" s="6">
        <v>45115.491342592592</v>
      </c>
      <c r="B5817" s="4" t="s">
        <v>32</v>
      </c>
      <c r="C5817" s="4" t="s">
        <v>2045</v>
      </c>
      <c r="D5817" s="4" t="s">
        <v>187</v>
      </c>
      <c r="E5817" s="4" t="s">
        <v>7</v>
      </c>
      <c r="F5817" s="4" t="s">
        <v>14</v>
      </c>
      <c r="G5817" s="4" t="s">
        <v>13</v>
      </c>
      <c r="H5817" s="2" t="s">
        <v>80</v>
      </c>
      <c r="I5817" s="5" t="s">
        <v>127</v>
      </c>
      <c r="J5817" s="4"/>
      <c r="K5817" s="4" t="s">
        <v>1</v>
      </c>
      <c r="L5817" s="4" t="s">
        <v>11</v>
      </c>
      <c r="M5817" s="4">
        <f>+YEAR(Tabla26[[#This Row],[Fecha de creación]])</f>
        <v>2023</v>
      </c>
      <c r="N5817" s="4">
        <f>+MONTH(Tabla26[[#This Row],[Fecha de creación]])</f>
        <v>7</v>
      </c>
    </row>
    <row r="5818" spans="1:14" hidden="1" x14ac:dyDescent="0.3">
      <c r="A5818" s="6">
        <v>45118.378321759257</v>
      </c>
      <c r="B5818" s="4" t="s">
        <v>35</v>
      </c>
      <c r="C5818" s="4" t="s">
        <v>1936</v>
      </c>
      <c r="D5818" s="4" t="s">
        <v>187</v>
      </c>
      <c r="E5818" s="4" t="s">
        <v>7</v>
      </c>
      <c r="F5818" s="4" t="s">
        <v>14</v>
      </c>
      <c r="G5818" s="4" t="s">
        <v>20</v>
      </c>
      <c r="H5818" s="2" t="s">
        <v>80</v>
      </c>
      <c r="I5818" s="5" t="s">
        <v>33</v>
      </c>
      <c r="J5818" s="4" t="s">
        <v>27</v>
      </c>
      <c r="K5818" s="4" t="s">
        <v>1</v>
      </c>
      <c r="L5818" s="4" t="s">
        <v>0</v>
      </c>
      <c r="M5818" s="4">
        <f>+YEAR(Tabla26[[#This Row],[Fecha de creación]])</f>
        <v>2023</v>
      </c>
      <c r="N5818" s="4">
        <f>+MONTH(Tabla26[[#This Row],[Fecha de creación]])</f>
        <v>7</v>
      </c>
    </row>
    <row r="5819" spans="1:14" hidden="1" x14ac:dyDescent="0.3">
      <c r="A5819" s="6">
        <v>45121.747303240743</v>
      </c>
      <c r="B5819" s="4" t="s">
        <v>10</v>
      </c>
      <c r="C5819" s="4" t="s">
        <v>1861</v>
      </c>
      <c r="D5819" s="4" t="s">
        <v>187</v>
      </c>
      <c r="E5819" s="4" t="s">
        <v>7</v>
      </c>
      <c r="F5819" s="4" t="s">
        <v>14</v>
      </c>
      <c r="G5819" s="4" t="s">
        <v>20</v>
      </c>
      <c r="H5819" s="2" t="s">
        <v>80</v>
      </c>
      <c r="I5819" s="5" t="s">
        <v>108</v>
      </c>
      <c r="J5819" s="4" t="s">
        <v>27</v>
      </c>
      <c r="K5819" s="4" t="s">
        <v>1</v>
      </c>
      <c r="L5819" s="4" t="s">
        <v>0</v>
      </c>
      <c r="M5819" s="4">
        <f>+YEAR(Tabla26[[#This Row],[Fecha de creación]])</f>
        <v>2023</v>
      </c>
      <c r="N5819" s="4">
        <f>+MONTH(Tabla26[[#This Row],[Fecha de creación]])</f>
        <v>7</v>
      </c>
    </row>
    <row r="5820" spans="1:14" hidden="1" x14ac:dyDescent="0.3">
      <c r="A5820" s="6">
        <v>45124.564641203702</v>
      </c>
      <c r="B5820" s="4" t="s">
        <v>32</v>
      </c>
      <c r="C5820" s="4" t="s">
        <v>1840</v>
      </c>
      <c r="D5820" s="4" t="s">
        <v>187</v>
      </c>
      <c r="E5820" s="4" t="s">
        <v>7</v>
      </c>
      <c r="F5820" s="4" t="s">
        <v>14</v>
      </c>
      <c r="G5820" s="4" t="s">
        <v>20</v>
      </c>
      <c r="H5820" s="2" t="s">
        <v>80</v>
      </c>
      <c r="I5820" s="5" t="s">
        <v>28</v>
      </c>
      <c r="J5820" s="4" t="s">
        <v>27</v>
      </c>
      <c r="K5820" s="4" t="s">
        <v>1</v>
      </c>
      <c r="L5820" s="4" t="s">
        <v>0</v>
      </c>
      <c r="M5820" s="4">
        <f>+YEAR(Tabla26[[#This Row],[Fecha de creación]])</f>
        <v>2023</v>
      </c>
      <c r="N5820" s="4">
        <f>+MONTH(Tabla26[[#This Row],[Fecha de creación]])</f>
        <v>7</v>
      </c>
    </row>
    <row r="5821" spans="1:14" hidden="1" x14ac:dyDescent="0.3">
      <c r="A5821" s="6">
        <v>45126.465891203705</v>
      </c>
      <c r="B5821" s="4" t="s">
        <v>32</v>
      </c>
      <c r="C5821" s="4" t="s">
        <v>1772</v>
      </c>
      <c r="D5821" s="4" t="s">
        <v>187</v>
      </c>
      <c r="E5821" s="4" t="s">
        <v>7</v>
      </c>
      <c r="F5821" s="4" t="s">
        <v>14</v>
      </c>
      <c r="G5821" s="4" t="s">
        <v>20</v>
      </c>
      <c r="H5821" s="2" t="s">
        <v>80</v>
      </c>
      <c r="I5821" s="5" t="s">
        <v>28</v>
      </c>
      <c r="J5821" s="4" t="s">
        <v>27</v>
      </c>
      <c r="K5821" s="4" t="s">
        <v>1</v>
      </c>
      <c r="L5821" s="4" t="s">
        <v>0</v>
      </c>
      <c r="M5821" s="4">
        <f>+YEAR(Tabla26[[#This Row],[Fecha de creación]])</f>
        <v>2023</v>
      </c>
      <c r="N5821" s="4">
        <f>+MONTH(Tabla26[[#This Row],[Fecha de creación]])</f>
        <v>7</v>
      </c>
    </row>
    <row r="5822" spans="1:14" hidden="1" x14ac:dyDescent="0.3">
      <c r="A5822" s="6">
        <v>45126.554108796299</v>
      </c>
      <c r="B5822" s="4" t="s">
        <v>10</v>
      </c>
      <c r="C5822" s="4" t="s">
        <v>1752</v>
      </c>
      <c r="D5822" s="4" t="s">
        <v>187</v>
      </c>
      <c r="E5822" s="4" t="s">
        <v>7</v>
      </c>
      <c r="F5822" s="4" t="s">
        <v>14</v>
      </c>
      <c r="G5822" s="4" t="s">
        <v>20</v>
      </c>
      <c r="H5822" s="2" t="s">
        <v>80</v>
      </c>
      <c r="I5822" s="5" t="s">
        <v>108</v>
      </c>
      <c r="J5822" s="4" t="s">
        <v>27</v>
      </c>
      <c r="K5822" s="4" t="s">
        <v>1</v>
      </c>
      <c r="L5822" s="4" t="s">
        <v>0</v>
      </c>
      <c r="M5822" s="4">
        <f>+YEAR(Tabla26[[#This Row],[Fecha de creación]])</f>
        <v>2023</v>
      </c>
      <c r="N5822" s="4">
        <f>+MONTH(Tabla26[[#This Row],[Fecha de creación]])</f>
        <v>7</v>
      </c>
    </row>
    <row r="5823" spans="1:14" hidden="1" x14ac:dyDescent="0.3">
      <c r="A5823" s="6">
        <v>45128.553252314814</v>
      </c>
      <c r="B5823" s="4" t="s">
        <v>35</v>
      </c>
      <c r="C5823" s="4" t="s">
        <v>1700</v>
      </c>
      <c r="D5823" s="4" t="s">
        <v>187</v>
      </c>
      <c r="E5823" s="4" t="s">
        <v>7</v>
      </c>
      <c r="F5823" s="4" t="s">
        <v>14</v>
      </c>
      <c r="G5823" s="4" t="s">
        <v>20</v>
      </c>
      <c r="H5823" s="2" t="s">
        <v>80</v>
      </c>
      <c r="I5823" s="5" t="s">
        <v>33</v>
      </c>
      <c r="J5823" s="4" t="s">
        <v>27</v>
      </c>
      <c r="K5823" s="4" t="s">
        <v>1</v>
      </c>
      <c r="L5823" s="4" t="s">
        <v>0</v>
      </c>
      <c r="M5823" s="4">
        <f>+YEAR(Tabla26[[#This Row],[Fecha de creación]])</f>
        <v>2023</v>
      </c>
      <c r="N5823" s="4">
        <f>+MONTH(Tabla26[[#This Row],[Fecha de creación]])</f>
        <v>7</v>
      </c>
    </row>
    <row r="5824" spans="1:14" hidden="1" x14ac:dyDescent="0.3">
      <c r="A5824" s="6">
        <v>45130.669537037036</v>
      </c>
      <c r="B5824" s="4" t="s">
        <v>32</v>
      </c>
      <c r="C5824" s="4" t="s">
        <v>1660</v>
      </c>
      <c r="D5824" s="4" t="s">
        <v>187</v>
      </c>
      <c r="E5824" s="4" t="s">
        <v>7</v>
      </c>
      <c r="F5824" s="4" t="s">
        <v>14</v>
      </c>
      <c r="G5824" s="4" t="s">
        <v>20</v>
      </c>
      <c r="H5824" s="2" t="s">
        <v>80</v>
      </c>
      <c r="I5824" s="5" t="s">
        <v>28</v>
      </c>
      <c r="J5824" s="4" t="s">
        <v>27</v>
      </c>
      <c r="K5824" s="4" t="s">
        <v>1</v>
      </c>
      <c r="L5824" s="4" t="s">
        <v>0</v>
      </c>
      <c r="M5824" s="4">
        <f>+YEAR(Tabla26[[#This Row],[Fecha de creación]])</f>
        <v>2023</v>
      </c>
      <c r="N5824" s="4">
        <f>+MONTH(Tabla26[[#This Row],[Fecha de creación]])</f>
        <v>7</v>
      </c>
    </row>
    <row r="5825" spans="1:14" hidden="1" x14ac:dyDescent="0.3">
      <c r="A5825" s="6">
        <v>45131.433842592596</v>
      </c>
      <c r="B5825" s="4" t="s">
        <v>23</v>
      </c>
      <c r="C5825" s="4" t="s">
        <v>1655</v>
      </c>
      <c r="D5825" s="4" t="s">
        <v>187</v>
      </c>
      <c r="E5825" s="4" t="s">
        <v>7</v>
      </c>
      <c r="F5825" s="4" t="s">
        <v>14</v>
      </c>
      <c r="G5825" s="4" t="s">
        <v>20</v>
      </c>
      <c r="H5825" s="2" t="s">
        <v>80</v>
      </c>
      <c r="I5825" s="5" t="s">
        <v>98</v>
      </c>
      <c r="J5825" s="4" t="s">
        <v>27</v>
      </c>
      <c r="K5825" s="4" t="s">
        <v>1</v>
      </c>
      <c r="L5825" s="4" t="s">
        <v>0</v>
      </c>
      <c r="M5825" s="4">
        <f>+YEAR(Tabla26[[#This Row],[Fecha de creación]])</f>
        <v>2023</v>
      </c>
      <c r="N5825" s="4">
        <f>+MONTH(Tabla26[[#This Row],[Fecha de creación]])</f>
        <v>7</v>
      </c>
    </row>
    <row r="5826" spans="1:14" hidden="1" x14ac:dyDescent="0.3">
      <c r="A5826" s="6">
        <v>45140.549259259256</v>
      </c>
      <c r="B5826" s="4" t="s">
        <v>32</v>
      </c>
      <c r="C5826" s="4" t="s">
        <v>1457</v>
      </c>
      <c r="D5826" s="4" t="s">
        <v>187</v>
      </c>
      <c r="E5826" s="4" t="s">
        <v>7</v>
      </c>
      <c r="F5826" s="4" t="s">
        <v>14</v>
      </c>
      <c r="G5826" s="4" t="s">
        <v>20</v>
      </c>
      <c r="H5826" s="2" t="s">
        <v>80</v>
      </c>
      <c r="I5826" s="5" t="s">
        <v>28</v>
      </c>
      <c r="J5826" s="4" t="s">
        <v>27</v>
      </c>
      <c r="K5826" s="4" t="s">
        <v>1</v>
      </c>
      <c r="L5826" s="4" t="s">
        <v>0</v>
      </c>
      <c r="M5826" s="4">
        <f>+YEAR(Tabla26[[#This Row],[Fecha de creación]])</f>
        <v>2023</v>
      </c>
      <c r="N5826" s="4">
        <f>+MONTH(Tabla26[[#This Row],[Fecha de creación]])</f>
        <v>8</v>
      </c>
    </row>
    <row r="5827" spans="1:14" hidden="1" x14ac:dyDescent="0.3">
      <c r="A5827" s="6">
        <v>45141.43917824074</v>
      </c>
      <c r="B5827" s="4" t="s">
        <v>32</v>
      </c>
      <c r="C5827" s="4" t="s">
        <v>1428</v>
      </c>
      <c r="D5827" s="4" t="s">
        <v>187</v>
      </c>
      <c r="E5827" s="4" t="s">
        <v>7</v>
      </c>
      <c r="F5827" s="4" t="s">
        <v>14</v>
      </c>
      <c r="G5827" s="4" t="s">
        <v>20</v>
      </c>
      <c r="H5827" s="2" t="s">
        <v>80</v>
      </c>
      <c r="I5827" s="5" t="s">
        <v>28</v>
      </c>
      <c r="J5827" s="4" t="s">
        <v>27</v>
      </c>
      <c r="K5827" s="4" t="s">
        <v>1</v>
      </c>
      <c r="L5827" s="4" t="s">
        <v>0</v>
      </c>
      <c r="M5827" s="4">
        <f>+YEAR(Tabla26[[#This Row],[Fecha de creación]])</f>
        <v>2023</v>
      </c>
      <c r="N5827" s="4">
        <f>+MONTH(Tabla26[[#This Row],[Fecha de creación]])</f>
        <v>8</v>
      </c>
    </row>
    <row r="5828" spans="1:14" hidden="1" x14ac:dyDescent="0.3">
      <c r="A5828" s="6">
        <v>45141.686145833337</v>
      </c>
      <c r="B5828" s="4" t="s">
        <v>23</v>
      </c>
      <c r="C5828" s="4" t="s">
        <v>1404</v>
      </c>
      <c r="D5828" s="4" t="s">
        <v>187</v>
      </c>
      <c r="E5828" s="4" t="s">
        <v>7</v>
      </c>
      <c r="F5828" s="4" t="s">
        <v>14</v>
      </c>
      <c r="G5828" s="4" t="s">
        <v>20</v>
      </c>
      <c r="H5828" s="2" t="s">
        <v>80</v>
      </c>
      <c r="I5828" s="5" t="s">
        <v>98</v>
      </c>
      <c r="J5828" s="4" t="s">
        <v>27</v>
      </c>
      <c r="K5828" s="4" t="s">
        <v>1</v>
      </c>
      <c r="L5828" s="4" t="s">
        <v>0</v>
      </c>
      <c r="M5828" s="4">
        <f>+YEAR(Tabla26[[#This Row],[Fecha de creación]])</f>
        <v>2023</v>
      </c>
      <c r="N5828" s="4">
        <f>+MONTH(Tabla26[[#This Row],[Fecha de creación]])</f>
        <v>8</v>
      </c>
    </row>
    <row r="5829" spans="1:14" hidden="1" x14ac:dyDescent="0.3">
      <c r="A5829" s="6">
        <v>45142.723483796297</v>
      </c>
      <c r="B5829" s="4" t="s">
        <v>35</v>
      </c>
      <c r="C5829" s="4" t="s">
        <v>1363</v>
      </c>
      <c r="D5829" s="4" t="s">
        <v>187</v>
      </c>
      <c r="E5829" s="4" t="s">
        <v>7</v>
      </c>
      <c r="F5829" s="4" t="s">
        <v>14</v>
      </c>
      <c r="G5829" s="4" t="s">
        <v>20</v>
      </c>
      <c r="H5829" s="2" t="s">
        <v>80</v>
      </c>
      <c r="I5829" s="5" t="s">
        <v>33</v>
      </c>
      <c r="J5829" s="4" t="s">
        <v>2</v>
      </c>
      <c r="K5829" s="4" t="s">
        <v>1</v>
      </c>
      <c r="L5829" s="4" t="s">
        <v>0</v>
      </c>
      <c r="M5829" s="4">
        <f>+YEAR(Tabla26[[#This Row],[Fecha de creación]])</f>
        <v>2023</v>
      </c>
      <c r="N5829" s="4">
        <f>+MONTH(Tabla26[[#This Row],[Fecha de creación]])</f>
        <v>8</v>
      </c>
    </row>
    <row r="5830" spans="1:14" hidden="1" x14ac:dyDescent="0.3">
      <c r="A5830" s="6">
        <v>45143.449537037035</v>
      </c>
      <c r="B5830" s="4" t="s">
        <v>35</v>
      </c>
      <c r="C5830" s="4" t="s">
        <v>1358</v>
      </c>
      <c r="D5830" s="4" t="s">
        <v>187</v>
      </c>
      <c r="E5830" s="4" t="s">
        <v>7</v>
      </c>
      <c r="F5830" s="4" t="s">
        <v>14</v>
      </c>
      <c r="G5830" s="4" t="s">
        <v>20</v>
      </c>
      <c r="H5830" s="2" t="s">
        <v>80</v>
      </c>
      <c r="I5830" s="5" t="s">
        <v>33</v>
      </c>
      <c r="J5830" s="4" t="s">
        <v>27</v>
      </c>
      <c r="K5830" s="4" t="s">
        <v>1</v>
      </c>
      <c r="L5830" s="4" t="s">
        <v>0</v>
      </c>
      <c r="M5830" s="4">
        <f>+YEAR(Tabla26[[#This Row],[Fecha de creación]])</f>
        <v>2023</v>
      </c>
      <c r="N5830" s="4">
        <f>+MONTH(Tabla26[[#This Row],[Fecha de creación]])</f>
        <v>8</v>
      </c>
    </row>
    <row r="5831" spans="1:14" hidden="1" x14ac:dyDescent="0.3">
      <c r="A5831" s="6">
        <v>45147.416608796295</v>
      </c>
      <c r="B5831" s="4" t="s">
        <v>23</v>
      </c>
      <c r="C5831" s="4" t="s">
        <v>1262</v>
      </c>
      <c r="D5831" s="4" t="s">
        <v>187</v>
      </c>
      <c r="E5831" s="4" t="s">
        <v>7</v>
      </c>
      <c r="F5831" s="4" t="s">
        <v>14</v>
      </c>
      <c r="G5831" s="4" t="s">
        <v>20</v>
      </c>
      <c r="H5831" s="2" t="s">
        <v>80</v>
      </c>
      <c r="I5831" s="5" t="s">
        <v>98</v>
      </c>
      <c r="J5831" s="4" t="s">
        <v>27</v>
      </c>
      <c r="K5831" s="4" t="s">
        <v>1</v>
      </c>
      <c r="L5831" s="4" t="s">
        <v>0</v>
      </c>
      <c r="M5831" s="4">
        <f>+YEAR(Tabla26[[#This Row],[Fecha de creación]])</f>
        <v>2023</v>
      </c>
      <c r="N5831" s="4">
        <f>+MONTH(Tabla26[[#This Row],[Fecha de creación]])</f>
        <v>8</v>
      </c>
    </row>
    <row r="5832" spans="1:14" hidden="1" x14ac:dyDescent="0.3">
      <c r="A5832" s="6">
        <v>45150.644282407404</v>
      </c>
      <c r="B5832" s="4" t="s">
        <v>10</v>
      </c>
      <c r="C5832" s="4" t="s">
        <v>1162</v>
      </c>
      <c r="D5832" s="4" t="s">
        <v>187</v>
      </c>
      <c r="E5832" s="4" t="s">
        <v>7</v>
      </c>
      <c r="F5832" s="4" t="s">
        <v>14</v>
      </c>
      <c r="G5832" s="4" t="s">
        <v>20</v>
      </c>
      <c r="H5832" s="2" t="s">
        <v>80</v>
      </c>
      <c r="I5832" s="5" t="s">
        <v>108</v>
      </c>
      <c r="J5832" s="4" t="s">
        <v>27</v>
      </c>
      <c r="K5832" s="4" t="s">
        <v>1</v>
      </c>
      <c r="L5832" s="4" t="s">
        <v>0</v>
      </c>
      <c r="M5832" s="4">
        <f>+YEAR(Tabla26[[#This Row],[Fecha de creación]])</f>
        <v>2023</v>
      </c>
      <c r="N5832" s="4">
        <f>+MONTH(Tabla26[[#This Row],[Fecha de creación]])</f>
        <v>8</v>
      </c>
    </row>
    <row r="5833" spans="1:14" hidden="1" x14ac:dyDescent="0.3">
      <c r="A5833" s="6">
        <v>45150.700254629628</v>
      </c>
      <c r="B5833" s="4" t="s">
        <v>35</v>
      </c>
      <c r="C5833" s="4" t="s">
        <v>1150</v>
      </c>
      <c r="D5833" s="4" t="s">
        <v>187</v>
      </c>
      <c r="E5833" s="4" t="s">
        <v>7</v>
      </c>
      <c r="F5833" s="4" t="s">
        <v>14</v>
      </c>
      <c r="G5833" s="4" t="s">
        <v>20</v>
      </c>
      <c r="H5833" s="2" t="s">
        <v>80</v>
      </c>
      <c r="I5833" s="5" t="s">
        <v>33</v>
      </c>
      <c r="J5833" s="4" t="s">
        <v>27</v>
      </c>
      <c r="K5833" s="4" t="s">
        <v>1</v>
      </c>
      <c r="L5833" s="4" t="s">
        <v>0</v>
      </c>
      <c r="M5833" s="4">
        <f>+YEAR(Tabla26[[#This Row],[Fecha de creación]])</f>
        <v>2023</v>
      </c>
      <c r="N5833" s="4">
        <f>+MONTH(Tabla26[[#This Row],[Fecha de creación]])</f>
        <v>8</v>
      </c>
    </row>
    <row r="5834" spans="1:14" hidden="1" x14ac:dyDescent="0.3">
      <c r="A5834" s="6">
        <v>45153.623888888891</v>
      </c>
      <c r="B5834" s="4" t="s">
        <v>32</v>
      </c>
      <c r="C5834" s="4" t="s">
        <v>1105</v>
      </c>
      <c r="D5834" s="4" t="s">
        <v>187</v>
      </c>
      <c r="E5834" s="4" t="s">
        <v>7</v>
      </c>
      <c r="F5834" s="4" t="s">
        <v>14</v>
      </c>
      <c r="G5834" s="4" t="s">
        <v>20</v>
      </c>
      <c r="H5834" s="2" t="s">
        <v>80</v>
      </c>
      <c r="I5834" s="5" t="s">
        <v>28</v>
      </c>
      <c r="J5834" s="4" t="s">
        <v>27</v>
      </c>
      <c r="K5834" s="4" t="s">
        <v>1</v>
      </c>
      <c r="L5834" s="4" t="s">
        <v>0</v>
      </c>
      <c r="M5834" s="4">
        <f>+YEAR(Tabla26[[#This Row],[Fecha de creación]])</f>
        <v>2023</v>
      </c>
      <c r="N5834" s="4">
        <f>+MONTH(Tabla26[[#This Row],[Fecha de creación]])</f>
        <v>8</v>
      </c>
    </row>
    <row r="5835" spans="1:14" hidden="1" x14ac:dyDescent="0.3">
      <c r="A5835" s="6">
        <v>45153.645520833335</v>
      </c>
      <c r="B5835" s="4" t="s">
        <v>32</v>
      </c>
      <c r="C5835" s="4" t="s">
        <v>1104</v>
      </c>
      <c r="D5835" s="4" t="s">
        <v>187</v>
      </c>
      <c r="E5835" s="4" t="s">
        <v>7</v>
      </c>
      <c r="F5835" s="4" t="s">
        <v>14</v>
      </c>
      <c r="G5835" s="4" t="s">
        <v>20</v>
      </c>
      <c r="H5835" s="2" t="s">
        <v>80</v>
      </c>
      <c r="I5835" s="5" t="s">
        <v>28</v>
      </c>
      <c r="J5835" s="4" t="s">
        <v>27</v>
      </c>
      <c r="K5835" s="4" t="s">
        <v>1</v>
      </c>
      <c r="L5835" s="4" t="s">
        <v>0</v>
      </c>
      <c r="M5835" s="4">
        <f>+YEAR(Tabla26[[#This Row],[Fecha de creación]])</f>
        <v>2023</v>
      </c>
      <c r="N5835" s="4">
        <f>+MONTH(Tabla26[[#This Row],[Fecha de creación]])</f>
        <v>8</v>
      </c>
    </row>
    <row r="5836" spans="1:14" hidden="1" x14ac:dyDescent="0.3">
      <c r="A5836" s="6">
        <v>45154.378344907411</v>
      </c>
      <c r="B5836" s="4" t="s">
        <v>35</v>
      </c>
      <c r="C5836" s="4" t="s">
        <v>1097</v>
      </c>
      <c r="D5836" s="4" t="s">
        <v>187</v>
      </c>
      <c r="E5836" s="4" t="s">
        <v>7</v>
      </c>
      <c r="F5836" s="4" t="s">
        <v>14</v>
      </c>
      <c r="G5836" s="4" t="s">
        <v>20</v>
      </c>
      <c r="H5836" s="2" t="s">
        <v>80</v>
      </c>
      <c r="I5836" s="5" t="s">
        <v>33</v>
      </c>
      <c r="J5836" s="4" t="s">
        <v>27</v>
      </c>
      <c r="K5836" s="4" t="s">
        <v>1</v>
      </c>
      <c r="L5836" s="4" t="s">
        <v>0</v>
      </c>
      <c r="M5836" s="4">
        <f>+YEAR(Tabla26[[#This Row],[Fecha de creación]])</f>
        <v>2023</v>
      </c>
      <c r="N5836" s="4">
        <f>+MONTH(Tabla26[[#This Row],[Fecha de creación]])</f>
        <v>8</v>
      </c>
    </row>
    <row r="5837" spans="1:14" hidden="1" x14ac:dyDescent="0.3">
      <c r="A5837" s="6">
        <v>45156.471574074072</v>
      </c>
      <c r="B5837" s="4" t="s">
        <v>10</v>
      </c>
      <c r="C5837" s="4" t="s">
        <v>1046</v>
      </c>
      <c r="D5837" s="4" t="s">
        <v>187</v>
      </c>
      <c r="E5837" s="4" t="s">
        <v>7</v>
      </c>
      <c r="F5837" s="4" t="s">
        <v>14</v>
      </c>
      <c r="G5837" s="4" t="s">
        <v>20</v>
      </c>
      <c r="H5837" s="2" t="s">
        <v>80</v>
      </c>
      <c r="I5837" s="5" t="s">
        <v>108</v>
      </c>
      <c r="J5837" s="4" t="s">
        <v>27</v>
      </c>
      <c r="K5837" s="4" t="s">
        <v>1</v>
      </c>
      <c r="L5837" s="4" t="s">
        <v>0</v>
      </c>
      <c r="M5837" s="4">
        <f>+YEAR(Tabla26[[#This Row],[Fecha de creación]])</f>
        <v>2023</v>
      </c>
      <c r="N5837" s="4">
        <f>+MONTH(Tabla26[[#This Row],[Fecha de creación]])</f>
        <v>8</v>
      </c>
    </row>
    <row r="5838" spans="1:14" hidden="1" x14ac:dyDescent="0.3">
      <c r="A5838" s="6">
        <v>45161.439282407409</v>
      </c>
      <c r="B5838" s="4" t="s">
        <v>23</v>
      </c>
      <c r="C5838" s="4" t="s">
        <v>966</v>
      </c>
      <c r="D5838" s="4" t="s">
        <v>187</v>
      </c>
      <c r="E5838" s="4" t="s">
        <v>7</v>
      </c>
      <c r="F5838" s="4" t="s">
        <v>14</v>
      </c>
      <c r="G5838" s="4" t="s">
        <v>20</v>
      </c>
      <c r="H5838" s="2" t="s">
        <v>80</v>
      </c>
      <c r="I5838" s="5" t="s">
        <v>98</v>
      </c>
      <c r="J5838" s="4" t="s">
        <v>2</v>
      </c>
      <c r="K5838" s="4" t="s">
        <v>1</v>
      </c>
      <c r="L5838" s="4" t="s">
        <v>0</v>
      </c>
      <c r="M5838" s="4">
        <f>+YEAR(Tabla26[[#This Row],[Fecha de creación]])</f>
        <v>2023</v>
      </c>
      <c r="N5838" s="4">
        <f>+MONTH(Tabla26[[#This Row],[Fecha de creación]])</f>
        <v>8</v>
      </c>
    </row>
    <row r="5839" spans="1:14" hidden="1" x14ac:dyDescent="0.3">
      <c r="A5839" s="6">
        <v>45161.440358796295</v>
      </c>
      <c r="B5839" s="4" t="s">
        <v>23</v>
      </c>
      <c r="C5839" s="4" t="s">
        <v>965</v>
      </c>
      <c r="D5839" s="4" t="s">
        <v>187</v>
      </c>
      <c r="E5839" s="4" t="s">
        <v>7</v>
      </c>
      <c r="F5839" s="4" t="s">
        <v>14</v>
      </c>
      <c r="G5839" s="4" t="s">
        <v>20</v>
      </c>
      <c r="H5839" s="2" t="s">
        <v>80</v>
      </c>
      <c r="I5839" s="5" t="s">
        <v>98</v>
      </c>
      <c r="J5839" s="4" t="s">
        <v>2</v>
      </c>
      <c r="K5839" s="4" t="s">
        <v>1</v>
      </c>
      <c r="L5839" s="4" t="s">
        <v>0</v>
      </c>
      <c r="M5839" s="4">
        <f>+YEAR(Tabla26[[#This Row],[Fecha de creación]])</f>
        <v>2023</v>
      </c>
      <c r="N5839" s="4">
        <f>+MONTH(Tabla26[[#This Row],[Fecha de creación]])</f>
        <v>8</v>
      </c>
    </row>
    <row r="5840" spans="1:14" hidden="1" x14ac:dyDescent="0.3">
      <c r="A5840" s="6">
        <v>45163.469270833331</v>
      </c>
      <c r="B5840" s="4" t="s">
        <v>32</v>
      </c>
      <c r="C5840" s="4" t="s">
        <v>919</v>
      </c>
      <c r="D5840" s="4" t="s">
        <v>187</v>
      </c>
      <c r="E5840" s="4" t="s">
        <v>7</v>
      </c>
      <c r="F5840" s="4" t="s">
        <v>14</v>
      </c>
      <c r="G5840" s="4" t="s">
        <v>13</v>
      </c>
      <c r="I5840" s="5" t="s">
        <v>158</v>
      </c>
      <c r="J5840" s="4" t="s">
        <v>27</v>
      </c>
      <c r="K5840" s="4" t="s">
        <v>1</v>
      </c>
      <c r="L5840" s="4" t="s">
        <v>11</v>
      </c>
      <c r="M5840" s="4">
        <f>+YEAR(Tabla26[[#This Row],[Fecha de creación]])</f>
        <v>2023</v>
      </c>
      <c r="N5840" s="4">
        <f>+MONTH(Tabla26[[#This Row],[Fecha de creación]])</f>
        <v>8</v>
      </c>
    </row>
    <row r="5841" spans="1:14" hidden="1" x14ac:dyDescent="0.3">
      <c r="A5841" s="6">
        <v>45166.697708333333</v>
      </c>
      <c r="B5841" s="4" t="s">
        <v>35</v>
      </c>
      <c r="C5841" s="4" t="s">
        <v>852</v>
      </c>
      <c r="D5841" s="4" t="s">
        <v>187</v>
      </c>
      <c r="E5841" s="4" t="s">
        <v>7</v>
      </c>
      <c r="F5841" s="4" t="s">
        <v>14</v>
      </c>
      <c r="G5841" s="4" t="s">
        <v>20</v>
      </c>
      <c r="H5841" s="2" t="s">
        <v>80</v>
      </c>
      <c r="I5841" s="5" t="s">
        <v>33</v>
      </c>
      <c r="J5841" s="4" t="s">
        <v>27</v>
      </c>
      <c r="K5841" s="4" t="s">
        <v>1</v>
      </c>
      <c r="L5841" s="4" t="s">
        <v>0</v>
      </c>
      <c r="M5841" s="4">
        <f>+YEAR(Tabla26[[#This Row],[Fecha de creación]])</f>
        <v>2023</v>
      </c>
      <c r="N5841" s="4">
        <f>+MONTH(Tabla26[[#This Row],[Fecha de creación]])</f>
        <v>8</v>
      </c>
    </row>
    <row r="5842" spans="1:14" hidden="1" x14ac:dyDescent="0.3">
      <c r="A5842" s="6">
        <v>45166.702534722222</v>
      </c>
      <c r="B5842" s="4" t="s">
        <v>35</v>
      </c>
      <c r="C5842" s="4" t="s">
        <v>851</v>
      </c>
      <c r="D5842" s="4" t="s">
        <v>187</v>
      </c>
      <c r="E5842" s="4" t="s">
        <v>7</v>
      </c>
      <c r="F5842" s="4" t="s">
        <v>14</v>
      </c>
      <c r="G5842" s="4" t="s">
        <v>20</v>
      </c>
      <c r="H5842" s="2" t="s">
        <v>80</v>
      </c>
      <c r="I5842" s="5" t="s">
        <v>33</v>
      </c>
      <c r="J5842" s="4" t="s">
        <v>27</v>
      </c>
      <c r="K5842" s="4" t="s">
        <v>1</v>
      </c>
      <c r="L5842" s="4" t="s">
        <v>0</v>
      </c>
      <c r="M5842" s="4">
        <f>+YEAR(Tabla26[[#This Row],[Fecha de creación]])</f>
        <v>2023</v>
      </c>
      <c r="N5842" s="4">
        <f>+MONTH(Tabla26[[#This Row],[Fecha de creación]])</f>
        <v>8</v>
      </c>
    </row>
    <row r="5843" spans="1:14" hidden="1" x14ac:dyDescent="0.3">
      <c r="A5843" s="6">
        <v>45169.491203703707</v>
      </c>
      <c r="B5843" s="4" t="s">
        <v>10</v>
      </c>
      <c r="C5843" s="4" t="s">
        <v>799</v>
      </c>
      <c r="D5843" s="4" t="s">
        <v>187</v>
      </c>
      <c r="E5843" s="4" t="s">
        <v>7</v>
      </c>
      <c r="F5843" s="4" t="s">
        <v>14</v>
      </c>
      <c r="G5843" s="4" t="s">
        <v>20</v>
      </c>
      <c r="H5843" s="2" t="s">
        <v>80</v>
      </c>
      <c r="I5843" s="5" t="s">
        <v>108</v>
      </c>
      <c r="J5843" s="4" t="s">
        <v>27</v>
      </c>
      <c r="K5843" s="4" t="s">
        <v>1</v>
      </c>
      <c r="L5843" s="4" t="s">
        <v>0</v>
      </c>
      <c r="M5843" s="4">
        <f>+YEAR(Tabla26[[#This Row],[Fecha de creación]])</f>
        <v>2023</v>
      </c>
      <c r="N5843" s="4">
        <f>+MONTH(Tabla26[[#This Row],[Fecha de creación]])</f>
        <v>8</v>
      </c>
    </row>
    <row r="5844" spans="1:14" hidden="1" x14ac:dyDescent="0.3">
      <c r="A5844" s="6">
        <v>45169.622465277775</v>
      </c>
      <c r="B5844" s="4" t="s">
        <v>32</v>
      </c>
      <c r="C5844" s="4" t="s">
        <v>787</v>
      </c>
      <c r="D5844" s="4" t="s">
        <v>187</v>
      </c>
      <c r="E5844" s="4" t="s">
        <v>7</v>
      </c>
      <c r="F5844" s="4" t="s">
        <v>14</v>
      </c>
      <c r="G5844" s="4" t="s">
        <v>20</v>
      </c>
      <c r="H5844" s="2" t="s">
        <v>80</v>
      </c>
      <c r="I5844" s="5" t="s">
        <v>28</v>
      </c>
      <c r="J5844" s="4" t="s">
        <v>27</v>
      </c>
      <c r="K5844" s="4" t="s">
        <v>1</v>
      </c>
      <c r="L5844" s="4" t="s">
        <v>0</v>
      </c>
      <c r="M5844" s="4">
        <f>+YEAR(Tabla26[[#This Row],[Fecha de creación]])</f>
        <v>2023</v>
      </c>
      <c r="N5844" s="4">
        <f>+MONTH(Tabla26[[#This Row],[Fecha de creación]])</f>
        <v>8</v>
      </c>
    </row>
    <row r="5845" spans="1:14" hidden="1" x14ac:dyDescent="0.3">
      <c r="A5845" s="6">
        <v>45171.370798611111</v>
      </c>
      <c r="B5845" s="4" t="s">
        <v>35</v>
      </c>
      <c r="C5845" s="4" t="s">
        <v>752</v>
      </c>
      <c r="D5845" s="4" t="s">
        <v>187</v>
      </c>
      <c r="E5845" s="4" t="s">
        <v>7</v>
      </c>
      <c r="F5845" s="4" t="s">
        <v>14</v>
      </c>
      <c r="G5845" s="4" t="s">
        <v>20</v>
      </c>
      <c r="H5845" s="2" t="s">
        <v>80</v>
      </c>
      <c r="I5845" s="5" t="s">
        <v>33</v>
      </c>
      <c r="J5845" s="4" t="s">
        <v>27</v>
      </c>
      <c r="K5845" s="4" t="s">
        <v>1</v>
      </c>
      <c r="L5845" s="4" t="s">
        <v>0</v>
      </c>
      <c r="M5845" s="4">
        <f>+YEAR(Tabla26[[#This Row],[Fecha de creación]])</f>
        <v>2023</v>
      </c>
      <c r="N5845" s="4">
        <f>+MONTH(Tabla26[[#This Row],[Fecha de creación]])</f>
        <v>9</v>
      </c>
    </row>
    <row r="5846" spans="1:14" hidden="1" x14ac:dyDescent="0.3">
      <c r="A5846" s="6">
        <v>45173.498171296298</v>
      </c>
      <c r="B5846" s="4" t="s">
        <v>32</v>
      </c>
      <c r="C5846" s="4" t="s">
        <v>707</v>
      </c>
      <c r="D5846" s="4" t="s">
        <v>187</v>
      </c>
      <c r="E5846" s="4" t="s">
        <v>7</v>
      </c>
      <c r="F5846" s="4" t="s">
        <v>14</v>
      </c>
      <c r="G5846" s="4" t="s">
        <v>20</v>
      </c>
      <c r="H5846" s="2" t="s">
        <v>80</v>
      </c>
      <c r="I5846" s="5" t="s">
        <v>70</v>
      </c>
      <c r="J5846" s="4" t="s">
        <v>27</v>
      </c>
      <c r="K5846" s="4" t="s">
        <v>1</v>
      </c>
      <c r="L5846" s="4" t="s">
        <v>0</v>
      </c>
      <c r="M5846" s="4">
        <f>+YEAR(Tabla26[[#This Row],[Fecha de creación]])</f>
        <v>2023</v>
      </c>
      <c r="N5846" s="4">
        <f>+MONTH(Tabla26[[#This Row],[Fecha de creación]])</f>
        <v>9</v>
      </c>
    </row>
    <row r="5847" spans="1:14" hidden="1" x14ac:dyDescent="0.3">
      <c r="A5847" s="6">
        <v>45174.538831018515</v>
      </c>
      <c r="B5847" s="4" t="s">
        <v>32</v>
      </c>
      <c r="C5847" s="4" t="s">
        <v>697</v>
      </c>
      <c r="D5847" s="4" t="s">
        <v>187</v>
      </c>
      <c r="E5847" s="4" t="s">
        <v>7</v>
      </c>
      <c r="F5847" s="4" t="s">
        <v>43</v>
      </c>
      <c r="G5847" s="4" t="s">
        <v>13</v>
      </c>
      <c r="I5847" s="5" t="s">
        <v>158</v>
      </c>
      <c r="J5847" s="4" t="s">
        <v>27</v>
      </c>
      <c r="K5847" s="4" t="s">
        <v>1</v>
      </c>
      <c r="L5847" s="4" t="s">
        <v>11</v>
      </c>
      <c r="M5847" s="4">
        <f>+YEAR(Tabla26[[#This Row],[Fecha de creación]])</f>
        <v>2023</v>
      </c>
      <c r="N5847" s="4">
        <f>+MONTH(Tabla26[[#This Row],[Fecha de creación]])</f>
        <v>9</v>
      </c>
    </row>
    <row r="5848" spans="1:14" hidden="1" x14ac:dyDescent="0.3">
      <c r="A5848" s="6">
        <v>45174.688067129631</v>
      </c>
      <c r="B5848" s="4" t="s">
        <v>32</v>
      </c>
      <c r="C5848" s="4" t="s">
        <v>685</v>
      </c>
      <c r="D5848" s="4" t="s">
        <v>187</v>
      </c>
      <c r="E5848" s="4" t="s">
        <v>7</v>
      </c>
      <c r="F5848" s="4" t="s">
        <v>14</v>
      </c>
      <c r="G5848" s="4" t="s">
        <v>13</v>
      </c>
      <c r="H5848" s="2" t="s">
        <v>80</v>
      </c>
      <c r="I5848" s="5" t="s">
        <v>127</v>
      </c>
      <c r="J5848" s="4"/>
      <c r="K5848" s="4" t="s">
        <v>1</v>
      </c>
      <c r="L5848" s="4" t="s">
        <v>0</v>
      </c>
      <c r="M5848" s="4">
        <f>+YEAR(Tabla26[[#This Row],[Fecha de creación]])</f>
        <v>2023</v>
      </c>
      <c r="N5848" s="4">
        <f>+MONTH(Tabla26[[#This Row],[Fecha de creación]])</f>
        <v>9</v>
      </c>
    </row>
    <row r="5849" spans="1:14" hidden="1" x14ac:dyDescent="0.3">
      <c r="A5849" s="6">
        <v>45175.36146990741</v>
      </c>
      <c r="B5849" s="4" t="s">
        <v>10</v>
      </c>
      <c r="C5849" s="4" t="s">
        <v>679</v>
      </c>
      <c r="D5849" s="4" t="s">
        <v>187</v>
      </c>
      <c r="E5849" s="4" t="s">
        <v>7</v>
      </c>
      <c r="F5849" s="4" t="s">
        <v>14</v>
      </c>
      <c r="G5849" s="4" t="s">
        <v>20</v>
      </c>
      <c r="H5849" s="2" t="s">
        <v>80</v>
      </c>
      <c r="I5849" s="5" t="s">
        <v>108</v>
      </c>
      <c r="J5849" s="4" t="s">
        <v>27</v>
      </c>
      <c r="K5849" s="4" t="s">
        <v>1</v>
      </c>
      <c r="L5849" s="4" t="s">
        <v>0</v>
      </c>
      <c r="M5849" s="4">
        <f>+YEAR(Tabla26[[#This Row],[Fecha de creación]])</f>
        <v>2023</v>
      </c>
      <c r="N5849" s="4">
        <f>+MONTH(Tabla26[[#This Row],[Fecha de creación]])</f>
        <v>9</v>
      </c>
    </row>
    <row r="5850" spans="1:14" hidden="1" x14ac:dyDescent="0.3">
      <c r="A5850" s="6">
        <v>45175.518043981479</v>
      </c>
      <c r="B5850" s="4" t="s">
        <v>23</v>
      </c>
      <c r="C5850" s="4" t="s">
        <v>670</v>
      </c>
      <c r="D5850" s="4" t="s">
        <v>187</v>
      </c>
      <c r="E5850" s="4" t="s">
        <v>7</v>
      </c>
      <c r="F5850" s="4" t="s">
        <v>14</v>
      </c>
      <c r="G5850" s="4" t="s">
        <v>13</v>
      </c>
      <c r="H5850" s="2" t="s">
        <v>80</v>
      </c>
      <c r="I5850" s="5" t="s">
        <v>18</v>
      </c>
      <c r="J5850" s="4"/>
      <c r="K5850" s="4" t="s">
        <v>1</v>
      </c>
      <c r="L5850" s="4" t="s">
        <v>11</v>
      </c>
      <c r="M5850" s="4">
        <f>+YEAR(Tabla26[[#This Row],[Fecha de creación]])</f>
        <v>2023</v>
      </c>
      <c r="N5850" s="4">
        <f>+MONTH(Tabla26[[#This Row],[Fecha de creación]])</f>
        <v>9</v>
      </c>
    </row>
    <row r="5851" spans="1:14" hidden="1" x14ac:dyDescent="0.3">
      <c r="A5851" s="6">
        <v>45177.656435185185</v>
      </c>
      <c r="B5851" s="4" t="s">
        <v>32</v>
      </c>
      <c r="C5851" s="4" t="s">
        <v>599</v>
      </c>
      <c r="D5851" s="4" t="s">
        <v>187</v>
      </c>
      <c r="E5851" s="4" t="s">
        <v>7</v>
      </c>
      <c r="F5851" s="4" t="s">
        <v>14</v>
      </c>
      <c r="G5851" s="4" t="s">
        <v>20</v>
      </c>
      <c r="H5851" s="2" t="s">
        <v>80</v>
      </c>
      <c r="I5851" s="5" t="s">
        <v>28</v>
      </c>
      <c r="J5851" s="4" t="s">
        <v>2</v>
      </c>
      <c r="K5851" s="4" t="s">
        <v>1</v>
      </c>
      <c r="L5851" s="4" t="s">
        <v>0</v>
      </c>
      <c r="M5851" s="4">
        <f>+YEAR(Tabla26[[#This Row],[Fecha de creación]])</f>
        <v>2023</v>
      </c>
      <c r="N5851" s="4">
        <f>+MONTH(Tabla26[[#This Row],[Fecha de creación]])</f>
        <v>9</v>
      </c>
    </row>
    <row r="5852" spans="1:14" hidden="1" x14ac:dyDescent="0.3">
      <c r="A5852" s="6">
        <v>45177.693518518521</v>
      </c>
      <c r="B5852" s="4" t="s">
        <v>32</v>
      </c>
      <c r="C5852" s="4" t="s">
        <v>598</v>
      </c>
      <c r="D5852" s="4" t="s">
        <v>187</v>
      </c>
      <c r="E5852" s="4" t="s">
        <v>7</v>
      </c>
      <c r="F5852" s="4" t="s">
        <v>14</v>
      </c>
      <c r="G5852" s="4" t="s">
        <v>20</v>
      </c>
      <c r="H5852" s="2" t="s">
        <v>80</v>
      </c>
      <c r="I5852" s="5" t="s">
        <v>70</v>
      </c>
      <c r="J5852" s="4" t="s">
        <v>27</v>
      </c>
      <c r="K5852" s="4" t="s">
        <v>1</v>
      </c>
      <c r="L5852" s="4" t="s">
        <v>0</v>
      </c>
      <c r="M5852" s="4">
        <f>+YEAR(Tabla26[[#This Row],[Fecha de creación]])</f>
        <v>2023</v>
      </c>
      <c r="N5852" s="4">
        <f>+MONTH(Tabla26[[#This Row],[Fecha de creación]])</f>
        <v>9</v>
      </c>
    </row>
    <row r="5853" spans="1:14" hidden="1" x14ac:dyDescent="0.3">
      <c r="A5853" s="6">
        <v>45179.680069444446</v>
      </c>
      <c r="B5853" s="4" t="s">
        <v>23</v>
      </c>
      <c r="C5853" s="4" t="s">
        <v>574</v>
      </c>
      <c r="D5853" s="4" t="s">
        <v>187</v>
      </c>
      <c r="E5853" s="4" t="s">
        <v>7</v>
      </c>
      <c r="F5853" s="4" t="s">
        <v>14</v>
      </c>
      <c r="G5853" s="4" t="s">
        <v>20</v>
      </c>
      <c r="H5853" s="2" t="s">
        <v>80</v>
      </c>
      <c r="I5853" s="5" t="s">
        <v>98</v>
      </c>
      <c r="J5853" s="4" t="s">
        <v>2</v>
      </c>
      <c r="K5853" s="4" t="s">
        <v>1</v>
      </c>
      <c r="L5853" s="4" t="s">
        <v>0</v>
      </c>
      <c r="M5853" s="4">
        <f>+YEAR(Tabla26[[#This Row],[Fecha de creación]])</f>
        <v>2023</v>
      </c>
      <c r="N5853" s="4">
        <f>+MONTH(Tabla26[[#This Row],[Fecha de creación]])</f>
        <v>9</v>
      </c>
    </row>
    <row r="5854" spans="1:14" hidden="1" x14ac:dyDescent="0.3">
      <c r="A5854" s="6">
        <v>45182.459062499998</v>
      </c>
      <c r="B5854" s="4" t="s">
        <v>10</v>
      </c>
      <c r="C5854" s="4" t="s">
        <v>509</v>
      </c>
      <c r="D5854" s="4" t="s">
        <v>187</v>
      </c>
      <c r="E5854" s="4" t="s">
        <v>7</v>
      </c>
      <c r="F5854" s="4" t="s">
        <v>14</v>
      </c>
      <c r="G5854" s="4" t="s">
        <v>20</v>
      </c>
      <c r="H5854" s="2" t="s">
        <v>80</v>
      </c>
      <c r="I5854" s="5" t="s">
        <v>108</v>
      </c>
      <c r="J5854" s="4" t="s">
        <v>27</v>
      </c>
      <c r="K5854" s="4" t="s">
        <v>1</v>
      </c>
      <c r="L5854" s="4" t="s">
        <v>0</v>
      </c>
      <c r="M5854" s="4">
        <f>+YEAR(Tabla26[[#This Row],[Fecha de creación]])</f>
        <v>2023</v>
      </c>
      <c r="N5854" s="4">
        <f>+MONTH(Tabla26[[#This Row],[Fecha de creación]])</f>
        <v>9</v>
      </c>
    </row>
    <row r="5855" spans="1:14" hidden="1" x14ac:dyDescent="0.3">
      <c r="A5855" s="6">
        <v>45182.531944444447</v>
      </c>
      <c r="B5855" s="4" t="s">
        <v>35</v>
      </c>
      <c r="C5855" s="4" t="s">
        <v>508</v>
      </c>
      <c r="D5855" s="4" t="s">
        <v>187</v>
      </c>
      <c r="E5855" s="4" t="s">
        <v>7</v>
      </c>
      <c r="F5855" s="4" t="s">
        <v>14</v>
      </c>
      <c r="G5855" s="4" t="s">
        <v>20</v>
      </c>
      <c r="H5855" s="2" t="s">
        <v>80</v>
      </c>
      <c r="I5855" s="5" t="s">
        <v>33</v>
      </c>
      <c r="J5855" s="4" t="s">
        <v>27</v>
      </c>
      <c r="K5855" s="4" t="s">
        <v>1</v>
      </c>
      <c r="L5855" s="4" t="s">
        <v>0</v>
      </c>
      <c r="M5855" s="4">
        <f>+YEAR(Tabla26[[#This Row],[Fecha de creación]])</f>
        <v>2023</v>
      </c>
      <c r="N5855" s="4">
        <f>+MONTH(Tabla26[[#This Row],[Fecha de creación]])</f>
        <v>9</v>
      </c>
    </row>
    <row r="5856" spans="1:14" hidden="1" x14ac:dyDescent="0.3">
      <c r="A5856" s="6">
        <v>45182.64203703704</v>
      </c>
      <c r="B5856" s="4" t="s">
        <v>10</v>
      </c>
      <c r="C5856" s="4" t="s">
        <v>504</v>
      </c>
      <c r="D5856" s="4" t="s">
        <v>187</v>
      </c>
      <c r="E5856" s="4" t="s">
        <v>7</v>
      </c>
      <c r="F5856" s="4" t="s">
        <v>14</v>
      </c>
      <c r="G5856" s="4" t="s">
        <v>20</v>
      </c>
      <c r="H5856" s="2" t="s">
        <v>80</v>
      </c>
      <c r="I5856" s="5" t="s">
        <v>108</v>
      </c>
      <c r="J5856" s="4" t="s">
        <v>27</v>
      </c>
      <c r="K5856" s="4" t="s">
        <v>1</v>
      </c>
      <c r="L5856" s="4" t="s">
        <v>0</v>
      </c>
      <c r="M5856" s="4">
        <f>+YEAR(Tabla26[[#This Row],[Fecha de creación]])</f>
        <v>2023</v>
      </c>
      <c r="N5856" s="4">
        <f>+MONTH(Tabla26[[#This Row],[Fecha de creación]])</f>
        <v>9</v>
      </c>
    </row>
    <row r="5857" spans="1:14" hidden="1" x14ac:dyDescent="0.3">
      <c r="A5857" s="6">
        <v>45182.690092592595</v>
      </c>
      <c r="B5857" s="4" t="s">
        <v>10</v>
      </c>
      <c r="C5857" s="4" t="s">
        <v>502</v>
      </c>
      <c r="D5857" s="4" t="s">
        <v>187</v>
      </c>
      <c r="E5857" s="4" t="s">
        <v>7</v>
      </c>
      <c r="F5857" s="4" t="s">
        <v>14</v>
      </c>
      <c r="G5857" s="4" t="s">
        <v>20</v>
      </c>
      <c r="H5857" s="2" t="s">
        <v>80</v>
      </c>
      <c r="I5857" s="5" t="s">
        <v>108</v>
      </c>
      <c r="J5857" s="4" t="s">
        <v>27</v>
      </c>
      <c r="K5857" s="4" t="s">
        <v>1</v>
      </c>
      <c r="L5857" s="4" t="s">
        <v>0</v>
      </c>
      <c r="M5857" s="4">
        <f>+YEAR(Tabla26[[#This Row],[Fecha de creación]])</f>
        <v>2023</v>
      </c>
      <c r="N5857" s="4">
        <f>+MONTH(Tabla26[[#This Row],[Fecha de creación]])</f>
        <v>9</v>
      </c>
    </row>
    <row r="5858" spans="1:14" hidden="1" x14ac:dyDescent="0.3">
      <c r="A5858" s="6">
        <v>45183.710416666669</v>
      </c>
      <c r="B5858" s="4" t="s">
        <v>10</v>
      </c>
      <c r="C5858" s="4" t="s">
        <v>497</v>
      </c>
      <c r="D5858" s="4" t="s">
        <v>187</v>
      </c>
      <c r="E5858" s="4" t="s">
        <v>7</v>
      </c>
      <c r="F5858" s="4" t="s">
        <v>14</v>
      </c>
      <c r="G5858" s="4" t="s">
        <v>20</v>
      </c>
      <c r="H5858" s="2" t="s">
        <v>80</v>
      </c>
      <c r="I5858" s="5" t="s">
        <v>108</v>
      </c>
      <c r="J5858" s="4" t="s">
        <v>27</v>
      </c>
      <c r="K5858" s="4" t="s">
        <v>1</v>
      </c>
      <c r="L5858" s="4" t="s">
        <v>0</v>
      </c>
      <c r="M5858" s="4">
        <f>+YEAR(Tabla26[[#This Row],[Fecha de creación]])</f>
        <v>2023</v>
      </c>
      <c r="N5858" s="4">
        <f>+MONTH(Tabla26[[#This Row],[Fecha de creación]])</f>
        <v>9</v>
      </c>
    </row>
    <row r="5859" spans="1:14" hidden="1" x14ac:dyDescent="0.3">
      <c r="A5859" s="6">
        <v>45187.523680555554</v>
      </c>
      <c r="B5859" s="4" t="s">
        <v>10</v>
      </c>
      <c r="C5859" s="4" t="s">
        <v>425</v>
      </c>
      <c r="D5859" s="4" t="s">
        <v>187</v>
      </c>
      <c r="E5859" s="4" t="s">
        <v>7</v>
      </c>
      <c r="F5859" s="4" t="s">
        <v>14</v>
      </c>
      <c r="G5859" s="4" t="s">
        <v>20</v>
      </c>
      <c r="H5859" s="2" t="s">
        <v>80</v>
      </c>
      <c r="I5859" s="5" t="s">
        <v>108</v>
      </c>
      <c r="J5859" s="4" t="s">
        <v>27</v>
      </c>
      <c r="K5859" s="4" t="s">
        <v>1</v>
      </c>
      <c r="L5859" s="4" t="s">
        <v>0</v>
      </c>
      <c r="M5859" s="4">
        <f>+YEAR(Tabla26[[#This Row],[Fecha de creación]])</f>
        <v>2023</v>
      </c>
      <c r="N5859" s="4">
        <f>+MONTH(Tabla26[[#This Row],[Fecha de creación]])</f>
        <v>9</v>
      </c>
    </row>
    <row r="5860" spans="1:14" hidden="1" x14ac:dyDescent="0.3">
      <c r="A5860" s="6">
        <v>45188.468541666669</v>
      </c>
      <c r="B5860" s="4" t="s">
        <v>35</v>
      </c>
      <c r="C5860" s="4" t="s">
        <v>402</v>
      </c>
      <c r="D5860" s="4" t="s">
        <v>187</v>
      </c>
      <c r="E5860" s="4" t="s">
        <v>7</v>
      </c>
      <c r="F5860" s="4" t="s">
        <v>14</v>
      </c>
      <c r="G5860" s="4" t="s">
        <v>20</v>
      </c>
      <c r="H5860" s="2" t="s">
        <v>80</v>
      </c>
      <c r="I5860" s="5" t="s">
        <v>33</v>
      </c>
      <c r="J5860" s="4" t="s">
        <v>27</v>
      </c>
      <c r="K5860" s="4" t="s">
        <v>1</v>
      </c>
      <c r="L5860" s="4" t="s">
        <v>0</v>
      </c>
      <c r="M5860" s="4">
        <f>+YEAR(Tabla26[[#This Row],[Fecha de creación]])</f>
        <v>2023</v>
      </c>
      <c r="N5860" s="4">
        <f>+MONTH(Tabla26[[#This Row],[Fecha de creación]])</f>
        <v>9</v>
      </c>
    </row>
    <row r="5861" spans="1:14" hidden="1" x14ac:dyDescent="0.3">
      <c r="A5861" s="6">
        <v>45194.418321759258</v>
      </c>
      <c r="B5861" s="4" t="s">
        <v>35</v>
      </c>
      <c r="C5861" s="4" t="s">
        <v>263</v>
      </c>
      <c r="D5861" s="4" t="s">
        <v>187</v>
      </c>
      <c r="E5861" s="4" t="s">
        <v>7</v>
      </c>
      <c r="F5861" s="4" t="s">
        <v>14</v>
      </c>
      <c r="G5861" s="4" t="s">
        <v>20</v>
      </c>
      <c r="H5861" s="2" t="s">
        <v>80</v>
      </c>
      <c r="I5861" s="5" t="s">
        <v>33</v>
      </c>
      <c r="J5861" s="4" t="s">
        <v>27</v>
      </c>
      <c r="K5861" s="4" t="s">
        <v>1</v>
      </c>
      <c r="L5861" s="4" t="s">
        <v>0</v>
      </c>
      <c r="M5861" s="4">
        <f>+YEAR(Tabla26[[#This Row],[Fecha de creación]])</f>
        <v>2023</v>
      </c>
      <c r="N5861" s="4">
        <f>+MONTH(Tabla26[[#This Row],[Fecha de creación]])</f>
        <v>9</v>
      </c>
    </row>
    <row r="5862" spans="1:14" hidden="1" x14ac:dyDescent="0.3">
      <c r="A5862" s="6">
        <v>45196.438703703701</v>
      </c>
      <c r="B5862" s="4" t="s">
        <v>17</v>
      </c>
      <c r="C5862" s="4" t="s">
        <v>188</v>
      </c>
      <c r="D5862" s="4" t="s">
        <v>187</v>
      </c>
      <c r="E5862" s="4" t="s">
        <v>7</v>
      </c>
      <c r="F5862" s="4" t="s">
        <v>14</v>
      </c>
      <c r="G5862" s="4" t="s">
        <v>13</v>
      </c>
      <c r="H5862" s="2" t="s">
        <v>80</v>
      </c>
      <c r="I5862" s="5" t="s">
        <v>133</v>
      </c>
      <c r="J5862" s="4"/>
      <c r="K5862" s="4" t="s">
        <v>1</v>
      </c>
      <c r="L5862" s="4" t="s">
        <v>11</v>
      </c>
      <c r="M5862" s="4">
        <f>+YEAR(Tabla26[[#This Row],[Fecha de creación]])</f>
        <v>2023</v>
      </c>
      <c r="N5862" s="4">
        <f>+MONTH(Tabla26[[#This Row],[Fecha de creación]])</f>
        <v>9</v>
      </c>
    </row>
    <row r="5863" spans="1:14" hidden="1" x14ac:dyDescent="0.3">
      <c r="A5863" s="6">
        <v>45201.690937500003</v>
      </c>
      <c r="B5863" s="4" t="s">
        <v>17</v>
      </c>
      <c r="C5863" s="4" t="s">
        <v>13090</v>
      </c>
      <c r="D5863" s="4" t="s">
        <v>187</v>
      </c>
      <c r="E5863" s="4" t="s">
        <v>7</v>
      </c>
      <c r="F5863" s="4" t="s">
        <v>14</v>
      </c>
      <c r="G5863" s="4" t="s">
        <v>13</v>
      </c>
      <c r="H5863" s="2" t="s">
        <v>80</v>
      </c>
      <c r="I5863" s="5" t="s">
        <v>133</v>
      </c>
      <c r="J5863" s="4" t="s">
        <v>2</v>
      </c>
      <c r="K5863" s="4" t="s">
        <v>1</v>
      </c>
      <c r="L5863" s="4" t="s">
        <v>11</v>
      </c>
      <c r="M5863" s="4">
        <v>2023</v>
      </c>
      <c r="N5863" s="4">
        <v>10</v>
      </c>
    </row>
    <row r="5864" spans="1:14" hidden="1" x14ac:dyDescent="0.3">
      <c r="A5864" s="6">
        <v>45201.707407407404</v>
      </c>
      <c r="B5864" s="4" t="s">
        <v>17</v>
      </c>
      <c r="C5864" s="4" t="s">
        <v>13091</v>
      </c>
      <c r="D5864" s="4" t="s">
        <v>187</v>
      </c>
      <c r="E5864" s="4" t="s">
        <v>7</v>
      </c>
      <c r="F5864" s="4" t="s">
        <v>14</v>
      </c>
      <c r="G5864" s="4" t="s">
        <v>13</v>
      </c>
      <c r="H5864" s="2" t="s">
        <v>80</v>
      </c>
      <c r="I5864" s="5" t="s">
        <v>133</v>
      </c>
      <c r="J5864" s="4" t="s">
        <v>27</v>
      </c>
      <c r="K5864" s="4" t="s">
        <v>1</v>
      </c>
      <c r="L5864" s="4" t="s">
        <v>11</v>
      </c>
      <c r="M5864" s="4">
        <v>2023</v>
      </c>
      <c r="N5864" s="4">
        <v>10</v>
      </c>
    </row>
    <row r="5865" spans="1:14" hidden="1" x14ac:dyDescent="0.3">
      <c r="A5865" s="6">
        <v>45202.723171296297</v>
      </c>
      <c r="B5865" s="4" t="s">
        <v>32</v>
      </c>
      <c r="C5865" s="4" t="s">
        <v>13116</v>
      </c>
      <c r="D5865" s="4" t="s">
        <v>187</v>
      </c>
      <c r="E5865" s="4" t="s">
        <v>7</v>
      </c>
      <c r="F5865" s="4" t="s">
        <v>14</v>
      </c>
      <c r="G5865" s="4" t="s">
        <v>20</v>
      </c>
      <c r="H5865" s="2" t="s">
        <v>80</v>
      </c>
      <c r="I5865" s="5" t="s">
        <v>28</v>
      </c>
      <c r="J5865" s="4" t="s">
        <v>27</v>
      </c>
      <c r="K5865" s="4" t="s">
        <v>1</v>
      </c>
      <c r="L5865" s="4" t="s">
        <v>0</v>
      </c>
      <c r="M5865" s="4">
        <v>2023</v>
      </c>
      <c r="N5865" s="4">
        <v>10</v>
      </c>
    </row>
    <row r="5866" spans="1:14" hidden="1" x14ac:dyDescent="0.3">
      <c r="A5866" s="6">
        <v>45208.636157407411</v>
      </c>
      <c r="B5866" s="4" t="s">
        <v>32</v>
      </c>
      <c r="C5866" s="4" t="s">
        <v>13189</v>
      </c>
      <c r="D5866" s="4" t="s">
        <v>187</v>
      </c>
      <c r="E5866" s="4" t="s">
        <v>7</v>
      </c>
      <c r="F5866" s="4" t="s">
        <v>14</v>
      </c>
      <c r="G5866" s="4" t="s">
        <v>20</v>
      </c>
      <c r="H5866" s="2" t="s">
        <v>80</v>
      </c>
      <c r="I5866" s="5" t="s">
        <v>28</v>
      </c>
      <c r="J5866" s="4" t="s">
        <v>27</v>
      </c>
      <c r="K5866" s="4" t="s">
        <v>1</v>
      </c>
      <c r="L5866" s="4" t="s">
        <v>0</v>
      </c>
      <c r="M5866" s="4">
        <v>2023</v>
      </c>
      <c r="N5866" s="4">
        <v>10</v>
      </c>
    </row>
    <row r="5867" spans="1:14" hidden="1" x14ac:dyDescent="0.3">
      <c r="A5867" s="6">
        <v>45213.424664351849</v>
      </c>
      <c r="B5867" s="4" t="s">
        <v>32</v>
      </c>
      <c r="C5867" s="4" t="s">
        <v>13260</v>
      </c>
      <c r="D5867" s="4" t="s">
        <v>187</v>
      </c>
      <c r="E5867" s="4" t="s">
        <v>7</v>
      </c>
      <c r="F5867" s="4" t="s">
        <v>14</v>
      </c>
      <c r="G5867" s="4" t="s">
        <v>20</v>
      </c>
      <c r="H5867" s="2" t="s">
        <v>80</v>
      </c>
      <c r="I5867" s="5" t="s">
        <v>28</v>
      </c>
      <c r="J5867" s="4" t="s">
        <v>27</v>
      </c>
      <c r="K5867" s="4" t="s">
        <v>1</v>
      </c>
      <c r="L5867" s="4" t="s">
        <v>0</v>
      </c>
      <c r="M5867" s="4">
        <v>2023</v>
      </c>
      <c r="N5867" s="4">
        <v>10</v>
      </c>
    </row>
    <row r="5868" spans="1:14" hidden="1" x14ac:dyDescent="0.3">
      <c r="A5868" s="6">
        <v>45218.431469907409</v>
      </c>
      <c r="B5868" s="4" t="s">
        <v>32</v>
      </c>
      <c r="C5868" s="4" t="s">
        <v>13296</v>
      </c>
      <c r="D5868" s="4" t="s">
        <v>187</v>
      </c>
      <c r="E5868" s="4" t="s">
        <v>7</v>
      </c>
      <c r="F5868" s="4" t="s">
        <v>14</v>
      </c>
      <c r="G5868" s="4" t="s">
        <v>13</v>
      </c>
      <c r="H5868" s="2" t="s">
        <v>29</v>
      </c>
      <c r="I5868" s="5" t="s">
        <v>28</v>
      </c>
      <c r="J5868" s="4" t="s">
        <v>27</v>
      </c>
      <c r="K5868" s="4" t="s">
        <v>1</v>
      </c>
      <c r="L5868" s="4" t="s">
        <v>11</v>
      </c>
      <c r="M5868" s="4">
        <v>2023</v>
      </c>
      <c r="N5868" s="4">
        <v>10</v>
      </c>
    </row>
    <row r="5869" spans="1:14" hidden="1" x14ac:dyDescent="0.3">
      <c r="A5869" s="6">
        <v>45221.505254629628</v>
      </c>
      <c r="B5869" s="4" t="s">
        <v>32</v>
      </c>
      <c r="C5869" s="4" t="s">
        <v>13349</v>
      </c>
      <c r="D5869" s="4" t="s">
        <v>187</v>
      </c>
      <c r="E5869" s="4" t="s">
        <v>7</v>
      </c>
      <c r="F5869" s="4" t="s">
        <v>14</v>
      </c>
      <c r="G5869" s="4" t="s">
        <v>20</v>
      </c>
      <c r="H5869" s="2" t="s">
        <v>80</v>
      </c>
      <c r="I5869" s="5" t="s">
        <v>28</v>
      </c>
      <c r="J5869" s="4" t="s">
        <v>27</v>
      </c>
      <c r="K5869" s="4" t="s">
        <v>1</v>
      </c>
      <c r="L5869" s="4" t="s">
        <v>0</v>
      </c>
      <c r="M5869" s="4">
        <v>2023</v>
      </c>
      <c r="N5869" s="4">
        <v>10</v>
      </c>
    </row>
    <row r="5870" spans="1:14" hidden="1" x14ac:dyDescent="0.3">
      <c r="A5870" s="6">
        <v>45223.637662037036</v>
      </c>
      <c r="B5870" s="4" t="s">
        <v>23</v>
      </c>
      <c r="C5870" s="4" t="s">
        <v>13374</v>
      </c>
      <c r="D5870" s="4" t="s">
        <v>187</v>
      </c>
      <c r="E5870" s="4" t="s">
        <v>7</v>
      </c>
      <c r="F5870" s="4" t="s">
        <v>14</v>
      </c>
      <c r="G5870" s="4" t="s">
        <v>20</v>
      </c>
      <c r="H5870" s="2" t="s">
        <v>80</v>
      </c>
      <c r="I5870" s="5" t="s">
        <v>98</v>
      </c>
      <c r="J5870" s="4" t="s">
        <v>27</v>
      </c>
      <c r="K5870" s="4" t="s">
        <v>1</v>
      </c>
      <c r="L5870" s="4" t="s">
        <v>0</v>
      </c>
      <c r="M5870" s="4">
        <v>2023</v>
      </c>
      <c r="N5870" s="4">
        <v>10</v>
      </c>
    </row>
    <row r="5871" spans="1:14" hidden="1" x14ac:dyDescent="0.3">
      <c r="A5871" s="6">
        <v>45223.639004629629</v>
      </c>
      <c r="B5871" s="4" t="s">
        <v>35</v>
      </c>
      <c r="C5871" s="4" t="s">
        <v>13375</v>
      </c>
      <c r="D5871" s="4" t="s">
        <v>187</v>
      </c>
      <c r="E5871" s="4" t="s">
        <v>7</v>
      </c>
      <c r="F5871" s="4" t="s">
        <v>14</v>
      </c>
      <c r="G5871" s="4" t="s">
        <v>20</v>
      </c>
      <c r="H5871" s="2" t="s">
        <v>80</v>
      </c>
      <c r="I5871" s="5" t="s">
        <v>13327</v>
      </c>
      <c r="J5871" s="4" t="s">
        <v>2</v>
      </c>
      <c r="K5871" s="4" t="s">
        <v>1</v>
      </c>
      <c r="L5871" s="4" t="s">
        <v>0</v>
      </c>
      <c r="M5871" s="4">
        <v>2023</v>
      </c>
      <c r="N5871" s="4">
        <v>10</v>
      </c>
    </row>
    <row r="5872" spans="1:14" hidden="1" x14ac:dyDescent="0.3">
      <c r="A5872" s="6">
        <v>45225.527303240742</v>
      </c>
      <c r="B5872" s="4" t="s">
        <v>35</v>
      </c>
      <c r="C5872" s="4" t="s">
        <v>13414</v>
      </c>
      <c r="D5872" s="4" t="s">
        <v>187</v>
      </c>
      <c r="E5872" s="4" t="s">
        <v>7</v>
      </c>
      <c r="F5872" s="4" t="s">
        <v>14</v>
      </c>
      <c r="G5872" s="4" t="s">
        <v>13</v>
      </c>
      <c r="H5872" s="2" t="s">
        <v>80</v>
      </c>
      <c r="I5872" s="5" t="s">
        <v>13327</v>
      </c>
      <c r="J5872" s="4" t="s">
        <v>27</v>
      </c>
      <c r="K5872" s="4" t="s">
        <v>1</v>
      </c>
      <c r="L5872" s="4" t="s">
        <v>11</v>
      </c>
      <c r="M5872" s="4">
        <v>2023</v>
      </c>
      <c r="N5872" s="4">
        <v>10</v>
      </c>
    </row>
    <row r="5873" spans="1:14" hidden="1" x14ac:dyDescent="0.3">
      <c r="A5873" s="6">
        <v>45225.695856481485</v>
      </c>
      <c r="B5873" s="4" t="s">
        <v>35</v>
      </c>
      <c r="C5873" s="4" t="s">
        <v>13426</v>
      </c>
      <c r="D5873" s="4" t="s">
        <v>187</v>
      </c>
      <c r="E5873" s="4" t="s">
        <v>7</v>
      </c>
      <c r="F5873" s="4" t="s">
        <v>14</v>
      </c>
      <c r="G5873" s="4" t="s">
        <v>13</v>
      </c>
      <c r="H5873" s="2" t="s">
        <v>80</v>
      </c>
      <c r="I5873" s="5" t="s">
        <v>13327</v>
      </c>
      <c r="J5873" s="4" t="s">
        <v>27</v>
      </c>
      <c r="K5873" s="4" t="s">
        <v>1</v>
      </c>
      <c r="L5873" s="4" t="s">
        <v>11</v>
      </c>
      <c r="M5873" s="4">
        <v>2023</v>
      </c>
      <c r="N5873" s="4">
        <v>10</v>
      </c>
    </row>
    <row r="5874" spans="1:14" hidden="1" x14ac:dyDescent="0.3">
      <c r="A5874" s="6">
        <v>45227.446250000001</v>
      </c>
      <c r="B5874" s="4" t="s">
        <v>17</v>
      </c>
      <c r="C5874" s="4" t="s">
        <v>13442</v>
      </c>
      <c r="D5874" s="4" t="s">
        <v>187</v>
      </c>
      <c r="E5874" s="4" t="s">
        <v>7</v>
      </c>
      <c r="F5874" s="4" t="s">
        <v>14</v>
      </c>
      <c r="G5874" s="4" t="s">
        <v>13</v>
      </c>
      <c r="H5874" s="2" t="s">
        <v>80</v>
      </c>
      <c r="I5874" s="5" t="s">
        <v>133</v>
      </c>
      <c r="J5874" s="4" t="s">
        <v>2</v>
      </c>
      <c r="K5874" s="4" t="s">
        <v>1</v>
      </c>
      <c r="L5874" s="4" t="s">
        <v>11</v>
      </c>
      <c r="M5874" s="4">
        <v>2023</v>
      </c>
      <c r="N5874" s="4">
        <v>10</v>
      </c>
    </row>
    <row r="5875" spans="1:14" hidden="1" x14ac:dyDescent="0.3">
      <c r="A5875" s="6">
        <v>45227.48269675926</v>
      </c>
      <c r="B5875" s="4" t="s">
        <v>17</v>
      </c>
      <c r="C5875" s="4" t="s">
        <v>13449</v>
      </c>
      <c r="D5875" s="4" t="s">
        <v>187</v>
      </c>
      <c r="E5875" s="4" t="s">
        <v>7</v>
      </c>
      <c r="F5875" s="4" t="s">
        <v>14</v>
      </c>
      <c r="G5875" s="4" t="s">
        <v>13</v>
      </c>
      <c r="H5875" s="2" t="s">
        <v>80</v>
      </c>
      <c r="I5875" s="5" t="s">
        <v>133</v>
      </c>
      <c r="J5875" s="4" t="s">
        <v>2</v>
      </c>
      <c r="K5875" s="4" t="s">
        <v>1</v>
      </c>
      <c r="L5875" s="4" t="s">
        <v>11</v>
      </c>
      <c r="M5875" s="4">
        <v>2023</v>
      </c>
      <c r="N5875" s="4">
        <v>10</v>
      </c>
    </row>
    <row r="5876" spans="1:14" hidden="1" x14ac:dyDescent="0.3">
      <c r="A5876" s="6">
        <v>45229.688923611109</v>
      </c>
      <c r="B5876" s="4" t="s">
        <v>17</v>
      </c>
      <c r="C5876" s="4" t="s">
        <v>13471</v>
      </c>
      <c r="D5876" s="4" t="s">
        <v>187</v>
      </c>
      <c r="E5876" s="4" t="s">
        <v>7</v>
      </c>
      <c r="F5876" s="4" t="s">
        <v>14</v>
      </c>
      <c r="G5876" s="4" t="s">
        <v>13</v>
      </c>
      <c r="H5876" s="2" t="s">
        <v>80</v>
      </c>
      <c r="I5876" s="5" t="s">
        <v>133</v>
      </c>
      <c r="J5876" s="4" t="s">
        <v>27</v>
      </c>
      <c r="K5876" s="4" t="s">
        <v>1</v>
      </c>
      <c r="L5876" s="4" t="s">
        <v>11</v>
      </c>
      <c r="M5876" s="4">
        <v>2023</v>
      </c>
      <c r="N5876" s="4">
        <v>10</v>
      </c>
    </row>
    <row r="5877" spans="1:14" hidden="1" x14ac:dyDescent="0.3">
      <c r="A5877" s="6">
        <v>45229.697662037041</v>
      </c>
      <c r="B5877" s="4" t="s">
        <v>17</v>
      </c>
      <c r="C5877" s="4" t="s">
        <v>13473</v>
      </c>
      <c r="D5877" s="4" t="s">
        <v>187</v>
      </c>
      <c r="E5877" s="4" t="s">
        <v>7</v>
      </c>
      <c r="F5877" s="4" t="s">
        <v>14</v>
      </c>
      <c r="G5877" s="4" t="s">
        <v>13</v>
      </c>
      <c r="H5877" s="2" t="s">
        <v>80</v>
      </c>
      <c r="I5877" s="5" t="s">
        <v>133</v>
      </c>
      <c r="J5877" s="4" t="s">
        <v>27</v>
      </c>
      <c r="K5877" s="4" t="s">
        <v>1</v>
      </c>
      <c r="L5877" s="4" t="s">
        <v>11</v>
      </c>
      <c r="M5877" s="4">
        <v>2023</v>
      </c>
      <c r="N5877" s="4">
        <v>10</v>
      </c>
    </row>
    <row r="5878" spans="1:14" hidden="1" x14ac:dyDescent="0.3">
      <c r="A5878" s="6">
        <v>45230.579409722224</v>
      </c>
      <c r="B5878" s="4" t="s">
        <v>10</v>
      </c>
      <c r="C5878" s="4" t="s">
        <v>13482</v>
      </c>
      <c r="D5878" s="4" t="s">
        <v>187</v>
      </c>
      <c r="E5878" s="4" t="s">
        <v>7</v>
      </c>
      <c r="F5878" s="4" t="s">
        <v>14</v>
      </c>
      <c r="G5878" s="4" t="s">
        <v>13</v>
      </c>
      <c r="H5878" s="2" t="s">
        <v>80</v>
      </c>
      <c r="I5878" s="5" t="s">
        <v>13327</v>
      </c>
      <c r="J5878" s="4" t="s">
        <v>27</v>
      </c>
      <c r="K5878" s="4" t="s">
        <v>1</v>
      </c>
      <c r="L5878" s="4" t="s">
        <v>0</v>
      </c>
      <c r="M5878" s="4">
        <v>2023</v>
      </c>
      <c r="N5878" s="4">
        <v>10</v>
      </c>
    </row>
    <row r="5879" spans="1:14" hidden="1" x14ac:dyDescent="0.3">
      <c r="A5879" s="6">
        <v>45230.632210648146</v>
      </c>
      <c r="B5879" s="4" t="s">
        <v>35</v>
      </c>
      <c r="C5879" s="4" t="s">
        <v>13488</v>
      </c>
      <c r="D5879" s="4" t="s">
        <v>187</v>
      </c>
      <c r="E5879" s="4" t="s">
        <v>7</v>
      </c>
      <c r="F5879" s="4" t="s">
        <v>14</v>
      </c>
      <c r="G5879" s="4" t="s">
        <v>13</v>
      </c>
      <c r="H5879" s="2" t="s">
        <v>80</v>
      </c>
      <c r="I5879" s="5" t="s">
        <v>13327</v>
      </c>
      <c r="J5879" s="4"/>
      <c r="K5879" s="4" t="s">
        <v>1</v>
      </c>
      <c r="L5879" s="4" t="s">
        <v>11</v>
      </c>
      <c r="M5879" s="4">
        <v>2023</v>
      </c>
      <c r="N5879" s="4">
        <v>10</v>
      </c>
    </row>
    <row r="5880" spans="1:14" hidden="1" x14ac:dyDescent="0.3">
      <c r="A5880" s="6">
        <v>44676.55431712963</v>
      </c>
      <c r="B5880" s="4" t="s">
        <v>35</v>
      </c>
      <c r="C5880" s="4" t="s">
        <v>10605</v>
      </c>
      <c r="D5880" s="4" t="s">
        <v>10604</v>
      </c>
      <c r="E5880" s="4" t="s">
        <v>7</v>
      </c>
      <c r="F5880" s="4" t="s">
        <v>43</v>
      </c>
      <c r="G5880" s="4" t="s">
        <v>13</v>
      </c>
      <c r="H5880" s="2" t="s">
        <v>47</v>
      </c>
      <c r="I5880" s="5" t="s">
        <v>4620</v>
      </c>
      <c r="J5880" s="4" t="s">
        <v>27</v>
      </c>
      <c r="K5880" s="4" t="s">
        <v>1</v>
      </c>
      <c r="L5880" s="4" t="s">
        <v>11</v>
      </c>
      <c r="M5880" s="4">
        <f>+YEAR(Tabla26[[#This Row],[Fecha de creación]])</f>
        <v>2022</v>
      </c>
      <c r="N5880" s="4">
        <f>+MONTH(Tabla26[[#This Row],[Fecha de creación]])</f>
        <v>4</v>
      </c>
    </row>
    <row r="5881" spans="1:14" hidden="1" x14ac:dyDescent="0.3">
      <c r="A5881" s="6">
        <v>45197.460717592592</v>
      </c>
      <c r="B5881" s="4" t="s">
        <v>17</v>
      </c>
      <c r="C5881" s="4" t="s">
        <v>137</v>
      </c>
      <c r="D5881" s="4" t="s">
        <v>136</v>
      </c>
      <c r="E5881" s="4" t="s">
        <v>7</v>
      </c>
      <c r="F5881" s="4" t="s">
        <v>14</v>
      </c>
      <c r="G5881" s="4" t="s">
        <v>13</v>
      </c>
      <c r="H5881" s="2" t="s">
        <v>80</v>
      </c>
      <c r="I5881" s="5" t="s">
        <v>133</v>
      </c>
      <c r="J5881" s="4"/>
      <c r="K5881" s="4" t="s">
        <v>1</v>
      </c>
      <c r="L5881" s="4" t="s">
        <v>11</v>
      </c>
      <c r="M5881" s="4">
        <f>+YEAR(Tabla26[[#This Row],[Fecha de creación]])</f>
        <v>2023</v>
      </c>
      <c r="N5881" s="4">
        <f>+MONTH(Tabla26[[#This Row],[Fecha de creación]])</f>
        <v>9</v>
      </c>
    </row>
    <row r="5882" spans="1:14" hidden="1" x14ac:dyDescent="0.3">
      <c r="A5882" s="6">
        <v>44908.71497685185</v>
      </c>
      <c r="B5882" s="4" t="s">
        <v>32</v>
      </c>
      <c r="C5882" s="4" t="s">
        <v>6440</v>
      </c>
      <c r="D5882" s="4" t="s">
        <v>6439</v>
      </c>
      <c r="E5882" s="4" t="s">
        <v>7</v>
      </c>
      <c r="F5882" s="4" t="s">
        <v>14</v>
      </c>
      <c r="G5882" s="4" t="s">
        <v>5</v>
      </c>
      <c r="H5882" s="2" t="s">
        <v>166</v>
      </c>
      <c r="I5882" s="5" t="s">
        <v>204</v>
      </c>
      <c r="J5882" s="4" t="s">
        <v>27</v>
      </c>
      <c r="K5882" s="4" t="s">
        <v>1</v>
      </c>
      <c r="L5882" s="4" t="s">
        <v>0</v>
      </c>
      <c r="M5882" s="4">
        <f>+YEAR(Tabla26[[#This Row],[Fecha de creación]])</f>
        <v>2022</v>
      </c>
      <c r="N5882" s="4">
        <f>+MONTH(Tabla26[[#This Row],[Fecha de creación]])</f>
        <v>12</v>
      </c>
    </row>
    <row r="5883" spans="1:14" hidden="1" x14ac:dyDescent="0.3">
      <c r="A5883" s="6">
        <v>44773.641064814816</v>
      </c>
      <c r="B5883" s="4" t="s">
        <v>32</v>
      </c>
      <c r="C5883" s="4" t="s">
        <v>8367</v>
      </c>
      <c r="D5883" s="4" t="s">
        <v>8366</v>
      </c>
      <c r="E5883" s="4" t="s">
        <v>7</v>
      </c>
      <c r="F5883" s="4" t="s">
        <v>6</v>
      </c>
      <c r="G5883" s="4" t="s">
        <v>5</v>
      </c>
      <c r="H5883" s="2" t="s">
        <v>439</v>
      </c>
      <c r="I5883" s="5" t="s">
        <v>3597</v>
      </c>
      <c r="J5883" s="4" t="s">
        <v>27</v>
      </c>
      <c r="K5883" s="4" t="s">
        <v>1</v>
      </c>
      <c r="L5883" s="4" t="s">
        <v>0</v>
      </c>
      <c r="M5883" s="4">
        <f>+YEAR(Tabla26[[#This Row],[Fecha de creación]])</f>
        <v>2022</v>
      </c>
      <c r="N5883" s="4">
        <f>+MONTH(Tabla26[[#This Row],[Fecha de creación]])</f>
        <v>7</v>
      </c>
    </row>
    <row r="5884" spans="1:14" hidden="1" x14ac:dyDescent="0.3">
      <c r="A5884" s="6">
        <v>45055.456342592595</v>
      </c>
      <c r="B5884" s="4" t="s">
        <v>23</v>
      </c>
      <c r="C5884" s="4" t="s">
        <v>3807</v>
      </c>
      <c r="D5884" s="4" t="s">
        <v>3806</v>
      </c>
      <c r="E5884" s="4" t="s">
        <v>7</v>
      </c>
      <c r="F5884" s="4" t="s">
        <v>43</v>
      </c>
      <c r="G5884" s="4" t="s">
        <v>13</v>
      </c>
      <c r="H5884" s="2" t="s">
        <v>2452</v>
      </c>
      <c r="I5884" s="5" t="s">
        <v>98</v>
      </c>
      <c r="J5884" s="4" t="s">
        <v>27</v>
      </c>
      <c r="K5884" s="4" t="s">
        <v>1</v>
      </c>
      <c r="L5884" s="4" t="s">
        <v>11</v>
      </c>
      <c r="M5884" s="4">
        <f>+YEAR(Tabla26[[#This Row],[Fecha de creación]])</f>
        <v>2023</v>
      </c>
      <c r="N5884" s="4">
        <f>+MONTH(Tabla26[[#This Row],[Fecha de creación]])</f>
        <v>5</v>
      </c>
    </row>
    <row r="5885" spans="1:14" hidden="1" x14ac:dyDescent="0.3">
      <c r="A5885" s="6">
        <v>44926.618495370371</v>
      </c>
      <c r="B5885" s="4" t="s">
        <v>32</v>
      </c>
      <c r="C5885" s="4" t="s">
        <v>6331</v>
      </c>
      <c r="D5885" s="4" t="s">
        <v>6330</v>
      </c>
      <c r="E5885" s="4" t="s">
        <v>7</v>
      </c>
      <c r="F5885" s="4" t="s">
        <v>6</v>
      </c>
      <c r="G5885" s="4" t="s">
        <v>20</v>
      </c>
      <c r="H5885" s="2" t="s">
        <v>4113</v>
      </c>
      <c r="I5885" s="5" t="s">
        <v>28</v>
      </c>
      <c r="J5885" s="4" t="s">
        <v>27</v>
      </c>
      <c r="K5885" s="4" t="s">
        <v>1</v>
      </c>
      <c r="L5885" s="4" t="s">
        <v>0</v>
      </c>
      <c r="M5885" s="4">
        <f>+YEAR(Tabla26[[#This Row],[Fecha de creación]])</f>
        <v>2022</v>
      </c>
      <c r="N5885" s="4">
        <f>+MONTH(Tabla26[[#This Row],[Fecha de creación]])</f>
        <v>12</v>
      </c>
    </row>
    <row r="5886" spans="1:14" hidden="1" x14ac:dyDescent="0.3">
      <c r="A5886" s="6">
        <v>44777.532754629632</v>
      </c>
      <c r="B5886" s="4" t="s">
        <v>35</v>
      </c>
      <c r="C5886" s="4" t="s">
        <v>8246</v>
      </c>
      <c r="D5886" s="4" t="s">
        <v>8245</v>
      </c>
      <c r="E5886" s="4" t="s">
        <v>7</v>
      </c>
      <c r="F5886" s="4" t="s">
        <v>14</v>
      </c>
      <c r="G5886" s="4" t="s">
        <v>5</v>
      </c>
      <c r="H5886" s="2" t="s">
        <v>4</v>
      </c>
      <c r="I5886" s="5" t="s">
        <v>385</v>
      </c>
      <c r="J5886" s="4"/>
      <c r="K5886" s="4" t="s">
        <v>1</v>
      </c>
      <c r="L5886" s="4" t="s">
        <v>0</v>
      </c>
      <c r="M5886" s="4">
        <f>+YEAR(Tabla26[[#This Row],[Fecha de creación]])</f>
        <v>2022</v>
      </c>
      <c r="N5886" s="4">
        <f>+MONTH(Tabla26[[#This Row],[Fecha de creación]])</f>
        <v>8</v>
      </c>
    </row>
    <row r="5887" spans="1:14" hidden="1" x14ac:dyDescent="0.3">
      <c r="A5887" s="6">
        <v>44571.580370370371</v>
      </c>
      <c r="B5887" s="4" t="s">
        <v>10</v>
      </c>
      <c r="C5887" s="4" t="s">
        <v>12769</v>
      </c>
      <c r="D5887" s="4" t="s">
        <v>7912</v>
      </c>
      <c r="E5887" s="4" t="s">
        <v>7</v>
      </c>
      <c r="F5887" s="4" t="s">
        <v>14</v>
      </c>
      <c r="G5887" s="4" t="s">
        <v>5</v>
      </c>
      <c r="H5887" s="2" t="s">
        <v>4</v>
      </c>
      <c r="I5887" s="5" t="s">
        <v>3</v>
      </c>
      <c r="J5887" s="4" t="s">
        <v>27</v>
      </c>
      <c r="K5887" s="4" t="s">
        <v>1</v>
      </c>
      <c r="L5887" s="4" t="s">
        <v>11</v>
      </c>
      <c r="M5887" s="4">
        <f>+YEAR(Tabla26[[#This Row],[Fecha de creación]])</f>
        <v>2022</v>
      </c>
      <c r="N5887" s="4">
        <f>+MONTH(Tabla26[[#This Row],[Fecha de creación]])</f>
        <v>1</v>
      </c>
    </row>
    <row r="5888" spans="1:14" hidden="1" x14ac:dyDescent="0.3">
      <c r="A5888" s="6">
        <v>44604.492777777778</v>
      </c>
      <c r="B5888" s="4" t="s">
        <v>10</v>
      </c>
      <c r="C5888" s="4" t="s">
        <v>11961</v>
      </c>
      <c r="D5888" s="4" t="s">
        <v>7912</v>
      </c>
      <c r="E5888" s="4" t="s">
        <v>7</v>
      </c>
      <c r="F5888" s="4" t="s">
        <v>14</v>
      </c>
      <c r="G5888" s="4" t="s">
        <v>5</v>
      </c>
      <c r="H5888" s="2" t="s">
        <v>4</v>
      </c>
      <c r="I5888" s="5" t="s">
        <v>3</v>
      </c>
      <c r="J5888" s="4" t="s">
        <v>27</v>
      </c>
      <c r="K5888" s="4" t="s">
        <v>1</v>
      </c>
      <c r="L5888" s="4" t="s">
        <v>0</v>
      </c>
      <c r="M5888" s="4">
        <f>+YEAR(Tabla26[[#This Row],[Fecha de creación]])</f>
        <v>2022</v>
      </c>
      <c r="N5888" s="4">
        <f>+MONTH(Tabla26[[#This Row],[Fecha de creación]])</f>
        <v>2</v>
      </c>
    </row>
    <row r="5889" spans="1:14" hidden="1" x14ac:dyDescent="0.3">
      <c r="A5889" s="6">
        <v>44606</v>
      </c>
      <c r="B5889" s="4" t="s">
        <v>35</v>
      </c>
      <c r="C5889" s="4" t="s">
        <v>11933</v>
      </c>
      <c r="D5889" s="4" t="s">
        <v>7912</v>
      </c>
      <c r="E5889" s="4" t="s">
        <v>7</v>
      </c>
      <c r="F5889" s="4" t="s">
        <v>14</v>
      </c>
      <c r="G5889" s="4" t="s">
        <v>5</v>
      </c>
      <c r="H5889" s="2" t="s">
        <v>71</v>
      </c>
      <c r="I5889" s="5" t="s">
        <v>385</v>
      </c>
      <c r="J5889" s="4" t="s">
        <v>27</v>
      </c>
      <c r="K5889" s="4" t="s">
        <v>1</v>
      </c>
      <c r="L5889" s="4" t="s">
        <v>11</v>
      </c>
      <c r="M5889" s="4">
        <f>+YEAR(Tabla26[[#This Row],[Fecha de creación]])</f>
        <v>2022</v>
      </c>
      <c r="N5889" s="4">
        <f>+MONTH(Tabla26[[#This Row],[Fecha de creación]])</f>
        <v>2</v>
      </c>
    </row>
    <row r="5890" spans="1:14" hidden="1" x14ac:dyDescent="0.3">
      <c r="A5890" s="6">
        <v>44658.54179398148</v>
      </c>
      <c r="B5890" s="4" t="s">
        <v>35</v>
      </c>
      <c r="C5890" s="4" t="s">
        <v>10879</v>
      </c>
      <c r="D5890" s="4" t="s">
        <v>7912</v>
      </c>
      <c r="E5890" s="4" t="s">
        <v>7</v>
      </c>
      <c r="F5890" s="4" t="s">
        <v>6</v>
      </c>
      <c r="G5890" s="4" t="s">
        <v>5</v>
      </c>
      <c r="H5890" s="2" t="s">
        <v>4</v>
      </c>
      <c r="I5890" s="5" t="s">
        <v>385</v>
      </c>
      <c r="J5890" s="4" t="s">
        <v>2</v>
      </c>
      <c r="K5890" s="4" t="s">
        <v>1</v>
      </c>
      <c r="L5890" s="4" t="s">
        <v>0</v>
      </c>
      <c r="M5890" s="4">
        <f>+YEAR(Tabla26[[#This Row],[Fecha de creación]])</f>
        <v>2022</v>
      </c>
      <c r="N5890" s="4">
        <f>+MONTH(Tabla26[[#This Row],[Fecha de creación]])</f>
        <v>4</v>
      </c>
    </row>
    <row r="5891" spans="1:14" hidden="1" x14ac:dyDescent="0.3">
      <c r="A5891" s="6">
        <v>44792.673715277779</v>
      </c>
      <c r="B5891" s="4" t="s">
        <v>10</v>
      </c>
      <c r="C5891" s="4" t="s">
        <v>7913</v>
      </c>
      <c r="D5891" s="4" t="s">
        <v>7912</v>
      </c>
      <c r="E5891" s="4" t="s">
        <v>7</v>
      </c>
      <c r="F5891" s="4" t="s">
        <v>14</v>
      </c>
      <c r="G5891" s="4" t="s">
        <v>5</v>
      </c>
      <c r="H5891" s="2" t="s">
        <v>4</v>
      </c>
      <c r="I5891" s="5" t="s">
        <v>3</v>
      </c>
      <c r="J5891" s="4" t="s">
        <v>27</v>
      </c>
      <c r="K5891" s="4" t="s">
        <v>1</v>
      </c>
      <c r="L5891" s="4" t="s">
        <v>0</v>
      </c>
      <c r="M5891" s="4">
        <f>+YEAR(Tabla26[[#This Row],[Fecha de creación]])</f>
        <v>2022</v>
      </c>
      <c r="N5891" s="4">
        <f>+MONTH(Tabla26[[#This Row],[Fecha de creación]])</f>
        <v>8</v>
      </c>
    </row>
    <row r="5892" spans="1:14" hidden="1" x14ac:dyDescent="0.3">
      <c r="A5892" s="6">
        <v>44600</v>
      </c>
      <c r="B5892" s="4" t="s">
        <v>58</v>
      </c>
      <c r="C5892" s="4" t="s">
        <v>12058</v>
      </c>
      <c r="D5892" s="4" t="s">
        <v>12057</v>
      </c>
      <c r="E5892" s="4" t="s">
        <v>7</v>
      </c>
      <c r="F5892" s="4" t="s">
        <v>6</v>
      </c>
      <c r="G5892" s="4" t="s">
        <v>5</v>
      </c>
      <c r="H5892" s="2" t="s">
        <v>1994</v>
      </c>
      <c r="I5892" s="5" t="s">
        <v>2463</v>
      </c>
      <c r="J5892" s="4"/>
      <c r="K5892" s="4" t="s">
        <v>1</v>
      </c>
      <c r="L5892" s="4" t="s">
        <v>11</v>
      </c>
      <c r="M5892" s="4">
        <f>+YEAR(Tabla26[[#This Row],[Fecha de creación]])</f>
        <v>2022</v>
      </c>
      <c r="N5892" s="4">
        <f>+MONTH(Tabla26[[#This Row],[Fecha de creación]])</f>
        <v>2</v>
      </c>
    </row>
    <row r="5893" spans="1:14" hidden="1" x14ac:dyDescent="0.3">
      <c r="A5893" s="6">
        <v>44669.599027777775</v>
      </c>
      <c r="B5893" s="4" t="s">
        <v>10</v>
      </c>
      <c r="C5893" s="4" t="s">
        <v>10716</v>
      </c>
      <c r="D5893" s="4" t="s">
        <v>10715</v>
      </c>
      <c r="E5893" s="4" t="s">
        <v>7</v>
      </c>
      <c r="F5893" s="4" t="s">
        <v>6</v>
      </c>
      <c r="G5893" s="4" t="s">
        <v>5</v>
      </c>
      <c r="H5893" s="2" t="s">
        <v>4</v>
      </c>
      <c r="I5893" s="5" t="s">
        <v>3</v>
      </c>
      <c r="J5893" s="4" t="s">
        <v>27</v>
      </c>
      <c r="K5893" s="4" t="s">
        <v>1</v>
      </c>
      <c r="L5893" s="4" t="s">
        <v>0</v>
      </c>
      <c r="M5893" s="4">
        <f>+YEAR(Tabla26[[#This Row],[Fecha de creación]])</f>
        <v>2022</v>
      </c>
      <c r="N5893" s="4">
        <f>+MONTH(Tabla26[[#This Row],[Fecha de creación]])</f>
        <v>4</v>
      </c>
    </row>
    <row r="5894" spans="1:14" hidden="1" x14ac:dyDescent="0.3">
      <c r="A5894" s="6">
        <v>44655.416875000003</v>
      </c>
      <c r="B5894" s="4" t="s">
        <v>35</v>
      </c>
      <c r="C5894" s="4" t="s">
        <v>10940</v>
      </c>
      <c r="D5894" s="4" t="s">
        <v>6075</v>
      </c>
      <c r="E5894" s="4" t="s">
        <v>7</v>
      </c>
      <c r="F5894" s="4" t="s">
        <v>6</v>
      </c>
      <c r="G5894" s="4" t="s">
        <v>5</v>
      </c>
      <c r="H5894" s="2" t="s">
        <v>4</v>
      </c>
      <c r="I5894" s="5" t="s">
        <v>385</v>
      </c>
      <c r="J5894" s="4" t="s">
        <v>27</v>
      </c>
      <c r="K5894" s="4" t="s">
        <v>3418</v>
      </c>
      <c r="L5894" s="4" t="s">
        <v>0</v>
      </c>
      <c r="M5894" s="4">
        <f>+YEAR(Tabla26[[#This Row],[Fecha de creación]])</f>
        <v>2022</v>
      </c>
      <c r="N5894" s="4">
        <f>+MONTH(Tabla26[[#This Row],[Fecha de creación]])</f>
        <v>4</v>
      </c>
    </row>
    <row r="5895" spans="1:14" hidden="1" x14ac:dyDescent="0.3">
      <c r="A5895" s="6">
        <v>44685.475347222222</v>
      </c>
      <c r="B5895" s="4" t="s">
        <v>35</v>
      </c>
      <c r="C5895" s="4" t="s">
        <v>10226</v>
      </c>
      <c r="D5895" s="4" t="s">
        <v>6075</v>
      </c>
      <c r="E5895" s="4" t="s">
        <v>7</v>
      </c>
      <c r="F5895" s="4" t="s">
        <v>6</v>
      </c>
      <c r="G5895" s="4" t="s">
        <v>5</v>
      </c>
      <c r="H5895" s="2" t="s">
        <v>4</v>
      </c>
      <c r="I5895" s="5" t="s">
        <v>385</v>
      </c>
      <c r="J5895" s="4" t="s">
        <v>27</v>
      </c>
      <c r="K5895" s="4" t="s">
        <v>1</v>
      </c>
      <c r="L5895" s="4" t="s">
        <v>0</v>
      </c>
      <c r="M5895" s="4">
        <f>+YEAR(Tabla26[[#This Row],[Fecha de creación]])</f>
        <v>2022</v>
      </c>
      <c r="N5895" s="4">
        <f>+MONTH(Tabla26[[#This Row],[Fecha de creación]])</f>
        <v>5</v>
      </c>
    </row>
    <row r="5896" spans="1:14" hidden="1" x14ac:dyDescent="0.3">
      <c r="A5896" s="6">
        <v>44739.740937499999</v>
      </c>
      <c r="B5896" s="4" t="s">
        <v>35</v>
      </c>
      <c r="C5896" s="4" t="s">
        <v>8908</v>
      </c>
      <c r="D5896" s="4" t="s">
        <v>6075</v>
      </c>
      <c r="E5896" s="4" t="s">
        <v>7</v>
      </c>
      <c r="F5896" s="4" t="s">
        <v>6</v>
      </c>
      <c r="G5896" s="4" t="s">
        <v>5</v>
      </c>
      <c r="H5896" s="2" t="s">
        <v>4</v>
      </c>
      <c r="I5896" s="5" t="s">
        <v>385</v>
      </c>
      <c r="J5896" s="4" t="s">
        <v>2</v>
      </c>
      <c r="K5896" s="4" t="s">
        <v>1</v>
      </c>
      <c r="L5896" s="4" t="s">
        <v>0</v>
      </c>
      <c r="M5896" s="4">
        <f>+YEAR(Tabla26[[#This Row],[Fecha de creación]])</f>
        <v>2022</v>
      </c>
      <c r="N5896" s="4">
        <f>+MONTH(Tabla26[[#This Row],[Fecha de creación]])</f>
        <v>6</v>
      </c>
    </row>
    <row r="5897" spans="1:14" hidden="1" x14ac:dyDescent="0.3">
      <c r="A5897" s="6">
        <v>44822.421550925923</v>
      </c>
      <c r="B5897" s="4" t="s">
        <v>10</v>
      </c>
      <c r="C5897" s="4" t="s">
        <v>7406</v>
      </c>
      <c r="D5897" s="4" t="s">
        <v>6075</v>
      </c>
      <c r="E5897" s="4" t="s">
        <v>7</v>
      </c>
      <c r="F5897" s="4" t="s">
        <v>14</v>
      </c>
      <c r="G5897" s="4" t="s">
        <v>5</v>
      </c>
      <c r="H5897" s="2" t="s">
        <v>4</v>
      </c>
      <c r="I5897" s="5" t="s">
        <v>3</v>
      </c>
      <c r="J5897" s="4" t="s">
        <v>27</v>
      </c>
      <c r="K5897" s="4" t="s">
        <v>1</v>
      </c>
      <c r="L5897" s="4" t="s">
        <v>11</v>
      </c>
      <c r="M5897" s="4">
        <f>+YEAR(Tabla26[[#This Row],[Fecha de creación]])</f>
        <v>2022</v>
      </c>
      <c r="N5897" s="4">
        <f>+MONTH(Tabla26[[#This Row],[Fecha de creación]])</f>
        <v>9</v>
      </c>
    </row>
    <row r="5898" spans="1:14" hidden="1" x14ac:dyDescent="0.3">
      <c r="A5898" s="6">
        <v>44850.569560185184</v>
      </c>
      <c r="B5898" s="4" t="s">
        <v>10</v>
      </c>
      <c r="C5898" s="4" t="s">
        <v>7079</v>
      </c>
      <c r="D5898" s="4" t="s">
        <v>6075</v>
      </c>
      <c r="E5898" s="4" t="s">
        <v>7</v>
      </c>
      <c r="F5898" s="4" t="s">
        <v>6</v>
      </c>
      <c r="G5898" s="4" t="s">
        <v>5</v>
      </c>
      <c r="H5898" s="2" t="s">
        <v>4</v>
      </c>
      <c r="I5898" s="5" t="s">
        <v>3</v>
      </c>
      <c r="J5898" s="4" t="s">
        <v>27</v>
      </c>
      <c r="K5898" s="4" t="s">
        <v>1</v>
      </c>
      <c r="L5898" s="4" t="s">
        <v>0</v>
      </c>
      <c r="M5898" s="4">
        <f>+YEAR(Tabla26[[#This Row],[Fecha de creación]])</f>
        <v>2022</v>
      </c>
      <c r="N5898" s="4">
        <f>+MONTH(Tabla26[[#This Row],[Fecha de creación]])</f>
        <v>10</v>
      </c>
    </row>
    <row r="5899" spans="1:14" hidden="1" x14ac:dyDescent="0.3">
      <c r="A5899" s="6">
        <v>44948.563310185185</v>
      </c>
      <c r="B5899" s="4" t="s">
        <v>10</v>
      </c>
      <c r="C5899" s="4" t="s">
        <v>6076</v>
      </c>
      <c r="D5899" s="4" t="s">
        <v>6075</v>
      </c>
      <c r="E5899" s="4" t="s">
        <v>7</v>
      </c>
      <c r="F5899" s="4" t="s">
        <v>6</v>
      </c>
      <c r="G5899" s="4" t="s">
        <v>5</v>
      </c>
      <c r="H5899" s="2" t="s">
        <v>4</v>
      </c>
      <c r="I5899" s="5" t="s">
        <v>3</v>
      </c>
      <c r="J5899" s="4" t="s">
        <v>27</v>
      </c>
      <c r="K5899" s="4" t="s">
        <v>1</v>
      </c>
      <c r="L5899" s="4" t="s">
        <v>11</v>
      </c>
      <c r="M5899" s="4">
        <f>+YEAR(Tabla26[[#This Row],[Fecha de creación]])</f>
        <v>2023</v>
      </c>
      <c r="N5899" s="4">
        <f>+MONTH(Tabla26[[#This Row],[Fecha de creación]])</f>
        <v>1</v>
      </c>
    </row>
    <row r="5900" spans="1:14" hidden="1" x14ac:dyDescent="0.3">
      <c r="A5900" s="6">
        <v>44608.407129629632</v>
      </c>
      <c r="B5900" s="4" t="s">
        <v>32</v>
      </c>
      <c r="C5900" s="4" t="s">
        <v>11916</v>
      </c>
      <c r="D5900" s="4" t="s">
        <v>11915</v>
      </c>
      <c r="E5900" s="4" t="s">
        <v>7</v>
      </c>
      <c r="F5900" s="4" t="s">
        <v>6</v>
      </c>
      <c r="G5900" s="4" t="s">
        <v>13</v>
      </c>
      <c r="H5900" s="2" t="s">
        <v>71</v>
      </c>
      <c r="I5900" s="5" t="s">
        <v>6499</v>
      </c>
      <c r="J5900" s="4" t="s">
        <v>2</v>
      </c>
      <c r="K5900" s="4" t="s">
        <v>1</v>
      </c>
      <c r="L5900" s="4" t="s">
        <v>11</v>
      </c>
      <c r="M5900" s="4">
        <f>+YEAR(Tabla26[[#This Row],[Fecha de creación]])</f>
        <v>2022</v>
      </c>
      <c r="N5900" s="4">
        <f>+MONTH(Tabla26[[#This Row],[Fecha de creación]])</f>
        <v>2</v>
      </c>
    </row>
    <row r="5901" spans="1:14" hidden="1" x14ac:dyDescent="0.3">
      <c r="A5901" s="6">
        <v>44598</v>
      </c>
      <c r="B5901" s="4" t="s">
        <v>32</v>
      </c>
      <c r="C5901" s="4" t="s">
        <v>12097</v>
      </c>
      <c r="D5901" s="4" t="s">
        <v>12096</v>
      </c>
      <c r="E5901" s="4" t="s">
        <v>7</v>
      </c>
      <c r="F5901" s="4" t="s">
        <v>14</v>
      </c>
      <c r="G5901" s="4" t="s">
        <v>5</v>
      </c>
      <c r="H5901" s="2" t="s">
        <v>928</v>
      </c>
      <c r="I5901" s="5" t="s">
        <v>958</v>
      </c>
      <c r="J5901" s="4"/>
      <c r="K5901" s="4" t="s">
        <v>1</v>
      </c>
      <c r="L5901" s="4" t="s">
        <v>11</v>
      </c>
      <c r="M5901" s="4">
        <f>+YEAR(Tabla26[[#This Row],[Fecha de creación]])</f>
        <v>2022</v>
      </c>
      <c r="N5901" s="4">
        <f>+MONTH(Tabla26[[#This Row],[Fecha de creación]])</f>
        <v>2</v>
      </c>
    </row>
    <row r="5902" spans="1:14" hidden="1" x14ac:dyDescent="0.3">
      <c r="A5902" s="6">
        <v>44691.605439814812</v>
      </c>
      <c r="B5902" s="4" t="s">
        <v>35</v>
      </c>
      <c r="C5902" s="4" t="s">
        <v>9978</v>
      </c>
      <c r="D5902" s="4" t="s">
        <v>9977</v>
      </c>
      <c r="E5902" s="4" t="s">
        <v>7</v>
      </c>
      <c r="F5902" s="4" t="s">
        <v>6</v>
      </c>
      <c r="G5902" s="4" t="s">
        <v>5</v>
      </c>
      <c r="H5902" s="2" t="s">
        <v>4</v>
      </c>
      <c r="I5902" s="5" t="s">
        <v>385</v>
      </c>
      <c r="J5902" s="4" t="s">
        <v>2</v>
      </c>
      <c r="K5902" s="4" t="s">
        <v>1</v>
      </c>
      <c r="L5902" s="4" t="s">
        <v>11</v>
      </c>
      <c r="M5902" s="4">
        <f>+YEAR(Tabla26[[#This Row],[Fecha de creación]])</f>
        <v>2022</v>
      </c>
      <c r="N5902" s="4">
        <f>+MONTH(Tabla26[[#This Row],[Fecha de creación]])</f>
        <v>5</v>
      </c>
    </row>
    <row r="5903" spans="1:14" hidden="1" x14ac:dyDescent="0.3">
      <c r="A5903" s="6">
        <v>44565.694895833331</v>
      </c>
      <c r="B5903" s="4" t="s">
        <v>35</v>
      </c>
      <c r="C5903" s="4" t="s">
        <v>12976</v>
      </c>
      <c r="D5903" s="4" t="s">
        <v>484</v>
      </c>
      <c r="E5903" s="4" t="s">
        <v>7</v>
      </c>
      <c r="F5903" s="4" t="s">
        <v>14</v>
      </c>
      <c r="G5903" s="4" t="s">
        <v>13</v>
      </c>
      <c r="H5903" s="2" t="s">
        <v>80</v>
      </c>
      <c r="I5903" s="5" t="s">
        <v>38</v>
      </c>
      <c r="J5903" s="4" t="s">
        <v>2</v>
      </c>
      <c r="K5903" s="4" t="s">
        <v>1</v>
      </c>
      <c r="L5903" s="4" t="s">
        <v>11</v>
      </c>
      <c r="M5903" s="4">
        <f>+YEAR(Tabla26[[#This Row],[Fecha de creación]])</f>
        <v>2022</v>
      </c>
      <c r="N5903" s="4">
        <f>+MONTH(Tabla26[[#This Row],[Fecha de creación]])</f>
        <v>1</v>
      </c>
    </row>
    <row r="5904" spans="1:14" hidden="1" x14ac:dyDescent="0.3">
      <c r="A5904" s="6">
        <v>44565.703923611109</v>
      </c>
      <c r="B5904" s="4" t="s">
        <v>35</v>
      </c>
      <c r="C5904" s="4" t="s">
        <v>12975</v>
      </c>
      <c r="D5904" s="4" t="s">
        <v>484</v>
      </c>
      <c r="E5904" s="4" t="s">
        <v>7</v>
      </c>
      <c r="F5904" s="4" t="s">
        <v>14</v>
      </c>
      <c r="G5904" s="4" t="s">
        <v>13</v>
      </c>
      <c r="H5904" s="2" t="s">
        <v>80</v>
      </c>
      <c r="I5904" s="5" t="s">
        <v>38</v>
      </c>
      <c r="J5904" s="4" t="s">
        <v>2</v>
      </c>
      <c r="K5904" s="4" t="s">
        <v>1</v>
      </c>
      <c r="L5904" s="4" t="s">
        <v>11</v>
      </c>
      <c r="M5904" s="4">
        <f>+YEAR(Tabla26[[#This Row],[Fecha de creación]])</f>
        <v>2022</v>
      </c>
      <c r="N5904" s="4">
        <f>+MONTH(Tabla26[[#This Row],[Fecha de creación]])</f>
        <v>1</v>
      </c>
    </row>
    <row r="5905" spans="1:14" hidden="1" x14ac:dyDescent="0.3">
      <c r="A5905" s="6">
        <v>44746.451469907406</v>
      </c>
      <c r="B5905" s="4" t="s">
        <v>10</v>
      </c>
      <c r="C5905" s="4" t="s">
        <v>8823</v>
      </c>
      <c r="D5905" s="4" t="s">
        <v>484</v>
      </c>
      <c r="E5905" s="4" t="s">
        <v>7</v>
      </c>
      <c r="F5905" s="4" t="s">
        <v>14</v>
      </c>
      <c r="G5905" s="4" t="s">
        <v>20</v>
      </c>
      <c r="H5905" s="2" t="s">
        <v>80</v>
      </c>
      <c r="I5905" s="5" t="s">
        <v>83</v>
      </c>
      <c r="J5905" s="4" t="s">
        <v>27</v>
      </c>
      <c r="K5905" s="4" t="s">
        <v>1</v>
      </c>
      <c r="L5905" s="4" t="s">
        <v>0</v>
      </c>
      <c r="M5905" s="4">
        <f>+YEAR(Tabla26[[#This Row],[Fecha de creación]])</f>
        <v>2022</v>
      </c>
      <c r="N5905" s="4">
        <f>+MONTH(Tabla26[[#This Row],[Fecha de creación]])</f>
        <v>7</v>
      </c>
    </row>
    <row r="5906" spans="1:14" hidden="1" x14ac:dyDescent="0.3">
      <c r="A5906" s="6">
        <v>44749.472858796296</v>
      </c>
      <c r="B5906" s="4" t="s">
        <v>10</v>
      </c>
      <c r="C5906" s="4" t="s">
        <v>8740</v>
      </c>
      <c r="D5906" s="4" t="s">
        <v>484</v>
      </c>
      <c r="E5906" s="4" t="s">
        <v>7</v>
      </c>
      <c r="F5906" s="4" t="s">
        <v>14</v>
      </c>
      <c r="G5906" s="4" t="s">
        <v>20</v>
      </c>
      <c r="H5906" s="2" t="s">
        <v>80</v>
      </c>
      <c r="I5906" s="5" t="s">
        <v>83</v>
      </c>
      <c r="J5906" s="4" t="s">
        <v>27</v>
      </c>
      <c r="K5906" s="4" t="s">
        <v>1</v>
      </c>
      <c r="L5906" s="4" t="s">
        <v>0</v>
      </c>
      <c r="M5906" s="4">
        <f>+YEAR(Tabla26[[#This Row],[Fecha de creación]])</f>
        <v>2022</v>
      </c>
      <c r="N5906" s="4">
        <f>+MONTH(Tabla26[[#This Row],[Fecha de creación]])</f>
        <v>7</v>
      </c>
    </row>
    <row r="5907" spans="1:14" hidden="1" x14ac:dyDescent="0.3">
      <c r="A5907" s="6">
        <v>44790.664976851855</v>
      </c>
      <c r="B5907" s="4" t="s">
        <v>10</v>
      </c>
      <c r="C5907" s="4" t="s">
        <v>7941</v>
      </c>
      <c r="D5907" s="4" t="s">
        <v>484</v>
      </c>
      <c r="E5907" s="4" t="s">
        <v>7</v>
      </c>
      <c r="F5907" s="4" t="s">
        <v>14</v>
      </c>
      <c r="G5907" s="4" t="s">
        <v>13</v>
      </c>
      <c r="H5907" s="2" t="s">
        <v>80</v>
      </c>
      <c r="I5907" s="5" t="s">
        <v>83</v>
      </c>
      <c r="J5907" s="4" t="s">
        <v>27</v>
      </c>
      <c r="K5907" s="4" t="s">
        <v>1</v>
      </c>
      <c r="L5907" s="4" t="s">
        <v>0</v>
      </c>
      <c r="M5907" s="4">
        <f>+YEAR(Tabla26[[#This Row],[Fecha de creación]])</f>
        <v>2022</v>
      </c>
      <c r="N5907" s="4">
        <f>+MONTH(Tabla26[[#This Row],[Fecha de creación]])</f>
        <v>8</v>
      </c>
    </row>
    <row r="5908" spans="1:14" hidden="1" x14ac:dyDescent="0.3">
      <c r="A5908" s="6">
        <v>44813.576932870368</v>
      </c>
      <c r="B5908" s="4" t="s">
        <v>35</v>
      </c>
      <c r="C5908" s="4" t="s">
        <v>7526</v>
      </c>
      <c r="D5908" s="4" t="s">
        <v>484</v>
      </c>
      <c r="E5908" s="4" t="s">
        <v>7</v>
      </c>
      <c r="F5908" s="4" t="s">
        <v>14</v>
      </c>
      <c r="G5908" s="4" t="s">
        <v>20</v>
      </c>
      <c r="H5908" s="2" t="s">
        <v>80</v>
      </c>
      <c r="I5908" s="5" t="s">
        <v>38</v>
      </c>
      <c r="J5908" s="4"/>
      <c r="K5908" s="4" t="s">
        <v>1</v>
      </c>
      <c r="L5908" s="4" t="s">
        <v>0</v>
      </c>
      <c r="M5908" s="4">
        <f>+YEAR(Tabla26[[#This Row],[Fecha de creación]])</f>
        <v>2022</v>
      </c>
      <c r="N5908" s="4">
        <f>+MONTH(Tabla26[[#This Row],[Fecha de creación]])</f>
        <v>9</v>
      </c>
    </row>
    <row r="5909" spans="1:14" hidden="1" x14ac:dyDescent="0.3">
      <c r="A5909" s="6">
        <v>44813.610752314817</v>
      </c>
      <c r="B5909" s="4" t="s">
        <v>10</v>
      </c>
      <c r="C5909" s="4" t="s">
        <v>7521</v>
      </c>
      <c r="D5909" s="4" t="s">
        <v>484</v>
      </c>
      <c r="E5909" s="4" t="s">
        <v>7</v>
      </c>
      <c r="F5909" s="4" t="s">
        <v>14</v>
      </c>
      <c r="G5909" s="4" t="s">
        <v>20</v>
      </c>
      <c r="H5909" s="2" t="s">
        <v>80</v>
      </c>
      <c r="I5909" s="5" t="s">
        <v>83</v>
      </c>
      <c r="J5909" s="4" t="s">
        <v>27</v>
      </c>
      <c r="K5909" s="4" t="s">
        <v>1</v>
      </c>
      <c r="L5909" s="4" t="s">
        <v>0</v>
      </c>
      <c r="M5909" s="4">
        <f>+YEAR(Tabla26[[#This Row],[Fecha de creación]])</f>
        <v>2022</v>
      </c>
      <c r="N5909" s="4">
        <f>+MONTH(Tabla26[[#This Row],[Fecha de creación]])</f>
        <v>9</v>
      </c>
    </row>
    <row r="5910" spans="1:14" hidden="1" x14ac:dyDescent="0.3">
      <c r="A5910" s="6">
        <v>44928.699988425928</v>
      </c>
      <c r="B5910" s="4" t="s">
        <v>35</v>
      </c>
      <c r="C5910" s="4" t="s">
        <v>6322</v>
      </c>
      <c r="D5910" s="4" t="s">
        <v>484</v>
      </c>
      <c r="E5910" s="4" t="s">
        <v>7</v>
      </c>
      <c r="F5910" s="4" t="s">
        <v>14</v>
      </c>
      <c r="G5910" s="4" t="s">
        <v>20</v>
      </c>
      <c r="H5910" s="2" t="s">
        <v>80</v>
      </c>
      <c r="I5910" s="5" t="s">
        <v>38</v>
      </c>
      <c r="J5910" s="4" t="s">
        <v>27</v>
      </c>
      <c r="K5910" s="4" t="s">
        <v>1</v>
      </c>
      <c r="L5910" s="4" t="s">
        <v>0</v>
      </c>
      <c r="M5910" s="4">
        <f>+YEAR(Tabla26[[#This Row],[Fecha de creación]])</f>
        <v>2023</v>
      </c>
      <c r="N5910" s="4">
        <f>+MONTH(Tabla26[[#This Row],[Fecha de creación]])</f>
        <v>1</v>
      </c>
    </row>
    <row r="5911" spans="1:14" hidden="1" x14ac:dyDescent="0.3">
      <c r="A5911" s="6">
        <v>44932.400960648149</v>
      </c>
      <c r="B5911" s="4" t="s">
        <v>10</v>
      </c>
      <c r="C5911" s="4" t="s">
        <v>6295</v>
      </c>
      <c r="D5911" s="4" t="s">
        <v>484</v>
      </c>
      <c r="E5911" s="4" t="s">
        <v>7</v>
      </c>
      <c r="F5911" s="4" t="s">
        <v>14</v>
      </c>
      <c r="G5911" s="4" t="s">
        <v>20</v>
      </c>
      <c r="H5911" s="2" t="s">
        <v>80</v>
      </c>
      <c r="I5911" s="5" t="s">
        <v>83</v>
      </c>
      <c r="J5911" s="4" t="s">
        <v>2</v>
      </c>
      <c r="K5911" s="4" t="s">
        <v>1</v>
      </c>
      <c r="L5911" s="4" t="s">
        <v>0</v>
      </c>
      <c r="M5911" s="4">
        <f>+YEAR(Tabla26[[#This Row],[Fecha de creación]])</f>
        <v>2023</v>
      </c>
      <c r="N5911" s="4">
        <f>+MONTH(Tabla26[[#This Row],[Fecha de creación]])</f>
        <v>1</v>
      </c>
    </row>
    <row r="5912" spans="1:14" hidden="1" x14ac:dyDescent="0.3">
      <c r="A5912" s="6">
        <v>44943.440601851849</v>
      </c>
      <c r="B5912" s="4" t="s">
        <v>35</v>
      </c>
      <c r="C5912" s="4" t="s">
        <v>6161</v>
      </c>
      <c r="D5912" s="4" t="s">
        <v>484</v>
      </c>
      <c r="E5912" s="4" t="s">
        <v>7</v>
      </c>
      <c r="F5912" s="4" t="s">
        <v>14</v>
      </c>
      <c r="G5912" s="4" t="s">
        <v>13</v>
      </c>
      <c r="H5912" s="2" t="s">
        <v>80</v>
      </c>
      <c r="I5912" s="5" t="s">
        <v>38</v>
      </c>
      <c r="J5912" s="4" t="s">
        <v>27</v>
      </c>
      <c r="K5912" s="4" t="s">
        <v>1</v>
      </c>
      <c r="L5912" s="4" t="s">
        <v>11</v>
      </c>
      <c r="M5912" s="4">
        <f>+YEAR(Tabla26[[#This Row],[Fecha de creación]])</f>
        <v>2023</v>
      </c>
      <c r="N5912" s="4">
        <f>+MONTH(Tabla26[[#This Row],[Fecha de creación]])</f>
        <v>1</v>
      </c>
    </row>
    <row r="5913" spans="1:14" hidden="1" x14ac:dyDescent="0.3">
      <c r="A5913" s="6">
        <v>44943.457569444443</v>
      </c>
      <c r="B5913" s="4" t="s">
        <v>35</v>
      </c>
      <c r="C5913" s="4" t="s">
        <v>6160</v>
      </c>
      <c r="D5913" s="4" t="s">
        <v>484</v>
      </c>
      <c r="E5913" s="4" t="s">
        <v>7</v>
      </c>
      <c r="F5913" s="4" t="s">
        <v>14</v>
      </c>
      <c r="G5913" s="4" t="s">
        <v>13</v>
      </c>
      <c r="H5913" s="2" t="s">
        <v>80</v>
      </c>
      <c r="I5913" s="5" t="s">
        <v>38</v>
      </c>
      <c r="J5913" s="4" t="s">
        <v>27</v>
      </c>
      <c r="K5913" s="4" t="s">
        <v>1</v>
      </c>
      <c r="L5913" s="4" t="s">
        <v>11</v>
      </c>
      <c r="M5913" s="4">
        <f>+YEAR(Tabla26[[#This Row],[Fecha de creación]])</f>
        <v>2023</v>
      </c>
      <c r="N5913" s="4">
        <f>+MONTH(Tabla26[[#This Row],[Fecha de creación]])</f>
        <v>1</v>
      </c>
    </row>
    <row r="5914" spans="1:14" hidden="1" x14ac:dyDescent="0.3">
      <c r="A5914" s="6">
        <v>44944.489687499998</v>
      </c>
      <c r="B5914" s="4" t="s">
        <v>10</v>
      </c>
      <c r="C5914" s="4" t="s">
        <v>6147</v>
      </c>
      <c r="D5914" s="4" t="s">
        <v>484</v>
      </c>
      <c r="E5914" s="4" t="s">
        <v>7</v>
      </c>
      <c r="F5914" s="4" t="s">
        <v>14</v>
      </c>
      <c r="G5914" s="4" t="s">
        <v>13</v>
      </c>
      <c r="H5914" s="2" t="s">
        <v>80</v>
      </c>
      <c r="I5914" s="5" t="s">
        <v>83</v>
      </c>
      <c r="J5914" s="4" t="s">
        <v>27</v>
      </c>
      <c r="K5914" s="4" t="s">
        <v>1</v>
      </c>
      <c r="L5914" s="4" t="s">
        <v>11</v>
      </c>
      <c r="M5914" s="4">
        <f>+YEAR(Tabla26[[#This Row],[Fecha de creación]])</f>
        <v>2023</v>
      </c>
      <c r="N5914" s="4">
        <f>+MONTH(Tabla26[[#This Row],[Fecha de creación]])</f>
        <v>1</v>
      </c>
    </row>
    <row r="5915" spans="1:14" hidden="1" x14ac:dyDescent="0.3">
      <c r="A5915" s="6">
        <v>44944.517476851855</v>
      </c>
      <c r="B5915" s="4" t="s">
        <v>10</v>
      </c>
      <c r="C5915" s="4" t="s">
        <v>6142</v>
      </c>
      <c r="D5915" s="4" t="s">
        <v>484</v>
      </c>
      <c r="E5915" s="4" t="s">
        <v>7</v>
      </c>
      <c r="F5915" s="4" t="s">
        <v>14</v>
      </c>
      <c r="G5915" s="4" t="s">
        <v>20</v>
      </c>
      <c r="H5915" s="2" t="s">
        <v>80</v>
      </c>
      <c r="I5915" s="5" t="s">
        <v>83</v>
      </c>
      <c r="J5915" s="4" t="s">
        <v>27</v>
      </c>
      <c r="K5915" s="4" t="s">
        <v>1</v>
      </c>
      <c r="L5915" s="4" t="s">
        <v>0</v>
      </c>
      <c r="M5915" s="4">
        <f>+YEAR(Tabla26[[#This Row],[Fecha de creación]])</f>
        <v>2023</v>
      </c>
      <c r="N5915" s="4">
        <f>+MONTH(Tabla26[[#This Row],[Fecha de creación]])</f>
        <v>1</v>
      </c>
    </row>
    <row r="5916" spans="1:14" hidden="1" x14ac:dyDescent="0.3">
      <c r="A5916" s="6">
        <v>44944.692754629628</v>
      </c>
      <c r="B5916" s="4" t="s">
        <v>10</v>
      </c>
      <c r="C5916" s="4" t="s">
        <v>6131</v>
      </c>
      <c r="D5916" s="4" t="s">
        <v>484</v>
      </c>
      <c r="E5916" s="4" t="s">
        <v>7</v>
      </c>
      <c r="F5916" s="4" t="s">
        <v>14</v>
      </c>
      <c r="G5916" s="4" t="s">
        <v>20</v>
      </c>
      <c r="H5916" s="2" t="s">
        <v>80</v>
      </c>
      <c r="I5916" s="5" t="s">
        <v>83</v>
      </c>
      <c r="J5916" s="4" t="s">
        <v>27</v>
      </c>
      <c r="K5916" s="4" t="s">
        <v>1</v>
      </c>
      <c r="L5916" s="4" t="s">
        <v>0</v>
      </c>
      <c r="M5916" s="4">
        <f>+YEAR(Tabla26[[#This Row],[Fecha de creación]])</f>
        <v>2023</v>
      </c>
      <c r="N5916" s="4">
        <f>+MONTH(Tabla26[[#This Row],[Fecha de creación]])</f>
        <v>1</v>
      </c>
    </row>
    <row r="5917" spans="1:14" hidden="1" x14ac:dyDescent="0.3">
      <c r="A5917" s="6">
        <v>44946.446736111109</v>
      </c>
      <c r="B5917" s="4" t="s">
        <v>35</v>
      </c>
      <c r="C5917" s="4" t="s">
        <v>6110</v>
      </c>
      <c r="D5917" s="4" t="s">
        <v>484</v>
      </c>
      <c r="E5917" s="4" t="s">
        <v>7</v>
      </c>
      <c r="F5917" s="4" t="s">
        <v>14</v>
      </c>
      <c r="G5917" s="4" t="s">
        <v>13</v>
      </c>
      <c r="H5917" s="2" t="s">
        <v>80</v>
      </c>
      <c r="I5917" s="5" t="s">
        <v>38</v>
      </c>
      <c r="J5917" s="4" t="s">
        <v>27</v>
      </c>
      <c r="K5917" s="4" t="s">
        <v>1</v>
      </c>
      <c r="L5917" s="4" t="s">
        <v>0</v>
      </c>
      <c r="M5917" s="4">
        <f>+YEAR(Tabla26[[#This Row],[Fecha de creación]])</f>
        <v>2023</v>
      </c>
      <c r="N5917" s="4">
        <f>+MONTH(Tabla26[[#This Row],[Fecha de creación]])</f>
        <v>1</v>
      </c>
    </row>
    <row r="5918" spans="1:14" hidden="1" x14ac:dyDescent="0.3">
      <c r="A5918" s="6">
        <v>44950.646550925929</v>
      </c>
      <c r="B5918" s="4" t="s">
        <v>10</v>
      </c>
      <c r="C5918" s="4" t="s">
        <v>6052</v>
      </c>
      <c r="D5918" s="4" t="s">
        <v>484</v>
      </c>
      <c r="E5918" s="4" t="s">
        <v>7</v>
      </c>
      <c r="F5918" s="4" t="s">
        <v>14</v>
      </c>
      <c r="G5918" s="4" t="s">
        <v>20</v>
      </c>
      <c r="H5918" s="2" t="s">
        <v>80</v>
      </c>
      <c r="I5918" s="5" t="s">
        <v>83</v>
      </c>
      <c r="J5918" s="4" t="s">
        <v>27</v>
      </c>
      <c r="K5918" s="4" t="s">
        <v>1</v>
      </c>
      <c r="L5918" s="4" t="s">
        <v>0</v>
      </c>
      <c r="M5918" s="4">
        <f>+YEAR(Tabla26[[#This Row],[Fecha de creación]])</f>
        <v>2023</v>
      </c>
      <c r="N5918" s="4">
        <f>+MONTH(Tabla26[[#This Row],[Fecha de creación]])</f>
        <v>1</v>
      </c>
    </row>
    <row r="5919" spans="1:14" hidden="1" x14ac:dyDescent="0.3">
      <c r="A5919" s="6">
        <v>44953.425937499997</v>
      </c>
      <c r="B5919" s="4" t="s">
        <v>10</v>
      </c>
      <c r="C5919" s="4" t="s">
        <v>5997</v>
      </c>
      <c r="D5919" s="4" t="s">
        <v>484</v>
      </c>
      <c r="E5919" s="4" t="s">
        <v>7</v>
      </c>
      <c r="F5919" s="4" t="s">
        <v>14</v>
      </c>
      <c r="G5919" s="4" t="s">
        <v>20</v>
      </c>
      <c r="H5919" s="2" t="s">
        <v>80</v>
      </c>
      <c r="I5919" s="5" t="s">
        <v>83</v>
      </c>
      <c r="J5919" s="4" t="s">
        <v>27</v>
      </c>
      <c r="K5919" s="4" t="s">
        <v>1</v>
      </c>
      <c r="L5919" s="4" t="s">
        <v>0</v>
      </c>
      <c r="M5919" s="4">
        <f>+YEAR(Tabla26[[#This Row],[Fecha de creación]])</f>
        <v>2023</v>
      </c>
      <c r="N5919" s="4">
        <f>+MONTH(Tabla26[[#This Row],[Fecha de creación]])</f>
        <v>1</v>
      </c>
    </row>
    <row r="5920" spans="1:14" hidden="1" x14ac:dyDescent="0.3">
      <c r="A5920" s="6">
        <v>44958.418611111112</v>
      </c>
      <c r="B5920" s="4" t="s">
        <v>35</v>
      </c>
      <c r="C5920" s="4" t="s">
        <v>5961</v>
      </c>
      <c r="D5920" s="4" t="s">
        <v>484</v>
      </c>
      <c r="E5920" s="4" t="s">
        <v>7</v>
      </c>
      <c r="F5920" s="4" t="s">
        <v>14</v>
      </c>
      <c r="G5920" s="4" t="s">
        <v>13</v>
      </c>
      <c r="H5920" s="2" t="s">
        <v>80</v>
      </c>
      <c r="I5920" s="5" t="s">
        <v>38</v>
      </c>
      <c r="J5920" s="4" t="s">
        <v>27</v>
      </c>
      <c r="K5920" s="4" t="s">
        <v>1</v>
      </c>
      <c r="L5920" s="4" t="s">
        <v>0</v>
      </c>
      <c r="M5920" s="4">
        <f>+YEAR(Tabla26[[#This Row],[Fecha de creación]])</f>
        <v>2023</v>
      </c>
      <c r="N5920" s="4">
        <f>+MONTH(Tabla26[[#This Row],[Fecha de creación]])</f>
        <v>2</v>
      </c>
    </row>
    <row r="5921" spans="1:14" hidden="1" x14ac:dyDescent="0.3">
      <c r="A5921" s="6">
        <v>44959.409942129627</v>
      </c>
      <c r="B5921" s="4" t="s">
        <v>10</v>
      </c>
      <c r="C5921" s="4" t="s">
        <v>5937</v>
      </c>
      <c r="D5921" s="4" t="s">
        <v>484</v>
      </c>
      <c r="E5921" s="4" t="s">
        <v>7</v>
      </c>
      <c r="F5921" s="4" t="s">
        <v>14</v>
      </c>
      <c r="G5921" s="4" t="s">
        <v>13</v>
      </c>
      <c r="H5921" s="2" t="s">
        <v>80</v>
      </c>
      <c r="I5921" s="5" t="s">
        <v>83</v>
      </c>
      <c r="J5921" s="4" t="s">
        <v>27</v>
      </c>
      <c r="K5921" s="4" t="s">
        <v>1</v>
      </c>
      <c r="L5921" s="4" t="s">
        <v>11</v>
      </c>
      <c r="M5921" s="4">
        <f>+YEAR(Tabla26[[#This Row],[Fecha de creación]])</f>
        <v>2023</v>
      </c>
      <c r="N5921" s="4">
        <f>+MONTH(Tabla26[[#This Row],[Fecha de creación]])</f>
        <v>2</v>
      </c>
    </row>
    <row r="5922" spans="1:14" hidden="1" x14ac:dyDescent="0.3">
      <c r="A5922" s="6">
        <v>44961.718773148146</v>
      </c>
      <c r="B5922" s="4" t="s">
        <v>35</v>
      </c>
      <c r="C5922" s="4" t="s">
        <v>5897</v>
      </c>
      <c r="D5922" s="4" t="s">
        <v>484</v>
      </c>
      <c r="E5922" s="4" t="s">
        <v>7</v>
      </c>
      <c r="F5922" s="4" t="s">
        <v>14</v>
      </c>
      <c r="G5922" s="4" t="s">
        <v>20</v>
      </c>
      <c r="H5922" s="2" t="s">
        <v>80</v>
      </c>
      <c r="I5922" s="5" t="s">
        <v>38</v>
      </c>
      <c r="J5922" s="4" t="s">
        <v>27</v>
      </c>
      <c r="K5922" s="4" t="s">
        <v>1</v>
      </c>
      <c r="L5922" s="4" t="s">
        <v>0</v>
      </c>
      <c r="M5922" s="4">
        <f>+YEAR(Tabla26[[#This Row],[Fecha de creación]])</f>
        <v>2023</v>
      </c>
      <c r="N5922" s="4">
        <f>+MONTH(Tabla26[[#This Row],[Fecha de creación]])</f>
        <v>2</v>
      </c>
    </row>
    <row r="5923" spans="1:14" hidden="1" x14ac:dyDescent="0.3">
      <c r="A5923" s="6">
        <v>44966.618645833332</v>
      </c>
      <c r="B5923" s="4" t="s">
        <v>35</v>
      </c>
      <c r="C5923" s="4" t="s">
        <v>5786</v>
      </c>
      <c r="D5923" s="4" t="s">
        <v>484</v>
      </c>
      <c r="E5923" s="4" t="s">
        <v>7</v>
      </c>
      <c r="F5923" s="4" t="s">
        <v>14</v>
      </c>
      <c r="G5923" s="4" t="s">
        <v>13</v>
      </c>
      <c r="H5923" s="2" t="s">
        <v>80</v>
      </c>
      <c r="I5923" s="5" t="s">
        <v>38</v>
      </c>
      <c r="J5923" s="4" t="s">
        <v>27</v>
      </c>
      <c r="K5923" s="4" t="s">
        <v>1</v>
      </c>
      <c r="L5923" s="4" t="s">
        <v>11</v>
      </c>
      <c r="M5923" s="4">
        <f>+YEAR(Tabla26[[#This Row],[Fecha de creación]])</f>
        <v>2023</v>
      </c>
      <c r="N5923" s="4">
        <f>+MONTH(Tabla26[[#This Row],[Fecha de creación]])</f>
        <v>2</v>
      </c>
    </row>
    <row r="5924" spans="1:14" hidden="1" x14ac:dyDescent="0.3">
      <c r="A5924" s="6">
        <v>44966.6249537037</v>
      </c>
      <c r="B5924" s="4" t="s">
        <v>10</v>
      </c>
      <c r="C5924" s="4" t="s">
        <v>5783</v>
      </c>
      <c r="D5924" s="4" t="s">
        <v>484</v>
      </c>
      <c r="E5924" s="4" t="s">
        <v>7</v>
      </c>
      <c r="F5924" s="4" t="s">
        <v>14</v>
      </c>
      <c r="G5924" s="4" t="s">
        <v>13</v>
      </c>
      <c r="H5924" s="2" t="s">
        <v>80</v>
      </c>
      <c r="I5924" s="5" t="s">
        <v>83</v>
      </c>
      <c r="J5924" s="4" t="s">
        <v>27</v>
      </c>
      <c r="K5924" s="4" t="s">
        <v>1</v>
      </c>
      <c r="L5924" s="4" t="s">
        <v>11</v>
      </c>
      <c r="M5924" s="4">
        <f>+YEAR(Tabla26[[#This Row],[Fecha de creación]])</f>
        <v>2023</v>
      </c>
      <c r="N5924" s="4">
        <f>+MONTH(Tabla26[[#This Row],[Fecha de creación]])</f>
        <v>2</v>
      </c>
    </row>
    <row r="5925" spans="1:14" hidden="1" x14ac:dyDescent="0.3">
      <c r="A5925" s="6">
        <v>44966.632581018515</v>
      </c>
      <c r="B5925" s="4" t="s">
        <v>10</v>
      </c>
      <c r="C5925" s="4" t="s">
        <v>5781</v>
      </c>
      <c r="D5925" s="4" t="s">
        <v>484</v>
      </c>
      <c r="E5925" s="4" t="s">
        <v>7</v>
      </c>
      <c r="F5925" s="4" t="s">
        <v>14</v>
      </c>
      <c r="G5925" s="4" t="s">
        <v>20</v>
      </c>
      <c r="H5925" s="2" t="s">
        <v>80</v>
      </c>
      <c r="I5925" s="5" t="s">
        <v>83</v>
      </c>
      <c r="J5925" s="4" t="s">
        <v>27</v>
      </c>
      <c r="K5925" s="4" t="s">
        <v>1</v>
      </c>
      <c r="L5925" s="4" t="s">
        <v>0</v>
      </c>
      <c r="M5925" s="4">
        <f>+YEAR(Tabla26[[#This Row],[Fecha de creación]])</f>
        <v>2023</v>
      </c>
      <c r="N5925" s="4">
        <f>+MONTH(Tabla26[[#This Row],[Fecha de creación]])</f>
        <v>2</v>
      </c>
    </row>
    <row r="5926" spans="1:14" hidden="1" x14ac:dyDescent="0.3">
      <c r="A5926" s="6">
        <v>44974.690752314818</v>
      </c>
      <c r="B5926" s="4" t="s">
        <v>35</v>
      </c>
      <c r="C5926" s="4" t="s">
        <v>5580</v>
      </c>
      <c r="D5926" s="4" t="s">
        <v>484</v>
      </c>
      <c r="E5926" s="4" t="s">
        <v>7</v>
      </c>
      <c r="F5926" s="4" t="s">
        <v>14</v>
      </c>
      <c r="G5926" s="4" t="s">
        <v>20</v>
      </c>
      <c r="H5926" s="2" t="s">
        <v>80</v>
      </c>
      <c r="I5926" s="5" t="s">
        <v>38</v>
      </c>
      <c r="J5926" s="4" t="s">
        <v>27</v>
      </c>
      <c r="K5926" s="4" t="s">
        <v>1</v>
      </c>
      <c r="L5926" s="4" t="s">
        <v>0</v>
      </c>
      <c r="M5926" s="4">
        <f>+YEAR(Tabla26[[#This Row],[Fecha de creación]])</f>
        <v>2023</v>
      </c>
      <c r="N5926" s="4">
        <f>+MONTH(Tabla26[[#This Row],[Fecha de creación]])</f>
        <v>2</v>
      </c>
    </row>
    <row r="5927" spans="1:14" hidden="1" x14ac:dyDescent="0.3">
      <c r="A5927" s="6">
        <v>44994.46597222222</v>
      </c>
      <c r="B5927" s="4" t="s">
        <v>10</v>
      </c>
      <c r="C5927" s="4" t="s">
        <v>4940</v>
      </c>
      <c r="D5927" s="4" t="s">
        <v>484</v>
      </c>
      <c r="E5927" s="4" t="s">
        <v>7</v>
      </c>
      <c r="F5927" s="4" t="s">
        <v>14</v>
      </c>
      <c r="G5927" s="4" t="s">
        <v>13</v>
      </c>
      <c r="H5927" s="2" t="s">
        <v>161</v>
      </c>
      <c r="I5927" s="5" t="s">
        <v>83</v>
      </c>
      <c r="J5927" s="4" t="s">
        <v>27</v>
      </c>
      <c r="K5927" s="4" t="s">
        <v>1</v>
      </c>
      <c r="L5927" s="4" t="s">
        <v>11</v>
      </c>
      <c r="M5927" s="4">
        <f>+YEAR(Tabla26[[#This Row],[Fecha de creación]])</f>
        <v>2023</v>
      </c>
      <c r="N5927" s="4">
        <f>+MONTH(Tabla26[[#This Row],[Fecha de creación]])</f>
        <v>3</v>
      </c>
    </row>
    <row r="5928" spans="1:14" hidden="1" x14ac:dyDescent="0.3">
      <c r="A5928" s="6">
        <v>44994.492094907408</v>
      </c>
      <c r="B5928" s="4" t="s">
        <v>10</v>
      </c>
      <c r="C5928" s="4" t="s">
        <v>4935</v>
      </c>
      <c r="D5928" s="4" t="s">
        <v>484</v>
      </c>
      <c r="E5928" s="4" t="s">
        <v>7</v>
      </c>
      <c r="F5928" s="4" t="s">
        <v>14</v>
      </c>
      <c r="G5928" s="4" t="s">
        <v>20</v>
      </c>
      <c r="H5928" s="2" t="s">
        <v>80</v>
      </c>
      <c r="I5928" s="5" t="s">
        <v>83</v>
      </c>
      <c r="J5928" s="4" t="s">
        <v>27</v>
      </c>
      <c r="K5928" s="4" t="s">
        <v>1</v>
      </c>
      <c r="L5928" s="4" t="s">
        <v>0</v>
      </c>
      <c r="M5928" s="4">
        <f>+YEAR(Tabla26[[#This Row],[Fecha de creación]])</f>
        <v>2023</v>
      </c>
      <c r="N5928" s="4">
        <f>+MONTH(Tabla26[[#This Row],[Fecha de creación]])</f>
        <v>3</v>
      </c>
    </row>
    <row r="5929" spans="1:14" hidden="1" x14ac:dyDescent="0.3">
      <c r="A5929" s="6">
        <v>45000.414247685185</v>
      </c>
      <c r="B5929" s="4" t="s">
        <v>35</v>
      </c>
      <c r="C5929" s="4" t="s">
        <v>4813</v>
      </c>
      <c r="D5929" s="4" t="s">
        <v>484</v>
      </c>
      <c r="E5929" s="4" t="s">
        <v>7</v>
      </c>
      <c r="F5929" s="4" t="s">
        <v>14</v>
      </c>
      <c r="G5929" s="4" t="s">
        <v>20</v>
      </c>
      <c r="H5929" s="2" t="s">
        <v>80</v>
      </c>
      <c r="I5929" s="5" t="s">
        <v>38</v>
      </c>
      <c r="J5929" s="4" t="s">
        <v>27</v>
      </c>
      <c r="K5929" s="4" t="s">
        <v>1</v>
      </c>
      <c r="L5929" s="4" t="s">
        <v>0</v>
      </c>
      <c r="M5929" s="4">
        <f>+YEAR(Tabla26[[#This Row],[Fecha de creación]])</f>
        <v>2023</v>
      </c>
      <c r="N5929" s="4">
        <f>+MONTH(Tabla26[[#This Row],[Fecha de creación]])</f>
        <v>3</v>
      </c>
    </row>
    <row r="5930" spans="1:14" hidden="1" x14ac:dyDescent="0.3">
      <c r="A5930" s="6">
        <v>45015.729305555556</v>
      </c>
      <c r="B5930" s="4" t="s">
        <v>35</v>
      </c>
      <c r="C5930" s="4" t="s">
        <v>4408</v>
      </c>
      <c r="D5930" s="4" t="s">
        <v>484</v>
      </c>
      <c r="E5930" s="4" t="s">
        <v>7</v>
      </c>
      <c r="F5930" s="4" t="s">
        <v>14</v>
      </c>
      <c r="G5930" s="4" t="s">
        <v>20</v>
      </c>
      <c r="H5930" s="2" t="s">
        <v>80</v>
      </c>
      <c r="I5930" s="5" t="s">
        <v>38</v>
      </c>
      <c r="J5930" s="4" t="s">
        <v>27</v>
      </c>
      <c r="K5930" s="4" t="s">
        <v>1</v>
      </c>
      <c r="L5930" s="4" t="s">
        <v>0</v>
      </c>
      <c r="M5930" s="4">
        <f>+YEAR(Tabla26[[#This Row],[Fecha de creación]])</f>
        <v>2023</v>
      </c>
      <c r="N5930" s="4">
        <f>+MONTH(Tabla26[[#This Row],[Fecha de creación]])</f>
        <v>3</v>
      </c>
    </row>
    <row r="5931" spans="1:14" hidden="1" x14ac:dyDescent="0.3">
      <c r="A5931" s="6">
        <v>45020.672418981485</v>
      </c>
      <c r="B5931" s="4" t="s">
        <v>35</v>
      </c>
      <c r="C5931" s="4" t="s">
        <v>4323</v>
      </c>
      <c r="D5931" s="4" t="s">
        <v>484</v>
      </c>
      <c r="E5931" s="4" t="s">
        <v>7</v>
      </c>
      <c r="F5931" s="4" t="s">
        <v>14</v>
      </c>
      <c r="G5931" s="4" t="s">
        <v>20</v>
      </c>
      <c r="H5931" s="2" t="s">
        <v>80</v>
      </c>
      <c r="I5931" s="5" t="s">
        <v>38</v>
      </c>
      <c r="J5931" s="4" t="s">
        <v>27</v>
      </c>
      <c r="K5931" s="4" t="s">
        <v>1</v>
      </c>
      <c r="L5931" s="4" t="s">
        <v>0</v>
      </c>
      <c r="M5931" s="4">
        <f>+YEAR(Tabla26[[#This Row],[Fecha de creación]])</f>
        <v>2023</v>
      </c>
      <c r="N5931" s="4">
        <f>+MONTH(Tabla26[[#This Row],[Fecha de creación]])</f>
        <v>4</v>
      </c>
    </row>
    <row r="5932" spans="1:14" hidden="1" x14ac:dyDescent="0.3">
      <c r="A5932" s="6">
        <v>45021.46292824074</v>
      </c>
      <c r="B5932" s="4" t="s">
        <v>35</v>
      </c>
      <c r="C5932" s="4" t="s">
        <v>4293</v>
      </c>
      <c r="D5932" s="4" t="s">
        <v>484</v>
      </c>
      <c r="E5932" s="4" t="s">
        <v>7</v>
      </c>
      <c r="F5932" s="4" t="s">
        <v>14</v>
      </c>
      <c r="G5932" s="4" t="s">
        <v>20</v>
      </c>
      <c r="H5932" s="2" t="s">
        <v>80</v>
      </c>
      <c r="I5932" s="5" t="s">
        <v>38</v>
      </c>
      <c r="J5932" s="4" t="s">
        <v>27</v>
      </c>
      <c r="K5932" s="4" t="s">
        <v>1</v>
      </c>
      <c r="L5932" s="4" t="s">
        <v>0</v>
      </c>
      <c r="M5932" s="4">
        <f>+YEAR(Tabla26[[#This Row],[Fecha de creación]])</f>
        <v>2023</v>
      </c>
      <c r="N5932" s="4">
        <f>+MONTH(Tabla26[[#This Row],[Fecha de creación]])</f>
        <v>4</v>
      </c>
    </row>
    <row r="5933" spans="1:14" hidden="1" x14ac:dyDescent="0.3">
      <c r="A5933" s="6">
        <v>45026.712523148148</v>
      </c>
      <c r="B5933" s="4" t="s">
        <v>35</v>
      </c>
      <c r="C5933" s="4" t="s">
        <v>4207</v>
      </c>
      <c r="D5933" s="4" t="s">
        <v>484</v>
      </c>
      <c r="E5933" s="4" t="s">
        <v>7</v>
      </c>
      <c r="F5933" s="4" t="s">
        <v>14</v>
      </c>
      <c r="G5933" s="4" t="s">
        <v>20</v>
      </c>
      <c r="H5933" s="2" t="s">
        <v>80</v>
      </c>
      <c r="I5933" s="5" t="s">
        <v>38</v>
      </c>
      <c r="J5933" s="4" t="s">
        <v>27</v>
      </c>
      <c r="K5933" s="4" t="s">
        <v>1</v>
      </c>
      <c r="L5933" s="4" t="s">
        <v>0</v>
      </c>
      <c r="M5933" s="4">
        <f>+YEAR(Tabla26[[#This Row],[Fecha de creación]])</f>
        <v>2023</v>
      </c>
      <c r="N5933" s="4">
        <f>+MONTH(Tabla26[[#This Row],[Fecha de creación]])</f>
        <v>4</v>
      </c>
    </row>
    <row r="5934" spans="1:14" hidden="1" x14ac:dyDescent="0.3">
      <c r="A5934" s="6">
        <v>45030.451967592591</v>
      </c>
      <c r="B5934" s="4" t="s">
        <v>35</v>
      </c>
      <c r="C5934" s="4" t="s">
        <v>4124</v>
      </c>
      <c r="D5934" s="4" t="s">
        <v>484</v>
      </c>
      <c r="E5934" s="4" t="s">
        <v>7</v>
      </c>
      <c r="F5934" s="4" t="s">
        <v>14</v>
      </c>
      <c r="G5934" s="4" t="s">
        <v>20</v>
      </c>
      <c r="H5934" s="2" t="s">
        <v>80</v>
      </c>
      <c r="I5934" s="5" t="s">
        <v>38</v>
      </c>
      <c r="J5934" s="4" t="s">
        <v>27</v>
      </c>
      <c r="K5934" s="4" t="s">
        <v>1</v>
      </c>
      <c r="L5934" s="4" t="s">
        <v>0</v>
      </c>
      <c r="M5934" s="4">
        <f>+YEAR(Tabla26[[#This Row],[Fecha de creación]])</f>
        <v>2023</v>
      </c>
      <c r="N5934" s="4">
        <f>+MONTH(Tabla26[[#This Row],[Fecha de creación]])</f>
        <v>4</v>
      </c>
    </row>
    <row r="5935" spans="1:14" hidden="1" x14ac:dyDescent="0.3">
      <c r="A5935" s="6">
        <v>45071.410115740742</v>
      </c>
      <c r="B5935" s="4" t="s">
        <v>35</v>
      </c>
      <c r="C5935" s="4" t="s">
        <v>3580</v>
      </c>
      <c r="D5935" s="4" t="s">
        <v>484</v>
      </c>
      <c r="E5935" s="4" t="s">
        <v>7</v>
      </c>
      <c r="F5935" s="4" t="s">
        <v>14</v>
      </c>
      <c r="G5935" s="4" t="s">
        <v>13</v>
      </c>
      <c r="H5935" s="2" t="s">
        <v>80</v>
      </c>
      <c r="I5935" s="5" t="s">
        <v>38</v>
      </c>
      <c r="J5935" s="4" t="s">
        <v>27</v>
      </c>
      <c r="K5935" s="4" t="s">
        <v>1</v>
      </c>
      <c r="L5935" s="4" t="s">
        <v>11</v>
      </c>
      <c r="M5935" s="4">
        <f>+YEAR(Tabla26[[#This Row],[Fecha de creación]])</f>
        <v>2023</v>
      </c>
      <c r="N5935" s="4">
        <f>+MONTH(Tabla26[[#This Row],[Fecha de creación]])</f>
        <v>5</v>
      </c>
    </row>
    <row r="5936" spans="1:14" hidden="1" x14ac:dyDescent="0.3">
      <c r="A5936" s="6">
        <v>45071.616273148145</v>
      </c>
      <c r="B5936" s="4" t="s">
        <v>35</v>
      </c>
      <c r="C5936" s="4" t="s">
        <v>3544</v>
      </c>
      <c r="D5936" s="4" t="s">
        <v>484</v>
      </c>
      <c r="E5936" s="4" t="s">
        <v>7</v>
      </c>
      <c r="F5936" s="4" t="s">
        <v>14</v>
      </c>
      <c r="G5936" s="4" t="s">
        <v>13</v>
      </c>
      <c r="H5936" s="2" t="s">
        <v>80</v>
      </c>
      <c r="I5936" s="5" t="s">
        <v>38</v>
      </c>
      <c r="J5936" s="4" t="s">
        <v>2</v>
      </c>
      <c r="K5936" s="4" t="s">
        <v>1</v>
      </c>
      <c r="L5936" s="4" t="s">
        <v>11</v>
      </c>
      <c r="M5936" s="4">
        <f>+YEAR(Tabla26[[#This Row],[Fecha de creación]])</f>
        <v>2023</v>
      </c>
      <c r="N5936" s="4">
        <f>+MONTH(Tabla26[[#This Row],[Fecha de creación]])</f>
        <v>5</v>
      </c>
    </row>
    <row r="5937" spans="1:14" hidden="1" x14ac:dyDescent="0.3">
      <c r="A5937" s="6">
        <v>45076.694606481484</v>
      </c>
      <c r="B5937" s="4" t="s">
        <v>10</v>
      </c>
      <c r="C5937" s="4" t="s">
        <v>3339</v>
      </c>
      <c r="D5937" s="4" t="s">
        <v>484</v>
      </c>
      <c r="E5937" s="4" t="s">
        <v>7</v>
      </c>
      <c r="F5937" s="4" t="s">
        <v>14</v>
      </c>
      <c r="G5937" s="4" t="s">
        <v>13</v>
      </c>
      <c r="H5937" s="2" t="s">
        <v>80</v>
      </c>
      <c r="I5937" s="5" t="s">
        <v>83</v>
      </c>
      <c r="J5937" s="4" t="s">
        <v>27</v>
      </c>
      <c r="K5937" s="4" t="s">
        <v>1</v>
      </c>
      <c r="L5937" s="4" t="s">
        <v>11</v>
      </c>
      <c r="M5937" s="4">
        <f>+YEAR(Tabla26[[#This Row],[Fecha de creación]])</f>
        <v>2023</v>
      </c>
      <c r="N5937" s="4">
        <f>+MONTH(Tabla26[[#This Row],[Fecha de creación]])</f>
        <v>5</v>
      </c>
    </row>
    <row r="5938" spans="1:14" hidden="1" x14ac:dyDescent="0.3">
      <c r="A5938" s="6">
        <v>45084.383888888886</v>
      </c>
      <c r="B5938" s="4" t="s">
        <v>10</v>
      </c>
      <c r="C5938" s="4" t="s">
        <v>3011</v>
      </c>
      <c r="D5938" s="4" t="s">
        <v>484</v>
      </c>
      <c r="E5938" s="4" t="s">
        <v>7</v>
      </c>
      <c r="F5938" s="4" t="s">
        <v>14</v>
      </c>
      <c r="G5938" s="4" t="s">
        <v>20</v>
      </c>
      <c r="H5938" s="2" t="s">
        <v>80</v>
      </c>
      <c r="I5938" s="5" t="s">
        <v>83</v>
      </c>
      <c r="J5938" s="4" t="s">
        <v>27</v>
      </c>
      <c r="K5938" s="4" t="s">
        <v>1</v>
      </c>
      <c r="L5938" s="4" t="s">
        <v>0</v>
      </c>
      <c r="M5938" s="4">
        <f>+YEAR(Tabla26[[#This Row],[Fecha de creación]])</f>
        <v>2023</v>
      </c>
      <c r="N5938" s="4">
        <f>+MONTH(Tabla26[[#This Row],[Fecha de creación]])</f>
        <v>6</v>
      </c>
    </row>
    <row r="5939" spans="1:14" hidden="1" x14ac:dyDescent="0.3">
      <c r="A5939" s="6">
        <v>45089.651863425926</v>
      </c>
      <c r="B5939" s="4" t="s">
        <v>35</v>
      </c>
      <c r="C5939" s="4" t="s">
        <v>2827</v>
      </c>
      <c r="D5939" s="4" t="s">
        <v>484</v>
      </c>
      <c r="E5939" s="4" t="s">
        <v>7</v>
      </c>
      <c r="F5939" s="4" t="s">
        <v>14</v>
      </c>
      <c r="G5939" s="4" t="s">
        <v>20</v>
      </c>
      <c r="H5939" s="2" t="s">
        <v>80</v>
      </c>
      <c r="I5939" s="5" t="s">
        <v>38</v>
      </c>
      <c r="J5939" s="4" t="s">
        <v>27</v>
      </c>
      <c r="K5939" s="4" t="s">
        <v>1</v>
      </c>
      <c r="L5939" s="4" t="s">
        <v>0</v>
      </c>
      <c r="M5939" s="4">
        <f>+YEAR(Tabla26[[#This Row],[Fecha de creación]])</f>
        <v>2023</v>
      </c>
      <c r="N5939" s="4">
        <f>+MONTH(Tabla26[[#This Row],[Fecha de creación]])</f>
        <v>6</v>
      </c>
    </row>
    <row r="5940" spans="1:14" hidden="1" x14ac:dyDescent="0.3">
      <c r="A5940" s="6">
        <v>45107.495694444442</v>
      </c>
      <c r="B5940" s="4" t="s">
        <v>35</v>
      </c>
      <c r="C5940" s="4" t="s">
        <v>2312</v>
      </c>
      <c r="D5940" s="4" t="s">
        <v>484</v>
      </c>
      <c r="E5940" s="4" t="s">
        <v>7</v>
      </c>
      <c r="F5940" s="4" t="s">
        <v>14</v>
      </c>
      <c r="G5940" s="4" t="s">
        <v>20</v>
      </c>
      <c r="H5940" s="2" t="s">
        <v>80</v>
      </c>
      <c r="I5940" s="5" t="s">
        <v>38</v>
      </c>
      <c r="J5940" s="4" t="s">
        <v>27</v>
      </c>
      <c r="K5940" s="4" t="s">
        <v>1</v>
      </c>
      <c r="L5940" s="4" t="s">
        <v>0</v>
      </c>
      <c r="M5940" s="4">
        <f>+YEAR(Tabla26[[#This Row],[Fecha de creación]])</f>
        <v>2023</v>
      </c>
      <c r="N5940" s="4">
        <f>+MONTH(Tabla26[[#This Row],[Fecha de creación]])</f>
        <v>6</v>
      </c>
    </row>
    <row r="5941" spans="1:14" hidden="1" x14ac:dyDescent="0.3">
      <c r="A5941" s="6">
        <v>45113.619050925925</v>
      </c>
      <c r="B5941" s="4" t="s">
        <v>10</v>
      </c>
      <c r="C5941" s="4" t="s">
        <v>2138</v>
      </c>
      <c r="D5941" s="4" t="s">
        <v>484</v>
      </c>
      <c r="E5941" s="4" t="s">
        <v>7</v>
      </c>
      <c r="F5941" s="4" t="s">
        <v>14</v>
      </c>
      <c r="G5941" s="4" t="s">
        <v>13</v>
      </c>
      <c r="H5941" s="2" t="s">
        <v>80</v>
      </c>
      <c r="I5941" s="5" t="s">
        <v>83</v>
      </c>
      <c r="J5941" s="4" t="s">
        <v>27</v>
      </c>
      <c r="K5941" s="4" t="s">
        <v>1</v>
      </c>
      <c r="L5941" s="4" t="s">
        <v>11</v>
      </c>
      <c r="M5941" s="4">
        <f>+YEAR(Tabla26[[#This Row],[Fecha de creación]])</f>
        <v>2023</v>
      </c>
      <c r="N5941" s="4">
        <f>+MONTH(Tabla26[[#This Row],[Fecha de creación]])</f>
        <v>7</v>
      </c>
    </row>
    <row r="5942" spans="1:14" hidden="1" x14ac:dyDescent="0.3">
      <c r="A5942" s="6">
        <v>45124.654930555553</v>
      </c>
      <c r="B5942" s="4" t="s">
        <v>10</v>
      </c>
      <c r="C5942" s="4" t="s">
        <v>1830</v>
      </c>
      <c r="D5942" s="4" t="s">
        <v>484</v>
      </c>
      <c r="E5942" s="4" t="s">
        <v>7</v>
      </c>
      <c r="F5942" s="4" t="s">
        <v>14</v>
      </c>
      <c r="G5942" s="4" t="s">
        <v>13</v>
      </c>
      <c r="H5942" s="2" t="s">
        <v>80</v>
      </c>
      <c r="I5942" s="5" t="s">
        <v>83</v>
      </c>
      <c r="J5942" s="4" t="s">
        <v>27</v>
      </c>
      <c r="K5942" s="4" t="s">
        <v>1</v>
      </c>
      <c r="L5942" s="4" t="s">
        <v>11</v>
      </c>
      <c r="M5942" s="4">
        <f>+YEAR(Tabla26[[#This Row],[Fecha de creación]])</f>
        <v>2023</v>
      </c>
      <c r="N5942" s="4">
        <f>+MONTH(Tabla26[[#This Row],[Fecha de creación]])</f>
        <v>7</v>
      </c>
    </row>
    <row r="5943" spans="1:14" hidden="1" x14ac:dyDescent="0.3">
      <c r="A5943" s="6">
        <v>45124.658020833333</v>
      </c>
      <c r="B5943" s="4" t="s">
        <v>10</v>
      </c>
      <c r="C5943" s="4" t="s">
        <v>1829</v>
      </c>
      <c r="D5943" s="4" t="s">
        <v>484</v>
      </c>
      <c r="E5943" s="4" t="s">
        <v>7</v>
      </c>
      <c r="F5943" s="4" t="s">
        <v>14</v>
      </c>
      <c r="G5943" s="4" t="s">
        <v>13</v>
      </c>
      <c r="H5943" s="2" t="s">
        <v>80</v>
      </c>
      <c r="I5943" s="5" t="s">
        <v>83</v>
      </c>
      <c r="J5943" s="4" t="s">
        <v>27</v>
      </c>
      <c r="K5943" s="4" t="s">
        <v>1</v>
      </c>
      <c r="L5943" s="4" t="s">
        <v>11</v>
      </c>
      <c r="M5943" s="4">
        <f>+YEAR(Tabla26[[#This Row],[Fecha de creación]])</f>
        <v>2023</v>
      </c>
      <c r="N5943" s="4">
        <f>+MONTH(Tabla26[[#This Row],[Fecha de creación]])</f>
        <v>7</v>
      </c>
    </row>
    <row r="5944" spans="1:14" hidden="1" x14ac:dyDescent="0.3">
      <c r="A5944" s="6">
        <v>45127.652731481481</v>
      </c>
      <c r="B5944" s="4" t="s">
        <v>35</v>
      </c>
      <c r="C5944" s="4" t="s">
        <v>1709</v>
      </c>
      <c r="D5944" s="4" t="s">
        <v>484</v>
      </c>
      <c r="E5944" s="4" t="s">
        <v>7</v>
      </c>
      <c r="F5944" s="4" t="s">
        <v>14</v>
      </c>
      <c r="G5944" s="4" t="s">
        <v>13</v>
      </c>
      <c r="H5944" s="2" t="s">
        <v>80</v>
      </c>
      <c r="I5944" s="5" t="s">
        <v>38</v>
      </c>
      <c r="J5944" s="4" t="s">
        <v>27</v>
      </c>
      <c r="K5944" s="4" t="s">
        <v>1</v>
      </c>
      <c r="L5944" s="4" t="s">
        <v>0</v>
      </c>
      <c r="M5944" s="4">
        <f>+YEAR(Tabla26[[#This Row],[Fecha de creación]])</f>
        <v>2023</v>
      </c>
      <c r="N5944" s="4">
        <f>+MONTH(Tabla26[[#This Row],[Fecha de creación]])</f>
        <v>7</v>
      </c>
    </row>
    <row r="5945" spans="1:14" hidden="1" x14ac:dyDescent="0.3">
      <c r="A5945" s="6">
        <v>45127.718518518515</v>
      </c>
      <c r="B5945" s="4" t="s">
        <v>35</v>
      </c>
      <c r="C5945" s="4" t="s">
        <v>1708</v>
      </c>
      <c r="D5945" s="4" t="s">
        <v>484</v>
      </c>
      <c r="E5945" s="4" t="s">
        <v>7</v>
      </c>
      <c r="F5945" s="4" t="s">
        <v>14</v>
      </c>
      <c r="G5945" s="4" t="s">
        <v>13</v>
      </c>
      <c r="H5945" s="2" t="s">
        <v>80</v>
      </c>
      <c r="I5945" s="5" t="s">
        <v>38</v>
      </c>
      <c r="J5945" s="4" t="s">
        <v>27</v>
      </c>
      <c r="K5945" s="4" t="s">
        <v>1</v>
      </c>
      <c r="L5945" s="4" t="s">
        <v>0</v>
      </c>
      <c r="M5945" s="4">
        <f>+YEAR(Tabla26[[#This Row],[Fecha de creación]])</f>
        <v>2023</v>
      </c>
      <c r="N5945" s="4">
        <f>+MONTH(Tabla26[[#This Row],[Fecha de creación]])</f>
        <v>7</v>
      </c>
    </row>
    <row r="5946" spans="1:14" hidden="1" x14ac:dyDescent="0.3">
      <c r="A5946" s="6">
        <v>45135.615810185183</v>
      </c>
      <c r="B5946" s="4" t="s">
        <v>10</v>
      </c>
      <c r="C5946" s="4" t="s">
        <v>1556</v>
      </c>
      <c r="D5946" s="4" t="s">
        <v>484</v>
      </c>
      <c r="E5946" s="4" t="s">
        <v>7</v>
      </c>
      <c r="F5946" s="4" t="s">
        <v>14</v>
      </c>
      <c r="G5946" s="4" t="s">
        <v>20</v>
      </c>
      <c r="H5946" s="2" t="s">
        <v>80</v>
      </c>
      <c r="I5946" s="5" t="s">
        <v>83</v>
      </c>
      <c r="J5946" s="4" t="s">
        <v>27</v>
      </c>
      <c r="K5946" s="4" t="s">
        <v>1</v>
      </c>
      <c r="L5946" s="4" t="s">
        <v>0</v>
      </c>
      <c r="M5946" s="4">
        <f>+YEAR(Tabla26[[#This Row],[Fecha de creación]])</f>
        <v>2023</v>
      </c>
      <c r="N5946" s="4">
        <f>+MONTH(Tabla26[[#This Row],[Fecha de creación]])</f>
        <v>7</v>
      </c>
    </row>
    <row r="5947" spans="1:14" hidden="1" x14ac:dyDescent="0.3">
      <c r="A5947" s="6">
        <v>45141.661909722221</v>
      </c>
      <c r="B5947" s="4" t="s">
        <v>35</v>
      </c>
      <c r="C5947" s="4" t="s">
        <v>1407</v>
      </c>
      <c r="D5947" s="4" t="s">
        <v>484</v>
      </c>
      <c r="E5947" s="4" t="s">
        <v>7</v>
      </c>
      <c r="F5947" s="4" t="s">
        <v>14</v>
      </c>
      <c r="G5947" s="4" t="s">
        <v>13</v>
      </c>
      <c r="H5947" s="2" t="s">
        <v>80</v>
      </c>
      <c r="I5947" s="5" t="s">
        <v>38</v>
      </c>
      <c r="J5947" s="4" t="s">
        <v>27</v>
      </c>
      <c r="K5947" s="4" t="s">
        <v>1</v>
      </c>
      <c r="L5947" s="4" t="s">
        <v>11</v>
      </c>
      <c r="M5947" s="4">
        <f>+YEAR(Tabla26[[#This Row],[Fecha de creación]])</f>
        <v>2023</v>
      </c>
      <c r="N5947" s="4">
        <f>+MONTH(Tabla26[[#This Row],[Fecha de creación]])</f>
        <v>8</v>
      </c>
    </row>
    <row r="5948" spans="1:14" hidden="1" x14ac:dyDescent="0.3">
      <c r="A5948" s="6">
        <v>45142.40185185185</v>
      </c>
      <c r="B5948" s="4" t="s">
        <v>10</v>
      </c>
      <c r="C5948" s="4" t="s">
        <v>1391</v>
      </c>
      <c r="D5948" s="4" t="s">
        <v>484</v>
      </c>
      <c r="E5948" s="4" t="s">
        <v>7</v>
      </c>
      <c r="F5948" s="4" t="s">
        <v>14</v>
      </c>
      <c r="G5948" s="4" t="s">
        <v>13</v>
      </c>
      <c r="H5948" s="2" t="s">
        <v>161</v>
      </c>
      <c r="I5948" s="5" t="s">
        <v>83</v>
      </c>
      <c r="J5948" s="4" t="s">
        <v>2</v>
      </c>
      <c r="K5948" s="4" t="s">
        <v>1</v>
      </c>
      <c r="L5948" s="4" t="s">
        <v>11</v>
      </c>
      <c r="M5948" s="4">
        <f>+YEAR(Tabla26[[#This Row],[Fecha de creación]])</f>
        <v>2023</v>
      </c>
      <c r="N5948" s="4">
        <f>+MONTH(Tabla26[[#This Row],[Fecha de creación]])</f>
        <v>8</v>
      </c>
    </row>
    <row r="5949" spans="1:14" hidden="1" x14ac:dyDescent="0.3">
      <c r="A5949" s="6">
        <v>45142.405162037037</v>
      </c>
      <c r="B5949" s="4" t="s">
        <v>10</v>
      </c>
      <c r="C5949" s="4" t="s">
        <v>1390</v>
      </c>
      <c r="D5949" s="4" t="s">
        <v>484</v>
      </c>
      <c r="E5949" s="4" t="s">
        <v>7</v>
      </c>
      <c r="F5949" s="4" t="s">
        <v>14</v>
      </c>
      <c r="G5949" s="4" t="s">
        <v>13</v>
      </c>
      <c r="H5949" s="2" t="s">
        <v>80</v>
      </c>
      <c r="I5949" s="5" t="s">
        <v>83</v>
      </c>
      <c r="J5949" s="4" t="s">
        <v>2</v>
      </c>
      <c r="K5949" s="4" t="s">
        <v>1</v>
      </c>
      <c r="L5949" s="4" t="s">
        <v>0</v>
      </c>
      <c r="M5949" s="4">
        <f>+YEAR(Tabla26[[#This Row],[Fecha de creación]])</f>
        <v>2023</v>
      </c>
      <c r="N5949" s="4">
        <f>+MONTH(Tabla26[[#This Row],[Fecha de creación]])</f>
        <v>8</v>
      </c>
    </row>
    <row r="5950" spans="1:14" hidden="1" x14ac:dyDescent="0.3">
      <c r="A5950" s="6">
        <v>45142.423692129632</v>
      </c>
      <c r="B5950" s="4" t="s">
        <v>10</v>
      </c>
      <c r="C5950" s="4" t="s">
        <v>1386</v>
      </c>
      <c r="D5950" s="4" t="s">
        <v>484</v>
      </c>
      <c r="E5950" s="4" t="s">
        <v>7</v>
      </c>
      <c r="F5950" s="4" t="s">
        <v>14</v>
      </c>
      <c r="G5950" s="4" t="s">
        <v>13</v>
      </c>
      <c r="H5950" s="2" t="s">
        <v>80</v>
      </c>
      <c r="I5950" s="5" t="s">
        <v>83</v>
      </c>
      <c r="J5950" s="4" t="s">
        <v>2</v>
      </c>
      <c r="K5950" s="4" t="s">
        <v>1</v>
      </c>
      <c r="L5950" s="4" t="s">
        <v>0</v>
      </c>
      <c r="M5950" s="4">
        <f>+YEAR(Tabla26[[#This Row],[Fecha de creación]])</f>
        <v>2023</v>
      </c>
      <c r="N5950" s="4">
        <f>+MONTH(Tabla26[[#This Row],[Fecha de creación]])</f>
        <v>8</v>
      </c>
    </row>
    <row r="5951" spans="1:14" hidden="1" x14ac:dyDescent="0.3">
      <c r="A5951" s="6">
        <v>45142.600324074076</v>
      </c>
      <c r="B5951" s="4" t="s">
        <v>35</v>
      </c>
      <c r="C5951" s="4" t="s">
        <v>1373</v>
      </c>
      <c r="D5951" s="4" t="s">
        <v>484</v>
      </c>
      <c r="E5951" s="4" t="s">
        <v>7</v>
      </c>
      <c r="F5951" s="4" t="s">
        <v>14</v>
      </c>
      <c r="G5951" s="4" t="s">
        <v>13</v>
      </c>
      <c r="H5951" s="2" t="s">
        <v>80</v>
      </c>
      <c r="I5951" s="5" t="s">
        <v>38</v>
      </c>
      <c r="J5951" s="4" t="s">
        <v>2</v>
      </c>
      <c r="K5951" s="4" t="s">
        <v>1</v>
      </c>
      <c r="L5951" s="4" t="s">
        <v>11</v>
      </c>
      <c r="M5951" s="4">
        <f>+YEAR(Tabla26[[#This Row],[Fecha de creación]])</f>
        <v>2023</v>
      </c>
      <c r="N5951" s="4">
        <f>+MONTH(Tabla26[[#This Row],[Fecha de creación]])</f>
        <v>8</v>
      </c>
    </row>
    <row r="5952" spans="1:14" hidden="1" x14ac:dyDescent="0.3">
      <c r="A5952" s="6">
        <v>45148.581377314818</v>
      </c>
      <c r="B5952" s="4" t="s">
        <v>10</v>
      </c>
      <c r="C5952" s="4" t="s">
        <v>1234</v>
      </c>
      <c r="D5952" s="4" t="s">
        <v>484</v>
      </c>
      <c r="E5952" s="4" t="s">
        <v>7</v>
      </c>
      <c r="F5952" s="4" t="s">
        <v>14</v>
      </c>
      <c r="G5952" s="4" t="s">
        <v>13</v>
      </c>
      <c r="H5952" s="2" t="s">
        <v>80</v>
      </c>
      <c r="I5952" s="5" t="s">
        <v>83</v>
      </c>
      <c r="J5952" s="4" t="s">
        <v>27</v>
      </c>
      <c r="K5952" s="4" t="s">
        <v>1</v>
      </c>
      <c r="L5952" s="4" t="s">
        <v>11</v>
      </c>
      <c r="M5952" s="4">
        <f>+YEAR(Tabla26[[#This Row],[Fecha de creación]])</f>
        <v>2023</v>
      </c>
      <c r="N5952" s="4">
        <f>+MONTH(Tabla26[[#This Row],[Fecha de creación]])</f>
        <v>8</v>
      </c>
    </row>
    <row r="5953" spans="1:14" hidden="1" x14ac:dyDescent="0.3">
      <c r="A5953" s="6">
        <v>45149.469201388885</v>
      </c>
      <c r="B5953" s="4" t="s">
        <v>35</v>
      </c>
      <c r="C5953" s="4" t="s">
        <v>1205</v>
      </c>
      <c r="D5953" s="4" t="s">
        <v>484</v>
      </c>
      <c r="E5953" s="4" t="s">
        <v>7</v>
      </c>
      <c r="F5953" s="4" t="s">
        <v>14</v>
      </c>
      <c r="G5953" s="4" t="s">
        <v>13</v>
      </c>
      <c r="H5953" s="2" t="s">
        <v>80</v>
      </c>
      <c r="I5953" s="5" t="s">
        <v>38</v>
      </c>
      <c r="J5953" s="4" t="s">
        <v>27</v>
      </c>
      <c r="K5953" s="4" t="s">
        <v>1</v>
      </c>
      <c r="L5953" s="4" t="s">
        <v>11</v>
      </c>
      <c r="M5953" s="4">
        <f>+YEAR(Tabla26[[#This Row],[Fecha de creación]])</f>
        <v>2023</v>
      </c>
      <c r="N5953" s="4">
        <f>+MONTH(Tabla26[[#This Row],[Fecha de creación]])</f>
        <v>8</v>
      </c>
    </row>
    <row r="5954" spans="1:14" hidden="1" x14ac:dyDescent="0.3">
      <c r="A5954" s="6">
        <v>45160.597303240742</v>
      </c>
      <c r="B5954" s="4" t="s">
        <v>10</v>
      </c>
      <c r="C5954" s="4" t="s">
        <v>980</v>
      </c>
      <c r="D5954" s="4" t="s">
        <v>484</v>
      </c>
      <c r="E5954" s="4" t="s">
        <v>7</v>
      </c>
      <c r="F5954" s="4" t="s">
        <v>14</v>
      </c>
      <c r="G5954" s="4" t="s">
        <v>13</v>
      </c>
      <c r="H5954" s="2" t="s">
        <v>80</v>
      </c>
      <c r="I5954" s="5" t="s">
        <v>83</v>
      </c>
      <c r="J5954" s="4" t="s">
        <v>27</v>
      </c>
      <c r="K5954" s="4" t="s">
        <v>1</v>
      </c>
      <c r="L5954" s="4" t="s">
        <v>11</v>
      </c>
      <c r="M5954" s="4">
        <f>+YEAR(Tabla26[[#This Row],[Fecha de creación]])</f>
        <v>2023</v>
      </c>
      <c r="N5954" s="4">
        <f>+MONTH(Tabla26[[#This Row],[Fecha de creación]])</f>
        <v>8</v>
      </c>
    </row>
    <row r="5955" spans="1:14" hidden="1" x14ac:dyDescent="0.3">
      <c r="A5955" s="6">
        <v>45160.676354166666</v>
      </c>
      <c r="B5955" s="4" t="s">
        <v>35</v>
      </c>
      <c r="C5955" s="4" t="s">
        <v>975</v>
      </c>
      <c r="D5955" s="4" t="s">
        <v>484</v>
      </c>
      <c r="E5955" s="4" t="s">
        <v>7</v>
      </c>
      <c r="F5955" s="4" t="s">
        <v>14</v>
      </c>
      <c r="G5955" s="4" t="s">
        <v>20</v>
      </c>
      <c r="H5955" s="2" t="s">
        <v>80</v>
      </c>
      <c r="I5955" s="5" t="s">
        <v>38</v>
      </c>
      <c r="J5955" s="4" t="s">
        <v>2</v>
      </c>
      <c r="K5955" s="4" t="s">
        <v>1</v>
      </c>
      <c r="L5955" s="4" t="s">
        <v>0</v>
      </c>
      <c r="M5955" s="4">
        <f>+YEAR(Tabla26[[#This Row],[Fecha de creación]])</f>
        <v>2023</v>
      </c>
      <c r="N5955" s="4">
        <f>+MONTH(Tabla26[[#This Row],[Fecha de creación]])</f>
        <v>8</v>
      </c>
    </row>
    <row r="5956" spans="1:14" hidden="1" x14ac:dyDescent="0.3">
      <c r="A5956" s="6">
        <v>45184.671793981484</v>
      </c>
      <c r="B5956" s="4" t="s">
        <v>35</v>
      </c>
      <c r="C5956" s="4" t="s">
        <v>485</v>
      </c>
      <c r="D5956" s="4" t="s">
        <v>484</v>
      </c>
      <c r="E5956" s="4" t="s">
        <v>7</v>
      </c>
      <c r="F5956" s="4" t="s">
        <v>14</v>
      </c>
      <c r="G5956" s="4" t="s">
        <v>20</v>
      </c>
      <c r="H5956" s="2" t="s">
        <v>80</v>
      </c>
      <c r="I5956" s="5" t="s">
        <v>38</v>
      </c>
      <c r="J5956" s="4" t="s">
        <v>27</v>
      </c>
      <c r="K5956" s="4" t="s">
        <v>1</v>
      </c>
      <c r="L5956" s="4" t="s">
        <v>0</v>
      </c>
      <c r="M5956" s="4">
        <f>+YEAR(Tabla26[[#This Row],[Fecha de creación]])</f>
        <v>2023</v>
      </c>
      <c r="N5956" s="4">
        <f>+MONTH(Tabla26[[#This Row],[Fecha de creación]])</f>
        <v>9</v>
      </c>
    </row>
    <row r="5957" spans="1:14" hidden="1" x14ac:dyDescent="0.3">
      <c r="A5957" s="6">
        <v>45204.59815972222</v>
      </c>
      <c r="B5957" s="4" t="s">
        <v>10</v>
      </c>
      <c r="C5957" s="4" t="s">
        <v>13147</v>
      </c>
      <c r="D5957" s="4" t="s">
        <v>484</v>
      </c>
      <c r="E5957" s="4" t="s">
        <v>7</v>
      </c>
      <c r="F5957" s="4" t="s">
        <v>14</v>
      </c>
      <c r="G5957" s="4" t="s">
        <v>13</v>
      </c>
      <c r="H5957" s="2" t="s">
        <v>161</v>
      </c>
      <c r="I5957" s="5" t="s">
        <v>83</v>
      </c>
      <c r="J5957" s="4" t="s">
        <v>27</v>
      </c>
      <c r="K5957" s="4" t="s">
        <v>1</v>
      </c>
      <c r="L5957" s="4" t="s">
        <v>11</v>
      </c>
      <c r="M5957" s="4">
        <v>2023</v>
      </c>
      <c r="N5957" s="4">
        <v>10</v>
      </c>
    </row>
    <row r="5958" spans="1:14" hidden="1" x14ac:dyDescent="0.3">
      <c r="A5958" s="6">
        <v>45204.599444444444</v>
      </c>
      <c r="B5958" s="4" t="s">
        <v>10</v>
      </c>
      <c r="C5958" s="4" t="s">
        <v>13148</v>
      </c>
      <c r="D5958" s="4" t="s">
        <v>484</v>
      </c>
      <c r="E5958" s="4" t="s">
        <v>7</v>
      </c>
      <c r="F5958" s="4" t="s">
        <v>14</v>
      </c>
      <c r="G5958" s="4" t="s">
        <v>13</v>
      </c>
      <c r="H5958" s="2" t="s">
        <v>80</v>
      </c>
      <c r="I5958" s="5" t="s">
        <v>83</v>
      </c>
      <c r="J5958" s="4" t="s">
        <v>27</v>
      </c>
      <c r="K5958" s="4" t="s">
        <v>1</v>
      </c>
      <c r="L5958" s="4" t="s">
        <v>11</v>
      </c>
      <c r="M5958" s="4">
        <v>2023</v>
      </c>
      <c r="N5958" s="4">
        <v>10</v>
      </c>
    </row>
    <row r="5959" spans="1:14" hidden="1" x14ac:dyDescent="0.3">
      <c r="A5959" s="6">
        <v>45205.477303240739</v>
      </c>
      <c r="B5959" s="4" t="s">
        <v>35</v>
      </c>
      <c r="C5959" s="4" t="s">
        <v>13163</v>
      </c>
      <c r="D5959" s="4" t="s">
        <v>484</v>
      </c>
      <c r="E5959" s="4" t="s">
        <v>7</v>
      </c>
      <c r="F5959" s="4" t="s">
        <v>14</v>
      </c>
      <c r="G5959" s="4" t="s">
        <v>20</v>
      </c>
      <c r="H5959" s="2" t="s">
        <v>80</v>
      </c>
      <c r="I5959" s="5" t="s">
        <v>38</v>
      </c>
      <c r="J5959" s="4" t="s">
        <v>2</v>
      </c>
      <c r="K5959" s="4" t="s">
        <v>1</v>
      </c>
      <c r="L5959" s="4" t="s">
        <v>0</v>
      </c>
      <c r="M5959" s="4">
        <v>2023</v>
      </c>
      <c r="N5959" s="4">
        <v>10</v>
      </c>
    </row>
    <row r="5960" spans="1:14" hidden="1" x14ac:dyDescent="0.3">
      <c r="A5960" s="6">
        <v>45211.616770833331</v>
      </c>
      <c r="B5960" s="4" t="s">
        <v>10</v>
      </c>
      <c r="C5960" s="4" t="s">
        <v>13245</v>
      </c>
      <c r="D5960" s="4" t="s">
        <v>484</v>
      </c>
      <c r="E5960" s="4" t="s">
        <v>7</v>
      </c>
      <c r="F5960" s="4" t="s">
        <v>14</v>
      </c>
      <c r="G5960" s="4" t="s">
        <v>20</v>
      </c>
      <c r="H5960" s="2" t="s">
        <v>80</v>
      </c>
      <c r="I5960" s="5" t="s">
        <v>83</v>
      </c>
      <c r="J5960" s="4" t="s">
        <v>27</v>
      </c>
      <c r="K5960" s="4" t="s">
        <v>1</v>
      </c>
      <c r="L5960" s="4" t="s">
        <v>0</v>
      </c>
      <c r="M5960" s="4">
        <v>2023</v>
      </c>
      <c r="N5960" s="4">
        <v>10</v>
      </c>
    </row>
    <row r="5961" spans="1:14" hidden="1" x14ac:dyDescent="0.3">
      <c r="A5961" s="6">
        <v>45212.447476851848</v>
      </c>
      <c r="B5961" s="4" t="s">
        <v>10</v>
      </c>
      <c r="C5961" s="4" t="s">
        <v>13246</v>
      </c>
      <c r="D5961" s="4" t="s">
        <v>484</v>
      </c>
      <c r="E5961" s="4" t="s">
        <v>7</v>
      </c>
      <c r="F5961" s="4" t="s">
        <v>14</v>
      </c>
      <c r="G5961" s="4" t="s">
        <v>20</v>
      </c>
      <c r="H5961" s="2" t="s">
        <v>80</v>
      </c>
      <c r="I5961" s="5" t="s">
        <v>83</v>
      </c>
      <c r="J5961" s="4" t="s">
        <v>27</v>
      </c>
      <c r="K5961" s="4" t="s">
        <v>1</v>
      </c>
      <c r="L5961" s="4" t="s">
        <v>0</v>
      </c>
      <c r="M5961" s="4">
        <v>2023</v>
      </c>
      <c r="N5961" s="4">
        <v>10</v>
      </c>
    </row>
    <row r="5962" spans="1:14" hidden="1" x14ac:dyDescent="0.3">
      <c r="A5962" s="6">
        <v>45224.675208333334</v>
      </c>
      <c r="B5962" s="4" t="s">
        <v>35</v>
      </c>
      <c r="C5962" s="4" t="s">
        <v>13404</v>
      </c>
      <c r="D5962" s="4" t="s">
        <v>484</v>
      </c>
      <c r="E5962" s="4" t="s">
        <v>7</v>
      </c>
      <c r="F5962" s="4" t="s">
        <v>14</v>
      </c>
      <c r="G5962" s="4" t="s">
        <v>13</v>
      </c>
      <c r="H5962" s="2" t="s">
        <v>80</v>
      </c>
      <c r="I5962" s="5" t="s">
        <v>38</v>
      </c>
      <c r="J5962" s="4" t="s">
        <v>2</v>
      </c>
      <c r="K5962" s="4" t="s">
        <v>1</v>
      </c>
      <c r="L5962" s="4" t="s">
        <v>11</v>
      </c>
      <c r="M5962" s="4">
        <v>2023</v>
      </c>
      <c r="N5962" s="4">
        <v>10</v>
      </c>
    </row>
    <row r="5963" spans="1:14" hidden="1" x14ac:dyDescent="0.3">
      <c r="A5963" s="6">
        <v>44963.657349537039</v>
      </c>
      <c r="B5963" s="4" t="s">
        <v>10</v>
      </c>
      <c r="C5963" s="4" t="s">
        <v>5865</v>
      </c>
      <c r="D5963" s="4" t="s">
        <v>4295</v>
      </c>
      <c r="E5963" s="4" t="s">
        <v>7</v>
      </c>
      <c r="F5963" s="4" t="s">
        <v>14</v>
      </c>
      <c r="G5963" s="4" t="s">
        <v>20</v>
      </c>
      <c r="H5963" s="2" t="s">
        <v>80</v>
      </c>
      <c r="I5963" s="5" t="s">
        <v>4245</v>
      </c>
      <c r="J5963" s="4" t="s">
        <v>27</v>
      </c>
      <c r="K5963" s="4" t="s">
        <v>1</v>
      </c>
      <c r="L5963" s="4" t="s">
        <v>0</v>
      </c>
      <c r="M5963" s="4">
        <f>+YEAR(Tabla26[[#This Row],[Fecha de creación]])</f>
        <v>2023</v>
      </c>
      <c r="N5963" s="4">
        <f>+MONTH(Tabla26[[#This Row],[Fecha de creación]])</f>
        <v>2</v>
      </c>
    </row>
    <row r="5964" spans="1:14" hidden="1" x14ac:dyDescent="0.3">
      <c r="A5964" s="6">
        <v>44964.447638888887</v>
      </c>
      <c r="B5964" s="4" t="s">
        <v>10</v>
      </c>
      <c r="C5964" s="4" t="s">
        <v>5857</v>
      </c>
      <c r="D5964" s="4" t="s">
        <v>4295</v>
      </c>
      <c r="E5964" s="4" t="s">
        <v>7</v>
      </c>
      <c r="F5964" s="4" t="s">
        <v>14</v>
      </c>
      <c r="G5964" s="4" t="s">
        <v>13</v>
      </c>
      <c r="H5964" s="2" t="s">
        <v>80</v>
      </c>
      <c r="I5964" s="5" t="s">
        <v>4245</v>
      </c>
      <c r="J5964" s="4" t="s">
        <v>27</v>
      </c>
      <c r="K5964" s="4" t="s">
        <v>1</v>
      </c>
      <c r="L5964" s="4" t="s">
        <v>11</v>
      </c>
      <c r="M5964" s="4">
        <f>+YEAR(Tabla26[[#This Row],[Fecha de creación]])</f>
        <v>2023</v>
      </c>
      <c r="N5964" s="4">
        <f>+MONTH(Tabla26[[#This Row],[Fecha de creación]])</f>
        <v>2</v>
      </c>
    </row>
    <row r="5965" spans="1:14" hidden="1" x14ac:dyDescent="0.3">
      <c r="A5965" s="6">
        <v>44964.553043981483</v>
      </c>
      <c r="B5965" s="4" t="s">
        <v>10</v>
      </c>
      <c r="C5965" s="4" t="s">
        <v>5856</v>
      </c>
      <c r="D5965" s="4" t="s">
        <v>4295</v>
      </c>
      <c r="E5965" s="4" t="s">
        <v>7</v>
      </c>
      <c r="F5965" s="4" t="s">
        <v>14</v>
      </c>
      <c r="G5965" s="4" t="s">
        <v>13</v>
      </c>
      <c r="H5965" s="2" t="s">
        <v>80</v>
      </c>
      <c r="I5965" s="5" t="s">
        <v>4245</v>
      </c>
      <c r="J5965" s="4" t="s">
        <v>27</v>
      </c>
      <c r="K5965" s="4" t="s">
        <v>1</v>
      </c>
      <c r="L5965" s="4" t="s">
        <v>11</v>
      </c>
      <c r="M5965" s="4">
        <f>+YEAR(Tabla26[[#This Row],[Fecha de creación]])</f>
        <v>2023</v>
      </c>
      <c r="N5965" s="4">
        <f>+MONTH(Tabla26[[#This Row],[Fecha de creación]])</f>
        <v>2</v>
      </c>
    </row>
    <row r="5966" spans="1:14" hidden="1" x14ac:dyDescent="0.3">
      <c r="A5966" s="6">
        <v>44964.567488425928</v>
      </c>
      <c r="B5966" s="4" t="s">
        <v>35</v>
      </c>
      <c r="C5966" s="4" t="s">
        <v>5854</v>
      </c>
      <c r="D5966" s="4" t="s">
        <v>4295</v>
      </c>
      <c r="E5966" s="4" t="s">
        <v>7</v>
      </c>
      <c r="F5966" s="4" t="s">
        <v>14</v>
      </c>
      <c r="G5966" s="4" t="s">
        <v>20</v>
      </c>
      <c r="H5966" s="2" t="s">
        <v>80</v>
      </c>
      <c r="I5966" s="5" t="s">
        <v>4247</v>
      </c>
      <c r="J5966" s="4" t="s">
        <v>27</v>
      </c>
      <c r="K5966" s="4" t="s">
        <v>1</v>
      </c>
      <c r="L5966" s="4" t="s">
        <v>0</v>
      </c>
      <c r="M5966" s="4">
        <f>+YEAR(Tabla26[[#This Row],[Fecha de creación]])</f>
        <v>2023</v>
      </c>
      <c r="N5966" s="4">
        <f>+MONTH(Tabla26[[#This Row],[Fecha de creación]])</f>
        <v>2</v>
      </c>
    </row>
    <row r="5967" spans="1:14" hidden="1" x14ac:dyDescent="0.3">
      <c r="A5967" s="6">
        <v>44974.672199074077</v>
      </c>
      <c r="B5967" s="4" t="s">
        <v>10</v>
      </c>
      <c r="C5967" s="4" t="s">
        <v>5585</v>
      </c>
      <c r="D5967" s="4" t="s">
        <v>4295</v>
      </c>
      <c r="E5967" s="4" t="s">
        <v>7</v>
      </c>
      <c r="F5967" s="4" t="s">
        <v>14</v>
      </c>
      <c r="G5967" s="4" t="s">
        <v>13</v>
      </c>
      <c r="H5967" s="2" t="s">
        <v>80</v>
      </c>
      <c r="I5967" s="5" t="s">
        <v>4245</v>
      </c>
      <c r="J5967" s="4" t="s">
        <v>27</v>
      </c>
      <c r="K5967" s="4" t="s">
        <v>1</v>
      </c>
      <c r="L5967" s="4" t="s">
        <v>11</v>
      </c>
      <c r="M5967" s="4">
        <f>+YEAR(Tabla26[[#This Row],[Fecha de creación]])</f>
        <v>2023</v>
      </c>
      <c r="N5967" s="4">
        <f>+MONTH(Tabla26[[#This Row],[Fecha de creación]])</f>
        <v>2</v>
      </c>
    </row>
    <row r="5968" spans="1:14" hidden="1" x14ac:dyDescent="0.3">
      <c r="A5968" s="6">
        <v>44987.496469907404</v>
      </c>
      <c r="B5968" s="4" t="s">
        <v>10</v>
      </c>
      <c r="C5968" s="4" t="s">
        <v>5103</v>
      </c>
      <c r="D5968" s="4" t="s">
        <v>4295</v>
      </c>
      <c r="E5968" s="4" t="s">
        <v>7</v>
      </c>
      <c r="F5968" s="4" t="s">
        <v>14</v>
      </c>
      <c r="G5968" s="4" t="s">
        <v>13</v>
      </c>
      <c r="H5968" s="2" t="s">
        <v>80</v>
      </c>
      <c r="I5968" s="5" t="s">
        <v>4245</v>
      </c>
      <c r="J5968" s="4" t="s">
        <v>27</v>
      </c>
      <c r="K5968" s="4" t="s">
        <v>1</v>
      </c>
      <c r="L5968" s="4" t="s">
        <v>11</v>
      </c>
      <c r="M5968" s="4">
        <f>+YEAR(Tabla26[[#This Row],[Fecha de creación]])</f>
        <v>2023</v>
      </c>
      <c r="N5968" s="4">
        <f>+MONTH(Tabla26[[#This Row],[Fecha de creación]])</f>
        <v>3</v>
      </c>
    </row>
    <row r="5969" spans="1:14" hidden="1" x14ac:dyDescent="0.3">
      <c r="A5969" s="6">
        <v>44987.631712962961</v>
      </c>
      <c r="B5969" s="4" t="s">
        <v>10</v>
      </c>
      <c r="C5969" s="4" t="s">
        <v>5095</v>
      </c>
      <c r="D5969" s="4" t="s">
        <v>4295</v>
      </c>
      <c r="E5969" s="4" t="s">
        <v>7</v>
      </c>
      <c r="F5969" s="4" t="s">
        <v>14</v>
      </c>
      <c r="G5969" s="4" t="s">
        <v>13</v>
      </c>
      <c r="H5969" s="2" t="s">
        <v>80</v>
      </c>
      <c r="I5969" s="5" t="s">
        <v>4245</v>
      </c>
      <c r="J5969" s="4" t="s">
        <v>27</v>
      </c>
      <c r="K5969" s="4" t="s">
        <v>1</v>
      </c>
      <c r="L5969" s="4" t="s">
        <v>11</v>
      </c>
      <c r="M5969" s="4">
        <f>+YEAR(Tabla26[[#This Row],[Fecha de creación]])</f>
        <v>2023</v>
      </c>
      <c r="N5969" s="4">
        <f>+MONTH(Tabla26[[#This Row],[Fecha de creación]])</f>
        <v>3</v>
      </c>
    </row>
    <row r="5970" spans="1:14" hidden="1" x14ac:dyDescent="0.3">
      <c r="A5970" s="6">
        <v>44992.418773148151</v>
      </c>
      <c r="B5970" s="4" t="s">
        <v>10</v>
      </c>
      <c r="C5970" s="4" t="s">
        <v>4993</v>
      </c>
      <c r="D5970" s="4" t="s">
        <v>4295</v>
      </c>
      <c r="E5970" s="4" t="s">
        <v>7</v>
      </c>
      <c r="F5970" s="4" t="s">
        <v>14</v>
      </c>
      <c r="G5970" s="4" t="s">
        <v>13</v>
      </c>
      <c r="H5970" s="2" t="s">
        <v>80</v>
      </c>
      <c r="I5970" s="5" t="s">
        <v>4245</v>
      </c>
      <c r="J5970" s="4" t="s">
        <v>27</v>
      </c>
      <c r="K5970" s="4" t="s">
        <v>1</v>
      </c>
      <c r="L5970" s="4" t="s">
        <v>11</v>
      </c>
      <c r="M5970" s="4">
        <f>+YEAR(Tabla26[[#This Row],[Fecha de creación]])</f>
        <v>2023</v>
      </c>
      <c r="N5970" s="4">
        <f>+MONTH(Tabla26[[#This Row],[Fecha de creación]])</f>
        <v>3</v>
      </c>
    </row>
    <row r="5971" spans="1:14" hidden="1" x14ac:dyDescent="0.3">
      <c r="A5971" s="6">
        <v>45000.461747685185</v>
      </c>
      <c r="B5971" s="4" t="s">
        <v>10</v>
      </c>
      <c r="C5971" s="4" t="s">
        <v>4807</v>
      </c>
      <c r="D5971" s="4" t="s">
        <v>4295</v>
      </c>
      <c r="E5971" s="4" t="s">
        <v>7</v>
      </c>
      <c r="F5971" s="4" t="s">
        <v>14</v>
      </c>
      <c r="G5971" s="4" t="s">
        <v>13</v>
      </c>
      <c r="H5971" s="2" t="s">
        <v>80</v>
      </c>
      <c r="I5971" s="5" t="s">
        <v>4245</v>
      </c>
      <c r="J5971" s="4" t="s">
        <v>27</v>
      </c>
      <c r="K5971" s="4" t="s">
        <v>1</v>
      </c>
      <c r="L5971" s="4" t="s">
        <v>11</v>
      </c>
      <c r="M5971" s="4">
        <f>+YEAR(Tabla26[[#This Row],[Fecha de creación]])</f>
        <v>2023</v>
      </c>
      <c r="N5971" s="4">
        <f>+MONTH(Tabla26[[#This Row],[Fecha de creación]])</f>
        <v>3</v>
      </c>
    </row>
    <row r="5972" spans="1:14" hidden="1" x14ac:dyDescent="0.3">
      <c r="A5972" s="6">
        <v>45002.528229166666</v>
      </c>
      <c r="B5972" s="4" t="s">
        <v>10</v>
      </c>
      <c r="C5972" s="4" t="s">
        <v>4779</v>
      </c>
      <c r="D5972" s="4" t="s">
        <v>4295</v>
      </c>
      <c r="E5972" s="4" t="s">
        <v>7</v>
      </c>
      <c r="F5972" s="4" t="s">
        <v>14</v>
      </c>
      <c r="G5972" s="4" t="s">
        <v>13</v>
      </c>
      <c r="H5972" s="2" t="s">
        <v>80</v>
      </c>
      <c r="I5972" s="5" t="s">
        <v>4245</v>
      </c>
      <c r="J5972" s="4" t="s">
        <v>27</v>
      </c>
      <c r="K5972" s="4" t="s">
        <v>1</v>
      </c>
      <c r="L5972" s="4" t="s">
        <v>11</v>
      </c>
      <c r="M5972" s="4">
        <f>+YEAR(Tabla26[[#This Row],[Fecha de creación]])</f>
        <v>2023</v>
      </c>
      <c r="N5972" s="4">
        <f>+MONTH(Tabla26[[#This Row],[Fecha de creación]])</f>
        <v>3</v>
      </c>
    </row>
    <row r="5973" spans="1:14" hidden="1" x14ac:dyDescent="0.3">
      <c r="A5973" s="6">
        <v>45002.686412037037</v>
      </c>
      <c r="B5973" s="4" t="s">
        <v>10</v>
      </c>
      <c r="C5973" s="4" t="s">
        <v>4766</v>
      </c>
      <c r="D5973" s="4" t="s">
        <v>4295</v>
      </c>
      <c r="E5973" s="4" t="s">
        <v>7</v>
      </c>
      <c r="F5973" s="4" t="s">
        <v>14</v>
      </c>
      <c r="G5973" s="4" t="s">
        <v>13</v>
      </c>
      <c r="H5973" s="2" t="s">
        <v>80</v>
      </c>
      <c r="I5973" s="5" t="s">
        <v>4245</v>
      </c>
      <c r="J5973" s="4" t="s">
        <v>27</v>
      </c>
      <c r="K5973" s="4" t="s">
        <v>1</v>
      </c>
      <c r="L5973" s="4" t="s">
        <v>11</v>
      </c>
      <c r="M5973" s="4">
        <f>+YEAR(Tabla26[[#This Row],[Fecha de creación]])</f>
        <v>2023</v>
      </c>
      <c r="N5973" s="4">
        <f>+MONTH(Tabla26[[#This Row],[Fecha de creación]])</f>
        <v>3</v>
      </c>
    </row>
    <row r="5974" spans="1:14" hidden="1" x14ac:dyDescent="0.3">
      <c r="A5974" s="6">
        <v>45005.510324074072</v>
      </c>
      <c r="B5974" s="4" t="s">
        <v>10</v>
      </c>
      <c r="C5974" s="4" t="s">
        <v>4722</v>
      </c>
      <c r="D5974" s="4" t="s">
        <v>4295</v>
      </c>
      <c r="E5974" s="4" t="s">
        <v>7</v>
      </c>
      <c r="F5974" s="4" t="s">
        <v>14</v>
      </c>
      <c r="G5974" s="4" t="s">
        <v>13</v>
      </c>
      <c r="H5974" s="2" t="s">
        <v>80</v>
      </c>
      <c r="I5974" s="5" t="s">
        <v>4245</v>
      </c>
      <c r="J5974" s="4" t="s">
        <v>27</v>
      </c>
      <c r="K5974" s="4" t="s">
        <v>1</v>
      </c>
      <c r="L5974" s="4" t="s">
        <v>11</v>
      </c>
      <c r="M5974" s="4">
        <f>+YEAR(Tabla26[[#This Row],[Fecha de creación]])</f>
        <v>2023</v>
      </c>
      <c r="N5974" s="4">
        <f>+MONTH(Tabla26[[#This Row],[Fecha de creación]])</f>
        <v>3</v>
      </c>
    </row>
    <row r="5975" spans="1:14" hidden="1" x14ac:dyDescent="0.3">
      <c r="A5975" s="6">
        <v>45006.532719907409</v>
      </c>
      <c r="B5975" s="4" t="s">
        <v>10</v>
      </c>
      <c r="C5975" s="4" t="s">
        <v>4695</v>
      </c>
      <c r="D5975" s="4" t="s">
        <v>4295</v>
      </c>
      <c r="E5975" s="4" t="s">
        <v>7</v>
      </c>
      <c r="F5975" s="4" t="s">
        <v>14</v>
      </c>
      <c r="G5975" s="4" t="s">
        <v>13</v>
      </c>
      <c r="H5975" s="2" t="s">
        <v>80</v>
      </c>
      <c r="I5975" s="5" t="s">
        <v>4245</v>
      </c>
      <c r="J5975" s="4" t="s">
        <v>27</v>
      </c>
      <c r="K5975" s="4" t="s">
        <v>1</v>
      </c>
      <c r="L5975" s="4" t="s">
        <v>11</v>
      </c>
      <c r="M5975" s="4">
        <f>+YEAR(Tabla26[[#This Row],[Fecha de creación]])</f>
        <v>2023</v>
      </c>
      <c r="N5975" s="4">
        <f>+MONTH(Tabla26[[#This Row],[Fecha de creación]])</f>
        <v>3</v>
      </c>
    </row>
    <row r="5976" spans="1:14" hidden="1" x14ac:dyDescent="0.3">
      <c r="A5976" s="6">
        <v>45013.708298611113</v>
      </c>
      <c r="B5976" s="4" t="s">
        <v>10</v>
      </c>
      <c r="C5976" s="4" t="s">
        <v>4483</v>
      </c>
      <c r="D5976" s="4" t="s">
        <v>4295</v>
      </c>
      <c r="E5976" s="4" t="s">
        <v>7</v>
      </c>
      <c r="F5976" s="4" t="s">
        <v>14</v>
      </c>
      <c r="G5976" s="4" t="s">
        <v>13</v>
      </c>
      <c r="H5976" s="2" t="s">
        <v>80</v>
      </c>
      <c r="I5976" s="5" t="s">
        <v>4245</v>
      </c>
      <c r="J5976" s="4" t="s">
        <v>27</v>
      </c>
      <c r="K5976" s="4" t="s">
        <v>1</v>
      </c>
      <c r="L5976" s="4" t="s">
        <v>11</v>
      </c>
      <c r="M5976" s="4">
        <f>+YEAR(Tabla26[[#This Row],[Fecha de creación]])</f>
        <v>2023</v>
      </c>
      <c r="N5976" s="4">
        <f>+MONTH(Tabla26[[#This Row],[Fecha de creación]])</f>
        <v>3</v>
      </c>
    </row>
    <row r="5977" spans="1:14" hidden="1" x14ac:dyDescent="0.3">
      <c r="A5977" s="6">
        <v>45015.650358796294</v>
      </c>
      <c r="B5977" s="4" t="s">
        <v>10</v>
      </c>
      <c r="C5977" s="4" t="s">
        <v>4420</v>
      </c>
      <c r="D5977" s="4" t="s">
        <v>4295</v>
      </c>
      <c r="E5977" s="4" t="s">
        <v>7</v>
      </c>
      <c r="F5977" s="4" t="s">
        <v>14</v>
      </c>
      <c r="G5977" s="4" t="s">
        <v>13</v>
      </c>
      <c r="H5977" s="2" t="s">
        <v>80</v>
      </c>
      <c r="I5977" s="5" t="s">
        <v>4245</v>
      </c>
      <c r="J5977" s="4" t="s">
        <v>27</v>
      </c>
      <c r="K5977" s="4" t="s">
        <v>1</v>
      </c>
      <c r="L5977" s="4" t="s">
        <v>11</v>
      </c>
      <c r="M5977" s="4">
        <f>+YEAR(Tabla26[[#This Row],[Fecha de creación]])</f>
        <v>2023</v>
      </c>
      <c r="N5977" s="4">
        <f>+MONTH(Tabla26[[#This Row],[Fecha de creación]])</f>
        <v>3</v>
      </c>
    </row>
    <row r="5978" spans="1:14" hidden="1" x14ac:dyDescent="0.3">
      <c r="A5978" s="6">
        <v>45020.459965277776</v>
      </c>
      <c r="B5978" s="4" t="s">
        <v>10</v>
      </c>
      <c r="C5978" s="4" t="s">
        <v>4341</v>
      </c>
      <c r="D5978" s="4" t="s">
        <v>4295</v>
      </c>
      <c r="E5978" s="4" t="s">
        <v>7</v>
      </c>
      <c r="F5978" s="4" t="s">
        <v>14</v>
      </c>
      <c r="G5978" s="4" t="s">
        <v>13</v>
      </c>
      <c r="H5978" s="2" t="s">
        <v>80</v>
      </c>
      <c r="I5978" s="5" t="s">
        <v>4245</v>
      </c>
      <c r="J5978" s="4" t="s">
        <v>27</v>
      </c>
      <c r="K5978" s="4" t="s">
        <v>1</v>
      </c>
      <c r="L5978" s="4" t="s">
        <v>11</v>
      </c>
      <c r="M5978" s="4">
        <f>+YEAR(Tabla26[[#This Row],[Fecha de creación]])</f>
        <v>2023</v>
      </c>
      <c r="N5978" s="4">
        <f>+MONTH(Tabla26[[#This Row],[Fecha de creación]])</f>
        <v>4</v>
      </c>
    </row>
    <row r="5979" spans="1:14" hidden="1" x14ac:dyDescent="0.3">
      <c r="A5979" s="6">
        <v>45021.44971064815</v>
      </c>
      <c r="B5979" s="4" t="s">
        <v>10</v>
      </c>
      <c r="C5979" s="4" t="s">
        <v>4296</v>
      </c>
      <c r="D5979" s="4" t="s">
        <v>4295</v>
      </c>
      <c r="E5979" s="4" t="s">
        <v>7</v>
      </c>
      <c r="F5979" s="4" t="s">
        <v>14</v>
      </c>
      <c r="G5979" s="4" t="s">
        <v>13</v>
      </c>
      <c r="H5979" s="2" t="s">
        <v>80</v>
      </c>
      <c r="I5979" s="5" t="s">
        <v>4245</v>
      </c>
      <c r="J5979" s="4" t="s">
        <v>27</v>
      </c>
      <c r="K5979" s="4" t="s">
        <v>1</v>
      </c>
      <c r="L5979" s="4" t="s">
        <v>11</v>
      </c>
      <c r="M5979" s="4">
        <f>+YEAR(Tabla26[[#This Row],[Fecha de creación]])</f>
        <v>2023</v>
      </c>
      <c r="N5979" s="4">
        <f>+MONTH(Tabla26[[#This Row],[Fecha de creación]])</f>
        <v>4</v>
      </c>
    </row>
    <row r="5980" spans="1:14" hidden="1" x14ac:dyDescent="0.3">
      <c r="A5980" s="6">
        <v>45078.464270833334</v>
      </c>
      <c r="B5980" s="4" t="s">
        <v>35</v>
      </c>
      <c r="C5980" s="4" t="s">
        <v>3246</v>
      </c>
      <c r="D5980" s="4" t="s">
        <v>1026</v>
      </c>
      <c r="E5980" s="4" t="s">
        <v>7</v>
      </c>
      <c r="F5980" s="4" t="s">
        <v>14</v>
      </c>
      <c r="G5980" s="4" t="s">
        <v>20</v>
      </c>
      <c r="H5980" s="2" t="s">
        <v>80</v>
      </c>
      <c r="I5980" s="5" t="s">
        <v>33</v>
      </c>
      <c r="J5980" s="4" t="s">
        <v>27</v>
      </c>
      <c r="K5980" s="4" t="s">
        <v>1</v>
      </c>
      <c r="L5980" s="4" t="s">
        <v>0</v>
      </c>
      <c r="M5980" s="4">
        <f>+YEAR(Tabla26[[#This Row],[Fecha de creación]])</f>
        <v>2023</v>
      </c>
      <c r="N5980" s="4">
        <f>+MONTH(Tabla26[[#This Row],[Fecha de creación]])</f>
        <v>6</v>
      </c>
    </row>
    <row r="5981" spans="1:14" hidden="1" x14ac:dyDescent="0.3">
      <c r="A5981" s="6">
        <v>45079.533518518518</v>
      </c>
      <c r="B5981" s="4" t="s">
        <v>35</v>
      </c>
      <c r="C5981" s="4" t="s">
        <v>3197</v>
      </c>
      <c r="D5981" s="4" t="s">
        <v>1026</v>
      </c>
      <c r="E5981" s="4" t="s">
        <v>7</v>
      </c>
      <c r="F5981" s="4" t="s">
        <v>14</v>
      </c>
      <c r="G5981" s="4" t="s">
        <v>20</v>
      </c>
      <c r="H5981" s="2" t="s">
        <v>80</v>
      </c>
      <c r="I5981" s="5" t="s">
        <v>33</v>
      </c>
      <c r="J5981" s="4" t="s">
        <v>27</v>
      </c>
      <c r="K5981" s="4" t="s">
        <v>1</v>
      </c>
      <c r="L5981" s="4" t="s">
        <v>0</v>
      </c>
      <c r="M5981" s="4">
        <f>+YEAR(Tabla26[[#This Row],[Fecha de creación]])</f>
        <v>2023</v>
      </c>
      <c r="N5981" s="4">
        <f>+MONTH(Tabla26[[#This Row],[Fecha de creación]])</f>
        <v>6</v>
      </c>
    </row>
    <row r="5982" spans="1:14" hidden="1" x14ac:dyDescent="0.3">
      <c r="A5982" s="6">
        <v>45082.645092592589</v>
      </c>
      <c r="B5982" s="4" t="s">
        <v>35</v>
      </c>
      <c r="C5982" s="4" t="s">
        <v>3091</v>
      </c>
      <c r="D5982" s="4" t="s">
        <v>1026</v>
      </c>
      <c r="E5982" s="4" t="s">
        <v>7</v>
      </c>
      <c r="F5982" s="4" t="s">
        <v>14</v>
      </c>
      <c r="G5982" s="4" t="s">
        <v>20</v>
      </c>
      <c r="H5982" s="2" t="s">
        <v>80</v>
      </c>
      <c r="I5982" s="5" t="s">
        <v>33</v>
      </c>
      <c r="J5982" s="4" t="s">
        <v>27</v>
      </c>
      <c r="K5982" s="4" t="s">
        <v>1</v>
      </c>
      <c r="L5982" s="4" t="s">
        <v>0</v>
      </c>
      <c r="M5982" s="4">
        <f>+YEAR(Tabla26[[#This Row],[Fecha de creación]])</f>
        <v>2023</v>
      </c>
      <c r="N5982" s="4">
        <f>+MONTH(Tabla26[[#This Row],[Fecha de creación]])</f>
        <v>6</v>
      </c>
    </row>
    <row r="5983" spans="1:14" hidden="1" x14ac:dyDescent="0.3">
      <c r="A5983" s="6">
        <v>45091.496736111112</v>
      </c>
      <c r="B5983" s="4" t="s">
        <v>10</v>
      </c>
      <c r="C5983" s="4" t="s">
        <v>2745</v>
      </c>
      <c r="D5983" s="4" t="s">
        <v>1026</v>
      </c>
      <c r="E5983" s="4" t="s">
        <v>7</v>
      </c>
      <c r="F5983" s="4" t="s">
        <v>14</v>
      </c>
      <c r="G5983" s="4" t="s">
        <v>20</v>
      </c>
      <c r="H5983" s="2" t="s">
        <v>80</v>
      </c>
      <c r="I5983" s="5" t="s">
        <v>108</v>
      </c>
      <c r="J5983" s="4" t="s">
        <v>27</v>
      </c>
      <c r="K5983" s="4" t="s">
        <v>1</v>
      </c>
      <c r="L5983" s="4" t="s">
        <v>0</v>
      </c>
      <c r="M5983" s="4">
        <f>+YEAR(Tabla26[[#This Row],[Fecha de creación]])</f>
        <v>2023</v>
      </c>
      <c r="N5983" s="4">
        <f>+MONTH(Tabla26[[#This Row],[Fecha de creación]])</f>
        <v>6</v>
      </c>
    </row>
    <row r="5984" spans="1:14" hidden="1" x14ac:dyDescent="0.3">
      <c r="A5984" s="6">
        <v>45096.673784722225</v>
      </c>
      <c r="B5984" s="4" t="s">
        <v>10</v>
      </c>
      <c r="C5984" s="4" t="s">
        <v>2596</v>
      </c>
      <c r="D5984" s="4" t="s">
        <v>1026</v>
      </c>
      <c r="E5984" s="4" t="s">
        <v>7</v>
      </c>
      <c r="F5984" s="4" t="s">
        <v>14</v>
      </c>
      <c r="G5984" s="4" t="s">
        <v>20</v>
      </c>
      <c r="H5984" s="2" t="s">
        <v>80</v>
      </c>
      <c r="I5984" s="5" t="s">
        <v>108</v>
      </c>
      <c r="J5984" s="4" t="s">
        <v>27</v>
      </c>
      <c r="K5984" s="4" t="s">
        <v>1</v>
      </c>
      <c r="L5984" s="4" t="s">
        <v>0</v>
      </c>
      <c r="M5984" s="4">
        <f>+YEAR(Tabla26[[#This Row],[Fecha de creación]])</f>
        <v>2023</v>
      </c>
      <c r="N5984" s="4">
        <f>+MONTH(Tabla26[[#This Row],[Fecha de creación]])</f>
        <v>6</v>
      </c>
    </row>
    <row r="5985" spans="1:14" hidden="1" x14ac:dyDescent="0.3">
      <c r="A5985" s="6">
        <v>45096.677187499998</v>
      </c>
      <c r="B5985" s="4" t="s">
        <v>10</v>
      </c>
      <c r="C5985" s="4" t="s">
        <v>2595</v>
      </c>
      <c r="D5985" s="4" t="s">
        <v>1026</v>
      </c>
      <c r="E5985" s="4" t="s">
        <v>7</v>
      </c>
      <c r="F5985" s="4" t="s">
        <v>14</v>
      </c>
      <c r="G5985" s="4" t="s">
        <v>20</v>
      </c>
      <c r="H5985" s="2" t="s">
        <v>80</v>
      </c>
      <c r="I5985" s="5" t="s">
        <v>108</v>
      </c>
      <c r="J5985" s="4" t="s">
        <v>27</v>
      </c>
      <c r="K5985" s="4" t="s">
        <v>1</v>
      </c>
      <c r="L5985" s="4" t="s">
        <v>0</v>
      </c>
      <c r="M5985" s="4">
        <f>+YEAR(Tabla26[[#This Row],[Fecha de creación]])</f>
        <v>2023</v>
      </c>
      <c r="N5985" s="4">
        <f>+MONTH(Tabla26[[#This Row],[Fecha de creación]])</f>
        <v>6</v>
      </c>
    </row>
    <row r="5986" spans="1:14" hidden="1" x14ac:dyDescent="0.3">
      <c r="A5986" s="6">
        <v>45098.544270833336</v>
      </c>
      <c r="B5986" s="4" t="s">
        <v>35</v>
      </c>
      <c r="C5986" s="4" t="s">
        <v>2528</v>
      </c>
      <c r="D5986" s="4" t="s">
        <v>1026</v>
      </c>
      <c r="E5986" s="4" t="s">
        <v>7</v>
      </c>
      <c r="F5986" s="4" t="s">
        <v>14</v>
      </c>
      <c r="G5986" s="4" t="s">
        <v>20</v>
      </c>
      <c r="H5986" s="2" t="s">
        <v>80</v>
      </c>
      <c r="I5986" s="5" t="s">
        <v>33</v>
      </c>
      <c r="J5986" s="4" t="s">
        <v>27</v>
      </c>
      <c r="K5986" s="4" t="s">
        <v>1</v>
      </c>
      <c r="L5986" s="4" t="s">
        <v>0</v>
      </c>
      <c r="M5986" s="4">
        <f>+YEAR(Tabla26[[#This Row],[Fecha de creación]])</f>
        <v>2023</v>
      </c>
      <c r="N5986" s="4">
        <f>+MONTH(Tabla26[[#This Row],[Fecha de creación]])</f>
        <v>6</v>
      </c>
    </row>
    <row r="5987" spans="1:14" hidden="1" x14ac:dyDescent="0.3">
      <c r="A5987" s="6">
        <v>45105.444004629629</v>
      </c>
      <c r="B5987" s="4" t="s">
        <v>10</v>
      </c>
      <c r="C5987" s="4" t="s">
        <v>2373</v>
      </c>
      <c r="D5987" s="4" t="s">
        <v>1026</v>
      </c>
      <c r="E5987" s="4" t="s">
        <v>7</v>
      </c>
      <c r="F5987" s="4" t="s">
        <v>14</v>
      </c>
      <c r="G5987" s="4" t="s">
        <v>20</v>
      </c>
      <c r="H5987" s="2" t="s">
        <v>80</v>
      </c>
      <c r="I5987" s="5" t="s">
        <v>108</v>
      </c>
      <c r="J5987" s="4" t="s">
        <v>27</v>
      </c>
      <c r="K5987" s="4" t="s">
        <v>1</v>
      </c>
      <c r="L5987" s="4" t="s">
        <v>0</v>
      </c>
      <c r="M5987" s="4">
        <f>+YEAR(Tabla26[[#This Row],[Fecha de creación]])</f>
        <v>2023</v>
      </c>
      <c r="N5987" s="4">
        <f>+MONTH(Tabla26[[#This Row],[Fecha de creación]])</f>
        <v>6</v>
      </c>
    </row>
    <row r="5988" spans="1:14" hidden="1" x14ac:dyDescent="0.3">
      <c r="A5988" s="6">
        <v>45110.73982638889</v>
      </c>
      <c r="B5988" s="4" t="s">
        <v>35</v>
      </c>
      <c r="C5988" s="4" t="s">
        <v>2249</v>
      </c>
      <c r="D5988" s="4" t="s">
        <v>1026</v>
      </c>
      <c r="E5988" s="4" t="s">
        <v>7</v>
      </c>
      <c r="F5988" s="4" t="s">
        <v>14</v>
      </c>
      <c r="G5988" s="4" t="s">
        <v>20</v>
      </c>
      <c r="H5988" s="2" t="s">
        <v>80</v>
      </c>
      <c r="I5988" s="5" t="s">
        <v>33</v>
      </c>
      <c r="J5988" s="4" t="s">
        <v>27</v>
      </c>
      <c r="K5988" s="4" t="s">
        <v>1</v>
      </c>
      <c r="L5988" s="4" t="s">
        <v>0</v>
      </c>
      <c r="M5988" s="4">
        <f>+YEAR(Tabla26[[#This Row],[Fecha de creación]])</f>
        <v>2023</v>
      </c>
      <c r="N5988" s="4">
        <f>+MONTH(Tabla26[[#This Row],[Fecha de creación]])</f>
        <v>7</v>
      </c>
    </row>
    <row r="5989" spans="1:14" hidden="1" x14ac:dyDescent="0.3">
      <c r="A5989" s="6">
        <v>45111.534097222226</v>
      </c>
      <c r="B5989" s="4" t="s">
        <v>35</v>
      </c>
      <c r="C5989" s="4" t="s">
        <v>2245</v>
      </c>
      <c r="D5989" s="4" t="s">
        <v>1026</v>
      </c>
      <c r="E5989" s="4" t="s">
        <v>7</v>
      </c>
      <c r="F5989" s="4" t="s">
        <v>14</v>
      </c>
      <c r="G5989" s="4" t="s">
        <v>20</v>
      </c>
      <c r="H5989" s="2" t="s">
        <v>80</v>
      </c>
      <c r="I5989" s="5" t="s">
        <v>33</v>
      </c>
      <c r="J5989" s="4" t="s">
        <v>27</v>
      </c>
      <c r="K5989" s="4" t="s">
        <v>1</v>
      </c>
      <c r="L5989" s="4" t="s">
        <v>0</v>
      </c>
      <c r="M5989" s="4">
        <f>+YEAR(Tabla26[[#This Row],[Fecha de creación]])</f>
        <v>2023</v>
      </c>
      <c r="N5989" s="4">
        <f>+MONTH(Tabla26[[#This Row],[Fecha de creación]])</f>
        <v>7</v>
      </c>
    </row>
    <row r="5990" spans="1:14" hidden="1" x14ac:dyDescent="0.3">
      <c r="A5990" s="6">
        <v>45111.716296296298</v>
      </c>
      <c r="B5990" s="4" t="s">
        <v>10</v>
      </c>
      <c r="C5990" s="4" t="s">
        <v>2238</v>
      </c>
      <c r="D5990" s="4" t="s">
        <v>1026</v>
      </c>
      <c r="E5990" s="4" t="s">
        <v>7</v>
      </c>
      <c r="F5990" s="4" t="s">
        <v>14</v>
      </c>
      <c r="G5990" s="4" t="s">
        <v>20</v>
      </c>
      <c r="H5990" s="2" t="s">
        <v>80</v>
      </c>
      <c r="I5990" s="5" t="s">
        <v>108</v>
      </c>
      <c r="J5990" s="4" t="s">
        <v>27</v>
      </c>
      <c r="K5990" s="4" t="s">
        <v>1</v>
      </c>
      <c r="L5990" s="4" t="s">
        <v>0</v>
      </c>
      <c r="M5990" s="4">
        <f>+YEAR(Tabla26[[#This Row],[Fecha de creación]])</f>
        <v>2023</v>
      </c>
      <c r="N5990" s="4">
        <f>+MONTH(Tabla26[[#This Row],[Fecha de creación]])</f>
        <v>7</v>
      </c>
    </row>
    <row r="5991" spans="1:14" hidden="1" x14ac:dyDescent="0.3">
      <c r="A5991" s="6">
        <v>45118.369421296295</v>
      </c>
      <c r="B5991" s="4" t="s">
        <v>10</v>
      </c>
      <c r="C5991" s="4" t="s">
        <v>1938</v>
      </c>
      <c r="D5991" s="4" t="s">
        <v>1026</v>
      </c>
      <c r="E5991" s="4" t="s">
        <v>7</v>
      </c>
      <c r="F5991" s="4" t="s">
        <v>14</v>
      </c>
      <c r="G5991" s="4" t="s">
        <v>20</v>
      </c>
      <c r="H5991" s="2" t="s">
        <v>80</v>
      </c>
      <c r="I5991" s="5" t="s">
        <v>108</v>
      </c>
      <c r="J5991" s="4"/>
      <c r="K5991" s="4" t="s">
        <v>1</v>
      </c>
      <c r="L5991" s="4" t="s">
        <v>0</v>
      </c>
      <c r="M5991" s="4">
        <f>+YEAR(Tabla26[[#This Row],[Fecha de creación]])</f>
        <v>2023</v>
      </c>
      <c r="N5991" s="4">
        <f>+MONTH(Tabla26[[#This Row],[Fecha de creación]])</f>
        <v>7</v>
      </c>
    </row>
    <row r="5992" spans="1:14" hidden="1" x14ac:dyDescent="0.3">
      <c r="A5992" s="6">
        <v>45121.519849537035</v>
      </c>
      <c r="B5992" s="4" t="s">
        <v>35</v>
      </c>
      <c r="C5992" s="4" t="s">
        <v>1877</v>
      </c>
      <c r="D5992" s="4" t="s">
        <v>1026</v>
      </c>
      <c r="E5992" s="4" t="s">
        <v>7</v>
      </c>
      <c r="F5992" s="4" t="s">
        <v>14</v>
      </c>
      <c r="G5992" s="4" t="s">
        <v>20</v>
      </c>
      <c r="H5992" s="2" t="s">
        <v>80</v>
      </c>
      <c r="I5992" s="5" t="s">
        <v>33</v>
      </c>
      <c r="J5992" s="4" t="s">
        <v>27</v>
      </c>
      <c r="K5992" s="4" t="s">
        <v>1</v>
      </c>
      <c r="L5992" s="4" t="s">
        <v>0</v>
      </c>
      <c r="M5992" s="4">
        <f>+YEAR(Tabla26[[#This Row],[Fecha de creación]])</f>
        <v>2023</v>
      </c>
      <c r="N5992" s="4">
        <f>+MONTH(Tabla26[[#This Row],[Fecha de creación]])</f>
        <v>7</v>
      </c>
    </row>
    <row r="5993" spans="1:14" hidden="1" x14ac:dyDescent="0.3">
      <c r="A5993" s="6">
        <v>45124.465219907404</v>
      </c>
      <c r="B5993" s="4" t="s">
        <v>35</v>
      </c>
      <c r="C5993" s="4" t="s">
        <v>1842</v>
      </c>
      <c r="D5993" s="4" t="s">
        <v>1026</v>
      </c>
      <c r="E5993" s="4" t="s">
        <v>7</v>
      </c>
      <c r="F5993" s="4" t="s">
        <v>14</v>
      </c>
      <c r="G5993" s="4" t="s">
        <v>20</v>
      </c>
      <c r="H5993" s="2" t="s">
        <v>80</v>
      </c>
      <c r="I5993" s="5" t="s">
        <v>33</v>
      </c>
      <c r="J5993" s="4" t="s">
        <v>27</v>
      </c>
      <c r="K5993" s="4" t="s">
        <v>1</v>
      </c>
      <c r="L5993" s="4" t="s">
        <v>0</v>
      </c>
      <c r="M5993" s="4">
        <f>+YEAR(Tabla26[[#This Row],[Fecha de creación]])</f>
        <v>2023</v>
      </c>
      <c r="N5993" s="4">
        <f>+MONTH(Tabla26[[#This Row],[Fecha de creación]])</f>
        <v>7</v>
      </c>
    </row>
    <row r="5994" spans="1:14" hidden="1" x14ac:dyDescent="0.3">
      <c r="A5994" s="6">
        <v>45157.493101851855</v>
      </c>
      <c r="B5994" s="4" t="s">
        <v>10</v>
      </c>
      <c r="C5994" s="4" t="s">
        <v>1027</v>
      </c>
      <c r="D5994" s="4" t="s">
        <v>1026</v>
      </c>
      <c r="E5994" s="4" t="s">
        <v>7</v>
      </c>
      <c r="F5994" s="4" t="s">
        <v>14</v>
      </c>
      <c r="G5994" s="4" t="s">
        <v>20</v>
      </c>
      <c r="H5994" s="2" t="s">
        <v>80</v>
      </c>
      <c r="I5994" s="5" t="s">
        <v>108</v>
      </c>
      <c r="J5994" s="4" t="s">
        <v>27</v>
      </c>
      <c r="K5994" s="4" t="s">
        <v>1</v>
      </c>
      <c r="L5994" s="4" t="s">
        <v>0</v>
      </c>
      <c r="M5994" s="4">
        <f>+YEAR(Tabla26[[#This Row],[Fecha de creación]])</f>
        <v>2023</v>
      </c>
      <c r="N5994" s="4">
        <f>+MONTH(Tabla26[[#This Row],[Fecha de creación]])</f>
        <v>8</v>
      </c>
    </row>
    <row r="5995" spans="1:14" hidden="1" x14ac:dyDescent="0.3">
      <c r="A5995" s="6">
        <v>44705.723553240743</v>
      </c>
      <c r="B5995" s="4" t="s">
        <v>10</v>
      </c>
      <c r="C5995" s="4" t="s">
        <v>9563</v>
      </c>
      <c r="D5995" s="4" t="s">
        <v>4317</v>
      </c>
      <c r="E5995" s="4" t="s">
        <v>7</v>
      </c>
      <c r="F5995" s="4" t="s">
        <v>14</v>
      </c>
      <c r="G5995" s="4" t="s">
        <v>20</v>
      </c>
      <c r="H5995" s="2" t="s">
        <v>80</v>
      </c>
      <c r="I5995" s="5" t="s">
        <v>3145</v>
      </c>
      <c r="J5995" s="4" t="s">
        <v>27</v>
      </c>
      <c r="K5995" s="4" t="s">
        <v>1</v>
      </c>
      <c r="L5995" s="4" t="s">
        <v>0</v>
      </c>
      <c r="M5995" s="4">
        <f>+YEAR(Tabla26[[#This Row],[Fecha de creación]])</f>
        <v>2022</v>
      </c>
      <c r="N5995" s="4">
        <f>+MONTH(Tabla26[[#This Row],[Fecha de creación]])</f>
        <v>5</v>
      </c>
    </row>
    <row r="5996" spans="1:14" hidden="1" x14ac:dyDescent="0.3">
      <c r="A5996" s="6">
        <v>44965.381111111114</v>
      </c>
      <c r="B5996" s="4" t="s">
        <v>35</v>
      </c>
      <c r="C5996" s="4" t="s">
        <v>5842</v>
      </c>
      <c r="D5996" s="4" t="s">
        <v>4317</v>
      </c>
      <c r="E5996" s="4" t="s">
        <v>7</v>
      </c>
      <c r="F5996" s="4" t="s">
        <v>14</v>
      </c>
      <c r="G5996" s="4" t="s">
        <v>20</v>
      </c>
      <c r="H5996" s="2" t="s">
        <v>80</v>
      </c>
      <c r="I5996" s="5" t="s">
        <v>4247</v>
      </c>
      <c r="J5996" s="4" t="s">
        <v>27</v>
      </c>
      <c r="K5996" s="4" t="s">
        <v>1</v>
      </c>
      <c r="L5996" s="4" t="s">
        <v>0</v>
      </c>
      <c r="M5996" s="4">
        <f>+YEAR(Tabla26[[#This Row],[Fecha de creación]])</f>
        <v>2023</v>
      </c>
      <c r="N5996" s="4">
        <f>+MONTH(Tabla26[[#This Row],[Fecha de creación]])</f>
        <v>2</v>
      </c>
    </row>
    <row r="5997" spans="1:14" hidden="1" x14ac:dyDescent="0.3">
      <c r="A5997" s="6">
        <v>44965.488182870373</v>
      </c>
      <c r="B5997" s="4" t="s">
        <v>35</v>
      </c>
      <c r="C5997" s="4" t="s">
        <v>5827</v>
      </c>
      <c r="D5997" s="4" t="s">
        <v>4317</v>
      </c>
      <c r="E5997" s="4" t="s">
        <v>7</v>
      </c>
      <c r="F5997" s="4" t="s">
        <v>14</v>
      </c>
      <c r="G5997" s="4" t="s">
        <v>13</v>
      </c>
      <c r="H5997" s="2" t="s">
        <v>80</v>
      </c>
      <c r="I5997" s="5" t="s">
        <v>4247</v>
      </c>
      <c r="J5997" s="4" t="s">
        <v>27</v>
      </c>
      <c r="K5997" s="4" t="s">
        <v>1</v>
      </c>
      <c r="L5997" s="4" t="s">
        <v>11</v>
      </c>
      <c r="M5997" s="4">
        <f>+YEAR(Tabla26[[#This Row],[Fecha de creación]])</f>
        <v>2023</v>
      </c>
      <c r="N5997" s="4">
        <f>+MONTH(Tabla26[[#This Row],[Fecha de creación]])</f>
        <v>2</v>
      </c>
    </row>
    <row r="5998" spans="1:14" hidden="1" x14ac:dyDescent="0.3">
      <c r="A5998" s="6">
        <v>44977.447523148148</v>
      </c>
      <c r="B5998" s="4" t="s">
        <v>35</v>
      </c>
      <c r="C5998" s="4" t="s">
        <v>5515</v>
      </c>
      <c r="D5998" s="4" t="s">
        <v>4317</v>
      </c>
      <c r="E5998" s="4" t="s">
        <v>7</v>
      </c>
      <c r="F5998" s="4" t="s">
        <v>14</v>
      </c>
      <c r="G5998" s="4" t="s">
        <v>13</v>
      </c>
      <c r="H5998" s="2" t="s">
        <v>80</v>
      </c>
      <c r="I5998" s="5" t="s">
        <v>4247</v>
      </c>
      <c r="J5998" s="4" t="s">
        <v>2</v>
      </c>
      <c r="K5998" s="4" t="s">
        <v>1</v>
      </c>
      <c r="L5998" s="4" t="s">
        <v>11</v>
      </c>
      <c r="M5998" s="4">
        <f>+YEAR(Tabla26[[#This Row],[Fecha de creación]])</f>
        <v>2023</v>
      </c>
      <c r="N5998" s="4">
        <f>+MONTH(Tabla26[[#This Row],[Fecha de creación]])</f>
        <v>2</v>
      </c>
    </row>
    <row r="5999" spans="1:14" hidden="1" x14ac:dyDescent="0.3">
      <c r="A5999" s="6">
        <v>44980.573275462964</v>
      </c>
      <c r="B5999" s="4" t="s">
        <v>35</v>
      </c>
      <c r="C5999" s="4" t="s">
        <v>5358</v>
      </c>
      <c r="D5999" s="4" t="s">
        <v>4317</v>
      </c>
      <c r="E5999" s="4" t="s">
        <v>7</v>
      </c>
      <c r="F5999" s="4" t="s">
        <v>14</v>
      </c>
      <c r="G5999" s="4" t="s">
        <v>13</v>
      </c>
      <c r="H5999" s="2" t="s">
        <v>80</v>
      </c>
      <c r="I5999" s="5" t="s">
        <v>4247</v>
      </c>
      <c r="J5999" s="4" t="s">
        <v>27</v>
      </c>
      <c r="K5999" s="4" t="s">
        <v>1</v>
      </c>
      <c r="L5999" s="4" t="s">
        <v>11</v>
      </c>
      <c r="M5999" s="4">
        <f>+YEAR(Tabla26[[#This Row],[Fecha de creación]])</f>
        <v>2023</v>
      </c>
      <c r="N5999" s="4">
        <f>+MONTH(Tabla26[[#This Row],[Fecha de creación]])</f>
        <v>2</v>
      </c>
    </row>
    <row r="6000" spans="1:14" hidden="1" x14ac:dyDescent="0.3">
      <c r="A6000" s="6">
        <v>44981.526064814818</v>
      </c>
      <c r="B6000" s="4" t="s">
        <v>35</v>
      </c>
      <c r="C6000" s="4" t="s">
        <v>5329</v>
      </c>
      <c r="D6000" s="4" t="s">
        <v>4317</v>
      </c>
      <c r="E6000" s="4" t="s">
        <v>7</v>
      </c>
      <c r="F6000" s="4" t="s">
        <v>14</v>
      </c>
      <c r="G6000" s="4" t="s">
        <v>13</v>
      </c>
      <c r="H6000" s="2" t="s">
        <v>80</v>
      </c>
      <c r="I6000" s="5" t="s">
        <v>4247</v>
      </c>
      <c r="J6000" s="4" t="s">
        <v>27</v>
      </c>
      <c r="K6000" s="4" t="s">
        <v>1</v>
      </c>
      <c r="L6000" s="4" t="s">
        <v>11</v>
      </c>
      <c r="M6000" s="4">
        <f>+YEAR(Tabla26[[#This Row],[Fecha de creación]])</f>
        <v>2023</v>
      </c>
      <c r="N6000" s="4">
        <f>+MONTH(Tabla26[[#This Row],[Fecha de creación]])</f>
        <v>2</v>
      </c>
    </row>
    <row r="6001" spans="1:14" hidden="1" x14ac:dyDescent="0.3">
      <c r="A6001" s="6">
        <v>44995.575960648152</v>
      </c>
      <c r="B6001" s="4" t="s">
        <v>35</v>
      </c>
      <c r="C6001" s="4" t="s">
        <v>4908</v>
      </c>
      <c r="D6001" s="4" t="s">
        <v>4317</v>
      </c>
      <c r="E6001" s="4" t="s">
        <v>7</v>
      </c>
      <c r="F6001" s="4" t="s">
        <v>14</v>
      </c>
      <c r="G6001" s="4" t="s">
        <v>13</v>
      </c>
      <c r="H6001" s="2" t="s">
        <v>80</v>
      </c>
      <c r="I6001" s="5" t="s">
        <v>4247</v>
      </c>
      <c r="J6001" s="4" t="s">
        <v>27</v>
      </c>
      <c r="K6001" s="4" t="s">
        <v>1</v>
      </c>
      <c r="L6001" s="4" t="s">
        <v>11</v>
      </c>
      <c r="M6001" s="4">
        <f>+YEAR(Tabla26[[#This Row],[Fecha de creación]])</f>
        <v>2023</v>
      </c>
      <c r="N6001" s="4">
        <f>+MONTH(Tabla26[[#This Row],[Fecha de creación]])</f>
        <v>3</v>
      </c>
    </row>
    <row r="6002" spans="1:14" hidden="1" x14ac:dyDescent="0.3">
      <c r="A6002" s="6">
        <v>44995.581678240742</v>
      </c>
      <c r="B6002" s="4" t="s">
        <v>35</v>
      </c>
      <c r="C6002" s="4" t="s">
        <v>4906</v>
      </c>
      <c r="D6002" s="4" t="s">
        <v>4317</v>
      </c>
      <c r="E6002" s="4" t="s">
        <v>7</v>
      </c>
      <c r="F6002" s="4" t="s">
        <v>14</v>
      </c>
      <c r="G6002" s="4" t="s">
        <v>13</v>
      </c>
      <c r="H6002" s="2" t="s">
        <v>80</v>
      </c>
      <c r="I6002" s="5" t="s">
        <v>4247</v>
      </c>
      <c r="J6002" s="4" t="s">
        <v>27</v>
      </c>
      <c r="K6002" s="4" t="s">
        <v>1</v>
      </c>
      <c r="L6002" s="4" t="s">
        <v>11</v>
      </c>
      <c r="M6002" s="4">
        <f>+YEAR(Tabla26[[#This Row],[Fecha de creación]])</f>
        <v>2023</v>
      </c>
      <c r="N6002" s="4">
        <f>+MONTH(Tabla26[[#This Row],[Fecha de creación]])</f>
        <v>3</v>
      </c>
    </row>
    <row r="6003" spans="1:14" hidden="1" x14ac:dyDescent="0.3">
      <c r="A6003" s="6">
        <v>45007.686944444446</v>
      </c>
      <c r="B6003" s="4" t="s">
        <v>35</v>
      </c>
      <c r="C6003" s="4" t="s">
        <v>4644</v>
      </c>
      <c r="D6003" s="4" t="s">
        <v>4317</v>
      </c>
      <c r="E6003" s="4" t="s">
        <v>7</v>
      </c>
      <c r="F6003" s="4" t="s">
        <v>14</v>
      </c>
      <c r="G6003" s="4" t="s">
        <v>13</v>
      </c>
      <c r="H6003" s="2" t="s">
        <v>80</v>
      </c>
      <c r="I6003" s="5" t="s">
        <v>4247</v>
      </c>
      <c r="J6003" s="4" t="s">
        <v>27</v>
      </c>
      <c r="K6003" s="4" t="s">
        <v>1</v>
      </c>
      <c r="L6003" s="4" t="s">
        <v>11</v>
      </c>
      <c r="M6003" s="4">
        <f>+YEAR(Tabla26[[#This Row],[Fecha de creación]])</f>
        <v>2023</v>
      </c>
      <c r="N6003" s="4">
        <f>+MONTH(Tabla26[[#This Row],[Fecha de creación]])</f>
        <v>3</v>
      </c>
    </row>
    <row r="6004" spans="1:14" hidden="1" x14ac:dyDescent="0.3">
      <c r="A6004" s="6">
        <v>45008.55363425926</v>
      </c>
      <c r="B6004" s="4" t="s">
        <v>35</v>
      </c>
      <c r="C6004" s="4" t="s">
        <v>4611</v>
      </c>
      <c r="D6004" s="4" t="s">
        <v>4317</v>
      </c>
      <c r="E6004" s="4" t="s">
        <v>7</v>
      </c>
      <c r="F6004" s="4" t="s">
        <v>14</v>
      </c>
      <c r="G6004" s="4" t="s">
        <v>13</v>
      </c>
      <c r="H6004" s="2" t="s">
        <v>80</v>
      </c>
      <c r="I6004" s="5" t="s">
        <v>4247</v>
      </c>
      <c r="J6004" s="4" t="s">
        <v>27</v>
      </c>
      <c r="K6004" s="4" t="s">
        <v>1</v>
      </c>
      <c r="L6004" s="4" t="s">
        <v>11</v>
      </c>
      <c r="M6004" s="4">
        <f>+YEAR(Tabla26[[#This Row],[Fecha de creación]])</f>
        <v>2023</v>
      </c>
      <c r="N6004" s="4">
        <f>+MONTH(Tabla26[[#This Row],[Fecha de creación]])</f>
        <v>3</v>
      </c>
    </row>
    <row r="6005" spans="1:14" hidden="1" x14ac:dyDescent="0.3">
      <c r="A6005" s="6">
        <v>45009.546666666669</v>
      </c>
      <c r="B6005" s="4" t="s">
        <v>35</v>
      </c>
      <c r="C6005" s="4" t="s">
        <v>4592</v>
      </c>
      <c r="D6005" s="4" t="s">
        <v>4317</v>
      </c>
      <c r="E6005" s="4" t="s">
        <v>7</v>
      </c>
      <c r="F6005" s="4" t="s">
        <v>14</v>
      </c>
      <c r="G6005" s="4" t="s">
        <v>13</v>
      </c>
      <c r="H6005" s="2" t="s">
        <v>80</v>
      </c>
      <c r="I6005" s="5" t="s">
        <v>4247</v>
      </c>
      <c r="J6005" s="4" t="s">
        <v>27</v>
      </c>
      <c r="K6005" s="4" t="s">
        <v>1</v>
      </c>
      <c r="L6005" s="4" t="s">
        <v>11</v>
      </c>
      <c r="M6005" s="4">
        <f>+YEAR(Tabla26[[#This Row],[Fecha de creación]])</f>
        <v>2023</v>
      </c>
      <c r="N6005" s="4">
        <f>+MONTH(Tabla26[[#This Row],[Fecha de creación]])</f>
        <v>3</v>
      </c>
    </row>
    <row r="6006" spans="1:14" hidden="1" x14ac:dyDescent="0.3">
      <c r="A6006" s="6">
        <v>45009.66914351852</v>
      </c>
      <c r="B6006" s="4" t="s">
        <v>35</v>
      </c>
      <c r="C6006" s="4" t="s">
        <v>4585</v>
      </c>
      <c r="D6006" s="4" t="s">
        <v>4317</v>
      </c>
      <c r="E6006" s="4" t="s">
        <v>7</v>
      </c>
      <c r="F6006" s="4" t="s">
        <v>14</v>
      </c>
      <c r="G6006" s="4" t="s">
        <v>20</v>
      </c>
      <c r="H6006" s="2" t="s">
        <v>80</v>
      </c>
      <c r="I6006" s="5" t="s">
        <v>4247</v>
      </c>
      <c r="J6006" s="4" t="s">
        <v>27</v>
      </c>
      <c r="K6006" s="4" t="s">
        <v>1</v>
      </c>
      <c r="L6006" s="4" t="s">
        <v>0</v>
      </c>
      <c r="M6006" s="4">
        <f>+YEAR(Tabla26[[#This Row],[Fecha de creación]])</f>
        <v>2023</v>
      </c>
      <c r="N6006" s="4">
        <f>+MONTH(Tabla26[[#This Row],[Fecha de creación]])</f>
        <v>3</v>
      </c>
    </row>
    <row r="6007" spans="1:14" hidden="1" x14ac:dyDescent="0.3">
      <c r="A6007" s="6">
        <v>45010.463761574072</v>
      </c>
      <c r="B6007" s="4" t="s">
        <v>35</v>
      </c>
      <c r="C6007" s="4" t="s">
        <v>4568</v>
      </c>
      <c r="D6007" s="4" t="s">
        <v>4317</v>
      </c>
      <c r="E6007" s="4" t="s">
        <v>7</v>
      </c>
      <c r="F6007" s="4" t="s">
        <v>14</v>
      </c>
      <c r="G6007" s="4" t="s">
        <v>13</v>
      </c>
      <c r="H6007" s="2" t="s">
        <v>80</v>
      </c>
      <c r="I6007" s="5" t="s">
        <v>4247</v>
      </c>
      <c r="J6007" s="4" t="s">
        <v>27</v>
      </c>
      <c r="K6007" s="4" t="s">
        <v>1</v>
      </c>
      <c r="L6007" s="4" t="s">
        <v>11</v>
      </c>
      <c r="M6007" s="4">
        <f>+YEAR(Tabla26[[#This Row],[Fecha de creación]])</f>
        <v>2023</v>
      </c>
      <c r="N6007" s="4">
        <f>+MONTH(Tabla26[[#This Row],[Fecha de creación]])</f>
        <v>3</v>
      </c>
    </row>
    <row r="6008" spans="1:14" hidden="1" x14ac:dyDescent="0.3">
      <c r="A6008" s="6">
        <v>45013.719687500001</v>
      </c>
      <c r="B6008" s="4" t="s">
        <v>35</v>
      </c>
      <c r="C6008" s="4" t="s">
        <v>4473</v>
      </c>
      <c r="D6008" s="4" t="s">
        <v>4317</v>
      </c>
      <c r="E6008" s="4" t="s">
        <v>7</v>
      </c>
      <c r="F6008" s="4" t="s">
        <v>14</v>
      </c>
      <c r="G6008" s="4" t="s">
        <v>13</v>
      </c>
      <c r="I6008" s="5" t="s">
        <v>4247</v>
      </c>
      <c r="J6008" s="4" t="s">
        <v>27</v>
      </c>
      <c r="K6008" s="4" t="s">
        <v>1</v>
      </c>
      <c r="L6008" s="4" t="s">
        <v>11</v>
      </c>
      <c r="M6008" s="4">
        <f>+YEAR(Tabla26[[#This Row],[Fecha de creación]])</f>
        <v>2023</v>
      </c>
      <c r="N6008" s="4">
        <f>+MONTH(Tabla26[[#This Row],[Fecha de creación]])</f>
        <v>3</v>
      </c>
    </row>
    <row r="6009" spans="1:14" hidden="1" x14ac:dyDescent="0.3">
      <c r="A6009" s="6">
        <v>45015.556006944447</v>
      </c>
      <c r="B6009" s="4" t="s">
        <v>35</v>
      </c>
      <c r="C6009" s="4" t="s">
        <v>4429</v>
      </c>
      <c r="D6009" s="4" t="s">
        <v>4317</v>
      </c>
      <c r="E6009" s="4" t="s">
        <v>7</v>
      </c>
      <c r="F6009" s="4" t="s">
        <v>14</v>
      </c>
      <c r="G6009" s="4" t="s">
        <v>13</v>
      </c>
      <c r="H6009" s="2" t="s">
        <v>80</v>
      </c>
      <c r="I6009" s="5" t="s">
        <v>4247</v>
      </c>
      <c r="J6009" s="4" t="s">
        <v>27</v>
      </c>
      <c r="K6009" s="4" t="s">
        <v>1</v>
      </c>
      <c r="L6009" s="4" t="s">
        <v>11</v>
      </c>
      <c r="M6009" s="4">
        <f>+YEAR(Tabla26[[#This Row],[Fecha de creación]])</f>
        <v>2023</v>
      </c>
      <c r="N6009" s="4">
        <f>+MONTH(Tabla26[[#This Row],[Fecha de creación]])</f>
        <v>3</v>
      </c>
    </row>
    <row r="6010" spans="1:14" hidden="1" x14ac:dyDescent="0.3">
      <c r="A6010" s="6">
        <v>45017.4374537037</v>
      </c>
      <c r="B6010" s="4" t="s">
        <v>35</v>
      </c>
      <c r="C6010" s="4" t="s">
        <v>4380</v>
      </c>
      <c r="D6010" s="4" t="s">
        <v>4317</v>
      </c>
      <c r="E6010" s="4" t="s">
        <v>7</v>
      </c>
      <c r="F6010" s="4" t="s">
        <v>14</v>
      </c>
      <c r="G6010" s="4" t="s">
        <v>13</v>
      </c>
      <c r="H6010" s="2" t="s">
        <v>80</v>
      </c>
      <c r="I6010" s="5" t="s">
        <v>4247</v>
      </c>
      <c r="J6010" s="4" t="s">
        <v>2</v>
      </c>
      <c r="K6010" s="4" t="s">
        <v>1</v>
      </c>
      <c r="L6010" s="4" t="s">
        <v>11</v>
      </c>
      <c r="M6010" s="4">
        <f>+YEAR(Tabla26[[#This Row],[Fecha de creación]])</f>
        <v>2023</v>
      </c>
      <c r="N6010" s="4">
        <f>+MONTH(Tabla26[[#This Row],[Fecha de creación]])</f>
        <v>4</v>
      </c>
    </row>
    <row r="6011" spans="1:14" hidden="1" x14ac:dyDescent="0.3">
      <c r="A6011" s="6">
        <v>45020.505752314813</v>
      </c>
      <c r="B6011" s="4" t="s">
        <v>35</v>
      </c>
      <c r="C6011" s="4" t="s">
        <v>4332</v>
      </c>
      <c r="D6011" s="4" t="s">
        <v>4317</v>
      </c>
      <c r="E6011" s="4" t="s">
        <v>7</v>
      </c>
      <c r="F6011" s="4" t="s">
        <v>14</v>
      </c>
      <c r="G6011" s="4" t="s">
        <v>13</v>
      </c>
      <c r="H6011" s="2" t="s">
        <v>80</v>
      </c>
      <c r="I6011" s="5" t="s">
        <v>4247</v>
      </c>
      <c r="J6011" s="4" t="s">
        <v>27</v>
      </c>
      <c r="K6011" s="4" t="s">
        <v>1</v>
      </c>
      <c r="L6011" s="4" t="s">
        <v>11</v>
      </c>
      <c r="M6011" s="4">
        <f>+YEAR(Tabla26[[#This Row],[Fecha de creación]])</f>
        <v>2023</v>
      </c>
      <c r="N6011" s="4">
        <f>+MONTH(Tabla26[[#This Row],[Fecha de creación]])</f>
        <v>4</v>
      </c>
    </row>
    <row r="6012" spans="1:14" hidden="1" x14ac:dyDescent="0.3">
      <c r="A6012" s="6">
        <v>45020.507662037038</v>
      </c>
      <c r="B6012" s="4" t="s">
        <v>35</v>
      </c>
      <c r="C6012" s="4" t="s">
        <v>4330</v>
      </c>
      <c r="D6012" s="4" t="s">
        <v>4317</v>
      </c>
      <c r="E6012" s="4" t="s">
        <v>7</v>
      </c>
      <c r="F6012" s="4" t="s">
        <v>14</v>
      </c>
      <c r="G6012" s="4" t="s">
        <v>13</v>
      </c>
      <c r="H6012" s="2" t="s">
        <v>80</v>
      </c>
      <c r="I6012" s="5" t="s">
        <v>4247</v>
      </c>
      <c r="J6012" s="4" t="s">
        <v>27</v>
      </c>
      <c r="K6012" s="4" t="s">
        <v>1</v>
      </c>
      <c r="L6012" s="4" t="s">
        <v>11</v>
      </c>
      <c r="M6012" s="4">
        <f>+YEAR(Tabla26[[#This Row],[Fecha de creación]])</f>
        <v>2023</v>
      </c>
      <c r="N6012" s="4">
        <f>+MONTH(Tabla26[[#This Row],[Fecha de creación]])</f>
        <v>4</v>
      </c>
    </row>
    <row r="6013" spans="1:14" hidden="1" x14ac:dyDescent="0.3">
      <c r="A6013" s="6">
        <v>45020.702418981484</v>
      </c>
      <c r="B6013" s="4" t="s">
        <v>35</v>
      </c>
      <c r="C6013" s="4" t="s">
        <v>4318</v>
      </c>
      <c r="D6013" s="4" t="s">
        <v>4317</v>
      </c>
      <c r="E6013" s="4" t="s">
        <v>7</v>
      </c>
      <c r="F6013" s="4" t="s">
        <v>14</v>
      </c>
      <c r="G6013" s="4" t="s">
        <v>13</v>
      </c>
      <c r="H6013" s="2" t="s">
        <v>80</v>
      </c>
      <c r="I6013" s="5" t="s">
        <v>4247</v>
      </c>
      <c r="J6013" s="4" t="s">
        <v>27</v>
      </c>
      <c r="K6013" s="4" t="s">
        <v>1</v>
      </c>
      <c r="L6013" s="4" t="s">
        <v>11</v>
      </c>
      <c r="M6013" s="4">
        <f>+YEAR(Tabla26[[#This Row],[Fecha de creación]])</f>
        <v>2023</v>
      </c>
      <c r="N6013" s="4">
        <f>+MONTH(Tabla26[[#This Row],[Fecha de creación]])</f>
        <v>4</v>
      </c>
    </row>
    <row r="6014" spans="1:14" hidden="1" x14ac:dyDescent="0.3">
      <c r="A6014" s="6">
        <v>45066.542662037034</v>
      </c>
      <c r="B6014" s="4" t="s">
        <v>17</v>
      </c>
      <c r="C6014" s="4" t="s">
        <v>3663</v>
      </c>
      <c r="D6014" s="4" t="s">
        <v>3662</v>
      </c>
      <c r="E6014" s="4" t="s">
        <v>7</v>
      </c>
      <c r="F6014" s="4" t="s">
        <v>14</v>
      </c>
      <c r="G6014" s="4" t="s">
        <v>5</v>
      </c>
      <c r="H6014" s="2" t="s">
        <v>528</v>
      </c>
      <c r="I6014" s="5" t="s">
        <v>133</v>
      </c>
      <c r="J6014" s="4" t="s">
        <v>27</v>
      </c>
      <c r="K6014" s="4" t="s">
        <v>1</v>
      </c>
      <c r="L6014" s="4" t="s">
        <v>11</v>
      </c>
      <c r="M6014" s="4">
        <f>+YEAR(Tabla26[[#This Row],[Fecha de creación]])</f>
        <v>2023</v>
      </c>
      <c r="N6014" s="4">
        <f>+MONTH(Tabla26[[#This Row],[Fecha de creación]])</f>
        <v>5</v>
      </c>
    </row>
    <row r="6015" spans="1:14" hidden="1" x14ac:dyDescent="0.3">
      <c r="A6015" s="6">
        <v>45142.407465277778</v>
      </c>
      <c r="B6015" s="4" t="s">
        <v>10</v>
      </c>
      <c r="C6015" s="4" t="s">
        <v>1389</v>
      </c>
      <c r="D6015" s="4" t="s">
        <v>1388</v>
      </c>
      <c r="E6015" s="4" t="s">
        <v>7</v>
      </c>
      <c r="F6015" s="4" t="s">
        <v>14</v>
      </c>
      <c r="G6015" s="4" t="s">
        <v>13</v>
      </c>
      <c r="H6015" s="2" t="s">
        <v>175</v>
      </c>
      <c r="I6015" s="5" t="s">
        <v>83</v>
      </c>
      <c r="J6015" s="4" t="s">
        <v>27</v>
      </c>
      <c r="K6015" s="4" t="s">
        <v>1</v>
      </c>
      <c r="L6015" s="4" t="s">
        <v>11</v>
      </c>
      <c r="M6015" s="4">
        <f>+YEAR(Tabla26[[#This Row],[Fecha de creación]])</f>
        <v>2023</v>
      </c>
      <c r="N6015" s="4">
        <f>+MONTH(Tabla26[[#This Row],[Fecha de creación]])</f>
        <v>8</v>
      </c>
    </row>
    <row r="6016" spans="1:14" hidden="1" x14ac:dyDescent="0.3">
      <c r="A6016" s="6">
        <v>45072.466134259259</v>
      </c>
      <c r="B6016" s="4" t="s">
        <v>32</v>
      </c>
      <c r="C6016" s="4" t="s">
        <v>3505</v>
      </c>
      <c r="D6016" s="4" t="s">
        <v>3504</v>
      </c>
      <c r="E6016" s="4" t="s">
        <v>7</v>
      </c>
      <c r="F6016" s="4" t="s">
        <v>14</v>
      </c>
      <c r="G6016" s="4" t="s">
        <v>20</v>
      </c>
      <c r="H6016" s="2" t="s">
        <v>175</v>
      </c>
      <c r="I6016" s="5" t="s">
        <v>127</v>
      </c>
      <c r="J6016" s="4" t="s">
        <v>2</v>
      </c>
      <c r="K6016" s="4" t="s">
        <v>1</v>
      </c>
      <c r="L6016" s="4" t="s">
        <v>0</v>
      </c>
      <c r="M6016" s="4">
        <f>+YEAR(Tabla26[[#This Row],[Fecha de creación]])</f>
        <v>2023</v>
      </c>
      <c r="N6016" s="4">
        <f>+MONTH(Tabla26[[#This Row],[Fecha de creación]])</f>
        <v>5</v>
      </c>
    </row>
    <row r="6017" spans="1:14" hidden="1" x14ac:dyDescent="0.3">
      <c r="A6017" s="6">
        <v>44657.715798611112</v>
      </c>
      <c r="B6017" s="4" t="s">
        <v>58</v>
      </c>
      <c r="C6017" s="4" t="s">
        <v>10886</v>
      </c>
      <c r="D6017" s="4" t="s">
        <v>10885</v>
      </c>
      <c r="E6017" s="4" t="s">
        <v>7</v>
      </c>
      <c r="F6017" s="4" t="s">
        <v>14</v>
      </c>
      <c r="G6017" s="4" t="s">
        <v>13</v>
      </c>
      <c r="H6017" s="2" t="s">
        <v>175</v>
      </c>
      <c r="I6017" s="5" t="s">
        <v>10247</v>
      </c>
      <c r="J6017" s="4"/>
      <c r="K6017" s="4" t="s">
        <v>1</v>
      </c>
      <c r="L6017" s="4" t="s">
        <v>11</v>
      </c>
      <c r="M6017" s="4">
        <f>+YEAR(Tabla26[[#This Row],[Fecha de creación]])</f>
        <v>2022</v>
      </c>
      <c r="N6017" s="4">
        <f>+MONTH(Tabla26[[#This Row],[Fecha de creación]])</f>
        <v>4</v>
      </c>
    </row>
    <row r="6018" spans="1:14" hidden="1" x14ac:dyDescent="0.3">
      <c r="A6018" s="6">
        <v>44961.714560185188</v>
      </c>
      <c r="B6018" s="4" t="s">
        <v>35</v>
      </c>
      <c r="C6018" s="4" t="s">
        <v>5900</v>
      </c>
      <c r="D6018" s="4" t="s">
        <v>5899</v>
      </c>
      <c r="E6018" s="4" t="s">
        <v>7</v>
      </c>
      <c r="F6018" s="4" t="s">
        <v>14</v>
      </c>
      <c r="G6018" s="4" t="s">
        <v>13</v>
      </c>
      <c r="H6018" s="2" t="s">
        <v>80</v>
      </c>
      <c r="I6018" s="5" t="s">
        <v>4247</v>
      </c>
      <c r="J6018" s="4" t="s">
        <v>27</v>
      </c>
      <c r="K6018" s="4" t="s">
        <v>1</v>
      </c>
      <c r="L6018" s="4" t="s">
        <v>11</v>
      </c>
      <c r="M6018" s="4">
        <f>+YEAR(Tabla26[[#This Row],[Fecha de creación]])</f>
        <v>2023</v>
      </c>
      <c r="N6018" s="4">
        <f>+MONTH(Tabla26[[#This Row],[Fecha de creación]])</f>
        <v>2</v>
      </c>
    </row>
    <row r="6019" spans="1:14" hidden="1" x14ac:dyDescent="0.3">
      <c r="A6019" s="6">
        <v>44693.494247685187</v>
      </c>
      <c r="B6019" s="4" t="s">
        <v>290</v>
      </c>
      <c r="C6019" s="4" t="s">
        <v>9904</v>
      </c>
      <c r="D6019" s="4" t="s">
        <v>9903</v>
      </c>
      <c r="E6019" s="4" t="s">
        <v>7</v>
      </c>
      <c r="F6019" s="4" t="s">
        <v>14</v>
      </c>
      <c r="G6019" s="4" t="s">
        <v>13</v>
      </c>
      <c r="H6019" s="2" t="s">
        <v>175</v>
      </c>
      <c r="I6019" s="5" t="s">
        <v>9518</v>
      </c>
      <c r="J6019" s="4" t="s">
        <v>2</v>
      </c>
      <c r="K6019" s="4" t="s">
        <v>1</v>
      </c>
      <c r="L6019" s="4" t="s">
        <v>11</v>
      </c>
      <c r="M6019" s="4">
        <f>+YEAR(Tabla26[[#This Row],[Fecha de creación]])</f>
        <v>2022</v>
      </c>
      <c r="N6019" s="4">
        <f>+MONTH(Tabla26[[#This Row],[Fecha de creación]])</f>
        <v>5</v>
      </c>
    </row>
    <row r="6020" spans="1:14" hidden="1" x14ac:dyDescent="0.3">
      <c r="A6020" s="6">
        <v>44705.40315972222</v>
      </c>
      <c r="B6020" s="4" t="s">
        <v>53</v>
      </c>
      <c r="C6020" s="4" t="s">
        <v>9607</v>
      </c>
      <c r="D6020" s="4" t="s">
        <v>9606</v>
      </c>
      <c r="E6020" s="4" t="s">
        <v>7</v>
      </c>
      <c r="F6020" s="4" t="s">
        <v>14</v>
      </c>
      <c r="G6020" s="4" t="s">
        <v>13</v>
      </c>
      <c r="H6020" s="2" t="s">
        <v>175</v>
      </c>
      <c r="I6020" s="5" t="s">
        <v>9518</v>
      </c>
      <c r="J6020" s="4" t="s">
        <v>2</v>
      </c>
      <c r="K6020" s="4" t="s">
        <v>1</v>
      </c>
      <c r="L6020" s="4" t="s">
        <v>11</v>
      </c>
      <c r="M6020" s="4">
        <f>+YEAR(Tabla26[[#This Row],[Fecha de creación]])</f>
        <v>2022</v>
      </c>
      <c r="N6020" s="4">
        <f>+MONTH(Tabla26[[#This Row],[Fecha de creación]])</f>
        <v>5</v>
      </c>
    </row>
    <row r="6021" spans="1:14" hidden="1" x14ac:dyDescent="0.3">
      <c r="A6021" s="6">
        <v>44693.469849537039</v>
      </c>
      <c r="B6021" s="4" t="s">
        <v>290</v>
      </c>
      <c r="C6021" s="4" t="s">
        <v>9906</v>
      </c>
      <c r="D6021" s="4" t="s">
        <v>9905</v>
      </c>
      <c r="E6021" s="4" t="s">
        <v>7</v>
      </c>
      <c r="F6021" s="4" t="s">
        <v>14</v>
      </c>
      <c r="G6021" s="4" t="s">
        <v>13</v>
      </c>
      <c r="H6021" s="2" t="s">
        <v>175</v>
      </c>
      <c r="I6021" s="5" t="s">
        <v>9518</v>
      </c>
      <c r="J6021" s="4" t="s">
        <v>27</v>
      </c>
      <c r="K6021" s="4" t="s">
        <v>1</v>
      </c>
      <c r="L6021" s="4" t="s">
        <v>11</v>
      </c>
      <c r="M6021" s="4">
        <f>+YEAR(Tabla26[[#This Row],[Fecha de creación]])</f>
        <v>2022</v>
      </c>
      <c r="N6021" s="4">
        <f>+MONTH(Tabla26[[#This Row],[Fecha de creación]])</f>
        <v>5</v>
      </c>
    </row>
    <row r="6022" spans="1:14" hidden="1" x14ac:dyDescent="0.3">
      <c r="A6022" s="6">
        <v>44639.469444444447</v>
      </c>
      <c r="B6022" s="4" t="s">
        <v>290</v>
      </c>
      <c r="C6022" s="4" t="s">
        <v>11194</v>
      </c>
      <c r="D6022" s="4" t="s">
        <v>10376</v>
      </c>
      <c r="E6022" s="4" t="s">
        <v>7</v>
      </c>
      <c r="F6022" s="4" t="s">
        <v>14</v>
      </c>
      <c r="G6022" s="4" t="s">
        <v>13</v>
      </c>
      <c r="H6022" s="2" t="s">
        <v>175</v>
      </c>
      <c r="I6022" s="5" t="s">
        <v>9518</v>
      </c>
      <c r="J6022" s="4" t="s">
        <v>917</v>
      </c>
      <c r="K6022" s="4" t="s">
        <v>1</v>
      </c>
      <c r="L6022" s="4" t="s">
        <v>11</v>
      </c>
      <c r="M6022" s="4">
        <f>+YEAR(Tabla26[[#This Row],[Fecha de creación]])</f>
        <v>2022</v>
      </c>
      <c r="N6022" s="4">
        <f>+MONTH(Tabla26[[#This Row],[Fecha de creación]])</f>
        <v>3</v>
      </c>
    </row>
    <row r="6023" spans="1:14" hidden="1" x14ac:dyDescent="0.3">
      <c r="A6023" s="6">
        <v>44678.495787037034</v>
      </c>
      <c r="B6023" s="4" t="s">
        <v>53</v>
      </c>
      <c r="C6023" s="4" t="s">
        <v>10523</v>
      </c>
      <c r="D6023" s="4" t="s">
        <v>10376</v>
      </c>
      <c r="E6023" s="4" t="s">
        <v>7</v>
      </c>
      <c r="F6023" s="4" t="s">
        <v>14</v>
      </c>
      <c r="G6023" s="4" t="s">
        <v>13</v>
      </c>
      <c r="H6023" s="2" t="s">
        <v>175</v>
      </c>
      <c r="I6023" s="5" t="s">
        <v>9518</v>
      </c>
      <c r="J6023" s="4" t="s">
        <v>27</v>
      </c>
      <c r="K6023" s="4" t="s">
        <v>1</v>
      </c>
      <c r="L6023" s="4" t="s">
        <v>11</v>
      </c>
      <c r="M6023" s="4">
        <f>+YEAR(Tabla26[[#This Row],[Fecha de creación]])</f>
        <v>2022</v>
      </c>
      <c r="N6023" s="4">
        <f>+MONTH(Tabla26[[#This Row],[Fecha de creación]])</f>
        <v>4</v>
      </c>
    </row>
    <row r="6024" spans="1:14" hidden="1" x14ac:dyDescent="0.3">
      <c r="A6024" s="6">
        <v>44681.671701388892</v>
      </c>
      <c r="B6024" s="4" t="s">
        <v>53</v>
      </c>
      <c r="C6024" s="4" t="s">
        <v>10377</v>
      </c>
      <c r="D6024" s="4" t="s">
        <v>10376</v>
      </c>
      <c r="E6024" s="4" t="s">
        <v>7</v>
      </c>
      <c r="F6024" s="4" t="s">
        <v>14</v>
      </c>
      <c r="G6024" s="4" t="s">
        <v>13</v>
      </c>
      <c r="H6024" s="2" t="s">
        <v>175</v>
      </c>
      <c r="I6024" s="5" t="s">
        <v>9518</v>
      </c>
      <c r="J6024" s="4" t="s">
        <v>27</v>
      </c>
      <c r="K6024" s="4" t="s">
        <v>1</v>
      </c>
      <c r="L6024" s="4" t="s">
        <v>11</v>
      </c>
      <c r="M6024" s="4">
        <f>+YEAR(Tabla26[[#This Row],[Fecha de creación]])</f>
        <v>2022</v>
      </c>
      <c r="N6024" s="4">
        <f>+MONTH(Tabla26[[#This Row],[Fecha de creación]])</f>
        <v>4</v>
      </c>
    </row>
    <row r="6025" spans="1:14" hidden="1" x14ac:dyDescent="0.3">
      <c r="A6025" s="6">
        <v>44578.481863425928</v>
      </c>
      <c r="B6025" s="4" t="s">
        <v>53</v>
      </c>
      <c r="C6025" s="4" t="s">
        <v>12583</v>
      </c>
      <c r="D6025" s="4" t="s">
        <v>12568</v>
      </c>
      <c r="E6025" s="4" t="s">
        <v>7</v>
      </c>
      <c r="F6025" s="4" t="s">
        <v>14</v>
      </c>
      <c r="G6025" s="4" t="s">
        <v>13</v>
      </c>
      <c r="H6025" s="2" t="s">
        <v>175</v>
      </c>
      <c r="I6025" s="5" t="s">
        <v>8967</v>
      </c>
      <c r="J6025" s="4"/>
      <c r="K6025" s="4" t="s">
        <v>1</v>
      </c>
      <c r="L6025" s="4" t="s">
        <v>11</v>
      </c>
      <c r="M6025" s="4">
        <f>+YEAR(Tabla26[[#This Row],[Fecha de creación]])</f>
        <v>2022</v>
      </c>
      <c r="N6025" s="4">
        <f>+MONTH(Tabla26[[#This Row],[Fecha de creación]])</f>
        <v>1</v>
      </c>
    </row>
    <row r="6026" spans="1:14" hidden="1" x14ac:dyDescent="0.3">
      <c r="A6026" s="6">
        <v>44578.644560185188</v>
      </c>
      <c r="B6026" s="4" t="s">
        <v>290</v>
      </c>
      <c r="C6026" s="4" t="s">
        <v>12569</v>
      </c>
      <c r="D6026" s="4" t="s">
        <v>12568</v>
      </c>
      <c r="E6026" s="4" t="s">
        <v>7</v>
      </c>
      <c r="F6026" s="4" t="s">
        <v>14</v>
      </c>
      <c r="G6026" s="4" t="s">
        <v>13</v>
      </c>
      <c r="H6026" s="2" t="s">
        <v>175</v>
      </c>
      <c r="I6026" s="5" t="s">
        <v>8994</v>
      </c>
      <c r="J6026" s="4" t="s">
        <v>27</v>
      </c>
      <c r="K6026" s="4" t="s">
        <v>1</v>
      </c>
      <c r="L6026" s="4" t="s">
        <v>11</v>
      </c>
      <c r="M6026" s="4">
        <f>+YEAR(Tabla26[[#This Row],[Fecha de creación]])</f>
        <v>2022</v>
      </c>
      <c r="N6026" s="4">
        <f>+MONTH(Tabla26[[#This Row],[Fecha de creación]])</f>
        <v>1</v>
      </c>
    </row>
    <row r="6027" spans="1:14" hidden="1" x14ac:dyDescent="0.3">
      <c r="A6027" s="6">
        <v>44575.668692129628</v>
      </c>
      <c r="B6027" s="4" t="s">
        <v>10</v>
      </c>
      <c r="C6027" s="4" t="s">
        <v>12623</v>
      </c>
      <c r="D6027" s="4" t="s">
        <v>12622</v>
      </c>
      <c r="E6027" s="4" t="s">
        <v>7</v>
      </c>
      <c r="F6027" s="4" t="s">
        <v>14</v>
      </c>
      <c r="G6027" s="4" t="s">
        <v>13</v>
      </c>
      <c r="H6027" s="2" t="s">
        <v>80</v>
      </c>
      <c r="I6027" s="5" t="s">
        <v>83</v>
      </c>
      <c r="J6027" s="4" t="s">
        <v>27</v>
      </c>
      <c r="K6027" s="4" t="s">
        <v>1</v>
      </c>
      <c r="L6027" s="4" t="s">
        <v>0</v>
      </c>
      <c r="M6027" s="4">
        <f>+YEAR(Tabla26[[#This Row],[Fecha de creación]])</f>
        <v>2022</v>
      </c>
      <c r="N6027" s="4">
        <f>+MONTH(Tabla26[[#This Row],[Fecha de creación]])</f>
        <v>1</v>
      </c>
    </row>
    <row r="6028" spans="1:14" hidden="1" x14ac:dyDescent="0.3">
      <c r="A6028" s="6">
        <v>44691.433854166666</v>
      </c>
      <c r="B6028" s="4" t="s">
        <v>53</v>
      </c>
      <c r="C6028" s="4" t="s">
        <v>10001</v>
      </c>
      <c r="D6028" s="4" t="s">
        <v>10000</v>
      </c>
      <c r="E6028" s="4" t="s">
        <v>7</v>
      </c>
      <c r="F6028" s="4" t="s">
        <v>43</v>
      </c>
      <c r="G6028" s="4" t="s">
        <v>13</v>
      </c>
      <c r="I6028" s="5" t="s">
        <v>9518</v>
      </c>
      <c r="J6028" s="4" t="s">
        <v>27</v>
      </c>
      <c r="K6028" s="4" t="s">
        <v>1</v>
      </c>
      <c r="L6028" s="4" t="s">
        <v>11</v>
      </c>
      <c r="M6028" s="4">
        <f>+YEAR(Tabla26[[#This Row],[Fecha de creación]])</f>
        <v>2022</v>
      </c>
      <c r="N6028" s="4">
        <f>+MONTH(Tabla26[[#This Row],[Fecha de creación]])</f>
        <v>5</v>
      </c>
    </row>
    <row r="6029" spans="1:14" hidden="1" x14ac:dyDescent="0.3">
      <c r="A6029" s="6">
        <v>44621.471076388887</v>
      </c>
      <c r="B6029" s="4" t="s">
        <v>35</v>
      </c>
      <c r="C6029" s="4" t="s">
        <v>11620</v>
      </c>
      <c r="D6029" s="4" t="s">
        <v>11619</v>
      </c>
      <c r="E6029" s="4" t="s">
        <v>7</v>
      </c>
      <c r="F6029" s="4" t="s">
        <v>14</v>
      </c>
      <c r="G6029" s="4" t="s">
        <v>20</v>
      </c>
      <c r="H6029" s="2" t="s">
        <v>71</v>
      </c>
      <c r="I6029" s="5" t="s">
        <v>38</v>
      </c>
      <c r="J6029" s="4" t="s">
        <v>27</v>
      </c>
      <c r="K6029" s="4" t="s">
        <v>1</v>
      </c>
      <c r="L6029" s="4" t="s">
        <v>11</v>
      </c>
      <c r="M6029" s="4">
        <f>+YEAR(Tabla26[[#This Row],[Fecha de creación]])</f>
        <v>2022</v>
      </c>
      <c r="N6029" s="4">
        <f>+MONTH(Tabla26[[#This Row],[Fecha de creación]])</f>
        <v>3</v>
      </c>
    </row>
    <row r="6030" spans="1:14" hidden="1" x14ac:dyDescent="0.3">
      <c r="A6030" s="6">
        <v>44635.506655092591</v>
      </c>
      <c r="B6030" s="4" t="s">
        <v>32</v>
      </c>
      <c r="C6030" s="4" t="s">
        <v>11296</v>
      </c>
      <c r="D6030" s="4" t="s">
        <v>11295</v>
      </c>
      <c r="E6030" s="4" t="s">
        <v>7</v>
      </c>
      <c r="F6030" s="4" t="s">
        <v>14</v>
      </c>
      <c r="G6030" s="4" t="s">
        <v>13</v>
      </c>
      <c r="H6030" s="2" t="s">
        <v>453</v>
      </c>
      <c r="I6030" s="5" t="s">
        <v>6499</v>
      </c>
      <c r="J6030" s="4" t="s">
        <v>27</v>
      </c>
      <c r="K6030" s="4" t="s">
        <v>1</v>
      </c>
      <c r="L6030" s="4" t="s">
        <v>11</v>
      </c>
      <c r="M6030" s="4">
        <f>+YEAR(Tabla26[[#This Row],[Fecha de creación]])</f>
        <v>2022</v>
      </c>
      <c r="N6030" s="4">
        <f>+MONTH(Tabla26[[#This Row],[Fecha de creación]])</f>
        <v>3</v>
      </c>
    </row>
    <row r="6031" spans="1:14" hidden="1" x14ac:dyDescent="0.3">
      <c r="A6031" s="6">
        <v>44728.541388888887</v>
      </c>
      <c r="B6031" s="4" t="s">
        <v>32</v>
      </c>
      <c r="C6031" s="4" t="s">
        <v>9152</v>
      </c>
      <c r="D6031" s="4" t="s">
        <v>7860</v>
      </c>
      <c r="E6031" s="4" t="s">
        <v>7</v>
      </c>
      <c r="F6031" s="4" t="s">
        <v>14</v>
      </c>
      <c r="G6031" s="4" t="s">
        <v>13</v>
      </c>
      <c r="H6031" s="2" t="s">
        <v>453</v>
      </c>
      <c r="I6031" s="5" t="s">
        <v>127</v>
      </c>
      <c r="J6031" s="4" t="s">
        <v>27</v>
      </c>
      <c r="K6031" s="4" t="s">
        <v>1</v>
      </c>
      <c r="L6031" s="4" t="s">
        <v>11</v>
      </c>
      <c r="M6031" s="4">
        <f>+YEAR(Tabla26[[#This Row],[Fecha de creación]])</f>
        <v>2022</v>
      </c>
      <c r="N6031" s="4">
        <f>+MONTH(Tabla26[[#This Row],[Fecha de creación]])</f>
        <v>6</v>
      </c>
    </row>
    <row r="6032" spans="1:14" hidden="1" x14ac:dyDescent="0.3">
      <c r="A6032" s="6">
        <v>44788.513182870367</v>
      </c>
      <c r="B6032" s="4" t="s">
        <v>32</v>
      </c>
      <c r="C6032" s="4" t="s">
        <v>7967</v>
      </c>
      <c r="D6032" s="4" t="s">
        <v>7860</v>
      </c>
      <c r="E6032" s="4" t="s">
        <v>7</v>
      </c>
      <c r="F6032" s="4" t="s">
        <v>14</v>
      </c>
      <c r="G6032" s="4" t="s">
        <v>13</v>
      </c>
      <c r="H6032" s="2" t="s">
        <v>453</v>
      </c>
      <c r="I6032" s="5" t="s">
        <v>127</v>
      </c>
      <c r="J6032" s="4" t="s">
        <v>27</v>
      </c>
      <c r="K6032" s="4" t="s">
        <v>1</v>
      </c>
      <c r="L6032" s="4" t="s">
        <v>11</v>
      </c>
      <c r="M6032" s="4">
        <f>+YEAR(Tabla26[[#This Row],[Fecha de creación]])</f>
        <v>2022</v>
      </c>
      <c r="N6032" s="4">
        <f>+MONTH(Tabla26[[#This Row],[Fecha de creación]])</f>
        <v>8</v>
      </c>
    </row>
    <row r="6033" spans="1:14" hidden="1" x14ac:dyDescent="0.3">
      <c r="A6033" s="6">
        <v>44795.506527777776</v>
      </c>
      <c r="B6033" s="4" t="s">
        <v>32</v>
      </c>
      <c r="C6033" s="4" t="s">
        <v>7861</v>
      </c>
      <c r="D6033" s="4" t="s">
        <v>7860</v>
      </c>
      <c r="E6033" s="4" t="s">
        <v>7</v>
      </c>
      <c r="F6033" s="4" t="s">
        <v>14</v>
      </c>
      <c r="G6033" s="4" t="s">
        <v>13</v>
      </c>
      <c r="H6033" s="2" t="s">
        <v>453</v>
      </c>
      <c r="I6033" s="5" t="s">
        <v>127</v>
      </c>
      <c r="J6033" s="4" t="s">
        <v>27</v>
      </c>
      <c r="K6033" s="4" t="s">
        <v>1</v>
      </c>
      <c r="L6033" s="4" t="s">
        <v>11</v>
      </c>
      <c r="M6033" s="4">
        <f>+YEAR(Tabla26[[#This Row],[Fecha de creación]])</f>
        <v>2022</v>
      </c>
      <c r="N6033" s="4">
        <f>+MONTH(Tabla26[[#This Row],[Fecha de creación]])</f>
        <v>8</v>
      </c>
    </row>
    <row r="6034" spans="1:14" hidden="1" x14ac:dyDescent="0.3">
      <c r="A6034" s="6">
        <v>45149.496168981481</v>
      </c>
      <c r="B6034" s="4" t="s">
        <v>32</v>
      </c>
      <c r="C6034" s="4" t="s">
        <v>1197</v>
      </c>
      <c r="D6034" s="4" t="s">
        <v>1196</v>
      </c>
      <c r="E6034" s="4" t="s">
        <v>7</v>
      </c>
      <c r="F6034" s="4" t="s">
        <v>14</v>
      </c>
      <c r="G6034" s="4" t="s">
        <v>13</v>
      </c>
      <c r="H6034" s="2" t="s">
        <v>175</v>
      </c>
      <c r="I6034" s="5" t="s">
        <v>127</v>
      </c>
      <c r="J6034" s="4"/>
      <c r="K6034" s="4" t="s">
        <v>1</v>
      </c>
      <c r="L6034" s="4" t="s">
        <v>11</v>
      </c>
      <c r="M6034" s="4">
        <f>+YEAR(Tabla26[[#This Row],[Fecha de creación]])</f>
        <v>2023</v>
      </c>
      <c r="N6034" s="4">
        <f>+MONTH(Tabla26[[#This Row],[Fecha de creación]])</f>
        <v>8</v>
      </c>
    </row>
    <row r="6035" spans="1:14" hidden="1" x14ac:dyDescent="0.3">
      <c r="A6035" s="6">
        <v>44609.513842592591</v>
      </c>
      <c r="B6035" s="4" t="s">
        <v>53</v>
      </c>
      <c r="C6035" s="4" t="s">
        <v>11865</v>
      </c>
      <c r="D6035" s="4" t="s">
        <v>11864</v>
      </c>
      <c r="E6035" s="4" t="s">
        <v>7</v>
      </c>
      <c r="F6035" s="4" t="s">
        <v>14</v>
      </c>
      <c r="G6035" s="4" t="s">
        <v>13</v>
      </c>
      <c r="H6035" s="2" t="s">
        <v>71</v>
      </c>
      <c r="I6035" s="5" t="s">
        <v>11863</v>
      </c>
      <c r="J6035" s="4" t="s">
        <v>27</v>
      </c>
      <c r="K6035" s="4" t="s">
        <v>1</v>
      </c>
      <c r="L6035" s="4" t="s">
        <v>11</v>
      </c>
      <c r="M6035" s="4">
        <f>+YEAR(Tabla26[[#This Row],[Fecha de creación]])</f>
        <v>2022</v>
      </c>
      <c r="N6035" s="4">
        <f>+MONTH(Tabla26[[#This Row],[Fecha de creación]])</f>
        <v>2</v>
      </c>
    </row>
    <row r="6036" spans="1:14" hidden="1" x14ac:dyDescent="0.3">
      <c r="A6036" s="6">
        <v>45033.591782407406</v>
      </c>
      <c r="B6036" s="4" t="s">
        <v>10</v>
      </c>
      <c r="C6036" s="4" t="s">
        <v>4078</v>
      </c>
      <c r="D6036" s="4" t="s">
        <v>4077</v>
      </c>
      <c r="E6036" s="4" t="s">
        <v>7</v>
      </c>
      <c r="F6036" s="4" t="s">
        <v>14</v>
      </c>
      <c r="G6036" s="4" t="s">
        <v>20</v>
      </c>
      <c r="H6036" s="2" t="s">
        <v>80</v>
      </c>
      <c r="I6036" s="5" t="s">
        <v>83</v>
      </c>
      <c r="J6036" s="4" t="s">
        <v>27</v>
      </c>
      <c r="K6036" s="4" t="s">
        <v>1</v>
      </c>
      <c r="L6036" s="4" t="s">
        <v>0</v>
      </c>
      <c r="M6036" s="4">
        <f>+YEAR(Tabla26[[#This Row],[Fecha de creación]])</f>
        <v>2023</v>
      </c>
      <c r="N6036" s="4">
        <f>+MONTH(Tabla26[[#This Row],[Fecha de creación]])</f>
        <v>4</v>
      </c>
    </row>
    <row r="6037" spans="1:14" hidden="1" x14ac:dyDescent="0.3">
      <c r="A6037" s="6">
        <v>44601</v>
      </c>
      <c r="B6037" s="4" t="s">
        <v>58</v>
      </c>
      <c r="C6037" s="4" t="s">
        <v>12011</v>
      </c>
      <c r="D6037" s="4" t="s">
        <v>12010</v>
      </c>
      <c r="E6037" s="4" t="s">
        <v>7</v>
      </c>
      <c r="F6037" s="4" t="s">
        <v>14</v>
      </c>
      <c r="G6037" s="4" t="s">
        <v>13</v>
      </c>
      <c r="H6037" s="2" t="s">
        <v>1492</v>
      </c>
      <c r="I6037" s="5" t="s">
        <v>10247</v>
      </c>
      <c r="J6037" s="4"/>
      <c r="K6037" s="4" t="s">
        <v>1</v>
      </c>
      <c r="L6037" s="4" t="s">
        <v>11</v>
      </c>
      <c r="M6037" s="4">
        <f>+YEAR(Tabla26[[#This Row],[Fecha de creación]])</f>
        <v>2022</v>
      </c>
      <c r="N6037" s="4">
        <f>+MONTH(Tabla26[[#This Row],[Fecha de creación]])</f>
        <v>2</v>
      </c>
    </row>
    <row r="6038" spans="1:14" hidden="1" x14ac:dyDescent="0.3">
      <c r="A6038" s="6">
        <v>45065.601863425924</v>
      </c>
      <c r="B6038" s="4" t="s">
        <v>35</v>
      </c>
      <c r="C6038" s="4" t="s">
        <v>3671</v>
      </c>
      <c r="D6038" s="4" t="s">
        <v>3670</v>
      </c>
      <c r="E6038" s="4" t="s">
        <v>7</v>
      </c>
      <c r="F6038" s="4" t="s">
        <v>14</v>
      </c>
      <c r="G6038" s="4" t="s">
        <v>13</v>
      </c>
      <c r="H6038" s="2" t="s">
        <v>528</v>
      </c>
      <c r="I6038" s="5" t="s">
        <v>38</v>
      </c>
      <c r="J6038" s="4" t="s">
        <v>27</v>
      </c>
      <c r="K6038" s="4" t="s">
        <v>1</v>
      </c>
      <c r="L6038" s="4" t="s">
        <v>11</v>
      </c>
      <c r="M6038" s="4">
        <f>+YEAR(Tabla26[[#This Row],[Fecha de creación]])</f>
        <v>2023</v>
      </c>
      <c r="N6038" s="4">
        <f>+MONTH(Tabla26[[#This Row],[Fecha de creación]])</f>
        <v>5</v>
      </c>
    </row>
    <row r="6039" spans="1:14" hidden="1" x14ac:dyDescent="0.3">
      <c r="A6039" s="6">
        <v>44681.472037037034</v>
      </c>
      <c r="B6039" s="4" t="s">
        <v>58</v>
      </c>
      <c r="C6039" s="4" t="s">
        <v>10388</v>
      </c>
      <c r="D6039" s="4" t="s">
        <v>10387</v>
      </c>
      <c r="E6039" s="4" t="s">
        <v>7</v>
      </c>
      <c r="F6039" s="4" t="s">
        <v>14</v>
      </c>
      <c r="G6039" s="4" t="s">
        <v>13</v>
      </c>
      <c r="H6039" s="2" t="s">
        <v>1492</v>
      </c>
      <c r="I6039" s="5" t="s">
        <v>59</v>
      </c>
      <c r="J6039" s="4"/>
      <c r="K6039" s="4" t="s">
        <v>1</v>
      </c>
      <c r="L6039" s="4" t="s">
        <v>11</v>
      </c>
      <c r="M6039" s="4">
        <f>+YEAR(Tabla26[[#This Row],[Fecha de creación]])</f>
        <v>2022</v>
      </c>
      <c r="N6039" s="4">
        <f>+MONTH(Tabla26[[#This Row],[Fecha de creación]])</f>
        <v>4</v>
      </c>
    </row>
    <row r="6040" spans="1:14" hidden="1" x14ac:dyDescent="0.3">
      <c r="A6040" s="6">
        <v>44642.562314814815</v>
      </c>
      <c r="B6040" s="4" t="s">
        <v>58</v>
      </c>
      <c r="C6040" s="4" t="s">
        <v>11145</v>
      </c>
      <c r="D6040" s="4" t="s">
        <v>11144</v>
      </c>
      <c r="E6040" s="4" t="s">
        <v>7</v>
      </c>
      <c r="F6040" s="4" t="s">
        <v>14</v>
      </c>
      <c r="G6040" s="4" t="s">
        <v>13</v>
      </c>
      <c r="H6040" s="2" t="s">
        <v>1492</v>
      </c>
      <c r="I6040" s="5" t="s">
        <v>10247</v>
      </c>
      <c r="J6040" s="4"/>
      <c r="K6040" s="4" t="s">
        <v>1</v>
      </c>
      <c r="L6040" s="4" t="s">
        <v>11</v>
      </c>
      <c r="M6040" s="4">
        <f>+YEAR(Tabla26[[#This Row],[Fecha de creación]])</f>
        <v>2022</v>
      </c>
      <c r="N6040" s="4">
        <f>+MONTH(Tabla26[[#This Row],[Fecha de creación]])</f>
        <v>3</v>
      </c>
    </row>
    <row r="6041" spans="1:14" hidden="1" x14ac:dyDescent="0.3">
      <c r="A6041" s="6">
        <v>44636.496793981481</v>
      </c>
      <c r="B6041" s="4" t="s">
        <v>58</v>
      </c>
      <c r="C6041" s="4" t="s">
        <v>11269</v>
      </c>
      <c r="D6041" s="4" t="s">
        <v>11268</v>
      </c>
      <c r="E6041" s="4" t="s">
        <v>7</v>
      </c>
      <c r="F6041" s="4" t="s">
        <v>14</v>
      </c>
      <c r="G6041" s="4" t="s">
        <v>13</v>
      </c>
      <c r="H6041" s="2" t="s">
        <v>1492</v>
      </c>
      <c r="I6041" s="5" t="s">
        <v>10247</v>
      </c>
      <c r="J6041" s="4"/>
      <c r="K6041" s="4" t="s">
        <v>1</v>
      </c>
      <c r="L6041" s="4" t="s">
        <v>11</v>
      </c>
      <c r="M6041" s="4">
        <f>+YEAR(Tabla26[[#This Row],[Fecha de creación]])</f>
        <v>2022</v>
      </c>
      <c r="N6041" s="4">
        <f>+MONTH(Tabla26[[#This Row],[Fecha de creación]])</f>
        <v>3</v>
      </c>
    </row>
    <row r="6042" spans="1:14" hidden="1" x14ac:dyDescent="0.3">
      <c r="A6042" s="6">
        <v>44622.455300925925</v>
      </c>
      <c r="B6042" s="4" t="s">
        <v>58</v>
      </c>
      <c r="C6042" s="4" t="s">
        <v>11571</v>
      </c>
      <c r="D6042" s="4" t="s">
        <v>11570</v>
      </c>
      <c r="E6042" s="4" t="s">
        <v>7</v>
      </c>
      <c r="F6042" s="4" t="s">
        <v>14</v>
      </c>
      <c r="G6042" s="4" t="s">
        <v>13</v>
      </c>
      <c r="H6042" s="2" t="s">
        <v>71</v>
      </c>
      <c r="I6042" s="5" t="s">
        <v>11103</v>
      </c>
      <c r="J6042" s="4"/>
      <c r="K6042" s="4" t="s">
        <v>1</v>
      </c>
      <c r="L6042" s="4" t="s">
        <v>11</v>
      </c>
      <c r="M6042" s="4">
        <f>+YEAR(Tabla26[[#This Row],[Fecha de creación]])</f>
        <v>2022</v>
      </c>
      <c r="N6042" s="4">
        <f>+MONTH(Tabla26[[#This Row],[Fecha de creación]])</f>
        <v>3</v>
      </c>
    </row>
    <row r="6043" spans="1:14" hidden="1" x14ac:dyDescent="0.3">
      <c r="A6043" s="6">
        <v>44608.516631944447</v>
      </c>
      <c r="B6043" s="4" t="s">
        <v>58</v>
      </c>
      <c r="C6043" s="4" t="s">
        <v>11902</v>
      </c>
      <c r="D6043" s="4" t="s">
        <v>11901</v>
      </c>
      <c r="E6043" s="4" t="s">
        <v>7</v>
      </c>
      <c r="F6043" s="4" t="s">
        <v>14</v>
      </c>
      <c r="G6043" s="4" t="s">
        <v>13</v>
      </c>
      <c r="H6043" s="2" t="s">
        <v>71</v>
      </c>
      <c r="I6043" s="5" t="s">
        <v>10247</v>
      </c>
      <c r="J6043" s="4"/>
      <c r="K6043" s="4" t="s">
        <v>1</v>
      </c>
      <c r="L6043" s="4" t="s">
        <v>11</v>
      </c>
      <c r="M6043" s="4">
        <f>+YEAR(Tabla26[[#This Row],[Fecha de creación]])</f>
        <v>2022</v>
      </c>
      <c r="N6043" s="4">
        <f>+MONTH(Tabla26[[#This Row],[Fecha de creación]])</f>
        <v>2</v>
      </c>
    </row>
    <row r="6044" spans="1:14" hidden="1" x14ac:dyDescent="0.3">
      <c r="A6044" s="6">
        <v>44608.700914351852</v>
      </c>
      <c r="B6044" s="4" t="s">
        <v>58</v>
      </c>
      <c r="C6044" s="4" t="s">
        <v>11885</v>
      </c>
      <c r="D6044" s="4" t="s">
        <v>11884</v>
      </c>
      <c r="E6044" s="4" t="s">
        <v>7</v>
      </c>
      <c r="F6044" s="4" t="s">
        <v>14</v>
      </c>
      <c r="G6044" s="4" t="s">
        <v>13</v>
      </c>
      <c r="H6044" s="2" t="s">
        <v>71</v>
      </c>
      <c r="I6044" s="5" t="s">
        <v>10247</v>
      </c>
      <c r="J6044" s="4"/>
      <c r="K6044" s="4" t="s">
        <v>1</v>
      </c>
      <c r="L6044" s="4" t="s">
        <v>0</v>
      </c>
      <c r="M6044" s="4">
        <f>+YEAR(Tabla26[[#This Row],[Fecha de creación]])</f>
        <v>2022</v>
      </c>
      <c r="N6044" s="4">
        <f>+MONTH(Tabla26[[#This Row],[Fecha de creación]])</f>
        <v>2</v>
      </c>
    </row>
    <row r="6045" spans="1:14" hidden="1" x14ac:dyDescent="0.3">
      <c r="A6045" s="6">
        <v>44600.406400462962</v>
      </c>
      <c r="B6045" s="4" t="s">
        <v>58</v>
      </c>
      <c r="C6045" s="4" t="s">
        <v>12069</v>
      </c>
      <c r="D6045" s="4" t="s">
        <v>12068</v>
      </c>
      <c r="E6045" s="4" t="s">
        <v>7</v>
      </c>
      <c r="F6045" s="4" t="s">
        <v>14</v>
      </c>
      <c r="G6045" s="4" t="s">
        <v>13</v>
      </c>
      <c r="H6045" s="2" t="s">
        <v>1492</v>
      </c>
      <c r="I6045" s="5" t="s">
        <v>10247</v>
      </c>
      <c r="J6045" s="4"/>
      <c r="K6045" s="4" t="s">
        <v>1</v>
      </c>
      <c r="L6045" s="4" t="s">
        <v>11</v>
      </c>
      <c r="M6045" s="4">
        <f>+YEAR(Tabla26[[#This Row],[Fecha de creación]])</f>
        <v>2022</v>
      </c>
      <c r="N6045" s="4">
        <f>+MONTH(Tabla26[[#This Row],[Fecha de creación]])</f>
        <v>2</v>
      </c>
    </row>
    <row r="6046" spans="1:14" hidden="1" x14ac:dyDescent="0.3">
      <c r="A6046" s="6">
        <v>44592.686307870368</v>
      </c>
      <c r="B6046" s="4" t="s">
        <v>58</v>
      </c>
      <c r="C6046" s="4" t="s">
        <v>12233</v>
      </c>
      <c r="D6046" s="4" t="s">
        <v>12232</v>
      </c>
      <c r="E6046" s="4" t="s">
        <v>7</v>
      </c>
      <c r="F6046" s="4" t="s">
        <v>14</v>
      </c>
      <c r="G6046" s="4" t="s">
        <v>13</v>
      </c>
      <c r="H6046" s="2" t="s">
        <v>1492</v>
      </c>
      <c r="I6046" s="5" t="s">
        <v>10247</v>
      </c>
      <c r="J6046" s="4"/>
      <c r="K6046" s="4" t="s">
        <v>1</v>
      </c>
      <c r="L6046" s="4" t="s">
        <v>11</v>
      </c>
      <c r="M6046" s="4">
        <f>+YEAR(Tabla26[[#This Row],[Fecha de creación]])</f>
        <v>2022</v>
      </c>
      <c r="N6046" s="4">
        <f>+MONTH(Tabla26[[#This Row],[Fecha de creación]])</f>
        <v>1</v>
      </c>
    </row>
    <row r="6047" spans="1:14" hidden="1" x14ac:dyDescent="0.3">
      <c r="A6047" s="6">
        <v>44593.473506944443</v>
      </c>
      <c r="B6047" s="4" t="s">
        <v>58</v>
      </c>
      <c r="C6047" s="4" t="s">
        <v>12197</v>
      </c>
      <c r="D6047" s="4" t="s">
        <v>12196</v>
      </c>
      <c r="E6047" s="4" t="s">
        <v>7</v>
      </c>
      <c r="F6047" s="4" t="s">
        <v>14</v>
      </c>
      <c r="G6047" s="4" t="s">
        <v>13</v>
      </c>
      <c r="H6047" s="2" t="s">
        <v>1492</v>
      </c>
      <c r="I6047" s="5" t="s">
        <v>10247</v>
      </c>
      <c r="J6047" s="4"/>
      <c r="K6047" s="4" t="s">
        <v>1</v>
      </c>
      <c r="L6047" s="4" t="s">
        <v>11</v>
      </c>
      <c r="M6047" s="4">
        <f>+YEAR(Tabla26[[#This Row],[Fecha de creación]])</f>
        <v>2022</v>
      </c>
      <c r="N6047" s="4">
        <f>+MONTH(Tabla26[[#This Row],[Fecha de creación]])</f>
        <v>2</v>
      </c>
    </row>
    <row r="6048" spans="1:14" hidden="1" x14ac:dyDescent="0.3">
      <c r="A6048" s="6">
        <v>44680.621678240743</v>
      </c>
      <c r="B6048" s="4" t="s">
        <v>58</v>
      </c>
      <c r="C6048" s="4" t="s">
        <v>10411</v>
      </c>
      <c r="D6048" s="4" t="s">
        <v>10410</v>
      </c>
      <c r="E6048" s="4" t="s">
        <v>7</v>
      </c>
      <c r="F6048" s="4" t="s">
        <v>14</v>
      </c>
      <c r="G6048" s="4" t="s">
        <v>13</v>
      </c>
      <c r="H6048" s="2" t="s">
        <v>1492</v>
      </c>
      <c r="I6048" s="5" t="s">
        <v>59</v>
      </c>
      <c r="J6048" s="4"/>
      <c r="K6048" s="4" t="s">
        <v>1</v>
      </c>
      <c r="L6048" s="4" t="s">
        <v>11</v>
      </c>
      <c r="M6048" s="4">
        <f>+YEAR(Tabla26[[#This Row],[Fecha de creación]])</f>
        <v>2022</v>
      </c>
      <c r="N6048" s="4">
        <f>+MONTH(Tabla26[[#This Row],[Fecha de creación]])</f>
        <v>4</v>
      </c>
    </row>
    <row r="6049" spans="1:14" hidden="1" x14ac:dyDescent="0.3">
      <c r="A6049" s="6">
        <v>45089.5234375</v>
      </c>
      <c r="B6049" s="4" t="s">
        <v>58</v>
      </c>
      <c r="C6049" s="4" t="s">
        <v>2833</v>
      </c>
      <c r="D6049" s="4" t="s">
        <v>2832</v>
      </c>
      <c r="E6049" s="4" t="s">
        <v>7</v>
      </c>
      <c r="F6049" s="4" t="s">
        <v>14</v>
      </c>
      <c r="G6049" s="4" t="s">
        <v>13</v>
      </c>
      <c r="H6049" s="2" t="s">
        <v>1492</v>
      </c>
      <c r="I6049" s="5" t="s">
        <v>59</v>
      </c>
      <c r="J6049" s="4"/>
      <c r="K6049" s="4" t="s">
        <v>1</v>
      </c>
      <c r="L6049" s="4" t="s">
        <v>11</v>
      </c>
      <c r="M6049" s="4">
        <f>+YEAR(Tabla26[[#This Row],[Fecha de creación]])</f>
        <v>2023</v>
      </c>
      <c r="N6049" s="4">
        <f>+MONTH(Tabla26[[#This Row],[Fecha de creación]])</f>
        <v>6</v>
      </c>
    </row>
    <row r="6050" spans="1:14" hidden="1" x14ac:dyDescent="0.3">
      <c r="A6050" s="6">
        <v>44573.517962962964</v>
      </c>
      <c r="B6050" s="4" t="s">
        <v>35</v>
      </c>
      <c r="C6050" s="4" t="s">
        <v>12746</v>
      </c>
      <c r="D6050" s="4" t="s">
        <v>3711</v>
      </c>
      <c r="E6050" s="4" t="s">
        <v>7</v>
      </c>
      <c r="F6050" s="4" t="s">
        <v>14</v>
      </c>
      <c r="G6050" s="4" t="s">
        <v>13</v>
      </c>
      <c r="H6050" s="2" t="s">
        <v>528</v>
      </c>
      <c r="I6050" s="5" t="s">
        <v>38</v>
      </c>
      <c r="J6050" s="4" t="s">
        <v>27</v>
      </c>
      <c r="K6050" s="4" t="s">
        <v>1</v>
      </c>
      <c r="L6050" s="4" t="s">
        <v>0</v>
      </c>
      <c r="M6050" s="4">
        <f>+YEAR(Tabla26[[#This Row],[Fecha de creación]])</f>
        <v>2022</v>
      </c>
      <c r="N6050" s="4">
        <f>+MONTH(Tabla26[[#This Row],[Fecha de creación]])</f>
        <v>1</v>
      </c>
    </row>
    <row r="6051" spans="1:14" hidden="1" x14ac:dyDescent="0.3">
      <c r="A6051" s="6">
        <v>44574.786307870374</v>
      </c>
      <c r="B6051" s="4" t="s">
        <v>35</v>
      </c>
      <c r="C6051" s="4" t="s">
        <v>12660</v>
      </c>
      <c r="D6051" s="4" t="s">
        <v>3711</v>
      </c>
      <c r="E6051" s="4" t="s">
        <v>7</v>
      </c>
      <c r="F6051" s="4" t="s">
        <v>14</v>
      </c>
      <c r="G6051" s="4" t="s">
        <v>13</v>
      </c>
      <c r="H6051" s="2" t="s">
        <v>528</v>
      </c>
      <c r="I6051" s="5" t="s">
        <v>38</v>
      </c>
      <c r="J6051" s="4"/>
      <c r="K6051" s="4" t="s">
        <v>1</v>
      </c>
      <c r="L6051" s="4" t="s">
        <v>11</v>
      </c>
      <c r="M6051" s="4">
        <f>+YEAR(Tabla26[[#This Row],[Fecha de creación]])</f>
        <v>2022</v>
      </c>
      <c r="N6051" s="4">
        <f>+MONTH(Tabla26[[#This Row],[Fecha de creación]])</f>
        <v>1</v>
      </c>
    </row>
    <row r="6052" spans="1:14" hidden="1" x14ac:dyDescent="0.3">
      <c r="A6052" s="6">
        <v>44578.626435185186</v>
      </c>
      <c r="B6052" s="4" t="s">
        <v>35</v>
      </c>
      <c r="C6052" s="4" t="s">
        <v>12576</v>
      </c>
      <c r="D6052" s="4" t="s">
        <v>3711</v>
      </c>
      <c r="E6052" s="4" t="s">
        <v>7</v>
      </c>
      <c r="F6052" s="4" t="s">
        <v>14</v>
      </c>
      <c r="G6052" s="4" t="s">
        <v>13</v>
      </c>
      <c r="H6052" s="2" t="s">
        <v>528</v>
      </c>
      <c r="I6052" s="5" t="s">
        <v>38</v>
      </c>
      <c r="J6052" s="4" t="s">
        <v>27</v>
      </c>
      <c r="K6052" s="4" t="s">
        <v>1</v>
      </c>
      <c r="L6052" s="4" t="s">
        <v>11</v>
      </c>
      <c r="M6052" s="4">
        <f>+YEAR(Tabla26[[#This Row],[Fecha de creación]])</f>
        <v>2022</v>
      </c>
      <c r="N6052" s="4">
        <f>+MONTH(Tabla26[[#This Row],[Fecha de creación]])</f>
        <v>1</v>
      </c>
    </row>
    <row r="6053" spans="1:14" hidden="1" x14ac:dyDescent="0.3">
      <c r="A6053" s="6">
        <v>44578.711701388886</v>
      </c>
      <c r="B6053" s="4" t="s">
        <v>10</v>
      </c>
      <c r="C6053" s="4" t="s">
        <v>12557</v>
      </c>
      <c r="D6053" s="4" t="s">
        <v>3711</v>
      </c>
      <c r="E6053" s="4" t="s">
        <v>7</v>
      </c>
      <c r="F6053" s="4" t="s">
        <v>14</v>
      </c>
      <c r="G6053" s="4" t="s">
        <v>13</v>
      </c>
      <c r="H6053" s="2" t="s">
        <v>528</v>
      </c>
      <c r="I6053" s="5" t="s">
        <v>83</v>
      </c>
      <c r="J6053" s="4" t="s">
        <v>27</v>
      </c>
      <c r="K6053" s="4" t="s">
        <v>1</v>
      </c>
      <c r="L6053" s="4" t="s">
        <v>11</v>
      </c>
      <c r="M6053" s="4">
        <f>+YEAR(Tabla26[[#This Row],[Fecha de creación]])</f>
        <v>2022</v>
      </c>
      <c r="N6053" s="4">
        <f>+MONTH(Tabla26[[#This Row],[Fecha de creación]])</f>
        <v>1</v>
      </c>
    </row>
    <row r="6054" spans="1:14" hidden="1" x14ac:dyDescent="0.3">
      <c r="A6054" s="6">
        <v>44581.598333333335</v>
      </c>
      <c r="B6054" s="4" t="s">
        <v>35</v>
      </c>
      <c r="C6054" s="4" t="s">
        <v>12481</v>
      </c>
      <c r="D6054" s="4" t="s">
        <v>3711</v>
      </c>
      <c r="E6054" s="4" t="s">
        <v>7</v>
      </c>
      <c r="F6054" s="4" t="s">
        <v>14</v>
      </c>
      <c r="G6054" s="4" t="s">
        <v>13</v>
      </c>
      <c r="H6054" s="2" t="s">
        <v>528</v>
      </c>
      <c r="I6054" s="5" t="s">
        <v>38</v>
      </c>
      <c r="J6054" s="4" t="s">
        <v>27</v>
      </c>
      <c r="K6054" s="4" t="s">
        <v>1</v>
      </c>
      <c r="L6054" s="4" t="s">
        <v>11</v>
      </c>
      <c r="M6054" s="4">
        <f>+YEAR(Tabla26[[#This Row],[Fecha de creación]])</f>
        <v>2022</v>
      </c>
      <c r="N6054" s="4">
        <f>+MONTH(Tabla26[[#This Row],[Fecha de creación]])</f>
        <v>1</v>
      </c>
    </row>
    <row r="6055" spans="1:14" hidden="1" x14ac:dyDescent="0.3">
      <c r="A6055" s="6">
        <v>44585.645462962966</v>
      </c>
      <c r="B6055" s="4" t="s">
        <v>35</v>
      </c>
      <c r="C6055" s="4" t="s">
        <v>12427</v>
      </c>
      <c r="D6055" s="4" t="s">
        <v>3711</v>
      </c>
      <c r="E6055" s="4" t="s">
        <v>7</v>
      </c>
      <c r="F6055" s="4" t="s">
        <v>14</v>
      </c>
      <c r="G6055" s="4" t="s">
        <v>13</v>
      </c>
      <c r="H6055" s="2" t="s">
        <v>1492</v>
      </c>
      <c r="I6055" s="5" t="s">
        <v>4620</v>
      </c>
      <c r="J6055" s="4" t="s">
        <v>27</v>
      </c>
      <c r="K6055" s="4" t="s">
        <v>1</v>
      </c>
      <c r="L6055" s="4" t="s">
        <v>11</v>
      </c>
      <c r="M6055" s="4">
        <f>+YEAR(Tabla26[[#This Row],[Fecha de creación]])</f>
        <v>2022</v>
      </c>
      <c r="N6055" s="4">
        <f>+MONTH(Tabla26[[#This Row],[Fecha de creación]])</f>
        <v>1</v>
      </c>
    </row>
    <row r="6056" spans="1:14" hidden="1" x14ac:dyDescent="0.3">
      <c r="A6056" s="6">
        <v>44588.497685185182</v>
      </c>
      <c r="B6056" s="4" t="s">
        <v>10</v>
      </c>
      <c r="C6056" s="4" t="s">
        <v>12337</v>
      </c>
      <c r="D6056" s="4" t="s">
        <v>3711</v>
      </c>
      <c r="E6056" s="4" t="s">
        <v>7</v>
      </c>
      <c r="F6056" s="4" t="s">
        <v>14</v>
      </c>
      <c r="G6056" s="4" t="s">
        <v>13</v>
      </c>
      <c r="H6056" s="2" t="s">
        <v>528</v>
      </c>
      <c r="I6056" s="5" t="s">
        <v>83</v>
      </c>
      <c r="J6056" s="4" t="s">
        <v>27</v>
      </c>
      <c r="K6056" s="4" t="s">
        <v>1</v>
      </c>
      <c r="L6056" s="4" t="s">
        <v>11</v>
      </c>
      <c r="M6056" s="4">
        <f>+YEAR(Tabla26[[#This Row],[Fecha de creación]])</f>
        <v>2022</v>
      </c>
      <c r="N6056" s="4">
        <f>+MONTH(Tabla26[[#This Row],[Fecha de creación]])</f>
        <v>1</v>
      </c>
    </row>
    <row r="6057" spans="1:14" hidden="1" x14ac:dyDescent="0.3">
      <c r="A6057" s="6">
        <v>44588.651909722219</v>
      </c>
      <c r="B6057" s="4" t="s">
        <v>35</v>
      </c>
      <c r="C6057" s="4" t="s">
        <v>12325</v>
      </c>
      <c r="D6057" s="4" t="s">
        <v>3711</v>
      </c>
      <c r="E6057" s="4" t="s">
        <v>7</v>
      </c>
      <c r="F6057" s="4" t="s">
        <v>14</v>
      </c>
      <c r="G6057" s="4" t="s">
        <v>13</v>
      </c>
      <c r="H6057" s="2" t="s">
        <v>528</v>
      </c>
      <c r="I6057" s="5" t="s">
        <v>38</v>
      </c>
      <c r="J6057" s="4" t="s">
        <v>27</v>
      </c>
      <c r="K6057" s="4" t="s">
        <v>1</v>
      </c>
      <c r="L6057" s="4" t="s">
        <v>11</v>
      </c>
      <c r="M6057" s="4">
        <f>+YEAR(Tabla26[[#This Row],[Fecha de creación]])</f>
        <v>2022</v>
      </c>
      <c r="N6057" s="4">
        <f>+MONTH(Tabla26[[#This Row],[Fecha de creación]])</f>
        <v>1</v>
      </c>
    </row>
    <row r="6058" spans="1:14" hidden="1" x14ac:dyDescent="0.3">
      <c r="A6058" s="6">
        <v>44590.709918981483</v>
      </c>
      <c r="B6058" s="4" t="s">
        <v>35</v>
      </c>
      <c r="C6058" s="4" t="s">
        <v>12261</v>
      </c>
      <c r="D6058" s="4" t="s">
        <v>3711</v>
      </c>
      <c r="E6058" s="4" t="s">
        <v>7</v>
      </c>
      <c r="F6058" s="4" t="s">
        <v>14</v>
      </c>
      <c r="G6058" s="4" t="s">
        <v>13</v>
      </c>
      <c r="H6058" s="2" t="s">
        <v>528</v>
      </c>
      <c r="I6058" s="5" t="s">
        <v>38</v>
      </c>
      <c r="J6058" s="4"/>
      <c r="K6058" s="4" t="s">
        <v>1</v>
      </c>
      <c r="L6058" s="4" t="s">
        <v>11</v>
      </c>
      <c r="M6058" s="4">
        <f>+YEAR(Tabla26[[#This Row],[Fecha de creación]])</f>
        <v>2022</v>
      </c>
      <c r="N6058" s="4">
        <f>+MONTH(Tabla26[[#This Row],[Fecha de creación]])</f>
        <v>1</v>
      </c>
    </row>
    <row r="6059" spans="1:14" hidden="1" x14ac:dyDescent="0.3">
      <c r="A6059" s="6">
        <v>44594.787268518521</v>
      </c>
      <c r="B6059" s="4" t="s">
        <v>35</v>
      </c>
      <c r="C6059" s="4" t="s">
        <v>12162</v>
      </c>
      <c r="D6059" s="4" t="s">
        <v>3711</v>
      </c>
      <c r="E6059" s="4" t="s">
        <v>7</v>
      </c>
      <c r="F6059" s="4" t="s">
        <v>14</v>
      </c>
      <c r="G6059" s="4" t="s">
        <v>13</v>
      </c>
      <c r="H6059" s="2" t="s">
        <v>528</v>
      </c>
      <c r="I6059" s="5" t="s">
        <v>38</v>
      </c>
      <c r="J6059" s="4" t="s">
        <v>27</v>
      </c>
      <c r="K6059" s="4" t="s">
        <v>1</v>
      </c>
      <c r="L6059" s="4" t="s">
        <v>0</v>
      </c>
      <c r="M6059" s="4">
        <f>+YEAR(Tabla26[[#This Row],[Fecha de creación]])</f>
        <v>2022</v>
      </c>
      <c r="N6059" s="4">
        <f>+MONTH(Tabla26[[#This Row],[Fecha de creación]])</f>
        <v>2</v>
      </c>
    </row>
    <row r="6060" spans="1:14" hidden="1" x14ac:dyDescent="0.3">
      <c r="A6060" s="6">
        <v>44600</v>
      </c>
      <c r="B6060" s="4" t="s">
        <v>10</v>
      </c>
      <c r="C6060" s="4" t="s">
        <v>12065</v>
      </c>
      <c r="D6060" s="4" t="s">
        <v>3711</v>
      </c>
      <c r="E6060" s="4" t="s">
        <v>7</v>
      </c>
      <c r="F6060" s="4" t="s">
        <v>14</v>
      </c>
      <c r="G6060" s="4" t="s">
        <v>13</v>
      </c>
      <c r="H6060" s="2" t="s">
        <v>1492</v>
      </c>
      <c r="I6060" s="5" t="s">
        <v>3145</v>
      </c>
      <c r="J6060" s="4" t="s">
        <v>27</v>
      </c>
      <c r="K6060" s="4" t="s">
        <v>1</v>
      </c>
      <c r="L6060" s="4" t="s">
        <v>11</v>
      </c>
      <c r="M6060" s="4">
        <f>+YEAR(Tabla26[[#This Row],[Fecha de creación]])</f>
        <v>2022</v>
      </c>
      <c r="N6060" s="4">
        <f>+MONTH(Tabla26[[#This Row],[Fecha de creación]])</f>
        <v>2</v>
      </c>
    </row>
    <row r="6061" spans="1:14" hidden="1" x14ac:dyDescent="0.3">
      <c r="A6061" s="6">
        <v>44602</v>
      </c>
      <c r="B6061" s="4" t="s">
        <v>10</v>
      </c>
      <c r="C6061" s="4" t="s">
        <v>12000</v>
      </c>
      <c r="D6061" s="4" t="s">
        <v>3711</v>
      </c>
      <c r="E6061" s="4" t="s">
        <v>7</v>
      </c>
      <c r="F6061" s="4" t="s">
        <v>14</v>
      </c>
      <c r="G6061" s="4" t="s">
        <v>20</v>
      </c>
      <c r="H6061" s="2" t="s">
        <v>1492</v>
      </c>
      <c r="I6061" s="5" t="s">
        <v>3145</v>
      </c>
      <c r="J6061" s="4" t="s">
        <v>27</v>
      </c>
      <c r="K6061" s="4" t="s">
        <v>1</v>
      </c>
      <c r="L6061" s="4" t="s">
        <v>11</v>
      </c>
      <c r="M6061" s="4">
        <f>+YEAR(Tabla26[[#This Row],[Fecha de creación]])</f>
        <v>2022</v>
      </c>
      <c r="N6061" s="4">
        <f>+MONTH(Tabla26[[#This Row],[Fecha de creación]])</f>
        <v>2</v>
      </c>
    </row>
    <row r="6062" spans="1:14" hidden="1" x14ac:dyDescent="0.3">
      <c r="A6062" s="6">
        <v>44603</v>
      </c>
      <c r="B6062" s="4" t="s">
        <v>35</v>
      </c>
      <c r="C6062" s="4" t="s">
        <v>11979</v>
      </c>
      <c r="D6062" s="4" t="s">
        <v>3711</v>
      </c>
      <c r="E6062" s="4" t="s">
        <v>7</v>
      </c>
      <c r="F6062" s="4" t="s">
        <v>14</v>
      </c>
      <c r="G6062" s="4" t="s">
        <v>13</v>
      </c>
      <c r="H6062" s="2" t="s">
        <v>1492</v>
      </c>
      <c r="I6062" s="5" t="s">
        <v>4620</v>
      </c>
      <c r="J6062" s="4"/>
      <c r="K6062" s="4" t="s">
        <v>1</v>
      </c>
      <c r="L6062" s="4" t="s">
        <v>11</v>
      </c>
      <c r="M6062" s="4">
        <f>+YEAR(Tabla26[[#This Row],[Fecha de creación]])</f>
        <v>2022</v>
      </c>
      <c r="N6062" s="4">
        <f>+MONTH(Tabla26[[#This Row],[Fecha de creación]])</f>
        <v>2</v>
      </c>
    </row>
    <row r="6063" spans="1:14" hidden="1" x14ac:dyDescent="0.3">
      <c r="A6063" s="6">
        <v>44606</v>
      </c>
      <c r="B6063" s="4" t="s">
        <v>35</v>
      </c>
      <c r="C6063" s="4" t="s">
        <v>11939</v>
      </c>
      <c r="D6063" s="4" t="s">
        <v>3711</v>
      </c>
      <c r="E6063" s="4" t="s">
        <v>7</v>
      </c>
      <c r="F6063" s="4" t="s">
        <v>14</v>
      </c>
      <c r="G6063" s="4" t="s">
        <v>13</v>
      </c>
      <c r="H6063" s="2" t="s">
        <v>71</v>
      </c>
      <c r="I6063" s="5" t="s">
        <v>4620</v>
      </c>
      <c r="J6063" s="4" t="s">
        <v>27</v>
      </c>
      <c r="K6063" s="4" t="s">
        <v>1</v>
      </c>
      <c r="L6063" s="4" t="s">
        <v>0</v>
      </c>
      <c r="M6063" s="4">
        <f>+YEAR(Tabla26[[#This Row],[Fecha de creación]])</f>
        <v>2022</v>
      </c>
      <c r="N6063" s="4">
        <f>+MONTH(Tabla26[[#This Row],[Fecha de creación]])</f>
        <v>2</v>
      </c>
    </row>
    <row r="6064" spans="1:14" hidden="1" x14ac:dyDescent="0.3">
      <c r="A6064" s="6">
        <v>44606</v>
      </c>
      <c r="B6064" s="4" t="s">
        <v>35</v>
      </c>
      <c r="C6064" s="4" t="s">
        <v>11930</v>
      </c>
      <c r="D6064" s="4" t="s">
        <v>3711</v>
      </c>
      <c r="E6064" s="4" t="s">
        <v>7</v>
      </c>
      <c r="F6064" s="4" t="s">
        <v>14</v>
      </c>
      <c r="G6064" s="4" t="s">
        <v>13</v>
      </c>
      <c r="H6064" s="2" t="s">
        <v>71</v>
      </c>
      <c r="I6064" s="5" t="s">
        <v>4620</v>
      </c>
      <c r="J6064" s="4" t="s">
        <v>27</v>
      </c>
      <c r="K6064" s="4" t="s">
        <v>1</v>
      </c>
      <c r="L6064" s="4" t="s">
        <v>11</v>
      </c>
      <c r="M6064" s="4">
        <f>+YEAR(Tabla26[[#This Row],[Fecha de creación]])</f>
        <v>2022</v>
      </c>
      <c r="N6064" s="4">
        <f>+MONTH(Tabla26[[#This Row],[Fecha de creación]])</f>
        <v>2</v>
      </c>
    </row>
    <row r="6065" spans="1:14" hidden="1" x14ac:dyDescent="0.3">
      <c r="A6065" s="6">
        <v>44606</v>
      </c>
      <c r="B6065" s="4" t="s">
        <v>35</v>
      </c>
      <c r="C6065" s="4" t="s">
        <v>11921</v>
      </c>
      <c r="D6065" s="4" t="s">
        <v>3711</v>
      </c>
      <c r="E6065" s="4" t="s">
        <v>7</v>
      </c>
      <c r="F6065" s="4" t="s">
        <v>14</v>
      </c>
      <c r="G6065" s="4" t="s">
        <v>13</v>
      </c>
      <c r="H6065" s="2" t="s">
        <v>71</v>
      </c>
      <c r="I6065" s="5" t="s">
        <v>4620</v>
      </c>
      <c r="J6065" s="4" t="s">
        <v>27</v>
      </c>
      <c r="K6065" s="4" t="s">
        <v>1</v>
      </c>
      <c r="L6065" s="4" t="s">
        <v>0</v>
      </c>
      <c r="M6065" s="4">
        <f>+YEAR(Tabla26[[#This Row],[Fecha de creación]])</f>
        <v>2022</v>
      </c>
      <c r="N6065" s="4">
        <f>+MONTH(Tabla26[[#This Row],[Fecha de creación]])</f>
        <v>2</v>
      </c>
    </row>
    <row r="6066" spans="1:14" hidden="1" x14ac:dyDescent="0.3">
      <c r="A6066" s="6">
        <v>44611.547037037039</v>
      </c>
      <c r="B6066" s="4" t="s">
        <v>35</v>
      </c>
      <c r="C6066" s="4" t="s">
        <v>11803</v>
      </c>
      <c r="D6066" s="4" t="s">
        <v>3711</v>
      </c>
      <c r="E6066" s="4" t="s">
        <v>7</v>
      </c>
      <c r="F6066" s="4" t="s">
        <v>14</v>
      </c>
      <c r="G6066" s="4" t="s">
        <v>13</v>
      </c>
      <c r="H6066" s="2" t="s">
        <v>71</v>
      </c>
      <c r="I6066" s="5" t="s">
        <v>4620</v>
      </c>
      <c r="J6066" s="4" t="s">
        <v>27</v>
      </c>
      <c r="K6066" s="4" t="s">
        <v>1</v>
      </c>
      <c r="L6066" s="4" t="s">
        <v>11</v>
      </c>
      <c r="M6066" s="4">
        <f>+YEAR(Tabla26[[#This Row],[Fecha de creación]])</f>
        <v>2022</v>
      </c>
      <c r="N6066" s="4">
        <f>+MONTH(Tabla26[[#This Row],[Fecha de creación]])</f>
        <v>2</v>
      </c>
    </row>
    <row r="6067" spans="1:14" hidden="1" x14ac:dyDescent="0.3">
      <c r="A6067" s="6">
        <v>44617.512453703705</v>
      </c>
      <c r="B6067" s="4" t="s">
        <v>35</v>
      </c>
      <c r="C6067" s="4" t="s">
        <v>11677</v>
      </c>
      <c r="D6067" s="4" t="s">
        <v>3711</v>
      </c>
      <c r="E6067" s="4" t="s">
        <v>7</v>
      </c>
      <c r="F6067" s="4" t="s">
        <v>14</v>
      </c>
      <c r="G6067" s="4" t="s">
        <v>13</v>
      </c>
      <c r="H6067" s="2" t="s">
        <v>71</v>
      </c>
      <c r="I6067" s="5" t="s">
        <v>4620</v>
      </c>
      <c r="J6067" s="4" t="s">
        <v>27</v>
      </c>
      <c r="K6067" s="4" t="s">
        <v>1</v>
      </c>
      <c r="L6067" s="4" t="s">
        <v>11</v>
      </c>
      <c r="M6067" s="4">
        <f>+YEAR(Tabla26[[#This Row],[Fecha de creación]])</f>
        <v>2022</v>
      </c>
      <c r="N6067" s="4">
        <f>+MONTH(Tabla26[[#This Row],[Fecha de creación]])</f>
        <v>2</v>
      </c>
    </row>
    <row r="6068" spans="1:14" hidden="1" x14ac:dyDescent="0.3">
      <c r="A6068" s="6">
        <v>44658.565601851849</v>
      </c>
      <c r="B6068" s="4" t="s">
        <v>35</v>
      </c>
      <c r="C6068" s="4" t="s">
        <v>10876</v>
      </c>
      <c r="D6068" s="4" t="s">
        <v>3711</v>
      </c>
      <c r="E6068" s="4" t="s">
        <v>7</v>
      </c>
      <c r="F6068" s="4" t="s">
        <v>14</v>
      </c>
      <c r="G6068" s="4" t="s">
        <v>13</v>
      </c>
      <c r="H6068" s="2" t="s">
        <v>528</v>
      </c>
      <c r="I6068" s="5" t="s">
        <v>38</v>
      </c>
      <c r="J6068" s="4" t="s">
        <v>27</v>
      </c>
      <c r="K6068" s="4" t="s">
        <v>1</v>
      </c>
      <c r="L6068" s="4" t="s">
        <v>11</v>
      </c>
      <c r="M6068" s="4">
        <f>+YEAR(Tabla26[[#This Row],[Fecha de creación]])</f>
        <v>2022</v>
      </c>
      <c r="N6068" s="4">
        <f>+MONTH(Tabla26[[#This Row],[Fecha de creación]])</f>
        <v>4</v>
      </c>
    </row>
    <row r="6069" spans="1:14" hidden="1" x14ac:dyDescent="0.3">
      <c r="A6069" s="6">
        <v>44694.590312499997</v>
      </c>
      <c r="B6069" s="4" t="s">
        <v>10</v>
      </c>
      <c r="C6069" s="4" t="s">
        <v>9878</v>
      </c>
      <c r="D6069" s="4" t="s">
        <v>3711</v>
      </c>
      <c r="E6069" s="4" t="s">
        <v>7</v>
      </c>
      <c r="F6069" s="4" t="s">
        <v>14</v>
      </c>
      <c r="G6069" s="4" t="s">
        <v>13</v>
      </c>
      <c r="H6069" s="2" t="s">
        <v>528</v>
      </c>
      <c r="I6069" s="5" t="s">
        <v>83</v>
      </c>
      <c r="J6069" s="4" t="s">
        <v>27</v>
      </c>
      <c r="K6069" s="4" t="s">
        <v>1</v>
      </c>
      <c r="L6069" s="4" t="s">
        <v>11</v>
      </c>
      <c r="M6069" s="4">
        <f>+YEAR(Tabla26[[#This Row],[Fecha de creación]])</f>
        <v>2022</v>
      </c>
      <c r="N6069" s="4">
        <f>+MONTH(Tabla26[[#This Row],[Fecha de creación]])</f>
        <v>5</v>
      </c>
    </row>
    <row r="6070" spans="1:14" hidden="1" x14ac:dyDescent="0.3">
      <c r="A6070" s="6">
        <v>44724.47079861111</v>
      </c>
      <c r="B6070" s="4" t="s">
        <v>32</v>
      </c>
      <c r="C6070" s="4" t="s">
        <v>9218</v>
      </c>
      <c r="D6070" s="4" t="s">
        <v>3711</v>
      </c>
      <c r="E6070" s="4" t="s">
        <v>7</v>
      </c>
      <c r="F6070" s="4" t="s">
        <v>14</v>
      </c>
      <c r="G6070" s="4" t="s">
        <v>13</v>
      </c>
      <c r="H6070" s="2" t="s">
        <v>1492</v>
      </c>
      <c r="I6070" s="5" t="s">
        <v>127</v>
      </c>
      <c r="J6070" s="4" t="s">
        <v>27</v>
      </c>
      <c r="K6070" s="4" t="s">
        <v>1</v>
      </c>
      <c r="L6070" s="4" t="s">
        <v>11</v>
      </c>
      <c r="M6070" s="4">
        <f>+YEAR(Tabla26[[#This Row],[Fecha de creación]])</f>
        <v>2022</v>
      </c>
      <c r="N6070" s="4">
        <f>+MONTH(Tabla26[[#This Row],[Fecha de creación]])</f>
        <v>6</v>
      </c>
    </row>
    <row r="6071" spans="1:14" hidden="1" x14ac:dyDescent="0.3">
      <c r="A6071" s="6">
        <v>44778.716053240743</v>
      </c>
      <c r="B6071" s="4" t="s">
        <v>17</v>
      </c>
      <c r="C6071" s="4" t="s">
        <v>8181</v>
      </c>
      <c r="D6071" s="4" t="s">
        <v>3711</v>
      </c>
      <c r="E6071" s="4" t="s">
        <v>7</v>
      </c>
      <c r="F6071" s="4" t="s">
        <v>14</v>
      </c>
      <c r="G6071" s="4" t="s">
        <v>13</v>
      </c>
      <c r="H6071" s="2" t="s">
        <v>1492</v>
      </c>
      <c r="I6071" s="5" t="s">
        <v>133</v>
      </c>
      <c r="J6071" s="4"/>
      <c r="K6071" s="4" t="s">
        <v>1</v>
      </c>
      <c r="L6071" s="4" t="s">
        <v>11</v>
      </c>
      <c r="M6071" s="4">
        <f>+YEAR(Tabla26[[#This Row],[Fecha de creación]])</f>
        <v>2022</v>
      </c>
      <c r="N6071" s="4">
        <f>+MONTH(Tabla26[[#This Row],[Fecha de creación]])</f>
        <v>8</v>
      </c>
    </row>
    <row r="6072" spans="1:14" hidden="1" x14ac:dyDescent="0.3">
      <c r="A6072" s="6">
        <v>44779.484618055554</v>
      </c>
      <c r="B6072" s="4" t="s">
        <v>17</v>
      </c>
      <c r="C6072" s="4" t="s">
        <v>8166</v>
      </c>
      <c r="D6072" s="4" t="s">
        <v>3711</v>
      </c>
      <c r="E6072" s="4" t="s">
        <v>7</v>
      </c>
      <c r="F6072" s="4" t="s">
        <v>14</v>
      </c>
      <c r="G6072" s="4" t="s">
        <v>13</v>
      </c>
      <c r="H6072" s="2" t="s">
        <v>1492</v>
      </c>
      <c r="I6072" s="5" t="s">
        <v>133</v>
      </c>
      <c r="J6072" s="4"/>
      <c r="K6072" s="4" t="s">
        <v>1</v>
      </c>
      <c r="L6072" s="4" t="s">
        <v>11</v>
      </c>
      <c r="M6072" s="4">
        <f>+YEAR(Tabla26[[#This Row],[Fecha de creación]])</f>
        <v>2022</v>
      </c>
      <c r="N6072" s="4">
        <f>+MONTH(Tabla26[[#This Row],[Fecha de creación]])</f>
        <v>8</v>
      </c>
    </row>
    <row r="6073" spans="1:14" hidden="1" x14ac:dyDescent="0.3">
      <c r="A6073" s="6">
        <v>44784.4765162037</v>
      </c>
      <c r="B6073" s="4" t="s">
        <v>17</v>
      </c>
      <c r="C6073" s="4" t="s">
        <v>8054</v>
      </c>
      <c r="D6073" s="4" t="s">
        <v>3711</v>
      </c>
      <c r="E6073" s="4" t="s">
        <v>7</v>
      </c>
      <c r="F6073" s="4" t="s">
        <v>14</v>
      </c>
      <c r="G6073" s="4" t="s">
        <v>13</v>
      </c>
      <c r="H6073" s="2" t="s">
        <v>1492</v>
      </c>
      <c r="I6073" s="5" t="s">
        <v>133</v>
      </c>
      <c r="J6073" s="4"/>
      <c r="K6073" s="4" t="s">
        <v>1</v>
      </c>
      <c r="L6073" s="4" t="s">
        <v>11</v>
      </c>
      <c r="M6073" s="4">
        <f>+YEAR(Tabla26[[#This Row],[Fecha de creación]])</f>
        <v>2022</v>
      </c>
      <c r="N6073" s="4">
        <f>+MONTH(Tabla26[[#This Row],[Fecha de creación]])</f>
        <v>8</v>
      </c>
    </row>
    <row r="6074" spans="1:14" hidden="1" x14ac:dyDescent="0.3">
      <c r="A6074" s="6">
        <v>44896.653738425928</v>
      </c>
      <c r="B6074" s="4" t="s">
        <v>35</v>
      </c>
      <c r="C6074" s="4" t="s">
        <v>6535</v>
      </c>
      <c r="D6074" s="4" t="s">
        <v>3711</v>
      </c>
      <c r="E6074" s="4" t="s">
        <v>7</v>
      </c>
      <c r="F6074" s="4" t="s">
        <v>14</v>
      </c>
      <c r="G6074" s="4" t="s">
        <v>13</v>
      </c>
      <c r="H6074" s="2" t="s">
        <v>1492</v>
      </c>
      <c r="I6074" s="5" t="s">
        <v>38</v>
      </c>
      <c r="J6074" s="4" t="s">
        <v>27</v>
      </c>
      <c r="K6074" s="4" t="s">
        <v>1</v>
      </c>
      <c r="L6074" s="4" t="s">
        <v>11</v>
      </c>
      <c r="M6074" s="4">
        <f>+YEAR(Tabla26[[#This Row],[Fecha de creación]])</f>
        <v>2022</v>
      </c>
      <c r="N6074" s="4">
        <f>+MONTH(Tabla26[[#This Row],[Fecha de creación]])</f>
        <v>12</v>
      </c>
    </row>
    <row r="6075" spans="1:14" hidden="1" x14ac:dyDescent="0.3">
      <c r="A6075" s="6">
        <v>44896.656770833331</v>
      </c>
      <c r="B6075" s="4" t="s">
        <v>35</v>
      </c>
      <c r="C6075" s="4" t="s">
        <v>6534</v>
      </c>
      <c r="D6075" s="4" t="s">
        <v>3711</v>
      </c>
      <c r="E6075" s="4" t="s">
        <v>7</v>
      </c>
      <c r="F6075" s="4" t="s">
        <v>14</v>
      </c>
      <c r="G6075" s="4" t="s">
        <v>13</v>
      </c>
      <c r="H6075" s="2" t="s">
        <v>1492</v>
      </c>
      <c r="I6075" s="5" t="s">
        <v>38</v>
      </c>
      <c r="J6075" s="4" t="s">
        <v>27</v>
      </c>
      <c r="K6075" s="4" t="s">
        <v>1</v>
      </c>
      <c r="L6075" s="4" t="s">
        <v>11</v>
      </c>
      <c r="M6075" s="4">
        <f>+YEAR(Tabla26[[#This Row],[Fecha de creación]])</f>
        <v>2022</v>
      </c>
      <c r="N6075" s="4">
        <f>+MONTH(Tabla26[[#This Row],[Fecha de creación]])</f>
        <v>12</v>
      </c>
    </row>
    <row r="6076" spans="1:14" hidden="1" x14ac:dyDescent="0.3">
      <c r="A6076" s="6">
        <v>44947.514120370368</v>
      </c>
      <c r="B6076" s="4" t="s">
        <v>17</v>
      </c>
      <c r="C6076" s="4" t="s">
        <v>6089</v>
      </c>
      <c r="D6076" s="4" t="s">
        <v>3711</v>
      </c>
      <c r="E6076" s="4" t="s">
        <v>7</v>
      </c>
      <c r="F6076" s="4" t="s">
        <v>14</v>
      </c>
      <c r="G6076" s="4" t="s">
        <v>13</v>
      </c>
      <c r="H6076" s="2" t="s">
        <v>1492</v>
      </c>
      <c r="I6076" s="5" t="s">
        <v>133</v>
      </c>
      <c r="J6076" s="4"/>
      <c r="K6076" s="4" t="s">
        <v>1</v>
      </c>
      <c r="L6076" s="4" t="s">
        <v>11</v>
      </c>
      <c r="M6076" s="4">
        <f>+YEAR(Tabla26[[#This Row],[Fecha de creación]])</f>
        <v>2023</v>
      </c>
      <c r="N6076" s="4">
        <f>+MONTH(Tabla26[[#This Row],[Fecha de creación]])</f>
        <v>1</v>
      </c>
    </row>
    <row r="6077" spans="1:14" hidden="1" x14ac:dyDescent="0.3">
      <c r="A6077" s="6">
        <v>44965.471307870372</v>
      </c>
      <c r="B6077" s="4" t="s">
        <v>10</v>
      </c>
      <c r="C6077" s="4" t="s">
        <v>5829</v>
      </c>
      <c r="D6077" s="4" t="s">
        <v>3711</v>
      </c>
      <c r="E6077" s="4" t="s">
        <v>7</v>
      </c>
      <c r="F6077" s="4" t="s">
        <v>14</v>
      </c>
      <c r="G6077" s="4" t="s">
        <v>13</v>
      </c>
      <c r="H6077" s="2" t="s">
        <v>528</v>
      </c>
      <c r="I6077" s="5" t="s">
        <v>83</v>
      </c>
      <c r="J6077" s="4" t="s">
        <v>27</v>
      </c>
      <c r="K6077" s="4" t="s">
        <v>1</v>
      </c>
      <c r="L6077" s="4" t="s">
        <v>11</v>
      </c>
      <c r="M6077" s="4">
        <f>+YEAR(Tabla26[[#This Row],[Fecha de creación]])</f>
        <v>2023</v>
      </c>
      <c r="N6077" s="4">
        <f>+MONTH(Tabla26[[#This Row],[Fecha de creación]])</f>
        <v>2</v>
      </c>
    </row>
    <row r="6078" spans="1:14" hidden="1" x14ac:dyDescent="0.3">
      <c r="A6078" s="6">
        <v>44980.509351851855</v>
      </c>
      <c r="B6078" s="4" t="s">
        <v>35</v>
      </c>
      <c r="C6078" s="4" t="s">
        <v>5364</v>
      </c>
      <c r="D6078" s="4" t="s">
        <v>3711</v>
      </c>
      <c r="E6078" s="4" t="s">
        <v>7</v>
      </c>
      <c r="F6078" s="4" t="s">
        <v>14</v>
      </c>
      <c r="G6078" s="4" t="s">
        <v>13</v>
      </c>
      <c r="H6078" s="2" t="s">
        <v>1492</v>
      </c>
      <c r="I6078" s="5" t="s">
        <v>4247</v>
      </c>
      <c r="J6078" s="4" t="s">
        <v>27</v>
      </c>
      <c r="K6078" s="4" t="s">
        <v>1</v>
      </c>
      <c r="L6078" s="4" t="s">
        <v>11</v>
      </c>
      <c r="M6078" s="4">
        <f>+YEAR(Tabla26[[#This Row],[Fecha de creación]])</f>
        <v>2023</v>
      </c>
      <c r="N6078" s="4">
        <f>+MONTH(Tabla26[[#This Row],[Fecha de creación]])</f>
        <v>2</v>
      </c>
    </row>
    <row r="6079" spans="1:14" hidden="1" x14ac:dyDescent="0.3">
      <c r="A6079" s="6">
        <v>45003.460034722222</v>
      </c>
      <c r="B6079" s="4" t="s">
        <v>10</v>
      </c>
      <c r="C6079" s="4" t="s">
        <v>4758</v>
      </c>
      <c r="D6079" s="4" t="s">
        <v>3711</v>
      </c>
      <c r="E6079" s="4" t="s">
        <v>7</v>
      </c>
      <c r="F6079" s="4" t="s">
        <v>14</v>
      </c>
      <c r="G6079" s="4" t="s">
        <v>13</v>
      </c>
      <c r="H6079" s="2" t="s">
        <v>1492</v>
      </c>
      <c r="I6079" s="5" t="s">
        <v>4245</v>
      </c>
      <c r="J6079" s="4" t="s">
        <v>27</v>
      </c>
      <c r="K6079" s="4" t="s">
        <v>1</v>
      </c>
      <c r="L6079" s="4" t="s">
        <v>11</v>
      </c>
      <c r="M6079" s="4">
        <f>+YEAR(Tabla26[[#This Row],[Fecha de creación]])</f>
        <v>2023</v>
      </c>
      <c r="N6079" s="4">
        <f>+MONTH(Tabla26[[#This Row],[Fecha de creación]])</f>
        <v>3</v>
      </c>
    </row>
    <row r="6080" spans="1:14" hidden="1" x14ac:dyDescent="0.3">
      <c r="A6080" s="6">
        <v>45023.788321759261</v>
      </c>
      <c r="B6080" s="4" t="s">
        <v>17</v>
      </c>
      <c r="C6080" s="4" t="s">
        <v>4255</v>
      </c>
      <c r="D6080" s="4" t="s">
        <v>3711</v>
      </c>
      <c r="E6080" s="4" t="s">
        <v>7</v>
      </c>
      <c r="F6080" s="4" t="s">
        <v>14</v>
      </c>
      <c r="G6080" s="4" t="s">
        <v>13</v>
      </c>
      <c r="H6080" s="2" t="s">
        <v>1492</v>
      </c>
      <c r="I6080" s="5" t="s">
        <v>133</v>
      </c>
      <c r="J6080" s="4"/>
      <c r="K6080" s="4" t="s">
        <v>1</v>
      </c>
      <c r="L6080" s="4" t="s">
        <v>11</v>
      </c>
      <c r="M6080" s="4">
        <f>+YEAR(Tabla26[[#This Row],[Fecha de creación]])</f>
        <v>2023</v>
      </c>
      <c r="N6080" s="4">
        <f>+MONTH(Tabla26[[#This Row],[Fecha de creación]])</f>
        <v>4</v>
      </c>
    </row>
    <row r="6081" spans="1:14" hidden="1" x14ac:dyDescent="0.3">
      <c r="A6081" s="6">
        <v>45031.621400462966</v>
      </c>
      <c r="B6081" s="4" t="s">
        <v>35</v>
      </c>
      <c r="C6081" s="4" t="s">
        <v>4104</v>
      </c>
      <c r="D6081" s="4" t="s">
        <v>3711</v>
      </c>
      <c r="E6081" s="4" t="s">
        <v>7</v>
      </c>
      <c r="F6081" s="4" t="s">
        <v>14</v>
      </c>
      <c r="G6081" s="4" t="s">
        <v>13</v>
      </c>
      <c r="H6081" s="2" t="s">
        <v>1492</v>
      </c>
      <c r="I6081" s="5" t="s">
        <v>38</v>
      </c>
      <c r="J6081" s="4" t="s">
        <v>27</v>
      </c>
      <c r="K6081" s="4" t="s">
        <v>1</v>
      </c>
      <c r="L6081" s="4" t="s">
        <v>11</v>
      </c>
      <c r="M6081" s="4">
        <f>+YEAR(Tabla26[[#This Row],[Fecha de creación]])</f>
        <v>2023</v>
      </c>
      <c r="N6081" s="4">
        <f>+MONTH(Tabla26[[#This Row],[Fecha de creación]])</f>
        <v>4</v>
      </c>
    </row>
    <row r="6082" spans="1:14" hidden="1" x14ac:dyDescent="0.3">
      <c r="A6082" s="6">
        <v>45031.634953703702</v>
      </c>
      <c r="B6082" s="4" t="s">
        <v>35</v>
      </c>
      <c r="C6082" s="4" t="s">
        <v>4101</v>
      </c>
      <c r="D6082" s="4" t="s">
        <v>3711</v>
      </c>
      <c r="E6082" s="4" t="s">
        <v>7</v>
      </c>
      <c r="F6082" s="4" t="s">
        <v>14</v>
      </c>
      <c r="G6082" s="4" t="s">
        <v>13</v>
      </c>
      <c r="H6082" s="2" t="s">
        <v>1492</v>
      </c>
      <c r="I6082" s="5" t="s">
        <v>38</v>
      </c>
      <c r="J6082" s="4" t="s">
        <v>27</v>
      </c>
      <c r="K6082" s="4" t="s">
        <v>1</v>
      </c>
      <c r="L6082" s="4" t="s">
        <v>11</v>
      </c>
      <c r="M6082" s="4">
        <f>+YEAR(Tabla26[[#This Row],[Fecha de creación]])</f>
        <v>2023</v>
      </c>
      <c r="N6082" s="4">
        <f>+MONTH(Tabla26[[#This Row],[Fecha de creación]])</f>
        <v>4</v>
      </c>
    </row>
    <row r="6083" spans="1:14" hidden="1" x14ac:dyDescent="0.3">
      <c r="A6083" s="6">
        <v>45062.493391203701</v>
      </c>
      <c r="B6083" s="4" t="s">
        <v>35</v>
      </c>
      <c r="C6083" s="4" t="s">
        <v>3721</v>
      </c>
      <c r="D6083" s="4" t="s">
        <v>3711</v>
      </c>
      <c r="E6083" s="4" t="s">
        <v>7</v>
      </c>
      <c r="F6083" s="4" t="s">
        <v>14</v>
      </c>
      <c r="G6083" s="4" t="s">
        <v>13</v>
      </c>
      <c r="H6083" s="2" t="s">
        <v>528</v>
      </c>
      <c r="I6083" s="5" t="s">
        <v>38</v>
      </c>
      <c r="J6083" s="4" t="s">
        <v>27</v>
      </c>
      <c r="K6083" s="4" t="s">
        <v>1</v>
      </c>
      <c r="L6083" s="4" t="s">
        <v>11</v>
      </c>
      <c r="M6083" s="4">
        <f>+YEAR(Tabla26[[#This Row],[Fecha de creación]])</f>
        <v>2023</v>
      </c>
      <c r="N6083" s="4">
        <f>+MONTH(Tabla26[[#This Row],[Fecha de creación]])</f>
        <v>5</v>
      </c>
    </row>
    <row r="6084" spans="1:14" hidden="1" x14ac:dyDescent="0.3">
      <c r="A6084" s="6">
        <v>45062.725532407407</v>
      </c>
      <c r="B6084" s="4" t="s">
        <v>35</v>
      </c>
      <c r="C6084" s="4" t="s">
        <v>3712</v>
      </c>
      <c r="D6084" s="4" t="s">
        <v>3711</v>
      </c>
      <c r="E6084" s="4" t="s">
        <v>7</v>
      </c>
      <c r="F6084" s="4" t="s">
        <v>14</v>
      </c>
      <c r="G6084" s="4" t="s">
        <v>13</v>
      </c>
      <c r="H6084" s="2" t="s">
        <v>528</v>
      </c>
      <c r="I6084" s="5" t="s">
        <v>38</v>
      </c>
      <c r="J6084" s="4" t="s">
        <v>27</v>
      </c>
      <c r="K6084" s="4" t="s">
        <v>1</v>
      </c>
      <c r="L6084" s="4" t="s">
        <v>11</v>
      </c>
      <c r="M6084" s="4">
        <f>+YEAR(Tabla26[[#This Row],[Fecha de creación]])</f>
        <v>2023</v>
      </c>
      <c r="N6084" s="4">
        <f>+MONTH(Tabla26[[#This Row],[Fecha de creación]])</f>
        <v>5</v>
      </c>
    </row>
    <row r="6085" spans="1:14" hidden="1" x14ac:dyDescent="0.3">
      <c r="A6085" s="6">
        <v>44995.472534722219</v>
      </c>
      <c r="B6085" s="4" t="s">
        <v>35</v>
      </c>
      <c r="C6085" s="4" t="s">
        <v>4914</v>
      </c>
      <c r="D6085" s="4" t="s">
        <v>4385</v>
      </c>
      <c r="E6085" s="4" t="s">
        <v>7</v>
      </c>
      <c r="F6085" s="4" t="s">
        <v>14</v>
      </c>
      <c r="G6085" s="4" t="s">
        <v>13</v>
      </c>
      <c r="H6085" s="2" t="s">
        <v>115</v>
      </c>
      <c r="I6085" s="5" t="s">
        <v>4247</v>
      </c>
      <c r="J6085" s="4" t="s">
        <v>27</v>
      </c>
      <c r="K6085" s="4" t="s">
        <v>1</v>
      </c>
      <c r="L6085" s="4" t="s">
        <v>11</v>
      </c>
      <c r="M6085" s="4">
        <f>+YEAR(Tabla26[[#This Row],[Fecha de creación]])</f>
        <v>2023</v>
      </c>
      <c r="N6085" s="4">
        <f>+MONTH(Tabla26[[#This Row],[Fecha de creación]])</f>
        <v>3</v>
      </c>
    </row>
    <row r="6086" spans="1:14" hidden="1" x14ac:dyDescent="0.3">
      <c r="A6086" s="6">
        <v>44995.529027777775</v>
      </c>
      <c r="B6086" s="4" t="s">
        <v>35</v>
      </c>
      <c r="C6086" s="4" t="s">
        <v>4911</v>
      </c>
      <c r="D6086" s="4" t="s">
        <v>4385</v>
      </c>
      <c r="E6086" s="4" t="s">
        <v>7</v>
      </c>
      <c r="F6086" s="4" t="s">
        <v>14</v>
      </c>
      <c r="G6086" s="4" t="s">
        <v>13</v>
      </c>
      <c r="H6086" s="2" t="s">
        <v>115</v>
      </c>
      <c r="I6086" s="5" t="s">
        <v>4247</v>
      </c>
      <c r="J6086" s="4" t="s">
        <v>27</v>
      </c>
      <c r="K6086" s="4" t="s">
        <v>1</v>
      </c>
      <c r="L6086" s="4" t="s">
        <v>11</v>
      </c>
      <c r="M6086" s="4">
        <f>+YEAR(Tabla26[[#This Row],[Fecha de creación]])</f>
        <v>2023</v>
      </c>
      <c r="N6086" s="4">
        <f>+MONTH(Tabla26[[#This Row],[Fecha de creación]])</f>
        <v>3</v>
      </c>
    </row>
    <row r="6087" spans="1:14" hidden="1" x14ac:dyDescent="0.3">
      <c r="A6087" s="6">
        <v>45000.395312499997</v>
      </c>
      <c r="B6087" s="4" t="s">
        <v>35</v>
      </c>
      <c r="C6087" s="4" t="s">
        <v>4816</v>
      </c>
      <c r="D6087" s="4" t="s">
        <v>4385</v>
      </c>
      <c r="E6087" s="4" t="s">
        <v>7</v>
      </c>
      <c r="F6087" s="4" t="s">
        <v>14</v>
      </c>
      <c r="G6087" s="4" t="s">
        <v>13</v>
      </c>
      <c r="H6087" s="2" t="s">
        <v>115</v>
      </c>
      <c r="I6087" s="5" t="s">
        <v>4247</v>
      </c>
      <c r="J6087" s="4" t="s">
        <v>27</v>
      </c>
      <c r="K6087" s="4" t="s">
        <v>1</v>
      </c>
      <c r="L6087" s="4" t="s">
        <v>11</v>
      </c>
      <c r="M6087" s="4">
        <f>+YEAR(Tabla26[[#This Row],[Fecha de creación]])</f>
        <v>2023</v>
      </c>
      <c r="N6087" s="4">
        <f>+MONTH(Tabla26[[#This Row],[Fecha de creación]])</f>
        <v>3</v>
      </c>
    </row>
    <row r="6088" spans="1:14" hidden="1" x14ac:dyDescent="0.3">
      <c r="A6088" s="6">
        <v>45000.449016203704</v>
      </c>
      <c r="B6088" s="4" t="s">
        <v>35</v>
      </c>
      <c r="C6088" s="4" t="s">
        <v>4809</v>
      </c>
      <c r="D6088" s="4" t="s">
        <v>4385</v>
      </c>
      <c r="E6088" s="4" t="s">
        <v>7</v>
      </c>
      <c r="F6088" s="4" t="s">
        <v>14</v>
      </c>
      <c r="G6088" s="4" t="s">
        <v>13</v>
      </c>
      <c r="H6088" s="2" t="s">
        <v>115</v>
      </c>
      <c r="I6088" s="5" t="s">
        <v>4247</v>
      </c>
      <c r="J6088" s="4" t="s">
        <v>27</v>
      </c>
      <c r="K6088" s="4" t="s">
        <v>1</v>
      </c>
      <c r="L6088" s="4" t="s">
        <v>11</v>
      </c>
      <c r="M6088" s="4">
        <f>+YEAR(Tabla26[[#This Row],[Fecha de creación]])</f>
        <v>2023</v>
      </c>
      <c r="N6088" s="4">
        <f>+MONTH(Tabla26[[#This Row],[Fecha de creación]])</f>
        <v>3</v>
      </c>
    </row>
    <row r="6089" spans="1:14" hidden="1" x14ac:dyDescent="0.3">
      <c r="A6089" s="6">
        <v>45007.684467592589</v>
      </c>
      <c r="B6089" s="4" t="s">
        <v>35</v>
      </c>
      <c r="C6089" s="4" t="s">
        <v>4645</v>
      </c>
      <c r="D6089" s="4" t="s">
        <v>4385</v>
      </c>
      <c r="E6089" s="4" t="s">
        <v>7</v>
      </c>
      <c r="F6089" s="4" t="s">
        <v>14</v>
      </c>
      <c r="G6089" s="4" t="s">
        <v>13</v>
      </c>
      <c r="H6089" s="2" t="s">
        <v>115</v>
      </c>
      <c r="I6089" s="5" t="s">
        <v>4247</v>
      </c>
      <c r="J6089" s="4" t="s">
        <v>27</v>
      </c>
      <c r="K6089" s="4" t="s">
        <v>1</v>
      </c>
      <c r="L6089" s="4" t="s">
        <v>11</v>
      </c>
      <c r="M6089" s="4">
        <f>+YEAR(Tabla26[[#This Row],[Fecha de creación]])</f>
        <v>2023</v>
      </c>
      <c r="N6089" s="4">
        <f>+MONTH(Tabla26[[#This Row],[Fecha de creación]])</f>
        <v>3</v>
      </c>
    </row>
    <row r="6090" spans="1:14" hidden="1" x14ac:dyDescent="0.3">
      <c r="A6090" s="6">
        <v>45010.685347222221</v>
      </c>
      <c r="B6090" s="4" t="s">
        <v>35</v>
      </c>
      <c r="C6090" s="4" t="s">
        <v>4558</v>
      </c>
      <c r="D6090" s="4" t="s">
        <v>4385</v>
      </c>
      <c r="E6090" s="4" t="s">
        <v>7</v>
      </c>
      <c r="F6090" s="4" t="s">
        <v>14</v>
      </c>
      <c r="G6090" s="4" t="s">
        <v>13</v>
      </c>
      <c r="H6090" s="2" t="s">
        <v>115</v>
      </c>
      <c r="I6090" s="5" t="s">
        <v>4247</v>
      </c>
      <c r="J6090" s="4" t="s">
        <v>27</v>
      </c>
      <c r="K6090" s="4" t="s">
        <v>1</v>
      </c>
      <c r="L6090" s="4" t="s">
        <v>11</v>
      </c>
      <c r="M6090" s="4">
        <f>+YEAR(Tabla26[[#This Row],[Fecha de creación]])</f>
        <v>2023</v>
      </c>
      <c r="N6090" s="4">
        <f>+MONTH(Tabla26[[#This Row],[Fecha de creación]])</f>
        <v>3</v>
      </c>
    </row>
    <row r="6091" spans="1:14" hidden="1" x14ac:dyDescent="0.3">
      <c r="A6091" s="6">
        <v>45016.662824074076</v>
      </c>
      <c r="B6091" s="4" t="s">
        <v>35</v>
      </c>
      <c r="C6091" s="4" t="s">
        <v>4386</v>
      </c>
      <c r="D6091" s="4" t="s">
        <v>4385</v>
      </c>
      <c r="E6091" s="4" t="s">
        <v>7</v>
      </c>
      <c r="F6091" s="4" t="s">
        <v>14</v>
      </c>
      <c r="G6091" s="4" t="s">
        <v>13</v>
      </c>
      <c r="H6091" s="2" t="s">
        <v>115</v>
      </c>
      <c r="I6091" s="5" t="s">
        <v>4247</v>
      </c>
      <c r="J6091" s="4" t="s">
        <v>27</v>
      </c>
      <c r="K6091" s="4" t="s">
        <v>1</v>
      </c>
      <c r="L6091" s="4" t="s">
        <v>11</v>
      </c>
      <c r="M6091" s="4">
        <f>+YEAR(Tabla26[[#This Row],[Fecha de creación]])</f>
        <v>2023</v>
      </c>
      <c r="N6091" s="4">
        <f>+MONTH(Tabla26[[#This Row],[Fecha de creación]])</f>
        <v>3</v>
      </c>
    </row>
    <row r="6092" spans="1:14" hidden="1" x14ac:dyDescent="0.3">
      <c r="A6092" s="6">
        <v>45219.437754629631</v>
      </c>
      <c r="B6092" s="4" t="s">
        <v>35</v>
      </c>
      <c r="C6092" s="4" t="s">
        <v>13326</v>
      </c>
      <c r="D6092" s="4" t="s">
        <v>4385</v>
      </c>
      <c r="E6092" s="4" t="s">
        <v>7</v>
      </c>
      <c r="F6092" s="4" t="s">
        <v>14</v>
      </c>
      <c r="G6092" s="4" t="s">
        <v>13</v>
      </c>
      <c r="H6092" s="2" t="s">
        <v>115</v>
      </c>
      <c r="I6092" s="5" t="s">
        <v>13327</v>
      </c>
      <c r="J6092" s="4" t="s">
        <v>27</v>
      </c>
      <c r="K6092" s="4" t="s">
        <v>1</v>
      </c>
      <c r="L6092" s="4" t="s">
        <v>11</v>
      </c>
      <c r="M6092" s="4">
        <v>2023</v>
      </c>
      <c r="N6092" s="4">
        <v>10</v>
      </c>
    </row>
    <row r="6093" spans="1:14" hidden="1" x14ac:dyDescent="0.3">
      <c r="A6093" s="6">
        <v>45219.475358796299</v>
      </c>
      <c r="B6093" s="4" t="s">
        <v>35</v>
      </c>
      <c r="C6093" s="4" t="s">
        <v>13329</v>
      </c>
      <c r="D6093" s="4" t="s">
        <v>4385</v>
      </c>
      <c r="E6093" s="4" t="s">
        <v>7</v>
      </c>
      <c r="F6093" s="4" t="s">
        <v>14</v>
      </c>
      <c r="G6093" s="4" t="s">
        <v>13</v>
      </c>
      <c r="H6093" s="2" t="s">
        <v>115</v>
      </c>
      <c r="I6093" s="5" t="s">
        <v>13327</v>
      </c>
      <c r="J6093" s="4" t="s">
        <v>27</v>
      </c>
      <c r="K6093" s="4" t="s">
        <v>1</v>
      </c>
      <c r="L6093" s="4" t="s">
        <v>11</v>
      </c>
      <c r="M6093" s="4">
        <v>2023</v>
      </c>
      <c r="N6093" s="4">
        <v>10</v>
      </c>
    </row>
    <row r="6094" spans="1:14" hidden="1" x14ac:dyDescent="0.3">
      <c r="A6094" s="6">
        <v>45230.650231481479</v>
      </c>
      <c r="B6094" s="4" t="s">
        <v>35</v>
      </c>
      <c r="C6094" s="4" t="s">
        <v>13495</v>
      </c>
      <c r="D6094" s="4" t="s">
        <v>4385</v>
      </c>
      <c r="E6094" s="4" t="s">
        <v>7</v>
      </c>
      <c r="F6094" s="4" t="s">
        <v>14</v>
      </c>
      <c r="G6094" s="4" t="s">
        <v>13</v>
      </c>
      <c r="H6094" s="2" t="s">
        <v>115</v>
      </c>
      <c r="I6094" s="5" t="s">
        <v>13327</v>
      </c>
      <c r="J6094" s="4"/>
      <c r="K6094" s="4" t="s">
        <v>1</v>
      </c>
      <c r="L6094" s="4" t="s">
        <v>11</v>
      </c>
      <c r="M6094" s="4">
        <v>2023</v>
      </c>
      <c r="N6094" s="4">
        <v>10</v>
      </c>
    </row>
    <row r="6095" spans="1:14" hidden="1" x14ac:dyDescent="0.3">
      <c r="A6095" s="6">
        <v>44734.418634259258</v>
      </c>
      <c r="B6095" s="4" t="s">
        <v>290</v>
      </c>
      <c r="C6095" s="4" t="s">
        <v>9024</v>
      </c>
      <c r="D6095" s="4" t="s">
        <v>9023</v>
      </c>
      <c r="E6095" s="4" t="s">
        <v>7</v>
      </c>
      <c r="F6095" s="4" t="s">
        <v>14</v>
      </c>
      <c r="G6095" s="4" t="s">
        <v>13</v>
      </c>
      <c r="I6095" s="5" t="s">
        <v>8994</v>
      </c>
      <c r="J6095" s="4"/>
      <c r="K6095" s="4" t="s">
        <v>1</v>
      </c>
      <c r="L6095" s="4" t="s">
        <v>11</v>
      </c>
      <c r="M6095" s="4">
        <f>+YEAR(Tabla26[[#This Row],[Fecha de creación]])</f>
        <v>2022</v>
      </c>
      <c r="N6095" s="4">
        <f>+MONTH(Tabla26[[#This Row],[Fecha de creación]])</f>
        <v>6</v>
      </c>
    </row>
    <row r="6096" spans="1:14" hidden="1" x14ac:dyDescent="0.3">
      <c r="A6096" s="6">
        <v>44736.388113425928</v>
      </c>
      <c r="B6096" s="4" t="s">
        <v>53</v>
      </c>
      <c r="C6096" s="4" t="s">
        <v>8970</v>
      </c>
      <c r="D6096" s="4" t="s">
        <v>7421</v>
      </c>
      <c r="E6096" s="4" t="s">
        <v>7</v>
      </c>
      <c r="F6096" s="4" t="s">
        <v>14</v>
      </c>
      <c r="G6096" s="4" t="s">
        <v>13</v>
      </c>
      <c r="H6096" s="2" t="s">
        <v>115</v>
      </c>
      <c r="I6096" s="5" t="s">
        <v>8967</v>
      </c>
      <c r="J6096" s="4"/>
      <c r="K6096" s="4" t="s">
        <v>1</v>
      </c>
      <c r="L6096" s="4" t="s">
        <v>11</v>
      </c>
      <c r="M6096" s="4">
        <f>+YEAR(Tabla26[[#This Row],[Fecha de creación]])</f>
        <v>2022</v>
      </c>
      <c r="N6096" s="4">
        <f>+MONTH(Tabla26[[#This Row],[Fecha de creación]])</f>
        <v>6</v>
      </c>
    </row>
    <row r="6097" spans="1:14" hidden="1" x14ac:dyDescent="0.3">
      <c r="A6097" s="6">
        <v>44736.49454861111</v>
      </c>
      <c r="B6097" s="4" t="s">
        <v>53</v>
      </c>
      <c r="C6097" s="4" t="s">
        <v>8968</v>
      </c>
      <c r="D6097" s="4" t="s">
        <v>7421</v>
      </c>
      <c r="E6097" s="4" t="s">
        <v>7</v>
      </c>
      <c r="F6097" s="4" t="s">
        <v>14</v>
      </c>
      <c r="G6097" s="4" t="s">
        <v>13</v>
      </c>
      <c r="H6097" s="2" t="s">
        <v>115</v>
      </c>
      <c r="I6097" s="5" t="s">
        <v>8967</v>
      </c>
      <c r="J6097" s="4"/>
      <c r="K6097" s="4" t="s">
        <v>1</v>
      </c>
      <c r="L6097" s="4" t="s">
        <v>11</v>
      </c>
      <c r="M6097" s="4">
        <f>+YEAR(Tabla26[[#This Row],[Fecha de creación]])</f>
        <v>2022</v>
      </c>
      <c r="N6097" s="4">
        <f>+MONTH(Tabla26[[#This Row],[Fecha de creación]])</f>
        <v>6</v>
      </c>
    </row>
    <row r="6098" spans="1:14" hidden="1" x14ac:dyDescent="0.3">
      <c r="A6098" s="6">
        <v>44820.692916666667</v>
      </c>
      <c r="B6098" s="4" t="s">
        <v>53</v>
      </c>
      <c r="C6098" s="4" t="s">
        <v>7422</v>
      </c>
      <c r="D6098" s="4" t="s">
        <v>7421</v>
      </c>
      <c r="E6098" s="4" t="s">
        <v>7</v>
      </c>
      <c r="F6098" s="4" t="s">
        <v>14</v>
      </c>
      <c r="G6098" s="4" t="s">
        <v>20</v>
      </c>
      <c r="H6098" s="2" t="s">
        <v>115</v>
      </c>
      <c r="I6098" s="5" t="s">
        <v>50</v>
      </c>
      <c r="J6098" s="4" t="s">
        <v>27</v>
      </c>
      <c r="K6098" s="4" t="s">
        <v>1</v>
      </c>
      <c r="L6098" s="4" t="s">
        <v>0</v>
      </c>
      <c r="M6098" s="4">
        <f>+YEAR(Tabla26[[#This Row],[Fecha de creación]])</f>
        <v>2022</v>
      </c>
      <c r="N6098" s="4">
        <f>+MONTH(Tabla26[[#This Row],[Fecha de creación]])</f>
        <v>9</v>
      </c>
    </row>
    <row r="6099" spans="1:14" hidden="1" x14ac:dyDescent="0.3">
      <c r="A6099" s="6">
        <v>44693.467627314814</v>
      </c>
      <c r="B6099" s="4" t="s">
        <v>53</v>
      </c>
      <c r="C6099" s="4" t="s">
        <v>9908</v>
      </c>
      <c r="D6099" s="4" t="s">
        <v>9907</v>
      </c>
      <c r="E6099" s="4" t="s">
        <v>7</v>
      </c>
      <c r="F6099" s="4" t="s">
        <v>14</v>
      </c>
      <c r="G6099" s="4" t="s">
        <v>13</v>
      </c>
      <c r="H6099" s="2" t="s">
        <v>115</v>
      </c>
      <c r="I6099" s="5" t="s">
        <v>9518</v>
      </c>
      <c r="J6099" s="4" t="s">
        <v>27</v>
      </c>
      <c r="K6099" s="4" t="s">
        <v>1</v>
      </c>
      <c r="L6099" s="4" t="s">
        <v>11</v>
      </c>
      <c r="M6099" s="4">
        <f>+YEAR(Tabla26[[#This Row],[Fecha de creación]])</f>
        <v>2022</v>
      </c>
      <c r="N6099" s="4">
        <f>+MONTH(Tabla26[[#This Row],[Fecha de creación]])</f>
        <v>5</v>
      </c>
    </row>
    <row r="6100" spans="1:14" hidden="1" x14ac:dyDescent="0.3">
      <c r="A6100" s="6">
        <v>44685.692060185182</v>
      </c>
      <c r="B6100" s="4" t="s">
        <v>53</v>
      </c>
      <c r="C6100" s="4" t="s">
        <v>10194</v>
      </c>
      <c r="D6100" s="4" t="s">
        <v>10193</v>
      </c>
      <c r="E6100" s="4" t="s">
        <v>7</v>
      </c>
      <c r="F6100" s="4" t="s">
        <v>14</v>
      </c>
      <c r="G6100" s="4" t="s">
        <v>13</v>
      </c>
      <c r="H6100" s="2" t="s">
        <v>153</v>
      </c>
      <c r="I6100" s="5" t="s">
        <v>9518</v>
      </c>
      <c r="J6100" s="4"/>
      <c r="K6100" s="4" t="s">
        <v>1</v>
      </c>
      <c r="L6100" s="4" t="s">
        <v>11</v>
      </c>
      <c r="M6100" s="4">
        <f>+YEAR(Tabla26[[#This Row],[Fecha de creación]])</f>
        <v>2022</v>
      </c>
      <c r="N6100" s="4">
        <f>+MONTH(Tabla26[[#This Row],[Fecha de creación]])</f>
        <v>5</v>
      </c>
    </row>
    <row r="6101" spans="1:14" hidden="1" x14ac:dyDescent="0.3">
      <c r="A6101" s="6">
        <v>44695.474351851852</v>
      </c>
      <c r="B6101" s="4" t="s">
        <v>53</v>
      </c>
      <c r="C6101" s="4" t="s">
        <v>9862</v>
      </c>
      <c r="D6101" s="4" t="s">
        <v>9861</v>
      </c>
      <c r="E6101" s="4" t="s">
        <v>7</v>
      </c>
      <c r="F6101" s="4" t="s">
        <v>14</v>
      </c>
      <c r="G6101" s="4" t="s">
        <v>13</v>
      </c>
      <c r="H6101" s="2" t="s">
        <v>153</v>
      </c>
      <c r="I6101" s="5" t="s">
        <v>9518</v>
      </c>
      <c r="J6101" s="4" t="s">
        <v>27</v>
      </c>
      <c r="K6101" s="4" t="s">
        <v>1</v>
      </c>
      <c r="L6101" s="4" t="s">
        <v>11</v>
      </c>
      <c r="M6101" s="4">
        <f>+YEAR(Tabla26[[#This Row],[Fecha de creación]])</f>
        <v>2022</v>
      </c>
      <c r="N6101" s="4">
        <f>+MONTH(Tabla26[[#This Row],[Fecha de creación]])</f>
        <v>5</v>
      </c>
    </row>
    <row r="6102" spans="1:14" hidden="1" x14ac:dyDescent="0.3">
      <c r="A6102" s="6">
        <v>44565.604687500003</v>
      </c>
      <c r="B6102" s="4" t="s">
        <v>10</v>
      </c>
      <c r="C6102" s="4" t="s">
        <v>12981</v>
      </c>
      <c r="D6102" s="4" t="s">
        <v>368</v>
      </c>
      <c r="E6102" s="4" t="s">
        <v>7</v>
      </c>
      <c r="F6102" s="4" t="s">
        <v>14</v>
      </c>
      <c r="G6102" s="4" t="s">
        <v>13</v>
      </c>
      <c r="H6102" s="2" t="s">
        <v>115</v>
      </c>
      <c r="I6102" s="5" t="s">
        <v>83</v>
      </c>
      <c r="J6102" s="4" t="s">
        <v>27</v>
      </c>
      <c r="K6102" s="4" t="s">
        <v>1</v>
      </c>
      <c r="L6102" s="4" t="s">
        <v>11</v>
      </c>
      <c r="M6102" s="4">
        <f>+YEAR(Tabla26[[#This Row],[Fecha de creación]])</f>
        <v>2022</v>
      </c>
      <c r="N6102" s="4">
        <f>+MONTH(Tabla26[[#This Row],[Fecha de creación]])</f>
        <v>1</v>
      </c>
    </row>
    <row r="6103" spans="1:14" hidden="1" x14ac:dyDescent="0.3">
      <c r="A6103" s="6">
        <v>44566.402118055557</v>
      </c>
      <c r="B6103" s="4" t="s">
        <v>35</v>
      </c>
      <c r="C6103" s="4" t="s">
        <v>12964</v>
      </c>
      <c r="D6103" s="4" t="s">
        <v>368</v>
      </c>
      <c r="E6103" s="4" t="s">
        <v>7</v>
      </c>
      <c r="F6103" s="4" t="s">
        <v>14</v>
      </c>
      <c r="G6103" s="4" t="s">
        <v>13</v>
      </c>
      <c r="H6103" s="2" t="s">
        <v>115</v>
      </c>
      <c r="I6103" s="5" t="s">
        <v>38</v>
      </c>
      <c r="J6103" s="4" t="s">
        <v>27</v>
      </c>
      <c r="K6103" s="4" t="s">
        <v>1</v>
      </c>
      <c r="L6103" s="4" t="s">
        <v>11</v>
      </c>
      <c r="M6103" s="4">
        <f>+YEAR(Tabla26[[#This Row],[Fecha de creación]])</f>
        <v>2022</v>
      </c>
      <c r="N6103" s="4">
        <f>+MONTH(Tabla26[[#This Row],[Fecha de creación]])</f>
        <v>1</v>
      </c>
    </row>
    <row r="6104" spans="1:14" hidden="1" x14ac:dyDescent="0.3">
      <c r="A6104" s="6">
        <v>44566.489004629628</v>
      </c>
      <c r="B6104" s="4" t="s">
        <v>35</v>
      </c>
      <c r="C6104" s="4" t="s">
        <v>12955</v>
      </c>
      <c r="D6104" s="4" t="s">
        <v>368</v>
      </c>
      <c r="E6104" s="4" t="s">
        <v>7</v>
      </c>
      <c r="F6104" s="4" t="s">
        <v>14</v>
      </c>
      <c r="G6104" s="4" t="s">
        <v>13</v>
      </c>
      <c r="H6104" s="2" t="s">
        <v>115</v>
      </c>
      <c r="I6104" s="5" t="s">
        <v>38</v>
      </c>
      <c r="J6104" s="4" t="s">
        <v>27</v>
      </c>
      <c r="K6104" s="4" t="s">
        <v>1</v>
      </c>
      <c r="L6104" s="4" t="s">
        <v>0</v>
      </c>
      <c r="M6104" s="4">
        <f>+YEAR(Tabla26[[#This Row],[Fecha de creación]])</f>
        <v>2022</v>
      </c>
      <c r="N6104" s="4">
        <f>+MONTH(Tabla26[[#This Row],[Fecha de creación]])</f>
        <v>1</v>
      </c>
    </row>
    <row r="6105" spans="1:14" hidden="1" x14ac:dyDescent="0.3">
      <c r="A6105" s="6">
        <v>44573.601076388892</v>
      </c>
      <c r="B6105" s="4" t="s">
        <v>35</v>
      </c>
      <c r="C6105" s="4" t="s">
        <v>12738</v>
      </c>
      <c r="D6105" s="4" t="s">
        <v>368</v>
      </c>
      <c r="E6105" s="4" t="s">
        <v>7</v>
      </c>
      <c r="F6105" s="4" t="s">
        <v>14</v>
      </c>
      <c r="G6105" s="4" t="s">
        <v>13</v>
      </c>
      <c r="H6105" s="2" t="s">
        <v>115</v>
      </c>
      <c r="I6105" s="5" t="s">
        <v>38</v>
      </c>
      <c r="J6105" s="4" t="s">
        <v>27</v>
      </c>
      <c r="K6105" s="4" t="s">
        <v>1</v>
      </c>
      <c r="L6105" s="4" t="s">
        <v>11</v>
      </c>
      <c r="M6105" s="4">
        <f>+YEAR(Tabla26[[#This Row],[Fecha de creación]])</f>
        <v>2022</v>
      </c>
      <c r="N6105" s="4">
        <f>+MONTH(Tabla26[[#This Row],[Fecha de creación]])</f>
        <v>1</v>
      </c>
    </row>
    <row r="6106" spans="1:14" hidden="1" x14ac:dyDescent="0.3">
      <c r="A6106" s="6">
        <v>44573.604548611111</v>
      </c>
      <c r="B6106" s="4" t="s">
        <v>35</v>
      </c>
      <c r="C6106" s="4" t="s">
        <v>12737</v>
      </c>
      <c r="D6106" s="4" t="s">
        <v>368</v>
      </c>
      <c r="E6106" s="4" t="s">
        <v>7</v>
      </c>
      <c r="F6106" s="4" t="s">
        <v>14</v>
      </c>
      <c r="G6106" s="4" t="s">
        <v>13</v>
      </c>
      <c r="H6106" s="2" t="s">
        <v>115</v>
      </c>
      <c r="I6106" s="5" t="s">
        <v>38</v>
      </c>
      <c r="J6106" s="4" t="s">
        <v>27</v>
      </c>
      <c r="K6106" s="4" t="s">
        <v>1</v>
      </c>
      <c r="L6106" s="4" t="s">
        <v>0</v>
      </c>
      <c r="M6106" s="4">
        <f>+YEAR(Tabla26[[#This Row],[Fecha de creación]])</f>
        <v>2022</v>
      </c>
      <c r="N6106" s="4">
        <f>+MONTH(Tabla26[[#This Row],[Fecha de creación]])</f>
        <v>1</v>
      </c>
    </row>
    <row r="6107" spans="1:14" hidden="1" x14ac:dyDescent="0.3">
      <c r="A6107" s="6">
        <v>44574.714317129627</v>
      </c>
      <c r="B6107" s="4" t="s">
        <v>35</v>
      </c>
      <c r="C6107" s="4" t="s">
        <v>12663</v>
      </c>
      <c r="D6107" s="4" t="s">
        <v>368</v>
      </c>
      <c r="E6107" s="4" t="s">
        <v>7</v>
      </c>
      <c r="F6107" s="4" t="s">
        <v>14</v>
      </c>
      <c r="G6107" s="4" t="s">
        <v>13</v>
      </c>
      <c r="H6107" s="2" t="s">
        <v>115</v>
      </c>
      <c r="I6107" s="5" t="s">
        <v>38</v>
      </c>
      <c r="J6107" s="4" t="s">
        <v>27</v>
      </c>
      <c r="K6107" s="4" t="s">
        <v>1</v>
      </c>
      <c r="L6107" s="4" t="s">
        <v>0</v>
      </c>
      <c r="M6107" s="4">
        <f>+YEAR(Tabla26[[#This Row],[Fecha de creación]])</f>
        <v>2022</v>
      </c>
      <c r="N6107" s="4">
        <f>+MONTH(Tabla26[[#This Row],[Fecha de creación]])</f>
        <v>1</v>
      </c>
    </row>
    <row r="6108" spans="1:14" hidden="1" x14ac:dyDescent="0.3">
      <c r="A6108" s="6">
        <v>44578.620891203704</v>
      </c>
      <c r="B6108" s="4" t="s">
        <v>35</v>
      </c>
      <c r="C6108" s="4" t="s">
        <v>12579</v>
      </c>
      <c r="D6108" s="4" t="s">
        <v>368</v>
      </c>
      <c r="E6108" s="4" t="s">
        <v>7</v>
      </c>
      <c r="F6108" s="4" t="s">
        <v>14</v>
      </c>
      <c r="G6108" s="4" t="s">
        <v>13</v>
      </c>
      <c r="H6108" s="2" t="s">
        <v>115</v>
      </c>
      <c r="I6108" s="5" t="s">
        <v>38</v>
      </c>
      <c r="J6108" s="4" t="s">
        <v>27</v>
      </c>
      <c r="K6108" s="4" t="s">
        <v>1</v>
      </c>
      <c r="L6108" s="4" t="s">
        <v>11</v>
      </c>
      <c r="M6108" s="4">
        <f>+YEAR(Tabla26[[#This Row],[Fecha de creación]])</f>
        <v>2022</v>
      </c>
      <c r="N6108" s="4">
        <f>+MONTH(Tabla26[[#This Row],[Fecha de creación]])</f>
        <v>1</v>
      </c>
    </row>
    <row r="6109" spans="1:14" hidden="1" x14ac:dyDescent="0.3">
      <c r="A6109" s="6">
        <v>44578.629131944443</v>
      </c>
      <c r="B6109" s="4" t="s">
        <v>35</v>
      </c>
      <c r="C6109" s="4" t="s">
        <v>12575</v>
      </c>
      <c r="D6109" s="4" t="s">
        <v>368</v>
      </c>
      <c r="E6109" s="4" t="s">
        <v>7</v>
      </c>
      <c r="F6109" s="4" t="s">
        <v>14</v>
      </c>
      <c r="G6109" s="4" t="s">
        <v>13</v>
      </c>
      <c r="H6109" s="2" t="s">
        <v>115</v>
      </c>
      <c r="I6109" s="5" t="s">
        <v>38</v>
      </c>
      <c r="J6109" s="4" t="s">
        <v>27</v>
      </c>
      <c r="K6109" s="4" t="s">
        <v>1</v>
      </c>
      <c r="L6109" s="4" t="s">
        <v>11</v>
      </c>
      <c r="M6109" s="4">
        <f>+YEAR(Tabla26[[#This Row],[Fecha de creación]])</f>
        <v>2022</v>
      </c>
      <c r="N6109" s="4">
        <f>+MONTH(Tabla26[[#This Row],[Fecha de creación]])</f>
        <v>1</v>
      </c>
    </row>
    <row r="6110" spans="1:14" hidden="1" x14ac:dyDescent="0.3">
      <c r="A6110" s="6">
        <v>44578.648564814815</v>
      </c>
      <c r="B6110" s="4" t="s">
        <v>10</v>
      </c>
      <c r="C6110" s="4" t="s">
        <v>12566</v>
      </c>
      <c r="D6110" s="4" t="s">
        <v>368</v>
      </c>
      <c r="E6110" s="4" t="s">
        <v>7</v>
      </c>
      <c r="F6110" s="4" t="s">
        <v>14</v>
      </c>
      <c r="G6110" s="4" t="s">
        <v>13</v>
      </c>
      <c r="H6110" s="2" t="s">
        <v>115</v>
      </c>
      <c r="I6110" s="5" t="s">
        <v>83</v>
      </c>
      <c r="J6110" s="4" t="s">
        <v>27</v>
      </c>
      <c r="K6110" s="4" t="s">
        <v>1</v>
      </c>
      <c r="L6110" s="4" t="s">
        <v>11</v>
      </c>
      <c r="M6110" s="4">
        <f>+YEAR(Tabla26[[#This Row],[Fecha de creación]])</f>
        <v>2022</v>
      </c>
      <c r="N6110" s="4">
        <f>+MONTH(Tabla26[[#This Row],[Fecha de creación]])</f>
        <v>1</v>
      </c>
    </row>
    <row r="6111" spans="1:14" hidden="1" x14ac:dyDescent="0.3">
      <c r="A6111" s="6">
        <v>44578.714143518519</v>
      </c>
      <c r="B6111" s="4" t="s">
        <v>10</v>
      </c>
      <c r="C6111" s="4" t="s">
        <v>12556</v>
      </c>
      <c r="D6111" s="4" t="s">
        <v>368</v>
      </c>
      <c r="E6111" s="4" t="s">
        <v>7</v>
      </c>
      <c r="F6111" s="4" t="s">
        <v>14</v>
      </c>
      <c r="G6111" s="4" t="s">
        <v>20</v>
      </c>
      <c r="H6111" s="2" t="s">
        <v>115</v>
      </c>
      <c r="I6111" s="5" t="s">
        <v>83</v>
      </c>
      <c r="J6111" s="4" t="s">
        <v>27</v>
      </c>
      <c r="K6111" s="4" t="s">
        <v>1</v>
      </c>
      <c r="L6111" s="4" t="s">
        <v>11</v>
      </c>
      <c r="M6111" s="4">
        <f>+YEAR(Tabla26[[#This Row],[Fecha de creación]])</f>
        <v>2022</v>
      </c>
      <c r="N6111" s="4">
        <f>+MONTH(Tabla26[[#This Row],[Fecha de creación]])</f>
        <v>1</v>
      </c>
    </row>
    <row r="6112" spans="1:14" hidden="1" x14ac:dyDescent="0.3">
      <c r="A6112" s="6">
        <v>44579.657106481478</v>
      </c>
      <c r="B6112" s="4" t="s">
        <v>10</v>
      </c>
      <c r="C6112" s="4" t="s">
        <v>12528</v>
      </c>
      <c r="D6112" s="4" t="s">
        <v>368</v>
      </c>
      <c r="E6112" s="4" t="s">
        <v>7</v>
      </c>
      <c r="F6112" s="4" t="s">
        <v>14</v>
      </c>
      <c r="G6112" s="4" t="s">
        <v>13</v>
      </c>
      <c r="H6112" s="2" t="s">
        <v>115</v>
      </c>
      <c r="I6112" s="5" t="s">
        <v>83</v>
      </c>
      <c r="J6112" s="4" t="s">
        <v>27</v>
      </c>
      <c r="K6112" s="4" t="s">
        <v>1</v>
      </c>
      <c r="L6112" s="4" t="s">
        <v>11</v>
      </c>
      <c r="M6112" s="4">
        <f>+YEAR(Tabla26[[#This Row],[Fecha de creación]])</f>
        <v>2022</v>
      </c>
      <c r="N6112" s="4">
        <f>+MONTH(Tabla26[[#This Row],[Fecha de creación]])</f>
        <v>1</v>
      </c>
    </row>
    <row r="6113" spans="1:14" hidden="1" x14ac:dyDescent="0.3">
      <c r="A6113" s="6">
        <v>44579.66269675926</v>
      </c>
      <c r="B6113" s="4" t="s">
        <v>10</v>
      </c>
      <c r="C6113" s="4" t="s">
        <v>12527</v>
      </c>
      <c r="D6113" s="4" t="s">
        <v>368</v>
      </c>
      <c r="E6113" s="4" t="s">
        <v>7</v>
      </c>
      <c r="F6113" s="4" t="s">
        <v>14</v>
      </c>
      <c r="G6113" s="4" t="s">
        <v>13</v>
      </c>
      <c r="H6113" s="2" t="s">
        <v>115</v>
      </c>
      <c r="I6113" s="5" t="s">
        <v>83</v>
      </c>
      <c r="J6113" s="4" t="s">
        <v>27</v>
      </c>
      <c r="K6113" s="4" t="s">
        <v>1</v>
      </c>
      <c r="L6113" s="4" t="s">
        <v>11</v>
      </c>
      <c r="M6113" s="4">
        <f>+YEAR(Tabla26[[#This Row],[Fecha de creación]])</f>
        <v>2022</v>
      </c>
      <c r="N6113" s="4">
        <f>+MONTH(Tabla26[[#This Row],[Fecha de creación]])</f>
        <v>1</v>
      </c>
    </row>
    <row r="6114" spans="1:14" hidden="1" x14ac:dyDescent="0.3">
      <c r="A6114" s="6">
        <v>44579.667650462965</v>
      </c>
      <c r="B6114" s="4" t="s">
        <v>10</v>
      </c>
      <c r="C6114" s="4" t="s">
        <v>12525</v>
      </c>
      <c r="D6114" s="4" t="s">
        <v>368</v>
      </c>
      <c r="E6114" s="4" t="s">
        <v>7</v>
      </c>
      <c r="F6114" s="4" t="s">
        <v>14</v>
      </c>
      <c r="G6114" s="4" t="s">
        <v>13</v>
      </c>
      <c r="H6114" s="2" t="s">
        <v>115</v>
      </c>
      <c r="I6114" s="5" t="s">
        <v>83</v>
      </c>
      <c r="J6114" s="4" t="s">
        <v>27</v>
      </c>
      <c r="K6114" s="4" t="s">
        <v>1</v>
      </c>
      <c r="L6114" s="4" t="s">
        <v>11</v>
      </c>
      <c r="M6114" s="4">
        <f>+YEAR(Tabla26[[#This Row],[Fecha de creación]])</f>
        <v>2022</v>
      </c>
      <c r="N6114" s="4">
        <f>+MONTH(Tabla26[[#This Row],[Fecha de creación]])</f>
        <v>1</v>
      </c>
    </row>
    <row r="6115" spans="1:14" hidden="1" x14ac:dyDescent="0.3">
      <c r="A6115" s="6">
        <v>44579.669953703706</v>
      </c>
      <c r="B6115" s="4" t="s">
        <v>10</v>
      </c>
      <c r="C6115" s="4" t="s">
        <v>12524</v>
      </c>
      <c r="D6115" s="4" t="s">
        <v>368</v>
      </c>
      <c r="E6115" s="4" t="s">
        <v>7</v>
      </c>
      <c r="F6115" s="4" t="s">
        <v>14</v>
      </c>
      <c r="G6115" s="4" t="s">
        <v>13</v>
      </c>
      <c r="H6115" s="2" t="s">
        <v>115</v>
      </c>
      <c r="I6115" s="5" t="s">
        <v>83</v>
      </c>
      <c r="J6115" s="4" t="s">
        <v>27</v>
      </c>
      <c r="K6115" s="4" t="s">
        <v>1</v>
      </c>
      <c r="L6115" s="4" t="s">
        <v>11</v>
      </c>
      <c r="M6115" s="4">
        <f>+YEAR(Tabla26[[#This Row],[Fecha de creación]])</f>
        <v>2022</v>
      </c>
      <c r="N6115" s="4">
        <f>+MONTH(Tabla26[[#This Row],[Fecha de creación]])</f>
        <v>1</v>
      </c>
    </row>
    <row r="6116" spans="1:14" hidden="1" x14ac:dyDescent="0.3">
      <c r="A6116" s="6">
        <v>44581.408912037034</v>
      </c>
      <c r="B6116" s="4" t="s">
        <v>10</v>
      </c>
      <c r="C6116" s="4" t="s">
        <v>12491</v>
      </c>
      <c r="D6116" s="4" t="s">
        <v>368</v>
      </c>
      <c r="E6116" s="4" t="s">
        <v>7</v>
      </c>
      <c r="F6116" s="4" t="s">
        <v>14</v>
      </c>
      <c r="G6116" s="4" t="s">
        <v>13</v>
      </c>
      <c r="H6116" s="2" t="s">
        <v>115</v>
      </c>
      <c r="I6116" s="5" t="s">
        <v>83</v>
      </c>
      <c r="J6116" s="4" t="s">
        <v>27</v>
      </c>
      <c r="K6116" s="4" t="s">
        <v>1</v>
      </c>
      <c r="L6116" s="4" t="s">
        <v>11</v>
      </c>
      <c r="M6116" s="4">
        <f>+YEAR(Tabla26[[#This Row],[Fecha de creación]])</f>
        <v>2022</v>
      </c>
      <c r="N6116" s="4">
        <f>+MONTH(Tabla26[[#This Row],[Fecha de creación]])</f>
        <v>1</v>
      </c>
    </row>
    <row r="6117" spans="1:14" hidden="1" x14ac:dyDescent="0.3">
      <c r="A6117" s="6">
        <v>44581.488969907405</v>
      </c>
      <c r="B6117" s="4" t="s">
        <v>10</v>
      </c>
      <c r="C6117" s="4" t="s">
        <v>12483</v>
      </c>
      <c r="D6117" s="4" t="s">
        <v>368</v>
      </c>
      <c r="E6117" s="4" t="s">
        <v>7</v>
      </c>
      <c r="F6117" s="4" t="s">
        <v>14</v>
      </c>
      <c r="G6117" s="4" t="s">
        <v>13</v>
      </c>
      <c r="H6117" s="2" t="s">
        <v>115</v>
      </c>
      <c r="I6117" s="5" t="s">
        <v>83</v>
      </c>
      <c r="J6117" s="4" t="s">
        <v>27</v>
      </c>
      <c r="K6117" s="4" t="s">
        <v>1</v>
      </c>
      <c r="L6117" s="4" t="s">
        <v>11</v>
      </c>
      <c r="M6117" s="4">
        <f>+YEAR(Tabla26[[#This Row],[Fecha de creación]])</f>
        <v>2022</v>
      </c>
      <c r="N6117" s="4">
        <f>+MONTH(Tabla26[[#This Row],[Fecha de creación]])</f>
        <v>1</v>
      </c>
    </row>
    <row r="6118" spans="1:14" hidden="1" x14ac:dyDescent="0.3">
      <c r="A6118" s="6">
        <v>44582.383726851855</v>
      </c>
      <c r="B6118" s="4" t="s">
        <v>10</v>
      </c>
      <c r="C6118" s="4" t="s">
        <v>12467</v>
      </c>
      <c r="D6118" s="4" t="s">
        <v>368</v>
      </c>
      <c r="E6118" s="4" t="s">
        <v>7</v>
      </c>
      <c r="F6118" s="4" t="s">
        <v>14</v>
      </c>
      <c r="G6118" s="4" t="s">
        <v>13</v>
      </c>
      <c r="H6118" s="2" t="s">
        <v>115</v>
      </c>
      <c r="I6118" s="5" t="s">
        <v>83</v>
      </c>
      <c r="J6118" s="4" t="s">
        <v>27</v>
      </c>
      <c r="K6118" s="4" t="s">
        <v>1</v>
      </c>
      <c r="L6118" s="4" t="s">
        <v>11</v>
      </c>
      <c r="M6118" s="4">
        <f>+YEAR(Tabla26[[#This Row],[Fecha de creación]])</f>
        <v>2022</v>
      </c>
      <c r="N6118" s="4">
        <f>+MONTH(Tabla26[[#This Row],[Fecha de creación]])</f>
        <v>1</v>
      </c>
    </row>
    <row r="6119" spans="1:14" hidden="1" x14ac:dyDescent="0.3">
      <c r="A6119" s="6">
        <v>44585.648738425924</v>
      </c>
      <c r="B6119" s="4" t="s">
        <v>35</v>
      </c>
      <c r="C6119" s="4" t="s">
        <v>12426</v>
      </c>
      <c r="D6119" s="4" t="s">
        <v>368</v>
      </c>
      <c r="E6119" s="4" t="s">
        <v>7</v>
      </c>
      <c r="F6119" s="4" t="s">
        <v>14</v>
      </c>
      <c r="G6119" s="4" t="s">
        <v>13</v>
      </c>
      <c r="H6119" s="2" t="s">
        <v>115</v>
      </c>
      <c r="I6119" s="5" t="s">
        <v>38</v>
      </c>
      <c r="J6119" s="4" t="s">
        <v>27</v>
      </c>
      <c r="K6119" s="4" t="s">
        <v>1</v>
      </c>
      <c r="L6119" s="4" t="s">
        <v>0</v>
      </c>
      <c r="M6119" s="4">
        <f>+YEAR(Tabla26[[#This Row],[Fecha de creación]])</f>
        <v>2022</v>
      </c>
      <c r="N6119" s="4">
        <f>+MONTH(Tabla26[[#This Row],[Fecha de creación]])</f>
        <v>1</v>
      </c>
    </row>
    <row r="6120" spans="1:14" hidden="1" x14ac:dyDescent="0.3">
      <c r="A6120" s="6">
        <v>44586.712604166663</v>
      </c>
      <c r="B6120" s="4" t="s">
        <v>10</v>
      </c>
      <c r="C6120" s="4" t="s">
        <v>12387</v>
      </c>
      <c r="D6120" s="4" t="s">
        <v>368</v>
      </c>
      <c r="E6120" s="4" t="s">
        <v>7</v>
      </c>
      <c r="F6120" s="4" t="s">
        <v>14</v>
      </c>
      <c r="G6120" s="4" t="s">
        <v>13</v>
      </c>
      <c r="H6120" s="2" t="s">
        <v>115</v>
      </c>
      <c r="I6120" s="5" t="s">
        <v>83</v>
      </c>
      <c r="J6120" s="4" t="s">
        <v>27</v>
      </c>
      <c r="K6120" s="4" t="s">
        <v>1</v>
      </c>
      <c r="L6120" s="4" t="s">
        <v>11</v>
      </c>
      <c r="M6120" s="4">
        <f>+YEAR(Tabla26[[#This Row],[Fecha de creación]])</f>
        <v>2022</v>
      </c>
      <c r="N6120" s="4">
        <f>+MONTH(Tabla26[[#This Row],[Fecha de creación]])</f>
        <v>1</v>
      </c>
    </row>
    <row r="6121" spans="1:14" hidden="1" x14ac:dyDescent="0.3">
      <c r="A6121" s="6">
        <v>44588.658263888887</v>
      </c>
      <c r="B6121" s="4" t="s">
        <v>10</v>
      </c>
      <c r="C6121" s="4" t="s">
        <v>12324</v>
      </c>
      <c r="D6121" s="4" t="s">
        <v>368</v>
      </c>
      <c r="E6121" s="4" t="s">
        <v>7</v>
      </c>
      <c r="F6121" s="4" t="s">
        <v>14</v>
      </c>
      <c r="G6121" s="4" t="s">
        <v>13</v>
      </c>
      <c r="H6121" s="2" t="s">
        <v>115</v>
      </c>
      <c r="I6121" s="5" t="s">
        <v>83</v>
      </c>
      <c r="J6121" s="4" t="s">
        <v>27</v>
      </c>
      <c r="K6121" s="4" t="s">
        <v>1</v>
      </c>
      <c r="L6121" s="4" t="s">
        <v>11</v>
      </c>
      <c r="M6121" s="4">
        <f>+YEAR(Tabla26[[#This Row],[Fecha de creación]])</f>
        <v>2022</v>
      </c>
      <c r="N6121" s="4">
        <f>+MONTH(Tabla26[[#This Row],[Fecha de creación]])</f>
        <v>1</v>
      </c>
    </row>
    <row r="6122" spans="1:14" hidden="1" x14ac:dyDescent="0.3">
      <c r="A6122" s="6">
        <v>44589.688275462962</v>
      </c>
      <c r="B6122" s="4" t="s">
        <v>35</v>
      </c>
      <c r="C6122" s="4" t="s">
        <v>12290</v>
      </c>
      <c r="D6122" s="4" t="s">
        <v>368</v>
      </c>
      <c r="E6122" s="4" t="s">
        <v>7</v>
      </c>
      <c r="F6122" s="4" t="s">
        <v>14</v>
      </c>
      <c r="G6122" s="4" t="s">
        <v>13</v>
      </c>
      <c r="H6122" s="2" t="s">
        <v>115</v>
      </c>
      <c r="I6122" s="5" t="s">
        <v>38</v>
      </c>
      <c r="J6122" s="4" t="s">
        <v>27</v>
      </c>
      <c r="K6122" s="4" t="s">
        <v>1</v>
      </c>
      <c r="L6122" s="4" t="s">
        <v>0</v>
      </c>
      <c r="M6122" s="4">
        <f>+YEAR(Tabla26[[#This Row],[Fecha de creación]])</f>
        <v>2022</v>
      </c>
      <c r="N6122" s="4">
        <f>+MONTH(Tabla26[[#This Row],[Fecha de creación]])</f>
        <v>1</v>
      </c>
    </row>
    <row r="6123" spans="1:14" hidden="1" x14ac:dyDescent="0.3">
      <c r="A6123" s="6">
        <v>44589.692060185182</v>
      </c>
      <c r="B6123" s="4" t="s">
        <v>35</v>
      </c>
      <c r="C6123" s="4" t="s">
        <v>12289</v>
      </c>
      <c r="D6123" s="4" t="s">
        <v>368</v>
      </c>
      <c r="E6123" s="4" t="s">
        <v>7</v>
      </c>
      <c r="F6123" s="4" t="s">
        <v>14</v>
      </c>
      <c r="G6123" s="4" t="s">
        <v>13</v>
      </c>
      <c r="H6123" s="2" t="s">
        <v>115</v>
      </c>
      <c r="I6123" s="5" t="s">
        <v>38</v>
      </c>
      <c r="J6123" s="4" t="s">
        <v>27</v>
      </c>
      <c r="K6123" s="4" t="s">
        <v>1</v>
      </c>
      <c r="L6123" s="4" t="s">
        <v>11</v>
      </c>
      <c r="M6123" s="4">
        <f>+YEAR(Tabla26[[#This Row],[Fecha de creación]])</f>
        <v>2022</v>
      </c>
      <c r="N6123" s="4">
        <f>+MONTH(Tabla26[[#This Row],[Fecha de creación]])</f>
        <v>1</v>
      </c>
    </row>
    <row r="6124" spans="1:14" hidden="1" x14ac:dyDescent="0.3">
      <c r="A6124" s="6">
        <v>44589.697997685187</v>
      </c>
      <c r="B6124" s="4" t="s">
        <v>10</v>
      </c>
      <c r="C6124" s="4" t="s">
        <v>12288</v>
      </c>
      <c r="D6124" s="4" t="s">
        <v>368</v>
      </c>
      <c r="E6124" s="4" t="s">
        <v>7</v>
      </c>
      <c r="F6124" s="4" t="s">
        <v>14</v>
      </c>
      <c r="G6124" s="4" t="s">
        <v>13</v>
      </c>
      <c r="H6124" s="2" t="s">
        <v>115</v>
      </c>
      <c r="I6124" s="5" t="s">
        <v>83</v>
      </c>
      <c r="J6124" s="4" t="s">
        <v>27</v>
      </c>
      <c r="K6124" s="4" t="s">
        <v>1</v>
      </c>
      <c r="L6124" s="4" t="s">
        <v>0</v>
      </c>
      <c r="M6124" s="4">
        <f>+YEAR(Tabla26[[#This Row],[Fecha de creación]])</f>
        <v>2022</v>
      </c>
      <c r="N6124" s="4">
        <f>+MONTH(Tabla26[[#This Row],[Fecha de creación]])</f>
        <v>1</v>
      </c>
    </row>
    <row r="6125" spans="1:14" hidden="1" x14ac:dyDescent="0.3">
      <c r="A6125" s="6">
        <v>44592.600405092591</v>
      </c>
      <c r="B6125" s="4" t="s">
        <v>10</v>
      </c>
      <c r="C6125" s="4" t="s">
        <v>12239</v>
      </c>
      <c r="D6125" s="4" t="s">
        <v>368</v>
      </c>
      <c r="E6125" s="4" t="s">
        <v>7</v>
      </c>
      <c r="F6125" s="4" t="s">
        <v>14</v>
      </c>
      <c r="G6125" s="4" t="s">
        <v>13</v>
      </c>
      <c r="H6125" s="2" t="s">
        <v>115</v>
      </c>
      <c r="I6125" s="5" t="s">
        <v>83</v>
      </c>
      <c r="J6125" s="4" t="s">
        <v>27</v>
      </c>
      <c r="K6125" s="4" t="s">
        <v>1</v>
      </c>
      <c r="L6125" s="4" t="s">
        <v>11</v>
      </c>
      <c r="M6125" s="4">
        <f>+YEAR(Tabla26[[#This Row],[Fecha de creación]])</f>
        <v>2022</v>
      </c>
      <c r="N6125" s="4">
        <f>+MONTH(Tabla26[[#This Row],[Fecha de creación]])</f>
        <v>1</v>
      </c>
    </row>
    <row r="6126" spans="1:14" hidden="1" x14ac:dyDescent="0.3">
      <c r="A6126" s="6">
        <v>44592.606365740743</v>
      </c>
      <c r="B6126" s="4" t="s">
        <v>35</v>
      </c>
      <c r="C6126" s="4" t="s">
        <v>12238</v>
      </c>
      <c r="D6126" s="4" t="s">
        <v>368</v>
      </c>
      <c r="E6126" s="4" t="s">
        <v>7</v>
      </c>
      <c r="F6126" s="4" t="s">
        <v>14</v>
      </c>
      <c r="G6126" s="4" t="s">
        <v>13</v>
      </c>
      <c r="H6126" s="2" t="s">
        <v>115</v>
      </c>
      <c r="I6126" s="5" t="s">
        <v>38</v>
      </c>
      <c r="J6126" s="4" t="s">
        <v>27</v>
      </c>
      <c r="K6126" s="4" t="s">
        <v>1</v>
      </c>
      <c r="L6126" s="4" t="s">
        <v>11</v>
      </c>
      <c r="M6126" s="4">
        <f>+YEAR(Tabla26[[#This Row],[Fecha de creación]])</f>
        <v>2022</v>
      </c>
      <c r="N6126" s="4">
        <f>+MONTH(Tabla26[[#This Row],[Fecha de creación]])</f>
        <v>1</v>
      </c>
    </row>
    <row r="6127" spans="1:14" hidden="1" x14ac:dyDescent="0.3">
      <c r="A6127" s="6">
        <v>44592.687997685185</v>
      </c>
      <c r="B6127" s="4" t="s">
        <v>35</v>
      </c>
      <c r="C6127" s="4" t="s">
        <v>12231</v>
      </c>
      <c r="D6127" s="4" t="s">
        <v>368</v>
      </c>
      <c r="E6127" s="4" t="s">
        <v>7</v>
      </c>
      <c r="F6127" s="4" t="s">
        <v>14</v>
      </c>
      <c r="G6127" s="4" t="s">
        <v>13</v>
      </c>
      <c r="H6127" s="2" t="s">
        <v>115</v>
      </c>
      <c r="I6127" s="5" t="s">
        <v>38</v>
      </c>
      <c r="J6127" s="4" t="s">
        <v>27</v>
      </c>
      <c r="K6127" s="4" t="s">
        <v>1</v>
      </c>
      <c r="L6127" s="4" t="s">
        <v>11</v>
      </c>
      <c r="M6127" s="4">
        <f>+YEAR(Tabla26[[#This Row],[Fecha de creación]])</f>
        <v>2022</v>
      </c>
      <c r="N6127" s="4">
        <f>+MONTH(Tabla26[[#This Row],[Fecha de creación]])</f>
        <v>1</v>
      </c>
    </row>
    <row r="6128" spans="1:14" hidden="1" x14ac:dyDescent="0.3">
      <c r="A6128" s="6">
        <v>44593.382673611108</v>
      </c>
      <c r="B6128" s="4" t="s">
        <v>10</v>
      </c>
      <c r="C6128" s="4" t="s">
        <v>12210</v>
      </c>
      <c r="D6128" s="4" t="s">
        <v>368</v>
      </c>
      <c r="E6128" s="4" t="s">
        <v>7</v>
      </c>
      <c r="F6128" s="4" t="s">
        <v>14</v>
      </c>
      <c r="G6128" s="4" t="s">
        <v>13</v>
      </c>
      <c r="H6128" s="2" t="s">
        <v>115</v>
      </c>
      <c r="I6128" s="5" t="s">
        <v>83</v>
      </c>
      <c r="J6128" s="4" t="s">
        <v>27</v>
      </c>
      <c r="K6128" s="4" t="s">
        <v>1</v>
      </c>
      <c r="L6128" s="4" t="s">
        <v>11</v>
      </c>
      <c r="M6128" s="4">
        <f>+YEAR(Tabla26[[#This Row],[Fecha de creación]])</f>
        <v>2022</v>
      </c>
      <c r="N6128" s="4">
        <f>+MONTH(Tabla26[[#This Row],[Fecha de creación]])</f>
        <v>2</v>
      </c>
    </row>
    <row r="6129" spans="1:14" hidden="1" x14ac:dyDescent="0.3">
      <c r="A6129" s="6">
        <v>44595.772870370369</v>
      </c>
      <c r="B6129" s="4" t="s">
        <v>10</v>
      </c>
      <c r="C6129" s="4" t="s">
        <v>12139</v>
      </c>
      <c r="D6129" s="4" t="s">
        <v>368</v>
      </c>
      <c r="E6129" s="4" t="s">
        <v>7</v>
      </c>
      <c r="F6129" s="4" t="s">
        <v>14</v>
      </c>
      <c r="G6129" s="4" t="s">
        <v>13</v>
      </c>
      <c r="H6129" s="2" t="s">
        <v>115</v>
      </c>
      <c r="I6129" s="5" t="s">
        <v>83</v>
      </c>
      <c r="J6129" s="4"/>
      <c r="K6129" s="4" t="s">
        <v>1</v>
      </c>
      <c r="L6129" s="4" t="s">
        <v>0</v>
      </c>
      <c r="M6129" s="4">
        <f>+YEAR(Tabla26[[#This Row],[Fecha de creación]])</f>
        <v>2022</v>
      </c>
      <c r="N6129" s="4">
        <f>+MONTH(Tabla26[[#This Row],[Fecha de creación]])</f>
        <v>2</v>
      </c>
    </row>
    <row r="6130" spans="1:14" hidden="1" x14ac:dyDescent="0.3">
      <c r="A6130" s="6">
        <v>44608.654594907406</v>
      </c>
      <c r="B6130" s="4" t="s">
        <v>10</v>
      </c>
      <c r="C6130" s="4" t="s">
        <v>11889</v>
      </c>
      <c r="D6130" s="4" t="s">
        <v>368</v>
      </c>
      <c r="E6130" s="4" t="s">
        <v>7</v>
      </c>
      <c r="F6130" s="4" t="s">
        <v>14</v>
      </c>
      <c r="G6130" s="4" t="s">
        <v>13</v>
      </c>
      <c r="H6130" s="2" t="s">
        <v>71</v>
      </c>
      <c r="I6130" s="5" t="s">
        <v>83</v>
      </c>
      <c r="J6130" s="4" t="s">
        <v>27</v>
      </c>
      <c r="K6130" s="4" t="s">
        <v>1</v>
      </c>
      <c r="L6130" s="4" t="s">
        <v>11</v>
      </c>
      <c r="M6130" s="4">
        <f>+YEAR(Tabla26[[#This Row],[Fecha de creación]])</f>
        <v>2022</v>
      </c>
      <c r="N6130" s="4">
        <f>+MONTH(Tabla26[[#This Row],[Fecha de creación]])</f>
        <v>2</v>
      </c>
    </row>
    <row r="6131" spans="1:14" hidden="1" x14ac:dyDescent="0.3">
      <c r="A6131" s="6">
        <v>44611.59375</v>
      </c>
      <c r="B6131" s="4" t="s">
        <v>10</v>
      </c>
      <c r="C6131" s="4" t="s">
        <v>11801</v>
      </c>
      <c r="D6131" s="4" t="s">
        <v>368</v>
      </c>
      <c r="E6131" s="4" t="s">
        <v>7</v>
      </c>
      <c r="F6131" s="4" t="s">
        <v>14</v>
      </c>
      <c r="G6131" s="4" t="s">
        <v>13</v>
      </c>
      <c r="H6131" s="2" t="s">
        <v>71</v>
      </c>
      <c r="I6131" s="5" t="s">
        <v>83</v>
      </c>
      <c r="J6131" s="4" t="s">
        <v>27</v>
      </c>
      <c r="K6131" s="4" t="s">
        <v>1</v>
      </c>
      <c r="L6131" s="4" t="s">
        <v>11</v>
      </c>
      <c r="M6131" s="4">
        <f>+YEAR(Tabla26[[#This Row],[Fecha de creación]])</f>
        <v>2022</v>
      </c>
      <c r="N6131" s="4">
        <f>+MONTH(Tabla26[[#This Row],[Fecha de creación]])</f>
        <v>2</v>
      </c>
    </row>
    <row r="6132" spans="1:14" hidden="1" x14ac:dyDescent="0.3">
      <c r="A6132" s="6">
        <v>44614.430266203701</v>
      </c>
      <c r="B6132" s="4" t="s">
        <v>35</v>
      </c>
      <c r="C6132" s="4" t="s">
        <v>11754</v>
      </c>
      <c r="D6132" s="4" t="s">
        <v>368</v>
      </c>
      <c r="E6132" s="4" t="s">
        <v>7</v>
      </c>
      <c r="F6132" s="4" t="s">
        <v>14</v>
      </c>
      <c r="G6132" s="4" t="s">
        <v>13</v>
      </c>
      <c r="H6132" s="2" t="s">
        <v>71</v>
      </c>
      <c r="I6132" s="5" t="s">
        <v>38</v>
      </c>
      <c r="J6132" s="4" t="s">
        <v>27</v>
      </c>
      <c r="K6132" s="4" t="s">
        <v>1</v>
      </c>
      <c r="L6132" s="4" t="s">
        <v>11</v>
      </c>
      <c r="M6132" s="4">
        <f>+YEAR(Tabla26[[#This Row],[Fecha de creación]])</f>
        <v>2022</v>
      </c>
      <c r="N6132" s="4">
        <f>+MONTH(Tabla26[[#This Row],[Fecha de creación]])</f>
        <v>2</v>
      </c>
    </row>
    <row r="6133" spans="1:14" hidden="1" x14ac:dyDescent="0.3">
      <c r="A6133" s="6">
        <v>44616.648564814815</v>
      </c>
      <c r="B6133" s="4" t="s">
        <v>35</v>
      </c>
      <c r="C6133" s="4" t="s">
        <v>11687</v>
      </c>
      <c r="D6133" s="4" t="s">
        <v>368</v>
      </c>
      <c r="E6133" s="4" t="s">
        <v>7</v>
      </c>
      <c r="F6133" s="4" t="s">
        <v>14</v>
      </c>
      <c r="G6133" s="4" t="s">
        <v>13</v>
      </c>
      <c r="H6133" s="2" t="s">
        <v>71</v>
      </c>
      <c r="I6133" s="5" t="s">
        <v>38</v>
      </c>
      <c r="J6133" s="4" t="s">
        <v>27</v>
      </c>
      <c r="K6133" s="4" t="s">
        <v>1</v>
      </c>
      <c r="L6133" s="4" t="s">
        <v>11</v>
      </c>
      <c r="M6133" s="4">
        <f>+YEAR(Tabla26[[#This Row],[Fecha de creación]])</f>
        <v>2022</v>
      </c>
      <c r="N6133" s="4">
        <f>+MONTH(Tabla26[[#This Row],[Fecha de creación]])</f>
        <v>2</v>
      </c>
    </row>
    <row r="6134" spans="1:14" hidden="1" x14ac:dyDescent="0.3">
      <c r="A6134" s="6">
        <v>44618.631354166668</v>
      </c>
      <c r="B6134" s="4" t="s">
        <v>35</v>
      </c>
      <c r="C6134" s="4" t="s">
        <v>11660</v>
      </c>
      <c r="D6134" s="4" t="s">
        <v>368</v>
      </c>
      <c r="E6134" s="4" t="s">
        <v>7</v>
      </c>
      <c r="F6134" s="4" t="s">
        <v>14</v>
      </c>
      <c r="G6134" s="4" t="s">
        <v>13</v>
      </c>
      <c r="H6134" s="2" t="s">
        <v>71</v>
      </c>
      <c r="I6134" s="5" t="s">
        <v>38</v>
      </c>
      <c r="J6134" s="4" t="s">
        <v>27</v>
      </c>
      <c r="K6134" s="4" t="s">
        <v>1</v>
      </c>
      <c r="L6134" s="4" t="s">
        <v>0</v>
      </c>
      <c r="M6134" s="4">
        <f>+YEAR(Tabla26[[#This Row],[Fecha de creación]])</f>
        <v>2022</v>
      </c>
      <c r="N6134" s="4">
        <f>+MONTH(Tabla26[[#This Row],[Fecha de creación]])</f>
        <v>2</v>
      </c>
    </row>
    <row r="6135" spans="1:14" hidden="1" x14ac:dyDescent="0.3">
      <c r="A6135" s="6">
        <v>44621.414918981478</v>
      </c>
      <c r="B6135" s="4" t="s">
        <v>35</v>
      </c>
      <c r="C6135" s="4" t="s">
        <v>11632</v>
      </c>
      <c r="D6135" s="4" t="s">
        <v>368</v>
      </c>
      <c r="E6135" s="4" t="s">
        <v>7</v>
      </c>
      <c r="F6135" s="4" t="s">
        <v>14</v>
      </c>
      <c r="G6135" s="4" t="s">
        <v>13</v>
      </c>
      <c r="H6135" s="2" t="s">
        <v>71</v>
      </c>
      <c r="I6135" s="5" t="s">
        <v>38</v>
      </c>
      <c r="J6135" s="4" t="s">
        <v>27</v>
      </c>
      <c r="K6135" s="4" t="s">
        <v>1</v>
      </c>
      <c r="L6135" s="4" t="s">
        <v>11</v>
      </c>
      <c r="M6135" s="4">
        <f>+YEAR(Tabla26[[#This Row],[Fecha de creación]])</f>
        <v>2022</v>
      </c>
      <c r="N6135" s="4">
        <f>+MONTH(Tabla26[[#This Row],[Fecha de creación]])</f>
        <v>3</v>
      </c>
    </row>
    <row r="6136" spans="1:14" hidden="1" x14ac:dyDescent="0.3">
      <c r="A6136" s="6">
        <v>44628.458449074074</v>
      </c>
      <c r="B6136" s="4" t="s">
        <v>10</v>
      </c>
      <c r="C6136" s="4" t="s">
        <v>11441</v>
      </c>
      <c r="D6136" s="4" t="s">
        <v>368</v>
      </c>
      <c r="E6136" s="4" t="s">
        <v>7</v>
      </c>
      <c r="F6136" s="4" t="s">
        <v>14</v>
      </c>
      <c r="G6136" s="4" t="s">
        <v>13</v>
      </c>
      <c r="H6136" s="2" t="s">
        <v>115</v>
      </c>
      <c r="I6136" s="5" t="s">
        <v>83</v>
      </c>
      <c r="J6136" s="4" t="s">
        <v>27</v>
      </c>
      <c r="K6136" s="4" t="s">
        <v>1</v>
      </c>
      <c r="L6136" s="4" t="s">
        <v>11</v>
      </c>
      <c r="M6136" s="4">
        <f>+YEAR(Tabla26[[#This Row],[Fecha de creación]])</f>
        <v>2022</v>
      </c>
      <c r="N6136" s="4">
        <f>+MONTH(Tabla26[[#This Row],[Fecha de creación]])</f>
        <v>3</v>
      </c>
    </row>
    <row r="6137" spans="1:14" hidden="1" x14ac:dyDescent="0.3">
      <c r="A6137" s="6">
        <v>44628.482777777775</v>
      </c>
      <c r="B6137" s="4" t="s">
        <v>10</v>
      </c>
      <c r="C6137" s="4" t="s">
        <v>11440</v>
      </c>
      <c r="D6137" s="4" t="s">
        <v>368</v>
      </c>
      <c r="E6137" s="4" t="s">
        <v>7</v>
      </c>
      <c r="F6137" s="4" t="s">
        <v>14</v>
      </c>
      <c r="G6137" s="4" t="s">
        <v>13</v>
      </c>
      <c r="H6137" s="2" t="s">
        <v>115</v>
      </c>
      <c r="I6137" s="5" t="s">
        <v>83</v>
      </c>
      <c r="J6137" s="4" t="s">
        <v>27</v>
      </c>
      <c r="K6137" s="4" t="s">
        <v>1</v>
      </c>
      <c r="L6137" s="4" t="s">
        <v>11</v>
      </c>
      <c r="M6137" s="4">
        <f>+YEAR(Tabla26[[#This Row],[Fecha de creación]])</f>
        <v>2022</v>
      </c>
      <c r="N6137" s="4">
        <f>+MONTH(Tabla26[[#This Row],[Fecha de creación]])</f>
        <v>3</v>
      </c>
    </row>
    <row r="6138" spans="1:14" hidden="1" x14ac:dyDescent="0.3">
      <c r="A6138" s="6">
        <v>44632.591747685183</v>
      </c>
      <c r="B6138" s="4" t="s">
        <v>10</v>
      </c>
      <c r="C6138" s="4" t="s">
        <v>11346</v>
      </c>
      <c r="D6138" s="4" t="s">
        <v>368</v>
      </c>
      <c r="E6138" s="4" t="s">
        <v>7</v>
      </c>
      <c r="F6138" s="4" t="s">
        <v>14</v>
      </c>
      <c r="G6138" s="4" t="s">
        <v>13</v>
      </c>
      <c r="H6138" s="2" t="s">
        <v>115</v>
      </c>
      <c r="I6138" s="5" t="s">
        <v>83</v>
      </c>
      <c r="J6138" s="4" t="s">
        <v>27</v>
      </c>
      <c r="K6138" s="4" t="s">
        <v>1</v>
      </c>
      <c r="L6138" s="4" t="s">
        <v>0</v>
      </c>
      <c r="M6138" s="4">
        <f>+YEAR(Tabla26[[#This Row],[Fecha de creación]])</f>
        <v>2022</v>
      </c>
      <c r="N6138" s="4">
        <f>+MONTH(Tabla26[[#This Row],[Fecha de creación]])</f>
        <v>3</v>
      </c>
    </row>
    <row r="6139" spans="1:14" hidden="1" x14ac:dyDescent="0.3">
      <c r="A6139" s="6">
        <v>44636.512604166666</v>
      </c>
      <c r="B6139" s="4" t="s">
        <v>10</v>
      </c>
      <c r="C6139" s="4" t="s">
        <v>11265</v>
      </c>
      <c r="D6139" s="4" t="s">
        <v>368</v>
      </c>
      <c r="E6139" s="4" t="s">
        <v>7</v>
      </c>
      <c r="F6139" s="4" t="s">
        <v>14</v>
      </c>
      <c r="G6139" s="4" t="s">
        <v>13</v>
      </c>
      <c r="H6139" s="2" t="s">
        <v>115</v>
      </c>
      <c r="I6139" s="5" t="s">
        <v>83</v>
      </c>
      <c r="J6139" s="4" t="s">
        <v>27</v>
      </c>
      <c r="K6139" s="4" t="s">
        <v>1</v>
      </c>
      <c r="L6139" s="4" t="s">
        <v>11</v>
      </c>
      <c r="M6139" s="4">
        <f>+YEAR(Tabla26[[#This Row],[Fecha de creación]])</f>
        <v>2022</v>
      </c>
      <c r="N6139" s="4">
        <f>+MONTH(Tabla26[[#This Row],[Fecha de creación]])</f>
        <v>3</v>
      </c>
    </row>
    <row r="6140" spans="1:14" hidden="1" x14ac:dyDescent="0.3">
      <c r="A6140" s="6">
        <v>44636.656111111108</v>
      </c>
      <c r="B6140" s="4" t="s">
        <v>10</v>
      </c>
      <c r="C6140" s="4" t="s">
        <v>11257</v>
      </c>
      <c r="D6140" s="4" t="s">
        <v>368</v>
      </c>
      <c r="E6140" s="4" t="s">
        <v>7</v>
      </c>
      <c r="F6140" s="4" t="s">
        <v>14</v>
      </c>
      <c r="G6140" s="4" t="s">
        <v>13</v>
      </c>
      <c r="H6140" s="2" t="s">
        <v>115</v>
      </c>
      <c r="I6140" s="5" t="s">
        <v>83</v>
      </c>
      <c r="J6140" s="4" t="s">
        <v>27</v>
      </c>
      <c r="K6140" s="4" t="s">
        <v>1</v>
      </c>
      <c r="L6140" s="4" t="s">
        <v>0</v>
      </c>
      <c r="M6140" s="4">
        <f>+YEAR(Tabla26[[#This Row],[Fecha de creación]])</f>
        <v>2022</v>
      </c>
      <c r="N6140" s="4">
        <f>+MONTH(Tabla26[[#This Row],[Fecha de creación]])</f>
        <v>3</v>
      </c>
    </row>
    <row r="6141" spans="1:14" hidden="1" x14ac:dyDescent="0.3">
      <c r="A6141" s="6">
        <v>44637.427106481482</v>
      </c>
      <c r="B6141" s="4" t="s">
        <v>35</v>
      </c>
      <c r="C6141" s="4" t="s">
        <v>11246</v>
      </c>
      <c r="D6141" s="4" t="s">
        <v>368</v>
      </c>
      <c r="E6141" s="4" t="s">
        <v>7</v>
      </c>
      <c r="F6141" s="4" t="s">
        <v>14</v>
      </c>
      <c r="G6141" s="4" t="s">
        <v>13</v>
      </c>
      <c r="H6141" s="2" t="s">
        <v>115</v>
      </c>
      <c r="I6141" s="5" t="s">
        <v>38</v>
      </c>
      <c r="J6141" s="4" t="s">
        <v>27</v>
      </c>
      <c r="K6141" s="4" t="s">
        <v>1</v>
      </c>
      <c r="L6141" s="4" t="s">
        <v>11</v>
      </c>
      <c r="M6141" s="4">
        <f>+YEAR(Tabla26[[#This Row],[Fecha de creación]])</f>
        <v>2022</v>
      </c>
      <c r="N6141" s="4">
        <f>+MONTH(Tabla26[[#This Row],[Fecha de creación]])</f>
        <v>3</v>
      </c>
    </row>
    <row r="6142" spans="1:14" hidden="1" x14ac:dyDescent="0.3">
      <c r="A6142" s="6">
        <v>44638.438287037039</v>
      </c>
      <c r="B6142" s="4" t="s">
        <v>35</v>
      </c>
      <c r="C6142" s="4" t="s">
        <v>11218</v>
      </c>
      <c r="D6142" s="4" t="s">
        <v>368</v>
      </c>
      <c r="E6142" s="4" t="s">
        <v>7</v>
      </c>
      <c r="F6142" s="4" t="s">
        <v>14</v>
      </c>
      <c r="G6142" s="4" t="s">
        <v>13</v>
      </c>
      <c r="H6142" s="2" t="s">
        <v>115</v>
      </c>
      <c r="I6142" s="5" t="s">
        <v>38</v>
      </c>
      <c r="J6142" s="4" t="s">
        <v>27</v>
      </c>
      <c r="K6142" s="4" t="s">
        <v>1</v>
      </c>
      <c r="L6142" s="4" t="s">
        <v>11</v>
      </c>
      <c r="M6142" s="4">
        <f>+YEAR(Tabla26[[#This Row],[Fecha de creación]])</f>
        <v>2022</v>
      </c>
      <c r="N6142" s="4">
        <f>+MONTH(Tabla26[[#This Row],[Fecha de creación]])</f>
        <v>3</v>
      </c>
    </row>
    <row r="6143" spans="1:14" hidden="1" x14ac:dyDescent="0.3">
      <c r="A6143" s="6">
        <v>44638.655057870368</v>
      </c>
      <c r="B6143" s="4" t="s">
        <v>35</v>
      </c>
      <c r="C6143" s="4" t="s">
        <v>11208</v>
      </c>
      <c r="D6143" s="4" t="s">
        <v>368</v>
      </c>
      <c r="E6143" s="4" t="s">
        <v>7</v>
      </c>
      <c r="F6143" s="4" t="s">
        <v>14</v>
      </c>
      <c r="G6143" s="4" t="s">
        <v>13</v>
      </c>
      <c r="H6143" s="2" t="s">
        <v>115</v>
      </c>
      <c r="I6143" s="5" t="s">
        <v>38</v>
      </c>
      <c r="J6143" s="4" t="s">
        <v>27</v>
      </c>
      <c r="K6143" s="4" t="s">
        <v>1</v>
      </c>
      <c r="L6143" s="4" t="s">
        <v>0</v>
      </c>
      <c r="M6143" s="4">
        <f>+YEAR(Tabla26[[#This Row],[Fecha de creación]])</f>
        <v>2022</v>
      </c>
      <c r="N6143" s="4">
        <f>+MONTH(Tabla26[[#This Row],[Fecha de creación]])</f>
        <v>3</v>
      </c>
    </row>
    <row r="6144" spans="1:14" hidden="1" x14ac:dyDescent="0.3">
      <c r="A6144" s="6">
        <v>44638.660300925927</v>
      </c>
      <c r="B6144" s="4" t="s">
        <v>35</v>
      </c>
      <c r="C6144" s="4" t="s">
        <v>11207</v>
      </c>
      <c r="D6144" s="4" t="s">
        <v>368</v>
      </c>
      <c r="E6144" s="4" t="s">
        <v>7</v>
      </c>
      <c r="F6144" s="4" t="s">
        <v>14</v>
      </c>
      <c r="G6144" s="4" t="s">
        <v>13</v>
      </c>
      <c r="H6144" s="2" t="s">
        <v>115</v>
      </c>
      <c r="I6144" s="5" t="s">
        <v>38</v>
      </c>
      <c r="J6144" s="4" t="s">
        <v>27</v>
      </c>
      <c r="K6144" s="4" t="s">
        <v>1</v>
      </c>
      <c r="L6144" s="4" t="s">
        <v>11</v>
      </c>
      <c r="M6144" s="4">
        <f>+YEAR(Tabla26[[#This Row],[Fecha de creación]])</f>
        <v>2022</v>
      </c>
      <c r="N6144" s="4">
        <f>+MONTH(Tabla26[[#This Row],[Fecha de creación]])</f>
        <v>3</v>
      </c>
    </row>
    <row r="6145" spans="1:14" hidden="1" x14ac:dyDescent="0.3">
      <c r="A6145" s="6">
        <v>44638.663993055554</v>
      </c>
      <c r="B6145" s="4" t="s">
        <v>10</v>
      </c>
      <c r="C6145" s="4" t="s">
        <v>11206</v>
      </c>
      <c r="D6145" s="4" t="s">
        <v>368</v>
      </c>
      <c r="E6145" s="4" t="s">
        <v>7</v>
      </c>
      <c r="F6145" s="4" t="s">
        <v>14</v>
      </c>
      <c r="G6145" s="4" t="s">
        <v>13</v>
      </c>
      <c r="H6145" s="2" t="s">
        <v>115</v>
      </c>
      <c r="I6145" s="5" t="s">
        <v>83</v>
      </c>
      <c r="J6145" s="4" t="s">
        <v>27</v>
      </c>
      <c r="K6145" s="4" t="s">
        <v>1</v>
      </c>
      <c r="L6145" s="4" t="s">
        <v>0</v>
      </c>
      <c r="M6145" s="4">
        <f>+YEAR(Tabla26[[#This Row],[Fecha de creación]])</f>
        <v>2022</v>
      </c>
      <c r="N6145" s="4">
        <f>+MONTH(Tabla26[[#This Row],[Fecha de creación]])</f>
        <v>3</v>
      </c>
    </row>
    <row r="6146" spans="1:14" hidden="1" x14ac:dyDescent="0.3">
      <c r="A6146" s="6">
        <v>44639.589814814812</v>
      </c>
      <c r="B6146" s="4" t="s">
        <v>35</v>
      </c>
      <c r="C6146" s="4" t="s">
        <v>11188</v>
      </c>
      <c r="D6146" s="4" t="s">
        <v>368</v>
      </c>
      <c r="E6146" s="4" t="s">
        <v>7</v>
      </c>
      <c r="F6146" s="4" t="s">
        <v>14</v>
      </c>
      <c r="G6146" s="4" t="s">
        <v>13</v>
      </c>
      <c r="H6146" s="2" t="s">
        <v>115</v>
      </c>
      <c r="I6146" s="5" t="s">
        <v>38</v>
      </c>
      <c r="J6146" s="4" t="s">
        <v>27</v>
      </c>
      <c r="K6146" s="4" t="s">
        <v>1</v>
      </c>
      <c r="L6146" s="4" t="s">
        <v>11</v>
      </c>
      <c r="M6146" s="4">
        <f>+YEAR(Tabla26[[#This Row],[Fecha de creación]])</f>
        <v>2022</v>
      </c>
      <c r="N6146" s="4">
        <f>+MONTH(Tabla26[[#This Row],[Fecha de creación]])</f>
        <v>3</v>
      </c>
    </row>
    <row r="6147" spans="1:14" hidden="1" x14ac:dyDescent="0.3">
      <c r="A6147" s="6">
        <v>44645.623171296298</v>
      </c>
      <c r="B6147" s="4" t="s">
        <v>35</v>
      </c>
      <c r="C6147" s="4" t="s">
        <v>11050</v>
      </c>
      <c r="D6147" s="4" t="s">
        <v>368</v>
      </c>
      <c r="E6147" s="4" t="s">
        <v>7</v>
      </c>
      <c r="F6147" s="4" t="s">
        <v>14</v>
      </c>
      <c r="G6147" s="4" t="s">
        <v>13</v>
      </c>
      <c r="H6147" s="2" t="s">
        <v>115</v>
      </c>
      <c r="I6147" s="5" t="s">
        <v>38</v>
      </c>
      <c r="J6147" s="4" t="s">
        <v>27</v>
      </c>
      <c r="K6147" s="4" t="s">
        <v>1</v>
      </c>
      <c r="L6147" s="4" t="s">
        <v>11</v>
      </c>
      <c r="M6147" s="4">
        <f>+YEAR(Tabla26[[#This Row],[Fecha de creación]])</f>
        <v>2022</v>
      </c>
      <c r="N6147" s="4">
        <f>+MONTH(Tabla26[[#This Row],[Fecha de creación]])</f>
        <v>3</v>
      </c>
    </row>
    <row r="6148" spans="1:14" hidden="1" x14ac:dyDescent="0.3">
      <c r="A6148" s="6">
        <v>44650.460717592592</v>
      </c>
      <c r="B6148" s="4" t="s">
        <v>35</v>
      </c>
      <c r="C6148" s="4" t="s">
        <v>10995</v>
      </c>
      <c r="D6148" s="4" t="s">
        <v>368</v>
      </c>
      <c r="E6148" s="4" t="s">
        <v>7</v>
      </c>
      <c r="F6148" s="4" t="s">
        <v>14</v>
      </c>
      <c r="G6148" s="4" t="s">
        <v>13</v>
      </c>
      <c r="H6148" s="2" t="s">
        <v>115</v>
      </c>
      <c r="I6148" s="5" t="s">
        <v>38</v>
      </c>
      <c r="J6148" s="4" t="s">
        <v>27</v>
      </c>
      <c r="K6148" s="4" t="s">
        <v>1</v>
      </c>
      <c r="L6148" s="4" t="s">
        <v>11</v>
      </c>
      <c r="M6148" s="4">
        <f>+YEAR(Tabla26[[#This Row],[Fecha de creación]])</f>
        <v>2022</v>
      </c>
      <c r="N6148" s="4">
        <f>+MONTH(Tabla26[[#This Row],[Fecha de creación]])</f>
        <v>3</v>
      </c>
    </row>
    <row r="6149" spans="1:14" hidden="1" x14ac:dyDescent="0.3">
      <c r="A6149" s="6">
        <v>44650.463402777779</v>
      </c>
      <c r="B6149" s="4" t="s">
        <v>35</v>
      </c>
      <c r="C6149" s="4" t="s">
        <v>10994</v>
      </c>
      <c r="D6149" s="4" t="s">
        <v>368</v>
      </c>
      <c r="E6149" s="4" t="s">
        <v>7</v>
      </c>
      <c r="F6149" s="4" t="s">
        <v>14</v>
      </c>
      <c r="G6149" s="4" t="s">
        <v>13</v>
      </c>
      <c r="H6149" s="2" t="s">
        <v>115</v>
      </c>
      <c r="I6149" s="5" t="s">
        <v>38</v>
      </c>
      <c r="J6149" s="4" t="s">
        <v>27</v>
      </c>
      <c r="K6149" s="4" t="s">
        <v>1</v>
      </c>
      <c r="L6149" s="4" t="s">
        <v>11</v>
      </c>
      <c r="M6149" s="4">
        <f>+YEAR(Tabla26[[#This Row],[Fecha de creación]])</f>
        <v>2022</v>
      </c>
      <c r="N6149" s="4">
        <f>+MONTH(Tabla26[[#This Row],[Fecha de creación]])</f>
        <v>3</v>
      </c>
    </row>
    <row r="6150" spans="1:14" hidden="1" x14ac:dyDescent="0.3">
      <c r="A6150" s="6">
        <v>44650.465856481482</v>
      </c>
      <c r="B6150" s="4" t="s">
        <v>35</v>
      </c>
      <c r="C6150" s="4" t="s">
        <v>10993</v>
      </c>
      <c r="D6150" s="4" t="s">
        <v>368</v>
      </c>
      <c r="E6150" s="4" t="s">
        <v>7</v>
      </c>
      <c r="F6150" s="4" t="s">
        <v>14</v>
      </c>
      <c r="G6150" s="4" t="s">
        <v>13</v>
      </c>
      <c r="H6150" s="2" t="s">
        <v>115</v>
      </c>
      <c r="I6150" s="5" t="s">
        <v>38</v>
      </c>
      <c r="J6150" s="4" t="s">
        <v>27</v>
      </c>
      <c r="K6150" s="4" t="s">
        <v>1</v>
      </c>
      <c r="L6150" s="4" t="s">
        <v>11</v>
      </c>
      <c r="M6150" s="4">
        <f>+YEAR(Tabla26[[#This Row],[Fecha de creación]])</f>
        <v>2022</v>
      </c>
      <c r="N6150" s="4">
        <f>+MONTH(Tabla26[[#This Row],[Fecha de creación]])</f>
        <v>3</v>
      </c>
    </row>
    <row r="6151" spans="1:14" hidden="1" x14ac:dyDescent="0.3">
      <c r="A6151" s="6">
        <v>44658.563298611109</v>
      </c>
      <c r="B6151" s="4" t="s">
        <v>35</v>
      </c>
      <c r="C6151" s="4" t="s">
        <v>10878</v>
      </c>
      <c r="D6151" s="4" t="s">
        <v>368</v>
      </c>
      <c r="E6151" s="4" t="s">
        <v>7</v>
      </c>
      <c r="F6151" s="4" t="s">
        <v>14</v>
      </c>
      <c r="G6151" s="4" t="s">
        <v>13</v>
      </c>
      <c r="H6151" s="2" t="s">
        <v>115</v>
      </c>
      <c r="I6151" s="5" t="s">
        <v>38</v>
      </c>
      <c r="J6151" s="4" t="s">
        <v>27</v>
      </c>
      <c r="K6151" s="4" t="s">
        <v>1</v>
      </c>
      <c r="L6151" s="4" t="s">
        <v>11</v>
      </c>
      <c r="M6151" s="4">
        <f>+YEAR(Tabla26[[#This Row],[Fecha de creación]])</f>
        <v>2022</v>
      </c>
      <c r="N6151" s="4">
        <f>+MONTH(Tabla26[[#This Row],[Fecha de creación]])</f>
        <v>4</v>
      </c>
    </row>
    <row r="6152" spans="1:14" hidden="1" x14ac:dyDescent="0.3">
      <c r="A6152" s="6">
        <v>44659.447708333333</v>
      </c>
      <c r="B6152" s="4" t="s">
        <v>10</v>
      </c>
      <c r="C6152" s="4" t="s">
        <v>10857</v>
      </c>
      <c r="D6152" s="4" t="s">
        <v>368</v>
      </c>
      <c r="E6152" s="4" t="s">
        <v>7</v>
      </c>
      <c r="F6152" s="4" t="s">
        <v>14</v>
      </c>
      <c r="G6152" s="4" t="s">
        <v>13</v>
      </c>
      <c r="H6152" s="2" t="s">
        <v>115</v>
      </c>
      <c r="I6152" s="5" t="s">
        <v>83</v>
      </c>
      <c r="J6152" s="4" t="s">
        <v>27</v>
      </c>
      <c r="K6152" s="4" t="s">
        <v>1</v>
      </c>
      <c r="L6152" s="4" t="s">
        <v>11</v>
      </c>
      <c r="M6152" s="4">
        <f>+YEAR(Tabla26[[#This Row],[Fecha de creación]])</f>
        <v>2022</v>
      </c>
      <c r="N6152" s="4">
        <f>+MONTH(Tabla26[[#This Row],[Fecha de creación]])</f>
        <v>4</v>
      </c>
    </row>
    <row r="6153" spans="1:14" hidden="1" x14ac:dyDescent="0.3">
      <c r="A6153" s="6">
        <v>44660.502083333333</v>
      </c>
      <c r="B6153" s="4" t="s">
        <v>10</v>
      </c>
      <c r="C6153" s="4" t="s">
        <v>10829</v>
      </c>
      <c r="D6153" s="4" t="s">
        <v>368</v>
      </c>
      <c r="E6153" s="4" t="s">
        <v>7</v>
      </c>
      <c r="F6153" s="4" t="s">
        <v>14</v>
      </c>
      <c r="G6153" s="4" t="s">
        <v>13</v>
      </c>
      <c r="H6153" s="2" t="s">
        <v>115</v>
      </c>
      <c r="I6153" s="5" t="s">
        <v>83</v>
      </c>
      <c r="J6153" s="4" t="s">
        <v>27</v>
      </c>
      <c r="K6153" s="4" t="s">
        <v>1</v>
      </c>
      <c r="L6153" s="4" t="s">
        <v>11</v>
      </c>
      <c r="M6153" s="4">
        <f>+YEAR(Tabla26[[#This Row],[Fecha de creación]])</f>
        <v>2022</v>
      </c>
      <c r="N6153" s="4">
        <f>+MONTH(Tabla26[[#This Row],[Fecha de creación]])</f>
        <v>4</v>
      </c>
    </row>
    <row r="6154" spans="1:14" hidden="1" x14ac:dyDescent="0.3">
      <c r="A6154" s="6">
        <v>44662.643171296295</v>
      </c>
      <c r="B6154" s="4" t="s">
        <v>35</v>
      </c>
      <c r="C6154" s="4" t="s">
        <v>10803</v>
      </c>
      <c r="D6154" s="4" t="s">
        <v>368</v>
      </c>
      <c r="E6154" s="4" t="s">
        <v>7</v>
      </c>
      <c r="F6154" s="4" t="s">
        <v>14</v>
      </c>
      <c r="G6154" s="4" t="s">
        <v>13</v>
      </c>
      <c r="H6154" s="2" t="s">
        <v>115</v>
      </c>
      <c r="I6154" s="5" t="s">
        <v>38</v>
      </c>
      <c r="J6154" s="4" t="s">
        <v>27</v>
      </c>
      <c r="K6154" s="4" t="s">
        <v>1</v>
      </c>
      <c r="L6154" s="4" t="s">
        <v>11</v>
      </c>
      <c r="M6154" s="4">
        <f>+YEAR(Tabla26[[#This Row],[Fecha de creación]])</f>
        <v>2022</v>
      </c>
      <c r="N6154" s="4">
        <f>+MONTH(Tabla26[[#This Row],[Fecha de creación]])</f>
        <v>4</v>
      </c>
    </row>
    <row r="6155" spans="1:14" hidden="1" x14ac:dyDescent="0.3">
      <c r="A6155" s="6">
        <v>44677.433263888888</v>
      </c>
      <c r="B6155" s="4" t="s">
        <v>10</v>
      </c>
      <c r="C6155" s="4" t="s">
        <v>10585</v>
      </c>
      <c r="D6155" s="4" t="s">
        <v>368</v>
      </c>
      <c r="E6155" s="4" t="s">
        <v>7</v>
      </c>
      <c r="F6155" s="4" t="s">
        <v>14</v>
      </c>
      <c r="G6155" s="4" t="s">
        <v>13</v>
      </c>
      <c r="H6155" s="2" t="s">
        <v>40</v>
      </c>
      <c r="I6155" s="5" t="s">
        <v>83</v>
      </c>
      <c r="J6155" s="4" t="s">
        <v>27</v>
      </c>
      <c r="K6155" s="4" t="s">
        <v>1</v>
      </c>
      <c r="L6155" s="4" t="s">
        <v>11</v>
      </c>
      <c r="M6155" s="4">
        <f>+YEAR(Tabla26[[#This Row],[Fecha de creación]])</f>
        <v>2022</v>
      </c>
      <c r="N6155" s="4">
        <f>+MONTH(Tabla26[[#This Row],[Fecha de creación]])</f>
        <v>4</v>
      </c>
    </row>
    <row r="6156" spans="1:14" hidden="1" x14ac:dyDescent="0.3">
      <c r="A6156" s="6">
        <v>44677.737604166665</v>
      </c>
      <c r="B6156" s="4" t="s">
        <v>35</v>
      </c>
      <c r="C6156" s="4" t="s">
        <v>10537</v>
      </c>
      <c r="D6156" s="4" t="s">
        <v>368</v>
      </c>
      <c r="E6156" s="4" t="s">
        <v>7</v>
      </c>
      <c r="F6156" s="4" t="s">
        <v>14</v>
      </c>
      <c r="G6156" s="4" t="s">
        <v>13</v>
      </c>
      <c r="H6156" s="2" t="s">
        <v>115</v>
      </c>
      <c r="I6156" s="5" t="s">
        <v>38</v>
      </c>
      <c r="J6156" s="4" t="s">
        <v>27</v>
      </c>
      <c r="K6156" s="4" t="s">
        <v>1</v>
      </c>
      <c r="L6156" s="4" t="s">
        <v>11</v>
      </c>
      <c r="M6156" s="4">
        <f>+YEAR(Tabla26[[#This Row],[Fecha de creación]])</f>
        <v>2022</v>
      </c>
      <c r="N6156" s="4">
        <f>+MONTH(Tabla26[[#This Row],[Fecha de creación]])</f>
        <v>4</v>
      </c>
    </row>
    <row r="6157" spans="1:14" hidden="1" x14ac:dyDescent="0.3">
      <c r="A6157" s="6">
        <v>44678.443518518521</v>
      </c>
      <c r="B6157" s="4" t="s">
        <v>35</v>
      </c>
      <c r="C6157" s="4" t="s">
        <v>10530</v>
      </c>
      <c r="D6157" s="4" t="s">
        <v>368</v>
      </c>
      <c r="E6157" s="4" t="s">
        <v>7</v>
      </c>
      <c r="F6157" s="4" t="s">
        <v>14</v>
      </c>
      <c r="G6157" s="4" t="s">
        <v>13</v>
      </c>
      <c r="H6157" s="2" t="s">
        <v>115</v>
      </c>
      <c r="I6157" s="5" t="s">
        <v>38</v>
      </c>
      <c r="J6157" s="4" t="s">
        <v>27</v>
      </c>
      <c r="K6157" s="4" t="s">
        <v>1</v>
      </c>
      <c r="L6157" s="4" t="s">
        <v>11</v>
      </c>
      <c r="M6157" s="4">
        <f>+YEAR(Tabla26[[#This Row],[Fecha de creación]])</f>
        <v>2022</v>
      </c>
      <c r="N6157" s="4">
        <f>+MONTH(Tabla26[[#This Row],[Fecha de creación]])</f>
        <v>4</v>
      </c>
    </row>
    <row r="6158" spans="1:14" hidden="1" x14ac:dyDescent="0.3">
      <c r="A6158" s="6">
        <v>44679.485590277778</v>
      </c>
      <c r="B6158" s="4" t="s">
        <v>35</v>
      </c>
      <c r="C6158" s="4" t="s">
        <v>10471</v>
      </c>
      <c r="D6158" s="4" t="s">
        <v>368</v>
      </c>
      <c r="E6158" s="4" t="s">
        <v>7</v>
      </c>
      <c r="F6158" s="4" t="s">
        <v>14</v>
      </c>
      <c r="G6158" s="4" t="s">
        <v>13</v>
      </c>
      <c r="H6158" s="2" t="s">
        <v>115</v>
      </c>
      <c r="I6158" s="5" t="s">
        <v>38</v>
      </c>
      <c r="J6158" s="4" t="s">
        <v>27</v>
      </c>
      <c r="K6158" s="4" t="s">
        <v>1</v>
      </c>
      <c r="L6158" s="4" t="s">
        <v>11</v>
      </c>
      <c r="M6158" s="4">
        <f>+YEAR(Tabla26[[#This Row],[Fecha de creación]])</f>
        <v>2022</v>
      </c>
      <c r="N6158" s="4">
        <f>+MONTH(Tabla26[[#This Row],[Fecha de creación]])</f>
        <v>4</v>
      </c>
    </row>
    <row r="6159" spans="1:14" hidden="1" x14ac:dyDescent="0.3">
      <c r="A6159" s="6">
        <v>44680.422268518516</v>
      </c>
      <c r="B6159" s="4" t="s">
        <v>10</v>
      </c>
      <c r="C6159" s="4" t="s">
        <v>10435</v>
      </c>
      <c r="D6159" s="4" t="s">
        <v>368</v>
      </c>
      <c r="E6159" s="4" t="s">
        <v>7</v>
      </c>
      <c r="F6159" s="4" t="s">
        <v>14</v>
      </c>
      <c r="G6159" s="4" t="s">
        <v>13</v>
      </c>
      <c r="H6159" s="2" t="s">
        <v>115</v>
      </c>
      <c r="I6159" s="5" t="s">
        <v>83</v>
      </c>
      <c r="J6159" s="4" t="s">
        <v>27</v>
      </c>
      <c r="K6159" s="4" t="s">
        <v>1</v>
      </c>
      <c r="L6159" s="4" t="s">
        <v>11</v>
      </c>
      <c r="M6159" s="4">
        <f>+YEAR(Tabla26[[#This Row],[Fecha de creación]])</f>
        <v>2022</v>
      </c>
      <c r="N6159" s="4">
        <f>+MONTH(Tabla26[[#This Row],[Fecha de creación]])</f>
        <v>4</v>
      </c>
    </row>
    <row r="6160" spans="1:14" hidden="1" x14ac:dyDescent="0.3">
      <c r="A6160" s="6">
        <v>44680.588078703702</v>
      </c>
      <c r="B6160" s="4" t="s">
        <v>10</v>
      </c>
      <c r="C6160" s="4" t="s">
        <v>10414</v>
      </c>
      <c r="D6160" s="4" t="s">
        <v>368</v>
      </c>
      <c r="E6160" s="4" t="s">
        <v>7</v>
      </c>
      <c r="F6160" s="4" t="s">
        <v>14</v>
      </c>
      <c r="G6160" s="4" t="s">
        <v>13</v>
      </c>
      <c r="H6160" s="2" t="s">
        <v>115</v>
      </c>
      <c r="I6160" s="5" t="s">
        <v>83</v>
      </c>
      <c r="J6160" s="4" t="s">
        <v>27</v>
      </c>
      <c r="K6160" s="4" t="s">
        <v>1</v>
      </c>
      <c r="L6160" s="4" t="s">
        <v>11</v>
      </c>
      <c r="M6160" s="4">
        <f>+YEAR(Tabla26[[#This Row],[Fecha de creación]])</f>
        <v>2022</v>
      </c>
      <c r="N6160" s="4">
        <f>+MONTH(Tabla26[[#This Row],[Fecha de creación]])</f>
        <v>4</v>
      </c>
    </row>
    <row r="6161" spans="1:14" hidden="1" x14ac:dyDescent="0.3">
      <c r="A6161" s="6">
        <v>44680.670543981483</v>
      </c>
      <c r="B6161" s="4" t="s">
        <v>10</v>
      </c>
      <c r="C6161" s="4" t="s">
        <v>10405</v>
      </c>
      <c r="D6161" s="4" t="s">
        <v>368</v>
      </c>
      <c r="E6161" s="4" t="s">
        <v>7</v>
      </c>
      <c r="F6161" s="4" t="s">
        <v>14</v>
      </c>
      <c r="G6161" s="4" t="s">
        <v>13</v>
      </c>
      <c r="H6161" s="2" t="s">
        <v>84</v>
      </c>
      <c r="I6161" s="5" t="s">
        <v>83</v>
      </c>
      <c r="J6161" s="4" t="s">
        <v>27</v>
      </c>
      <c r="K6161" s="4" t="s">
        <v>1</v>
      </c>
      <c r="L6161" s="4" t="s">
        <v>11</v>
      </c>
      <c r="M6161" s="4">
        <f>+YEAR(Tabla26[[#This Row],[Fecha de creación]])</f>
        <v>2022</v>
      </c>
      <c r="N6161" s="4">
        <f>+MONTH(Tabla26[[#This Row],[Fecha de creación]])</f>
        <v>4</v>
      </c>
    </row>
    <row r="6162" spans="1:14" hidden="1" x14ac:dyDescent="0.3">
      <c r="A6162" s="6">
        <v>44690.485011574077</v>
      </c>
      <c r="B6162" s="4" t="s">
        <v>10</v>
      </c>
      <c r="C6162" s="4" t="s">
        <v>10048</v>
      </c>
      <c r="D6162" s="4" t="s">
        <v>368</v>
      </c>
      <c r="E6162" s="4" t="s">
        <v>7</v>
      </c>
      <c r="F6162" s="4" t="s">
        <v>14</v>
      </c>
      <c r="G6162" s="4" t="s">
        <v>13</v>
      </c>
      <c r="H6162" s="2" t="s">
        <v>115</v>
      </c>
      <c r="I6162" s="5" t="s">
        <v>83</v>
      </c>
      <c r="J6162" s="4" t="s">
        <v>27</v>
      </c>
      <c r="K6162" s="4" t="s">
        <v>1</v>
      </c>
      <c r="L6162" s="4" t="s">
        <v>11</v>
      </c>
      <c r="M6162" s="4">
        <f>+YEAR(Tabla26[[#This Row],[Fecha de creación]])</f>
        <v>2022</v>
      </c>
      <c r="N6162" s="4">
        <f>+MONTH(Tabla26[[#This Row],[Fecha de creación]])</f>
        <v>5</v>
      </c>
    </row>
    <row r="6163" spans="1:14" hidden="1" x14ac:dyDescent="0.3">
      <c r="A6163" s="6">
        <v>44691.635474537034</v>
      </c>
      <c r="B6163" s="4" t="s">
        <v>35</v>
      </c>
      <c r="C6163" s="4" t="s">
        <v>9975</v>
      </c>
      <c r="D6163" s="4" t="s">
        <v>368</v>
      </c>
      <c r="E6163" s="4" t="s">
        <v>7</v>
      </c>
      <c r="F6163" s="4" t="s">
        <v>14</v>
      </c>
      <c r="G6163" s="4" t="s">
        <v>13</v>
      </c>
      <c r="H6163" s="2" t="s">
        <v>115</v>
      </c>
      <c r="I6163" s="5" t="s">
        <v>38</v>
      </c>
      <c r="J6163" s="4" t="s">
        <v>27</v>
      </c>
      <c r="K6163" s="4" t="s">
        <v>1</v>
      </c>
      <c r="L6163" s="4" t="s">
        <v>11</v>
      </c>
      <c r="M6163" s="4">
        <f>+YEAR(Tabla26[[#This Row],[Fecha de creación]])</f>
        <v>2022</v>
      </c>
      <c r="N6163" s="4">
        <f>+MONTH(Tabla26[[#This Row],[Fecha de creación]])</f>
        <v>5</v>
      </c>
    </row>
    <row r="6164" spans="1:14" hidden="1" x14ac:dyDescent="0.3">
      <c r="A6164" s="6">
        <v>44699.656493055554</v>
      </c>
      <c r="B6164" s="4" t="s">
        <v>10</v>
      </c>
      <c r="C6164" s="4" t="s">
        <v>9742</v>
      </c>
      <c r="D6164" s="4" t="s">
        <v>368</v>
      </c>
      <c r="E6164" s="4" t="s">
        <v>7</v>
      </c>
      <c r="F6164" s="4" t="s">
        <v>14</v>
      </c>
      <c r="G6164" s="4" t="s">
        <v>13</v>
      </c>
      <c r="H6164" s="2" t="s">
        <v>115</v>
      </c>
      <c r="I6164" s="5" t="s">
        <v>83</v>
      </c>
      <c r="J6164" s="4" t="s">
        <v>27</v>
      </c>
      <c r="K6164" s="4" t="s">
        <v>1</v>
      </c>
      <c r="L6164" s="4" t="s">
        <v>11</v>
      </c>
      <c r="M6164" s="4">
        <f>+YEAR(Tabla26[[#This Row],[Fecha de creación]])</f>
        <v>2022</v>
      </c>
      <c r="N6164" s="4">
        <f>+MONTH(Tabla26[[#This Row],[Fecha de creación]])</f>
        <v>5</v>
      </c>
    </row>
    <row r="6165" spans="1:14" hidden="1" x14ac:dyDescent="0.3">
      <c r="A6165" s="6">
        <v>44699.687905092593</v>
      </c>
      <c r="B6165" s="4" t="s">
        <v>35</v>
      </c>
      <c r="C6165" s="4" t="s">
        <v>9737</v>
      </c>
      <c r="D6165" s="4" t="s">
        <v>368</v>
      </c>
      <c r="E6165" s="4" t="s">
        <v>7</v>
      </c>
      <c r="F6165" s="4" t="s">
        <v>14</v>
      </c>
      <c r="G6165" s="4" t="s">
        <v>13</v>
      </c>
      <c r="H6165" s="2" t="s">
        <v>115</v>
      </c>
      <c r="I6165" s="5" t="s">
        <v>38</v>
      </c>
      <c r="J6165" s="4" t="s">
        <v>27</v>
      </c>
      <c r="K6165" s="4" t="s">
        <v>1</v>
      </c>
      <c r="L6165" s="4" t="s">
        <v>11</v>
      </c>
      <c r="M6165" s="4">
        <f>+YEAR(Tabla26[[#This Row],[Fecha de creación]])</f>
        <v>2022</v>
      </c>
      <c r="N6165" s="4">
        <f>+MONTH(Tabla26[[#This Row],[Fecha de creación]])</f>
        <v>5</v>
      </c>
    </row>
    <row r="6166" spans="1:14" hidden="1" x14ac:dyDescent="0.3">
      <c r="A6166" s="6">
        <v>44702.647546296299</v>
      </c>
      <c r="B6166" s="4" t="s">
        <v>10</v>
      </c>
      <c r="C6166" s="4" t="s">
        <v>9685</v>
      </c>
      <c r="D6166" s="4" t="s">
        <v>368</v>
      </c>
      <c r="E6166" s="4" t="s">
        <v>7</v>
      </c>
      <c r="F6166" s="4" t="s">
        <v>14</v>
      </c>
      <c r="G6166" s="4" t="s">
        <v>13</v>
      </c>
      <c r="H6166" s="2" t="s">
        <v>115</v>
      </c>
      <c r="I6166" s="5" t="s">
        <v>83</v>
      </c>
      <c r="J6166" s="4" t="s">
        <v>27</v>
      </c>
      <c r="K6166" s="4" t="s">
        <v>1</v>
      </c>
      <c r="L6166" s="4" t="s">
        <v>11</v>
      </c>
      <c r="M6166" s="4">
        <f>+YEAR(Tabla26[[#This Row],[Fecha de creación]])</f>
        <v>2022</v>
      </c>
      <c r="N6166" s="4">
        <f>+MONTH(Tabla26[[#This Row],[Fecha de creación]])</f>
        <v>5</v>
      </c>
    </row>
    <row r="6167" spans="1:14" hidden="1" x14ac:dyDescent="0.3">
      <c r="A6167" s="6">
        <v>44702.651122685187</v>
      </c>
      <c r="B6167" s="4" t="s">
        <v>35</v>
      </c>
      <c r="C6167" s="4" t="s">
        <v>9683</v>
      </c>
      <c r="D6167" s="4" t="s">
        <v>368</v>
      </c>
      <c r="E6167" s="4" t="s">
        <v>7</v>
      </c>
      <c r="F6167" s="4" t="s">
        <v>14</v>
      </c>
      <c r="G6167" s="4" t="s">
        <v>13</v>
      </c>
      <c r="H6167" s="2" t="s">
        <v>115</v>
      </c>
      <c r="I6167" s="5" t="s">
        <v>38</v>
      </c>
      <c r="J6167" s="4" t="s">
        <v>27</v>
      </c>
      <c r="K6167" s="4" t="s">
        <v>1</v>
      </c>
      <c r="L6167" s="4" t="s">
        <v>11</v>
      </c>
      <c r="M6167" s="4">
        <f>+YEAR(Tabla26[[#This Row],[Fecha de creación]])</f>
        <v>2022</v>
      </c>
      <c r="N6167" s="4">
        <f>+MONTH(Tabla26[[#This Row],[Fecha de creación]])</f>
        <v>5</v>
      </c>
    </row>
    <row r="6168" spans="1:14" hidden="1" x14ac:dyDescent="0.3">
      <c r="A6168" s="6">
        <v>44708.692407407405</v>
      </c>
      <c r="B6168" s="4" t="s">
        <v>10</v>
      </c>
      <c r="C6168" s="4" t="s">
        <v>9474</v>
      </c>
      <c r="D6168" s="4" t="s">
        <v>368</v>
      </c>
      <c r="E6168" s="4" t="s">
        <v>7</v>
      </c>
      <c r="F6168" s="4" t="s">
        <v>14</v>
      </c>
      <c r="G6168" s="4" t="s">
        <v>13</v>
      </c>
      <c r="H6168" s="2" t="s">
        <v>115</v>
      </c>
      <c r="I6168" s="5" t="s">
        <v>83</v>
      </c>
      <c r="J6168" s="4" t="s">
        <v>27</v>
      </c>
      <c r="K6168" s="4" t="s">
        <v>1</v>
      </c>
      <c r="L6168" s="4" t="s">
        <v>11</v>
      </c>
      <c r="M6168" s="4">
        <f>+YEAR(Tabla26[[#This Row],[Fecha de creación]])</f>
        <v>2022</v>
      </c>
      <c r="N6168" s="4">
        <f>+MONTH(Tabla26[[#This Row],[Fecha de creación]])</f>
        <v>5</v>
      </c>
    </row>
    <row r="6169" spans="1:14" hidden="1" x14ac:dyDescent="0.3">
      <c r="A6169" s="6">
        <v>44709.416550925926</v>
      </c>
      <c r="B6169" s="4" t="s">
        <v>10</v>
      </c>
      <c r="C6169" s="4" t="s">
        <v>9472</v>
      </c>
      <c r="D6169" s="4" t="s">
        <v>368</v>
      </c>
      <c r="E6169" s="4" t="s">
        <v>7</v>
      </c>
      <c r="F6169" s="4" t="s">
        <v>14</v>
      </c>
      <c r="G6169" s="4" t="s">
        <v>13</v>
      </c>
      <c r="H6169" s="2" t="s">
        <v>115</v>
      </c>
      <c r="I6169" s="5" t="s">
        <v>83</v>
      </c>
      <c r="J6169" s="4" t="s">
        <v>27</v>
      </c>
      <c r="K6169" s="4" t="s">
        <v>1</v>
      </c>
      <c r="L6169" s="4" t="s">
        <v>11</v>
      </c>
      <c r="M6169" s="4">
        <f>+YEAR(Tabla26[[#This Row],[Fecha de creación]])</f>
        <v>2022</v>
      </c>
      <c r="N6169" s="4">
        <f>+MONTH(Tabla26[[#This Row],[Fecha de creación]])</f>
        <v>5</v>
      </c>
    </row>
    <row r="6170" spans="1:14" hidden="1" x14ac:dyDescent="0.3">
      <c r="A6170" s="6">
        <v>44715.641724537039</v>
      </c>
      <c r="B6170" s="4" t="s">
        <v>35</v>
      </c>
      <c r="C6170" s="4" t="s">
        <v>9319</v>
      </c>
      <c r="D6170" s="4" t="s">
        <v>368</v>
      </c>
      <c r="E6170" s="4" t="s">
        <v>7</v>
      </c>
      <c r="F6170" s="4" t="s">
        <v>14</v>
      </c>
      <c r="G6170" s="4" t="s">
        <v>13</v>
      </c>
      <c r="H6170" s="2" t="s">
        <v>115</v>
      </c>
      <c r="I6170" s="5" t="s">
        <v>38</v>
      </c>
      <c r="J6170" s="4" t="s">
        <v>27</v>
      </c>
      <c r="K6170" s="4" t="s">
        <v>1</v>
      </c>
      <c r="L6170" s="4" t="s">
        <v>11</v>
      </c>
      <c r="M6170" s="4">
        <f>+YEAR(Tabla26[[#This Row],[Fecha de creación]])</f>
        <v>2022</v>
      </c>
      <c r="N6170" s="4">
        <f>+MONTH(Tabla26[[#This Row],[Fecha de creación]])</f>
        <v>6</v>
      </c>
    </row>
    <row r="6171" spans="1:14" hidden="1" x14ac:dyDescent="0.3">
      <c r="A6171" s="6">
        <v>44719.639328703706</v>
      </c>
      <c r="B6171" s="4" t="s">
        <v>35</v>
      </c>
      <c r="C6171" s="4" t="s">
        <v>9283</v>
      </c>
      <c r="D6171" s="4" t="s">
        <v>368</v>
      </c>
      <c r="E6171" s="4" t="s">
        <v>7</v>
      </c>
      <c r="F6171" s="4" t="s">
        <v>14</v>
      </c>
      <c r="G6171" s="4" t="s">
        <v>20</v>
      </c>
      <c r="H6171" s="2" t="s">
        <v>115</v>
      </c>
      <c r="I6171" s="5" t="s">
        <v>38</v>
      </c>
      <c r="J6171" s="4" t="s">
        <v>27</v>
      </c>
      <c r="K6171" s="4" t="s">
        <v>1</v>
      </c>
      <c r="L6171" s="4" t="s">
        <v>0</v>
      </c>
      <c r="M6171" s="4">
        <f>+YEAR(Tabla26[[#This Row],[Fecha de creación]])</f>
        <v>2022</v>
      </c>
      <c r="N6171" s="4">
        <f>+MONTH(Tabla26[[#This Row],[Fecha de creación]])</f>
        <v>6</v>
      </c>
    </row>
    <row r="6172" spans="1:14" hidden="1" x14ac:dyDescent="0.3">
      <c r="A6172" s="6">
        <v>44719.641979166663</v>
      </c>
      <c r="B6172" s="4" t="s">
        <v>35</v>
      </c>
      <c r="C6172" s="4" t="s">
        <v>9282</v>
      </c>
      <c r="D6172" s="4" t="s">
        <v>368</v>
      </c>
      <c r="E6172" s="4" t="s">
        <v>7</v>
      </c>
      <c r="F6172" s="4" t="s">
        <v>14</v>
      </c>
      <c r="G6172" s="4" t="s">
        <v>20</v>
      </c>
      <c r="H6172" s="2" t="s">
        <v>115</v>
      </c>
      <c r="I6172" s="5" t="s">
        <v>38</v>
      </c>
      <c r="J6172" s="4" t="s">
        <v>27</v>
      </c>
      <c r="K6172" s="4" t="s">
        <v>1</v>
      </c>
      <c r="L6172" s="4" t="s">
        <v>0</v>
      </c>
      <c r="M6172" s="4">
        <f>+YEAR(Tabla26[[#This Row],[Fecha de creación]])</f>
        <v>2022</v>
      </c>
      <c r="N6172" s="4">
        <f>+MONTH(Tabla26[[#This Row],[Fecha de creación]])</f>
        <v>6</v>
      </c>
    </row>
    <row r="6173" spans="1:14" hidden="1" x14ac:dyDescent="0.3">
      <c r="A6173" s="6">
        <v>44722.465636574074</v>
      </c>
      <c r="B6173" s="4" t="s">
        <v>35</v>
      </c>
      <c r="C6173" s="4" t="s">
        <v>9248</v>
      </c>
      <c r="D6173" s="4" t="s">
        <v>368</v>
      </c>
      <c r="E6173" s="4" t="s">
        <v>7</v>
      </c>
      <c r="F6173" s="4" t="s">
        <v>14</v>
      </c>
      <c r="G6173" s="4" t="s">
        <v>20</v>
      </c>
      <c r="H6173" s="2" t="s">
        <v>115</v>
      </c>
      <c r="I6173" s="5" t="s">
        <v>38</v>
      </c>
      <c r="J6173" s="4" t="s">
        <v>27</v>
      </c>
      <c r="K6173" s="4" t="s">
        <v>1</v>
      </c>
      <c r="L6173" s="4" t="s">
        <v>0</v>
      </c>
      <c r="M6173" s="4">
        <f>+YEAR(Tabla26[[#This Row],[Fecha de creación]])</f>
        <v>2022</v>
      </c>
      <c r="N6173" s="4">
        <f>+MONTH(Tabla26[[#This Row],[Fecha de creación]])</f>
        <v>6</v>
      </c>
    </row>
    <row r="6174" spans="1:14" hidden="1" x14ac:dyDescent="0.3">
      <c r="A6174" s="6">
        <v>44725.622372685182</v>
      </c>
      <c r="B6174" s="4" t="s">
        <v>35</v>
      </c>
      <c r="C6174" s="4" t="s">
        <v>9197</v>
      </c>
      <c r="D6174" s="4" t="s">
        <v>368</v>
      </c>
      <c r="E6174" s="4" t="s">
        <v>7</v>
      </c>
      <c r="F6174" s="4" t="s">
        <v>14</v>
      </c>
      <c r="G6174" s="4" t="s">
        <v>20</v>
      </c>
      <c r="H6174" s="2" t="s">
        <v>115</v>
      </c>
      <c r="I6174" s="5" t="s">
        <v>90</v>
      </c>
      <c r="J6174" s="4" t="s">
        <v>27</v>
      </c>
      <c r="K6174" s="4" t="s">
        <v>1</v>
      </c>
      <c r="L6174" s="4" t="s">
        <v>0</v>
      </c>
      <c r="M6174" s="4">
        <f>+YEAR(Tabla26[[#This Row],[Fecha de creación]])</f>
        <v>2022</v>
      </c>
      <c r="N6174" s="4">
        <f>+MONTH(Tabla26[[#This Row],[Fecha de creación]])</f>
        <v>6</v>
      </c>
    </row>
    <row r="6175" spans="1:14" hidden="1" x14ac:dyDescent="0.3">
      <c r="A6175" s="6">
        <v>44725.667245370372</v>
      </c>
      <c r="B6175" s="4" t="s">
        <v>35</v>
      </c>
      <c r="C6175" s="4" t="s">
        <v>9194</v>
      </c>
      <c r="D6175" s="4" t="s">
        <v>368</v>
      </c>
      <c r="E6175" s="4" t="s">
        <v>7</v>
      </c>
      <c r="F6175" s="4" t="s">
        <v>14</v>
      </c>
      <c r="G6175" s="4" t="s">
        <v>20</v>
      </c>
      <c r="H6175" s="2" t="s">
        <v>115</v>
      </c>
      <c r="I6175" s="5" t="s">
        <v>38</v>
      </c>
      <c r="J6175" s="4" t="s">
        <v>27</v>
      </c>
      <c r="K6175" s="4" t="s">
        <v>1</v>
      </c>
      <c r="L6175" s="4" t="s">
        <v>0</v>
      </c>
      <c r="M6175" s="4">
        <f>+YEAR(Tabla26[[#This Row],[Fecha de creación]])</f>
        <v>2022</v>
      </c>
      <c r="N6175" s="4">
        <f>+MONTH(Tabla26[[#This Row],[Fecha de creación]])</f>
        <v>6</v>
      </c>
    </row>
    <row r="6176" spans="1:14" hidden="1" x14ac:dyDescent="0.3">
      <c r="A6176" s="6">
        <v>44725.670682870368</v>
      </c>
      <c r="B6176" s="4" t="s">
        <v>35</v>
      </c>
      <c r="C6176" s="4" t="s">
        <v>9193</v>
      </c>
      <c r="D6176" s="4" t="s">
        <v>368</v>
      </c>
      <c r="E6176" s="4" t="s">
        <v>7</v>
      </c>
      <c r="F6176" s="4" t="s">
        <v>14</v>
      </c>
      <c r="G6176" s="4" t="s">
        <v>20</v>
      </c>
      <c r="H6176" s="2" t="s">
        <v>115</v>
      </c>
      <c r="I6176" s="5" t="s">
        <v>38</v>
      </c>
      <c r="J6176" s="4" t="s">
        <v>27</v>
      </c>
      <c r="K6176" s="4" t="s">
        <v>1</v>
      </c>
      <c r="L6176" s="4" t="s">
        <v>0</v>
      </c>
      <c r="M6176" s="4">
        <f>+YEAR(Tabla26[[#This Row],[Fecha de creación]])</f>
        <v>2022</v>
      </c>
      <c r="N6176" s="4">
        <f>+MONTH(Tabla26[[#This Row],[Fecha de creación]])</f>
        <v>6</v>
      </c>
    </row>
    <row r="6177" spans="1:14" hidden="1" x14ac:dyDescent="0.3">
      <c r="A6177" s="6">
        <v>44729.647465277776</v>
      </c>
      <c r="B6177" s="4" t="s">
        <v>10</v>
      </c>
      <c r="C6177" s="4" t="s">
        <v>9146</v>
      </c>
      <c r="D6177" s="4" t="s">
        <v>368</v>
      </c>
      <c r="E6177" s="4" t="s">
        <v>7</v>
      </c>
      <c r="F6177" s="4" t="s">
        <v>14</v>
      </c>
      <c r="G6177" s="4" t="s">
        <v>13</v>
      </c>
      <c r="H6177" s="2" t="s">
        <v>115</v>
      </c>
      <c r="I6177" s="5" t="s">
        <v>83</v>
      </c>
      <c r="J6177" s="4" t="s">
        <v>27</v>
      </c>
      <c r="K6177" s="4" t="s">
        <v>1</v>
      </c>
      <c r="L6177" s="4" t="s">
        <v>11</v>
      </c>
      <c r="M6177" s="4">
        <f>+YEAR(Tabla26[[#This Row],[Fecha de creación]])</f>
        <v>2022</v>
      </c>
      <c r="N6177" s="4">
        <f>+MONTH(Tabla26[[#This Row],[Fecha de creación]])</f>
        <v>6</v>
      </c>
    </row>
    <row r="6178" spans="1:14" hidden="1" x14ac:dyDescent="0.3">
      <c r="A6178" s="6">
        <v>44729.675011574072</v>
      </c>
      <c r="B6178" s="4" t="s">
        <v>10</v>
      </c>
      <c r="C6178" s="4" t="s">
        <v>9136</v>
      </c>
      <c r="D6178" s="4" t="s">
        <v>368</v>
      </c>
      <c r="E6178" s="4" t="s">
        <v>7</v>
      </c>
      <c r="F6178" s="4" t="s">
        <v>14</v>
      </c>
      <c r="G6178" s="4" t="s">
        <v>20</v>
      </c>
      <c r="I6178" s="5" t="s">
        <v>83</v>
      </c>
      <c r="J6178" s="4" t="s">
        <v>27</v>
      </c>
      <c r="K6178" s="4" t="s">
        <v>1</v>
      </c>
      <c r="L6178" s="4" t="s">
        <v>0</v>
      </c>
      <c r="M6178" s="4">
        <f>+YEAR(Tabla26[[#This Row],[Fecha de creación]])</f>
        <v>2022</v>
      </c>
      <c r="N6178" s="4">
        <f>+MONTH(Tabla26[[#This Row],[Fecha de creación]])</f>
        <v>6</v>
      </c>
    </row>
    <row r="6179" spans="1:14" hidden="1" x14ac:dyDescent="0.3">
      <c r="A6179" s="6">
        <v>44729.677303240744</v>
      </c>
      <c r="B6179" s="4" t="s">
        <v>10</v>
      </c>
      <c r="C6179" s="4" t="s">
        <v>9135</v>
      </c>
      <c r="D6179" s="4" t="s">
        <v>368</v>
      </c>
      <c r="E6179" s="4" t="s">
        <v>7</v>
      </c>
      <c r="F6179" s="4" t="s">
        <v>14</v>
      </c>
      <c r="G6179" s="4" t="s">
        <v>13</v>
      </c>
      <c r="H6179" s="2" t="s">
        <v>115</v>
      </c>
      <c r="I6179" s="5" t="s">
        <v>83</v>
      </c>
      <c r="J6179" s="4" t="s">
        <v>27</v>
      </c>
      <c r="K6179" s="4" t="s">
        <v>1</v>
      </c>
      <c r="L6179" s="4" t="s">
        <v>11</v>
      </c>
      <c r="M6179" s="4">
        <f>+YEAR(Tabla26[[#This Row],[Fecha de creación]])</f>
        <v>2022</v>
      </c>
      <c r="N6179" s="4">
        <f>+MONTH(Tabla26[[#This Row],[Fecha de creación]])</f>
        <v>6</v>
      </c>
    </row>
    <row r="6180" spans="1:14" hidden="1" x14ac:dyDescent="0.3">
      <c r="A6180" s="6">
        <v>44735.618680555555</v>
      </c>
      <c r="B6180" s="4" t="s">
        <v>10</v>
      </c>
      <c r="C6180" s="4" t="s">
        <v>8984</v>
      </c>
      <c r="D6180" s="4" t="s">
        <v>368</v>
      </c>
      <c r="E6180" s="4" t="s">
        <v>7</v>
      </c>
      <c r="F6180" s="4" t="s">
        <v>14</v>
      </c>
      <c r="G6180" s="4" t="s">
        <v>13</v>
      </c>
      <c r="H6180" s="2" t="s">
        <v>115</v>
      </c>
      <c r="I6180" s="5" t="s">
        <v>83</v>
      </c>
      <c r="J6180" s="4" t="s">
        <v>27</v>
      </c>
      <c r="K6180" s="4" t="s">
        <v>1</v>
      </c>
      <c r="L6180" s="4" t="s">
        <v>11</v>
      </c>
      <c r="M6180" s="4">
        <f>+YEAR(Tabla26[[#This Row],[Fecha de creación]])</f>
        <v>2022</v>
      </c>
      <c r="N6180" s="4">
        <f>+MONTH(Tabla26[[#This Row],[Fecha de creación]])</f>
        <v>6</v>
      </c>
    </row>
    <row r="6181" spans="1:14" hidden="1" x14ac:dyDescent="0.3">
      <c r="A6181" s="6">
        <v>44744.634884259256</v>
      </c>
      <c r="B6181" s="4" t="s">
        <v>10</v>
      </c>
      <c r="C6181" s="4" t="s">
        <v>8848</v>
      </c>
      <c r="D6181" s="4" t="s">
        <v>368</v>
      </c>
      <c r="E6181" s="4" t="s">
        <v>7</v>
      </c>
      <c r="F6181" s="4" t="s">
        <v>14</v>
      </c>
      <c r="G6181" s="4" t="s">
        <v>13</v>
      </c>
      <c r="H6181" s="2" t="s">
        <v>115</v>
      </c>
      <c r="I6181" s="5" t="s">
        <v>83</v>
      </c>
      <c r="J6181" s="4" t="s">
        <v>27</v>
      </c>
      <c r="K6181" s="4" t="s">
        <v>1</v>
      </c>
      <c r="L6181" s="4" t="s">
        <v>11</v>
      </c>
      <c r="M6181" s="4">
        <f>+YEAR(Tabla26[[#This Row],[Fecha de creación]])</f>
        <v>2022</v>
      </c>
      <c r="N6181" s="4">
        <f>+MONTH(Tabla26[[#This Row],[Fecha de creación]])</f>
        <v>7</v>
      </c>
    </row>
    <row r="6182" spans="1:14" hidden="1" x14ac:dyDescent="0.3">
      <c r="A6182" s="6">
        <v>44744.675312500003</v>
      </c>
      <c r="B6182" s="4" t="s">
        <v>10</v>
      </c>
      <c r="C6182" s="4" t="s">
        <v>8842</v>
      </c>
      <c r="D6182" s="4" t="s">
        <v>368</v>
      </c>
      <c r="E6182" s="4" t="s">
        <v>7</v>
      </c>
      <c r="F6182" s="4" t="s">
        <v>14</v>
      </c>
      <c r="G6182" s="4" t="s">
        <v>13</v>
      </c>
      <c r="H6182" s="2" t="s">
        <v>115</v>
      </c>
      <c r="I6182" s="5" t="s">
        <v>83</v>
      </c>
      <c r="J6182" s="4" t="s">
        <v>27</v>
      </c>
      <c r="K6182" s="4" t="s">
        <v>1</v>
      </c>
      <c r="L6182" s="4" t="s">
        <v>11</v>
      </c>
      <c r="M6182" s="4">
        <f>+YEAR(Tabla26[[#This Row],[Fecha de creación]])</f>
        <v>2022</v>
      </c>
      <c r="N6182" s="4">
        <f>+MONTH(Tabla26[[#This Row],[Fecha de creación]])</f>
        <v>7</v>
      </c>
    </row>
    <row r="6183" spans="1:14" hidden="1" x14ac:dyDescent="0.3">
      <c r="A6183" s="6">
        <v>44744.679664351854</v>
      </c>
      <c r="B6183" s="4" t="s">
        <v>35</v>
      </c>
      <c r="C6183" s="4" t="s">
        <v>8840</v>
      </c>
      <c r="D6183" s="4" t="s">
        <v>368</v>
      </c>
      <c r="E6183" s="4" t="s">
        <v>7</v>
      </c>
      <c r="F6183" s="4" t="s">
        <v>14</v>
      </c>
      <c r="G6183" s="4" t="s">
        <v>13</v>
      </c>
      <c r="H6183" s="2" t="s">
        <v>115</v>
      </c>
      <c r="I6183" s="5" t="s">
        <v>38</v>
      </c>
      <c r="J6183" s="4" t="s">
        <v>27</v>
      </c>
      <c r="K6183" s="4" t="s">
        <v>1</v>
      </c>
      <c r="L6183" s="4" t="s">
        <v>11</v>
      </c>
      <c r="M6183" s="4">
        <f>+YEAR(Tabla26[[#This Row],[Fecha de creación]])</f>
        <v>2022</v>
      </c>
      <c r="N6183" s="4">
        <f>+MONTH(Tabla26[[#This Row],[Fecha de creación]])</f>
        <v>7</v>
      </c>
    </row>
    <row r="6184" spans="1:14" hidden="1" x14ac:dyDescent="0.3">
      <c r="A6184" s="6">
        <v>44744.691354166665</v>
      </c>
      <c r="B6184" s="4" t="s">
        <v>35</v>
      </c>
      <c r="C6184" s="4" t="s">
        <v>8839</v>
      </c>
      <c r="D6184" s="4" t="s">
        <v>368</v>
      </c>
      <c r="E6184" s="4" t="s">
        <v>7</v>
      </c>
      <c r="F6184" s="4" t="s">
        <v>14</v>
      </c>
      <c r="G6184" s="4" t="s">
        <v>13</v>
      </c>
      <c r="H6184" s="2" t="s">
        <v>115</v>
      </c>
      <c r="I6184" s="5" t="s">
        <v>38</v>
      </c>
      <c r="J6184" s="4" t="s">
        <v>27</v>
      </c>
      <c r="K6184" s="4" t="s">
        <v>1</v>
      </c>
      <c r="L6184" s="4" t="s">
        <v>11</v>
      </c>
      <c r="M6184" s="4">
        <f>+YEAR(Tabla26[[#This Row],[Fecha de creación]])</f>
        <v>2022</v>
      </c>
      <c r="N6184" s="4">
        <f>+MONTH(Tabla26[[#This Row],[Fecha de creación]])</f>
        <v>7</v>
      </c>
    </row>
    <row r="6185" spans="1:14" hidden="1" x14ac:dyDescent="0.3">
      <c r="A6185" s="6">
        <v>44749.398854166669</v>
      </c>
      <c r="B6185" s="4" t="s">
        <v>35</v>
      </c>
      <c r="C6185" s="4" t="s">
        <v>8746</v>
      </c>
      <c r="D6185" s="4" t="s">
        <v>368</v>
      </c>
      <c r="E6185" s="4" t="s">
        <v>7</v>
      </c>
      <c r="F6185" s="4" t="s">
        <v>14</v>
      </c>
      <c r="G6185" s="4" t="s">
        <v>20</v>
      </c>
      <c r="H6185" s="2" t="s">
        <v>115</v>
      </c>
      <c r="I6185" s="5" t="s">
        <v>38</v>
      </c>
      <c r="J6185" s="4" t="s">
        <v>27</v>
      </c>
      <c r="K6185" s="4" t="s">
        <v>1</v>
      </c>
      <c r="L6185" s="4" t="s">
        <v>0</v>
      </c>
      <c r="M6185" s="4">
        <f>+YEAR(Tabla26[[#This Row],[Fecha de creación]])</f>
        <v>2022</v>
      </c>
      <c r="N6185" s="4">
        <f>+MONTH(Tabla26[[#This Row],[Fecha de creación]])</f>
        <v>7</v>
      </c>
    </row>
    <row r="6186" spans="1:14" hidden="1" x14ac:dyDescent="0.3">
      <c r="A6186" s="6">
        <v>44749.401967592596</v>
      </c>
      <c r="B6186" s="4" t="s">
        <v>35</v>
      </c>
      <c r="C6186" s="4" t="s">
        <v>8743</v>
      </c>
      <c r="D6186" s="4" t="s">
        <v>368</v>
      </c>
      <c r="E6186" s="4" t="s">
        <v>7</v>
      </c>
      <c r="F6186" s="4" t="s">
        <v>14</v>
      </c>
      <c r="G6186" s="4" t="s">
        <v>13</v>
      </c>
      <c r="H6186" s="2" t="s">
        <v>115</v>
      </c>
      <c r="I6186" s="5" t="s">
        <v>38</v>
      </c>
      <c r="J6186" s="4" t="s">
        <v>27</v>
      </c>
      <c r="K6186" s="4" t="s">
        <v>1</v>
      </c>
      <c r="L6186" s="4" t="s">
        <v>11</v>
      </c>
      <c r="M6186" s="4">
        <f>+YEAR(Tabla26[[#This Row],[Fecha de creación]])</f>
        <v>2022</v>
      </c>
      <c r="N6186" s="4">
        <f>+MONTH(Tabla26[[#This Row],[Fecha de creación]])</f>
        <v>7</v>
      </c>
    </row>
    <row r="6187" spans="1:14" hidden="1" x14ac:dyDescent="0.3">
      <c r="A6187" s="6">
        <v>44749.409571759257</v>
      </c>
      <c r="B6187" s="4" t="s">
        <v>35</v>
      </c>
      <c r="C6187" s="4" t="s">
        <v>8742</v>
      </c>
      <c r="D6187" s="4" t="s">
        <v>368</v>
      </c>
      <c r="E6187" s="4" t="s">
        <v>7</v>
      </c>
      <c r="F6187" s="4" t="s">
        <v>14</v>
      </c>
      <c r="G6187" s="4" t="s">
        <v>13</v>
      </c>
      <c r="H6187" s="2" t="s">
        <v>115</v>
      </c>
      <c r="I6187" s="5" t="s">
        <v>38</v>
      </c>
      <c r="J6187" s="4" t="s">
        <v>27</v>
      </c>
      <c r="K6187" s="4" t="s">
        <v>1</v>
      </c>
      <c r="L6187" s="4" t="s">
        <v>11</v>
      </c>
      <c r="M6187" s="4">
        <f>+YEAR(Tabla26[[#This Row],[Fecha de creación]])</f>
        <v>2022</v>
      </c>
      <c r="N6187" s="4">
        <f>+MONTH(Tabla26[[#This Row],[Fecha de creación]])</f>
        <v>7</v>
      </c>
    </row>
    <row r="6188" spans="1:14" hidden="1" x14ac:dyDescent="0.3">
      <c r="A6188" s="6">
        <v>44750.656736111108</v>
      </c>
      <c r="B6188" s="4" t="s">
        <v>10</v>
      </c>
      <c r="C6188" s="4" t="s">
        <v>8714</v>
      </c>
      <c r="D6188" s="4" t="s">
        <v>368</v>
      </c>
      <c r="E6188" s="4" t="s">
        <v>7</v>
      </c>
      <c r="F6188" s="4" t="s">
        <v>14</v>
      </c>
      <c r="G6188" s="4" t="s">
        <v>13</v>
      </c>
      <c r="H6188" s="2" t="s">
        <v>115</v>
      </c>
      <c r="I6188" s="5" t="s">
        <v>83</v>
      </c>
      <c r="J6188" s="4" t="s">
        <v>27</v>
      </c>
      <c r="K6188" s="4" t="s">
        <v>1</v>
      </c>
      <c r="L6188" s="4" t="s">
        <v>11</v>
      </c>
      <c r="M6188" s="4">
        <f>+YEAR(Tabla26[[#This Row],[Fecha de creación]])</f>
        <v>2022</v>
      </c>
      <c r="N6188" s="4">
        <f>+MONTH(Tabla26[[#This Row],[Fecha de creación]])</f>
        <v>7</v>
      </c>
    </row>
    <row r="6189" spans="1:14" hidden="1" x14ac:dyDescent="0.3">
      <c r="A6189" s="6">
        <v>44751.531145833331</v>
      </c>
      <c r="B6189" s="4" t="s">
        <v>10</v>
      </c>
      <c r="C6189" s="4" t="s">
        <v>8707</v>
      </c>
      <c r="D6189" s="4" t="s">
        <v>368</v>
      </c>
      <c r="E6189" s="4" t="s">
        <v>7</v>
      </c>
      <c r="F6189" s="4" t="s">
        <v>14</v>
      </c>
      <c r="G6189" s="4" t="s">
        <v>13</v>
      </c>
      <c r="H6189" s="2" t="s">
        <v>115</v>
      </c>
      <c r="I6189" s="5" t="s">
        <v>83</v>
      </c>
      <c r="J6189" s="4" t="s">
        <v>27</v>
      </c>
      <c r="K6189" s="4" t="s">
        <v>1</v>
      </c>
      <c r="L6189" s="4" t="s">
        <v>11</v>
      </c>
      <c r="M6189" s="4">
        <f>+YEAR(Tabla26[[#This Row],[Fecha de creación]])</f>
        <v>2022</v>
      </c>
      <c r="N6189" s="4">
        <f>+MONTH(Tabla26[[#This Row],[Fecha de creación]])</f>
        <v>7</v>
      </c>
    </row>
    <row r="6190" spans="1:14" hidden="1" x14ac:dyDescent="0.3">
      <c r="A6190" s="6">
        <v>44754.665868055556</v>
      </c>
      <c r="B6190" s="4" t="s">
        <v>10</v>
      </c>
      <c r="C6190" s="4" t="s">
        <v>8654</v>
      </c>
      <c r="D6190" s="4" t="s">
        <v>368</v>
      </c>
      <c r="E6190" s="4" t="s">
        <v>7</v>
      </c>
      <c r="F6190" s="4" t="s">
        <v>14</v>
      </c>
      <c r="G6190" s="4" t="s">
        <v>13</v>
      </c>
      <c r="H6190" s="2" t="s">
        <v>115</v>
      </c>
      <c r="I6190" s="5" t="s">
        <v>83</v>
      </c>
      <c r="J6190" s="4" t="s">
        <v>27</v>
      </c>
      <c r="K6190" s="4" t="s">
        <v>1</v>
      </c>
      <c r="L6190" s="4" t="s">
        <v>11</v>
      </c>
      <c r="M6190" s="4">
        <f>+YEAR(Tabla26[[#This Row],[Fecha de creación]])</f>
        <v>2022</v>
      </c>
      <c r="N6190" s="4">
        <f>+MONTH(Tabla26[[#This Row],[Fecha de creación]])</f>
        <v>7</v>
      </c>
    </row>
    <row r="6191" spans="1:14" hidden="1" x14ac:dyDescent="0.3">
      <c r="A6191" s="6">
        <v>44755.444675925923</v>
      </c>
      <c r="B6191" s="4" t="s">
        <v>35</v>
      </c>
      <c r="C6191" s="4" t="s">
        <v>8646</v>
      </c>
      <c r="D6191" s="4" t="s">
        <v>368</v>
      </c>
      <c r="E6191" s="4" t="s">
        <v>7</v>
      </c>
      <c r="F6191" s="4" t="s">
        <v>14</v>
      </c>
      <c r="G6191" s="4" t="s">
        <v>13</v>
      </c>
      <c r="H6191" s="2" t="s">
        <v>115</v>
      </c>
      <c r="I6191" s="5" t="s">
        <v>38</v>
      </c>
      <c r="J6191" s="4" t="s">
        <v>27</v>
      </c>
      <c r="K6191" s="4" t="s">
        <v>1</v>
      </c>
      <c r="L6191" s="4" t="s">
        <v>11</v>
      </c>
      <c r="M6191" s="4">
        <f>+YEAR(Tabla26[[#This Row],[Fecha de creación]])</f>
        <v>2022</v>
      </c>
      <c r="N6191" s="4">
        <f>+MONTH(Tabla26[[#This Row],[Fecha de creación]])</f>
        <v>7</v>
      </c>
    </row>
    <row r="6192" spans="1:14" hidden="1" x14ac:dyDescent="0.3">
      <c r="A6192" s="6">
        <v>44760.603796296295</v>
      </c>
      <c r="B6192" s="4" t="s">
        <v>35</v>
      </c>
      <c r="C6192" s="4" t="s">
        <v>8562</v>
      </c>
      <c r="D6192" s="4" t="s">
        <v>368</v>
      </c>
      <c r="E6192" s="4" t="s">
        <v>7</v>
      </c>
      <c r="F6192" s="4" t="s">
        <v>14</v>
      </c>
      <c r="G6192" s="4" t="s">
        <v>13</v>
      </c>
      <c r="H6192" s="2" t="s">
        <v>115</v>
      </c>
      <c r="I6192" s="5" t="s">
        <v>38</v>
      </c>
      <c r="J6192" s="4" t="s">
        <v>27</v>
      </c>
      <c r="K6192" s="4" t="s">
        <v>1</v>
      </c>
      <c r="L6192" s="4" t="s">
        <v>11</v>
      </c>
      <c r="M6192" s="4">
        <f>+YEAR(Tabla26[[#This Row],[Fecha de creación]])</f>
        <v>2022</v>
      </c>
      <c r="N6192" s="4">
        <f>+MONTH(Tabla26[[#This Row],[Fecha de creación]])</f>
        <v>7</v>
      </c>
    </row>
    <row r="6193" spans="1:14" hidden="1" x14ac:dyDescent="0.3">
      <c r="A6193" s="6">
        <v>44763.706793981481</v>
      </c>
      <c r="B6193" s="4" t="s">
        <v>10</v>
      </c>
      <c r="C6193" s="4" t="s">
        <v>8516</v>
      </c>
      <c r="D6193" s="4" t="s">
        <v>368</v>
      </c>
      <c r="E6193" s="4" t="s">
        <v>7</v>
      </c>
      <c r="F6193" s="4" t="s">
        <v>14</v>
      </c>
      <c r="G6193" s="4" t="s">
        <v>13</v>
      </c>
      <c r="H6193" s="2" t="s">
        <v>115</v>
      </c>
      <c r="I6193" s="5" t="s">
        <v>83</v>
      </c>
      <c r="J6193" s="4" t="s">
        <v>27</v>
      </c>
      <c r="K6193" s="4" t="s">
        <v>1</v>
      </c>
      <c r="L6193" s="4" t="s">
        <v>11</v>
      </c>
      <c r="M6193" s="4">
        <f>+YEAR(Tabla26[[#This Row],[Fecha de creación]])</f>
        <v>2022</v>
      </c>
      <c r="N6193" s="4">
        <f>+MONTH(Tabla26[[#This Row],[Fecha de creación]])</f>
        <v>7</v>
      </c>
    </row>
    <row r="6194" spans="1:14" hidden="1" x14ac:dyDescent="0.3">
      <c r="A6194" s="6">
        <v>44765.463067129633</v>
      </c>
      <c r="B6194" s="4" t="s">
        <v>35</v>
      </c>
      <c r="C6194" s="4" t="s">
        <v>8504</v>
      </c>
      <c r="D6194" s="4" t="s">
        <v>368</v>
      </c>
      <c r="E6194" s="4" t="s">
        <v>7</v>
      </c>
      <c r="F6194" s="4" t="s">
        <v>14</v>
      </c>
      <c r="G6194" s="4" t="s">
        <v>13</v>
      </c>
      <c r="H6194" s="2" t="s">
        <v>115</v>
      </c>
      <c r="I6194" s="5" t="s">
        <v>90</v>
      </c>
      <c r="J6194" s="4" t="s">
        <v>27</v>
      </c>
      <c r="K6194" s="4" t="s">
        <v>1</v>
      </c>
      <c r="L6194" s="4" t="s">
        <v>11</v>
      </c>
      <c r="M6194" s="4">
        <f>+YEAR(Tabla26[[#This Row],[Fecha de creación]])</f>
        <v>2022</v>
      </c>
      <c r="N6194" s="4">
        <f>+MONTH(Tabla26[[#This Row],[Fecha de creación]])</f>
        <v>7</v>
      </c>
    </row>
    <row r="6195" spans="1:14" hidden="1" x14ac:dyDescent="0.3">
      <c r="A6195" s="6">
        <v>44765.48033564815</v>
      </c>
      <c r="B6195" s="4" t="s">
        <v>10</v>
      </c>
      <c r="C6195" s="4" t="s">
        <v>8503</v>
      </c>
      <c r="D6195" s="4" t="s">
        <v>368</v>
      </c>
      <c r="E6195" s="4" t="s">
        <v>7</v>
      </c>
      <c r="F6195" s="4" t="s">
        <v>14</v>
      </c>
      <c r="G6195" s="4" t="s">
        <v>13</v>
      </c>
      <c r="H6195" s="2" t="s">
        <v>115</v>
      </c>
      <c r="I6195" s="5" t="s">
        <v>83</v>
      </c>
      <c r="J6195" s="4" t="s">
        <v>27</v>
      </c>
      <c r="K6195" s="4" t="s">
        <v>1</v>
      </c>
      <c r="L6195" s="4" t="s">
        <v>11</v>
      </c>
      <c r="M6195" s="4">
        <f>+YEAR(Tabla26[[#This Row],[Fecha de creación]])</f>
        <v>2022</v>
      </c>
      <c r="N6195" s="4">
        <f>+MONTH(Tabla26[[#This Row],[Fecha de creación]])</f>
        <v>7</v>
      </c>
    </row>
    <row r="6196" spans="1:14" hidden="1" x14ac:dyDescent="0.3">
      <c r="A6196" s="6">
        <v>44765.684513888889</v>
      </c>
      <c r="B6196" s="4" t="s">
        <v>10</v>
      </c>
      <c r="C6196" s="4" t="s">
        <v>8498</v>
      </c>
      <c r="D6196" s="4" t="s">
        <v>368</v>
      </c>
      <c r="E6196" s="4" t="s">
        <v>7</v>
      </c>
      <c r="F6196" s="4" t="s">
        <v>14</v>
      </c>
      <c r="G6196" s="4" t="s">
        <v>13</v>
      </c>
      <c r="H6196" s="2" t="s">
        <v>115</v>
      </c>
      <c r="I6196" s="5" t="s">
        <v>83</v>
      </c>
      <c r="J6196" s="4" t="s">
        <v>27</v>
      </c>
      <c r="K6196" s="4" t="s">
        <v>1</v>
      </c>
      <c r="L6196" s="4" t="s">
        <v>11</v>
      </c>
      <c r="M6196" s="4">
        <f>+YEAR(Tabla26[[#This Row],[Fecha de creación]])</f>
        <v>2022</v>
      </c>
      <c r="N6196" s="4">
        <f>+MONTH(Tabla26[[#This Row],[Fecha de creación]])</f>
        <v>7</v>
      </c>
    </row>
    <row r="6197" spans="1:14" hidden="1" x14ac:dyDescent="0.3">
      <c r="A6197" s="6">
        <v>44768.593599537038</v>
      </c>
      <c r="B6197" s="4" t="s">
        <v>10</v>
      </c>
      <c r="C6197" s="4" t="s">
        <v>8455</v>
      </c>
      <c r="D6197" s="4" t="s">
        <v>368</v>
      </c>
      <c r="E6197" s="4" t="s">
        <v>7</v>
      </c>
      <c r="F6197" s="4" t="s">
        <v>14</v>
      </c>
      <c r="G6197" s="4" t="s">
        <v>13</v>
      </c>
      <c r="H6197" s="2" t="s">
        <v>115</v>
      </c>
      <c r="I6197" s="5" t="s">
        <v>83</v>
      </c>
      <c r="J6197" s="4" t="s">
        <v>27</v>
      </c>
      <c r="K6197" s="4" t="s">
        <v>1</v>
      </c>
      <c r="L6197" s="4" t="s">
        <v>11</v>
      </c>
      <c r="M6197" s="4">
        <f>+YEAR(Tabla26[[#This Row],[Fecha de creación]])</f>
        <v>2022</v>
      </c>
      <c r="N6197" s="4">
        <f>+MONTH(Tabla26[[#This Row],[Fecha de creación]])</f>
        <v>7</v>
      </c>
    </row>
    <row r="6198" spans="1:14" hidden="1" x14ac:dyDescent="0.3">
      <c r="A6198" s="6">
        <v>44775.387592592589</v>
      </c>
      <c r="B6198" s="4" t="s">
        <v>10</v>
      </c>
      <c r="C6198" s="4" t="s">
        <v>8324</v>
      </c>
      <c r="D6198" s="4" t="s">
        <v>368</v>
      </c>
      <c r="E6198" s="4" t="s">
        <v>7</v>
      </c>
      <c r="F6198" s="4" t="s">
        <v>14</v>
      </c>
      <c r="G6198" s="4" t="s">
        <v>13</v>
      </c>
      <c r="H6198" s="2" t="s">
        <v>115</v>
      </c>
      <c r="I6198" s="5" t="s">
        <v>83</v>
      </c>
      <c r="J6198" s="4" t="s">
        <v>27</v>
      </c>
      <c r="K6198" s="4" t="s">
        <v>1</v>
      </c>
      <c r="L6198" s="4" t="s">
        <v>11</v>
      </c>
      <c r="M6198" s="4">
        <f>+YEAR(Tabla26[[#This Row],[Fecha de creación]])</f>
        <v>2022</v>
      </c>
      <c r="N6198" s="4">
        <f>+MONTH(Tabla26[[#This Row],[Fecha de creación]])</f>
        <v>8</v>
      </c>
    </row>
    <row r="6199" spans="1:14" hidden="1" x14ac:dyDescent="0.3">
      <c r="A6199" s="6">
        <v>44775.439525462964</v>
      </c>
      <c r="B6199" s="4" t="s">
        <v>10</v>
      </c>
      <c r="C6199" s="4" t="s">
        <v>8322</v>
      </c>
      <c r="D6199" s="4" t="s">
        <v>368</v>
      </c>
      <c r="E6199" s="4" t="s">
        <v>7</v>
      </c>
      <c r="F6199" s="4" t="s">
        <v>14</v>
      </c>
      <c r="G6199" s="4" t="s">
        <v>13</v>
      </c>
      <c r="H6199" s="2" t="s">
        <v>115</v>
      </c>
      <c r="I6199" s="5" t="s">
        <v>83</v>
      </c>
      <c r="J6199" s="4" t="s">
        <v>27</v>
      </c>
      <c r="K6199" s="4" t="s">
        <v>1</v>
      </c>
      <c r="L6199" s="4" t="s">
        <v>11</v>
      </c>
      <c r="M6199" s="4">
        <f>+YEAR(Tabla26[[#This Row],[Fecha de creación]])</f>
        <v>2022</v>
      </c>
      <c r="N6199" s="4">
        <f>+MONTH(Tabla26[[#This Row],[Fecha de creación]])</f>
        <v>8</v>
      </c>
    </row>
    <row r="6200" spans="1:14" hidden="1" x14ac:dyDescent="0.3">
      <c r="A6200" s="6">
        <v>44775.501134259262</v>
      </c>
      <c r="B6200" s="4" t="s">
        <v>10</v>
      </c>
      <c r="C6200" s="4" t="s">
        <v>8320</v>
      </c>
      <c r="D6200" s="4" t="s">
        <v>368</v>
      </c>
      <c r="E6200" s="4" t="s">
        <v>7</v>
      </c>
      <c r="F6200" s="4" t="s">
        <v>14</v>
      </c>
      <c r="G6200" s="4" t="s">
        <v>13</v>
      </c>
      <c r="H6200" s="2" t="s">
        <v>115</v>
      </c>
      <c r="I6200" s="5" t="s">
        <v>83</v>
      </c>
      <c r="J6200" s="4" t="s">
        <v>27</v>
      </c>
      <c r="K6200" s="4" t="s">
        <v>1</v>
      </c>
      <c r="L6200" s="4" t="s">
        <v>11</v>
      </c>
      <c r="M6200" s="4">
        <f>+YEAR(Tabla26[[#This Row],[Fecha de creación]])</f>
        <v>2022</v>
      </c>
      <c r="N6200" s="4">
        <f>+MONTH(Tabla26[[#This Row],[Fecha de creación]])</f>
        <v>8</v>
      </c>
    </row>
    <row r="6201" spans="1:14" hidden="1" x14ac:dyDescent="0.3">
      <c r="A6201" s="6">
        <v>44776.472118055557</v>
      </c>
      <c r="B6201" s="4" t="s">
        <v>10</v>
      </c>
      <c r="C6201" s="4" t="s">
        <v>8305</v>
      </c>
      <c r="D6201" s="4" t="s">
        <v>368</v>
      </c>
      <c r="E6201" s="4" t="s">
        <v>7</v>
      </c>
      <c r="F6201" s="4" t="s">
        <v>14</v>
      </c>
      <c r="G6201" s="4" t="s">
        <v>13</v>
      </c>
      <c r="H6201" s="2" t="s">
        <v>115</v>
      </c>
      <c r="I6201" s="5" t="s">
        <v>83</v>
      </c>
      <c r="J6201" s="4" t="s">
        <v>27</v>
      </c>
      <c r="K6201" s="4" t="s">
        <v>1</v>
      </c>
      <c r="L6201" s="4" t="s">
        <v>11</v>
      </c>
      <c r="M6201" s="4">
        <f>+YEAR(Tabla26[[#This Row],[Fecha de creación]])</f>
        <v>2022</v>
      </c>
      <c r="N6201" s="4">
        <f>+MONTH(Tabla26[[#This Row],[Fecha de creación]])</f>
        <v>8</v>
      </c>
    </row>
    <row r="6202" spans="1:14" hidden="1" x14ac:dyDescent="0.3">
      <c r="A6202" s="6">
        <v>44781.641377314816</v>
      </c>
      <c r="B6202" s="4" t="s">
        <v>10</v>
      </c>
      <c r="C6202" s="4" t="s">
        <v>8118</v>
      </c>
      <c r="D6202" s="4" t="s">
        <v>368</v>
      </c>
      <c r="E6202" s="4" t="s">
        <v>7</v>
      </c>
      <c r="F6202" s="4" t="s">
        <v>14</v>
      </c>
      <c r="G6202" s="4" t="s">
        <v>13</v>
      </c>
      <c r="H6202" s="2" t="s">
        <v>115</v>
      </c>
      <c r="I6202" s="5" t="s">
        <v>83</v>
      </c>
      <c r="J6202" s="4" t="s">
        <v>27</v>
      </c>
      <c r="K6202" s="4" t="s">
        <v>1</v>
      </c>
      <c r="L6202" s="4" t="s">
        <v>11</v>
      </c>
      <c r="M6202" s="4">
        <f>+YEAR(Tabla26[[#This Row],[Fecha de creación]])</f>
        <v>2022</v>
      </c>
      <c r="N6202" s="4">
        <f>+MONTH(Tabla26[[#This Row],[Fecha de creación]])</f>
        <v>8</v>
      </c>
    </row>
    <row r="6203" spans="1:14" hidden="1" x14ac:dyDescent="0.3">
      <c r="A6203" s="6">
        <v>44782.447442129633</v>
      </c>
      <c r="B6203" s="4" t="s">
        <v>10</v>
      </c>
      <c r="C6203" s="4" t="s">
        <v>8102</v>
      </c>
      <c r="D6203" s="4" t="s">
        <v>368</v>
      </c>
      <c r="E6203" s="4" t="s">
        <v>7</v>
      </c>
      <c r="F6203" s="4" t="s">
        <v>14</v>
      </c>
      <c r="G6203" s="4" t="s">
        <v>13</v>
      </c>
      <c r="H6203" s="2" t="s">
        <v>115</v>
      </c>
      <c r="I6203" s="5" t="s">
        <v>83</v>
      </c>
      <c r="J6203" s="4" t="s">
        <v>27</v>
      </c>
      <c r="K6203" s="4" t="s">
        <v>1</v>
      </c>
      <c r="L6203" s="4" t="s">
        <v>11</v>
      </c>
      <c r="M6203" s="4">
        <f>+YEAR(Tabla26[[#This Row],[Fecha de creación]])</f>
        <v>2022</v>
      </c>
      <c r="N6203" s="4">
        <f>+MONTH(Tabla26[[#This Row],[Fecha de creación]])</f>
        <v>8</v>
      </c>
    </row>
    <row r="6204" spans="1:14" hidden="1" x14ac:dyDescent="0.3">
      <c r="A6204" s="6">
        <v>44785.640127314815</v>
      </c>
      <c r="B6204" s="4" t="s">
        <v>10</v>
      </c>
      <c r="C6204" s="4" t="s">
        <v>8024</v>
      </c>
      <c r="D6204" s="4" t="s">
        <v>368</v>
      </c>
      <c r="E6204" s="4" t="s">
        <v>7</v>
      </c>
      <c r="F6204" s="4" t="s">
        <v>14</v>
      </c>
      <c r="G6204" s="4" t="s">
        <v>13</v>
      </c>
      <c r="H6204" s="2" t="s">
        <v>115</v>
      </c>
      <c r="I6204" s="5" t="s">
        <v>83</v>
      </c>
      <c r="J6204" s="4" t="s">
        <v>27</v>
      </c>
      <c r="K6204" s="4" t="s">
        <v>1</v>
      </c>
      <c r="L6204" s="4" t="s">
        <v>11</v>
      </c>
      <c r="M6204" s="4">
        <f>+YEAR(Tabla26[[#This Row],[Fecha de creación]])</f>
        <v>2022</v>
      </c>
      <c r="N6204" s="4">
        <f>+MONTH(Tabla26[[#This Row],[Fecha de creación]])</f>
        <v>8</v>
      </c>
    </row>
    <row r="6205" spans="1:14" hidden="1" x14ac:dyDescent="0.3">
      <c r="A6205" s="6">
        <v>44786.44935185185</v>
      </c>
      <c r="B6205" s="4" t="s">
        <v>35</v>
      </c>
      <c r="C6205" s="4" t="s">
        <v>8010</v>
      </c>
      <c r="D6205" s="4" t="s">
        <v>368</v>
      </c>
      <c r="E6205" s="4" t="s">
        <v>7</v>
      </c>
      <c r="F6205" s="4" t="s">
        <v>14</v>
      </c>
      <c r="G6205" s="4" t="s">
        <v>20</v>
      </c>
      <c r="H6205" s="2" t="s">
        <v>115</v>
      </c>
      <c r="I6205" s="5" t="s">
        <v>90</v>
      </c>
      <c r="J6205" s="4"/>
      <c r="K6205" s="4" t="s">
        <v>1</v>
      </c>
      <c r="L6205" s="4" t="s">
        <v>0</v>
      </c>
      <c r="M6205" s="4">
        <f>+YEAR(Tabla26[[#This Row],[Fecha de creación]])</f>
        <v>2022</v>
      </c>
      <c r="N6205" s="4">
        <f>+MONTH(Tabla26[[#This Row],[Fecha de creación]])</f>
        <v>8</v>
      </c>
    </row>
    <row r="6206" spans="1:14" hidden="1" x14ac:dyDescent="0.3">
      <c r="A6206" s="6">
        <v>44786.468240740738</v>
      </c>
      <c r="B6206" s="4" t="s">
        <v>35</v>
      </c>
      <c r="C6206" s="4" t="s">
        <v>8008</v>
      </c>
      <c r="D6206" s="4" t="s">
        <v>368</v>
      </c>
      <c r="E6206" s="4" t="s">
        <v>7</v>
      </c>
      <c r="F6206" s="4" t="s">
        <v>14</v>
      </c>
      <c r="G6206" s="4" t="s">
        <v>13</v>
      </c>
      <c r="H6206" s="2" t="s">
        <v>115</v>
      </c>
      <c r="I6206" s="5" t="s">
        <v>38</v>
      </c>
      <c r="J6206" s="4" t="s">
        <v>27</v>
      </c>
      <c r="K6206" s="4" t="s">
        <v>1</v>
      </c>
      <c r="L6206" s="4" t="s">
        <v>11</v>
      </c>
      <c r="M6206" s="4">
        <f>+YEAR(Tabla26[[#This Row],[Fecha de creación]])</f>
        <v>2022</v>
      </c>
      <c r="N6206" s="4">
        <f>+MONTH(Tabla26[[#This Row],[Fecha de creación]])</f>
        <v>8</v>
      </c>
    </row>
    <row r="6207" spans="1:14" hidden="1" x14ac:dyDescent="0.3">
      <c r="A6207" s="6">
        <v>44786.47792824074</v>
      </c>
      <c r="B6207" s="4" t="s">
        <v>35</v>
      </c>
      <c r="C6207" s="4" t="s">
        <v>8005</v>
      </c>
      <c r="D6207" s="4" t="s">
        <v>368</v>
      </c>
      <c r="E6207" s="4" t="s">
        <v>7</v>
      </c>
      <c r="F6207" s="4" t="s">
        <v>14</v>
      </c>
      <c r="G6207" s="4" t="s">
        <v>13</v>
      </c>
      <c r="H6207" s="2" t="s">
        <v>115</v>
      </c>
      <c r="I6207" s="5" t="s">
        <v>38</v>
      </c>
      <c r="J6207" s="4" t="s">
        <v>27</v>
      </c>
      <c r="K6207" s="4" t="s">
        <v>1</v>
      </c>
      <c r="L6207" s="4" t="s">
        <v>11</v>
      </c>
      <c r="M6207" s="4">
        <f>+YEAR(Tabla26[[#This Row],[Fecha de creación]])</f>
        <v>2022</v>
      </c>
      <c r="N6207" s="4">
        <f>+MONTH(Tabla26[[#This Row],[Fecha de creación]])</f>
        <v>8</v>
      </c>
    </row>
    <row r="6208" spans="1:14" hidden="1" x14ac:dyDescent="0.3">
      <c r="A6208" s="6">
        <v>44789.417372685188</v>
      </c>
      <c r="B6208" s="4" t="s">
        <v>35</v>
      </c>
      <c r="C6208" s="4" t="s">
        <v>7960</v>
      </c>
      <c r="D6208" s="4" t="s">
        <v>368</v>
      </c>
      <c r="E6208" s="4" t="s">
        <v>7</v>
      </c>
      <c r="F6208" s="4" t="s">
        <v>14</v>
      </c>
      <c r="G6208" s="4" t="s">
        <v>13</v>
      </c>
      <c r="H6208" s="2" t="s">
        <v>115</v>
      </c>
      <c r="I6208" s="5" t="s">
        <v>38</v>
      </c>
      <c r="J6208" s="4" t="s">
        <v>27</v>
      </c>
      <c r="K6208" s="4" t="s">
        <v>1</v>
      </c>
      <c r="L6208" s="4" t="s">
        <v>11</v>
      </c>
      <c r="M6208" s="4">
        <f>+YEAR(Tabla26[[#This Row],[Fecha de creación]])</f>
        <v>2022</v>
      </c>
      <c r="N6208" s="4">
        <f>+MONTH(Tabla26[[#This Row],[Fecha de creación]])</f>
        <v>8</v>
      </c>
    </row>
    <row r="6209" spans="1:14" hidden="1" x14ac:dyDescent="0.3">
      <c r="A6209" s="6">
        <v>44792.411932870367</v>
      </c>
      <c r="B6209" s="4" t="s">
        <v>35</v>
      </c>
      <c r="C6209" s="4" t="s">
        <v>7917</v>
      </c>
      <c r="D6209" s="4" t="s">
        <v>368</v>
      </c>
      <c r="E6209" s="4" t="s">
        <v>7</v>
      </c>
      <c r="F6209" s="4" t="s">
        <v>14</v>
      </c>
      <c r="G6209" s="4" t="s">
        <v>13</v>
      </c>
      <c r="H6209" s="2" t="s">
        <v>115</v>
      </c>
      <c r="I6209" s="5" t="s">
        <v>38</v>
      </c>
      <c r="J6209" s="4" t="s">
        <v>27</v>
      </c>
      <c r="K6209" s="4" t="s">
        <v>1</v>
      </c>
      <c r="L6209" s="4" t="s">
        <v>11</v>
      </c>
      <c r="M6209" s="4">
        <f>+YEAR(Tabla26[[#This Row],[Fecha de creación]])</f>
        <v>2022</v>
      </c>
      <c r="N6209" s="4">
        <f>+MONTH(Tabla26[[#This Row],[Fecha de creación]])</f>
        <v>8</v>
      </c>
    </row>
    <row r="6210" spans="1:14" hidden="1" x14ac:dyDescent="0.3">
      <c r="A6210" s="6">
        <v>44792.426886574074</v>
      </c>
      <c r="B6210" s="4" t="s">
        <v>10</v>
      </c>
      <c r="C6210" s="4" t="s">
        <v>7916</v>
      </c>
      <c r="D6210" s="4" t="s">
        <v>368</v>
      </c>
      <c r="E6210" s="4" t="s">
        <v>7</v>
      </c>
      <c r="F6210" s="4" t="s">
        <v>14</v>
      </c>
      <c r="G6210" s="4" t="s">
        <v>13</v>
      </c>
      <c r="H6210" s="2" t="s">
        <v>115</v>
      </c>
      <c r="I6210" s="5" t="s">
        <v>83</v>
      </c>
      <c r="J6210" s="4" t="s">
        <v>27</v>
      </c>
      <c r="K6210" s="4" t="s">
        <v>1</v>
      </c>
      <c r="L6210" s="4" t="s">
        <v>11</v>
      </c>
      <c r="M6210" s="4">
        <f>+YEAR(Tabla26[[#This Row],[Fecha de creación]])</f>
        <v>2022</v>
      </c>
      <c r="N6210" s="4">
        <f>+MONTH(Tabla26[[#This Row],[Fecha de creación]])</f>
        <v>8</v>
      </c>
    </row>
    <row r="6211" spans="1:14" hidden="1" x14ac:dyDescent="0.3">
      <c r="A6211" s="6">
        <v>44792.723576388889</v>
      </c>
      <c r="B6211" s="4" t="s">
        <v>10</v>
      </c>
      <c r="C6211" s="4" t="s">
        <v>7905</v>
      </c>
      <c r="D6211" s="4" t="s">
        <v>368</v>
      </c>
      <c r="E6211" s="4" t="s">
        <v>7</v>
      </c>
      <c r="F6211" s="4" t="s">
        <v>14</v>
      </c>
      <c r="G6211" s="4" t="s">
        <v>13</v>
      </c>
      <c r="H6211" s="2" t="s">
        <v>115</v>
      </c>
      <c r="I6211" s="5" t="s">
        <v>83</v>
      </c>
      <c r="J6211" s="4" t="s">
        <v>27</v>
      </c>
      <c r="K6211" s="4" t="s">
        <v>1</v>
      </c>
      <c r="L6211" s="4" t="s">
        <v>11</v>
      </c>
      <c r="M6211" s="4">
        <f>+YEAR(Tabla26[[#This Row],[Fecha de creación]])</f>
        <v>2022</v>
      </c>
      <c r="N6211" s="4">
        <f>+MONTH(Tabla26[[#This Row],[Fecha de creación]])</f>
        <v>8</v>
      </c>
    </row>
    <row r="6212" spans="1:14" hidden="1" x14ac:dyDescent="0.3">
      <c r="A6212" s="6">
        <v>44793.64130787037</v>
      </c>
      <c r="B6212" s="4" t="s">
        <v>35</v>
      </c>
      <c r="C6212" s="4" t="s">
        <v>7887</v>
      </c>
      <c r="D6212" s="4" t="s">
        <v>368</v>
      </c>
      <c r="E6212" s="4" t="s">
        <v>7</v>
      </c>
      <c r="F6212" s="4" t="s">
        <v>14</v>
      </c>
      <c r="G6212" s="4" t="s">
        <v>13</v>
      </c>
      <c r="H6212" s="2" t="s">
        <v>115</v>
      </c>
      <c r="I6212" s="5" t="s">
        <v>38</v>
      </c>
      <c r="J6212" s="4" t="s">
        <v>27</v>
      </c>
      <c r="K6212" s="4" t="s">
        <v>1</v>
      </c>
      <c r="L6212" s="4" t="s">
        <v>11</v>
      </c>
      <c r="M6212" s="4">
        <f>+YEAR(Tabla26[[#This Row],[Fecha de creación]])</f>
        <v>2022</v>
      </c>
      <c r="N6212" s="4">
        <f>+MONTH(Tabla26[[#This Row],[Fecha de creación]])</f>
        <v>8</v>
      </c>
    </row>
    <row r="6213" spans="1:14" hidden="1" x14ac:dyDescent="0.3">
      <c r="A6213" s="6">
        <v>44795.643923611111</v>
      </c>
      <c r="B6213" s="4" t="s">
        <v>10</v>
      </c>
      <c r="C6213" s="4" t="s">
        <v>7852</v>
      </c>
      <c r="D6213" s="4" t="s">
        <v>368</v>
      </c>
      <c r="E6213" s="4" t="s">
        <v>7</v>
      </c>
      <c r="F6213" s="4" t="s">
        <v>14</v>
      </c>
      <c r="G6213" s="4" t="s">
        <v>13</v>
      </c>
      <c r="H6213" s="2" t="s">
        <v>115</v>
      </c>
      <c r="I6213" s="5" t="s">
        <v>83</v>
      </c>
      <c r="J6213" s="4" t="s">
        <v>27</v>
      </c>
      <c r="K6213" s="4" t="s">
        <v>1</v>
      </c>
      <c r="L6213" s="4" t="s">
        <v>11</v>
      </c>
      <c r="M6213" s="4">
        <f>+YEAR(Tabla26[[#This Row],[Fecha de creación]])</f>
        <v>2022</v>
      </c>
      <c r="N6213" s="4">
        <f>+MONTH(Tabla26[[#This Row],[Fecha de creación]])</f>
        <v>8</v>
      </c>
    </row>
    <row r="6214" spans="1:14" hidden="1" x14ac:dyDescent="0.3">
      <c r="A6214" s="6">
        <v>44797.496747685182</v>
      </c>
      <c r="B6214" s="4" t="s">
        <v>35</v>
      </c>
      <c r="C6214" s="4" t="s">
        <v>7803</v>
      </c>
      <c r="D6214" s="4" t="s">
        <v>368</v>
      </c>
      <c r="E6214" s="4" t="s">
        <v>7</v>
      </c>
      <c r="F6214" s="4" t="s">
        <v>14</v>
      </c>
      <c r="G6214" s="4" t="s">
        <v>13</v>
      </c>
      <c r="H6214" s="2" t="s">
        <v>115</v>
      </c>
      <c r="I6214" s="5" t="s">
        <v>38</v>
      </c>
      <c r="J6214" s="4" t="s">
        <v>27</v>
      </c>
      <c r="K6214" s="4" t="s">
        <v>1</v>
      </c>
      <c r="L6214" s="4" t="s">
        <v>11</v>
      </c>
      <c r="M6214" s="4">
        <f>+YEAR(Tabla26[[#This Row],[Fecha de creación]])</f>
        <v>2022</v>
      </c>
      <c r="N6214" s="4">
        <f>+MONTH(Tabla26[[#This Row],[Fecha de creación]])</f>
        <v>8</v>
      </c>
    </row>
    <row r="6215" spans="1:14" hidden="1" x14ac:dyDescent="0.3">
      <c r="A6215" s="6">
        <v>44797.517430555556</v>
      </c>
      <c r="B6215" s="4" t="s">
        <v>35</v>
      </c>
      <c r="C6215" s="4" t="s">
        <v>7798</v>
      </c>
      <c r="D6215" s="4" t="s">
        <v>368</v>
      </c>
      <c r="E6215" s="4" t="s">
        <v>7</v>
      </c>
      <c r="F6215" s="4" t="s">
        <v>14</v>
      </c>
      <c r="G6215" s="4" t="s">
        <v>13</v>
      </c>
      <c r="H6215" s="2" t="s">
        <v>115</v>
      </c>
      <c r="I6215" s="5" t="s">
        <v>38</v>
      </c>
      <c r="J6215" s="4" t="s">
        <v>27</v>
      </c>
      <c r="K6215" s="4" t="s">
        <v>1</v>
      </c>
      <c r="L6215" s="4" t="s">
        <v>11</v>
      </c>
      <c r="M6215" s="4">
        <f>+YEAR(Tabla26[[#This Row],[Fecha de creación]])</f>
        <v>2022</v>
      </c>
      <c r="N6215" s="4">
        <f>+MONTH(Tabla26[[#This Row],[Fecha de creación]])</f>
        <v>8</v>
      </c>
    </row>
    <row r="6216" spans="1:14" hidden="1" x14ac:dyDescent="0.3">
      <c r="A6216" s="6">
        <v>44805.650196759256</v>
      </c>
      <c r="B6216" s="4" t="s">
        <v>35</v>
      </c>
      <c r="C6216" s="4" t="s">
        <v>7702</v>
      </c>
      <c r="D6216" s="4" t="s">
        <v>368</v>
      </c>
      <c r="E6216" s="4" t="s">
        <v>7</v>
      </c>
      <c r="F6216" s="4" t="s">
        <v>14</v>
      </c>
      <c r="G6216" s="4" t="s">
        <v>13</v>
      </c>
      <c r="H6216" s="2" t="s">
        <v>115</v>
      </c>
      <c r="I6216" s="5" t="s">
        <v>38</v>
      </c>
      <c r="J6216" s="4" t="s">
        <v>27</v>
      </c>
      <c r="K6216" s="4" t="s">
        <v>1</v>
      </c>
      <c r="L6216" s="4" t="s">
        <v>11</v>
      </c>
      <c r="M6216" s="4">
        <f>+YEAR(Tabla26[[#This Row],[Fecha de creación]])</f>
        <v>2022</v>
      </c>
      <c r="N6216" s="4">
        <f>+MONTH(Tabla26[[#This Row],[Fecha de creación]])</f>
        <v>9</v>
      </c>
    </row>
    <row r="6217" spans="1:14" hidden="1" x14ac:dyDescent="0.3">
      <c r="A6217" s="6">
        <v>44810.642824074072</v>
      </c>
      <c r="B6217" s="4" t="s">
        <v>10</v>
      </c>
      <c r="C6217" s="4" t="s">
        <v>7596</v>
      </c>
      <c r="D6217" s="4" t="s">
        <v>368</v>
      </c>
      <c r="E6217" s="4" t="s">
        <v>7</v>
      </c>
      <c r="F6217" s="4" t="s">
        <v>14</v>
      </c>
      <c r="G6217" s="4" t="s">
        <v>13</v>
      </c>
      <c r="H6217" s="2" t="s">
        <v>115</v>
      </c>
      <c r="I6217" s="5" t="s">
        <v>83</v>
      </c>
      <c r="J6217" s="4" t="s">
        <v>27</v>
      </c>
      <c r="K6217" s="4" t="s">
        <v>1</v>
      </c>
      <c r="L6217" s="4" t="s">
        <v>11</v>
      </c>
      <c r="M6217" s="4">
        <f>+YEAR(Tabla26[[#This Row],[Fecha de creación]])</f>
        <v>2022</v>
      </c>
      <c r="N6217" s="4">
        <f>+MONTH(Tabla26[[#This Row],[Fecha de creación]])</f>
        <v>9</v>
      </c>
    </row>
    <row r="6218" spans="1:14" hidden="1" x14ac:dyDescent="0.3">
      <c r="A6218" s="6">
        <v>44810.699849537035</v>
      </c>
      <c r="B6218" s="4" t="s">
        <v>10</v>
      </c>
      <c r="C6218" s="4" t="s">
        <v>7590</v>
      </c>
      <c r="D6218" s="4" t="s">
        <v>368</v>
      </c>
      <c r="E6218" s="4" t="s">
        <v>7</v>
      </c>
      <c r="F6218" s="4" t="s">
        <v>14</v>
      </c>
      <c r="G6218" s="4" t="s">
        <v>13</v>
      </c>
      <c r="H6218" s="2" t="s">
        <v>115</v>
      </c>
      <c r="I6218" s="5" t="s">
        <v>83</v>
      </c>
      <c r="J6218" s="4" t="s">
        <v>27</v>
      </c>
      <c r="K6218" s="4" t="s">
        <v>1</v>
      </c>
      <c r="L6218" s="4" t="s">
        <v>11</v>
      </c>
      <c r="M6218" s="4">
        <f>+YEAR(Tabla26[[#This Row],[Fecha de creación]])</f>
        <v>2022</v>
      </c>
      <c r="N6218" s="4">
        <f>+MONTH(Tabla26[[#This Row],[Fecha de creación]])</f>
        <v>9</v>
      </c>
    </row>
    <row r="6219" spans="1:14" hidden="1" x14ac:dyDescent="0.3">
      <c r="A6219" s="6">
        <v>44812.654224537036</v>
      </c>
      <c r="B6219" s="4" t="s">
        <v>35</v>
      </c>
      <c r="C6219" s="4" t="s">
        <v>7547</v>
      </c>
      <c r="D6219" s="4" t="s">
        <v>368</v>
      </c>
      <c r="E6219" s="4" t="s">
        <v>7</v>
      </c>
      <c r="F6219" s="4" t="s">
        <v>14</v>
      </c>
      <c r="G6219" s="4" t="s">
        <v>13</v>
      </c>
      <c r="H6219" s="2" t="s">
        <v>115</v>
      </c>
      <c r="I6219" s="5" t="s">
        <v>38</v>
      </c>
      <c r="J6219" s="4" t="s">
        <v>27</v>
      </c>
      <c r="K6219" s="4" t="s">
        <v>1</v>
      </c>
      <c r="L6219" s="4" t="s">
        <v>11</v>
      </c>
      <c r="M6219" s="4">
        <f>+YEAR(Tabla26[[#This Row],[Fecha de creación]])</f>
        <v>2022</v>
      </c>
      <c r="N6219" s="4">
        <f>+MONTH(Tabla26[[#This Row],[Fecha de creación]])</f>
        <v>9</v>
      </c>
    </row>
    <row r="6220" spans="1:14" hidden="1" x14ac:dyDescent="0.3">
      <c r="A6220" s="6">
        <v>44812.662037037036</v>
      </c>
      <c r="B6220" s="4" t="s">
        <v>35</v>
      </c>
      <c r="C6220" s="4" t="s">
        <v>7546</v>
      </c>
      <c r="D6220" s="4" t="s">
        <v>368</v>
      </c>
      <c r="E6220" s="4" t="s">
        <v>7</v>
      </c>
      <c r="F6220" s="4" t="s">
        <v>14</v>
      </c>
      <c r="G6220" s="4" t="s">
        <v>13</v>
      </c>
      <c r="H6220" s="2" t="s">
        <v>115</v>
      </c>
      <c r="I6220" s="5" t="s">
        <v>38</v>
      </c>
      <c r="J6220" s="4" t="s">
        <v>27</v>
      </c>
      <c r="K6220" s="4" t="s">
        <v>1</v>
      </c>
      <c r="L6220" s="4" t="s">
        <v>11</v>
      </c>
      <c r="M6220" s="4">
        <f>+YEAR(Tabla26[[#This Row],[Fecha de creación]])</f>
        <v>2022</v>
      </c>
      <c r="N6220" s="4">
        <f>+MONTH(Tabla26[[#This Row],[Fecha de creación]])</f>
        <v>9</v>
      </c>
    </row>
    <row r="6221" spans="1:14" hidden="1" x14ac:dyDescent="0.3">
      <c r="A6221" s="6">
        <v>44812.673009259262</v>
      </c>
      <c r="B6221" s="4" t="s">
        <v>10</v>
      </c>
      <c r="C6221" s="4" t="s">
        <v>7545</v>
      </c>
      <c r="D6221" s="4" t="s">
        <v>368</v>
      </c>
      <c r="E6221" s="4" t="s">
        <v>7</v>
      </c>
      <c r="F6221" s="4" t="s">
        <v>14</v>
      </c>
      <c r="G6221" s="4" t="s">
        <v>13</v>
      </c>
      <c r="H6221" s="2" t="s">
        <v>115</v>
      </c>
      <c r="I6221" s="5" t="s">
        <v>83</v>
      </c>
      <c r="J6221" s="4" t="s">
        <v>27</v>
      </c>
      <c r="K6221" s="4" t="s">
        <v>1</v>
      </c>
      <c r="L6221" s="4" t="s">
        <v>11</v>
      </c>
      <c r="M6221" s="4">
        <f>+YEAR(Tabla26[[#This Row],[Fecha de creación]])</f>
        <v>2022</v>
      </c>
      <c r="N6221" s="4">
        <f>+MONTH(Tabla26[[#This Row],[Fecha de creación]])</f>
        <v>9</v>
      </c>
    </row>
    <row r="6222" spans="1:14" hidden="1" x14ac:dyDescent="0.3">
      <c r="A6222" s="6">
        <v>44812.68074074074</v>
      </c>
      <c r="B6222" s="4" t="s">
        <v>10</v>
      </c>
      <c r="C6222" s="4" t="s">
        <v>7544</v>
      </c>
      <c r="D6222" s="4" t="s">
        <v>368</v>
      </c>
      <c r="E6222" s="4" t="s">
        <v>7</v>
      </c>
      <c r="F6222" s="4" t="s">
        <v>14</v>
      </c>
      <c r="G6222" s="4" t="s">
        <v>13</v>
      </c>
      <c r="H6222" s="2" t="s">
        <v>115</v>
      </c>
      <c r="I6222" s="5" t="s">
        <v>83</v>
      </c>
      <c r="J6222" s="4" t="s">
        <v>27</v>
      </c>
      <c r="K6222" s="4" t="s">
        <v>1</v>
      </c>
      <c r="L6222" s="4" t="s">
        <v>11</v>
      </c>
      <c r="M6222" s="4">
        <f>+YEAR(Tabla26[[#This Row],[Fecha de creación]])</f>
        <v>2022</v>
      </c>
      <c r="N6222" s="4">
        <f>+MONTH(Tabla26[[#This Row],[Fecha de creación]])</f>
        <v>9</v>
      </c>
    </row>
    <row r="6223" spans="1:14" hidden="1" x14ac:dyDescent="0.3">
      <c r="A6223" s="6">
        <v>44831.478506944448</v>
      </c>
      <c r="B6223" s="4" t="s">
        <v>10</v>
      </c>
      <c r="C6223" s="4" t="s">
        <v>7296</v>
      </c>
      <c r="D6223" s="4" t="s">
        <v>368</v>
      </c>
      <c r="E6223" s="4" t="s">
        <v>7</v>
      </c>
      <c r="F6223" s="4" t="s">
        <v>14</v>
      </c>
      <c r="G6223" s="4" t="s">
        <v>13</v>
      </c>
      <c r="H6223" s="2" t="s">
        <v>115</v>
      </c>
      <c r="I6223" s="5" t="s">
        <v>83</v>
      </c>
      <c r="J6223" s="4" t="s">
        <v>27</v>
      </c>
      <c r="K6223" s="4" t="s">
        <v>1</v>
      </c>
      <c r="L6223" s="4" t="s">
        <v>11</v>
      </c>
      <c r="M6223" s="4">
        <f>+YEAR(Tabla26[[#This Row],[Fecha de creación]])</f>
        <v>2022</v>
      </c>
      <c r="N6223" s="4">
        <f>+MONTH(Tabla26[[#This Row],[Fecha de creación]])</f>
        <v>9</v>
      </c>
    </row>
    <row r="6224" spans="1:14" hidden="1" x14ac:dyDescent="0.3">
      <c r="A6224" s="6">
        <v>44832.404826388891</v>
      </c>
      <c r="B6224" s="4" t="s">
        <v>10</v>
      </c>
      <c r="C6224" s="4" t="s">
        <v>7288</v>
      </c>
      <c r="D6224" s="4" t="s">
        <v>368</v>
      </c>
      <c r="E6224" s="4" t="s">
        <v>7</v>
      </c>
      <c r="F6224" s="4" t="s">
        <v>14</v>
      </c>
      <c r="G6224" s="4" t="s">
        <v>13</v>
      </c>
      <c r="H6224" s="2" t="s">
        <v>115</v>
      </c>
      <c r="I6224" s="5" t="s">
        <v>83</v>
      </c>
      <c r="J6224" s="4" t="s">
        <v>27</v>
      </c>
      <c r="K6224" s="4" t="s">
        <v>1</v>
      </c>
      <c r="L6224" s="4" t="s">
        <v>11</v>
      </c>
      <c r="M6224" s="4">
        <f>+YEAR(Tabla26[[#This Row],[Fecha de creación]])</f>
        <v>2022</v>
      </c>
      <c r="N6224" s="4">
        <f>+MONTH(Tabla26[[#This Row],[Fecha de creación]])</f>
        <v>9</v>
      </c>
    </row>
    <row r="6225" spans="1:14" hidden="1" x14ac:dyDescent="0.3">
      <c r="A6225" s="6">
        <v>44844.53597222222</v>
      </c>
      <c r="B6225" s="4" t="s">
        <v>35</v>
      </c>
      <c r="C6225" s="4" t="s">
        <v>7158</v>
      </c>
      <c r="D6225" s="4" t="s">
        <v>368</v>
      </c>
      <c r="E6225" s="4" t="s">
        <v>7</v>
      </c>
      <c r="F6225" s="4" t="s">
        <v>14</v>
      </c>
      <c r="G6225" s="4" t="s">
        <v>13</v>
      </c>
      <c r="H6225" s="2" t="s">
        <v>115</v>
      </c>
      <c r="I6225" s="5" t="s">
        <v>38</v>
      </c>
      <c r="J6225" s="4" t="s">
        <v>27</v>
      </c>
      <c r="K6225" s="4" t="s">
        <v>1</v>
      </c>
      <c r="L6225" s="4" t="s">
        <v>11</v>
      </c>
      <c r="M6225" s="4">
        <f>+YEAR(Tabla26[[#This Row],[Fecha de creación]])</f>
        <v>2022</v>
      </c>
      <c r="N6225" s="4">
        <f>+MONTH(Tabla26[[#This Row],[Fecha de creación]])</f>
        <v>10</v>
      </c>
    </row>
    <row r="6226" spans="1:14" hidden="1" x14ac:dyDescent="0.3">
      <c r="A6226" s="6">
        <v>44844.543252314812</v>
      </c>
      <c r="B6226" s="4" t="s">
        <v>35</v>
      </c>
      <c r="C6226" s="4" t="s">
        <v>7157</v>
      </c>
      <c r="D6226" s="4" t="s">
        <v>368</v>
      </c>
      <c r="E6226" s="4" t="s">
        <v>7</v>
      </c>
      <c r="F6226" s="4" t="s">
        <v>14</v>
      </c>
      <c r="G6226" s="4" t="s">
        <v>13</v>
      </c>
      <c r="H6226" s="2" t="s">
        <v>115</v>
      </c>
      <c r="I6226" s="5" t="s">
        <v>38</v>
      </c>
      <c r="J6226" s="4" t="s">
        <v>27</v>
      </c>
      <c r="K6226" s="4" t="s">
        <v>1</v>
      </c>
      <c r="L6226" s="4" t="s">
        <v>11</v>
      </c>
      <c r="M6226" s="4">
        <f>+YEAR(Tabla26[[#This Row],[Fecha de creación]])</f>
        <v>2022</v>
      </c>
      <c r="N6226" s="4">
        <f>+MONTH(Tabla26[[#This Row],[Fecha de creación]])</f>
        <v>10</v>
      </c>
    </row>
    <row r="6227" spans="1:14" hidden="1" x14ac:dyDescent="0.3">
      <c r="A6227" s="6">
        <v>44854.412812499999</v>
      </c>
      <c r="B6227" s="4" t="s">
        <v>10</v>
      </c>
      <c r="C6227" s="4" t="s">
        <v>7026</v>
      </c>
      <c r="D6227" s="4" t="s">
        <v>368</v>
      </c>
      <c r="E6227" s="4" t="s">
        <v>7</v>
      </c>
      <c r="F6227" s="4" t="s">
        <v>14</v>
      </c>
      <c r="G6227" s="4" t="s">
        <v>13</v>
      </c>
      <c r="H6227" s="2" t="s">
        <v>115</v>
      </c>
      <c r="I6227" s="5" t="s">
        <v>83</v>
      </c>
      <c r="J6227" s="4" t="s">
        <v>27</v>
      </c>
      <c r="K6227" s="4" t="s">
        <v>1</v>
      </c>
      <c r="L6227" s="4" t="s">
        <v>11</v>
      </c>
      <c r="M6227" s="4">
        <f>+YEAR(Tabla26[[#This Row],[Fecha de creación]])</f>
        <v>2022</v>
      </c>
      <c r="N6227" s="4">
        <f>+MONTH(Tabla26[[#This Row],[Fecha de creación]])</f>
        <v>10</v>
      </c>
    </row>
    <row r="6228" spans="1:14" hidden="1" x14ac:dyDescent="0.3">
      <c r="A6228" s="6">
        <v>44869.479027777779</v>
      </c>
      <c r="B6228" s="4" t="s">
        <v>35</v>
      </c>
      <c r="C6228" s="4" t="s">
        <v>6845</v>
      </c>
      <c r="D6228" s="4" t="s">
        <v>368</v>
      </c>
      <c r="E6228" s="4" t="s">
        <v>7</v>
      </c>
      <c r="F6228" s="4" t="s">
        <v>14</v>
      </c>
      <c r="G6228" s="4" t="s">
        <v>13</v>
      </c>
      <c r="H6228" s="2" t="s">
        <v>115</v>
      </c>
      <c r="I6228" s="5" t="s">
        <v>38</v>
      </c>
      <c r="J6228" s="4" t="s">
        <v>27</v>
      </c>
      <c r="K6228" s="4" t="s">
        <v>1</v>
      </c>
      <c r="L6228" s="4" t="s">
        <v>11</v>
      </c>
      <c r="M6228" s="4">
        <f>+YEAR(Tabla26[[#This Row],[Fecha de creación]])</f>
        <v>2022</v>
      </c>
      <c r="N6228" s="4">
        <f>+MONTH(Tabla26[[#This Row],[Fecha de creación]])</f>
        <v>11</v>
      </c>
    </row>
    <row r="6229" spans="1:14" hidden="1" x14ac:dyDescent="0.3">
      <c r="A6229" s="6">
        <v>44869.501666666663</v>
      </c>
      <c r="B6229" s="4" t="s">
        <v>35</v>
      </c>
      <c r="C6229" s="4" t="s">
        <v>6842</v>
      </c>
      <c r="D6229" s="4" t="s">
        <v>368</v>
      </c>
      <c r="E6229" s="4" t="s">
        <v>7</v>
      </c>
      <c r="F6229" s="4" t="s">
        <v>14</v>
      </c>
      <c r="G6229" s="4" t="s">
        <v>13</v>
      </c>
      <c r="H6229" s="2" t="s">
        <v>115</v>
      </c>
      <c r="I6229" s="5" t="s">
        <v>38</v>
      </c>
      <c r="J6229" s="4" t="s">
        <v>27</v>
      </c>
      <c r="K6229" s="4" t="s">
        <v>1</v>
      </c>
      <c r="L6229" s="4" t="s">
        <v>11</v>
      </c>
      <c r="M6229" s="4">
        <f>+YEAR(Tabla26[[#This Row],[Fecha de creación]])</f>
        <v>2022</v>
      </c>
      <c r="N6229" s="4">
        <f>+MONTH(Tabla26[[#This Row],[Fecha de creación]])</f>
        <v>11</v>
      </c>
    </row>
    <row r="6230" spans="1:14" hidden="1" x14ac:dyDescent="0.3">
      <c r="A6230" s="6">
        <v>44869.706307870372</v>
      </c>
      <c r="B6230" s="4" t="s">
        <v>10</v>
      </c>
      <c r="C6230" s="4" t="s">
        <v>6837</v>
      </c>
      <c r="D6230" s="4" t="s">
        <v>368</v>
      </c>
      <c r="E6230" s="4" t="s">
        <v>7</v>
      </c>
      <c r="F6230" s="4" t="s">
        <v>14</v>
      </c>
      <c r="G6230" s="4" t="s">
        <v>13</v>
      </c>
      <c r="H6230" s="2" t="s">
        <v>115</v>
      </c>
      <c r="I6230" s="5" t="s">
        <v>83</v>
      </c>
      <c r="J6230" s="4" t="s">
        <v>27</v>
      </c>
      <c r="K6230" s="4" t="s">
        <v>1</v>
      </c>
      <c r="L6230" s="4" t="s">
        <v>11</v>
      </c>
      <c r="M6230" s="4">
        <f>+YEAR(Tabla26[[#This Row],[Fecha de creación]])</f>
        <v>2022</v>
      </c>
      <c r="N6230" s="4">
        <f>+MONTH(Tabla26[[#This Row],[Fecha de creación]])</f>
        <v>11</v>
      </c>
    </row>
    <row r="6231" spans="1:14" hidden="1" x14ac:dyDescent="0.3">
      <c r="A6231" s="6">
        <v>44869.784108796295</v>
      </c>
      <c r="B6231" s="4" t="s">
        <v>10</v>
      </c>
      <c r="C6231" s="4" t="s">
        <v>6835</v>
      </c>
      <c r="D6231" s="4" t="s">
        <v>368</v>
      </c>
      <c r="E6231" s="4" t="s">
        <v>7</v>
      </c>
      <c r="F6231" s="4" t="s">
        <v>14</v>
      </c>
      <c r="G6231" s="4" t="s">
        <v>13</v>
      </c>
      <c r="H6231" s="2" t="s">
        <v>115</v>
      </c>
      <c r="I6231" s="5" t="s">
        <v>83</v>
      </c>
      <c r="J6231" s="4" t="s">
        <v>27</v>
      </c>
      <c r="K6231" s="4" t="s">
        <v>1</v>
      </c>
      <c r="L6231" s="4" t="s">
        <v>11</v>
      </c>
      <c r="M6231" s="4">
        <f>+YEAR(Tabla26[[#This Row],[Fecha de creación]])</f>
        <v>2022</v>
      </c>
      <c r="N6231" s="4">
        <f>+MONTH(Tabla26[[#This Row],[Fecha de creación]])</f>
        <v>11</v>
      </c>
    </row>
    <row r="6232" spans="1:14" hidden="1" x14ac:dyDescent="0.3">
      <c r="A6232" s="6">
        <v>44873.510752314818</v>
      </c>
      <c r="B6232" s="4" t="s">
        <v>35</v>
      </c>
      <c r="C6232" s="4" t="s">
        <v>6779</v>
      </c>
      <c r="D6232" s="4" t="s">
        <v>368</v>
      </c>
      <c r="E6232" s="4" t="s">
        <v>7</v>
      </c>
      <c r="F6232" s="4" t="s">
        <v>14</v>
      </c>
      <c r="G6232" s="4" t="s">
        <v>13</v>
      </c>
      <c r="H6232" s="2" t="s">
        <v>115</v>
      </c>
      <c r="I6232" s="5" t="s">
        <v>38</v>
      </c>
      <c r="J6232" s="4" t="s">
        <v>27</v>
      </c>
      <c r="K6232" s="4" t="s">
        <v>1</v>
      </c>
      <c r="L6232" s="4" t="s">
        <v>11</v>
      </c>
      <c r="M6232" s="4">
        <f>+YEAR(Tabla26[[#This Row],[Fecha de creación]])</f>
        <v>2022</v>
      </c>
      <c r="N6232" s="4">
        <f>+MONTH(Tabla26[[#This Row],[Fecha de creación]])</f>
        <v>11</v>
      </c>
    </row>
    <row r="6233" spans="1:14" hidden="1" x14ac:dyDescent="0.3">
      <c r="A6233" s="6">
        <v>44874.358148148145</v>
      </c>
      <c r="B6233" s="4" t="s">
        <v>10</v>
      </c>
      <c r="C6233" s="4" t="s">
        <v>6775</v>
      </c>
      <c r="D6233" s="4" t="s">
        <v>368</v>
      </c>
      <c r="E6233" s="4" t="s">
        <v>7</v>
      </c>
      <c r="F6233" s="4" t="s">
        <v>14</v>
      </c>
      <c r="G6233" s="4" t="s">
        <v>13</v>
      </c>
      <c r="H6233" s="2" t="s">
        <v>115</v>
      </c>
      <c r="I6233" s="5" t="s">
        <v>83</v>
      </c>
      <c r="J6233" s="4" t="s">
        <v>27</v>
      </c>
      <c r="K6233" s="4" t="s">
        <v>1</v>
      </c>
      <c r="L6233" s="4" t="s">
        <v>11</v>
      </c>
      <c r="M6233" s="4">
        <f>+YEAR(Tabla26[[#This Row],[Fecha de creación]])</f>
        <v>2022</v>
      </c>
      <c r="N6233" s="4">
        <f>+MONTH(Tabla26[[#This Row],[Fecha de creación]])</f>
        <v>11</v>
      </c>
    </row>
    <row r="6234" spans="1:14" hidden="1" x14ac:dyDescent="0.3">
      <c r="A6234" s="6">
        <v>44888.407106481478</v>
      </c>
      <c r="B6234" s="4" t="s">
        <v>10</v>
      </c>
      <c r="C6234" s="4" t="s">
        <v>6596</v>
      </c>
      <c r="D6234" s="4" t="s">
        <v>368</v>
      </c>
      <c r="E6234" s="4" t="s">
        <v>7</v>
      </c>
      <c r="F6234" s="4" t="s">
        <v>14</v>
      </c>
      <c r="G6234" s="4" t="s">
        <v>13</v>
      </c>
      <c r="H6234" s="2" t="s">
        <v>115</v>
      </c>
      <c r="I6234" s="5" t="s">
        <v>83</v>
      </c>
      <c r="J6234" s="4" t="s">
        <v>27</v>
      </c>
      <c r="K6234" s="4" t="s">
        <v>1</v>
      </c>
      <c r="L6234" s="4" t="s">
        <v>11</v>
      </c>
      <c r="M6234" s="4">
        <f>+YEAR(Tabla26[[#This Row],[Fecha de creación]])</f>
        <v>2022</v>
      </c>
      <c r="N6234" s="4">
        <f>+MONTH(Tabla26[[#This Row],[Fecha de creación]])</f>
        <v>11</v>
      </c>
    </row>
    <row r="6235" spans="1:14" hidden="1" x14ac:dyDescent="0.3">
      <c r="A6235" s="6">
        <v>44896.65185185185</v>
      </c>
      <c r="B6235" s="4" t="s">
        <v>35</v>
      </c>
      <c r="C6235" s="4" t="s">
        <v>6536</v>
      </c>
      <c r="D6235" s="4" t="s">
        <v>368</v>
      </c>
      <c r="E6235" s="4" t="s">
        <v>7</v>
      </c>
      <c r="F6235" s="4" t="s">
        <v>14</v>
      </c>
      <c r="G6235" s="4" t="s">
        <v>13</v>
      </c>
      <c r="H6235" s="2" t="s">
        <v>115</v>
      </c>
      <c r="I6235" s="5" t="s">
        <v>38</v>
      </c>
      <c r="J6235" s="4" t="s">
        <v>27</v>
      </c>
      <c r="K6235" s="4" t="s">
        <v>1</v>
      </c>
      <c r="L6235" s="4" t="s">
        <v>11</v>
      </c>
      <c r="M6235" s="4">
        <f>+YEAR(Tabla26[[#This Row],[Fecha de creación]])</f>
        <v>2022</v>
      </c>
      <c r="N6235" s="4">
        <f>+MONTH(Tabla26[[#This Row],[Fecha de creación]])</f>
        <v>12</v>
      </c>
    </row>
    <row r="6236" spans="1:14" hidden="1" x14ac:dyDescent="0.3">
      <c r="A6236" s="6">
        <v>44897.658055555556</v>
      </c>
      <c r="B6236" s="4" t="s">
        <v>35</v>
      </c>
      <c r="C6236" s="4" t="s">
        <v>6522</v>
      </c>
      <c r="D6236" s="4" t="s">
        <v>368</v>
      </c>
      <c r="E6236" s="4" t="s">
        <v>7</v>
      </c>
      <c r="F6236" s="4" t="s">
        <v>14</v>
      </c>
      <c r="G6236" s="4" t="s">
        <v>13</v>
      </c>
      <c r="H6236" s="2" t="s">
        <v>115</v>
      </c>
      <c r="I6236" s="5" t="s">
        <v>38</v>
      </c>
      <c r="J6236" s="4" t="s">
        <v>27</v>
      </c>
      <c r="K6236" s="4" t="s">
        <v>1</v>
      </c>
      <c r="L6236" s="4" t="s">
        <v>11</v>
      </c>
      <c r="M6236" s="4">
        <f>+YEAR(Tabla26[[#This Row],[Fecha de creación]])</f>
        <v>2022</v>
      </c>
      <c r="N6236" s="4">
        <f>+MONTH(Tabla26[[#This Row],[Fecha de creación]])</f>
        <v>12</v>
      </c>
    </row>
    <row r="6237" spans="1:14" hidden="1" x14ac:dyDescent="0.3">
      <c r="A6237" s="6">
        <v>44898.668645833335</v>
      </c>
      <c r="B6237" s="4" t="s">
        <v>35</v>
      </c>
      <c r="C6237" s="4" t="s">
        <v>6520</v>
      </c>
      <c r="D6237" s="4" t="s">
        <v>368</v>
      </c>
      <c r="E6237" s="4" t="s">
        <v>7</v>
      </c>
      <c r="F6237" s="4" t="s">
        <v>14</v>
      </c>
      <c r="G6237" s="4" t="s">
        <v>13</v>
      </c>
      <c r="H6237" s="2" t="s">
        <v>115</v>
      </c>
      <c r="I6237" s="5" t="s">
        <v>38</v>
      </c>
      <c r="J6237" s="4" t="s">
        <v>27</v>
      </c>
      <c r="K6237" s="4" t="s">
        <v>1</v>
      </c>
      <c r="L6237" s="4" t="s">
        <v>11</v>
      </c>
      <c r="M6237" s="4">
        <f>+YEAR(Tabla26[[#This Row],[Fecha de creación]])</f>
        <v>2022</v>
      </c>
      <c r="N6237" s="4">
        <f>+MONTH(Tabla26[[#This Row],[Fecha de creación]])</f>
        <v>12</v>
      </c>
    </row>
    <row r="6238" spans="1:14" hidden="1" x14ac:dyDescent="0.3">
      <c r="A6238" s="6">
        <v>44898.690520833334</v>
      </c>
      <c r="B6238" s="4" t="s">
        <v>10</v>
      </c>
      <c r="C6238" s="4" t="s">
        <v>6517</v>
      </c>
      <c r="D6238" s="4" t="s">
        <v>368</v>
      </c>
      <c r="E6238" s="4" t="s">
        <v>7</v>
      </c>
      <c r="F6238" s="4" t="s">
        <v>14</v>
      </c>
      <c r="G6238" s="4" t="s">
        <v>13</v>
      </c>
      <c r="H6238" s="2" t="s">
        <v>115</v>
      </c>
      <c r="I6238" s="5" t="s">
        <v>83</v>
      </c>
      <c r="J6238" s="4" t="s">
        <v>27</v>
      </c>
      <c r="K6238" s="4" t="s">
        <v>1</v>
      </c>
      <c r="L6238" s="4" t="s">
        <v>11</v>
      </c>
      <c r="M6238" s="4">
        <f>+YEAR(Tabla26[[#This Row],[Fecha de creación]])</f>
        <v>2022</v>
      </c>
      <c r="N6238" s="4">
        <f>+MONTH(Tabla26[[#This Row],[Fecha de creación]])</f>
        <v>12</v>
      </c>
    </row>
    <row r="6239" spans="1:14" hidden="1" x14ac:dyDescent="0.3">
      <c r="A6239" s="6">
        <v>44900.44840277778</v>
      </c>
      <c r="B6239" s="4" t="s">
        <v>35</v>
      </c>
      <c r="C6239" s="4" t="s">
        <v>6498</v>
      </c>
      <c r="D6239" s="4" t="s">
        <v>368</v>
      </c>
      <c r="E6239" s="4" t="s">
        <v>7</v>
      </c>
      <c r="F6239" s="4" t="s">
        <v>14</v>
      </c>
      <c r="G6239" s="4" t="s">
        <v>13</v>
      </c>
      <c r="H6239" s="2" t="s">
        <v>115</v>
      </c>
      <c r="I6239" s="5" t="s">
        <v>38</v>
      </c>
      <c r="J6239" s="4" t="s">
        <v>27</v>
      </c>
      <c r="K6239" s="4" t="s">
        <v>1</v>
      </c>
      <c r="L6239" s="4" t="s">
        <v>11</v>
      </c>
      <c r="M6239" s="4">
        <f>+YEAR(Tabla26[[#This Row],[Fecha de creación]])</f>
        <v>2022</v>
      </c>
      <c r="N6239" s="4">
        <f>+MONTH(Tabla26[[#This Row],[Fecha de creación]])</f>
        <v>12</v>
      </c>
    </row>
    <row r="6240" spans="1:14" hidden="1" x14ac:dyDescent="0.3">
      <c r="A6240" s="6">
        <v>44902.487650462965</v>
      </c>
      <c r="B6240" s="4" t="s">
        <v>10</v>
      </c>
      <c r="C6240" s="4" t="s">
        <v>6491</v>
      </c>
      <c r="D6240" s="4" t="s">
        <v>368</v>
      </c>
      <c r="E6240" s="4" t="s">
        <v>7</v>
      </c>
      <c r="F6240" s="4" t="s">
        <v>14</v>
      </c>
      <c r="G6240" s="4" t="s">
        <v>13</v>
      </c>
      <c r="H6240" s="2" t="s">
        <v>115</v>
      </c>
      <c r="I6240" s="5" t="s">
        <v>83</v>
      </c>
      <c r="J6240" s="4" t="s">
        <v>27</v>
      </c>
      <c r="K6240" s="4" t="s">
        <v>1</v>
      </c>
      <c r="L6240" s="4" t="s">
        <v>11</v>
      </c>
      <c r="M6240" s="4">
        <f>+YEAR(Tabla26[[#This Row],[Fecha de creación]])</f>
        <v>2022</v>
      </c>
      <c r="N6240" s="4">
        <f>+MONTH(Tabla26[[#This Row],[Fecha de creación]])</f>
        <v>12</v>
      </c>
    </row>
    <row r="6241" spans="1:14" hidden="1" x14ac:dyDescent="0.3">
      <c r="A6241" s="6">
        <v>44902.495868055557</v>
      </c>
      <c r="B6241" s="4" t="s">
        <v>10</v>
      </c>
      <c r="C6241" s="4" t="s">
        <v>6489</v>
      </c>
      <c r="D6241" s="4" t="s">
        <v>368</v>
      </c>
      <c r="E6241" s="4" t="s">
        <v>7</v>
      </c>
      <c r="F6241" s="4" t="s">
        <v>14</v>
      </c>
      <c r="G6241" s="4" t="s">
        <v>13</v>
      </c>
      <c r="H6241" s="2" t="s">
        <v>115</v>
      </c>
      <c r="I6241" s="5" t="s">
        <v>83</v>
      </c>
      <c r="J6241" s="4" t="s">
        <v>27</v>
      </c>
      <c r="K6241" s="4" t="s">
        <v>1</v>
      </c>
      <c r="L6241" s="4" t="s">
        <v>11</v>
      </c>
      <c r="M6241" s="4">
        <f>+YEAR(Tabla26[[#This Row],[Fecha de creación]])</f>
        <v>2022</v>
      </c>
      <c r="N6241" s="4">
        <f>+MONTH(Tabla26[[#This Row],[Fecha de creación]])</f>
        <v>12</v>
      </c>
    </row>
    <row r="6242" spans="1:14" hidden="1" x14ac:dyDescent="0.3">
      <c r="A6242" s="6">
        <v>44903.676087962966</v>
      </c>
      <c r="B6242" s="4" t="s">
        <v>35</v>
      </c>
      <c r="C6242" s="4" t="s">
        <v>6476</v>
      </c>
      <c r="D6242" s="4" t="s">
        <v>368</v>
      </c>
      <c r="E6242" s="4" t="s">
        <v>7</v>
      </c>
      <c r="F6242" s="4" t="s">
        <v>14</v>
      </c>
      <c r="G6242" s="4" t="s">
        <v>13</v>
      </c>
      <c r="H6242" s="2" t="s">
        <v>115</v>
      </c>
      <c r="I6242" s="5" t="s">
        <v>38</v>
      </c>
      <c r="J6242" s="4" t="s">
        <v>27</v>
      </c>
      <c r="K6242" s="4" t="s">
        <v>1</v>
      </c>
      <c r="L6242" s="4" t="s">
        <v>11</v>
      </c>
      <c r="M6242" s="4">
        <f>+YEAR(Tabla26[[#This Row],[Fecha de creación]])</f>
        <v>2022</v>
      </c>
      <c r="N6242" s="4">
        <f>+MONTH(Tabla26[[#This Row],[Fecha de creación]])</f>
        <v>12</v>
      </c>
    </row>
    <row r="6243" spans="1:14" hidden="1" x14ac:dyDescent="0.3">
      <c r="A6243" s="6">
        <v>44907.618125000001</v>
      </c>
      <c r="B6243" s="4" t="s">
        <v>10</v>
      </c>
      <c r="C6243" s="4" t="s">
        <v>6453</v>
      </c>
      <c r="D6243" s="4" t="s">
        <v>368</v>
      </c>
      <c r="E6243" s="4" t="s">
        <v>7</v>
      </c>
      <c r="F6243" s="4" t="s">
        <v>14</v>
      </c>
      <c r="G6243" s="4" t="s">
        <v>13</v>
      </c>
      <c r="H6243" s="2" t="s">
        <v>115</v>
      </c>
      <c r="I6243" s="5" t="s">
        <v>83</v>
      </c>
      <c r="J6243" s="4" t="s">
        <v>27</v>
      </c>
      <c r="K6243" s="4" t="s">
        <v>1</v>
      </c>
      <c r="L6243" s="4" t="s">
        <v>11</v>
      </c>
      <c r="M6243" s="4">
        <f>+YEAR(Tabla26[[#This Row],[Fecha de creación]])</f>
        <v>2022</v>
      </c>
      <c r="N6243" s="4">
        <f>+MONTH(Tabla26[[#This Row],[Fecha de creación]])</f>
        <v>12</v>
      </c>
    </row>
    <row r="6244" spans="1:14" hidden="1" x14ac:dyDescent="0.3">
      <c r="A6244" s="6">
        <v>44907.620879629627</v>
      </c>
      <c r="B6244" s="4" t="s">
        <v>35</v>
      </c>
      <c r="C6244" s="4" t="s">
        <v>6452</v>
      </c>
      <c r="D6244" s="4" t="s">
        <v>368</v>
      </c>
      <c r="E6244" s="4" t="s">
        <v>7</v>
      </c>
      <c r="F6244" s="4" t="s">
        <v>14</v>
      </c>
      <c r="G6244" s="4" t="s">
        <v>13</v>
      </c>
      <c r="H6244" s="2" t="s">
        <v>115</v>
      </c>
      <c r="I6244" s="5" t="s">
        <v>38</v>
      </c>
      <c r="J6244" s="4" t="s">
        <v>27</v>
      </c>
      <c r="K6244" s="4" t="s">
        <v>1</v>
      </c>
      <c r="L6244" s="4" t="s">
        <v>11</v>
      </c>
      <c r="M6244" s="4">
        <f>+YEAR(Tabla26[[#This Row],[Fecha de creación]])</f>
        <v>2022</v>
      </c>
      <c r="N6244" s="4">
        <f>+MONTH(Tabla26[[#This Row],[Fecha de creación]])</f>
        <v>12</v>
      </c>
    </row>
    <row r="6245" spans="1:14" hidden="1" x14ac:dyDescent="0.3">
      <c r="A6245" s="6">
        <v>44907.680196759262</v>
      </c>
      <c r="B6245" s="4" t="s">
        <v>10</v>
      </c>
      <c r="C6245" s="4" t="s">
        <v>6449</v>
      </c>
      <c r="D6245" s="4" t="s">
        <v>368</v>
      </c>
      <c r="E6245" s="4" t="s">
        <v>7</v>
      </c>
      <c r="F6245" s="4" t="s">
        <v>14</v>
      </c>
      <c r="G6245" s="4" t="s">
        <v>13</v>
      </c>
      <c r="H6245" s="2" t="s">
        <v>115</v>
      </c>
      <c r="I6245" s="5" t="s">
        <v>83</v>
      </c>
      <c r="J6245" s="4" t="s">
        <v>27</v>
      </c>
      <c r="K6245" s="4" t="s">
        <v>1</v>
      </c>
      <c r="L6245" s="4" t="s">
        <v>11</v>
      </c>
      <c r="M6245" s="4">
        <f>+YEAR(Tabla26[[#This Row],[Fecha de creación]])</f>
        <v>2022</v>
      </c>
      <c r="N6245" s="4">
        <f>+MONTH(Tabla26[[#This Row],[Fecha de creación]])</f>
        <v>12</v>
      </c>
    </row>
    <row r="6246" spans="1:14" hidden="1" x14ac:dyDescent="0.3">
      <c r="A6246" s="6">
        <v>44911.485266203701</v>
      </c>
      <c r="B6246" s="4" t="s">
        <v>10</v>
      </c>
      <c r="C6246" s="4" t="s">
        <v>6408</v>
      </c>
      <c r="D6246" s="4" t="s">
        <v>368</v>
      </c>
      <c r="E6246" s="4" t="s">
        <v>7</v>
      </c>
      <c r="F6246" s="4" t="s">
        <v>14</v>
      </c>
      <c r="G6246" s="4" t="s">
        <v>13</v>
      </c>
      <c r="H6246" s="2" t="s">
        <v>115</v>
      </c>
      <c r="I6246" s="5" t="s">
        <v>83</v>
      </c>
      <c r="J6246" s="4" t="s">
        <v>27</v>
      </c>
      <c r="K6246" s="4" t="s">
        <v>1</v>
      </c>
      <c r="L6246" s="4" t="s">
        <v>11</v>
      </c>
      <c r="M6246" s="4">
        <f>+YEAR(Tabla26[[#This Row],[Fecha de creación]])</f>
        <v>2022</v>
      </c>
      <c r="N6246" s="4">
        <f>+MONTH(Tabla26[[#This Row],[Fecha de creación]])</f>
        <v>12</v>
      </c>
    </row>
    <row r="6247" spans="1:14" hidden="1" x14ac:dyDescent="0.3">
      <c r="A6247" s="6">
        <v>44912.391064814816</v>
      </c>
      <c r="B6247" s="4" t="s">
        <v>35</v>
      </c>
      <c r="C6247" s="4" t="s">
        <v>6402</v>
      </c>
      <c r="D6247" s="4" t="s">
        <v>368</v>
      </c>
      <c r="E6247" s="4" t="s">
        <v>7</v>
      </c>
      <c r="F6247" s="4" t="s">
        <v>14</v>
      </c>
      <c r="G6247" s="4" t="s">
        <v>13</v>
      </c>
      <c r="H6247" s="2" t="s">
        <v>115</v>
      </c>
      <c r="I6247" s="5" t="s">
        <v>38</v>
      </c>
      <c r="J6247" s="4" t="s">
        <v>27</v>
      </c>
      <c r="K6247" s="4" t="s">
        <v>1</v>
      </c>
      <c r="L6247" s="4" t="s">
        <v>11</v>
      </c>
      <c r="M6247" s="4">
        <f>+YEAR(Tabla26[[#This Row],[Fecha de creación]])</f>
        <v>2022</v>
      </c>
      <c r="N6247" s="4">
        <f>+MONTH(Tabla26[[#This Row],[Fecha de creación]])</f>
        <v>12</v>
      </c>
    </row>
    <row r="6248" spans="1:14" hidden="1" x14ac:dyDescent="0.3">
      <c r="A6248" s="6">
        <v>44912.396284722221</v>
      </c>
      <c r="B6248" s="4" t="s">
        <v>10</v>
      </c>
      <c r="C6248" s="4" t="s">
        <v>6401</v>
      </c>
      <c r="D6248" s="4" t="s">
        <v>368</v>
      </c>
      <c r="E6248" s="4" t="s">
        <v>7</v>
      </c>
      <c r="F6248" s="4" t="s">
        <v>14</v>
      </c>
      <c r="G6248" s="4" t="s">
        <v>13</v>
      </c>
      <c r="H6248" s="2" t="s">
        <v>115</v>
      </c>
      <c r="I6248" s="5" t="s">
        <v>83</v>
      </c>
      <c r="J6248" s="4" t="s">
        <v>27</v>
      </c>
      <c r="K6248" s="4" t="s">
        <v>1</v>
      </c>
      <c r="L6248" s="4" t="s">
        <v>11</v>
      </c>
      <c r="M6248" s="4">
        <f>+YEAR(Tabla26[[#This Row],[Fecha de creación]])</f>
        <v>2022</v>
      </c>
      <c r="N6248" s="4">
        <f>+MONTH(Tabla26[[#This Row],[Fecha de creación]])</f>
        <v>12</v>
      </c>
    </row>
    <row r="6249" spans="1:14" hidden="1" x14ac:dyDescent="0.3">
      <c r="A6249" s="6">
        <v>44914.523055555554</v>
      </c>
      <c r="B6249" s="4" t="s">
        <v>35</v>
      </c>
      <c r="C6249" s="4" t="s">
        <v>6392</v>
      </c>
      <c r="D6249" s="4" t="s">
        <v>368</v>
      </c>
      <c r="E6249" s="4" t="s">
        <v>7</v>
      </c>
      <c r="F6249" s="4" t="s">
        <v>14</v>
      </c>
      <c r="G6249" s="4" t="s">
        <v>20</v>
      </c>
      <c r="H6249" s="2" t="s">
        <v>115</v>
      </c>
      <c r="I6249" s="5" t="s">
        <v>90</v>
      </c>
      <c r="J6249" s="4" t="s">
        <v>27</v>
      </c>
      <c r="K6249" s="4" t="s">
        <v>1</v>
      </c>
      <c r="L6249" s="4" t="s">
        <v>0</v>
      </c>
      <c r="M6249" s="4">
        <f>+YEAR(Tabla26[[#This Row],[Fecha de creación]])</f>
        <v>2022</v>
      </c>
      <c r="N6249" s="4">
        <f>+MONTH(Tabla26[[#This Row],[Fecha de creación]])</f>
        <v>12</v>
      </c>
    </row>
    <row r="6250" spans="1:14" hidden="1" x14ac:dyDescent="0.3">
      <c r="A6250" s="6">
        <v>44914.524722222224</v>
      </c>
      <c r="B6250" s="4" t="s">
        <v>35</v>
      </c>
      <c r="C6250" s="4" t="s">
        <v>6391</v>
      </c>
      <c r="D6250" s="4" t="s">
        <v>368</v>
      </c>
      <c r="E6250" s="4" t="s">
        <v>7</v>
      </c>
      <c r="F6250" s="4" t="s">
        <v>14</v>
      </c>
      <c r="G6250" s="4" t="s">
        <v>13</v>
      </c>
      <c r="H6250" s="2" t="s">
        <v>115</v>
      </c>
      <c r="I6250" s="5" t="s">
        <v>38</v>
      </c>
      <c r="J6250" s="4" t="s">
        <v>27</v>
      </c>
      <c r="K6250" s="4" t="s">
        <v>1</v>
      </c>
      <c r="L6250" s="4" t="s">
        <v>11</v>
      </c>
      <c r="M6250" s="4">
        <f>+YEAR(Tabla26[[#This Row],[Fecha de creación]])</f>
        <v>2022</v>
      </c>
      <c r="N6250" s="4">
        <f>+MONTH(Tabla26[[#This Row],[Fecha de creación]])</f>
        <v>12</v>
      </c>
    </row>
    <row r="6251" spans="1:14" hidden="1" x14ac:dyDescent="0.3">
      <c r="A6251" s="6">
        <v>44916.710694444446</v>
      </c>
      <c r="B6251" s="4" t="s">
        <v>10</v>
      </c>
      <c r="C6251" s="4" t="s">
        <v>6379</v>
      </c>
      <c r="D6251" s="4" t="s">
        <v>368</v>
      </c>
      <c r="E6251" s="4" t="s">
        <v>7</v>
      </c>
      <c r="F6251" s="4" t="s">
        <v>14</v>
      </c>
      <c r="G6251" s="4" t="s">
        <v>13</v>
      </c>
      <c r="H6251" s="2" t="s">
        <v>115</v>
      </c>
      <c r="I6251" s="5" t="s">
        <v>83</v>
      </c>
      <c r="J6251" s="4" t="s">
        <v>27</v>
      </c>
      <c r="K6251" s="4" t="s">
        <v>1</v>
      </c>
      <c r="L6251" s="4" t="s">
        <v>11</v>
      </c>
      <c r="M6251" s="4">
        <f>+YEAR(Tabla26[[#This Row],[Fecha de creación]])</f>
        <v>2022</v>
      </c>
      <c r="N6251" s="4">
        <f>+MONTH(Tabla26[[#This Row],[Fecha de creación]])</f>
        <v>12</v>
      </c>
    </row>
    <row r="6252" spans="1:14" hidden="1" x14ac:dyDescent="0.3">
      <c r="A6252" s="6">
        <v>44916.716157407405</v>
      </c>
      <c r="B6252" s="4" t="s">
        <v>10</v>
      </c>
      <c r="C6252" s="4" t="s">
        <v>6378</v>
      </c>
      <c r="D6252" s="4" t="s">
        <v>368</v>
      </c>
      <c r="E6252" s="4" t="s">
        <v>7</v>
      </c>
      <c r="F6252" s="4" t="s">
        <v>14</v>
      </c>
      <c r="G6252" s="4" t="s">
        <v>13</v>
      </c>
      <c r="H6252" s="2" t="s">
        <v>115</v>
      </c>
      <c r="I6252" s="5" t="s">
        <v>83</v>
      </c>
      <c r="J6252" s="4" t="s">
        <v>27</v>
      </c>
      <c r="K6252" s="4" t="s">
        <v>1</v>
      </c>
      <c r="L6252" s="4" t="s">
        <v>11</v>
      </c>
      <c r="M6252" s="4">
        <f>+YEAR(Tabla26[[#This Row],[Fecha de creación]])</f>
        <v>2022</v>
      </c>
      <c r="N6252" s="4">
        <f>+MONTH(Tabla26[[#This Row],[Fecha de creación]])</f>
        <v>12</v>
      </c>
    </row>
    <row r="6253" spans="1:14" hidden="1" x14ac:dyDescent="0.3">
      <c r="A6253" s="6">
        <v>44917.434699074074</v>
      </c>
      <c r="B6253" s="4" t="s">
        <v>35</v>
      </c>
      <c r="C6253" s="4" t="s">
        <v>6377</v>
      </c>
      <c r="D6253" s="4" t="s">
        <v>368</v>
      </c>
      <c r="E6253" s="4" t="s">
        <v>7</v>
      </c>
      <c r="F6253" s="4" t="s">
        <v>14</v>
      </c>
      <c r="G6253" s="4" t="s">
        <v>13</v>
      </c>
      <c r="H6253" s="2" t="s">
        <v>115</v>
      </c>
      <c r="I6253" s="5" t="s">
        <v>38</v>
      </c>
      <c r="J6253" s="4" t="s">
        <v>27</v>
      </c>
      <c r="K6253" s="4" t="s">
        <v>1</v>
      </c>
      <c r="L6253" s="4" t="s">
        <v>11</v>
      </c>
      <c r="M6253" s="4">
        <f>+YEAR(Tabla26[[#This Row],[Fecha de creación]])</f>
        <v>2022</v>
      </c>
      <c r="N6253" s="4">
        <f>+MONTH(Tabla26[[#This Row],[Fecha de creación]])</f>
        <v>12</v>
      </c>
    </row>
    <row r="6254" spans="1:14" hidden="1" x14ac:dyDescent="0.3">
      <c r="A6254" s="6">
        <v>44922.648761574077</v>
      </c>
      <c r="B6254" s="4" t="s">
        <v>10</v>
      </c>
      <c r="C6254" s="4" t="s">
        <v>6367</v>
      </c>
      <c r="D6254" s="4" t="s">
        <v>368</v>
      </c>
      <c r="E6254" s="4" t="s">
        <v>7</v>
      </c>
      <c r="F6254" s="4" t="s">
        <v>14</v>
      </c>
      <c r="G6254" s="4" t="s">
        <v>13</v>
      </c>
      <c r="H6254" s="2" t="s">
        <v>115</v>
      </c>
      <c r="I6254" s="5" t="s">
        <v>83</v>
      </c>
      <c r="J6254" s="4" t="s">
        <v>27</v>
      </c>
      <c r="K6254" s="4" t="s">
        <v>1</v>
      </c>
      <c r="L6254" s="4" t="s">
        <v>11</v>
      </c>
      <c r="M6254" s="4">
        <f>+YEAR(Tabla26[[#This Row],[Fecha de creación]])</f>
        <v>2022</v>
      </c>
      <c r="N6254" s="4">
        <f>+MONTH(Tabla26[[#This Row],[Fecha de creación]])</f>
        <v>12</v>
      </c>
    </row>
    <row r="6255" spans="1:14" hidden="1" x14ac:dyDescent="0.3">
      <c r="A6255" s="6">
        <v>44924.37462962963</v>
      </c>
      <c r="B6255" s="4" t="s">
        <v>10</v>
      </c>
      <c r="C6255" s="4" t="s">
        <v>6357</v>
      </c>
      <c r="D6255" s="4" t="s">
        <v>368</v>
      </c>
      <c r="E6255" s="4" t="s">
        <v>7</v>
      </c>
      <c r="F6255" s="4" t="s">
        <v>14</v>
      </c>
      <c r="G6255" s="4" t="s">
        <v>13</v>
      </c>
      <c r="H6255" s="2" t="s">
        <v>115</v>
      </c>
      <c r="I6255" s="5" t="s">
        <v>83</v>
      </c>
      <c r="J6255" s="4" t="s">
        <v>27</v>
      </c>
      <c r="K6255" s="4" t="s">
        <v>1</v>
      </c>
      <c r="L6255" s="4" t="s">
        <v>11</v>
      </c>
      <c r="M6255" s="4">
        <f>+YEAR(Tabla26[[#This Row],[Fecha de creación]])</f>
        <v>2022</v>
      </c>
      <c r="N6255" s="4">
        <f>+MONTH(Tabla26[[#This Row],[Fecha de creación]])</f>
        <v>12</v>
      </c>
    </row>
    <row r="6256" spans="1:14" hidden="1" x14ac:dyDescent="0.3">
      <c r="A6256" s="6">
        <v>44924.659074074072</v>
      </c>
      <c r="B6256" s="4" t="s">
        <v>35</v>
      </c>
      <c r="C6256" s="4" t="s">
        <v>6351</v>
      </c>
      <c r="D6256" s="4" t="s">
        <v>368</v>
      </c>
      <c r="E6256" s="4" t="s">
        <v>7</v>
      </c>
      <c r="F6256" s="4" t="s">
        <v>14</v>
      </c>
      <c r="G6256" s="4" t="s">
        <v>13</v>
      </c>
      <c r="H6256" s="2" t="s">
        <v>115</v>
      </c>
      <c r="I6256" s="5" t="s">
        <v>38</v>
      </c>
      <c r="J6256" s="4" t="s">
        <v>27</v>
      </c>
      <c r="K6256" s="4" t="s">
        <v>1</v>
      </c>
      <c r="L6256" s="4" t="s">
        <v>11</v>
      </c>
      <c r="M6256" s="4">
        <f>+YEAR(Tabla26[[#This Row],[Fecha de creación]])</f>
        <v>2022</v>
      </c>
      <c r="N6256" s="4">
        <f>+MONTH(Tabla26[[#This Row],[Fecha de creación]])</f>
        <v>12</v>
      </c>
    </row>
    <row r="6257" spans="1:14" hidden="1" x14ac:dyDescent="0.3">
      <c r="A6257" s="6">
        <v>44926.447453703702</v>
      </c>
      <c r="B6257" s="4" t="s">
        <v>35</v>
      </c>
      <c r="C6257" s="4" t="s">
        <v>6334</v>
      </c>
      <c r="D6257" s="4" t="s">
        <v>368</v>
      </c>
      <c r="E6257" s="4" t="s">
        <v>7</v>
      </c>
      <c r="F6257" s="4" t="s">
        <v>14</v>
      </c>
      <c r="G6257" s="4" t="s">
        <v>13</v>
      </c>
      <c r="H6257" s="2" t="s">
        <v>115</v>
      </c>
      <c r="I6257" s="5" t="s">
        <v>38</v>
      </c>
      <c r="J6257" s="4" t="s">
        <v>27</v>
      </c>
      <c r="K6257" s="4" t="s">
        <v>1</v>
      </c>
      <c r="L6257" s="4" t="s">
        <v>11</v>
      </c>
      <c r="M6257" s="4">
        <f>+YEAR(Tabla26[[#This Row],[Fecha de creación]])</f>
        <v>2022</v>
      </c>
      <c r="N6257" s="4">
        <f>+MONTH(Tabla26[[#This Row],[Fecha de creación]])</f>
        <v>12</v>
      </c>
    </row>
    <row r="6258" spans="1:14" hidden="1" x14ac:dyDescent="0.3">
      <c r="A6258" s="6">
        <v>44930.592615740738</v>
      </c>
      <c r="B6258" s="4" t="s">
        <v>35</v>
      </c>
      <c r="C6258" s="4" t="s">
        <v>6304</v>
      </c>
      <c r="D6258" s="4" t="s">
        <v>368</v>
      </c>
      <c r="E6258" s="4" t="s">
        <v>7</v>
      </c>
      <c r="F6258" s="4" t="s">
        <v>14</v>
      </c>
      <c r="G6258" s="4" t="s">
        <v>13</v>
      </c>
      <c r="H6258" s="2" t="s">
        <v>115</v>
      </c>
      <c r="I6258" s="5" t="s">
        <v>38</v>
      </c>
      <c r="J6258" s="4" t="s">
        <v>27</v>
      </c>
      <c r="K6258" s="4" t="s">
        <v>1</v>
      </c>
      <c r="L6258" s="4" t="s">
        <v>11</v>
      </c>
      <c r="M6258" s="4">
        <f>+YEAR(Tabla26[[#This Row],[Fecha de creación]])</f>
        <v>2023</v>
      </c>
      <c r="N6258" s="4">
        <f>+MONTH(Tabla26[[#This Row],[Fecha de creación]])</f>
        <v>1</v>
      </c>
    </row>
    <row r="6259" spans="1:14" hidden="1" x14ac:dyDescent="0.3">
      <c r="A6259" s="6">
        <v>44930.666678240741</v>
      </c>
      <c r="B6259" s="4" t="s">
        <v>10</v>
      </c>
      <c r="C6259" s="4" t="s">
        <v>6303</v>
      </c>
      <c r="D6259" s="4" t="s">
        <v>368</v>
      </c>
      <c r="E6259" s="4" t="s">
        <v>7</v>
      </c>
      <c r="F6259" s="4" t="s">
        <v>14</v>
      </c>
      <c r="G6259" s="4" t="s">
        <v>13</v>
      </c>
      <c r="H6259" s="2" t="s">
        <v>115</v>
      </c>
      <c r="I6259" s="5" t="s">
        <v>83</v>
      </c>
      <c r="J6259" s="4" t="s">
        <v>27</v>
      </c>
      <c r="K6259" s="4" t="s">
        <v>1</v>
      </c>
      <c r="L6259" s="4" t="s">
        <v>11</v>
      </c>
      <c r="M6259" s="4">
        <f>+YEAR(Tabla26[[#This Row],[Fecha de creación]])</f>
        <v>2023</v>
      </c>
      <c r="N6259" s="4">
        <f>+MONTH(Tabla26[[#This Row],[Fecha de creación]])</f>
        <v>1</v>
      </c>
    </row>
    <row r="6260" spans="1:14" hidden="1" x14ac:dyDescent="0.3">
      <c r="A6260" s="6">
        <v>44935.734340277777</v>
      </c>
      <c r="B6260" s="4" t="s">
        <v>10</v>
      </c>
      <c r="C6260" s="4" t="s">
        <v>6252</v>
      </c>
      <c r="D6260" s="4" t="s">
        <v>368</v>
      </c>
      <c r="E6260" s="4" t="s">
        <v>7</v>
      </c>
      <c r="F6260" s="4" t="s">
        <v>14</v>
      </c>
      <c r="G6260" s="4" t="s">
        <v>13</v>
      </c>
      <c r="H6260" s="2" t="s">
        <v>115</v>
      </c>
      <c r="I6260" s="5" t="s">
        <v>83</v>
      </c>
      <c r="J6260" s="4" t="s">
        <v>27</v>
      </c>
      <c r="K6260" s="4" t="s">
        <v>1</v>
      </c>
      <c r="L6260" s="4" t="s">
        <v>11</v>
      </c>
      <c r="M6260" s="4">
        <f>+YEAR(Tabla26[[#This Row],[Fecha de creación]])</f>
        <v>2023</v>
      </c>
      <c r="N6260" s="4">
        <f>+MONTH(Tabla26[[#This Row],[Fecha de creación]])</f>
        <v>1</v>
      </c>
    </row>
    <row r="6261" spans="1:14" hidden="1" x14ac:dyDescent="0.3">
      <c r="A6261" s="6">
        <v>44943.488796296297</v>
      </c>
      <c r="B6261" s="4" t="s">
        <v>35</v>
      </c>
      <c r="C6261" s="4" t="s">
        <v>6158</v>
      </c>
      <c r="D6261" s="4" t="s">
        <v>368</v>
      </c>
      <c r="E6261" s="4" t="s">
        <v>7</v>
      </c>
      <c r="F6261" s="4" t="s">
        <v>14</v>
      </c>
      <c r="G6261" s="4" t="s">
        <v>13</v>
      </c>
      <c r="H6261" s="2" t="s">
        <v>115</v>
      </c>
      <c r="I6261" s="5" t="s">
        <v>38</v>
      </c>
      <c r="J6261" s="4" t="s">
        <v>27</v>
      </c>
      <c r="K6261" s="4" t="s">
        <v>1</v>
      </c>
      <c r="L6261" s="4" t="s">
        <v>11</v>
      </c>
      <c r="M6261" s="4">
        <f>+YEAR(Tabla26[[#This Row],[Fecha de creación]])</f>
        <v>2023</v>
      </c>
      <c r="N6261" s="4">
        <f>+MONTH(Tabla26[[#This Row],[Fecha de creación]])</f>
        <v>1</v>
      </c>
    </row>
    <row r="6262" spans="1:14" hidden="1" x14ac:dyDescent="0.3">
      <c r="A6262" s="6">
        <v>44943.492291666669</v>
      </c>
      <c r="B6262" s="4" t="s">
        <v>35</v>
      </c>
      <c r="C6262" s="4" t="s">
        <v>6157</v>
      </c>
      <c r="D6262" s="4" t="s">
        <v>368</v>
      </c>
      <c r="E6262" s="4" t="s">
        <v>7</v>
      </c>
      <c r="F6262" s="4" t="s">
        <v>14</v>
      </c>
      <c r="G6262" s="4" t="s">
        <v>13</v>
      </c>
      <c r="H6262" s="2" t="s">
        <v>115</v>
      </c>
      <c r="I6262" s="5" t="s">
        <v>38</v>
      </c>
      <c r="J6262" s="4" t="s">
        <v>27</v>
      </c>
      <c r="K6262" s="4" t="s">
        <v>1</v>
      </c>
      <c r="L6262" s="4" t="s">
        <v>11</v>
      </c>
      <c r="M6262" s="4">
        <f>+YEAR(Tabla26[[#This Row],[Fecha de creación]])</f>
        <v>2023</v>
      </c>
      <c r="N6262" s="4">
        <f>+MONTH(Tabla26[[#This Row],[Fecha de creación]])</f>
        <v>1</v>
      </c>
    </row>
    <row r="6263" spans="1:14" hidden="1" x14ac:dyDescent="0.3">
      <c r="A6263" s="6">
        <v>44943.510196759256</v>
      </c>
      <c r="B6263" s="4" t="s">
        <v>10</v>
      </c>
      <c r="C6263" s="4" t="s">
        <v>6154</v>
      </c>
      <c r="D6263" s="4" t="s">
        <v>368</v>
      </c>
      <c r="E6263" s="4" t="s">
        <v>7</v>
      </c>
      <c r="F6263" s="4" t="s">
        <v>14</v>
      </c>
      <c r="G6263" s="4" t="s">
        <v>13</v>
      </c>
      <c r="H6263" s="2" t="s">
        <v>115</v>
      </c>
      <c r="I6263" s="5" t="s">
        <v>83</v>
      </c>
      <c r="J6263" s="4" t="s">
        <v>27</v>
      </c>
      <c r="K6263" s="4" t="s">
        <v>1</v>
      </c>
      <c r="L6263" s="4" t="s">
        <v>11</v>
      </c>
      <c r="M6263" s="4">
        <f>+YEAR(Tabla26[[#This Row],[Fecha de creación]])</f>
        <v>2023</v>
      </c>
      <c r="N6263" s="4">
        <f>+MONTH(Tabla26[[#This Row],[Fecha de creación]])</f>
        <v>1</v>
      </c>
    </row>
    <row r="6264" spans="1:14" hidden="1" x14ac:dyDescent="0.3">
      <c r="A6264" s="6">
        <v>44944.475729166668</v>
      </c>
      <c r="B6264" s="4" t="s">
        <v>10</v>
      </c>
      <c r="C6264" s="4" t="s">
        <v>6149</v>
      </c>
      <c r="D6264" s="4" t="s">
        <v>368</v>
      </c>
      <c r="E6264" s="4" t="s">
        <v>7</v>
      </c>
      <c r="F6264" s="4" t="s">
        <v>14</v>
      </c>
      <c r="G6264" s="4" t="s">
        <v>13</v>
      </c>
      <c r="H6264" s="2" t="s">
        <v>115</v>
      </c>
      <c r="I6264" s="5" t="s">
        <v>83</v>
      </c>
      <c r="J6264" s="4" t="s">
        <v>27</v>
      </c>
      <c r="K6264" s="4" t="s">
        <v>1</v>
      </c>
      <c r="L6264" s="4" t="s">
        <v>11</v>
      </c>
      <c r="M6264" s="4">
        <f>+YEAR(Tabla26[[#This Row],[Fecha de creación]])</f>
        <v>2023</v>
      </c>
      <c r="N6264" s="4">
        <f>+MONTH(Tabla26[[#This Row],[Fecha de creación]])</f>
        <v>1</v>
      </c>
    </row>
    <row r="6265" spans="1:14" hidden="1" x14ac:dyDescent="0.3">
      <c r="A6265" s="6">
        <v>44945.675462962965</v>
      </c>
      <c r="B6265" s="4" t="s">
        <v>35</v>
      </c>
      <c r="C6265" s="4" t="s">
        <v>6120</v>
      </c>
      <c r="D6265" s="4" t="s">
        <v>368</v>
      </c>
      <c r="E6265" s="4" t="s">
        <v>7</v>
      </c>
      <c r="F6265" s="4" t="s">
        <v>14</v>
      </c>
      <c r="G6265" s="4" t="s">
        <v>13</v>
      </c>
      <c r="H6265" s="2" t="s">
        <v>115</v>
      </c>
      <c r="I6265" s="5" t="s">
        <v>90</v>
      </c>
      <c r="J6265" s="4" t="s">
        <v>27</v>
      </c>
      <c r="K6265" s="4" t="s">
        <v>1</v>
      </c>
      <c r="L6265" s="4" t="s">
        <v>0</v>
      </c>
      <c r="M6265" s="4">
        <f>+YEAR(Tabla26[[#This Row],[Fecha de creación]])</f>
        <v>2023</v>
      </c>
      <c r="N6265" s="4">
        <f>+MONTH(Tabla26[[#This Row],[Fecha de creación]])</f>
        <v>1</v>
      </c>
    </row>
    <row r="6266" spans="1:14" hidden="1" x14ac:dyDescent="0.3">
      <c r="A6266" s="6">
        <v>44945.676446759258</v>
      </c>
      <c r="B6266" s="4" t="s">
        <v>35</v>
      </c>
      <c r="C6266" s="4" t="s">
        <v>6119</v>
      </c>
      <c r="D6266" s="4" t="s">
        <v>368</v>
      </c>
      <c r="E6266" s="4" t="s">
        <v>7</v>
      </c>
      <c r="F6266" s="4" t="s">
        <v>14</v>
      </c>
      <c r="G6266" s="4" t="s">
        <v>13</v>
      </c>
      <c r="H6266" s="2" t="s">
        <v>115</v>
      </c>
      <c r="I6266" s="5" t="s">
        <v>38</v>
      </c>
      <c r="J6266" s="4" t="s">
        <v>27</v>
      </c>
      <c r="K6266" s="4" t="s">
        <v>1</v>
      </c>
      <c r="L6266" s="4" t="s">
        <v>11</v>
      </c>
      <c r="M6266" s="4">
        <f>+YEAR(Tabla26[[#This Row],[Fecha de creación]])</f>
        <v>2023</v>
      </c>
      <c r="N6266" s="4">
        <f>+MONTH(Tabla26[[#This Row],[Fecha de creación]])</f>
        <v>1</v>
      </c>
    </row>
    <row r="6267" spans="1:14" hidden="1" x14ac:dyDescent="0.3">
      <c r="A6267" s="6">
        <v>44947.585787037038</v>
      </c>
      <c r="B6267" s="4" t="s">
        <v>10</v>
      </c>
      <c r="C6267" s="4" t="s">
        <v>6088</v>
      </c>
      <c r="D6267" s="4" t="s">
        <v>368</v>
      </c>
      <c r="E6267" s="4" t="s">
        <v>7</v>
      </c>
      <c r="F6267" s="4" t="s">
        <v>14</v>
      </c>
      <c r="G6267" s="4" t="s">
        <v>13</v>
      </c>
      <c r="H6267" s="2" t="s">
        <v>115</v>
      </c>
      <c r="I6267" s="5" t="s">
        <v>83</v>
      </c>
      <c r="J6267" s="4" t="s">
        <v>27</v>
      </c>
      <c r="K6267" s="4" t="s">
        <v>1</v>
      </c>
      <c r="L6267" s="4" t="s">
        <v>11</v>
      </c>
      <c r="M6267" s="4">
        <f>+YEAR(Tabla26[[#This Row],[Fecha de creación]])</f>
        <v>2023</v>
      </c>
      <c r="N6267" s="4">
        <f>+MONTH(Tabla26[[#This Row],[Fecha de creación]])</f>
        <v>1</v>
      </c>
    </row>
    <row r="6268" spans="1:14" hidden="1" x14ac:dyDescent="0.3">
      <c r="A6268" s="6">
        <v>44947.603356481479</v>
      </c>
      <c r="B6268" s="4" t="s">
        <v>35</v>
      </c>
      <c r="C6268" s="4" t="s">
        <v>6087</v>
      </c>
      <c r="D6268" s="4" t="s">
        <v>368</v>
      </c>
      <c r="E6268" s="4" t="s">
        <v>7</v>
      </c>
      <c r="F6268" s="4" t="s">
        <v>14</v>
      </c>
      <c r="G6268" s="4" t="s">
        <v>13</v>
      </c>
      <c r="H6268" s="2" t="s">
        <v>115</v>
      </c>
      <c r="I6268" s="5" t="s">
        <v>38</v>
      </c>
      <c r="J6268" s="4" t="s">
        <v>27</v>
      </c>
      <c r="K6268" s="4" t="s">
        <v>1</v>
      </c>
      <c r="L6268" s="4" t="s">
        <v>11</v>
      </c>
      <c r="M6268" s="4">
        <f>+YEAR(Tabla26[[#This Row],[Fecha de creación]])</f>
        <v>2023</v>
      </c>
      <c r="N6268" s="4">
        <f>+MONTH(Tabla26[[#This Row],[Fecha de creación]])</f>
        <v>1</v>
      </c>
    </row>
    <row r="6269" spans="1:14" hidden="1" x14ac:dyDescent="0.3">
      <c r="A6269" s="6">
        <v>44949.675868055558</v>
      </c>
      <c r="B6269" s="4" t="s">
        <v>35</v>
      </c>
      <c r="C6269" s="4" t="s">
        <v>6062</v>
      </c>
      <c r="D6269" s="4" t="s">
        <v>368</v>
      </c>
      <c r="E6269" s="4" t="s">
        <v>7</v>
      </c>
      <c r="F6269" s="4" t="s">
        <v>14</v>
      </c>
      <c r="G6269" s="4" t="s">
        <v>13</v>
      </c>
      <c r="H6269" s="2" t="s">
        <v>115</v>
      </c>
      <c r="I6269" s="5" t="s">
        <v>38</v>
      </c>
      <c r="J6269" s="4" t="s">
        <v>27</v>
      </c>
      <c r="K6269" s="4" t="s">
        <v>1</v>
      </c>
      <c r="L6269" s="4" t="s">
        <v>11</v>
      </c>
      <c r="M6269" s="4">
        <f>+YEAR(Tabla26[[#This Row],[Fecha de creación]])</f>
        <v>2023</v>
      </c>
      <c r="N6269" s="4">
        <f>+MONTH(Tabla26[[#This Row],[Fecha de creación]])</f>
        <v>1</v>
      </c>
    </row>
    <row r="6270" spans="1:14" hidden="1" x14ac:dyDescent="0.3">
      <c r="A6270" s="6">
        <v>44952.47079861111</v>
      </c>
      <c r="B6270" s="4" t="s">
        <v>10</v>
      </c>
      <c r="C6270" s="4" t="s">
        <v>6020</v>
      </c>
      <c r="D6270" s="4" t="s">
        <v>368</v>
      </c>
      <c r="E6270" s="4" t="s">
        <v>7</v>
      </c>
      <c r="F6270" s="4" t="s">
        <v>14</v>
      </c>
      <c r="G6270" s="4" t="s">
        <v>13</v>
      </c>
      <c r="H6270" s="2" t="s">
        <v>115</v>
      </c>
      <c r="I6270" s="5" t="s">
        <v>83</v>
      </c>
      <c r="J6270" s="4" t="s">
        <v>27</v>
      </c>
      <c r="K6270" s="4" t="s">
        <v>1</v>
      </c>
      <c r="L6270" s="4" t="s">
        <v>11</v>
      </c>
      <c r="M6270" s="4">
        <f>+YEAR(Tabla26[[#This Row],[Fecha de creación]])</f>
        <v>2023</v>
      </c>
      <c r="N6270" s="4">
        <f>+MONTH(Tabla26[[#This Row],[Fecha de creación]])</f>
        <v>1</v>
      </c>
    </row>
    <row r="6271" spans="1:14" hidden="1" x14ac:dyDescent="0.3">
      <c r="A6271" s="6">
        <v>44953.473495370374</v>
      </c>
      <c r="B6271" s="4" t="s">
        <v>10</v>
      </c>
      <c r="C6271" s="4" t="s">
        <v>5993</v>
      </c>
      <c r="D6271" s="4" t="s">
        <v>368</v>
      </c>
      <c r="E6271" s="4" t="s">
        <v>7</v>
      </c>
      <c r="F6271" s="4" t="s">
        <v>14</v>
      </c>
      <c r="G6271" s="4" t="s">
        <v>13</v>
      </c>
      <c r="H6271" s="2" t="s">
        <v>115</v>
      </c>
      <c r="I6271" s="5" t="s">
        <v>83</v>
      </c>
      <c r="J6271" s="4" t="s">
        <v>27</v>
      </c>
      <c r="K6271" s="4" t="s">
        <v>1</v>
      </c>
      <c r="L6271" s="4" t="s">
        <v>11</v>
      </c>
      <c r="M6271" s="4">
        <f>+YEAR(Tabla26[[#This Row],[Fecha de creación]])</f>
        <v>2023</v>
      </c>
      <c r="N6271" s="4">
        <f>+MONTH(Tabla26[[#This Row],[Fecha de creación]])</f>
        <v>1</v>
      </c>
    </row>
    <row r="6272" spans="1:14" hidden="1" x14ac:dyDescent="0.3">
      <c r="A6272" s="6">
        <v>44954.589687500003</v>
      </c>
      <c r="B6272" s="4" t="s">
        <v>35</v>
      </c>
      <c r="C6272" s="4" t="s">
        <v>5988</v>
      </c>
      <c r="D6272" s="4" t="s">
        <v>368</v>
      </c>
      <c r="E6272" s="4" t="s">
        <v>7</v>
      </c>
      <c r="F6272" s="4" t="s">
        <v>14</v>
      </c>
      <c r="G6272" s="4" t="s">
        <v>13</v>
      </c>
      <c r="H6272" s="2" t="s">
        <v>115</v>
      </c>
      <c r="I6272" s="5" t="s">
        <v>38</v>
      </c>
      <c r="J6272" s="4" t="s">
        <v>27</v>
      </c>
      <c r="K6272" s="4" t="s">
        <v>1</v>
      </c>
      <c r="L6272" s="4" t="s">
        <v>11</v>
      </c>
      <c r="M6272" s="4">
        <f>+YEAR(Tabla26[[#This Row],[Fecha de creación]])</f>
        <v>2023</v>
      </c>
      <c r="N6272" s="4">
        <f>+MONTH(Tabla26[[#This Row],[Fecha de creación]])</f>
        <v>1</v>
      </c>
    </row>
    <row r="6273" spans="1:14" hidden="1" x14ac:dyDescent="0.3">
      <c r="A6273" s="6">
        <v>44970.395243055558</v>
      </c>
      <c r="B6273" s="4" t="s">
        <v>35</v>
      </c>
      <c r="C6273" s="4" t="s">
        <v>5715</v>
      </c>
      <c r="D6273" s="4" t="s">
        <v>368</v>
      </c>
      <c r="E6273" s="4" t="s">
        <v>7</v>
      </c>
      <c r="F6273" s="4" t="s">
        <v>14</v>
      </c>
      <c r="G6273" s="4" t="s">
        <v>13</v>
      </c>
      <c r="H6273" s="2" t="s">
        <v>40</v>
      </c>
      <c r="I6273" s="5" t="s">
        <v>38</v>
      </c>
      <c r="J6273" s="4" t="s">
        <v>27</v>
      </c>
      <c r="K6273" s="4" t="s">
        <v>1</v>
      </c>
      <c r="L6273" s="4" t="s">
        <v>11</v>
      </c>
      <c r="M6273" s="4">
        <f>+YEAR(Tabla26[[#This Row],[Fecha de creación]])</f>
        <v>2023</v>
      </c>
      <c r="N6273" s="4">
        <f>+MONTH(Tabla26[[#This Row],[Fecha de creación]])</f>
        <v>2</v>
      </c>
    </row>
    <row r="6274" spans="1:14" hidden="1" x14ac:dyDescent="0.3">
      <c r="A6274" s="6">
        <v>44972.359074074076</v>
      </c>
      <c r="B6274" s="4" t="s">
        <v>10</v>
      </c>
      <c r="C6274" s="4" t="s">
        <v>5650</v>
      </c>
      <c r="D6274" s="4" t="s">
        <v>368</v>
      </c>
      <c r="E6274" s="4" t="s">
        <v>7</v>
      </c>
      <c r="F6274" s="4" t="s">
        <v>14</v>
      </c>
      <c r="G6274" s="4" t="s">
        <v>13</v>
      </c>
      <c r="H6274" s="2" t="s">
        <v>115</v>
      </c>
      <c r="I6274" s="5" t="s">
        <v>83</v>
      </c>
      <c r="J6274" s="4" t="s">
        <v>27</v>
      </c>
      <c r="K6274" s="4" t="s">
        <v>1</v>
      </c>
      <c r="L6274" s="4" t="s">
        <v>11</v>
      </c>
      <c r="M6274" s="4">
        <f>+YEAR(Tabla26[[#This Row],[Fecha de creación]])</f>
        <v>2023</v>
      </c>
      <c r="N6274" s="4">
        <f>+MONTH(Tabla26[[#This Row],[Fecha de creación]])</f>
        <v>2</v>
      </c>
    </row>
    <row r="6275" spans="1:14" hidden="1" x14ac:dyDescent="0.3">
      <c r="A6275" s="6">
        <v>44973.441944444443</v>
      </c>
      <c r="B6275" s="4" t="s">
        <v>35</v>
      </c>
      <c r="C6275" s="4" t="s">
        <v>5626</v>
      </c>
      <c r="D6275" s="4" t="s">
        <v>368</v>
      </c>
      <c r="E6275" s="4" t="s">
        <v>7</v>
      </c>
      <c r="F6275" s="4" t="s">
        <v>14</v>
      </c>
      <c r="G6275" s="4" t="s">
        <v>13</v>
      </c>
      <c r="H6275" s="2" t="s">
        <v>115</v>
      </c>
      <c r="I6275" s="5" t="s">
        <v>38</v>
      </c>
      <c r="J6275" s="4" t="s">
        <v>27</v>
      </c>
      <c r="K6275" s="4" t="s">
        <v>1</v>
      </c>
      <c r="L6275" s="4" t="s">
        <v>11</v>
      </c>
      <c r="M6275" s="4">
        <f>+YEAR(Tabla26[[#This Row],[Fecha de creación]])</f>
        <v>2023</v>
      </c>
      <c r="N6275" s="4">
        <f>+MONTH(Tabla26[[#This Row],[Fecha de creación]])</f>
        <v>2</v>
      </c>
    </row>
    <row r="6276" spans="1:14" hidden="1" x14ac:dyDescent="0.3">
      <c r="A6276" s="6">
        <v>44977.40084490741</v>
      </c>
      <c r="B6276" s="4" t="s">
        <v>10</v>
      </c>
      <c r="C6276" s="4" t="s">
        <v>5524</v>
      </c>
      <c r="D6276" s="4" t="s">
        <v>368</v>
      </c>
      <c r="E6276" s="4" t="s">
        <v>7</v>
      </c>
      <c r="F6276" s="4" t="s">
        <v>14</v>
      </c>
      <c r="G6276" s="4" t="s">
        <v>13</v>
      </c>
      <c r="H6276" s="2" t="s">
        <v>115</v>
      </c>
      <c r="I6276" s="5" t="s">
        <v>83</v>
      </c>
      <c r="J6276" s="4" t="s">
        <v>27</v>
      </c>
      <c r="K6276" s="4" t="s">
        <v>1</v>
      </c>
      <c r="L6276" s="4" t="s">
        <v>11</v>
      </c>
      <c r="M6276" s="4">
        <f>+YEAR(Tabla26[[#This Row],[Fecha de creación]])</f>
        <v>2023</v>
      </c>
      <c r="N6276" s="4">
        <f>+MONTH(Tabla26[[#This Row],[Fecha de creación]])</f>
        <v>2</v>
      </c>
    </row>
    <row r="6277" spans="1:14" hidden="1" x14ac:dyDescent="0.3">
      <c r="A6277" s="6">
        <v>44981.701909722222</v>
      </c>
      <c r="B6277" s="4" t="s">
        <v>10</v>
      </c>
      <c r="C6277" s="4" t="s">
        <v>5314</v>
      </c>
      <c r="D6277" s="4" t="s">
        <v>368</v>
      </c>
      <c r="E6277" s="4" t="s">
        <v>7</v>
      </c>
      <c r="F6277" s="4" t="s">
        <v>14</v>
      </c>
      <c r="G6277" s="4" t="s">
        <v>13</v>
      </c>
      <c r="H6277" s="2" t="s">
        <v>115</v>
      </c>
      <c r="I6277" s="5" t="s">
        <v>83</v>
      </c>
      <c r="J6277" s="4" t="s">
        <v>27</v>
      </c>
      <c r="K6277" s="4" t="s">
        <v>1</v>
      </c>
      <c r="L6277" s="4" t="s">
        <v>11</v>
      </c>
      <c r="M6277" s="4">
        <f>+YEAR(Tabla26[[#This Row],[Fecha de creación]])</f>
        <v>2023</v>
      </c>
      <c r="N6277" s="4">
        <f>+MONTH(Tabla26[[#This Row],[Fecha de creación]])</f>
        <v>2</v>
      </c>
    </row>
    <row r="6278" spans="1:14" hidden="1" x14ac:dyDescent="0.3">
      <c r="A6278" s="6">
        <v>44981.72965277778</v>
      </c>
      <c r="B6278" s="4" t="s">
        <v>35</v>
      </c>
      <c r="C6278" s="4" t="s">
        <v>5305</v>
      </c>
      <c r="D6278" s="4" t="s">
        <v>368</v>
      </c>
      <c r="E6278" s="4" t="s">
        <v>7</v>
      </c>
      <c r="F6278" s="4" t="s">
        <v>14</v>
      </c>
      <c r="G6278" s="4" t="s">
        <v>13</v>
      </c>
      <c r="H6278" s="2" t="s">
        <v>115</v>
      </c>
      <c r="I6278" s="5" t="s">
        <v>38</v>
      </c>
      <c r="J6278" s="4" t="s">
        <v>27</v>
      </c>
      <c r="K6278" s="4" t="s">
        <v>1</v>
      </c>
      <c r="L6278" s="4" t="s">
        <v>11</v>
      </c>
      <c r="M6278" s="4">
        <f>+YEAR(Tabla26[[#This Row],[Fecha de creación]])</f>
        <v>2023</v>
      </c>
      <c r="N6278" s="4">
        <f>+MONTH(Tabla26[[#This Row],[Fecha de creación]])</f>
        <v>2</v>
      </c>
    </row>
    <row r="6279" spans="1:14" hidden="1" x14ac:dyDescent="0.3">
      <c r="A6279" s="6">
        <v>44987.684259259258</v>
      </c>
      <c r="B6279" s="4" t="s">
        <v>10</v>
      </c>
      <c r="C6279" s="4" t="s">
        <v>5084</v>
      </c>
      <c r="D6279" s="4" t="s">
        <v>368</v>
      </c>
      <c r="E6279" s="4" t="s">
        <v>7</v>
      </c>
      <c r="F6279" s="4" t="s">
        <v>14</v>
      </c>
      <c r="G6279" s="4" t="s">
        <v>13</v>
      </c>
      <c r="H6279" s="2" t="s">
        <v>115</v>
      </c>
      <c r="I6279" s="5" t="s">
        <v>83</v>
      </c>
      <c r="J6279" s="4" t="s">
        <v>27</v>
      </c>
      <c r="K6279" s="4" t="s">
        <v>1</v>
      </c>
      <c r="L6279" s="4" t="s">
        <v>11</v>
      </c>
      <c r="M6279" s="4">
        <f>+YEAR(Tabla26[[#This Row],[Fecha de creación]])</f>
        <v>2023</v>
      </c>
      <c r="N6279" s="4">
        <f>+MONTH(Tabla26[[#This Row],[Fecha de creación]])</f>
        <v>3</v>
      </c>
    </row>
    <row r="6280" spans="1:14" hidden="1" x14ac:dyDescent="0.3">
      <c r="A6280" s="6">
        <v>44996.438310185185</v>
      </c>
      <c r="B6280" s="4" t="s">
        <v>35</v>
      </c>
      <c r="C6280" s="4" t="s">
        <v>4888</v>
      </c>
      <c r="D6280" s="4" t="s">
        <v>368</v>
      </c>
      <c r="E6280" s="4" t="s">
        <v>7</v>
      </c>
      <c r="F6280" s="4" t="s">
        <v>14</v>
      </c>
      <c r="G6280" s="4" t="s">
        <v>13</v>
      </c>
      <c r="H6280" s="2" t="s">
        <v>115</v>
      </c>
      <c r="I6280" s="5" t="s">
        <v>38</v>
      </c>
      <c r="J6280" s="4" t="s">
        <v>27</v>
      </c>
      <c r="K6280" s="4" t="s">
        <v>1</v>
      </c>
      <c r="L6280" s="4" t="s">
        <v>11</v>
      </c>
      <c r="M6280" s="4">
        <f>+YEAR(Tabla26[[#This Row],[Fecha de creación]])</f>
        <v>2023</v>
      </c>
      <c r="N6280" s="4">
        <f>+MONTH(Tabla26[[#This Row],[Fecha de creación]])</f>
        <v>3</v>
      </c>
    </row>
    <row r="6281" spans="1:14" hidden="1" x14ac:dyDescent="0.3">
      <c r="A6281" s="6">
        <v>45013.685277777775</v>
      </c>
      <c r="B6281" s="4" t="s">
        <v>10</v>
      </c>
      <c r="C6281" s="4" t="s">
        <v>4485</v>
      </c>
      <c r="D6281" s="4" t="s">
        <v>368</v>
      </c>
      <c r="E6281" s="4" t="s">
        <v>7</v>
      </c>
      <c r="F6281" s="4" t="s">
        <v>14</v>
      </c>
      <c r="G6281" s="4" t="s">
        <v>20</v>
      </c>
      <c r="H6281" s="2" t="s">
        <v>115</v>
      </c>
      <c r="I6281" s="5" t="s">
        <v>83</v>
      </c>
      <c r="J6281" s="4" t="s">
        <v>27</v>
      </c>
      <c r="K6281" s="4" t="s">
        <v>1</v>
      </c>
      <c r="L6281" s="4" t="s">
        <v>0</v>
      </c>
      <c r="M6281" s="4">
        <f>+YEAR(Tabla26[[#This Row],[Fecha de creación]])</f>
        <v>2023</v>
      </c>
      <c r="N6281" s="4">
        <f>+MONTH(Tabla26[[#This Row],[Fecha de creación]])</f>
        <v>3</v>
      </c>
    </row>
    <row r="6282" spans="1:14" hidden="1" x14ac:dyDescent="0.3">
      <c r="A6282" s="6">
        <v>45016.541828703703</v>
      </c>
      <c r="B6282" s="4" t="s">
        <v>35</v>
      </c>
      <c r="C6282" s="4" t="s">
        <v>4393</v>
      </c>
      <c r="D6282" s="4" t="s">
        <v>368</v>
      </c>
      <c r="E6282" s="4" t="s">
        <v>7</v>
      </c>
      <c r="F6282" s="4" t="s">
        <v>14</v>
      </c>
      <c r="G6282" s="4" t="s">
        <v>13</v>
      </c>
      <c r="H6282" s="2" t="s">
        <v>115</v>
      </c>
      <c r="I6282" s="5" t="s">
        <v>38</v>
      </c>
      <c r="J6282" s="4" t="s">
        <v>27</v>
      </c>
      <c r="K6282" s="4" t="s">
        <v>1</v>
      </c>
      <c r="L6282" s="4" t="s">
        <v>11</v>
      </c>
      <c r="M6282" s="4">
        <f>+YEAR(Tabla26[[#This Row],[Fecha de creación]])</f>
        <v>2023</v>
      </c>
      <c r="N6282" s="4">
        <f>+MONTH(Tabla26[[#This Row],[Fecha de creación]])</f>
        <v>3</v>
      </c>
    </row>
    <row r="6283" spans="1:14" hidden="1" x14ac:dyDescent="0.3">
      <c r="A6283" s="6">
        <v>45016.547395833331</v>
      </c>
      <c r="B6283" s="4" t="s">
        <v>35</v>
      </c>
      <c r="C6283" s="4" t="s">
        <v>4392</v>
      </c>
      <c r="D6283" s="4" t="s">
        <v>368</v>
      </c>
      <c r="E6283" s="4" t="s">
        <v>7</v>
      </c>
      <c r="F6283" s="4" t="s">
        <v>14</v>
      </c>
      <c r="G6283" s="4" t="s">
        <v>13</v>
      </c>
      <c r="H6283" s="2" t="s">
        <v>115</v>
      </c>
      <c r="I6283" s="5" t="s">
        <v>38</v>
      </c>
      <c r="J6283" s="4" t="s">
        <v>27</v>
      </c>
      <c r="K6283" s="4" t="s">
        <v>1</v>
      </c>
      <c r="L6283" s="4" t="s">
        <v>11</v>
      </c>
      <c r="M6283" s="4">
        <f>+YEAR(Tabla26[[#This Row],[Fecha de creación]])</f>
        <v>2023</v>
      </c>
      <c r="N6283" s="4">
        <f>+MONTH(Tabla26[[#This Row],[Fecha de creación]])</f>
        <v>3</v>
      </c>
    </row>
    <row r="6284" spans="1:14" hidden="1" x14ac:dyDescent="0.3">
      <c r="A6284" s="6">
        <v>45016.555775462963</v>
      </c>
      <c r="B6284" s="4" t="s">
        <v>10</v>
      </c>
      <c r="C6284" s="4" t="s">
        <v>4389</v>
      </c>
      <c r="D6284" s="4" t="s">
        <v>368</v>
      </c>
      <c r="E6284" s="4" t="s">
        <v>7</v>
      </c>
      <c r="F6284" s="4" t="s">
        <v>14</v>
      </c>
      <c r="G6284" s="4" t="s">
        <v>13</v>
      </c>
      <c r="H6284" s="2" t="s">
        <v>115</v>
      </c>
      <c r="I6284" s="5" t="s">
        <v>83</v>
      </c>
      <c r="J6284" s="4" t="s">
        <v>27</v>
      </c>
      <c r="K6284" s="4" t="s">
        <v>1</v>
      </c>
      <c r="L6284" s="4" t="s">
        <v>11</v>
      </c>
      <c r="M6284" s="4">
        <f>+YEAR(Tabla26[[#This Row],[Fecha de creación]])</f>
        <v>2023</v>
      </c>
      <c r="N6284" s="4">
        <f>+MONTH(Tabla26[[#This Row],[Fecha de creación]])</f>
        <v>3</v>
      </c>
    </row>
    <row r="6285" spans="1:14" hidden="1" x14ac:dyDescent="0.3">
      <c r="A6285" s="6">
        <v>45016.561967592592</v>
      </c>
      <c r="B6285" s="4" t="s">
        <v>10</v>
      </c>
      <c r="C6285" s="4" t="s">
        <v>4388</v>
      </c>
      <c r="D6285" s="4" t="s">
        <v>368</v>
      </c>
      <c r="E6285" s="4" t="s">
        <v>7</v>
      </c>
      <c r="F6285" s="4" t="s">
        <v>14</v>
      </c>
      <c r="G6285" s="4" t="s">
        <v>13</v>
      </c>
      <c r="H6285" s="2" t="s">
        <v>115</v>
      </c>
      <c r="I6285" s="5" t="s">
        <v>83</v>
      </c>
      <c r="J6285" s="4" t="s">
        <v>27</v>
      </c>
      <c r="K6285" s="4" t="s">
        <v>1</v>
      </c>
      <c r="L6285" s="4" t="s">
        <v>11</v>
      </c>
      <c r="M6285" s="4">
        <f>+YEAR(Tabla26[[#This Row],[Fecha de creación]])</f>
        <v>2023</v>
      </c>
      <c r="N6285" s="4">
        <f>+MONTH(Tabla26[[#This Row],[Fecha de creación]])</f>
        <v>3</v>
      </c>
    </row>
    <row r="6286" spans="1:14" hidden="1" x14ac:dyDescent="0.3">
      <c r="A6286" s="6">
        <v>45017.458981481483</v>
      </c>
      <c r="B6286" s="4" t="s">
        <v>35</v>
      </c>
      <c r="C6286" s="4" t="s">
        <v>4379</v>
      </c>
      <c r="D6286" s="4" t="s">
        <v>368</v>
      </c>
      <c r="E6286" s="4" t="s">
        <v>7</v>
      </c>
      <c r="F6286" s="4" t="s">
        <v>14</v>
      </c>
      <c r="G6286" s="4" t="s">
        <v>13</v>
      </c>
      <c r="H6286" s="2" t="s">
        <v>115</v>
      </c>
      <c r="I6286" s="5" t="s">
        <v>38</v>
      </c>
      <c r="J6286" s="4" t="s">
        <v>27</v>
      </c>
      <c r="K6286" s="4" t="s">
        <v>1</v>
      </c>
      <c r="L6286" s="4" t="s">
        <v>11</v>
      </c>
      <c r="M6286" s="4">
        <f>+YEAR(Tabla26[[#This Row],[Fecha de creación]])</f>
        <v>2023</v>
      </c>
      <c r="N6286" s="4">
        <f>+MONTH(Tabla26[[#This Row],[Fecha de creación]])</f>
        <v>4</v>
      </c>
    </row>
    <row r="6287" spans="1:14" hidden="1" x14ac:dyDescent="0.3">
      <c r="A6287" s="6">
        <v>45020.638993055552</v>
      </c>
      <c r="B6287" s="4" t="s">
        <v>35</v>
      </c>
      <c r="C6287" s="4" t="s">
        <v>4327</v>
      </c>
      <c r="D6287" s="4" t="s">
        <v>368</v>
      </c>
      <c r="E6287" s="4" t="s">
        <v>7</v>
      </c>
      <c r="F6287" s="4" t="s">
        <v>14</v>
      </c>
      <c r="G6287" s="4" t="s">
        <v>13</v>
      </c>
      <c r="H6287" s="2" t="s">
        <v>115</v>
      </c>
      <c r="I6287" s="5" t="s">
        <v>38</v>
      </c>
      <c r="J6287" s="4" t="s">
        <v>27</v>
      </c>
      <c r="K6287" s="4" t="s">
        <v>1</v>
      </c>
      <c r="L6287" s="4" t="s">
        <v>11</v>
      </c>
      <c r="M6287" s="4">
        <f>+YEAR(Tabla26[[#This Row],[Fecha de creación]])</f>
        <v>2023</v>
      </c>
      <c r="N6287" s="4">
        <f>+MONTH(Tabla26[[#This Row],[Fecha de creación]])</f>
        <v>4</v>
      </c>
    </row>
    <row r="6288" spans="1:14" hidden="1" x14ac:dyDescent="0.3">
      <c r="A6288" s="6">
        <v>45027.503761574073</v>
      </c>
      <c r="B6288" s="4" t="s">
        <v>10</v>
      </c>
      <c r="C6288" s="4" t="s">
        <v>4194</v>
      </c>
      <c r="D6288" s="4" t="s">
        <v>368</v>
      </c>
      <c r="E6288" s="4" t="s">
        <v>7</v>
      </c>
      <c r="F6288" s="4" t="s">
        <v>14</v>
      </c>
      <c r="G6288" s="4" t="s">
        <v>13</v>
      </c>
      <c r="H6288" s="2" t="s">
        <v>115</v>
      </c>
      <c r="I6288" s="5" t="s">
        <v>83</v>
      </c>
      <c r="J6288" s="4" t="s">
        <v>27</v>
      </c>
      <c r="K6288" s="4" t="s">
        <v>1</v>
      </c>
      <c r="L6288" s="4" t="s">
        <v>11</v>
      </c>
      <c r="M6288" s="4">
        <f>+YEAR(Tabla26[[#This Row],[Fecha de creación]])</f>
        <v>2023</v>
      </c>
      <c r="N6288" s="4">
        <f>+MONTH(Tabla26[[#This Row],[Fecha de creación]])</f>
        <v>4</v>
      </c>
    </row>
    <row r="6289" spans="1:14" hidden="1" x14ac:dyDescent="0.3">
      <c r="A6289" s="6">
        <v>45028.707303240742</v>
      </c>
      <c r="B6289" s="4" t="s">
        <v>10</v>
      </c>
      <c r="C6289" s="4" t="s">
        <v>4147</v>
      </c>
      <c r="D6289" s="4" t="s">
        <v>368</v>
      </c>
      <c r="E6289" s="4" t="s">
        <v>7</v>
      </c>
      <c r="F6289" s="4" t="s">
        <v>14</v>
      </c>
      <c r="G6289" s="4" t="s">
        <v>13</v>
      </c>
      <c r="H6289" s="2" t="s">
        <v>115</v>
      </c>
      <c r="I6289" s="5" t="s">
        <v>83</v>
      </c>
      <c r="J6289" s="4" t="s">
        <v>27</v>
      </c>
      <c r="K6289" s="4" t="s">
        <v>1</v>
      </c>
      <c r="L6289" s="4" t="s">
        <v>11</v>
      </c>
      <c r="M6289" s="4">
        <f>+YEAR(Tabla26[[#This Row],[Fecha de creación]])</f>
        <v>2023</v>
      </c>
      <c r="N6289" s="4">
        <f>+MONTH(Tabla26[[#This Row],[Fecha de creación]])</f>
        <v>4</v>
      </c>
    </row>
    <row r="6290" spans="1:14" hidden="1" x14ac:dyDescent="0.3">
      <c r="A6290" s="6">
        <v>45030.454641203702</v>
      </c>
      <c r="B6290" s="4" t="s">
        <v>10</v>
      </c>
      <c r="C6290" s="4" t="s">
        <v>4123</v>
      </c>
      <c r="D6290" s="4" t="s">
        <v>368</v>
      </c>
      <c r="E6290" s="4" t="s">
        <v>7</v>
      </c>
      <c r="F6290" s="4" t="s">
        <v>14</v>
      </c>
      <c r="G6290" s="4" t="s">
        <v>13</v>
      </c>
      <c r="H6290" s="2" t="s">
        <v>115</v>
      </c>
      <c r="I6290" s="5" t="s">
        <v>83</v>
      </c>
      <c r="J6290" s="4" t="s">
        <v>27</v>
      </c>
      <c r="K6290" s="4" t="s">
        <v>1</v>
      </c>
      <c r="L6290" s="4" t="s">
        <v>11</v>
      </c>
      <c r="M6290" s="4">
        <f>+YEAR(Tabla26[[#This Row],[Fecha de creación]])</f>
        <v>2023</v>
      </c>
      <c r="N6290" s="4">
        <f>+MONTH(Tabla26[[#This Row],[Fecha de creación]])</f>
        <v>4</v>
      </c>
    </row>
    <row r="6291" spans="1:14" hidden="1" x14ac:dyDescent="0.3">
      <c r="A6291" s="6">
        <v>45031.623368055552</v>
      </c>
      <c r="B6291" s="4" t="s">
        <v>35</v>
      </c>
      <c r="C6291" s="4" t="s">
        <v>4103</v>
      </c>
      <c r="D6291" s="4" t="s">
        <v>368</v>
      </c>
      <c r="E6291" s="4" t="s">
        <v>7</v>
      </c>
      <c r="F6291" s="4" t="s">
        <v>14</v>
      </c>
      <c r="G6291" s="4" t="s">
        <v>13</v>
      </c>
      <c r="H6291" s="2" t="s">
        <v>115</v>
      </c>
      <c r="I6291" s="5" t="s">
        <v>38</v>
      </c>
      <c r="J6291" s="4" t="s">
        <v>27</v>
      </c>
      <c r="K6291" s="4" t="s">
        <v>1</v>
      </c>
      <c r="L6291" s="4" t="s">
        <v>11</v>
      </c>
      <c r="M6291" s="4">
        <f>+YEAR(Tabla26[[#This Row],[Fecha de creación]])</f>
        <v>2023</v>
      </c>
      <c r="N6291" s="4">
        <f>+MONTH(Tabla26[[#This Row],[Fecha de creación]])</f>
        <v>4</v>
      </c>
    </row>
    <row r="6292" spans="1:14" hidden="1" x14ac:dyDescent="0.3">
      <c r="A6292" s="6">
        <v>45031.628819444442</v>
      </c>
      <c r="B6292" s="4" t="s">
        <v>35</v>
      </c>
      <c r="C6292" s="4" t="s">
        <v>4102</v>
      </c>
      <c r="D6292" s="4" t="s">
        <v>368</v>
      </c>
      <c r="E6292" s="4" t="s">
        <v>7</v>
      </c>
      <c r="F6292" s="4" t="s">
        <v>14</v>
      </c>
      <c r="G6292" s="4" t="s">
        <v>13</v>
      </c>
      <c r="H6292" s="2" t="s">
        <v>115</v>
      </c>
      <c r="I6292" s="5" t="s">
        <v>38</v>
      </c>
      <c r="J6292" s="4" t="s">
        <v>27</v>
      </c>
      <c r="K6292" s="4" t="s">
        <v>1</v>
      </c>
      <c r="L6292" s="4" t="s">
        <v>11</v>
      </c>
      <c r="M6292" s="4">
        <f>+YEAR(Tabla26[[#This Row],[Fecha de creación]])</f>
        <v>2023</v>
      </c>
      <c r="N6292" s="4">
        <f>+MONTH(Tabla26[[#This Row],[Fecha de creación]])</f>
        <v>4</v>
      </c>
    </row>
    <row r="6293" spans="1:14" hidden="1" x14ac:dyDescent="0.3">
      <c r="A6293" s="6">
        <v>45031.636724537035</v>
      </c>
      <c r="B6293" s="4" t="s">
        <v>35</v>
      </c>
      <c r="C6293" s="4" t="s">
        <v>4100</v>
      </c>
      <c r="D6293" s="4" t="s">
        <v>368</v>
      </c>
      <c r="E6293" s="4" t="s">
        <v>7</v>
      </c>
      <c r="F6293" s="4" t="s">
        <v>14</v>
      </c>
      <c r="G6293" s="4" t="s">
        <v>13</v>
      </c>
      <c r="H6293" s="2" t="s">
        <v>115</v>
      </c>
      <c r="I6293" s="5" t="s">
        <v>38</v>
      </c>
      <c r="J6293" s="4" t="s">
        <v>27</v>
      </c>
      <c r="K6293" s="4" t="s">
        <v>1</v>
      </c>
      <c r="L6293" s="4" t="s">
        <v>11</v>
      </c>
      <c r="M6293" s="4">
        <f>+YEAR(Tabla26[[#This Row],[Fecha de creación]])</f>
        <v>2023</v>
      </c>
      <c r="N6293" s="4">
        <f>+MONTH(Tabla26[[#This Row],[Fecha de creación]])</f>
        <v>4</v>
      </c>
    </row>
    <row r="6294" spans="1:14" hidden="1" x14ac:dyDescent="0.3">
      <c r="A6294" s="6">
        <v>45033.649363425924</v>
      </c>
      <c r="B6294" s="4" t="s">
        <v>35</v>
      </c>
      <c r="C6294" s="4" t="s">
        <v>4073</v>
      </c>
      <c r="D6294" s="4" t="s">
        <v>368</v>
      </c>
      <c r="E6294" s="4" t="s">
        <v>7</v>
      </c>
      <c r="F6294" s="4" t="s">
        <v>14</v>
      </c>
      <c r="G6294" s="4" t="s">
        <v>13</v>
      </c>
      <c r="H6294" s="2" t="s">
        <v>115</v>
      </c>
      <c r="I6294" s="5" t="s">
        <v>38</v>
      </c>
      <c r="J6294" s="4" t="s">
        <v>27</v>
      </c>
      <c r="K6294" s="4" t="s">
        <v>1</v>
      </c>
      <c r="L6294" s="4" t="s">
        <v>11</v>
      </c>
      <c r="M6294" s="4">
        <f>+YEAR(Tabla26[[#This Row],[Fecha de creación]])</f>
        <v>2023</v>
      </c>
      <c r="N6294" s="4">
        <f>+MONTH(Tabla26[[#This Row],[Fecha de creación]])</f>
        <v>4</v>
      </c>
    </row>
    <row r="6295" spans="1:14" hidden="1" x14ac:dyDescent="0.3">
      <c r="A6295" s="6">
        <v>45033.701689814814</v>
      </c>
      <c r="B6295" s="4" t="s">
        <v>35</v>
      </c>
      <c r="C6295" s="4" t="s">
        <v>4070</v>
      </c>
      <c r="D6295" s="4" t="s">
        <v>368</v>
      </c>
      <c r="E6295" s="4" t="s">
        <v>7</v>
      </c>
      <c r="F6295" s="4" t="s">
        <v>14</v>
      </c>
      <c r="G6295" s="4" t="s">
        <v>13</v>
      </c>
      <c r="H6295" s="2" t="s">
        <v>115</v>
      </c>
      <c r="I6295" s="5" t="s">
        <v>38</v>
      </c>
      <c r="J6295" s="4" t="s">
        <v>27</v>
      </c>
      <c r="K6295" s="4" t="s">
        <v>1</v>
      </c>
      <c r="L6295" s="4" t="s">
        <v>11</v>
      </c>
      <c r="M6295" s="4">
        <f>+YEAR(Tabla26[[#This Row],[Fecha de creación]])</f>
        <v>2023</v>
      </c>
      <c r="N6295" s="4">
        <f>+MONTH(Tabla26[[#This Row],[Fecha de creación]])</f>
        <v>4</v>
      </c>
    </row>
    <row r="6296" spans="1:14" hidden="1" x14ac:dyDescent="0.3">
      <c r="A6296" s="6">
        <v>45035.60733796296</v>
      </c>
      <c r="B6296" s="4" t="s">
        <v>35</v>
      </c>
      <c r="C6296" s="4" t="s">
        <v>4048</v>
      </c>
      <c r="D6296" s="4" t="s">
        <v>368</v>
      </c>
      <c r="E6296" s="4" t="s">
        <v>7</v>
      </c>
      <c r="F6296" s="4" t="s">
        <v>14</v>
      </c>
      <c r="G6296" s="4" t="s">
        <v>13</v>
      </c>
      <c r="H6296" s="2" t="s">
        <v>115</v>
      </c>
      <c r="I6296" s="5" t="s">
        <v>38</v>
      </c>
      <c r="J6296" s="4" t="s">
        <v>27</v>
      </c>
      <c r="K6296" s="4" t="s">
        <v>1</v>
      </c>
      <c r="L6296" s="4" t="s">
        <v>11</v>
      </c>
      <c r="M6296" s="4">
        <f>+YEAR(Tabla26[[#This Row],[Fecha de creación]])</f>
        <v>2023</v>
      </c>
      <c r="N6296" s="4">
        <f>+MONTH(Tabla26[[#This Row],[Fecha de creación]])</f>
        <v>4</v>
      </c>
    </row>
    <row r="6297" spans="1:14" hidden="1" x14ac:dyDescent="0.3">
      <c r="A6297" s="6">
        <v>45036.449675925927</v>
      </c>
      <c r="B6297" s="4" t="s">
        <v>35</v>
      </c>
      <c r="C6297" s="4" t="s">
        <v>4034</v>
      </c>
      <c r="D6297" s="4" t="s">
        <v>368</v>
      </c>
      <c r="E6297" s="4" t="s">
        <v>7</v>
      </c>
      <c r="F6297" s="4" t="s">
        <v>14</v>
      </c>
      <c r="G6297" s="4" t="s">
        <v>13</v>
      </c>
      <c r="H6297" s="2" t="s">
        <v>115</v>
      </c>
      <c r="I6297" s="5" t="s">
        <v>38</v>
      </c>
      <c r="J6297" s="4" t="s">
        <v>27</v>
      </c>
      <c r="K6297" s="4" t="s">
        <v>1</v>
      </c>
      <c r="L6297" s="4" t="s">
        <v>11</v>
      </c>
      <c r="M6297" s="4">
        <f>+YEAR(Tabla26[[#This Row],[Fecha de creación]])</f>
        <v>2023</v>
      </c>
      <c r="N6297" s="4">
        <f>+MONTH(Tabla26[[#This Row],[Fecha de creación]])</f>
        <v>4</v>
      </c>
    </row>
    <row r="6298" spans="1:14" hidden="1" x14ac:dyDescent="0.3">
      <c r="A6298" s="6">
        <v>45037.479224537034</v>
      </c>
      <c r="B6298" s="4" t="s">
        <v>35</v>
      </c>
      <c r="C6298" s="4" t="s">
        <v>4001</v>
      </c>
      <c r="D6298" s="4" t="s">
        <v>368</v>
      </c>
      <c r="E6298" s="4" t="s">
        <v>7</v>
      </c>
      <c r="F6298" s="4" t="s">
        <v>14</v>
      </c>
      <c r="G6298" s="4" t="s">
        <v>13</v>
      </c>
      <c r="H6298" s="2" t="s">
        <v>115</v>
      </c>
      <c r="I6298" s="5" t="s">
        <v>38</v>
      </c>
      <c r="J6298" s="4" t="s">
        <v>27</v>
      </c>
      <c r="K6298" s="4" t="s">
        <v>1</v>
      </c>
      <c r="L6298" s="4" t="s">
        <v>11</v>
      </c>
      <c r="M6298" s="4">
        <f>+YEAR(Tabla26[[#This Row],[Fecha de creación]])</f>
        <v>2023</v>
      </c>
      <c r="N6298" s="4">
        <f>+MONTH(Tabla26[[#This Row],[Fecha de creación]])</f>
        <v>4</v>
      </c>
    </row>
    <row r="6299" spans="1:14" hidden="1" x14ac:dyDescent="0.3">
      <c r="A6299" s="6">
        <v>45041.718530092592</v>
      </c>
      <c r="B6299" s="4" t="s">
        <v>35</v>
      </c>
      <c r="C6299" s="4" t="s">
        <v>3957</v>
      </c>
      <c r="D6299" s="4" t="s">
        <v>368</v>
      </c>
      <c r="E6299" s="4" t="s">
        <v>7</v>
      </c>
      <c r="F6299" s="4" t="s">
        <v>14</v>
      </c>
      <c r="G6299" s="4" t="s">
        <v>13</v>
      </c>
      <c r="H6299" s="2" t="s">
        <v>115</v>
      </c>
      <c r="I6299" s="5" t="s">
        <v>38</v>
      </c>
      <c r="J6299" s="4" t="s">
        <v>27</v>
      </c>
      <c r="K6299" s="4" t="s">
        <v>1</v>
      </c>
      <c r="L6299" s="4" t="s">
        <v>11</v>
      </c>
      <c r="M6299" s="4">
        <f>+YEAR(Tabla26[[#This Row],[Fecha de creación]])</f>
        <v>2023</v>
      </c>
      <c r="N6299" s="4">
        <f>+MONTH(Tabla26[[#This Row],[Fecha de creación]])</f>
        <v>4</v>
      </c>
    </row>
    <row r="6300" spans="1:14" hidden="1" x14ac:dyDescent="0.3">
      <c r="A6300" s="6">
        <v>45042.737187500003</v>
      </c>
      <c r="B6300" s="4" t="s">
        <v>10</v>
      </c>
      <c r="C6300" s="4" t="s">
        <v>3936</v>
      </c>
      <c r="D6300" s="4" t="s">
        <v>368</v>
      </c>
      <c r="E6300" s="4" t="s">
        <v>7</v>
      </c>
      <c r="F6300" s="4" t="s">
        <v>14</v>
      </c>
      <c r="G6300" s="4" t="s">
        <v>13</v>
      </c>
      <c r="H6300" s="2" t="s">
        <v>115</v>
      </c>
      <c r="I6300" s="5" t="s">
        <v>83</v>
      </c>
      <c r="J6300" s="4" t="s">
        <v>27</v>
      </c>
      <c r="K6300" s="4" t="s">
        <v>1</v>
      </c>
      <c r="L6300" s="4" t="s">
        <v>11</v>
      </c>
      <c r="M6300" s="4">
        <f>+YEAR(Tabla26[[#This Row],[Fecha de creación]])</f>
        <v>2023</v>
      </c>
      <c r="N6300" s="4">
        <f>+MONTH(Tabla26[[#This Row],[Fecha de creación]])</f>
        <v>4</v>
      </c>
    </row>
    <row r="6301" spans="1:14" hidden="1" x14ac:dyDescent="0.3">
      <c r="A6301" s="6">
        <v>45043.640682870369</v>
      </c>
      <c r="B6301" s="4" t="s">
        <v>35</v>
      </c>
      <c r="C6301" s="4" t="s">
        <v>3925</v>
      </c>
      <c r="D6301" s="4" t="s">
        <v>368</v>
      </c>
      <c r="E6301" s="4" t="s">
        <v>7</v>
      </c>
      <c r="F6301" s="4" t="s">
        <v>14</v>
      </c>
      <c r="G6301" s="4" t="s">
        <v>13</v>
      </c>
      <c r="H6301" s="2" t="s">
        <v>115</v>
      </c>
      <c r="I6301" s="5" t="s">
        <v>38</v>
      </c>
      <c r="J6301" s="4" t="s">
        <v>27</v>
      </c>
      <c r="K6301" s="4" t="s">
        <v>1</v>
      </c>
      <c r="L6301" s="4" t="s">
        <v>11</v>
      </c>
      <c r="M6301" s="4">
        <f>+YEAR(Tabla26[[#This Row],[Fecha de creación]])</f>
        <v>2023</v>
      </c>
      <c r="N6301" s="4">
        <f>+MONTH(Tabla26[[#This Row],[Fecha de creación]])</f>
        <v>4</v>
      </c>
    </row>
    <row r="6302" spans="1:14" hidden="1" x14ac:dyDescent="0.3">
      <c r="A6302" s="6">
        <v>45047.488854166666</v>
      </c>
      <c r="B6302" s="4" t="s">
        <v>10</v>
      </c>
      <c r="C6302" s="4" t="s">
        <v>3880</v>
      </c>
      <c r="D6302" s="4" t="s">
        <v>368</v>
      </c>
      <c r="E6302" s="4" t="s">
        <v>7</v>
      </c>
      <c r="F6302" s="4" t="s">
        <v>14</v>
      </c>
      <c r="G6302" s="4" t="s">
        <v>13</v>
      </c>
      <c r="H6302" s="2" t="s">
        <v>115</v>
      </c>
      <c r="I6302" s="5" t="s">
        <v>83</v>
      </c>
      <c r="J6302" s="4" t="s">
        <v>27</v>
      </c>
      <c r="K6302" s="4" t="s">
        <v>1</v>
      </c>
      <c r="L6302" s="4" t="s">
        <v>11</v>
      </c>
      <c r="M6302" s="4">
        <f>+YEAR(Tabla26[[#This Row],[Fecha de creación]])</f>
        <v>2023</v>
      </c>
      <c r="N6302" s="4">
        <f>+MONTH(Tabla26[[#This Row],[Fecha de creación]])</f>
        <v>5</v>
      </c>
    </row>
    <row r="6303" spans="1:14" hidden="1" x14ac:dyDescent="0.3">
      <c r="A6303" s="6">
        <v>45052.667141203703</v>
      </c>
      <c r="B6303" s="4" t="s">
        <v>10</v>
      </c>
      <c r="C6303" s="4" t="s">
        <v>3824</v>
      </c>
      <c r="D6303" s="4" t="s">
        <v>368</v>
      </c>
      <c r="E6303" s="4" t="s">
        <v>7</v>
      </c>
      <c r="F6303" s="4" t="s">
        <v>14</v>
      </c>
      <c r="G6303" s="4" t="s">
        <v>13</v>
      </c>
      <c r="H6303" s="2" t="s">
        <v>115</v>
      </c>
      <c r="I6303" s="5" t="s">
        <v>83</v>
      </c>
      <c r="J6303" s="4" t="s">
        <v>27</v>
      </c>
      <c r="K6303" s="4" t="s">
        <v>1</v>
      </c>
      <c r="L6303" s="4" t="s">
        <v>11</v>
      </c>
      <c r="M6303" s="4">
        <f>+YEAR(Tabla26[[#This Row],[Fecha de creación]])</f>
        <v>2023</v>
      </c>
      <c r="N6303" s="4">
        <f>+MONTH(Tabla26[[#This Row],[Fecha de creación]])</f>
        <v>5</v>
      </c>
    </row>
    <row r="6304" spans="1:14" hidden="1" x14ac:dyDescent="0.3">
      <c r="A6304" s="6">
        <v>45052.67763888889</v>
      </c>
      <c r="B6304" s="4" t="s">
        <v>35</v>
      </c>
      <c r="C6304" s="4" t="s">
        <v>3822</v>
      </c>
      <c r="D6304" s="4" t="s">
        <v>368</v>
      </c>
      <c r="E6304" s="4" t="s">
        <v>7</v>
      </c>
      <c r="F6304" s="4" t="s">
        <v>14</v>
      </c>
      <c r="G6304" s="4" t="s">
        <v>13</v>
      </c>
      <c r="H6304" s="2" t="s">
        <v>115</v>
      </c>
      <c r="I6304" s="5" t="s">
        <v>38</v>
      </c>
      <c r="J6304" s="4" t="s">
        <v>27</v>
      </c>
      <c r="K6304" s="4" t="s">
        <v>1</v>
      </c>
      <c r="L6304" s="4" t="s">
        <v>11</v>
      </c>
      <c r="M6304" s="4">
        <f>+YEAR(Tabla26[[#This Row],[Fecha de creación]])</f>
        <v>2023</v>
      </c>
      <c r="N6304" s="4">
        <f>+MONTH(Tabla26[[#This Row],[Fecha de creación]])</f>
        <v>5</v>
      </c>
    </row>
    <row r="6305" spans="1:14" hidden="1" x14ac:dyDescent="0.3">
      <c r="A6305" s="6">
        <v>45056.449907407405</v>
      </c>
      <c r="B6305" s="4" t="s">
        <v>10</v>
      </c>
      <c r="C6305" s="4" t="s">
        <v>3799</v>
      </c>
      <c r="D6305" s="4" t="s">
        <v>368</v>
      </c>
      <c r="E6305" s="4" t="s">
        <v>7</v>
      </c>
      <c r="F6305" s="4" t="s">
        <v>14</v>
      </c>
      <c r="G6305" s="4" t="s">
        <v>13</v>
      </c>
      <c r="H6305" s="2" t="s">
        <v>115</v>
      </c>
      <c r="I6305" s="5" t="s">
        <v>83</v>
      </c>
      <c r="J6305" s="4" t="s">
        <v>27</v>
      </c>
      <c r="K6305" s="4" t="s">
        <v>1</v>
      </c>
      <c r="L6305" s="4" t="s">
        <v>11</v>
      </c>
      <c r="M6305" s="4">
        <f>+YEAR(Tabla26[[#This Row],[Fecha de creación]])</f>
        <v>2023</v>
      </c>
      <c r="N6305" s="4">
        <f>+MONTH(Tabla26[[#This Row],[Fecha de creación]])</f>
        <v>5</v>
      </c>
    </row>
    <row r="6306" spans="1:14" hidden="1" x14ac:dyDescent="0.3">
      <c r="A6306" s="6">
        <v>45062.729201388887</v>
      </c>
      <c r="B6306" s="4" t="s">
        <v>10</v>
      </c>
      <c r="C6306" s="4" t="s">
        <v>3710</v>
      </c>
      <c r="D6306" s="4" t="s">
        <v>368</v>
      </c>
      <c r="E6306" s="4" t="s">
        <v>7</v>
      </c>
      <c r="F6306" s="4" t="s">
        <v>14</v>
      </c>
      <c r="G6306" s="4" t="s">
        <v>13</v>
      </c>
      <c r="H6306" s="2" t="s">
        <v>115</v>
      </c>
      <c r="I6306" s="5" t="s">
        <v>83</v>
      </c>
      <c r="J6306" s="4" t="s">
        <v>27</v>
      </c>
      <c r="K6306" s="4" t="s">
        <v>1</v>
      </c>
      <c r="L6306" s="4" t="s">
        <v>11</v>
      </c>
      <c r="M6306" s="4">
        <f>+YEAR(Tabla26[[#This Row],[Fecha de creación]])</f>
        <v>2023</v>
      </c>
      <c r="N6306" s="4">
        <f>+MONTH(Tabla26[[#This Row],[Fecha de creación]])</f>
        <v>5</v>
      </c>
    </row>
    <row r="6307" spans="1:14" hidden="1" x14ac:dyDescent="0.3">
      <c r="A6307" s="6">
        <v>45065.603912037041</v>
      </c>
      <c r="B6307" s="4" t="s">
        <v>35</v>
      </c>
      <c r="C6307" s="4" t="s">
        <v>3669</v>
      </c>
      <c r="D6307" s="4" t="s">
        <v>368</v>
      </c>
      <c r="E6307" s="4" t="s">
        <v>7</v>
      </c>
      <c r="F6307" s="4" t="s">
        <v>14</v>
      </c>
      <c r="G6307" s="4" t="s">
        <v>13</v>
      </c>
      <c r="H6307" s="2" t="s">
        <v>115</v>
      </c>
      <c r="I6307" s="5" t="s">
        <v>38</v>
      </c>
      <c r="J6307" s="4" t="s">
        <v>27</v>
      </c>
      <c r="K6307" s="4" t="s">
        <v>1</v>
      </c>
      <c r="L6307" s="4" t="s">
        <v>11</v>
      </c>
      <c r="M6307" s="4">
        <f>+YEAR(Tabla26[[#This Row],[Fecha de creación]])</f>
        <v>2023</v>
      </c>
      <c r="N6307" s="4">
        <f>+MONTH(Tabla26[[#This Row],[Fecha de creación]])</f>
        <v>5</v>
      </c>
    </row>
    <row r="6308" spans="1:14" hidden="1" x14ac:dyDescent="0.3">
      <c r="A6308" s="6">
        <v>45071.698634259257</v>
      </c>
      <c r="B6308" s="4" t="s">
        <v>35</v>
      </c>
      <c r="C6308" s="4" t="s">
        <v>3531</v>
      </c>
      <c r="D6308" s="4" t="s">
        <v>368</v>
      </c>
      <c r="E6308" s="4" t="s">
        <v>7</v>
      </c>
      <c r="F6308" s="4" t="s">
        <v>14</v>
      </c>
      <c r="G6308" s="4" t="s">
        <v>13</v>
      </c>
      <c r="H6308" s="2" t="s">
        <v>115</v>
      </c>
      <c r="I6308" s="5" t="s">
        <v>38</v>
      </c>
      <c r="J6308" s="4" t="s">
        <v>27</v>
      </c>
      <c r="K6308" s="4" t="s">
        <v>1</v>
      </c>
      <c r="L6308" s="4" t="s">
        <v>11</v>
      </c>
      <c r="M6308" s="4">
        <f>+YEAR(Tabla26[[#This Row],[Fecha de creación]])</f>
        <v>2023</v>
      </c>
      <c r="N6308" s="4">
        <f>+MONTH(Tabla26[[#This Row],[Fecha de creación]])</f>
        <v>5</v>
      </c>
    </row>
    <row r="6309" spans="1:14" hidden="1" x14ac:dyDescent="0.3">
      <c r="A6309" s="6">
        <v>45075.566157407404</v>
      </c>
      <c r="B6309" s="4" t="s">
        <v>10</v>
      </c>
      <c r="C6309" s="4" t="s">
        <v>3395</v>
      </c>
      <c r="D6309" s="4" t="s">
        <v>368</v>
      </c>
      <c r="E6309" s="4" t="s">
        <v>7</v>
      </c>
      <c r="F6309" s="4" t="s">
        <v>14</v>
      </c>
      <c r="G6309" s="4" t="s">
        <v>13</v>
      </c>
      <c r="H6309" s="2" t="s">
        <v>115</v>
      </c>
      <c r="I6309" s="5" t="s">
        <v>83</v>
      </c>
      <c r="J6309" s="4" t="s">
        <v>27</v>
      </c>
      <c r="K6309" s="4" t="s">
        <v>1</v>
      </c>
      <c r="L6309" s="4" t="s">
        <v>11</v>
      </c>
      <c r="M6309" s="4">
        <f>+YEAR(Tabla26[[#This Row],[Fecha de creación]])</f>
        <v>2023</v>
      </c>
      <c r="N6309" s="4">
        <f>+MONTH(Tabla26[[#This Row],[Fecha de creación]])</f>
        <v>5</v>
      </c>
    </row>
    <row r="6310" spans="1:14" hidden="1" x14ac:dyDescent="0.3">
      <c r="A6310" s="6">
        <v>45082.71297453704</v>
      </c>
      <c r="B6310" s="4" t="s">
        <v>35</v>
      </c>
      <c r="C6310" s="4" t="s">
        <v>3083</v>
      </c>
      <c r="D6310" s="4" t="s">
        <v>368</v>
      </c>
      <c r="E6310" s="4" t="s">
        <v>7</v>
      </c>
      <c r="F6310" s="4" t="s">
        <v>14</v>
      </c>
      <c r="G6310" s="4" t="s">
        <v>13</v>
      </c>
      <c r="H6310" s="2" t="s">
        <v>115</v>
      </c>
      <c r="I6310" s="5" t="s">
        <v>38</v>
      </c>
      <c r="J6310" s="4" t="s">
        <v>27</v>
      </c>
      <c r="K6310" s="4" t="s">
        <v>1</v>
      </c>
      <c r="L6310" s="4" t="s">
        <v>11</v>
      </c>
      <c r="M6310" s="4">
        <f>+YEAR(Tabla26[[#This Row],[Fecha de creación]])</f>
        <v>2023</v>
      </c>
      <c r="N6310" s="4">
        <f>+MONTH(Tabla26[[#This Row],[Fecha de creación]])</f>
        <v>6</v>
      </c>
    </row>
    <row r="6311" spans="1:14" hidden="1" x14ac:dyDescent="0.3">
      <c r="A6311" s="6">
        <v>45083.498888888891</v>
      </c>
      <c r="B6311" s="4" t="s">
        <v>10</v>
      </c>
      <c r="C6311" s="4" t="s">
        <v>3056</v>
      </c>
      <c r="D6311" s="4" t="s">
        <v>368</v>
      </c>
      <c r="E6311" s="4" t="s">
        <v>7</v>
      </c>
      <c r="F6311" s="4" t="s">
        <v>14</v>
      </c>
      <c r="G6311" s="4" t="s">
        <v>13</v>
      </c>
      <c r="H6311" s="2" t="s">
        <v>115</v>
      </c>
      <c r="I6311" s="5" t="s">
        <v>83</v>
      </c>
      <c r="J6311" s="4" t="s">
        <v>27</v>
      </c>
      <c r="K6311" s="4" t="s">
        <v>1</v>
      </c>
      <c r="L6311" s="4" t="s">
        <v>11</v>
      </c>
      <c r="M6311" s="4">
        <f>+YEAR(Tabla26[[#This Row],[Fecha de creación]])</f>
        <v>2023</v>
      </c>
      <c r="N6311" s="4">
        <f>+MONTH(Tabla26[[#This Row],[Fecha de creación]])</f>
        <v>6</v>
      </c>
    </row>
    <row r="6312" spans="1:14" hidden="1" x14ac:dyDescent="0.3">
      <c r="A6312" s="6">
        <v>45086.514710648145</v>
      </c>
      <c r="B6312" s="4" t="s">
        <v>35</v>
      </c>
      <c r="C6312" s="4" t="s">
        <v>2931</v>
      </c>
      <c r="D6312" s="4" t="s">
        <v>368</v>
      </c>
      <c r="E6312" s="4" t="s">
        <v>7</v>
      </c>
      <c r="F6312" s="4" t="s">
        <v>14</v>
      </c>
      <c r="G6312" s="4" t="s">
        <v>13</v>
      </c>
      <c r="H6312" s="2" t="s">
        <v>115</v>
      </c>
      <c r="I6312" s="5" t="s">
        <v>38</v>
      </c>
      <c r="J6312" s="4" t="s">
        <v>27</v>
      </c>
      <c r="K6312" s="4" t="s">
        <v>1</v>
      </c>
      <c r="L6312" s="4" t="s">
        <v>11</v>
      </c>
      <c r="M6312" s="4">
        <f>+YEAR(Tabla26[[#This Row],[Fecha de creación]])</f>
        <v>2023</v>
      </c>
      <c r="N6312" s="4">
        <f>+MONTH(Tabla26[[#This Row],[Fecha de creación]])</f>
        <v>6</v>
      </c>
    </row>
    <row r="6313" spans="1:14" hidden="1" x14ac:dyDescent="0.3">
      <c r="A6313" s="6">
        <v>45092.639166666668</v>
      </c>
      <c r="B6313" s="4" t="s">
        <v>10</v>
      </c>
      <c r="C6313" s="4" t="s">
        <v>2705</v>
      </c>
      <c r="D6313" s="4" t="s">
        <v>368</v>
      </c>
      <c r="E6313" s="4" t="s">
        <v>7</v>
      </c>
      <c r="F6313" s="4" t="s">
        <v>14</v>
      </c>
      <c r="G6313" s="4" t="s">
        <v>13</v>
      </c>
      <c r="H6313" s="2" t="s">
        <v>115</v>
      </c>
      <c r="I6313" s="5" t="s">
        <v>83</v>
      </c>
      <c r="J6313" s="4" t="s">
        <v>27</v>
      </c>
      <c r="K6313" s="4" t="s">
        <v>1</v>
      </c>
      <c r="L6313" s="4" t="s">
        <v>11</v>
      </c>
      <c r="M6313" s="4">
        <f>+YEAR(Tabla26[[#This Row],[Fecha de creación]])</f>
        <v>2023</v>
      </c>
      <c r="N6313" s="4">
        <f>+MONTH(Tabla26[[#This Row],[Fecha de creación]])</f>
        <v>6</v>
      </c>
    </row>
    <row r="6314" spans="1:14" hidden="1" x14ac:dyDescent="0.3">
      <c r="A6314" s="6">
        <v>45112.646666666667</v>
      </c>
      <c r="B6314" s="4" t="s">
        <v>10</v>
      </c>
      <c r="C6314" s="4" t="s">
        <v>2192</v>
      </c>
      <c r="D6314" s="4" t="s">
        <v>368</v>
      </c>
      <c r="E6314" s="4" t="s">
        <v>7</v>
      </c>
      <c r="F6314" s="4" t="s">
        <v>14</v>
      </c>
      <c r="G6314" s="4" t="s">
        <v>13</v>
      </c>
      <c r="H6314" s="2" t="s">
        <v>115</v>
      </c>
      <c r="I6314" s="5" t="s">
        <v>83</v>
      </c>
      <c r="J6314" s="4" t="s">
        <v>27</v>
      </c>
      <c r="K6314" s="4" t="s">
        <v>1</v>
      </c>
      <c r="L6314" s="4" t="s">
        <v>11</v>
      </c>
      <c r="M6314" s="4">
        <f>+YEAR(Tabla26[[#This Row],[Fecha de creación]])</f>
        <v>2023</v>
      </c>
      <c r="N6314" s="4">
        <f>+MONTH(Tabla26[[#This Row],[Fecha de creación]])</f>
        <v>7</v>
      </c>
    </row>
    <row r="6315" spans="1:14" hidden="1" x14ac:dyDescent="0.3">
      <c r="A6315" s="6">
        <v>45113.658900462964</v>
      </c>
      <c r="B6315" s="4" t="s">
        <v>10</v>
      </c>
      <c r="C6315" s="4" t="s">
        <v>2121</v>
      </c>
      <c r="D6315" s="4" t="s">
        <v>368</v>
      </c>
      <c r="E6315" s="4" t="s">
        <v>7</v>
      </c>
      <c r="F6315" s="4" t="s">
        <v>14</v>
      </c>
      <c r="G6315" s="4" t="s">
        <v>13</v>
      </c>
      <c r="H6315" s="2" t="s">
        <v>115</v>
      </c>
      <c r="I6315" s="5" t="s">
        <v>83</v>
      </c>
      <c r="J6315" s="4" t="s">
        <v>27</v>
      </c>
      <c r="K6315" s="4" t="s">
        <v>1</v>
      </c>
      <c r="L6315" s="4" t="s">
        <v>11</v>
      </c>
      <c r="M6315" s="4">
        <f>+YEAR(Tabla26[[#This Row],[Fecha de creación]])</f>
        <v>2023</v>
      </c>
      <c r="N6315" s="4">
        <f>+MONTH(Tabla26[[#This Row],[Fecha de creación]])</f>
        <v>7</v>
      </c>
    </row>
    <row r="6316" spans="1:14" hidden="1" x14ac:dyDescent="0.3">
      <c r="A6316" s="6">
        <v>45117.501134259262</v>
      </c>
      <c r="B6316" s="4" t="s">
        <v>10</v>
      </c>
      <c r="C6316" s="4" t="s">
        <v>1969</v>
      </c>
      <c r="D6316" s="4" t="s">
        <v>368</v>
      </c>
      <c r="E6316" s="4" t="s">
        <v>7</v>
      </c>
      <c r="F6316" s="4" t="s">
        <v>14</v>
      </c>
      <c r="G6316" s="4" t="s">
        <v>13</v>
      </c>
      <c r="H6316" s="2" t="s">
        <v>115</v>
      </c>
      <c r="I6316" s="5" t="s">
        <v>83</v>
      </c>
      <c r="J6316" s="4" t="s">
        <v>27</v>
      </c>
      <c r="K6316" s="4" t="s">
        <v>1</v>
      </c>
      <c r="L6316" s="4" t="s">
        <v>11</v>
      </c>
      <c r="M6316" s="4">
        <f>+YEAR(Tabla26[[#This Row],[Fecha de creación]])</f>
        <v>2023</v>
      </c>
      <c r="N6316" s="4">
        <f>+MONTH(Tabla26[[#This Row],[Fecha de creación]])</f>
        <v>7</v>
      </c>
    </row>
    <row r="6317" spans="1:14" hidden="1" x14ac:dyDescent="0.3">
      <c r="A6317" s="6">
        <v>45118.634212962963</v>
      </c>
      <c r="B6317" s="4" t="s">
        <v>10</v>
      </c>
      <c r="C6317" s="4" t="s">
        <v>1917</v>
      </c>
      <c r="D6317" s="4" t="s">
        <v>368</v>
      </c>
      <c r="E6317" s="4" t="s">
        <v>7</v>
      </c>
      <c r="F6317" s="4" t="s">
        <v>14</v>
      </c>
      <c r="G6317" s="4" t="s">
        <v>13</v>
      </c>
      <c r="H6317" s="2" t="s">
        <v>115</v>
      </c>
      <c r="I6317" s="5" t="s">
        <v>83</v>
      </c>
      <c r="J6317" s="4" t="s">
        <v>27</v>
      </c>
      <c r="K6317" s="4" t="s">
        <v>1</v>
      </c>
      <c r="L6317" s="4" t="s">
        <v>11</v>
      </c>
      <c r="M6317" s="4">
        <f>+YEAR(Tabla26[[#This Row],[Fecha de creación]])</f>
        <v>2023</v>
      </c>
      <c r="N6317" s="4">
        <f>+MONTH(Tabla26[[#This Row],[Fecha de creación]])</f>
        <v>7</v>
      </c>
    </row>
    <row r="6318" spans="1:14" hidden="1" x14ac:dyDescent="0.3">
      <c r="A6318" s="6">
        <v>45124.402129629627</v>
      </c>
      <c r="B6318" s="4" t="s">
        <v>10</v>
      </c>
      <c r="C6318" s="4" t="s">
        <v>1848</v>
      </c>
      <c r="D6318" s="4" t="s">
        <v>368</v>
      </c>
      <c r="E6318" s="4" t="s">
        <v>7</v>
      </c>
      <c r="F6318" s="4" t="s">
        <v>14</v>
      </c>
      <c r="G6318" s="4" t="s">
        <v>13</v>
      </c>
      <c r="H6318" s="2" t="s">
        <v>115</v>
      </c>
      <c r="I6318" s="5" t="s">
        <v>83</v>
      </c>
      <c r="J6318" s="4" t="s">
        <v>27</v>
      </c>
      <c r="K6318" s="4" t="s">
        <v>1</v>
      </c>
      <c r="L6318" s="4" t="s">
        <v>11</v>
      </c>
      <c r="M6318" s="4">
        <f>+YEAR(Tabla26[[#This Row],[Fecha de creación]])</f>
        <v>2023</v>
      </c>
      <c r="N6318" s="4">
        <f>+MONTH(Tabla26[[#This Row],[Fecha de creación]])</f>
        <v>7</v>
      </c>
    </row>
    <row r="6319" spans="1:14" hidden="1" x14ac:dyDescent="0.3">
      <c r="A6319" s="6">
        <v>45128.581620370373</v>
      </c>
      <c r="B6319" s="4" t="s">
        <v>10</v>
      </c>
      <c r="C6319" s="4" t="s">
        <v>1699</v>
      </c>
      <c r="D6319" s="4" t="s">
        <v>368</v>
      </c>
      <c r="E6319" s="4" t="s">
        <v>7</v>
      </c>
      <c r="F6319" s="4" t="s">
        <v>14</v>
      </c>
      <c r="G6319" s="4" t="s">
        <v>13</v>
      </c>
      <c r="H6319" s="2" t="s">
        <v>161</v>
      </c>
      <c r="I6319" s="5" t="s">
        <v>83</v>
      </c>
      <c r="J6319" s="4" t="s">
        <v>27</v>
      </c>
      <c r="K6319" s="4" t="s">
        <v>1</v>
      </c>
      <c r="L6319" s="4" t="s">
        <v>11</v>
      </c>
      <c r="M6319" s="4">
        <f>+YEAR(Tabla26[[#This Row],[Fecha de creación]])</f>
        <v>2023</v>
      </c>
      <c r="N6319" s="4">
        <f>+MONTH(Tabla26[[#This Row],[Fecha de creación]])</f>
        <v>7</v>
      </c>
    </row>
    <row r="6320" spans="1:14" hidden="1" x14ac:dyDescent="0.3">
      <c r="A6320" s="6">
        <v>45131.672071759262</v>
      </c>
      <c r="B6320" s="4" t="s">
        <v>35</v>
      </c>
      <c r="C6320" s="4" t="s">
        <v>1640</v>
      </c>
      <c r="D6320" s="4" t="s">
        <v>368</v>
      </c>
      <c r="E6320" s="4" t="s">
        <v>7</v>
      </c>
      <c r="F6320" s="4" t="s">
        <v>14</v>
      </c>
      <c r="G6320" s="4" t="s">
        <v>13</v>
      </c>
      <c r="H6320" s="2" t="s">
        <v>115</v>
      </c>
      <c r="I6320" s="5" t="s">
        <v>38</v>
      </c>
      <c r="J6320" s="4" t="s">
        <v>27</v>
      </c>
      <c r="K6320" s="4" t="s">
        <v>1</v>
      </c>
      <c r="L6320" s="4" t="s">
        <v>11</v>
      </c>
      <c r="M6320" s="4">
        <f>+YEAR(Tabla26[[#This Row],[Fecha de creación]])</f>
        <v>2023</v>
      </c>
      <c r="N6320" s="4">
        <f>+MONTH(Tabla26[[#This Row],[Fecha de creación]])</f>
        <v>7</v>
      </c>
    </row>
    <row r="6321" spans="1:14" hidden="1" x14ac:dyDescent="0.3">
      <c r="A6321" s="6">
        <v>45132.490520833337</v>
      </c>
      <c r="B6321" s="4" t="s">
        <v>35</v>
      </c>
      <c r="C6321" s="4" t="s">
        <v>1628</v>
      </c>
      <c r="D6321" s="4" t="s">
        <v>368</v>
      </c>
      <c r="E6321" s="4" t="s">
        <v>7</v>
      </c>
      <c r="F6321" s="4" t="s">
        <v>14</v>
      </c>
      <c r="G6321" s="4" t="s">
        <v>13</v>
      </c>
      <c r="H6321" s="2" t="s">
        <v>115</v>
      </c>
      <c r="I6321" s="5" t="s">
        <v>38</v>
      </c>
      <c r="J6321" s="4" t="s">
        <v>27</v>
      </c>
      <c r="K6321" s="4" t="s">
        <v>1</v>
      </c>
      <c r="L6321" s="4" t="s">
        <v>11</v>
      </c>
      <c r="M6321" s="4">
        <f>+YEAR(Tabla26[[#This Row],[Fecha de creación]])</f>
        <v>2023</v>
      </c>
      <c r="N6321" s="4">
        <f>+MONTH(Tabla26[[#This Row],[Fecha de creación]])</f>
        <v>7</v>
      </c>
    </row>
    <row r="6322" spans="1:14" hidden="1" x14ac:dyDescent="0.3">
      <c r="A6322" s="6">
        <v>45133.732141203705</v>
      </c>
      <c r="B6322" s="4" t="s">
        <v>10</v>
      </c>
      <c r="C6322" s="4" t="s">
        <v>1573</v>
      </c>
      <c r="D6322" s="4" t="s">
        <v>368</v>
      </c>
      <c r="E6322" s="4" t="s">
        <v>7</v>
      </c>
      <c r="F6322" s="4" t="s">
        <v>14</v>
      </c>
      <c r="G6322" s="4" t="s">
        <v>13</v>
      </c>
      <c r="H6322" s="2" t="s">
        <v>115</v>
      </c>
      <c r="I6322" s="5" t="s">
        <v>83</v>
      </c>
      <c r="J6322" s="4" t="s">
        <v>27</v>
      </c>
      <c r="K6322" s="4" t="s">
        <v>1</v>
      </c>
      <c r="L6322" s="4" t="s">
        <v>11</v>
      </c>
      <c r="M6322" s="4">
        <f>+YEAR(Tabla26[[#This Row],[Fecha de creación]])</f>
        <v>2023</v>
      </c>
      <c r="N6322" s="4">
        <f>+MONTH(Tabla26[[#This Row],[Fecha de creación]])</f>
        <v>7</v>
      </c>
    </row>
    <row r="6323" spans="1:14" hidden="1" x14ac:dyDescent="0.3">
      <c r="A6323" s="6">
        <v>45135.605057870373</v>
      </c>
      <c r="B6323" s="4" t="s">
        <v>35</v>
      </c>
      <c r="C6323" s="4" t="s">
        <v>1559</v>
      </c>
      <c r="D6323" s="4" t="s">
        <v>368</v>
      </c>
      <c r="E6323" s="4" t="s">
        <v>7</v>
      </c>
      <c r="F6323" s="4" t="s">
        <v>14</v>
      </c>
      <c r="G6323" s="4" t="s">
        <v>13</v>
      </c>
      <c r="H6323" s="2" t="s">
        <v>115</v>
      </c>
      <c r="I6323" s="5" t="s">
        <v>38</v>
      </c>
      <c r="J6323" s="4" t="s">
        <v>27</v>
      </c>
      <c r="K6323" s="4" t="s">
        <v>1</v>
      </c>
      <c r="L6323" s="4" t="s">
        <v>11</v>
      </c>
      <c r="M6323" s="4">
        <f>+YEAR(Tabla26[[#This Row],[Fecha de creación]])</f>
        <v>2023</v>
      </c>
      <c r="N6323" s="4">
        <f>+MONTH(Tabla26[[#This Row],[Fecha de creación]])</f>
        <v>7</v>
      </c>
    </row>
    <row r="6324" spans="1:14" hidden="1" x14ac:dyDescent="0.3">
      <c r="A6324" s="6">
        <v>45135.617673611108</v>
      </c>
      <c r="B6324" s="4" t="s">
        <v>10</v>
      </c>
      <c r="C6324" s="4" t="s">
        <v>1555</v>
      </c>
      <c r="D6324" s="4" t="s">
        <v>368</v>
      </c>
      <c r="E6324" s="4" t="s">
        <v>7</v>
      </c>
      <c r="F6324" s="4" t="s">
        <v>14</v>
      </c>
      <c r="G6324" s="4" t="s">
        <v>13</v>
      </c>
      <c r="H6324" s="2" t="s">
        <v>115</v>
      </c>
      <c r="I6324" s="5" t="s">
        <v>83</v>
      </c>
      <c r="J6324" s="4" t="s">
        <v>27</v>
      </c>
      <c r="K6324" s="4" t="s">
        <v>1</v>
      </c>
      <c r="L6324" s="4" t="s">
        <v>11</v>
      </c>
      <c r="M6324" s="4">
        <f>+YEAR(Tabla26[[#This Row],[Fecha de creación]])</f>
        <v>2023</v>
      </c>
      <c r="N6324" s="4">
        <f>+MONTH(Tabla26[[#This Row],[Fecha de creación]])</f>
        <v>7</v>
      </c>
    </row>
    <row r="6325" spans="1:14" hidden="1" x14ac:dyDescent="0.3">
      <c r="A6325" s="6">
        <v>45146.730833333335</v>
      </c>
      <c r="B6325" s="4" t="s">
        <v>35</v>
      </c>
      <c r="C6325" s="4" t="s">
        <v>1266</v>
      </c>
      <c r="D6325" s="4" t="s">
        <v>368</v>
      </c>
      <c r="E6325" s="4" t="s">
        <v>7</v>
      </c>
      <c r="F6325" s="4" t="s">
        <v>14</v>
      </c>
      <c r="G6325" s="4" t="s">
        <v>13</v>
      </c>
      <c r="H6325" s="2" t="s">
        <v>115</v>
      </c>
      <c r="I6325" s="5" t="s">
        <v>38</v>
      </c>
      <c r="J6325" s="4" t="s">
        <v>27</v>
      </c>
      <c r="K6325" s="4" t="s">
        <v>1</v>
      </c>
      <c r="L6325" s="4" t="s">
        <v>11</v>
      </c>
      <c r="M6325" s="4">
        <f>+YEAR(Tabla26[[#This Row],[Fecha de creación]])</f>
        <v>2023</v>
      </c>
      <c r="N6325" s="4">
        <f>+MONTH(Tabla26[[#This Row],[Fecha de creación]])</f>
        <v>8</v>
      </c>
    </row>
    <row r="6326" spans="1:14" hidden="1" x14ac:dyDescent="0.3">
      <c r="A6326" s="6">
        <v>45147.729675925926</v>
      </c>
      <c r="B6326" s="4" t="s">
        <v>35</v>
      </c>
      <c r="C6326" s="4" t="s">
        <v>1249</v>
      </c>
      <c r="D6326" s="4" t="s">
        <v>368</v>
      </c>
      <c r="E6326" s="4" t="s">
        <v>7</v>
      </c>
      <c r="F6326" s="4" t="s">
        <v>14</v>
      </c>
      <c r="G6326" s="4" t="s">
        <v>13</v>
      </c>
      <c r="H6326" s="2" t="s">
        <v>115</v>
      </c>
      <c r="I6326" s="5" t="s">
        <v>38</v>
      </c>
      <c r="J6326" s="4" t="s">
        <v>27</v>
      </c>
      <c r="K6326" s="4" t="s">
        <v>1</v>
      </c>
      <c r="L6326" s="4" t="s">
        <v>11</v>
      </c>
      <c r="M6326" s="4">
        <f>+YEAR(Tabla26[[#This Row],[Fecha de creación]])</f>
        <v>2023</v>
      </c>
      <c r="N6326" s="4">
        <f>+MONTH(Tabla26[[#This Row],[Fecha de creación]])</f>
        <v>8</v>
      </c>
    </row>
    <row r="6327" spans="1:14" hidden="1" x14ac:dyDescent="0.3">
      <c r="A6327" s="6">
        <v>45159.649675925924</v>
      </c>
      <c r="B6327" s="4" t="s">
        <v>10</v>
      </c>
      <c r="C6327" s="4" t="s">
        <v>992</v>
      </c>
      <c r="D6327" s="4" t="s">
        <v>368</v>
      </c>
      <c r="E6327" s="4" t="s">
        <v>7</v>
      </c>
      <c r="F6327" s="4" t="s">
        <v>14</v>
      </c>
      <c r="G6327" s="4" t="s">
        <v>13</v>
      </c>
      <c r="H6327" s="2" t="s">
        <v>115</v>
      </c>
      <c r="I6327" s="5" t="s">
        <v>83</v>
      </c>
      <c r="J6327" s="4" t="s">
        <v>27</v>
      </c>
      <c r="K6327" s="4" t="s">
        <v>1</v>
      </c>
      <c r="L6327" s="4" t="s">
        <v>11</v>
      </c>
      <c r="M6327" s="4">
        <f>+YEAR(Tabla26[[#This Row],[Fecha de creación]])</f>
        <v>2023</v>
      </c>
      <c r="N6327" s="4">
        <f>+MONTH(Tabla26[[#This Row],[Fecha de creación]])</f>
        <v>8</v>
      </c>
    </row>
    <row r="6328" spans="1:14" hidden="1" x14ac:dyDescent="0.3">
      <c r="A6328" s="6">
        <v>45160.70107638889</v>
      </c>
      <c r="B6328" s="4" t="s">
        <v>10</v>
      </c>
      <c r="C6328" s="4" t="s">
        <v>974</v>
      </c>
      <c r="D6328" s="4" t="s">
        <v>368</v>
      </c>
      <c r="E6328" s="4" t="s">
        <v>7</v>
      </c>
      <c r="F6328" s="4" t="s">
        <v>14</v>
      </c>
      <c r="G6328" s="4" t="s">
        <v>13</v>
      </c>
      <c r="H6328" s="2" t="s">
        <v>115</v>
      </c>
      <c r="I6328" s="5" t="s">
        <v>83</v>
      </c>
      <c r="J6328" s="4" t="s">
        <v>27</v>
      </c>
      <c r="K6328" s="4" t="s">
        <v>1</v>
      </c>
      <c r="L6328" s="4" t="s">
        <v>11</v>
      </c>
      <c r="M6328" s="4">
        <f>+YEAR(Tabla26[[#This Row],[Fecha de creación]])</f>
        <v>2023</v>
      </c>
      <c r="N6328" s="4">
        <f>+MONTH(Tabla26[[#This Row],[Fecha de creación]])</f>
        <v>8</v>
      </c>
    </row>
    <row r="6329" spans="1:14" hidden="1" x14ac:dyDescent="0.3">
      <c r="A6329" s="6">
        <v>45160.703240740739</v>
      </c>
      <c r="B6329" s="4" t="s">
        <v>35</v>
      </c>
      <c r="C6329" s="4" t="s">
        <v>973</v>
      </c>
      <c r="D6329" s="4" t="s">
        <v>368</v>
      </c>
      <c r="E6329" s="4" t="s">
        <v>7</v>
      </c>
      <c r="F6329" s="4" t="s">
        <v>14</v>
      </c>
      <c r="G6329" s="4" t="s">
        <v>13</v>
      </c>
      <c r="H6329" s="2" t="s">
        <v>115</v>
      </c>
      <c r="I6329" s="5" t="s">
        <v>38</v>
      </c>
      <c r="J6329" s="4" t="s">
        <v>27</v>
      </c>
      <c r="K6329" s="4" t="s">
        <v>1</v>
      </c>
      <c r="L6329" s="4" t="s">
        <v>11</v>
      </c>
      <c r="M6329" s="4">
        <f>+YEAR(Tabla26[[#This Row],[Fecha de creación]])</f>
        <v>2023</v>
      </c>
      <c r="N6329" s="4">
        <f>+MONTH(Tabla26[[#This Row],[Fecha de creación]])</f>
        <v>8</v>
      </c>
    </row>
    <row r="6330" spans="1:14" hidden="1" x14ac:dyDescent="0.3">
      <c r="A6330" s="6">
        <v>45160.708541666667</v>
      </c>
      <c r="B6330" s="4" t="s">
        <v>10</v>
      </c>
      <c r="C6330" s="4" t="s">
        <v>971</v>
      </c>
      <c r="D6330" s="4" t="s">
        <v>368</v>
      </c>
      <c r="E6330" s="4" t="s">
        <v>7</v>
      </c>
      <c r="F6330" s="4" t="s">
        <v>14</v>
      </c>
      <c r="G6330" s="4" t="s">
        <v>13</v>
      </c>
      <c r="H6330" s="2" t="s">
        <v>115</v>
      </c>
      <c r="I6330" s="5" t="s">
        <v>83</v>
      </c>
      <c r="J6330" s="4" t="s">
        <v>27</v>
      </c>
      <c r="K6330" s="4" t="s">
        <v>1</v>
      </c>
      <c r="L6330" s="4" t="s">
        <v>11</v>
      </c>
      <c r="M6330" s="4">
        <f>+YEAR(Tabla26[[#This Row],[Fecha de creación]])</f>
        <v>2023</v>
      </c>
      <c r="N6330" s="4">
        <f>+MONTH(Tabla26[[#This Row],[Fecha de creación]])</f>
        <v>8</v>
      </c>
    </row>
    <row r="6331" spans="1:14" hidden="1" x14ac:dyDescent="0.3">
      <c r="A6331" s="6">
        <v>45166.586122685185</v>
      </c>
      <c r="B6331" s="4" t="s">
        <v>10</v>
      </c>
      <c r="C6331" s="4" t="s">
        <v>860</v>
      </c>
      <c r="D6331" s="4" t="s">
        <v>368</v>
      </c>
      <c r="E6331" s="4" t="s">
        <v>7</v>
      </c>
      <c r="F6331" s="4" t="s">
        <v>14</v>
      </c>
      <c r="G6331" s="4" t="s">
        <v>13</v>
      </c>
      <c r="H6331" s="2" t="s">
        <v>115</v>
      </c>
      <c r="I6331" s="5" t="s">
        <v>83</v>
      </c>
      <c r="J6331" s="4" t="s">
        <v>27</v>
      </c>
      <c r="K6331" s="4" t="s">
        <v>1</v>
      </c>
      <c r="L6331" s="4" t="s">
        <v>11</v>
      </c>
      <c r="M6331" s="4">
        <f>+YEAR(Tabla26[[#This Row],[Fecha de creación]])</f>
        <v>2023</v>
      </c>
      <c r="N6331" s="4">
        <f>+MONTH(Tabla26[[#This Row],[Fecha de creación]])</f>
        <v>8</v>
      </c>
    </row>
    <row r="6332" spans="1:14" hidden="1" x14ac:dyDescent="0.3">
      <c r="A6332" s="6">
        <v>45171.563750000001</v>
      </c>
      <c r="B6332" s="4" t="s">
        <v>10</v>
      </c>
      <c r="C6332" s="4" t="s">
        <v>737</v>
      </c>
      <c r="D6332" s="4" t="s">
        <v>368</v>
      </c>
      <c r="E6332" s="4" t="s">
        <v>7</v>
      </c>
      <c r="F6332" s="4" t="s">
        <v>14</v>
      </c>
      <c r="G6332" s="4" t="s">
        <v>13</v>
      </c>
      <c r="H6332" s="2" t="s">
        <v>115</v>
      </c>
      <c r="I6332" s="5" t="s">
        <v>83</v>
      </c>
      <c r="J6332" s="4" t="s">
        <v>27</v>
      </c>
      <c r="K6332" s="4" t="s">
        <v>1</v>
      </c>
      <c r="L6332" s="4" t="s">
        <v>11</v>
      </c>
      <c r="M6332" s="4">
        <f>+YEAR(Tabla26[[#This Row],[Fecha de creación]])</f>
        <v>2023</v>
      </c>
      <c r="N6332" s="4">
        <f>+MONTH(Tabla26[[#This Row],[Fecha de creación]])</f>
        <v>9</v>
      </c>
    </row>
    <row r="6333" spans="1:14" hidden="1" x14ac:dyDescent="0.3">
      <c r="A6333" s="6">
        <v>45171.697743055556</v>
      </c>
      <c r="B6333" s="4" t="s">
        <v>35</v>
      </c>
      <c r="C6333" s="4" t="s">
        <v>723</v>
      </c>
      <c r="D6333" s="4" t="s">
        <v>368</v>
      </c>
      <c r="E6333" s="4" t="s">
        <v>7</v>
      </c>
      <c r="F6333" s="4" t="s">
        <v>14</v>
      </c>
      <c r="G6333" s="4" t="s">
        <v>13</v>
      </c>
      <c r="H6333" s="2" t="s">
        <v>115</v>
      </c>
      <c r="I6333" s="5" t="s">
        <v>38</v>
      </c>
      <c r="J6333" s="4" t="s">
        <v>27</v>
      </c>
      <c r="K6333" s="4" t="s">
        <v>1</v>
      </c>
      <c r="L6333" s="4" t="s">
        <v>11</v>
      </c>
      <c r="M6333" s="4">
        <f>+YEAR(Tabla26[[#This Row],[Fecha de creación]])</f>
        <v>2023</v>
      </c>
      <c r="N6333" s="4">
        <f>+MONTH(Tabla26[[#This Row],[Fecha de creación]])</f>
        <v>9</v>
      </c>
    </row>
    <row r="6334" spans="1:14" hidden="1" x14ac:dyDescent="0.3">
      <c r="A6334" s="6">
        <v>45176.696469907409</v>
      </c>
      <c r="B6334" s="4" t="s">
        <v>35</v>
      </c>
      <c r="C6334" s="4" t="s">
        <v>622</v>
      </c>
      <c r="D6334" s="4" t="s">
        <v>368</v>
      </c>
      <c r="E6334" s="4" t="s">
        <v>7</v>
      </c>
      <c r="F6334" s="4" t="s">
        <v>14</v>
      </c>
      <c r="G6334" s="4" t="s">
        <v>13</v>
      </c>
      <c r="H6334" s="2" t="s">
        <v>115</v>
      </c>
      <c r="I6334" s="5" t="s">
        <v>38</v>
      </c>
      <c r="J6334" s="4" t="s">
        <v>27</v>
      </c>
      <c r="K6334" s="4" t="s">
        <v>1</v>
      </c>
      <c r="L6334" s="4" t="s">
        <v>11</v>
      </c>
      <c r="M6334" s="4">
        <f>+YEAR(Tabla26[[#This Row],[Fecha de creación]])</f>
        <v>2023</v>
      </c>
      <c r="N6334" s="4">
        <f>+MONTH(Tabla26[[#This Row],[Fecha de creación]])</f>
        <v>9</v>
      </c>
    </row>
    <row r="6335" spans="1:14" hidden="1" x14ac:dyDescent="0.3">
      <c r="A6335" s="6">
        <v>45178.572476851848</v>
      </c>
      <c r="B6335" s="4" t="s">
        <v>10</v>
      </c>
      <c r="C6335" s="4" t="s">
        <v>591</v>
      </c>
      <c r="D6335" s="4" t="s">
        <v>368</v>
      </c>
      <c r="E6335" s="4" t="s">
        <v>7</v>
      </c>
      <c r="F6335" s="4" t="s">
        <v>14</v>
      </c>
      <c r="G6335" s="4" t="s">
        <v>13</v>
      </c>
      <c r="H6335" s="2" t="s">
        <v>115</v>
      </c>
      <c r="I6335" s="5" t="s">
        <v>83</v>
      </c>
      <c r="J6335" s="4" t="s">
        <v>27</v>
      </c>
      <c r="K6335" s="4" t="s">
        <v>1</v>
      </c>
      <c r="L6335" s="4" t="s">
        <v>11</v>
      </c>
      <c r="M6335" s="4">
        <f>+YEAR(Tabla26[[#This Row],[Fecha de creación]])</f>
        <v>2023</v>
      </c>
      <c r="N6335" s="4">
        <f>+MONTH(Tabla26[[#This Row],[Fecha de creación]])</f>
        <v>9</v>
      </c>
    </row>
    <row r="6336" spans="1:14" hidden="1" x14ac:dyDescent="0.3">
      <c r="A6336" s="6">
        <v>45180.629050925927</v>
      </c>
      <c r="B6336" s="4" t="s">
        <v>10</v>
      </c>
      <c r="C6336" s="4" t="s">
        <v>565</v>
      </c>
      <c r="D6336" s="4" t="s">
        <v>368</v>
      </c>
      <c r="E6336" s="4" t="s">
        <v>7</v>
      </c>
      <c r="F6336" s="4" t="s">
        <v>14</v>
      </c>
      <c r="G6336" s="4" t="s">
        <v>13</v>
      </c>
      <c r="H6336" s="2" t="s">
        <v>115</v>
      </c>
      <c r="I6336" s="5" t="s">
        <v>83</v>
      </c>
      <c r="J6336" s="4" t="s">
        <v>27</v>
      </c>
      <c r="K6336" s="4" t="s">
        <v>1</v>
      </c>
      <c r="L6336" s="4" t="s">
        <v>11</v>
      </c>
      <c r="M6336" s="4">
        <f>+YEAR(Tabla26[[#This Row],[Fecha de creación]])</f>
        <v>2023</v>
      </c>
      <c r="N6336" s="4">
        <f>+MONTH(Tabla26[[#This Row],[Fecha de creación]])</f>
        <v>9</v>
      </c>
    </row>
    <row r="6337" spans="1:14" hidden="1" x14ac:dyDescent="0.3">
      <c r="A6337" s="6">
        <v>45189.463541666664</v>
      </c>
      <c r="B6337" s="4" t="s">
        <v>10</v>
      </c>
      <c r="C6337" s="4" t="s">
        <v>370</v>
      </c>
      <c r="D6337" s="4" t="s">
        <v>368</v>
      </c>
      <c r="E6337" s="4" t="s">
        <v>7</v>
      </c>
      <c r="F6337" s="4" t="s">
        <v>14</v>
      </c>
      <c r="G6337" s="4" t="s">
        <v>13</v>
      </c>
      <c r="H6337" s="2" t="s">
        <v>115</v>
      </c>
      <c r="I6337" s="5" t="s">
        <v>83</v>
      </c>
      <c r="J6337" s="4" t="s">
        <v>27</v>
      </c>
      <c r="K6337" s="4" t="s">
        <v>1</v>
      </c>
      <c r="L6337" s="4" t="s">
        <v>11</v>
      </c>
      <c r="M6337" s="4">
        <f>+YEAR(Tabla26[[#This Row],[Fecha de creación]])</f>
        <v>2023</v>
      </c>
      <c r="N6337" s="4">
        <f>+MONTH(Tabla26[[#This Row],[Fecha de creación]])</f>
        <v>9</v>
      </c>
    </row>
    <row r="6338" spans="1:14" hidden="1" x14ac:dyDescent="0.3">
      <c r="A6338" s="6">
        <v>45189.465960648151</v>
      </c>
      <c r="B6338" s="4" t="s">
        <v>10</v>
      </c>
      <c r="C6338" s="4" t="s">
        <v>369</v>
      </c>
      <c r="D6338" s="4" t="s">
        <v>368</v>
      </c>
      <c r="E6338" s="4" t="s">
        <v>7</v>
      </c>
      <c r="F6338" s="4" t="s">
        <v>14</v>
      </c>
      <c r="G6338" s="4" t="s">
        <v>13</v>
      </c>
      <c r="H6338" s="2" t="s">
        <v>115</v>
      </c>
      <c r="I6338" s="5" t="s">
        <v>83</v>
      </c>
      <c r="J6338" s="4" t="s">
        <v>27</v>
      </c>
      <c r="K6338" s="4" t="s">
        <v>1</v>
      </c>
      <c r="L6338" s="4" t="s">
        <v>11</v>
      </c>
      <c r="M6338" s="4">
        <f>+YEAR(Tabla26[[#This Row],[Fecha de creación]])</f>
        <v>2023</v>
      </c>
      <c r="N6338" s="4">
        <f>+MONTH(Tabla26[[#This Row],[Fecha de creación]])</f>
        <v>9</v>
      </c>
    </row>
    <row r="6339" spans="1:14" hidden="1" x14ac:dyDescent="0.3">
      <c r="A6339" s="6">
        <v>45201.428344907406</v>
      </c>
      <c r="B6339" s="4" t="s">
        <v>35</v>
      </c>
      <c r="C6339" s="4" t="s">
        <v>13084</v>
      </c>
      <c r="D6339" s="4" t="s">
        <v>368</v>
      </c>
      <c r="E6339" s="4" t="s">
        <v>7</v>
      </c>
      <c r="F6339" s="4" t="s">
        <v>14</v>
      </c>
      <c r="G6339" s="4" t="s">
        <v>13</v>
      </c>
      <c r="H6339" s="2" t="s">
        <v>115</v>
      </c>
      <c r="I6339" s="5" t="s">
        <v>38</v>
      </c>
      <c r="J6339" s="4" t="s">
        <v>27</v>
      </c>
      <c r="K6339" s="4" t="s">
        <v>1</v>
      </c>
      <c r="L6339" s="4" t="s">
        <v>11</v>
      </c>
      <c r="M6339" s="4">
        <v>2023</v>
      </c>
      <c r="N6339" s="4">
        <v>10</v>
      </c>
    </row>
    <row r="6340" spans="1:14" hidden="1" x14ac:dyDescent="0.3">
      <c r="A6340" s="6">
        <v>45204.608020833337</v>
      </c>
      <c r="B6340" s="4" t="s">
        <v>35</v>
      </c>
      <c r="C6340" s="4" t="s">
        <v>13150</v>
      </c>
      <c r="D6340" s="4" t="s">
        <v>368</v>
      </c>
      <c r="E6340" s="4" t="s">
        <v>7</v>
      </c>
      <c r="F6340" s="4" t="s">
        <v>14</v>
      </c>
      <c r="G6340" s="4" t="s">
        <v>13</v>
      </c>
      <c r="H6340" s="2" t="s">
        <v>115</v>
      </c>
      <c r="I6340" s="5" t="s">
        <v>38</v>
      </c>
      <c r="J6340" s="4" t="s">
        <v>27</v>
      </c>
      <c r="K6340" s="4" t="s">
        <v>1</v>
      </c>
      <c r="L6340" s="4" t="s">
        <v>11</v>
      </c>
      <c r="M6340" s="4">
        <v>2023</v>
      </c>
      <c r="N6340" s="4">
        <v>10</v>
      </c>
    </row>
    <row r="6341" spans="1:14" hidden="1" x14ac:dyDescent="0.3">
      <c r="A6341" s="6">
        <v>45204.618148148147</v>
      </c>
      <c r="B6341" s="4" t="s">
        <v>35</v>
      </c>
      <c r="C6341" s="4" t="s">
        <v>13152</v>
      </c>
      <c r="D6341" s="4" t="s">
        <v>368</v>
      </c>
      <c r="E6341" s="4" t="s">
        <v>7</v>
      </c>
      <c r="F6341" s="4" t="s">
        <v>14</v>
      </c>
      <c r="G6341" s="4" t="s">
        <v>13</v>
      </c>
      <c r="H6341" s="2" t="s">
        <v>115</v>
      </c>
      <c r="I6341" s="5" t="s">
        <v>38</v>
      </c>
      <c r="J6341" s="4" t="s">
        <v>27</v>
      </c>
      <c r="K6341" s="4" t="s">
        <v>1</v>
      </c>
      <c r="L6341" s="4" t="s">
        <v>11</v>
      </c>
      <c r="M6341" s="4">
        <v>2023</v>
      </c>
      <c r="N6341" s="4">
        <v>10</v>
      </c>
    </row>
    <row r="6342" spans="1:14" hidden="1" x14ac:dyDescent="0.3">
      <c r="A6342" s="6">
        <v>45205.74927083333</v>
      </c>
      <c r="B6342" s="4" t="s">
        <v>35</v>
      </c>
      <c r="C6342" s="4" t="s">
        <v>13172</v>
      </c>
      <c r="D6342" s="4" t="s">
        <v>368</v>
      </c>
      <c r="E6342" s="4" t="s">
        <v>7</v>
      </c>
      <c r="F6342" s="4" t="s">
        <v>14</v>
      </c>
      <c r="G6342" s="4" t="s">
        <v>13</v>
      </c>
      <c r="H6342" s="2" t="s">
        <v>115</v>
      </c>
      <c r="I6342" s="5" t="s">
        <v>38</v>
      </c>
      <c r="J6342" s="4" t="s">
        <v>27</v>
      </c>
      <c r="K6342" s="4" t="s">
        <v>1</v>
      </c>
      <c r="L6342" s="4" t="s">
        <v>11</v>
      </c>
      <c r="M6342" s="4">
        <v>2023</v>
      </c>
      <c r="N6342" s="4">
        <v>10</v>
      </c>
    </row>
    <row r="6343" spans="1:14" hidden="1" x14ac:dyDescent="0.3">
      <c r="A6343" s="6">
        <v>45205.75372685185</v>
      </c>
      <c r="B6343" s="4" t="s">
        <v>35</v>
      </c>
      <c r="C6343" s="4" t="s">
        <v>13173</v>
      </c>
      <c r="D6343" s="4" t="s">
        <v>368</v>
      </c>
      <c r="E6343" s="4" t="s">
        <v>7</v>
      </c>
      <c r="F6343" s="4" t="s">
        <v>14</v>
      </c>
      <c r="G6343" s="4" t="s">
        <v>13</v>
      </c>
      <c r="H6343" s="2" t="s">
        <v>115</v>
      </c>
      <c r="I6343" s="5" t="s">
        <v>38</v>
      </c>
      <c r="J6343" s="4" t="s">
        <v>27</v>
      </c>
      <c r="K6343" s="4" t="s">
        <v>1</v>
      </c>
      <c r="L6343" s="4" t="s">
        <v>11</v>
      </c>
      <c r="M6343" s="4">
        <v>2023</v>
      </c>
      <c r="N6343" s="4">
        <v>10</v>
      </c>
    </row>
    <row r="6344" spans="1:14" hidden="1" x14ac:dyDescent="0.3">
      <c r="A6344" s="6">
        <v>45208.686388888891</v>
      </c>
      <c r="B6344" s="4" t="s">
        <v>10</v>
      </c>
      <c r="C6344" s="4" t="s">
        <v>13194</v>
      </c>
      <c r="D6344" s="4" t="s">
        <v>368</v>
      </c>
      <c r="E6344" s="4" t="s">
        <v>7</v>
      </c>
      <c r="F6344" s="4" t="s">
        <v>14</v>
      </c>
      <c r="G6344" s="4" t="s">
        <v>13</v>
      </c>
      <c r="H6344" s="2" t="s">
        <v>115</v>
      </c>
      <c r="I6344" s="5" t="s">
        <v>83</v>
      </c>
      <c r="J6344" s="4" t="s">
        <v>27</v>
      </c>
      <c r="K6344" s="4" t="s">
        <v>1</v>
      </c>
      <c r="L6344" s="4" t="s">
        <v>11</v>
      </c>
      <c r="M6344" s="4">
        <v>2023</v>
      </c>
      <c r="N6344" s="4">
        <v>10</v>
      </c>
    </row>
    <row r="6345" spans="1:14" hidden="1" x14ac:dyDescent="0.3">
      <c r="A6345" s="6">
        <v>45211.591157407405</v>
      </c>
      <c r="B6345" s="4" t="s">
        <v>10</v>
      </c>
      <c r="C6345" s="4" t="s">
        <v>13240</v>
      </c>
      <c r="D6345" s="4" t="s">
        <v>368</v>
      </c>
      <c r="E6345" s="4" t="s">
        <v>7</v>
      </c>
      <c r="F6345" s="4" t="s">
        <v>14</v>
      </c>
      <c r="G6345" s="4" t="s">
        <v>13</v>
      </c>
      <c r="H6345" s="2" t="s">
        <v>115</v>
      </c>
      <c r="I6345" s="5" t="s">
        <v>83</v>
      </c>
      <c r="J6345" s="4" t="s">
        <v>27</v>
      </c>
      <c r="K6345" s="4" t="s">
        <v>1</v>
      </c>
      <c r="L6345" s="4" t="s">
        <v>11</v>
      </c>
      <c r="M6345" s="4">
        <v>2023</v>
      </c>
      <c r="N6345" s="4">
        <v>10</v>
      </c>
    </row>
    <row r="6346" spans="1:14" hidden="1" x14ac:dyDescent="0.3">
      <c r="A6346" s="6">
        <v>45213.642025462963</v>
      </c>
      <c r="B6346" s="4" t="s">
        <v>35</v>
      </c>
      <c r="C6346" s="4" t="s">
        <v>13262</v>
      </c>
      <c r="D6346" s="4" t="s">
        <v>368</v>
      </c>
      <c r="E6346" s="4" t="s">
        <v>7</v>
      </c>
      <c r="F6346" s="4" t="s">
        <v>14</v>
      </c>
      <c r="G6346" s="4" t="s">
        <v>13</v>
      </c>
      <c r="H6346" s="2" t="s">
        <v>115</v>
      </c>
      <c r="I6346" s="5" t="s">
        <v>38</v>
      </c>
      <c r="J6346" s="4" t="s">
        <v>27</v>
      </c>
      <c r="K6346" s="4" t="s">
        <v>1</v>
      </c>
      <c r="L6346" s="4" t="s">
        <v>11</v>
      </c>
      <c r="M6346" s="4">
        <v>2023</v>
      </c>
      <c r="N6346" s="4">
        <v>10</v>
      </c>
    </row>
    <row r="6347" spans="1:14" hidden="1" x14ac:dyDescent="0.3">
      <c r="A6347" s="6">
        <v>45215.623194444444</v>
      </c>
      <c r="B6347" s="4" t="s">
        <v>35</v>
      </c>
      <c r="C6347" s="4" t="s">
        <v>13274</v>
      </c>
      <c r="D6347" s="4" t="s">
        <v>368</v>
      </c>
      <c r="E6347" s="4" t="s">
        <v>7</v>
      </c>
      <c r="F6347" s="4" t="s">
        <v>14</v>
      </c>
      <c r="G6347" s="4" t="s">
        <v>13</v>
      </c>
      <c r="H6347" s="2" t="s">
        <v>115</v>
      </c>
      <c r="I6347" s="5" t="s">
        <v>38</v>
      </c>
      <c r="J6347" s="4" t="s">
        <v>27</v>
      </c>
      <c r="K6347" s="4" t="s">
        <v>1</v>
      </c>
      <c r="L6347" s="4" t="s">
        <v>11</v>
      </c>
      <c r="M6347" s="4">
        <v>2023</v>
      </c>
      <c r="N6347" s="4">
        <v>10</v>
      </c>
    </row>
    <row r="6348" spans="1:14" hidden="1" x14ac:dyDescent="0.3">
      <c r="A6348" s="6">
        <v>45216.407060185185</v>
      </c>
      <c r="B6348" s="4" t="s">
        <v>35</v>
      </c>
      <c r="C6348" s="4" t="s">
        <v>13281</v>
      </c>
      <c r="D6348" s="4" t="s">
        <v>368</v>
      </c>
      <c r="E6348" s="4" t="s">
        <v>7</v>
      </c>
      <c r="F6348" s="4" t="s">
        <v>14</v>
      </c>
      <c r="G6348" s="4" t="s">
        <v>13</v>
      </c>
      <c r="H6348" s="2" t="s">
        <v>115</v>
      </c>
      <c r="I6348" s="5" t="s">
        <v>38</v>
      </c>
      <c r="J6348" s="4" t="s">
        <v>27</v>
      </c>
      <c r="K6348" s="4" t="s">
        <v>1</v>
      </c>
      <c r="L6348" s="4" t="s">
        <v>11</v>
      </c>
      <c r="M6348" s="4">
        <v>2023</v>
      </c>
      <c r="N6348" s="4">
        <v>10</v>
      </c>
    </row>
    <row r="6349" spans="1:14" hidden="1" x14ac:dyDescent="0.3">
      <c r="A6349" s="6">
        <v>45217.60974537037</v>
      </c>
      <c r="B6349" s="4" t="s">
        <v>10</v>
      </c>
      <c r="C6349" s="4" t="s">
        <v>13293</v>
      </c>
      <c r="D6349" s="4" t="s">
        <v>368</v>
      </c>
      <c r="E6349" s="4" t="s">
        <v>7</v>
      </c>
      <c r="F6349" s="4" t="s">
        <v>14</v>
      </c>
      <c r="G6349" s="4" t="s">
        <v>13</v>
      </c>
      <c r="H6349" s="2" t="s">
        <v>115</v>
      </c>
      <c r="I6349" s="5" t="s">
        <v>83</v>
      </c>
      <c r="J6349" s="4" t="s">
        <v>27</v>
      </c>
      <c r="K6349" s="4" t="s">
        <v>1</v>
      </c>
      <c r="L6349" s="4" t="s">
        <v>11</v>
      </c>
      <c r="M6349" s="4">
        <v>2023</v>
      </c>
      <c r="N6349" s="4">
        <v>10</v>
      </c>
    </row>
    <row r="6350" spans="1:14" hidden="1" x14ac:dyDescent="0.3">
      <c r="A6350" s="6">
        <v>45219.609340277777</v>
      </c>
      <c r="B6350" s="4" t="s">
        <v>35</v>
      </c>
      <c r="C6350" s="4" t="s">
        <v>13330</v>
      </c>
      <c r="D6350" s="4" t="s">
        <v>368</v>
      </c>
      <c r="E6350" s="4" t="s">
        <v>7</v>
      </c>
      <c r="F6350" s="4" t="s">
        <v>14</v>
      </c>
      <c r="G6350" s="4" t="s">
        <v>13</v>
      </c>
      <c r="H6350" s="2" t="s">
        <v>115</v>
      </c>
      <c r="I6350" s="5" t="s">
        <v>38</v>
      </c>
      <c r="J6350" s="4" t="s">
        <v>27</v>
      </c>
      <c r="K6350" s="4" t="s">
        <v>1</v>
      </c>
      <c r="L6350" s="4" t="s">
        <v>11</v>
      </c>
      <c r="M6350" s="4">
        <v>2023</v>
      </c>
      <c r="N6350" s="4">
        <v>10</v>
      </c>
    </row>
    <row r="6351" spans="1:14" hidden="1" x14ac:dyDescent="0.3">
      <c r="A6351" s="6">
        <v>45223.639282407406</v>
      </c>
      <c r="B6351" s="4" t="s">
        <v>35</v>
      </c>
      <c r="C6351" s="4" t="s">
        <v>13376</v>
      </c>
      <c r="D6351" s="4" t="s">
        <v>368</v>
      </c>
      <c r="E6351" s="4" t="s">
        <v>7</v>
      </c>
      <c r="F6351" s="4" t="s">
        <v>14</v>
      </c>
      <c r="G6351" s="4" t="s">
        <v>13</v>
      </c>
      <c r="H6351" s="2" t="s">
        <v>115</v>
      </c>
      <c r="I6351" s="5" t="s">
        <v>38</v>
      </c>
      <c r="J6351" s="4" t="s">
        <v>27</v>
      </c>
      <c r="K6351" s="4" t="s">
        <v>1</v>
      </c>
      <c r="L6351" s="4" t="s">
        <v>11</v>
      </c>
      <c r="M6351" s="4">
        <v>2023</v>
      </c>
      <c r="N6351" s="4">
        <v>10</v>
      </c>
    </row>
    <row r="6352" spans="1:14" hidden="1" x14ac:dyDescent="0.3">
      <c r="A6352" s="6">
        <v>45225.617210648146</v>
      </c>
      <c r="B6352" s="4" t="s">
        <v>10</v>
      </c>
      <c r="C6352" s="4" t="s">
        <v>13418</v>
      </c>
      <c r="D6352" s="4" t="s">
        <v>368</v>
      </c>
      <c r="E6352" s="4" t="s">
        <v>7</v>
      </c>
      <c r="F6352" s="4" t="s">
        <v>14</v>
      </c>
      <c r="G6352" s="4" t="s">
        <v>13</v>
      </c>
      <c r="H6352" s="2" t="s">
        <v>115</v>
      </c>
      <c r="I6352" s="5" t="s">
        <v>83</v>
      </c>
      <c r="J6352" s="4" t="s">
        <v>27</v>
      </c>
      <c r="K6352" s="4" t="s">
        <v>1</v>
      </c>
      <c r="L6352" s="4" t="s">
        <v>11</v>
      </c>
      <c r="M6352" s="4">
        <v>2023</v>
      </c>
      <c r="N6352" s="4">
        <v>10</v>
      </c>
    </row>
    <row r="6353" spans="1:14" hidden="1" x14ac:dyDescent="0.3">
      <c r="A6353" s="6">
        <v>45229.644594907404</v>
      </c>
      <c r="B6353" s="4" t="s">
        <v>10</v>
      </c>
      <c r="C6353" s="4" t="s">
        <v>13467</v>
      </c>
      <c r="D6353" s="4" t="s">
        <v>368</v>
      </c>
      <c r="E6353" s="4" t="s">
        <v>7</v>
      </c>
      <c r="F6353" s="4" t="s">
        <v>14</v>
      </c>
      <c r="G6353" s="4" t="s">
        <v>13</v>
      </c>
      <c r="H6353" s="2" t="s">
        <v>115</v>
      </c>
      <c r="I6353" s="5" t="s">
        <v>83</v>
      </c>
      <c r="J6353" s="4" t="s">
        <v>27</v>
      </c>
      <c r="K6353" s="4" t="s">
        <v>1</v>
      </c>
      <c r="L6353" s="4" t="s">
        <v>11</v>
      </c>
      <c r="M6353" s="4">
        <v>2023</v>
      </c>
      <c r="N6353" s="4">
        <v>10</v>
      </c>
    </row>
    <row r="6354" spans="1:14" hidden="1" x14ac:dyDescent="0.3">
      <c r="A6354" s="6">
        <v>45229.64744212963</v>
      </c>
      <c r="B6354" s="4" t="s">
        <v>35</v>
      </c>
      <c r="C6354" s="4" t="s">
        <v>13468</v>
      </c>
      <c r="D6354" s="4" t="s">
        <v>368</v>
      </c>
      <c r="E6354" s="4" t="s">
        <v>7</v>
      </c>
      <c r="F6354" s="4" t="s">
        <v>14</v>
      </c>
      <c r="G6354" s="4" t="s">
        <v>13</v>
      </c>
      <c r="H6354" s="2" t="s">
        <v>115</v>
      </c>
      <c r="I6354" s="5" t="s">
        <v>38</v>
      </c>
      <c r="J6354" s="4" t="s">
        <v>27</v>
      </c>
      <c r="K6354" s="4" t="s">
        <v>1</v>
      </c>
      <c r="L6354" s="4" t="s">
        <v>11</v>
      </c>
      <c r="M6354" s="4">
        <v>2023</v>
      </c>
      <c r="N6354" s="4">
        <v>10</v>
      </c>
    </row>
    <row r="6355" spans="1:14" hidden="1" x14ac:dyDescent="0.3">
      <c r="A6355" s="6">
        <v>45160.542175925926</v>
      </c>
      <c r="B6355" s="4" t="s">
        <v>32</v>
      </c>
      <c r="C6355" s="4" t="s">
        <v>984</v>
      </c>
      <c r="D6355" s="4" t="s">
        <v>983</v>
      </c>
      <c r="E6355" s="4" t="s">
        <v>7</v>
      </c>
      <c r="F6355" s="4" t="s">
        <v>14</v>
      </c>
      <c r="G6355" s="4" t="s">
        <v>13</v>
      </c>
      <c r="H6355" s="2" t="s">
        <v>175</v>
      </c>
      <c r="I6355" s="5" t="s">
        <v>127</v>
      </c>
      <c r="J6355" s="4"/>
      <c r="K6355" s="4" t="s">
        <v>1</v>
      </c>
      <c r="L6355" s="4" t="s">
        <v>11</v>
      </c>
      <c r="M6355" s="4">
        <f>+YEAR(Tabla26[[#This Row],[Fecha de creación]])</f>
        <v>2023</v>
      </c>
      <c r="N6355" s="4">
        <f>+MONTH(Tabla26[[#This Row],[Fecha de creación]])</f>
        <v>8</v>
      </c>
    </row>
    <row r="6356" spans="1:14" hidden="1" x14ac:dyDescent="0.3">
      <c r="A6356" s="6">
        <v>44637.478958333333</v>
      </c>
      <c r="B6356" s="4" t="s">
        <v>35</v>
      </c>
      <c r="C6356" s="4" t="s">
        <v>11243</v>
      </c>
      <c r="D6356" s="4" t="s">
        <v>11242</v>
      </c>
      <c r="E6356" s="4" t="s">
        <v>7</v>
      </c>
      <c r="F6356" s="4" t="s">
        <v>14</v>
      </c>
      <c r="G6356" s="4" t="s">
        <v>20</v>
      </c>
      <c r="H6356" s="2" t="s">
        <v>80</v>
      </c>
      <c r="I6356" s="5" t="s">
        <v>4620</v>
      </c>
      <c r="J6356" s="4" t="s">
        <v>27</v>
      </c>
      <c r="K6356" s="4" t="s">
        <v>1</v>
      </c>
      <c r="L6356" s="4" t="s">
        <v>11</v>
      </c>
      <c r="M6356" s="4">
        <f>+YEAR(Tabla26[[#This Row],[Fecha de creación]])</f>
        <v>2022</v>
      </c>
      <c r="N6356" s="4">
        <f>+MONTH(Tabla26[[#This Row],[Fecha de creación]])</f>
        <v>3</v>
      </c>
    </row>
    <row r="6357" spans="1:14" hidden="1" x14ac:dyDescent="0.3">
      <c r="A6357" s="6">
        <v>44776.53528935185</v>
      </c>
      <c r="B6357" s="4" t="s">
        <v>58</v>
      </c>
      <c r="C6357" s="4" t="s">
        <v>8300</v>
      </c>
      <c r="D6357" s="4" t="s">
        <v>8299</v>
      </c>
      <c r="E6357" s="4" t="s">
        <v>7</v>
      </c>
      <c r="F6357" s="4" t="s">
        <v>14</v>
      </c>
      <c r="G6357" s="4" t="s">
        <v>13</v>
      </c>
      <c r="H6357" s="2" t="s">
        <v>24</v>
      </c>
      <c r="I6357" s="5" t="s">
        <v>59</v>
      </c>
      <c r="J6357" s="4"/>
      <c r="K6357" s="4" t="s">
        <v>1</v>
      </c>
      <c r="L6357" s="4" t="s">
        <v>11</v>
      </c>
      <c r="M6357" s="4">
        <f>+YEAR(Tabla26[[#This Row],[Fecha de creación]])</f>
        <v>2022</v>
      </c>
      <c r="N6357" s="4">
        <f>+MONTH(Tabla26[[#This Row],[Fecha de creación]])</f>
        <v>8</v>
      </c>
    </row>
    <row r="6358" spans="1:14" hidden="1" x14ac:dyDescent="0.3">
      <c r="A6358" s="6">
        <v>44706.636817129627</v>
      </c>
      <c r="B6358" s="4" t="s">
        <v>58</v>
      </c>
      <c r="C6358" s="4" t="s">
        <v>9549</v>
      </c>
      <c r="D6358" s="4" t="s">
        <v>9548</v>
      </c>
      <c r="E6358" s="4" t="s">
        <v>7</v>
      </c>
      <c r="F6358" s="4" t="s">
        <v>14</v>
      </c>
      <c r="G6358" s="4" t="s">
        <v>20</v>
      </c>
      <c r="H6358" s="2" t="s">
        <v>91</v>
      </c>
      <c r="I6358" s="5" t="s">
        <v>59</v>
      </c>
      <c r="J6358" s="4"/>
      <c r="K6358" s="4" t="s">
        <v>1</v>
      </c>
      <c r="L6358" s="4" t="s">
        <v>0</v>
      </c>
      <c r="M6358" s="4">
        <f>+YEAR(Tabla26[[#This Row],[Fecha de creación]])</f>
        <v>2022</v>
      </c>
      <c r="N6358" s="4">
        <f>+MONTH(Tabla26[[#This Row],[Fecha de creación]])</f>
        <v>5</v>
      </c>
    </row>
    <row r="6359" spans="1:14" hidden="1" x14ac:dyDescent="0.3">
      <c r="A6359" s="6">
        <v>44692.520451388889</v>
      </c>
      <c r="B6359" s="4" t="s">
        <v>58</v>
      </c>
      <c r="C6359" s="4" t="s">
        <v>9948</v>
      </c>
      <c r="D6359" s="4" t="s">
        <v>9947</v>
      </c>
      <c r="E6359" s="4" t="s">
        <v>7</v>
      </c>
      <c r="F6359" s="4" t="s">
        <v>14</v>
      </c>
      <c r="G6359" s="4" t="s">
        <v>13</v>
      </c>
      <c r="H6359" s="2" t="s">
        <v>24</v>
      </c>
      <c r="I6359" s="5" t="s">
        <v>59</v>
      </c>
      <c r="J6359" s="4"/>
      <c r="K6359" s="4" t="s">
        <v>1</v>
      </c>
      <c r="L6359" s="4" t="s">
        <v>11</v>
      </c>
      <c r="M6359" s="4">
        <f>+YEAR(Tabla26[[#This Row],[Fecha de creación]])</f>
        <v>2022</v>
      </c>
      <c r="N6359" s="4">
        <f>+MONTH(Tabla26[[#This Row],[Fecha de creación]])</f>
        <v>5</v>
      </c>
    </row>
    <row r="6360" spans="1:14" hidden="1" x14ac:dyDescent="0.3">
      <c r="A6360" s="6">
        <v>44879.460370370369</v>
      </c>
      <c r="B6360" s="4" t="s">
        <v>35</v>
      </c>
      <c r="C6360" s="4" t="s">
        <v>6689</v>
      </c>
      <c r="D6360" s="4" t="s">
        <v>6688</v>
      </c>
      <c r="E6360" s="4" t="s">
        <v>7</v>
      </c>
      <c r="F6360" s="4" t="s">
        <v>14</v>
      </c>
      <c r="G6360" s="4" t="s">
        <v>20</v>
      </c>
      <c r="H6360" s="2" t="s">
        <v>91</v>
      </c>
      <c r="I6360" s="5" t="s">
        <v>4620</v>
      </c>
      <c r="J6360" s="4" t="s">
        <v>27</v>
      </c>
      <c r="K6360" s="4" t="s">
        <v>1</v>
      </c>
      <c r="L6360" s="4" t="s">
        <v>0</v>
      </c>
      <c r="M6360" s="4">
        <f>+YEAR(Tabla26[[#This Row],[Fecha de creación]])</f>
        <v>2022</v>
      </c>
      <c r="N6360" s="4">
        <f>+MONTH(Tabla26[[#This Row],[Fecha de creación]])</f>
        <v>11</v>
      </c>
    </row>
    <row r="6361" spans="1:14" hidden="1" x14ac:dyDescent="0.3">
      <c r="A6361" s="6">
        <v>44705.529340277775</v>
      </c>
      <c r="B6361" s="4" t="s">
        <v>290</v>
      </c>
      <c r="C6361" s="4" t="s">
        <v>9596</v>
      </c>
      <c r="D6361" s="4" t="s">
        <v>9595</v>
      </c>
      <c r="E6361" s="4" t="s">
        <v>7</v>
      </c>
      <c r="F6361" s="4" t="s">
        <v>14</v>
      </c>
      <c r="G6361" s="4" t="s">
        <v>13</v>
      </c>
      <c r="H6361" s="2" t="s">
        <v>91</v>
      </c>
      <c r="I6361" s="5" t="s">
        <v>9518</v>
      </c>
      <c r="J6361" s="4" t="s">
        <v>27</v>
      </c>
      <c r="K6361" s="4" t="s">
        <v>1</v>
      </c>
      <c r="L6361" s="4" t="s">
        <v>11</v>
      </c>
      <c r="M6361" s="4">
        <f>+YEAR(Tabla26[[#This Row],[Fecha de creación]])</f>
        <v>2022</v>
      </c>
      <c r="N6361" s="4">
        <f>+MONTH(Tabla26[[#This Row],[Fecha de creación]])</f>
        <v>5</v>
      </c>
    </row>
    <row r="6362" spans="1:14" hidden="1" x14ac:dyDescent="0.3">
      <c r="A6362" s="6">
        <v>44685.396817129629</v>
      </c>
      <c r="B6362" s="4" t="s">
        <v>53</v>
      </c>
      <c r="C6362" s="4" t="s">
        <v>10235</v>
      </c>
      <c r="D6362" s="4" t="s">
        <v>10234</v>
      </c>
      <c r="E6362" s="4" t="s">
        <v>7</v>
      </c>
      <c r="F6362" s="4" t="s">
        <v>14</v>
      </c>
      <c r="G6362" s="4" t="s">
        <v>13</v>
      </c>
      <c r="H6362" s="2" t="s">
        <v>91</v>
      </c>
      <c r="I6362" s="5" t="s">
        <v>9518</v>
      </c>
      <c r="J6362" s="4" t="s">
        <v>27</v>
      </c>
      <c r="K6362" s="4" t="s">
        <v>1</v>
      </c>
      <c r="L6362" s="4" t="s">
        <v>11</v>
      </c>
      <c r="M6362" s="4">
        <f>+YEAR(Tabla26[[#This Row],[Fecha de creación]])</f>
        <v>2022</v>
      </c>
      <c r="N6362" s="4">
        <f>+MONTH(Tabla26[[#This Row],[Fecha de creación]])</f>
        <v>5</v>
      </c>
    </row>
    <row r="6363" spans="1:14" hidden="1" x14ac:dyDescent="0.3">
      <c r="A6363" s="6">
        <v>44685.713865740741</v>
      </c>
      <c r="B6363" s="4" t="s">
        <v>53</v>
      </c>
      <c r="C6363" s="4" t="s">
        <v>10188</v>
      </c>
      <c r="D6363" s="4" t="s">
        <v>10187</v>
      </c>
      <c r="E6363" s="4" t="s">
        <v>7</v>
      </c>
      <c r="F6363" s="4" t="s">
        <v>14</v>
      </c>
      <c r="G6363" s="4" t="s">
        <v>13</v>
      </c>
      <c r="H6363" s="2" t="s">
        <v>91</v>
      </c>
      <c r="I6363" s="5" t="s">
        <v>9518</v>
      </c>
      <c r="J6363" s="4" t="s">
        <v>27</v>
      </c>
      <c r="K6363" s="4" t="s">
        <v>1</v>
      </c>
      <c r="L6363" s="4" t="s">
        <v>0</v>
      </c>
      <c r="M6363" s="4">
        <f>+YEAR(Tabla26[[#This Row],[Fecha de creación]])</f>
        <v>2022</v>
      </c>
      <c r="N6363" s="4">
        <f>+MONTH(Tabla26[[#This Row],[Fecha de creación]])</f>
        <v>5</v>
      </c>
    </row>
    <row r="6364" spans="1:14" hidden="1" x14ac:dyDescent="0.3">
      <c r="A6364" s="6">
        <v>44680.753530092596</v>
      </c>
      <c r="B6364" s="4" t="s">
        <v>53</v>
      </c>
      <c r="C6364" s="4" t="s">
        <v>10403</v>
      </c>
      <c r="D6364" s="4" t="s">
        <v>10402</v>
      </c>
      <c r="E6364" s="4" t="s">
        <v>7</v>
      </c>
      <c r="F6364" s="4" t="s">
        <v>14</v>
      </c>
      <c r="G6364" s="4" t="s">
        <v>13</v>
      </c>
      <c r="H6364" s="2" t="s">
        <v>453</v>
      </c>
      <c r="I6364" s="5" t="s">
        <v>9518</v>
      </c>
      <c r="J6364" s="4" t="s">
        <v>27</v>
      </c>
      <c r="K6364" s="4" t="s">
        <v>1</v>
      </c>
      <c r="L6364" s="4" t="s">
        <v>11</v>
      </c>
      <c r="M6364" s="4">
        <f>+YEAR(Tabla26[[#This Row],[Fecha de creación]])</f>
        <v>2022</v>
      </c>
      <c r="N6364" s="4">
        <f>+MONTH(Tabla26[[#This Row],[Fecha de creación]])</f>
        <v>4</v>
      </c>
    </row>
    <row r="6365" spans="1:14" hidden="1" x14ac:dyDescent="0.3">
      <c r="A6365" s="6">
        <v>44705.70888888889</v>
      </c>
      <c r="B6365" s="4" t="s">
        <v>53</v>
      </c>
      <c r="C6365" s="4" t="s">
        <v>9567</v>
      </c>
      <c r="D6365" s="4" t="s">
        <v>9566</v>
      </c>
      <c r="E6365" s="4" t="s">
        <v>7</v>
      </c>
      <c r="F6365" s="4" t="s">
        <v>14</v>
      </c>
      <c r="G6365" s="4" t="s">
        <v>13</v>
      </c>
      <c r="H6365" s="2" t="s">
        <v>91</v>
      </c>
      <c r="I6365" s="5" t="s">
        <v>9518</v>
      </c>
      <c r="J6365" s="4" t="s">
        <v>27</v>
      </c>
      <c r="K6365" s="4" t="s">
        <v>1</v>
      </c>
      <c r="L6365" s="4" t="s">
        <v>11</v>
      </c>
      <c r="M6365" s="4">
        <f>+YEAR(Tabla26[[#This Row],[Fecha de creación]])</f>
        <v>2022</v>
      </c>
      <c r="N6365" s="4">
        <f>+MONTH(Tabla26[[#This Row],[Fecha de creación]])</f>
        <v>5</v>
      </c>
    </row>
    <row r="6366" spans="1:14" hidden="1" x14ac:dyDescent="0.3">
      <c r="A6366" s="6">
        <v>44623.72383101852</v>
      </c>
      <c r="B6366" s="4" t="s">
        <v>53</v>
      </c>
      <c r="C6366" s="4" t="s">
        <v>11522</v>
      </c>
      <c r="D6366" s="4" t="s">
        <v>11521</v>
      </c>
      <c r="E6366" s="4" t="s">
        <v>7</v>
      </c>
      <c r="F6366" s="4" t="s">
        <v>14</v>
      </c>
      <c r="G6366" s="4" t="s">
        <v>13</v>
      </c>
      <c r="H6366" s="2" t="s">
        <v>71</v>
      </c>
      <c r="I6366" s="5" t="s">
        <v>9518</v>
      </c>
      <c r="J6366" s="4" t="s">
        <v>27</v>
      </c>
      <c r="K6366" s="4" t="s">
        <v>1</v>
      </c>
      <c r="L6366" s="4" t="s">
        <v>11</v>
      </c>
      <c r="M6366" s="4">
        <f>+YEAR(Tabla26[[#This Row],[Fecha de creación]])</f>
        <v>2022</v>
      </c>
      <c r="N6366" s="4">
        <f>+MONTH(Tabla26[[#This Row],[Fecha de creación]])</f>
        <v>3</v>
      </c>
    </row>
    <row r="6367" spans="1:14" hidden="1" x14ac:dyDescent="0.3">
      <c r="A6367" s="6">
        <v>44623.709537037037</v>
      </c>
      <c r="B6367" s="4" t="s">
        <v>53</v>
      </c>
      <c r="C6367" s="4" t="s">
        <v>11530</v>
      </c>
      <c r="D6367" s="4" t="s">
        <v>11529</v>
      </c>
      <c r="E6367" s="4" t="s">
        <v>7</v>
      </c>
      <c r="F6367" s="4" t="s">
        <v>14</v>
      </c>
      <c r="G6367" s="4" t="s">
        <v>13</v>
      </c>
      <c r="H6367" s="2" t="s">
        <v>71</v>
      </c>
      <c r="I6367" s="5" t="s">
        <v>9518</v>
      </c>
      <c r="J6367" s="4" t="s">
        <v>27</v>
      </c>
      <c r="K6367" s="4" t="s">
        <v>1</v>
      </c>
      <c r="L6367" s="4" t="s">
        <v>11</v>
      </c>
      <c r="M6367" s="4">
        <f>+YEAR(Tabla26[[#This Row],[Fecha de creación]])</f>
        <v>2022</v>
      </c>
      <c r="N6367" s="4">
        <f>+MONTH(Tabla26[[#This Row],[Fecha de creación]])</f>
        <v>3</v>
      </c>
    </row>
    <row r="6368" spans="1:14" hidden="1" x14ac:dyDescent="0.3">
      <c r="A6368" s="6">
        <v>44601</v>
      </c>
      <c r="B6368" s="4" t="s">
        <v>53</v>
      </c>
      <c r="C6368" s="4" t="s">
        <v>12007</v>
      </c>
      <c r="D6368" s="4" t="s">
        <v>12006</v>
      </c>
      <c r="E6368" s="4" t="s">
        <v>7</v>
      </c>
      <c r="F6368" s="4" t="s">
        <v>14</v>
      </c>
      <c r="G6368" s="4" t="s">
        <v>13</v>
      </c>
      <c r="H6368" s="2" t="s">
        <v>24</v>
      </c>
      <c r="I6368" s="5" t="s">
        <v>3568</v>
      </c>
      <c r="J6368" s="4"/>
      <c r="K6368" s="4" t="s">
        <v>1</v>
      </c>
      <c r="L6368" s="4" t="s">
        <v>11</v>
      </c>
      <c r="M6368" s="4">
        <f>+YEAR(Tabla26[[#This Row],[Fecha de creación]])</f>
        <v>2022</v>
      </c>
      <c r="N6368" s="4">
        <f>+MONTH(Tabla26[[#This Row],[Fecha de creación]])</f>
        <v>2</v>
      </c>
    </row>
    <row r="6369" spans="1:14" hidden="1" x14ac:dyDescent="0.3">
      <c r="A6369" s="6">
        <v>44623.718263888892</v>
      </c>
      <c r="B6369" s="4" t="s">
        <v>53</v>
      </c>
      <c r="C6369" s="4" t="s">
        <v>11525</v>
      </c>
      <c r="D6369" s="4" t="s">
        <v>11524</v>
      </c>
      <c r="E6369" s="4" t="s">
        <v>7</v>
      </c>
      <c r="F6369" s="4" t="s">
        <v>14</v>
      </c>
      <c r="G6369" s="4" t="s">
        <v>13</v>
      </c>
      <c r="H6369" s="2" t="s">
        <v>71</v>
      </c>
      <c r="I6369" s="5" t="s">
        <v>9518</v>
      </c>
      <c r="J6369" s="4" t="s">
        <v>27</v>
      </c>
      <c r="K6369" s="4" t="s">
        <v>1</v>
      </c>
      <c r="L6369" s="4" t="s">
        <v>0</v>
      </c>
      <c r="M6369" s="4">
        <f>+YEAR(Tabla26[[#This Row],[Fecha de creación]])</f>
        <v>2022</v>
      </c>
      <c r="N6369" s="4">
        <f>+MONTH(Tabla26[[#This Row],[Fecha de creación]])</f>
        <v>3</v>
      </c>
    </row>
    <row r="6370" spans="1:14" hidden="1" x14ac:dyDescent="0.3">
      <c r="A6370" s="6">
        <v>44606</v>
      </c>
      <c r="B6370" s="4" t="s">
        <v>53</v>
      </c>
      <c r="C6370" s="4" t="s">
        <v>11924</v>
      </c>
      <c r="D6370" s="4" t="s">
        <v>11923</v>
      </c>
      <c r="E6370" s="4" t="s">
        <v>7</v>
      </c>
      <c r="F6370" s="4" t="s">
        <v>14</v>
      </c>
      <c r="G6370" s="4" t="s">
        <v>13</v>
      </c>
      <c r="H6370" s="2" t="s">
        <v>71</v>
      </c>
      <c r="I6370" s="5" t="s">
        <v>3568</v>
      </c>
      <c r="J6370" s="4"/>
      <c r="K6370" s="4" t="s">
        <v>1</v>
      </c>
      <c r="L6370" s="4" t="s">
        <v>11</v>
      </c>
      <c r="M6370" s="4">
        <f>+YEAR(Tabla26[[#This Row],[Fecha de creación]])</f>
        <v>2022</v>
      </c>
      <c r="N6370" s="4">
        <f>+MONTH(Tabla26[[#This Row],[Fecha de creación]])</f>
        <v>2</v>
      </c>
    </row>
    <row r="6371" spans="1:14" hidden="1" x14ac:dyDescent="0.3">
      <c r="A6371" s="6">
        <v>44601.392280092594</v>
      </c>
      <c r="B6371" s="4" t="s">
        <v>53</v>
      </c>
      <c r="C6371" s="4" t="s">
        <v>12030</v>
      </c>
      <c r="D6371" s="4" t="s">
        <v>12029</v>
      </c>
      <c r="E6371" s="4" t="s">
        <v>7</v>
      </c>
      <c r="F6371" s="4" t="s">
        <v>14</v>
      </c>
      <c r="G6371" s="4" t="s">
        <v>13</v>
      </c>
      <c r="H6371" s="2" t="s">
        <v>24</v>
      </c>
      <c r="I6371" s="5" t="s">
        <v>3568</v>
      </c>
      <c r="J6371" s="4"/>
      <c r="K6371" s="4" t="s">
        <v>1</v>
      </c>
      <c r="L6371" s="4" t="s">
        <v>11</v>
      </c>
      <c r="M6371" s="4">
        <f>+YEAR(Tabla26[[#This Row],[Fecha de creación]])</f>
        <v>2022</v>
      </c>
      <c r="N6371" s="4">
        <f>+MONTH(Tabla26[[#This Row],[Fecha de creación]])</f>
        <v>2</v>
      </c>
    </row>
    <row r="6372" spans="1:14" hidden="1" x14ac:dyDescent="0.3">
      <c r="A6372" s="6">
        <v>44623.714259259257</v>
      </c>
      <c r="B6372" s="4" t="s">
        <v>53</v>
      </c>
      <c r="C6372" s="4" t="s">
        <v>11528</v>
      </c>
      <c r="D6372" s="4" t="s">
        <v>11527</v>
      </c>
      <c r="E6372" s="4" t="s">
        <v>7</v>
      </c>
      <c r="F6372" s="4" t="s">
        <v>14</v>
      </c>
      <c r="G6372" s="4" t="s">
        <v>13</v>
      </c>
      <c r="H6372" s="2" t="s">
        <v>71</v>
      </c>
      <c r="I6372" s="5" t="s">
        <v>9518</v>
      </c>
      <c r="J6372" s="4" t="s">
        <v>27</v>
      </c>
      <c r="K6372" s="4" t="s">
        <v>1</v>
      </c>
      <c r="L6372" s="4" t="s">
        <v>11</v>
      </c>
      <c r="M6372" s="4">
        <f>+YEAR(Tabla26[[#This Row],[Fecha de creación]])</f>
        <v>2022</v>
      </c>
      <c r="N6372" s="4">
        <f>+MONTH(Tabla26[[#This Row],[Fecha de creación]])</f>
        <v>3</v>
      </c>
    </row>
    <row r="6373" spans="1:14" hidden="1" x14ac:dyDescent="0.3">
      <c r="A6373" s="6">
        <v>44602</v>
      </c>
      <c r="B6373" s="4" t="s">
        <v>53</v>
      </c>
      <c r="C6373" s="4" t="s">
        <v>11999</v>
      </c>
      <c r="D6373" s="4" t="s">
        <v>11998</v>
      </c>
      <c r="E6373" s="4" t="s">
        <v>7</v>
      </c>
      <c r="F6373" s="4" t="s">
        <v>14</v>
      </c>
      <c r="G6373" s="4" t="s">
        <v>13</v>
      </c>
      <c r="H6373" s="2" t="s">
        <v>24</v>
      </c>
      <c r="I6373" s="5" t="s">
        <v>3568</v>
      </c>
      <c r="J6373" s="4"/>
      <c r="K6373" s="4" t="s">
        <v>1</v>
      </c>
      <c r="L6373" s="4" t="s">
        <v>11</v>
      </c>
      <c r="M6373" s="4">
        <f>+YEAR(Tabla26[[#This Row],[Fecha de creación]])</f>
        <v>2022</v>
      </c>
      <c r="N6373" s="4">
        <f>+MONTH(Tabla26[[#This Row],[Fecha de creación]])</f>
        <v>2</v>
      </c>
    </row>
    <row r="6374" spans="1:14" hidden="1" x14ac:dyDescent="0.3">
      <c r="A6374" s="6">
        <v>44813.477453703701</v>
      </c>
      <c r="B6374" s="4" t="s">
        <v>53</v>
      </c>
      <c r="C6374" s="4" t="s">
        <v>7539</v>
      </c>
      <c r="D6374" s="4" t="s">
        <v>7459</v>
      </c>
      <c r="E6374" s="4" t="s">
        <v>7</v>
      </c>
      <c r="F6374" s="4" t="s">
        <v>14</v>
      </c>
      <c r="G6374" s="4" t="s">
        <v>20</v>
      </c>
      <c r="H6374" s="2" t="s">
        <v>91</v>
      </c>
      <c r="I6374" s="5" t="s">
        <v>50</v>
      </c>
      <c r="J6374" s="4" t="s">
        <v>27</v>
      </c>
      <c r="K6374" s="4" t="s">
        <v>1</v>
      </c>
      <c r="L6374" s="4" t="s">
        <v>0</v>
      </c>
      <c r="M6374" s="4">
        <f>+YEAR(Tabla26[[#This Row],[Fecha de creación]])</f>
        <v>2022</v>
      </c>
      <c r="N6374" s="4">
        <f>+MONTH(Tabla26[[#This Row],[Fecha de creación]])</f>
        <v>9</v>
      </c>
    </row>
    <row r="6375" spans="1:14" hidden="1" x14ac:dyDescent="0.3">
      <c r="A6375" s="6">
        <v>44813.493125000001</v>
      </c>
      <c r="B6375" s="4" t="s">
        <v>53</v>
      </c>
      <c r="C6375" s="4" t="s">
        <v>7533</v>
      </c>
      <c r="D6375" s="4" t="s">
        <v>7459</v>
      </c>
      <c r="E6375" s="4" t="s">
        <v>7</v>
      </c>
      <c r="F6375" s="4" t="s">
        <v>14</v>
      </c>
      <c r="G6375" s="4" t="s">
        <v>20</v>
      </c>
      <c r="H6375" s="2" t="s">
        <v>91</v>
      </c>
      <c r="I6375" s="5" t="s">
        <v>50</v>
      </c>
      <c r="J6375" s="4"/>
      <c r="K6375" s="4" t="s">
        <v>1</v>
      </c>
      <c r="L6375" s="4" t="s">
        <v>0</v>
      </c>
      <c r="M6375" s="4">
        <f>+YEAR(Tabla26[[#This Row],[Fecha de creación]])</f>
        <v>2022</v>
      </c>
      <c r="N6375" s="4">
        <f>+MONTH(Tabla26[[#This Row],[Fecha de creación]])</f>
        <v>9</v>
      </c>
    </row>
    <row r="6376" spans="1:14" hidden="1" x14ac:dyDescent="0.3">
      <c r="A6376" s="6">
        <v>44819.460358796299</v>
      </c>
      <c r="B6376" s="4" t="s">
        <v>53</v>
      </c>
      <c r="C6376" s="4" t="s">
        <v>7460</v>
      </c>
      <c r="D6376" s="4" t="s">
        <v>7459</v>
      </c>
      <c r="E6376" s="4" t="s">
        <v>7</v>
      </c>
      <c r="F6376" s="4" t="s">
        <v>14</v>
      </c>
      <c r="G6376" s="4" t="s">
        <v>20</v>
      </c>
      <c r="H6376" s="2" t="s">
        <v>91</v>
      </c>
      <c r="I6376" s="5" t="s">
        <v>50</v>
      </c>
      <c r="J6376" s="4" t="s">
        <v>27</v>
      </c>
      <c r="K6376" s="4" t="s">
        <v>1</v>
      </c>
      <c r="L6376" s="4" t="s">
        <v>0</v>
      </c>
      <c r="M6376" s="4">
        <f>+YEAR(Tabla26[[#This Row],[Fecha de creación]])</f>
        <v>2022</v>
      </c>
      <c r="N6376" s="4">
        <f>+MONTH(Tabla26[[#This Row],[Fecha de creación]])</f>
        <v>9</v>
      </c>
    </row>
    <row r="6377" spans="1:14" hidden="1" x14ac:dyDescent="0.3">
      <c r="A6377" s="6">
        <v>44574.791388888887</v>
      </c>
      <c r="B6377" s="4" t="s">
        <v>35</v>
      </c>
      <c r="C6377" s="4" t="s">
        <v>12659</v>
      </c>
      <c r="D6377" s="4" t="s">
        <v>12658</v>
      </c>
      <c r="E6377" s="4" t="s">
        <v>7</v>
      </c>
      <c r="F6377" s="4" t="s">
        <v>14</v>
      </c>
      <c r="G6377" s="4" t="s">
        <v>13</v>
      </c>
      <c r="H6377" s="2" t="s">
        <v>153</v>
      </c>
      <c r="I6377" s="5" t="s">
        <v>38</v>
      </c>
      <c r="J6377" s="4" t="s">
        <v>27</v>
      </c>
      <c r="K6377" s="4" t="s">
        <v>1</v>
      </c>
      <c r="L6377" s="4" t="s">
        <v>11</v>
      </c>
      <c r="M6377" s="4">
        <f>+YEAR(Tabla26[[#This Row],[Fecha de creación]])</f>
        <v>2022</v>
      </c>
      <c r="N6377" s="4">
        <f>+MONTH(Tabla26[[#This Row],[Fecha de creación]])</f>
        <v>1</v>
      </c>
    </row>
    <row r="6378" spans="1:14" hidden="1" x14ac:dyDescent="0.3">
      <c r="A6378" s="6">
        <v>44972.548391203702</v>
      </c>
      <c r="B6378" s="4" t="s">
        <v>35</v>
      </c>
      <c r="C6378" s="4" t="s">
        <v>5642</v>
      </c>
      <c r="D6378" s="4" t="s">
        <v>5641</v>
      </c>
      <c r="E6378" s="4" t="s">
        <v>7</v>
      </c>
      <c r="F6378" s="4" t="s">
        <v>14</v>
      </c>
      <c r="G6378" s="4" t="s">
        <v>13</v>
      </c>
      <c r="H6378" s="2" t="s">
        <v>115</v>
      </c>
      <c r="I6378" s="5" t="s">
        <v>4247</v>
      </c>
      <c r="J6378" s="4" t="s">
        <v>27</v>
      </c>
      <c r="K6378" s="4" t="s">
        <v>1</v>
      </c>
      <c r="L6378" s="4" t="s">
        <v>11</v>
      </c>
      <c r="M6378" s="4">
        <f>+YEAR(Tabla26[[#This Row],[Fecha de creación]])</f>
        <v>2023</v>
      </c>
      <c r="N6378" s="4">
        <f>+MONTH(Tabla26[[#This Row],[Fecha de creación]])</f>
        <v>2</v>
      </c>
    </row>
    <row r="6379" spans="1:14" hidden="1" x14ac:dyDescent="0.3">
      <c r="A6379" s="6">
        <v>44600</v>
      </c>
      <c r="B6379" s="4" t="s">
        <v>53</v>
      </c>
      <c r="C6379" s="4" t="s">
        <v>12064</v>
      </c>
      <c r="D6379" s="4" t="s">
        <v>11976</v>
      </c>
      <c r="E6379" s="4" t="s">
        <v>7</v>
      </c>
      <c r="F6379" s="4" t="s">
        <v>14</v>
      </c>
      <c r="G6379" s="4" t="s">
        <v>13</v>
      </c>
      <c r="H6379" s="2" t="s">
        <v>91</v>
      </c>
      <c r="I6379" s="5" t="s">
        <v>11863</v>
      </c>
      <c r="J6379" s="4" t="s">
        <v>27</v>
      </c>
      <c r="K6379" s="4" t="s">
        <v>1</v>
      </c>
      <c r="L6379" s="4" t="s">
        <v>11</v>
      </c>
      <c r="M6379" s="4">
        <f>+YEAR(Tabla26[[#This Row],[Fecha de creación]])</f>
        <v>2022</v>
      </c>
      <c r="N6379" s="4">
        <f>+MONTH(Tabla26[[#This Row],[Fecha de creación]])</f>
        <v>2</v>
      </c>
    </row>
    <row r="6380" spans="1:14" hidden="1" x14ac:dyDescent="0.3">
      <c r="A6380" s="6">
        <v>44600</v>
      </c>
      <c r="B6380" s="4" t="s">
        <v>53</v>
      </c>
      <c r="C6380" s="4" t="s">
        <v>12063</v>
      </c>
      <c r="D6380" s="4" t="s">
        <v>11976</v>
      </c>
      <c r="E6380" s="4" t="s">
        <v>7</v>
      </c>
      <c r="F6380" s="4" t="s">
        <v>14</v>
      </c>
      <c r="G6380" s="4" t="s">
        <v>13</v>
      </c>
      <c r="H6380" s="2" t="s">
        <v>91</v>
      </c>
      <c r="I6380" s="5" t="s">
        <v>11863</v>
      </c>
      <c r="J6380" s="4" t="s">
        <v>27</v>
      </c>
      <c r="K6380" s="4" t="s">
        <v>1</v>
      </c>
      <c r="L6380" s="4" t="s">
        <v>11</v>
      </c>
      <c r="M6380" s="4">
        <f>+YEAR(Tabla26[[#This Row],[Fecha de creación]])</f>
        <v>2022</v>
      </c>
      <c r="N6380" s="4">
        <f>+MONTH(Tabla26[[#This Row],[Fecha de creación]])</f>
        <v>2</v>
      </c>
    </row>
    <row r="6381" spans="1:14" hidden="1" x14ac:dyDescent="0.3">
      <c r="A6381" s="6">
        <v>44600</v>
      </c>
      <c r="B6381" s="4" t="s">
        <v>53</v>
      </c>
      <c r="C6381" s="4" t="s">
        <v>12054</v>
      </c>
      <c r="D6381" s="4" t="s">
        <v>11976</v>
      </c>
      <c r="E6381" s="4" t="s">
        <v>7</v>
      </c>
      <c r="F6381" s="4" t="s">
        <v>14</v>
      </c>
      <c r="G6381" s="4" t="s">
        <v>13</v>
      </c>
      <c r="H6381" s="2" t="s">
        <v>91</v>
      </c>
      <c r="I6381" s="5" t="s">
        <v>11863</v>
      </c>
      <c r="J6381" s="4" t="s">
        <v>27</v>
      </c>
      <c r="K6381" s="4" t="s">
        <v>1</v>
      </c>
      <c r="L6381" s="4" t="s">
        <v>11</v>
      </c>
      <c r="M6381" s="4">
        <f>+YEAR(Tabla26[[#This Row],[Fecha de creación]])</f>
        <v>2022</v>
      </c>
      <c r="N6381" s="4">
        <f>+MONTH(Tabla26[[#This Row],[Fecha de creación]])</f>
        <v>2</v>
      </c>
    </row>
    <row r="6382" spans="1:14" hidden="1" x14ac:dyDescent="0.3">
      <c r="A6382" s="6">
        <v>44600</v>
      </c>
      <c r="B6382" s="4" t="s">
        <v>53</v>
      </c>
      <c r="C6382" s="4" t="s">
        <v>12053</v>
      </c>
      <c r="D6382" s="4" t="s">
        <v>11976</v>
      </c>
      <c r="E6382" s="4" t="s">
        <v>7</v>
      </c>
      <c r="F6382" s="4" t="s">
        <v>14</v>
      </c>
      <c r="G6382" s="4" t="s">
        <v>13</v>
      </c>
      <c r="H6382" s="2" t="s">
        <v>91</v>
      </c>
      <c r="I6382" s="5" t="s">
        <v>11863</v>
      </c>
      <c r="J6382" s="4" t="s">
        <v>27</v>
      </c>
      <c r="K6382" s="4" t="s">
        <v>1</v>
      </c>
      <c r="L6382" s="4" t="s">
        <v>11</v>
      </c>
      <c r="M6382" s="4">
        <f>+YEAR(Tabla26[[#This Row],[Fecha de creación]])</f>
        <v>2022</v>
      </c>
      <c r="N6382" s="4">
        <f>+MONTH(Tabla26[[#This Row],[Fecha de creación]])</f>
        <v>2</v>
      </c>
    </row>
    <row r="6383" spans="1:14" hidden="1" x14ac:dyDescent="0.3">
      <c r="A6383" s="6">
        <v>44600</v>
      </c>
      <c r="B6383" s="4" t="s">
        <v>53</v>
      </c>
      <c r="C6383" s="4" t="s">
        <v>12052</v>
      </c>
      <c r="D6383" s="4" t="s">
        <v>11976</v>
      </c>
      <c r="E6383" s="4" t="s">
        <v>7</v>
      </c>
      <c r="F6383" s="4" t="s">
        <v>14</v>
      </c>
      <c r="G6383" s="4" t="s">
        <v>13</v>
      </c>
      <c r="H6383" s="2" t="s">
        <v>91</v>
      </c>
      <c r="I6383" s="5" t="s">
        <v>11863</v>
      </c>
      <c r="J6383" s="4" t="s">
        <v>27</v>
      </c>
      <c r="K6383" s="4" t="s">
        <v>1</v>
      </c>
      <c r="L6383" s="4" t="s">
        <v>0</v>
      </c>
      <c r="M6383" s="4">
        <f>+YEAR(Tabla26[[#This Row],[Fecha de creación]])</f>
        <v>2022</v>
      </c>
      <c r="N6383" s="4">
        <f>+MONTH(Tabla26[[#This Row],[Fecha de creación]])</f>
        <v>2</v>
      </c>
    </row>
    <row r="6384" spans="1:14" hidden="1" x14ac:dyDescent="0.3">
      <c r="A6384" s="6">
        <v>44600</v>
      </c>
      <c r="B6384" s="4" t="s">
        <v>53</v>
      </c>
      <c r="C6384" s="4" t="s">
        <v>12051</v>
      </c>
      <c r="D6384" s="4" t="s">
        <v>11976</v>
      </c>
      <c r="E6384" s="4" t="s">
        <v>7</v>
      </c>
      <c r="F6384" s="4" t="s">
        <v>14</v>
      </c>
      <c r="G6384" s="4" t="s">
        <v>13</v>
      </c>
      <c r="H6384" s="2" t="s">
        <v>91</v>
      </c>
      <c r="I6384" s="5" t="s">
        <v>11863</v>
      </c>
      <c r="J6384" s="4" t="s">
        <v>27</v>
      </c>
      <c r="K6384" s="4" t="s">
        <v>1</v>
      </c>
      <c r="L6384" s="4" t="s">
        <v>11</v>
      </c>
      <c r="M6384" s="4">
        <f>+YEAR(Tabla26[[#This Row],[Fecha de creación]])</f>
        <v>2022</v>
      </c>
      <c r="N6384" s="4">
        <f>+MONTH(Tabla26[[#This Row],[Fecha de creación]])</f>
        <v>2</v>
      </c>
    </row>
    <row r="6385" spans="1:14" hidden="1" x14ac:dyDescent="0.3">
      <c r="A6385" s="6">
        <v>44600</v>
      </c>
      <c r="B6385" s="4" t="s">
        <v>53</v>
      </c>
      <c r="C6385" s="4" t="s">
        <v>12037</v>
      </c>
      <c r="D6385" s="4" t="s">
        <v>11976</v>
      </c>
      <c r="E6385" s="4" t="s">
        <v>7</v>
      </c>
      <c r="F6385" s="4" t="s">
        <v>14</v>
      </c>
      <c r="G6385" s="4" t="s">
        <v>13</v>
      </c>
      <c r="H6385" s="2" t="s">
        <v>91</v>
      </c>
      <c r="I6385" s="5" t="s">
        <v>11863</v>
      </c>
      <c r="J6385" s="4" t="s">
        <v>27</v>
      </c>
      <c r="K6385" s="4" t="s">
        <v>1</v>
      </c>
      <c r="L6385" s="4" t="s">
        <v>11</v>
      </c>
      <c r="M6385" s="4">
        <f>+YEAR(Tabla26[[#This Row],[Fecha de creación]])</f>
        <v>2022</v>
      </c>
      <c r="N6385" s="4">
        <f>+MONTH(Tabla26[[#This Row],[Fecha de creación]])</f>
        <v>2</v>
      </c>
    </row>
    <row r="6386" spans="1:14" hidden="1" x14ac:dyDescent="0.3">
      <c r="A6386" s="6">
        <v>44602</v>
      </c>
      <c r="B6386" s="4" t="s">
        <v>53</v>
      </c>
      <c r="C6386" s="4" t="s">
        <v>11993</v>
      </c>
      <c r="D6386" s="4" t="s">
        <v>11976</v>
      </c>
      <c r="E6386" s="4" t="s">
        <v>7</v>
      </c>
      <c r="F6386" s="4" t="s">
        <v>14</v>
      </c>
      <c r="G6386" s="4" t="s">
        <v>13</v>
      </c>
      <c r="H6386" s="2" t="s">
        <v>91</v>
      </c>
      <c r="I6386" s="5" t="s">
        <v>11863</v>
      </c>
      <c r="J6386" s="4" t="s">
        <v>27</v>
      </c>
      <c r="K6386" s="4" t="s">
        <v>1</v>
      </c>
      <c r="L6386" s="4" t="s">
        <v>0</v>
      </c>
      <c r="M6386" s="4">
        <f>+YEAR(Tabla26[[#This Row],[Fecha de creación]])</f>
        <v>2022</v>
      </c>
      <c r="N6386" s="4">
        <f>+MONTH(Tabla26[[#This Row],[Fecha de creación]])</f>
        <v>2</v>
      </c>
    </row>
    <row r="6387" spans="1:14" hidden="1" x14ac:dyDescent="0.3">
      <c r="A6387" s="6">
        <v>44603</v>
      </c>
      <c r="B6387" s="4" t="s">
        <v>53</v>
      </c>
      <c r="C6387" s="4" t="s">
        <v>11977</v>
      </c>
      <c r="D6387" s="4" t="s">
        <v>11976</v>
      </c>
      <c r="E6387" s="4" t="s">
        <v>7</v>
      </c>
      <c r="F6387" s="4" t="s">
        <v>14</v>
      </c>
      <c r="G6387" s="4" t="s">
        <v>13</v>
      </c>
      <c r="H6387" s="2" t="s">
        <v>91</v>
      </c>
      <c r="I6387" s="5" t="s">
        <v>11863</v>
      </c>
      <c r="J6387" s="4" t="s">
        <v>27</v>
      </c>
      <c r="K6387" s="4" t="s">
        <v>1</v>
      </c>
      <c r="L6387" s="4" t="s">
        <v>11</v>
      </c>
      <c r="M6387" s="4">
        <f>+YEAR(Tabla26[[#This Row],[Fecha de creación]])</f>
        <v>2022</v>
      </c>
      <c r="N6387" s="4">
        <f>+MONTH(Tabla26[[#This Row],[Fecha de creación]])</f>
        <v>2</v>
      </c>
    </row>
    <row r="6388" spans="1:14" hidden="1" x14ac:dyDescent="0.3">
      <c r="A6388" s="6">
        <v>44621.465949074074</v>
      </c>
      <c r="B6388" s="4" t="s">
        <v>35</v>
      </c>
      <c r="C6388" s="4" t="s">
        <v>11624</v>
      </c>
      <c r="D6388" s="4" t="s">
        <v>11623</v>
      </c>
      <c r="E6388" s="4" t="s">
        <v>7</v>
      </c>
      <c r="F6388" s="4" t="s">
        <v>14</v>
      </c>
      <c r="G6388" s="4" t="s">
        <v>13</v>
      </c>
      <c r="H6388" s="2" t="s">
        <v>71</v>
      </c>
      <c r="I6388" s="5" t="s">
        <v>38</v>
      </c>
      <c r="J6388" s="4" t="s">
        <v>27</v>
      </c>
      <c r="K6388" s="4" t="s">
        <v>1</v>
      </c>
      <c r="L6388" s="4" t="s">
        <v>11</v>
      </c>
      <c r="M6388" s="4">
        <f>+YEAR(Tabla26[[#This Row],[Fecha de creación]])</f>
        <v>2022</v>
      </c>
      <c r="N6388" s="4">
        <f>+MONTH(Tabla26[[#This Row],[Fecha de creación]])</f>
        <v>3</v>
      </c>
    </row>
    <row r="6389" spans="1:14" hidden="1" x14ac:dyDescent="0.3">
      <c r="A6389" s="6">
        <v>44733.705509259256</v>
      </c>
      <c r="B6389" s="4" t="s">
        <v>53</v>
      </c>
      <c r="C6389" s="4" t="s">
        <v>9026</v>
      </c>
      <c r="D6389" s="4" t="s">
        <v>9025</v>
      </c>
      <c r="E6389" s="4" t="s">
        <v>7</v>
      </c>
      <c r="F6389" s="4" t="s">
        <v>14</v>
      </c>
      <c r="G6389" s="4" t="s">
        <v>13</v>
      </c>
      <c r="I6389" s="5" t="s">
        <v>8967</v>
      </c>
      <c r="J6389" s="4"/>
      <c r="K6389" s="4" t="s">
        <v>1</v>
      </c>
      <c r="L6389" s="4" t="s">
        <v>11</v>
      </c>
      <c r="M6389" s="4">
        <f>+YEAR(Tabla26[[#This Row],[Fecha de creación]])</f>
        <v>2022</v>
      </c>
      <c r="N6389" s="4">
        <f>+MONTH(Tabla26[[#This Row],[Fecha de creación]])</f>
        <v>6</v>
      </c>
    </row>
    <row r="6390" spans="1:14" hidden="1" x14ac:dyDescent="0.3">
      <c r="A6390" s="6">
        <v>44982.730995370373</v>
      </c>
      <c r="B6390" s="4" t="s">
        <v>32</v>
      </c>
      <c r="C6390" s="4" t="s">
        <v>5269</v>
      </c>
      <c r="D6390" s="4" t="s">
        <v>5268</v>
      </c>
      <c r="E6390" s="4" t="s">
        <v>7</v>
      </c>
      <c r="F6390" s="4" t="s">
        <v>6</v>
      </c>
      <c r="G6390" s="4" t="s">
        <v>5</v>
      </c>
      <c r="H6390" s="2" t="s">
        <v>166</v>
      </c>
      <c r="I6390" s="5" t="s">
        <v>958</v>
      </c>
      <c r="J6390" s="4" t="s">
        <v>27</v>
      </c>
      <c r="K6390" s="4" t="s">
        <v>1</v>
      </c>
      <c r="L6390" s="4" t="s">
        <v>0</v>
      </c>
      <c r="M6390" s="4">
        <f>+YEAR(Tabla26[[#This Row],[Fecha de creación]])</f>
        <v>2023</v>
      </c>
      <c r="N6390" s="4">
        <f>+MONTH(Tabla26[[#This Row],[Fecha de creación]])</f>
        <v>2</v>
      </c>
    </row>
    <row r="6391" spans="1:14" hidden="1" x14ac:dyDescent="0.3">
      <c r="A6391" s="6">
        <v>44961.713564814818</v>
      </c>
      <c r="B6391" s="4" t="s">
        <v>35</v>
      </c>
      <c r="C6391" s="4" t="s">
        <v>5901</v>
      </c>
      <c r="D6391" s="4" t="s">
        <v>4440</v>
      </c>
      <c r="E6391" s="4" t="s">
        <v>7</v>
      </c>
      <c r="F6391" s="4" t="s">
        <v>14</v>
      </c>
      <c r="G6391" s="4" t="s">
        <v>13</v>
      </c>
      <c r="H6391" s="2" t="s">
        <v>115</v>
      </c>
      <c r="I6391" s="5" t="s">
        <v>4247</v>
      </c>
      <c r="J6391" s="4" t="s">
        <v>27</v>
      </c>
      <c r="K6391" s="4" t="s">
        <v>1</v>
      </c>
      <c r="L6391" s="4" t="s">
        <v>11</v>
      </c>
      <c r="M6391" s="4">
        <f>+YEAR(Tabla26[[#This Row],[Fecha de creación]])</f>
        <v>2023</v>
      </c>
      <c r="N6391" s="4">
        <f>+MONTH(Tabla26[[#This Row],[Fecha de creación]])</f>
        <v>2</v>
      </c>
    </row>
    <row r="6392" spans="1:14" hidden="1" x14ac:dyDescent="0.3">
      <c r="A6392" s="6">
        <v>44963.513831018521</v>
      </c>
      <c r="B6392" s="4" t="s">
        <v>10</v>
      </c>
      <c r="C6392" s="4" t="s">
        <v>5869</v>
      </c>
      <c r="D6392" s="4" t="s">
        <v>4440</v>
      </c>
      <c r="E6392" s="4" t="s">
        <v>7</v>
      </c>
      <c r="F6392" s="4" t="s">
        <v>14</v>
      </c>
      <c r="G6392" s="4" t="s">
        <v>13</v>
      </c>
      <c r="H6392" s="2" t="s">
        <v>115</v>
      </c>
      <c r="I6392" s="5" t="s">
        <v>4245</v>
      </c>
      <c r="J6392" s="4" t="s">
        <v>27</v>
      </c>
      <c r="K6392" s="4" t="s">
        <v>1</v>
      </c>
      <c r="L6392" s="4" t="s">
        <v>11</v>
      </c>
      <c r="M6392" s="4">
        <f>+YEAR(Tabla26[[#This Row],[Fecha de creación]])</f>
        <v>2023</v>
      </c>
      <c r="N6392" s="4">
        <f>+MONTH(Tabla26[[#This Row],[Fecha de creación]])</f>
        <v>2</v>
      </c>
    </row>
    <row r="6393" spans="1:14" hidden="1" x14ac:dyDescent="0.3">
      <c r="A6393" s="6">
        <v>44967.667268518519</v>
      </c>
      <c r="B6393" s="4" t="s">
        <v>10</v>
      </c>
      <c r="C6393" s="4" t="s">
        <v>5750</v>
      </c>
      <c r="D6393" s="4" t="s">
        <v>4440</v>
      </c>
      <c r="E6393" s="4" t="s">
        <v>7</v>
      </c>
      <c r="F6393" s="4" t="s">
        <v>14</v>
      </c>
      <c r="G6393" s="4" t="s">
        <v>13</v>
      </c>
      <c r="H6393" s="2" t="s">
        <v>115</v>
      </c>
      <c r="I6393" s="5" t="s">
        <v>4245</v>
      </c>
      <c r="J6393" s="4" t="s">
        <v>27</v>
      </c>
      <c r="K6393" s="4" t="s">
        <v>1</v>
      </c>
      <c r="L6393" s="4" t="s">
        <v>11</v>
      </c>
      <c r="M6393" s="4">
        <f>+YEAR(Tabla26[[#This Row],[Fecha de creación]])</f>
        <v>2023</v>
      </c>
      <c r="N6393" s="4">
        <f>+MONTH(Tabla26[[#This Row],[Fecha de creación]])</f>
        <v>2</v>
      </c>
    </row>
    <row r="6394" spans="1:14" hidden="1" x14ac:dyDescent="0.3">
      <c r="A6394" s="6">
        <v>44982.532326388886</v>
      </c>
      <c r="B6394" s="4" t="s">
        <v>10</v>
      </c>
      <c r="C6394" s="4" t="s">
        <v>5285</v>
      </c>
      <c r="D6394" s="4" t="s">
        <v>4440</v>
      </c>
      <c r="E6394" s="4" t="s">
        <v>7</v>
      </c>
      <c r="F6394" s="4" t="s">
        <v>14</v>
      </c>
      <c r="G6394" s="4" t="s">
        <v>13</v>
      </c>
      <c r="H6394" s="2" t="s">
        <v>115</v>
      </c>
      <c r="I6394" s="5" t="s">
        <v>4245</v>
      </c>
      <c r="J6394" s="4" t="s">
        <v>27</v>
      </c>
      <c r="K6394" s="4" t="s">
        <v>1</v>
      </c>
      <c r="L6394" s="4" t="s">
        <v>11</v>
      </c>
      <c r="M6394" s="4">
        <f>+YEAR(Tabla26[[#This Row],[Fecha de creación]])</f>
        <v>2023</v>
      </c>
      <c r="N6394" s="4">
        <f>+MONTH(Tabla26[[#This Row],[Fecha de creación]])</f>
        <v>2</v>
      </c>
    </row>
    <row r="6395" spans="1:14" hidden="1" x14ac:dyDescent="0.3">
      <c r="A6395" s="6">
        <v>44987.551863425928</v>
      </c>
      <c r="B6395" s="4" t="s">
        <v>10</v>
      </c>
      <c r="C6395" s="4" t="s">
        <v>5097</v>
      </c>
      <c r="D6395" s="4" t="s">
        <v>4440</v>
      </c>
      <c r="E6395" s="4" t="s">
        <v>7</v>
      </c>
      <c r="F6395" s="4" t="s">
        <v>14</v>
      </c>
      <c r="G6395" s="4" t="s">
        <v>13</v>
      </c>
      <c r="H6395" s="2" t="s">
        <v>115</v>
      </c>
      <c r="I6395" s="5" t="s">
        <v>4245</v>
      </c>
      <c r="J6395" s="4" t="s">
        <v>27</v>
      </c>
      <c r="K6395" s="4" t="s">
        <v>1</v>
      </c>
      <c r="L6395" s="4" t="s">
        <v>11</v>
      </c>
      <c r="M6395" s="4">
        <f>+YEAR(Tabla26[[#This Row],[Fecha de creación]])</f>
        <v>2023</v>
      </c>
      <c r="N6395" s="4">
        <f>+MONTH(Tabla26[[#This Row],[Fecha de creación]])</f>
        <v>3</v>
      </c>
    </row>
    <row r="6396" spans="1:14" hidden="1" x14ac:dyDescent="0.3">
      <c r="A6396" s="6">
        <v>44999.72042824074</v>
      </c>
      <c r="B6396" s="4" t="s">
        <v>10</v>
      </c>
      <c r="C6396" s="4" t="s">
        <v>4818</v>
      </c>
      <c r="D6396" s="4" t="s">
        <v>4440</v>
      </c>
      <c r="E6396" s="4" t="s">
        <v>7</v>
      </c>
      <c r="F6396" s="4" t="s">
        <v>14</v>
      </c>
      <c r="G6396" s="4" t="s">
        <v>13</v>
      </c>
      <c r="H6396" s="2" t="s">
        <v>115</v>
      </c>
      <c r="I6396" s="5" t="s">
        <v>4245</v>
      </c>
      <c r="J6396" s="4" t="s">
        <v>27</v>
      </c>
      <c r="K6396" s="4" t="s">
        <v>1</v>
      </c>
      <c r="L6396" s="4" t="s">
        <v>11</v>
      </c>
      <c r="M6396" s="4">
        <f>+YEAR(Tabla26[[#This Row],[Fecha de creación]])</f>
        <v>2023</v>
      </c>
      <c r="N6396" s="4">
        <f>+MONTH(Tabla26[[#This Row],[Fecha de creación]])</f>
        <v>3</v>
      </c>
    </row>
    <row r="6397" spans="1:14" hidden="1" x14ac:dyDescent="0.3">
      <c r="A6397" s="6">
        <v>45002.664097222223</v>
      </c>
      <c r="B6397" s="4" t="s">
        <v>10</v>
      </c>
      <c r="C6397" s="4" t="s">
        <v>4771</v>
      </c>
      <c r="D6397" s="4" t="s">
        <v>4440</v>
      </c>
      <c r="E6397" s="4" t="s">
        <v>7</v>
      </c>
      <c r="F6397" s="4" t="s">
        <v>14</v>
      </c>
      <c r="G6397" s="4" t="s">
        <v>13</v>
      </c>
      <c r="H6397" s="2" t="s">
        <v>115</v>
      </c>
      <c r="I6397" s="5" t="s">
        <v>4245</v>
      </c>
      <c r="J6397" s="4" t="s">
        <v>27</v>
      </c>
      <c r="K6397" s="4" t="s">
        <v>1</v>
      </c>
      <c r="L6397" s="4" t="s">
        <v>11</v>
      </c>
      <c r="M6397" s="4">
        <f>+YEAR(Tabla26[[#This Row],[Fecha de creación]])</f>
        <v>2023</v>
      </c>
      <c r="N6397" s="4">
        <f>+MONTH(Tabla26[[#This Row],[Fecha de creación]])</f>
        <v>3</v>
      </c>
    </row>
    <row r="6398" spans="1:14" hidden="1" x14ac:dyDescent="0.3">
      <c r="A6398" s="6">
        <v>45005.494259259256</v>
      </c>
      <c r="B6398" s="4" t="s">
        <v>10</v>
      </c>
      <c r="C6398" s="4" t="s">
        <v>4727</v>
      </c>
      <c r="D6398" s="4" t="s">
        <v>4440</v>
      </c>
      <c r="E6398" s="4" t="s">
        <v>7</v>
      </c>
      <c r="F6398" s="4" t="s">
        <v>14</v>
      </c>
      <c r="G6398" s="4" t="s">
        <v>13</v>
      </c>
      <c r="H6398" s="2" t="s">
        <v>115</v>
      </c>
      <c r="I6398" s="5" t="s">
        <v>4245</v>
      </c>
      <c r="J6398" s="4" t="s">
        <v>27</v>
      </c>
      <c r="K6398" s="4" t="s">
        <v>1</v>
      </c>
      <c r="L6398" s="4" t="s">
        <v>11</v>
      </c>
      <c r="M6398" s="4">
        <f>+YEAR(Tabla26[[#This Row],[Fecha de creación]])</f>
        <v>2023</v>
      </c>
      <c r="N6398" s="4">
        <f>+MONTH(Tabla26[[#This Row],[Fecha de creación]])</f>
        <v>3</v>
      </c>
    </row>
    <row r="6399" spans="1:14" hidden="1" x14ac:dyDescent="0.3">
      <c r="A6399" s="6">
        <v>45006.527696759258</v>
      </c>
      <c r="B6399" s="4" t="s">
        <v>10</v>
      </c>
      <c r="C6399" s="4" t="s">
        <v>4701</v>
      </c>
      <c r="D6399" s="4" t="s">
        <v>4440</v>
      </c>
      <c r="E6399" s="4" t="s">
        <v>7</v>
      </c>
      <c r="F6399" s="4" t="s">
        <v>14</v>
      </c>
      <c r="G6399" s="4" t="s">
        <v>13</v>
      </c>
      <c r="H6399" s="2" t="s">
        <v>115</v>
      </c>
      <c r="I6399" s="5" t="s">
        <v>4245</v>
      </c>
      <c r="J6399" s="4" t="s">
        <v>27</v>
      </c>
      <c r="K6399" s="4" t="s">
        <v>1</v>
      </c>
      <c r="L6399" s="4" t="s">
        <v>11</v>
      </c>
      <c r="M6399" s="4">
        <f>+YEAR(Tabla26[[#This Row],[Fecha de creación]])</f>
        <v>2023</v>
      </c>
      <c r="N6399" s="4">
        <f>+MONTH(Tabla26[[#This Row],[Fecha de creación]])</f>
        <v>3</v>
      </c>
    </row>
    <row r="6400" spans="1:14" hidden="1" x14ac:dyDescent="0.3">
      <c r="A6400" s="6">
        <v>45007.671249999999</v>
      </c>
      <c r="B6400" s="4" t="s">
        <v>10</v>
      </c>
      <c r="C6400" s="4" t="s">
        <v>4650</v>
      </c>
      <c r="D6400" s="4" t="s">
        <v>4440</v>
      </c>
      <c r="E6400" s="4" t="s">
        <v>7</v>
      </c>
      <c r="F6400" s="4" t="s">
        <v>14</v>
      </c>
      <c r="G6400" s="4" t="s">
        <v>13</v>
      </c>
      <c r="H6400" s="2" t="s">
        <v>115</v>
      </c>
      <c r="I6400" s="5" t="s">
        <v>4245</v>
      </c>
      <c r="J6400" s="4" t="s">
        <v>27</v>
      </c>
      <c r="K6400" s="4" t="s">
        <v>1</v>
      </c>
      <c r="L6400" s="4" t="s">
        <v>11</v>
      </c>
      <c r="M6400" s="4">
        <f>+YEAR(Tabla26[[#This Row],[Fecha de creación]])</f>
        <v>2023</v>
      </c>
      <c r="N6400" s="4">
        <f>+MONTH(Tabla26[[#This Row],[Fecha de creación]])</f>
        <v>3</v>
      </c>
    </row>
    <row r="6401" spans="1:14" hidden="1" x14ac:dyDescent="0.3">
      <c r="A6401" s="6">
        <v>45010.466215277775</v>
      </c>
      <c r="B6401" s="4" t="s">
        <v>10</v>
      </c>
      <c r="C6401" s="4" t="s">
        <v>4567</v>
      </c>
      <c r="D6401" s="4" t="s">
        <v>4440</v>
      </c>
      <c r="E6401" s="4" t="s">
        <v>7</v>
      </c>
      <c r="F6401" s="4" t="s">
        <v>14</v>
      </c>
      <c r="G6401" s="4" t="s">
        <v>13</v>
      </c>
      <c r="H6401" s="2" t="s">
        <v>115</v>
      </c>
      <c r="I6401" s="5" t="s">
        <v>4245</v>
      </c>
      <c r="J6401" s="4" t="s">
        <v>27</v>
      </c>
      <c r="K6401" s="4" t="s">
        <v>1</v>
      </c>
      <c r="L6401" s="4" t="s">
        <v>11</v>
      </c>
      <c r="M6401" s="4">
        <f>+YEAR(Tabla26[[#This Row],[Fecha de creación]])</f>
        <v>2023</v>
      </c>
      <c r="N6401" s="4">
        <f>+MONTH(Tabla26[[#This Row],[Fecha de creación]])</f>
        <v>3</v>
      </c>
    </row>
    <row r="6402" spans="1:14" hidden="1" x14ac:dyDescent="0.3">
      <c r="A6402" s="6">
        <v>45013.360694444447</v>
      </c>
      <c r="B6402" s="4" t="s">
        <v>10</v>
      </c>
      <c r="C6402" s="4" t="s">
        <v>4508</v>
      </c>
      <c r="D6402" s="4" t="s">
        <v>4440</v>
      </c>
      <c r="E6402" s="4" t="s">
        <v>7</v>
      </c>
      <c r="F6402" s="4" t="s">
        <v>14</v>
      </c>
      <c r="G6402" s="4" t="s">
        <v>13</v>
      </c>
      <c r="H6402" s="2" t="s">
        <v>115</v>
      </c>
      <c r="I6402" s="5" t="s">
        <v>4245</v>
      </c>
      <c r="J6402" s="4" t="s">
        <v>27</v>
      </c>
      <c r="K6402" s="4" t="s">
        <v>1</v>
      </c>
      <c r="L6402" s="4" t="s">
        <v>11</v>
      </c>
      <c r="M6402" s="4">
        <f>+YEAR(Tabla26[[#This Row],[Fecha de creación]])</f>
        <v>2023</v>
      </c>
      <c r="N6402" s="4">
        <f>+MONTH(Tabla26[[#This Row],[Fecha de creación]])</f>
        <v>3</v>
      </c>
    </row>
    <row r="6403" spans="1:14" hidden="1" x14ac:dyDescent="0.3">
      <c r="A6403" s="6">
        <v>45015.491539351853</v>
      </c>
      <c r="B6403" s="4" t="s">
        <v>10</v>
      </c>
      <c r="C6403" s="4" t="s">
        <v>4441</v>
      </c>
      <c r="D6403" s="4" t="s">
        <v>4440</v>
      </c>
      <c r="E6403" s="4" t="s">
        <v>7</v>
      </c>
      <c r="F6403" s="4" t="s">
        <v>14</v>
      </c>
      <c r="G6403" s="4" t="s">
        <v>13</v>
      </c>
      <c r="H6403" s="2" t="s">
        <v>115</v>
      </c>
      <c r="I6403" s="5" t="s">
        <v>4245</v>
      </c>
      <c r="J6403" s="4" t="s">
        <v>27</v>
      </c>
      <c r="K6403" s="4" t="s">
        <v>1</v>
      </c>
      <c r="L6403" s="4" t="s">
        <v>11</v>
      </c>
      <c r="M6403" s="4">
        <f>+YEAR(Tabla26[[#This Row],[Fecha de creación]])</f>
        <v>2023</v>
      </c>
      <c r="N6403" s="4">
        <f>+MONTH(Tabla26[[#This Row],[Fecha de creación]])</f>
        <v>3</v>
      </c>
    </row>
    <row r="6404" spans="1:14" hidden="1" x14ac:dyDescent="0.3">
      <c r="A6404" s="6">
        <v>44581.416620370372</v>
      </c>
      <c r="B6404" s="4" t="s">
        <v>32</v>
      </c>
      <c r="C6404" s="4" t="s">
        <v>12490</v>
      </c>
      <c r="D6404" s="4" t="s">
        <v>7789</v>
      </c>
      <c r="E6404" s="4" t="s">
        <v>7</v>
      </c>
      <c r="F6404" s="4" t="s">
        <v>14</v>
      </c>
      <c r="G6404" s="4" t="s">
        <v>13</v>
      </c>
      <c r="H6404" s="2" t="s">
        <v>175</v>
      </c>
      <c r="I6404" s="5" t="s">
        <v>6499</v>
      </c>
      <c r="J6404" s="4" t="s">
        <v>27</v>
      </c>
      <c r="K6404" s="4" t="s">
        <v>1</v>
      </c>
      <c r="L6404" s="4" t="s">
        <v>11</v>
      </c>
      <c r="M6404" s="4">
        <f>+YEAR(Tabla26[[#This Row],[Fecha de creación]])</f>
        <v>2022</v>
      </c>
      <c r="N6404" s="4">
        <f>+MONTH(Tabla26[[#This Row],[Fecha de creación]])</f>
        <v>1</v>
      </c>
    </row>
    <row r="6405" spans="1:14" hidden="1" x14ac:dyDescent="0.3">
      <c r="A6405" s="6">
        <v>44631.667037037034</v>
      </c>
      <c r="B6405" s="4" t="s">
        <v>32</v>
      </c>
      <c r="C6405" s="4" t="s">
        <v>11366</v>
      </c>
      <c r="D6405" s="4" t="s">
        <v>7789</v>
      </c>
      <c r="E6405" s="4" t="s">
        <v>7</v>
      </c>
      <c r="F6405" s="4" t="s">
        <v>14</v>
      </c>
      <c r="G6405" s="4" t="s">
        <v>13</v>
      </c>
      <c r="H6405" s="2" t="s">
        <v>175</v>
      </c>
      <c r="I6405" s="5" t="s">
        <v>70</v>
      </c>
      <c r="J6405" s="4" t="s">
        <v>2</v>
      </c>
      <c r="K6405" s="4" t="s">
        <v>1</v>
      </c>
      <c r="L6405" s="4" t="s">
        <v>11</v>
      </c>
      <c r="M6405" s="4">
        <f>+YEAR(Tabla26[[#This Row],[Fecha de creación]])</f>
        <v>2022</v>
      </c>
      <c r="N6405" s="4">
        <f>+MONTH(Tabla26[[#This Row],[Fecha de creación]])</f>
        <v>3</v>
      </c>
    </row>
    <row r="6406" spans="1:14" hidden="1" x14ac:dyDescent="0.3">
      <c r="A6406" s="6">
        <v>44631.671689814815</v>
      </c>
      <c r="B6406" s="4" t="s">
        <v>32</v>
      </c>
      <c r="C6406" s="4" t="s">
        <v>11365</v>
      </c>
      <c r="D6406" s="4" t="s">
        <v>7789</v>
      </c>
      <c r="E6406" s="4" t="s">
        <v>7</v>
      </c>
      <c r="F6406" s="4" t="s">
        <v>14</v>
      </c>
      <c r="G6406" s="4" t="s">
        <v>13</v>
      </c>
      <c r="H6406" s="2" t="s">
        <v>175</v>
      </c>
      <c r="I6406" s="5" t="s">
        <v>70</v>
      </c>
      <c r="J6406" s="4" t="s">
        <v>2</v>
      </c>
      <c r="K6406" s="4" t="s">
        <v>1</v>
      </c>
      <c r="L6406" s="4" t="s">
        <v>11</v>
      </c>
      <c r="M6406" s="4">
        <f>+YEAR(Tabla26[[#This Row],[Fecha de creación]])</f>
        <v>2022</v>
      </c>
      <c r="N6406" s="4">
        <f>+MONTH(Tabla26[[#This Row],[Fecha de creación]])</f>
        <v>3</v>
      </c>
    </row>
    <row r="6407" spans="1:14" hidden="1" x14ac:dyDescent="0.3">
      <c r="A6407" s="6">
        <v>44650.664247685185</v>
      </c>
      <c r="B6407" s="4" t="s">
        <v>23</v>
      </c>
      <c r="C6407" s="4" t="s">
        <v>10986</v>
      </c>
      <c r="D6407" s="4" t="s">
        <v>7789</v>
      </c>
      <c r="E6407" s="4" t="s">
        <v>7</v>
      </c>
      <c r="F6407" s="4" t="s">
        <v>14</v>
      </c>
      <c r="G6407" s="4" t="s">
        <v>13</v>
      </c>
      <c r="H6407" s="2" t="s">
        <v>175</v>
      </c>
      <c r="I6407" s="5" t="s">
        <v>897</v>
      </c>
      <c r="J6407" s="4" t="s">
        <v>2</v>
      </c>
      <c r="K6407" s="4" t="s">
        <v>1</v>
      </c>
      <c r="L6407" s="4" t="s">
        <v>11</v>
      </c>
      <c r="M6407" s="4">
        <f>+YEAR(Tabla26[[#This Row],[Fecha de creación]])</f>
        <v>2022</v>
      </c>
      <c r="N6407" s="4">
        <f>+MONTH(Tabla26[[#This Row],[Fecha de creación]])</f>
        <v>3</v>
      </c>
    </row>
    <row r="6408" spans="1:14" hidden="1" x14ac:dyDescent="0.3">
      <c r="A6408" s="6">
        <v>44650.667627314811</v>
      </c>
      <c r="B6408" s="4" t="s">
        <v>23</v>
      </c>
      <c r="C6408" s="4" t="s">
        <v>10985</v>
      </c>
      <c r="D6408" s="4" t="s">
        <v>7789</v>
      </c>
      <c r="E6408" s="4" t="s">
        <v>7</v>
      </c>
      <c r="F6408" s="4" t="s">
        <v>14</v>
      </c>
      <c r="G6408" s="4" t="s">
        <v>13</v>
      </c>
      <c r="H6408" s="2" t="s">
        <v>175</v>
      </c>
      <c r="I6408" s="5" t="s">
        <v>897</v>
      </c>
      <c r="J6408" s="4" t="s">
        <v>2</v>
      </c>
      <c r="K6408" s="4" t="s">
        <v>1</v>
      </c>
      <c r="L6408" s="4" t="s">
        <v>11</v>
      </c>
      <c r="M6408" s="4">
        <f>+YEAR(Tabla26[[#This Row],[Fecha de creación]])</f>
        <v>2022</v>
      </c>
      <c r="N6408" s="4">
        <f>+MONTH(Tabla26[[#This Row],[Fecha de creación]])</f>
        <v>3</v>
      </c>
    </row>
    <row r="6409" spans="1:14" hidden="1" x14ac:dyDescent="0.3">
      <c r="A6409" s="6">
        <v>44650.670659722222</v>
      </c>
      <c r="B6409" s="4" t="s">
        <v>23</v>
      </c>
      <c r="C6409" s="4" t="s">
        <v>10984</v>
      </c>
      <c r="D6409" s="4" t="s">
        <v>7789</v>
      </c>
      <c r="E6409" s="4" t="s">
        <v>7</v>
      </c>
      <c r="F6409" s="4" t="s">
        <v>14</v>
      </c>
      <c r="G6409" s="4" t="s">
        <v>13</v>
      </c>
      <c r="H6409" s="2" t="s">
        <v>175</v>
      </c>
      <c r="I6409" s="5" t="s">
        <v>897</v>
      </c>
      <c r="J6409" s="4" t="s">
        <v>2</v>
      </c>
      <c r="K6409" s="4" t="s">
        <v>1</v>
      </c>
      <c r="L6409" s="4" t="s">
        <v>11</v>
      </c>
      <c r="M6409" s="4">
        <f>+YEAR(Tabla26[[#This Row],[Fecha de creación]])</f>
        <v>2022</v>
      </c>
      <c r="N6409" s="4">
        <f>+MONTH(Tabla26[[#This Row],[Fecha de creación]])</f>
        <v>3</v>
      </c>
    </row>
    <row r="6410" spans="1:14" hidden="1" x14ac:dyDescent="0.3">
      <c r="A6410" s="6">
        <v>44650.67659722222</v>
      </c>
      <c r="B6410" s="4" t="s">
        <v>23</v>
      </c>
      <c r="C6410" s="4" t="s">
        <v>10983</v>
      </c>
      <c r="D6410" s="4" t="s">
        <v>7789</v>
      </c>
      <c r="E6410" s="4" t="s">
        <v>7</v>
      </c>
      <c r="F6410" s="4" t="s">
        <v>14</v>
      </c>
      <c r="G6410" s="4" t="s">
        <v>13</v>
      </c>
      <c r="H6410" s="2" t="s">
        <v>175</v>
      </c>
      <c r="I6410" s="5" t="s">
        <v>897</v>
      </c>
      <c r="J6410" s="4" t="s">
        <v>2</v>
      </c>
      <c r="K6410" s="4" t="s">
        <v>1</v>
      </c>
      <c r="L6410" s="4" t="s">
        <v>0</v>
      </c>
      <c r="M6410" s="4">
        <f>+YEAR(Tabla26[[#This Row],[Fecha de creación]])</f>
        <v>2022</v>
      </c>
      <c r="N6410" s="4">
        <f>+MONTH(Tabla26[[#This Row],[Fecha de creación]])</f>
        <v>3</v>
      </c>
    </row>
    <row r="6411" spans="1:14" hidden="1" x14ac:dyDescent="0.3">
      <c r="A6411" s="6">
        <v>44650.679108796299</v>
      </c>
      <c r="B6411" s="4" t="s">
        <v>23</v>
      </c>
      <c r="C6411" s="4" t="s">
        <v>10982</v>
      </c>
      <c r="D6411" s="4" t="s">
        <v>7789</v>
      </c>
      <c r="E6411" s="4" t="s">
        <v>7</v>
      </c>
      <c r="F6411" s="4" t="s">
        <v>14</v>
      </c>
      <c r="G6411" s="4" t="s">
        <v>13</v>
      </c>
      <c r="H6411" s="2" t="s">
        <v>175</v>
      </c>
      <c r="I6411" s="5" t="s">
        <v>897</v>
      </c>
      <c r="J6411" s="4" t="s">
        <v>2</v>
      </c>
      <c r="K6411" s="4" t="s">
        <v>1</v>
      </c>
      <c r="L6411" s="4" t="s">
        <v>11</v>
      </c>
      <c r="M6411" s="4">
        <f>+YEAR(Tabla26[[#This Row],[Fecha de creación]])</f>
        <v>2022</v>
      </c>
      <c r="N6411" s="4">
        <f>+MONTH(Tabla26[[#This Row],[Fecha de creación]])</f>
        <v>3</v>
      </c>
    </row>
    <row r="6412" spans="1:14" hidden="1" x14ac:dyDescent="0.3">
      <c r="A6412" s="6">
        <v>44650.682106481479</v>
      </c>
      <c r="B6412" s="4" t="s">
        <v>23</v>
      </c>
      <c r="C6412" s="4" t="s">
        <v>10981</v>
      </c>
      <c r="D6412" s="4" t="s">
        <v>7789</v>
      </c>
      <c r="E6412" s="4" t="s">
        <v>7</v>
      </c>
      <c r="F6412" s="4" t="s">
        <v>14</v>
      </c>
      <c r="G6412" s="4" t="s">
        <v>13</v>
      </c>
      <c r="H6412" s="2" t="s">
        <v>175</v>
      </c>
      <c r="I6412" s="5" t="s">
        <v>897</v>
      </c>
      <c r="J6412" s="4" t="s">
        <v>2</v>
      </c>
      <c r="K6412" s="4" t="s">
        <v>1</v>
      </c>
      <c r="L6412" s="4" t="s">
        <v>11</v>
      </c>
      <c r="M6412" s="4">
        <f>+YEAR(Tabla26[[#This Row],[Fecha de creación]])</f>
        <v>2022</v>
      </c>
      <c r="N6412" s="4">
        <f>+MONTH(Tabla26[[#This Row],[Fecha de creación]])</f>
        <v>3</v>
      </c>
    </row>
    <row r="6413" spans="1:14" hidden="1" x14ac:dyDescent="0.3">
      <c r="A6413" s="6">
        <v>44704.717094907406</v>
      </c>
      <c r="B6413" s="4" t="s">
        <v>32</v>
      </c>
      <c r="C6413" s="4" t="s">
        <v>9616</v>
      </c>
      <c r="D6413" s="4" t="s">
        <v>7789</v>
      </c>
      <c r="E6413" s="4" t="s">
        <v>7</v>
      </c>
      <c r="F6413" s="4" t="s">
        <v>14</v>
      </c>
      <c r="G6413" s="4" t="s">
        <v>13</v>
      </c>
      <c r="H6413" s="2" t="s">
        <v>175</v>
      </c>
      <c r="I6413" s="5" t="s">
        <v>70</v>
      </c>
      <c r="J6413" s="4" t="s">
        <v>2</v>
      </c>
      <c r="K6413" s="4" t="s">
        <v>1</v>
      </c>
      <c r="L6413" s="4" t="s">
        <v>11</v>
      </c>
      <c r="M6413" s="4">
        <f>+YEAR(Tabla26[[#This Row],[Fecha de creación]])</f>
        <v>2022</v>
      </c>
      <c r="N6413" s="4">
        <f>+MONTH(Tabla26[[#This Row],[Fecha de creación]])</f>
        <v>5</v>
      </c>
    </row>
    <row r="6414" spans="1:14" hidden="1" x14ac:dyDescent="0.3">
      <c r="A6414" s="6">
        <v>44704.721516203703</v>
      </c>
      <c r="B6414" s="4" t="s">
        <v>23</v>
      </c>
      <c r="C6414" s="4" t="s">
        <v>9615</v>
      </c>
      <c r="D6414" s="4" t="s">
        <v>7789</v>
      </c>
      <c r="E6414" s="4" t="s">
        <v>7</v>
      </c>
      <c r="F6414" s="4" t="s">
        <v>14</v>
      </c>
      <c r="G6414" s="4" t="s">
        <v>13</v>
      </c>
      <c r="H6414" s="2" t="s">
        <v>175</v>
      </c>
      <c r="I6414" s="5" t="s">
        <v>897</v>
      </c>
      <c r="J6414" s="4" t="s">
        <v>2</v>
      </c>
      <c r="K6414" s="4" t="s">
        <v>1</v>
      </c>
      <c r="L6414" s="4" t="s">
        <v>11</v>
      </c>
      <c r="M6414" s="4">
        <f>+YEAR(Tabla26[[#This Row],[Fecha de creación]])</f>
        <v>2022</v>
      </c>
      <c r="N6414" s="4">
        <f>+MONTH(Tabla26[[#This Row],[Fecha de creación]])</f>
        <v>5</v>
      </c>
    </row>
    <row r="6415" spans="1:14" hidden="1" x14ac:dyDescent="0.3">
      <c r="A6415" s="6">
        <v>44735.524571759262</v>
      </c>
      <c r="B6415" s="4" t="s">
        <v>32</v>
      </c>
      <c r="C6415" s="4" t="s">
        <v>8987</v>
      </c>
      <c r="D6415" s="4" t="s">
        <v>7789</v>
      </c>
      <c r="E6415" s="4" t="s">
        <v>7</v>
      </c>
      <c r="F6415" s="4" t="s">
        <v>14</v>
      </c>
      <c r="G6415" s="4" t="s">
        <v>13</v>
      </c>
      <c r="H6415" s="2" t="s">
        <v>175</v>
      </c>
      <c r="I6415" s="5" t="s">
        <v>70</v>
      </c>
      <c r="J6415" s="4" t="s">
        <v>2</v>
      </c>
      <c r="K6415" s="4" t="s">
        <v>1</v>
      </c>
      <c r="L6415" s="4" t="s">
        <v>11</v>
      </c>
      <c r="M6415" s="4">
        <f>+YEAR(Tabla26[[#This Row],[Fecha de creación]])</f>
        <v>2022</v>
      </c>
      <c r="N6415" s="4">
        <f>+MONTH(Tabla26[[#This Row],[Fecha de creación]])</f>
        <v>6</v>
      </c>
    </row>
    <row r="6416" spans="1:14" hidden="1" x14ac:dyDescent="0.3">
      <c r="A6416" s="6">
        <v>44748.67900462963</v>
      </c>
      <c r="B6416" s="4" t="s">
        <v>32</v>
      </c>
      <c r="C6416" s="4" t="s">
        <v>8751</v>
      </c>
      <c r="D6416" s="4" t="s">
        <v>7789</v>
      </c>
      <c r="E6416" s="4" t="s">
        <v>7</v>
      </c>
      <c r="F6416" s="4" t="s">
        <v>14</v>
      </c>
      <c r="G6416" s="4" t="s">
        <v>13</v>
      </c>
      <c r="H6416" s="2" t="s">
        <v>175</v>
      </c>
      <c r="I6416" s="5" t="s">
        <v>70</v>
      </c>
      <c r="J6416" s="4" t="s">
        <v>2</v>
      </c>
      <c r="K6416" s="4" t="s">
        <v>1</v>
      </c>
      <c r="L6416" s="4" t="s">
        <v>11</v>
      </c>
      <c r="M6416" s="4">
        <f>+YEAR(Tabla26[[#This Row],[Fecha de creación]])</f>
        <v>2022</v>
      </c>
      <c r="N6416" s="4">
        <f>+MONTH(Tabla26[[#This Row],[Fecha de creación]])</f>
        <v>7</v>
      </c>
    </row>
    <row r="6417" spans="1:14" hidden="1" x14ac:dyDescent="0.3">
      <c r="A6417" s="6">
        <v>44753.663865740738</v>
      </c>
      <c r="B6417" s="4" t="s">
        <v>32</v>
      </c>
      <c r="C6417" s="4" t="s">
        <v>8662</v>
      </c>
      <c r="D6417" s="4" t="s">
        <v>7789</v>
      </c>
      <c r="E6417" s="4" t="s">
        <v>7</v>
      </c>
      <c r="F6417" s="4" t="s">
        <v>14</v>
      </c>
      <c r="G6417" s="4" t="s">
        <v>13</v>
      </c>
      <c r="H6417" s="2" t="s">
        <v>175</v>
      </c>
      <c r="I6417" s="5" t="s">
        <v>70</v>
      </c>
      <c r="J6417" s="4" t="s">
        <v>27</v>
      </c>
      <c r="K6417" s="4" t="s">
        <v>1</v>
      </c>
      <c r="L6417" s="4" t="s">
        <v>11</v>
      </c>
      <c r="M6417" s="4">
        <f>+YEAR(Tabla26[[#This Row],[Fecha de creación]])</f>
        <v>2022</v>
      </c>
      <c r="N6417" s="4">
        <f>+MONTH(Tabla26[[#This Row],[Fecha de creación]])</f>
        <v>7</v>
      </c>
    </row>
    <row r="6418" spans="1:14" hidden="1" x14ac:dyDescent="0.3">
      <c r="A6418" s="6">
        <v>44761.54010416667</v>
      </c>
      <c r="B6418" s="4" t="s">
        <v>32</v>
      </c>
      <c r="C6418" s="4" t="s">
        <v>8550</v>
      </c>
      <c r="D6418" s="4" t="s">
        <v>7789</v>
      </c>
      <c r="E6418" s="4" t="s">
        <v>7</v>
      </c>
      <c r="F6418" s="4" t="s">
        <v>14</v>
      </c>
      <c r="G6418" s="4" t="s">
        <v>13</v>
      </c>
      <c r="H6418" s="2" t="s">
        <v>175</v>
      </c>
      <c r="I6418" s="5" t="s">
        <v>70</v>
      </c>
      <c r="J6418" s="4" t="s">
        <v>2</v>
      </c>
      <c r="K6418" s="4" t="s">
        <v>1</v>
      </c>
      <c r="L6418" s="4" t="s">
        <v>11</v>
      </c>
      <c r="M6418" s="4">
        <f>+YEAR(Tabla26[[#This Row],[Fecha de creación]])</f>
        <v>2022</v>
      </c>
      <c r="N6418" s="4">
        <f>+MONTH(Tabla26[[#This Row],[Fecha de creación]])</f>
        <v>7</v>
      </c>
    </row>
    <row r="6419" spans="1:14" hidden="1" x14ac:dyDescent="0.3">
      <c r="A6419" s="6">
        <v>44777.712939814817</v>
      </c>
      <c r="B6419" s="4" t="s">
        <v>32</v>
      </c>
      <c r="C6419" s="4" t="s">
        <v>8233</v>
      </c>
      <c r="D6419" s="4" t="s">
        <v>7789</v>
      </c>
      <c r="E6419" s="4" t="s">
        <v>7</v>
      </c>
      <c r="F6419" s="4" t="s">
        <v>14</v>
      </c>
      <c r="G6419" s="4" t="s">
        <v>13</v>
      </c>
      <c r="H6419" s="2" t="s">
        <v>175</v>
      </c>
      <c r="I6419" s="5" t="s">
        <v>70</v>
      </c>
      <c r="J6419" s="4" t="s">
        <v>2</v>
      </c>
      <c r="K6419" s="4" t="s">
        <v>1</v>
      </c>
      <c r="L6419" s="4" t="s">
        <v>11</v>
      </c>
      <c r="M6419" s="4">
        <f>+YEAR(Tabla26[[#This Row],[Fecha de creación]])</f>
        <v>2022</v>
      </c>
      <c r="N6419" s="4">
        <f>+MONTH(Tabla26[[#This Row],[Fecha de creación]])</f>
        <v>8</v>
      </c>
    </row>
    <row r="6420" spans="1:14" hidden="1" x14ac:dyDescent="0.3">
      <c r="A6420" s="6">
        <v>44777.716851851852</v>
      </c>
      <c r="B6420" s="4" t="s">
        <v>32</v>
      </c>
      <c r="C6420" s="4" t="s">
        <v>8230</v>
      </c>
      <c r="D6420" s="4" t="s">
        <v>7789</v>
      </c>
      <c r="E6420" s="4" t="s">
        <v>7</v>
      </c>
      <c r="F6420" s="4" t="s">
        <v>14</v>
      </c>
      <c r="G6420" s="4" t="s">
        <v>13</v>
      </c>
      <c r="H6420" s="2" t="s">
        <v>175</v>
      </c>
      <c r="I6420" s="5" t="s">
        <v>70</v>
      </c>
      <c r="J6420" s="4" t="s">
        <v>2</v>
      </c>
      <c r="K6420" s="4" t="s">
        <v>1</v>
      </c>
      <c r="L6420" s="4" t="s">
        <v>11</v>
      </c>
      <c r="M6420" s="4">
        <f>+YEAR(Tabla26[[#This Row],[Fecha de creación]])</f>
        <v>2022</v>
      </c>
      <c r="N6420" s="4">
        <f>+MONTH(Tabla26[[#This Row],[Fecha de creación]])</f>
        <v>8</v>
      </c>
    </row>
    <row r="6421" spans="1:14" hidden="1" x14ac:dyDescent="0.3">
      <c r="A6421" s="6">
        <v>44797.722048611111</v>
      </c>
      <c r="B6421" s="4" t="s">
        <v>32</v>
      </c>
      <c r="C6421" s="4" t="s">
        <v>7790</v>
      </c>
      <c r="D6421" s="4" t="s">
        <v>7789</v>
      </c>
      <c r="E6421" s="4" t="s">
        <v>7</v>
      </c>
      <c r="F6421" s="4" t="s">
        <v>14</v>
      </c>
      <c r="G6421" s="4" t="s">
        <v>13</v>
      </c>
      <c r="H6421" s="2" t="s">
        <v>175</v>
      </c>
      <c r="I6421" s="5" t="s">
        <v>70</v>
      </c>
      <c r="J6421" s="4"/>
      <c r="K6421" s="4" t="s">
        <v>1</v>
      </c>
      <c r="L6421" s="4" t="s">
        <v>11</v>
      </c>
      <c r="M6421" s="4">
        <f>+YEAR(Tabla26[[#This Row],[Fecha de creación]])</f>
        <v>2022</v>
      </c>
      <c r="N6421" s="4">
        <f>+MONTH(Tabla26[[#This Row],[Fecha de creación]])</f>
        <v>8</v>
      </c>
    </row>
    <row r="6422" spans="1:14" hidden="1" x14ac:dyDescent="0.3">
      <c r="A6422" s="6">
        <v>44608.444374999999</v>
      </c>
      <c r="B6422" s="4" t="s">
        <v>23</v>
      </c>
      <c r="C6422" s="4" t="s">
        <v>11914</v>
      </c>
      <c r="D6422" s="4" t="s">
        <v>7253</v>
      </c>
      <c r="E6422" s="4" t="s">
        <v>7</v>
      </c>
      <c r="F6422" s="4" t="s">
        <v>14</v>
      </c>
      <c r="G6422" s="4" t="s">
        <v>5</v>
      </c>
      <c r="H6422" s="2" t="s">
        <v>71</v>
      </c>
      <c r="I6422" s="5" t="s">
        <v>897</v>
      </c>
      <c r="J6422" s="4" t="s">
        <v>2</v>
      </c>
      <c r="K6422" s="4" t="s">
        <v>1</v>
      </c>
      <c r="L6422" s="4" t="s">
        <v>11</v>
      </c>
      <c r="M6422" s="4">
        <f>+YEAR(Tabla26[[#This Row],[Fecha de creación]])</f>
        <v>2022</v>
      </c>
      <c r="N6422" s="4">
        <f>+MONTH(Tabla26[[#This Row],[Fecha de creación]])</f>
        <v>2</v>
      </c>
    </row>
    <row r="6423" spans="1:14" hidden="1" x14ac:dyDescent="0.3">
      <c r="A6423" s="6">
        <v>44610.665844907409</v>
      </c>
      <c r="B6423" s="4" t="s">
        <v>32</v>
      </c>
      <c r="C6423" s="4" t="s">
        <v>11816</v>
      </c>
      <c r="D6423" s="4" t="s">
        <v>7253</v>
      </c>
      <c r="E6423" s="4" t="s">
        <v>7</v>
      </c>
      <c r="F6423" s="4" t="s">
        <v>14</v>
      </c>
      <c r="G6423" s="4" t="s">
        <v>13</v>
      </c>
      <c r="H6423" s="2" t="s">
        <v>71</v>
      </c>
      <c r="I6423" s="5" t="s">
        <v>70</v>
      </c>
      <c r="J6423" s="4" t="s">
        <v>2</v>
      </c>
      <c r="K6423" s="4" t="s">
        <v>1</v>
      </c>
      <c r="L6423" s="4" t="s">
        <v>11</v>
      </c>
      <c r="M6423" s="4">
        <f>+YEAR(Tabla26[[#This Row],[Fecha de creación]])</f>
        <v>2022</v>
      </c>
      <c r="N6423" s="4">
        <f>+MONTH(Tabla26[[#This Row],[Fecha de creación]])</f>
        <v>2</v>
      </c>
    </row>
    <row r="6424" spans="1:14" hidden="1" x14ac:dyDescent="0.3">
      <c r="A6424" s="6">
        <v>44610.673460648148</v>
      </c>
      <c r="B6424" s="4" t="s">
        <v>32</v>
      </c>
      <c r="C6424" s="4" t="s">
        <v>11814</v>
      </c>
      <c r="D6424" s="4" t="s">
        <v>7253</v>
      </c>
      <c r="E6424" s="4" t="s">
        <v>7</v>
      </c>
      <c r="F6424" s="4" t="s">
        <v>14</v>
      </c>
      <c r="G6424" s="4" t="s">
        <v>13</v>
      </c>
      <c r="H6424" s="2" t="s">
        <v>71</v>
      </c>
      <c r="I6424" s="5" t="s">
        <v>70</v>
      </c>
      <c r="J6424" s="4" t="s">
        <v>2</v>
      </c>
      <c r="K6424" s="4" t="s">
        <v>1</v>
      </c>
      <c r="L6424" s="4" t="s">
        <v>11</v>
      </c>
      <c r="M6424" s="4">
        <f>+YEAR(Tabla26[[#This Row],[Fecha de creación]])</f>
        <v>2022</v>
      </c>
      <c r="N6424" s="4">
        <f>+MONTH(Tabla26[[#This Row],[Fecha de creación]])</f>
        <v>2</v>
      </c>
    </row>
    <row r="6425" spans="1:14" hidden="1" x14ac:dyDescent="0.3">
      <c r="A6425" s="6">
        <v>44610.699594907404</v>
      </c>
      <c r="B6425" s="4" t="s">
        <v>23</v>
      </c>
      <c r="C6425" s="4" t="s">
        <v>11813</v>
      </c>
      <c r="D6425" s="4" t="s">
        <v>7253</v>
      </c>
      <c r="E6425" s="4" t="s">
        <v>7</v>
      </c>
      <c r="F6425" s="4" t="s">
        <v>14</v>
      </c>
      <c r="G6425" s="4" t="s">
        <v>13</v>
      </c>
      <c r="H6425" s="2" t="s">
        <v>71</v>
      </c>
      <c r="I6425" s="5" t="s">
        <v>897</v>
      </c>
      <c r="J6425" s="4" t="s">
        <v>2</v>
      </c>
      <c r="K6425" s="4" t="s">
        <v>1</v>
      </c>
      <c r="L6425" s="4" t="s">
        <v>11</v>
      </c>
      <c r="M6425" s="4">
        <f>+YEAR(Tabla26[[#This Row],[Fecha de creación]])</f>
        <v>2022</v>
      </c>
      <c r="N6425" s="4">
        <f>+MONTH(Tabla26[[#This Row],[Fecha de creación]])</f>
        <v>2</v>
      </c>
    </row>
    <row r="6426" spans="1:14" hidden="1" x14ac:dyDescent="0.3">
      <c r="A6426" s="6">
        <v>44611.672013888892</v>
      </c>
      <c r="B6426" s="4" t="s">
        <v>32</v>
      </c>
      <c r="C6426" s="4" t="s">
        <v>11799</v>
      </c>
      <c r="D6426" s="4" t="s">
        <v>7253</v>
      </c>
      <c r="E6426" s="4" t="s">
        <v>7</v>
      </c>
      <c r="F6426" s="4" t="s">
        <v>14</v>
      </c>
      <c r="G6426" s="4" t="s">
        <v>13</v>
      </c>
      <c r="H6426" s="2" t="s">
        <v>71</v>
      </c>
      <c r="I6426" s="5" t="s">
        <v>70</v>
      </c>
      <c r="J6426" s="4" t="s">
        <v>2</v>
      </c>
      <c r="K6426" s="4" t="s">
        <v>1</v>
      </c>
      <c r="L6426" s="4" t="s">
        <v>11</v>
      </c>
      <c r="M6426" s="4">
        <f>+YEAR(Tabla26[[#This Row],[Fecha de creación]])</f>
        <v>2022</v>
      </c>
      <c r="N6426" s="4">
        <f>+MONTH(Tabla26[[#This Row],[Fecha de creación]])</f>
        <v>2</v>
      </c>
    </row>
    <row r="6427" spans="1:14" hidden="1" x14ac:dyDescent="0.3">
      <c r="A6427" s="6">
        <v>44612.449155092596</v>
      </c>
      <c r="B6427" s="4" t="s">
        <v>23</v>
      </c>
      <c r="C6427" s="4" t="s">
        <v>11794</v>
      </c>
      <c r="D6427" s="4" t="s">
        <v>7253</v>
      </c>
      <c r="E6427" s="4" t="s">
        <v>7</v>
      </c>
      <c r="F6427" s="4" t="s">
        <v>14</v>
      </c>
      <c r="G6427" s="4" t="s">
        <v>13</v>
      </c>
      <c r="H6427" s="2" t="s">
        <v>71</v>
      </c>
      <c r="I6427" s="5" t="s">
        <v>897</v>
      </c>
      <c r="J6427" s="4" t="s">
        <v>2</v>
      </c>
      <c r="K6427" s="4" t="s">
        <v>1</v>
      </c>
      <c r="L6427" s="4" t="s">
        <v>11</v>
      </c>
      <c r="M6427" s="4">
        <f>+YEAR(Tabla26[[#This Row],[Fecha de creación]])</f>
        <v>2022</v>
      </c>
      <c r="N6427" s="4">
        <f>+MONTH(Tabla26[[#This Row],[Fecha de creación]])</f>
        <v>2</v>
      </c>
    </row>
    <row r="6428" spans="1:14" hidden="1" x14ac:dyDescent="0.3">
      <c r="A6428" s="6">
        <v>44612.452175925922</v>
      </c>
      <c r="B6428" s="4" t="s">
        <v>23</v>
      </c>
      <c r="C6428" s="4" t="s">
        <v>11793</v>
      </c>
      <c r="D6428" s="4" t="s">
        <v>7253</v>
      </c>
      <c r="E6428" s="4" t="s">
        <v>7</v>
      </c>
      <c r="F6428" s="4" t="s">
        <v>14</v>
      </c>
      <c r="G6428" s="4" t="s">
        <v>13</v>
      </c>
      <c r="H6428" s="2" t="s">
        <v>71</v>
      </c>
      <c r="I6428" s="5" t="s">
        <v>897</v>
      </c>
      <c r="J6428" s="4" t="s">
        <v>2</v>
      </c>
      <c r="K6428" s="4" t="s">
        <v>1</v>
      </c>
      <c r="L6428" s="4" t="s">
        <v>11</v>
      </c>
      <c r="M6428" s="4">
        <f>+YEAR(Tabla26[[#This Row],[Fecha de creación]])</f>
        <v>2022</v>
      </c>
      <c r="N6428" s="4">
        <f>+MONTH(Tabla26[[#This Row],[Fecha de creación]])</f>
        <v>2</v>
      </c>
    </row>
    <row r="6429" spans="1:14" hidden="1" x14ac:dyDescent="0.3">
      <c r="A6429" s="6">
        <v>44612.457754629628</v>
      </c>
      <c r="B6429" s="4" t="s">
        <v>23</v>
      </c>
      <c r="C6429" s="4" t="s">
        <v>11791</v>
      </c>
      <c r="D6429" s="4" t="s">
        <v>7253</v>
      </c>
      <c r="E6429" s="4" t="s">
        <v>7</v>
      </c>
      <c r="F6429" s="4" t="s">
        <v>14</v>
      </c>
      <c r="G6429" s="4" t="s">
        <v>13</v>
      </c>
      <c r="H6429" s="2" t="s">
        <v>71</v>
      </c>
      <c r="I6429" s="5" t="s">
        <v>897</v>
      </c>
      <c r="J6429" s="4" t="s">
        <v>2</v>
      </c>
      <c r="K6429" s="4" t="s">
        <v>1</v>
      </c>
      <c r="L6429" s="4" t="s">
        <v>11</v>
      </c>
      <c r="M6429" s="4">
        <f>+YEAR(Tabla26[[#This Row],[Fecha de creación]])</f>
        <v>2022</v>
      </c>
      <c r="N6429" s="4">
        <f>+MONTH(Tabla26[[#This Row],[Fecha de creación]])</f>
        <v>2</v>
      </c>
    </row>
    <row r="6430" spans="1:14" hidden="1" x14ac:dyDescent="0.3">
      <c r="A6430" s="6">
        <v>44612.46979166667</v>
      </c>
      <c r="B6430" s="4" t="s">
        <v>32</v>
      </c>
      <c r="C6430" s="4" t="s">
        <v>11789</v>
      </c>
      <c r="D6430" s="4" t="s">
        <v>7253</v>
      </c>
      <c r="E6430" s="4" t="s">
        <v>7</v>
      </c>
      <c r="F6430" s="4" t="s">
        <v>14</v>
      </c>
      <c r="G6430" s="4" t="s">
        <v>13</v>
      </c>
      <c r="H6430" s="2" t="s">
        <v>71</v>
      </c>
      <c r="I6430" s="5" t="s">
        <v>70</v>
      </c>
      <c r="J6430" s="4" t="s">
        <v>2</v>
      </c>
      <c r="K6430" s="4" t="s">
        <v>1</v>
      </c>
      <c r="L6430" s="4" t="s">
        <v>11</v>
      </c>
      <c r="M6430" s="4">
        <f>+YEAR(Tabla26[[#This Row],[Fecha de creación]])</f>
        <v>2022</v>
      </c>
      <c r="N6430" s="4">
        <f>+MONTH(Tabla26[[#This Row],[Fecha de creación]])</f>
        <v>2</v>
      </c>
    </row>
    <row r="6431" spans="1:14" hidden="1" x14ac:dyDescent="0.3">
      <c r="A6431" s="6">
        <v>44614.675752314812</v>
      </c>
      <c r="B6431" s="4" t="s">
        <v>32</v>
      </c>
      <c r="C6431" s="4" t="s">
        <v>11736</v>
      </c>
      <c r="D6431" s="4" t="s">
        <v>7253</v>
      </c>
      <c r="E6431" s="4" t="s">
        <v>7</v>
      </c>
      <c r="F6431" s="4" t="s">
        <v>14</v>
      </c>
      <c r="G6431" s="4" t="s">
        <v>13</v>
      </c>
      <c r="H6431" s="2" t="s">
        <v>71</v>
      </c>
      <c r="I6431" s="5" t="s">
        <v>70</v>
      </c>
      <c r="J6431" s="4" t="s">
        <v>2</v>
      </c>
      <c r="K6431" s="4" t="s">
        <v>1</v>
      </c>
      <c r="L6431" s="4" t="s">
        <v>0</v>
      </c>
      <c r="M6431" s="4">
        <f>+YEAR(Tabla26[[#This Row],[Fecha de creación]])</f>
        <v>2022</v>
      </c>
      <c r="N6431" s="4">
        <f>+MONTH(Tabla26[[#This Row],[Fecha de creación]])</f>
        <v>2</v>
      </c>
    </row>
    <row r="6432" spans="1:14" hidden="1" x14ac:dyDescent="0.3">
      <c r="A6432" s="6">
        <v>44614.679826388892</v>
      </c>
      <c r="B6432" s="4" t="s">
        <v>32</v>
      </c>
      <c r="C6432" s="4" t="s">
        <v>11735</v>
      </c>
      <c r="D6432" s="4" t="s">
        <v>7253</v>
      </c>
      <c r="E6432" s="4" t="s">
        <v>7</v>
      </c>
      <c r="F6432" s="4" t="s">
        <v>14</v>
      </c>
      <c r="G6432" s="4" t="s">
        <v>20</v>
      </c>
      <c r="H6432" s="2" t="s">
        <v>71</v>
      </c>
      <c r="I6432" s="5" t="s">
        <v>70</v>
      </c>
      <c r="J6432" s="4" t="s">
        <v>2</v>
      </c>
      <c r="K6432" s="4" t="s">
        <v>1</v>
      </c>
      <c r="L6432" s="4" t="s">
        <v>0</v>
      </c>
      <c r="M6432" s="4">
        <f>+YEAR(Tabla26[[#This Row],[Fecha de creación]])</f>
        <v>2022</v>
      </c>
      <c r="N6432" s="4">
        <f>+MONTH(Tabla26[[#This Row],[Fecha de creación]])</f>
        <v>2</v>
      </c>
    </row>
    <row r="6433" spans="1:14" hidden="1" x14ac:dyDescent="0.3">
      <c r="A6433" s="6">
        <v>44614.681423611109</v>
      </c>
      <c r="B6433" s="4" t="s">
        <v>32</v>
      </c>
      <c r="C6433" s="4" t="s">
        <v>11734</v>
      </c>
      <c r="D6433" s="4" t="s">
        <v>7253</v>
      </c>
      <c r="E6433" s="4" t="s">
        <v>7</v>
      </c>
      <c r="F6433" s="4" t="s">
        <v>14</v>
      </c>
      <c r="G6433" s="4" t="s">
        <v>13</v>
      </c>
      <c r="H6433" s="2" t="s">
        <v>71</v>
      </c>
      <c r="I6433" s="5" t="s">
        <v>70</v>
      </c>
      <c r="J6433" s="4" t="s">
        <v>2</v>
      </c>
      <c r="K6433" s="4" t="s">
        <v>1</v>
      </c>
      <c r="L6433" s="4" t="s">
        <v>11</v>
      </c>
      <c r="M6433" s="4">
        <f>+YEAR(Tabla26[[#This Row],[Fecha de creación]])</f>
        <v>2022</v>
      </c>
      <c r="N6433" s="4">
        <f>+MONTH(Tabla26[[#This Row],[Fecha de creación]])</f>
        <v>2</v>
      </c>
    </row>
    <row r="6434" spans="1:14" hidden="1" x14ac:dyDescent="0.3">
      <c r="A6434" s="6">
        <v>44615.621493055558</v>
      </c>
      <c r="B6434" s="4" t="s">
        <v>32</v>
      </c>
      <c r="C6434" s="4" t="s">
        <v>11716</v>
      </c>
      <c r="D6434" s="4" t="s">
        <v>7253</v>
      </c>
      <c r="E6434" s="4" t="s">
        <v>7</v>
      </c>
      <c r="F6434" s="4" t="s">
        <v>14</v>
      </c>
      <c r="G6434" s="4" t="s">
        <v>13</v>
      </c>
      <c r="H6434" s="2" t="s">
        <v>71</v>
      </c>
      <c r="I6434" s="5" t="s">
        <v>70</v>
      </c>
      <c r="J6434" s="4" t="s">
        <v>2</v>
      </c>
      <c r="K6434" s="4" t="s">
        <v>1</v>
      </c>
      <c r="L6434" s="4" t="s">
        <v>11</v>
      </c>
      <c r="M6434" s="4">
        <f>+YEAR(Tabla26[[#This Row],[Fecha de creación]])</f>
        <v>2022</v>
      </c>
      <c r="N6434" s="4">
        <f>+MONTH(Tabla26[[#This Row],[Fecha de creación]])</f>
        <v>2</v>
      </c>
    </row>
    <row r="6435" spans="1:14" hidden="1" x14ac:dyDescent="0.3">
      <c r="A6435" s="6">
        <v>44615.62841435185</v>
      </c>
      <c r="B6435" s="4" t="s">
        <v>32</v>
      </c>
      <c r="C6435" s="4" t="s">
        <v>11715</v>
      </c>
      <c r="D6435" s="4" t="s">
        <v>7253</v>
      </c>
      <c r="E6435" s="4" t="s">
        <v>7</v>
      </c>
      <c r="F6435" s="4" t="s">
        <v>14</v>
      </c>
      <c r="G6435" s="4" t="s">
        <v>13</v>
      </c>
      <c r="H6435" s="2" t="s">
        <v>71</v>
      </c>
      <c r="I6435" s="5" t="s">
        <v>70</v>
      </c>
      <c r="J6435" s="4" t="s">
        <v>2</v>
      </c>
      <c r="K6435" s="4" t="s">
        <v>1</v>
      </c>
      <c r="L6435" s="4" t="s">
        <v>0</v>
      </c>
      <c r="M6435" s="4">
        <f>+YEAR(Tabla26[[#This Row],[Fecha de creación]])</f>
        <v>2022</v>
      </c>
      <c r="N6435" s="4">
        <f>+MONTH(Tabla26[[#This Row],[Fecha de creación]])</f>
        <v>2</v>
      </c>
    </row>
    <row r="6436" spans="1:14" hidden="1" x14ac:dyDescent="0.3">
      <c r="A6436" s="6">
        <v>44615.641608796293</v>
      </c>
      <c r="B6436" s="4" t="s">
        <v>23</v>
      </c>
      <c r="C6436" s="4" t="s">
        <v>11714</v>
      </c>
      <c r="D6436" s="4" t="s">
        <v>7253</v>
      </c>
      <c r="E6436" s="4" t="s">
        <v>7</v>
      </c>
      <c r="F6436" s="4" t="s">
        <v>14</v>
      </c>
      <c r="G6436" s="4" t="s">
        <v>13</v>
      </c>
      <c r="H6436" s="2" t="s">
        <v>71</v>
      </c>
      <c r="I6436" s="5" t="s">
        <v>897</v>
      </c>
      <c r="J6436" s="4" t="s">
        <v>2</v>
      </c>
      <c r="K6436" s="4" t="s">
        <v>1</v>
      </c>
      <c r="L6436" s="4" t="s">
        <v>11</v>
      </c>
      <c r="M6436" s="4">
        <f>+YEAR(Tabla26[[#This Row],[Fecha de creación]])</f>
        <v>2022</v>
      </c>
      <c r="N6436" s="4">
        <f>+MONTH(Tabla26[[#This Row],[Fecha de creación]])</f>
        <v>2</v>
      </c>
    </row>
    <row r="6437" spans="1:14" hidden="1" x14ac:dyDescent="0.3">
      <c r="A6437" s="6">
        <v>44615.652187500003</v>
      </c>
      <c r="B6437" s="4" t="s">
        <v>23</v>
      </c>
      <c r="C6437" s="4" t="s">
        <v>11713</v>
      </c>
      <c r="D6437" s="4" t="s">
        <v>7253</v>
      </c>
      <c r="E6437" s="4" t="s">
        <v>7</v>
      </c>
      <c r="F6437" s="4" t="s">
        <v>14</v>
      </c>
      <c r="G6437" s="4" t="s">
        <v>13</v>
      </c>
      <c r="H6437" s="2" t="s">
        <v>71</v>
      </c>
      <c r="I6437" s="5" t="s">
        <v>897</v>
      </c>
      <c r="J6437" s="4" t="s">
        <v>2</v>
      </c>
      <c r="K6437" s="4" t="s">
        <v>1</v>
      </c>
      <c r="L6437" s="4" t="s">
        <v>0</v>
      </c>
      <c r="M6437" s="4">
        <f>+YEAR(Tabla26[[#This Row],[Fecha de creación]])</f>
        <v>2022</v>
      </c>
      <c r="N6437" s="4">
        <f>+MONTH(Tabla26[[#This Row],[Fecha de creación]])</f>
        <v>2</v>
      </c>
    </row>
    <row r="6438" spans="1:14" hidden="1" x14ac:dyDescent="0.3">
      <c r="A6438" s="6">
        <v>44616.673275462963</v>
      </c>
      <c r="B6438" s="4" t="s">
        <v>32</v>
      </c>
      <c r="C6438" s="4" t="s">
        <v>11686</v>
      </c>
      <c r="D6438" s="4" t="s">
        <v>7253</v>
      </c>
      <c r="E6438" s="4" t="s">
        <v>7</v>
      </c>
      <c r="F6438" s="4" t="s">
        <v>14</v>
      </c>
      <c r="G6438" s="4" t="s">
        <v>13</v>
      </c>
      <c r="H6438" s="2" t="s">
        <v>71</v>
      </c>
      <c r="I6438" s="5" t="s">
        <v>70</v>
      </c>
      <c r="J6438" s="4" t="s">
        <v>2</v>
      </c>
      <c r="K6438" s="4" t="s">
        <v>1</v>
      </c>
      <c r="L6438" s="4" t="s">
        <v>11</v>
      </c>
      <c r="M6438" s="4">
        <f>+YEAR(Tabla26[[#This Row],[Fecha de creación]])</f>
        <v>2022</v>
      </c>
      <c r="N6438" s="4">
        <f>+MONTH(Tabla26[[#This Row],[Fecha de creación]])</f>
        <v>2</v>
      </c>
    </row>
    <row r="6439" spans="1:14" hidden="1" x14ac:dyDescent="0.3">
      <c r="A6439" s="6">
        <v>44616.682349537034</v>
      </c>
      <c r="B6439" s="4" t="s">
        <v>32</v>
      </c>
      <c r="C6439" s="4" t="s">
        <v>11685</v>
      </c>
      <c r="D6439" s="4" t="s">
        <v>7253</v>
      </c>
      <c r="E6439" s="4" t="s">
        <v>7</v>
      </c>
      <c r="F6439" s="4" t="s">
        <v>14</v>
      </c>
      <c r="G6439" s="4" t="s">
        <v>13</v>
      </c>
      <c r="H6439" s="2" t="s">
        <v>71</v>
      </c>
      <c r="I6439" s="5" t="s">
        <v>70</v>
      </c>
      <c r="J6439" s="4" t="s">
        <v>2</v>
      </c>
      <c r="K6439" s="4" t="s">
        <v>1</v>
      </c>
      <c r="L6439" s="4" t="s">
        <v>11</v>
      </c>
      <c r="M6439" s="4">
        <f>+YEAR(Tabla26[[#This Row],[Fecha de creación]])</f>
        <v>2022</v>
      </c>
      <c r="N6439" s="4">
        <f>+MONTH(Tabla26[[#This Row],[Fecha de creación]])</f>
        <v>2</v>
      </c>
    </row>
    <row r="6440" spans="1:14" hidden="1" x14ac:dyDescent="0.3">
      <c r="A6440" s="6">
        <v>44616.68540509259</v>
      </c>
      <c r="B6440" s="4" t="s">
        <v>32</v>
      </c>
      <c r="C6440" s="4" t="s">
        <v>11684</v>
      </c>
      <c r="D6440" s="4" t="s">
        <v>7253</v>
      </c>
      <c r="E6440" s="4" t="s">
        <v>7</v>
      </c>
      <c r="F6440" s="4" t="s">
        <v>14</v>
      </c>
      <c r="G6440" s="4" t="s">
        <v>13</v>
      </c>
      <c r="H6440" s="2" t="s">
        <v>71</v>
      </c>
      <c r="I6440" s="5" t="s">
        <v>70</v>
      </c>
      <c r="J6440" s="4" t="s">
        <v>2</v>
      </c>
      <c r="K6440" s="4" t="s">
        <v>1</v>
      </c>
      <c r="L6440" s="4" t="s">
        <v>0</v>
      </c>
      <c r="M6440" s="4">
        <f>+YEAR(Tabla26[[#This Row],[Fecha de creación]])</f>
        <v>2022</v>
      </c>
      <c r="N6440" s="4">
        <f>+MONTH(Tabla26[[#This Row],[Fecha de creación]])</f>
        <v>2</v>
      </c>
    </row>
    <row r="6441" spans="1:14" hidden="1" x14ac:dyDescent="0.3">
      <c r="A6441" s="6">
        <v>44616.688587962963</v>
      </c>
      <c r="B6441" s="4" t="s">
        <v>32</v>
      </c>
      <c r="C6441" s="4" t="s">
        <v>11683</v>
      </c>
      <c r="D6441" s="4" t="s">
        <v>7253</v>
      </c>
      <c r="E6441" s="4" t="s">
        <v>7</v>
      </c>
      <c r="F6441" s="4" t="s">
        <v>14</v>
      </c>
      <c r="G6441" s="4" t="s">
        <v>13</v>
      </c>
      <c r="H6441" s="2" t="s">
        <v>71</v>
      </c>
      <c r="I6441" s="5" t="s">
        <v>70</v>
      </c>
      <c r="J6441" s="4" t="s">
        <v>2</v>
      </c>
      <c r="K6441" s="4" t="s">
        <v>1</v>
      </c>
      <c r="L6441" s="4" t="s">
        <v>0</v>
      </c>
      <c r="M6441" s="4">
        <f>+YEAR(Tabla26[[#This Row],[Fecha de creación]])</f>
        <v>2022</v>
      </c>
      <c r="N6441" s="4">
        <f>+MONTH(Tabla26[[#This Row],[Fecha de creación]])</f>
        <v>2</v>
      </c>
    </row>
    <row r="6442" spans="1:14" hidden="1" x14ac:dyDescent="0.3">
      <c r="A6442" s="6">
        <v>44617.691527777781</v>
      </c>
      <c r="B6442" s="4" t="s">
        <v>32</v>
      </c>
      <c r="C6442" s="4" t="s">
        <v>11674</v>
      </c>
      <c r="D6442" s="4" t="s">
        <v>7253</v>
      </c>
      <c r="E6442" s="4" t="s">
        <v>7</v>
      </c>
      <c r="F6442" s="4" t="s">
        <v>14</v>
      </c>
      <c r="G6442" s="4" t="s">
        <v>13</v>
      </c>
      <c r="H6442" s="2" t="s">
        <v>71</v>
      </c>
      <c r="I6442" s="5" t="s">
        <v>70</v>
      </c>
      <c r="J6442" s="4" t="s">
        <v>2</v>
      </c>
      <c r="K6442" s="4" t="s">
        <v>1</v>
      </c>
      <c r="L6442" s="4" t="s">
        <v>11</v>
      </c>
      <c r="M6442" s="4">
        <f>+YEAR(Tabla26[[#This Row],[Fecha de creación]])</f>
        <v>2022</v>
      </c>
      <c r="N6442" s="4">
        <f>+MONTH(Tabla26[[#This Row],[Fecha de creación]])</f>
        <v>2</v>
      </c>
    </row>
    <row r="6443" spans="1:14" hidden="1" x14ac:dyDescent="0.3">
      <c r="A6443" s="6">
        <v>44618.52784722222</v>
      </c>
      <c r="B6443" s="4" t="s">
        <v>23</v>
      </c>
      <c r="C6443" s="4" t="s">
        <v>11667</v>
      </c>
      <c r="D6443" s="4" t="s">
        <v>7253</v>
      </c>
      <c r="E6443" s="4" t="s">
        <v>7</v>
      </c>
      <c r="F6443" s="4" t="s">
        <v>14</v>
      </c>
      <c r="G6443" s="4" t="s">
        <v>13</v>
      </c>
      <c r="H6443" s="2" t="s">
        <v>71</v>
      </c>
      <c r="I6443" s="5" t="s">
        <v>897</v>
      </c>
      <c r="J6443" s="4" t="s">
        <v>2</v>
      </c>
      <c r="K6443" s="4" t="s">
        <v>1</v>
      </c>
      <c r="L6443" s="4" t="s">
        <v>11</v>
      </c>
      <c r="M6443" s="4">
        <f>+YEAR(Tabla26[[#This Row],[Fecha de creación]])</f>
        <v>2022</v>
      </c>
      <c r="N6443" s="4">
        <f>+MONTH(Tabla26[[#This Row],[Fecha de creación]])</f>
        <v>2</v>
      </c>
    </row>
    <row r="6444" spans="1:14" hidden="1" x14ac:dyDescent="0.3">
      <c r="A6444" s="6">
        <v>44618.672048611108</v>
      </c>
      <c r="B6444" s="4" t="s">
        <v>23</v>
      </c>
      <c r="C6444" s="4" t="s">
        <v>11657</v>
      </c>
      <c r="D6444" s="4" t="s">
        <v>7253</v>
      </c>
      <c r="E6444" s="4" t="s">
        <v>7</v>
      </c>
      <c r="F6444" s="4" t="s">
        <v>14</v>
      </c>
      <c r="G6444" s="4" t="s">
        <v>13</v>
      </c>
      <c r="H6444" s="2" t="s">
        <v>71</v>
      </c>
      <c r="I6444" s="5" t="s">
        <v>897</v>
      </c>
      <c r="J6444" s="4" t="s">
        <v>2</v>
      </c>
      <c r="K6444" s="4" t="s">
        <v>1</v>
      </c>
      <c r="L6444" s="4" t="s">
        <v>11</v>
      </c>
      <c r="M6444" s="4">
        <f>+YEAR(Tabla26[[#This Row],[Fecha de creación]])</f>
        <v>2022</v>
      </c>
      <c r="N6444" s="4">
        <f>+MONTH(Tabla26[[#This Row],[Fecha de creación]])</f>
        <v>2</v>
      </c>
    </row>
    <row r="6445" spans="1:14" hidden="1" x14ac:dyDescent="0.3">
      <c r="A6445" s="6">
        <v>44622.475659722222</v>
      </c>
      <c r="B6445" s="4" t="s">
        <v>23</v>
      </c>
      <c r="C6445" s="4" t="s">
        <v>11567</v>
      </c>
      <c r="D6445" s="4" t="s">
        <v>7253</v>
      </c>
      <c r="E6445" s="4" t="s">
        <v>7</v>
      </c>
      <c r="F6445" s="4" t="s">
        <v>14</v>
      </c>
      <c r="G6445" s="4" t="s">
        <v>13</v>
      </c>
      <c r="H6445" s="2" t="s">
        <v>71</v>
      </c>
      <c r="I6445" s="5" t="s">
        <v>897</v>
      </c>
      <c r="J6445" s="4" t="s">
        <v>2</v>
      </c>
      <c r="K6445" s="4" t="s">
        <v>1</v>
      </c>
      <c r="L6445" s="4" t="s">
        <v>11</v>
      </c>
      <c r="M6445" s="4">
        <f>+YEAR(Tabla26[[#This Row],[Fecha de creación]])</f>
        <v>2022</v>
      </c>
      <c r="N6445" s="4">
        <f>+MONTH(Tabla26[[#This Row],[Fecha de creación]])</f>
        <v>3</v>
      </c>
    </row>
    <row r="6446" spans="1:14" hidden="1" x14ac:dyDescent="0.3">
      <c r="A6446" s="6">
        <v>44622.494537037041</v>
      </c>
      <c r="B6446" s="4" t="s">
        <v>23</v>
      </c>
      <c r="C6446" s="4" t="s">
        <v>11564</v>
      </c>
      <c r="D6446" s="4" t="s">
        <v>7253</v>
      </c>
      <c r="E6446" s="4" t="s">
        <v>7</v>
      </c>
      <c r="F6446" s="4" t="s">
        <v>14</v>
      </c>
      <c r="G6446" s="4" t="s">
        <v>13</v>
      </c>
      <c r="H6446" s="2" t="s">
        <v>71</v>
      </c>
      <c r="I6446" s="5" t="s">
        <v>897</v>
      </c>
      <c r="J6446" s="4" t="s">
        <v>2</v>
      </c>
      <c r="K6446" s="4" t="s">
        <v>1</v>
      </c>
      <c r="L6446" s="4" t="s">
        <v>0</v>
      </c>
      <c r="M6446" s="4">
        <f>+YEAR(Tabla26[[#This Row],[Fecha de creación]])</f>
        <v>2022</v>
      </c>
      <c r="N6446" s="4">
        <f>+MONTH(Tabla26[[#This Row],[Fecha de creación]])</f>
        <v>3</v>
      </c>
    </row>
    <row r="6447" spans="1:14" hidden="1" x14ac:dyDescent="0.3">
      <c r="A6447" s="6">
        <v>44622.500393518516</v>
      </c>
      <c r="B6447" s="4" t="s">
        <v>32</v>
      </c>
      <c r="C6447" s="4" t="s">
        <v>11562</v>
      </c>
      <c r="D6447" s="4" t="s">
        <v>7253</v>
      </c>
      <c r="E6447" s="4" t="s">
        <v>7</v>
      </c>
      <c r="F6447" s="4" t="s">
        <v>14</v>
      </c>
      <c r="G6447" s="4" t="s">
        <v>13</v>
      </c>
      <c r="H6447" s="2" t="s">
        <v>71</v>
      </c>
      <c r="I6447" s="5" t="s">
        <v>70</v>
      </c>
      <c r="J6447" s="4" t="s">
        <v>2</v>
      </c>
      <c r="K6447" s="4" t="s">
        <v>1</v>
      </c>
      <c r="L6447" s="4" t="s">
        <v>11</v>
      </c>
      <c r="M6447" s="4">
        <f>+YEAR(Tabla26[[#This Row],[Fecha de creación]])</f>
        <v>2022</v>
      </c>
      <c r="N6447" s="4">
        <f>+MONTH(Tabla26[[#This Row],[Fecha de creación]])</f>
        <v>3</v>
      </c>
    </row>
    <row r="6448" spans="1:14" hidden="1" x14ac:dyDescent="0.3">
      <c r="A6448" s="6">
        <v>44622.677546296298</v>
      </c>
      <c r="B6448" s="4" t="s">
        <v>32</v>
      </c>
      <c r="C6448" s="4" t="s">
        <v>11553</v>
      </c>
      <c r="D6448" s="4" t="s">
        <v>7253</v>
      </c>
      <c r="E6448" s="4" t="s">
        <v>7</v>
      </c>
      <c r="F6448" s="4" t="s">
        <v>14</v>
      </c>
      <c r="G6448" s="4" t="s">
        <v>13</v>
      </c>
      <c r="H6448" s="2" t="s">
        <v>71</v>
      </c>
      <c r="I6448" s="5" t="s">
        <v>70</v>
      </c>
      <c r="J6448" s="4"/>
      <c r="K6448" s="4" t="s">
        <v>1</v>
      </c>
      <c r="L6448" s="4" t="s">
        <v>11</v>
      </c>
      <c r="M6448" s="4">
        <f>+YEAR(Tabla26[[#This Row],[Fecha de creación]])</f>
        <v>2022</v>
      </c>
      <c r="N6448" s="4">
        <f>+MONTH(Tabla26[[#This Row],[Fecha de creación]])</f>
        <v>3</v>
      </c>
    </row>
    <row r="6449" spans="1:14" hidden="1" x14ac:dyDescent="0.3">
      <c r="A6449" s="6">
        <v>44623.633472222224</v>
      </c>
      <c r="B6449" s="4" t="s">
        <v>23</v>
      </c>
      <c r="C6449" s="4" t="s">
        <v>11541</v>
      </c>
      <c r="D6449" s="4" t="s">
        <v>7253</v>
      </c>
      <c r="E6449" s="4" t="s">
        <v>7</v>
      </c>
      <c r="F6449" s="4" t="s">
        <v>14</v>
      </c>
      <c r="G6449" s="4" t="s">
        <v>13</v>
      </c>
      <c r="H6449" s="2" t="s">
        <v>71</v>
      </c>
      <c r="I6449" s="5" t="s">
        <v>897</v>
      </c>
      <c r="J6449" s="4" t="s">
        <v>2</v>
      </c>
      <c r="K6449" s="4" t="s">
        <v>1</v>
      </c>
      <c r="L6449" s="4" t="s">
        <v>11</v>
      </c>
      <c r="M6449" s="4">
        <f>+YEAR(Tabla26[[#This Row],[Fecha de creación]])</f>
        <v>2022</v>
      </c>
      <c r="N6449" s="4">
        <f>+MONTH(Tabla26[[#This Row],[Fecha de creación]])</f>
        <v>3</v>
      </c>
    </row>
    <row r="6450" spans="1:14" hidden="1" x14ac:dyDescent="0.3">
      <c r="A6450" s="6">
        <v>44623.642754629633</v>
      </c>
      <c r="B6450" s="4" t="s">
        <v>23</v>
      </c>
      <c r="C6450" s="4" t="s">
        <v>11537</v>
      </c>
      <c r="D6450" s="4" t="s">
        <v>7253</v>
      </c>
      <c r="E6450" s="4" t="s">
        <v>7</v>
      </c>
      <c r="F6450" s="4" t="s">
        <v>14</v>
      </c>
      <c r="G6450" s="4" t="s">
        <v>13</v>
      </c>
      <c r="H6450" s="2" t="s">
        <v>71</v>
      </c>
      <c r="I6450" s="5" t="s">
        <v>897</v>
      </c>
      <c r="J6450" s="4" t="s">
        <v>2</v>
      </c>
      <c r="K6450" s="4" t="s">
        <v>1</v>
      </c>
      <c r="L6450" s="4" t="s">
        <v>11</v>
      </c>
      <c r="M6450" s="4">
        <f>+YEAR(Tabla26[[#This Row],[Fecha de creación]])</f>
        <v>2022</v>
      </c>
      <c r="N6450" s="4">
        <f>+MONTH(Tabla26[[#This Row],[Fecha de creación]])</f>
        <v>3</v>
      </c>
    </row>
    <row r="6451" spans="1:14" hidden="1" x14ac:dyDescent="0.3">
      <c r="A6451" s="6">
        <v>44625.679768518516</v>
      </c>
      <c r="B6451" s="4" t="s">
        <v>23</v>
      </c>
      <c r="C6451" s="4" t="s">
        <v>11480</v>
      </c>
      <c r="D6451" s="4" t="s">
        <v>7253</v>
      </c>
      <c r="E6451" s="4" t="s">
        <v>7</v>
      </c>
      <c r="F6451" s="4" t="s">
        <v>14</v>
      </c>
      <c r="G6451" s="4" t="s">
        <v>13</v>
      </c>
      <c r="H6451" s="2" t="s">
        <v>71</v>
      </c>
      <c r="I6451" s="5" t="s">
        <v>897</v>
      </c>
      <c r="J6451" s="4" t="s">
        <v>2</v>
      </c>
      <c r="K6451" s="4" t="s">
        <v>1</v>
      </c>
      <c r="L6451" s="4" t="s">
        <v>11</v>
      </c>
      <c r="M6451" s="4">
        <f>+YEAR(Tabla26[[#This Row],[Fecha de creación]])</f>
        <v>2022</v>
      </c>
      <c r="N6451" s="4">
        <f>+MONTH(Tabla26[[#This Row],[Fecha de creación]])</f>
        <v>3</v>
      </c>
    </row>
    <row r="6452" spans="1:14" hidden="1" x14ac:dyDescent="0.3">
      <c r="A6452" s="6">
        <v>44625.683009259257</v>
      </c>
      <c r="B6452" s="4" t="s">
        <v>23</v>
      </c>
      <c r="C6452" s="4" t="s">
        <v>11479</v>
      </c>
      <c r="D6452" s="4" t="s">
        <v>7253</v>
      </c>
      <c r="E6452" s="4" t="s">
        <v>7</v>
      </c>
      <c r="F6452" s="4" t="s">
        <v>14</v>
      </c>
      <c r="G6452" s="4" t="s">
        <v>13</v>
      </c>
      <c r="H6452" s="2" t="s">
        <v>71</v>
      </c>
      <c r="I6452" s="5" t="s">
        <v>897</v>
      </c>
      <c r="J6452" s="4" t="s">
        <v>2</v>
      </c>
      <c r="K6452" s="4" t="s">
        <v>1</v>
      </c>
      <c r="L6452" s="4" t="s">
        <v>0</v>
      </c>
      <c r="M6452" s="4">
        <f>+YEAR(Tabla26[[#This Row],[Fecha de creación]])</f>
        <v>2022</v>
      </c>
      <c r="N6452" s="4">
        <f>+MONTH(Tabla26[[#This Row],[Fecha de creación]])</f>
        <v>3</v>
      </c>
    </row>
    <row r="6453" spans="1:14" hidden="1" x14ac:dyDescent="0.3">
      <c r="A6453" s="6">
        <v>44629.675578703704</v>
      </c>
      <c r="B6453" s="4" t="s">
        <v>32</v>
      </c>
      <c r="C6453" s="4" t="s">
        <v>11410</v>
      </c>
      <c r="D6453" s="4" t="s">
        <v>7253</v>
      </c>
      <c r="E6453" s="4" t="s">
        <v>7</v>
      </c>
      <c r="F6453" s="4" t="s">
        <v>14</v>
      </c>
      <c r="G6453" s="4" t="s">
        <v>13</v>
      </c>
      <c r="H6453" s="2" t="s">
        <v>175</v>
      </c>
      <c r="I6453" s="5" t="s">
        <v>70</v>
      </c>
      <c r="J6453" s="4" t="s">
        <v>2</v>
      </c>
      <c r="K6453" s="4" t="s">
        <v>1</v>
      </c>
      <c r="L6453" s="4" t="s">
        <v>11</v>
      </c>
      <c r="M6453" s="4">
        <f>+YEAR(Tabla26[[#This Row],[Fecha de creación]])</f>
        <v>2022</v>
      </c>
      <c r="N6453" s="4">
        <f>+MONTH(Tabla26[[#This Row],[Fecha de creación]])</f>
        <v>3</v>
      </c>
    </row>
    <row r="6454" spans="1:14" hidden="1" x14ac:dyDescent="0.3">
      <c r="A6454" s="6">
        <v>44630.664270833331</v>
      </c>
      <c r="B6454" s="4" t="s">
        <v>23</v>
      </c>
      <c r="C6454" s="4" t="s">
        <v>11389</v>
      </c>
      <c r="D6454" s="4" t="s">
        <v>7253</v>
      </c>
      <c r="E6454" s="4" t="s">
        <v>7</v>
      </c>
      <c r="F6454" s="4" t="s">
        <v>14</v>
      </c>
      <c r="G6454" s="4" t="s">
        <v>13</v>
      </c>
      <c r="H6454" s="2" t="s">
        <v>175</v>
      </c>
      <c r="I6454" s="5" t="s">
        <v>897</v>
      </c>
      <c r="J6454" s="4" t="s">
        <v>2</v>
      </c>
      <c r="K6454" s="4" t="s">
        <v>1</v>
      </c>
      <c r="L6454" s="4" t="s">
        <v>0</v>
      </c>
      <c r="M6454" s="4">
        <f>+YEAR(Tabla26[[#This Row],[Fecha de creación]])</f>
        <v>2022</v>
      </c>
      <c r="N6454" s="4">
        <f>+MONTH(Tabla26[[#This Row],[Fecha de creación]])</f>
        <v>3</v>
      </c>
    </row>
    <row r="6455" spans="1:14" hidden="1" x14ac:dyDescent="0.3">
      <c r="A6455" s="6">
        <v>44630.677175925928</v>
      </c>
      <c r="B6455" s="4" t="s">
        <v>32</v>
      </c>
      <c r="C6455" s="4" t="s">
        <v>11383</v>
      </c>
      <c r="D6455" s="4" t="s">
        <v>7253</v>
      </c>
      <c r="E6455" s="4" t="s">
        <v>7</v>
      </c>
      <c r="F6455" s="4" t="s">
        <v>14</v>
      </c>
      <c r="G6455" s="4" t="s">
        <v>13</v>
      </c>
      <c r="H6455" s="2" t="s">
        <v>175</v>
      </c>
      <c r="I6455" s="5" t="s">
        <v>70</v>
      </c>
      <c r="J6455" s="4" t="s">
        <v>2</v>
      </c>
      <c r="K6455" s="4" t="s">
        <v>1</v>
      </c>
      <c r="L6455" s="4" t="s">
        <v>11</v>
      </c>
      <c r="M6455" s="4">
        <f>+YEAR(Tabla26[[#This Row],[Fecha de creación]])</f>
        <v>2022</v>
      </c>
      <c r="N6455" s="4">
        <f>+MONTH(Tabla26[[#This Row],[Fecha de creación]])</f>
        <v>3</v>
      </c>
    </row>
    <row r="6456" spans="1:14" hidden="1" x14ac:dyDescent="0.3">
      <c r="A6456" s="6">
        <v>44630.68005787037</v>
      </c>
      <c r="B6456" s="4" t="s">
        <v>32</v>
      </c>
      <c r="C6456" s="4" t="s">
        <v>11382</v>
      </c>
      <c r="D6456" s="4" t="s">
        <v>7253</v>
      </c>
      <c r="E6456" s="4" t="s">
        <v>7</v>
      </c>
      <c r="F6456" s="4" t="s">
        <v>14</v>
      </c>
      <c r="G6456" s="4" t="s">
        <v>13</v>
      </c>
      <c r="H6456" s="2" t="s">
        <v>175</v>
      </c>
      <c r="I6456" s="5" t="s">
        <v>70</v>
      </c>
      <c r="J6456" s="4" t="s">
        <v>2</v>
      </c>
      <c r="K6456" s="4" t="s">
        <v>1</v>
      </c>
      <c r="L6456" s="4" t="s">
        <v>11</v>
      </c>
      <c r="M6456" s="4">
        <f>+YEAR(Tabla26[[#This Row],[Fecha de creación]])</f>
        <v>2022</v>
      </c>
      <c r="N6456" s="4">
        <f>+MONTH(Tabla26[[#This Row],[Fecha de creación]])</f>
        <v>3</v>
      </c>
    </row>
    <row r="6457" spans="1:14" hidden="1" x14ac:dyDescent="0.3">
      <c r="A6457" s="6">
        <v>44630.683692129627</v>
      </c>
      <c r="B6457" s="4" t="s">
        <v>32</v>
      </c>
      <c r="C6457" s="4" t="s">
        <v>11381</v>
      </c>
      <c r="D6457" s="4" t="s">
        <v>7253</v>
      </c>
      <c r="E6457" s="4" t="s">
        <v>7</v>
      </c>
      <c r="F6457" s="4" t="s">
        <v>14</v>
      </c>
      <c r="G6457" s="4" t="s">
        <v>20</v>
      </c>
      <c r="I6457" s="5" t="s">
        <v>70</v>
      </c>
      <c r="J6457" s="4" t="s">
        <v>2</v>
      </c>
      <c r="K6457" s="4" t="s">
        <v>1</v>
      </c>
      <c r="L6457" s="4" t="s">
        <v>0</v>
      </c>
      <c r="M6457" s="4">
        <f>+YEAR(Tabla26[[#This Row],[Fecha de creación]])</f>
        <v>2022</v>
      </c>
      <c r="N6457" s="4">
        <f>+MONTH(Tabla26[[#This Row],[Fecha de creación]])</f>
        <v>3</v>
      </c>
    </row>
    <row r="6458" spans="1:14" hidden="1" x14ac:dyDescent="0.3">
      <c r="A6458" s="6">
        <v>44631.661041666666</v>
      </c>
      <c r="B6458" s="4" t="s">
        <v>32</v>
      </c>
      <c r="C6458" s="4" t="s">
        <v>11367</v>
      </c>
      <c r="D6458" s="4" t="s">
        <v>7253</v>
      </c>
      <c r="E6458" s="4" t="s">
        <v>7</v>
      </c>
      <c r="F6458" s="4" t="s">
        <v>14</v>
      </c>
      <c r="G6458" s="4" t="s">
        <v>13</v>
      </c>
      <c r="H6458" s="2" t="s">
        <v>175</v>
      </c>
      <c r="I6458" s="5" t="s">
        <v>70</v>
      </c>
      <c r="J6458" s="4" t="s">
        <v>2</v>
      </c>
      <c r="K6458" s="4" t="s">
        <v>1</v>
      </c>
      <c r="L6458" s="4" t="s">
        <v>11</v>
      </c>
      <c r="M6458" s="4">
        <f>+YEAR(Tabla26[[#This Row],[Fecha de creación]])</f>
        <v>2022</v>
      </c>
      <c r="N6458" s="4">
        <f>+MONTH(Tabla26[[#This Row],[Fecha de creación]])</f>
        <v>3</v>
      </c>
    </row>
    <row r="6459" spans="1:14" hidden="1" x14ac:dyDescent="0.3">
      <c r="A6459" s="6">
        <v>44631.676412037035</v>
      </c>
      <c r="B6459" s="4" t="s">
        <v>32</v>
      </c>
      <c r="C6459" s="4" t="s">
        <v>11364</v>
      </c>
      <c r="D6459" s="4" t="s">
        <v>7253</v>
      </c>
      <c r="E6459" s="4" t="s">
        <v>7</v>
      </c>
      <c r="F6459" s="4" t="s">
        <v>14</v>
      </c>
      <c r="G6459" s="4" t="s">
        <v>13</v>
      </c>
      <c r="H6459" s="2" t="s">
        <v>175</v>
      </c>
      <c r="I6459" s="5" t="s">
        <v>70</v>
      </c>
      <c r="J6459" s="4" t="s">
        <v>2</v>
      </c>
      <c r="K6459" s="4" t="s">
        <v>1</v>
      </c>
      <c r="L6459" s="4" t="s">
        <v>11</v>
      </c>
      <c r="M6459" s="4">
        <f>+YEAR(Tabla26[[#This Row],[Fecha de creación]])</f>
        <v>2022</v>
      </c>
      <c r="N6459" s="4">
        <f>+MONTH(Tabla26[[#This Row],[Fecha de creación]])</f>
        <v>3</v>
      </c>
    </row>
    <row r="6460" spans="1:14" hidden="1" x14ac:dyDescent="0.3">
      <c r="A6460" s="6">
        <v>44631.679629629631</v>
      </c>
      <c r="B6460" s="4" t="s">
        <v>32</v>
      </c>
      <c r="C6460" s="4" t="s">
        <v>11363</v>
      </c>
      <c r="D6460" s="4" t="s">
        <v>7253</v>
      </c>
      <c r="E6460" s="4" t="s">
        <v>7</v>
      </c>
      <c r="F6460" s="4" t="s">
        <v>14</v>
      </c>
      <c r="G6460" s="4" t="s">
        <v>13</v>
      </c>
      <c r="H6460" s="2" t="s">
        <v>175</v>
      </c>
      <c r="I6460" s="5" t="s">
        <v>70</v>
      </c>
      <c r="J6460" s="4" t="s">
        <v>2</v>
      </c>
      <c r="K6460" s="4" t="s">
        <v>1</v>
      </c>
      <c r="L6460" s="4" t="s">
        <v>11</v>
      </c>
      <c r="M6460" s="4">
        <f>+YEAR(Tabla26[[#This Row],[Fecha de creación]])</f>
        <v>2022</v>
      </c>
      <c r="N6460" s="4">
        <f>+MONTH(Tabla26[[#This Row],[Fecha de creación]])</f>
        <v>3</v>
      </c>
    </row>
    <row r="6461" spans="1:14" hidden="1" x14ac:dyDescent="0.3">
      <c r="A6461" s="6">
        <v>44635.675381944442</v>
      </c>
      <c r="B6461" s="4" t="s">
        <v>23</v>
      </c>
      <c r="C6461" s="4" t="s">
        <v>11285</v>
      </c>
      <c r="D6461" s="4" t="s">
        <v>7253</v>
      </c>
      <c r="E6461" s="4" t="s">
        <v>7</v>
      </c>
      <c r="F6461" s="4" t="s">
        <v>14</v>
      </c>
      <c r="G6461" s="4" t="s">
        <v>13</v>
      </c>
      <c r="H6461" s="2" t="s">
        <v>175</v>
      </c>
      <c r="I6461" s="5" t="s">
        <v>897</v>
      </c>
      <c r="J6461" s="4" t="s">
        <v>2</v>
      </c>
      <c r="K6461" s="4" t="s">
        <v>1</v>
      </c>
      <c r="L6461" s="4" t="s">
        <v>11</v>
      </c>
      <c r="M6461" s="4">
        <f>+YEAR(Tabla26[[#This Row],[Fecha de creación]])</f>
        <v>2022</v>
      </c>
      <c r="N6461" s="4">
        <f>+MONTH(Tabla26[[#This Row],[Fecha de creación]])</f>
        <v>3</v>
      </c>
    </row>
    <row r="6462" spans="1:14" hidden="1" x14ac:dyDescent="0.3">
      <c r="A6462" s="6">
        <v>44635.681331018517</v>
      </c>
      <c r="B6462" s="4" t="s">
        <v>23</v>
      </c>
      <c r="C6462" s="4" t="s">
        <v>11284</v>
      </c>
      <c r="D6462" s="4" t="s">
        <v>7253</v>
      </c>
      <c r="E6462" s="4" t="s">
        <v>7</v>
      </c>
      <c r="F6462" s="4" t="s">
        <v>14</v>
      </c>
      <c r="G6462" s="4" t="s">
        <v>13</v>
      </c>
      <c r="H6462" s="2" t="s">
        <v>175</v>
      </c>
      <c r="I6462" s="5" t="s">
        <v>897</v>
      </c>
      <c r="J6462" s="4" t="s">
        <v>2</v>
      </c>
      <c r="K6462" s="4" t="s">
        <v>1</v>
      </c>
      <c r="L6462" s="4" t="s">
        <v>11</v>
      </c>
      <c r="M6462" s="4">
        <f>+YEAR(Tabla26[[#This Row],[Fecha de creación]])</f>
        <v>2022</v>
      </c>
      <c r="N6462" s="4">
        <f>+MONTH(Tabla26[[#This Row],[Fecha de creación]])</f>
        <v>3</v>
      </c>
    </row>
    <row r="6463" spans="1:14" hidden="1" x14ac:dyDescent="0.3">
      <c r="A6463" s="6">
        <v>44635.692175925928</v>
      </c>
      <c r="B6463" s="4" t="s">
        <v>23</v>
      </c>
      <c r="C6463" s="4" t="s">
        <v>11283</v>
      </c>
      <c r="D6463" s="4" t="s">
        <v>7253</v>
      </c>
      <c r="E6463" s="4" t="s">
        <v>7</v>
      </c>
      <c r="F6463" s="4" t="s">
        <v>14</v>
      </c>
      <c r="G6463" s="4" t="s">
        <v>13</v>
      </c>
      <c r="H6463" s="2" t="s">
        <v>175</v>
      </c>
      <c r="I6463" s="5" t="s">
        <v>897</v>
      </c>
      <c r="J6463" s="4" t="s">
        <v>2</v>
      </c>
      <c r="K6463" s="4" t="s">
        <v>1</v>
      </c>
      <c r="L6463" s="4" t="s">
        <v>11</v>
      </c>
      <c r="M6463" s="4">
        <f>+YEAR(Tabla26[[#This Row],[Fecha de creación]])</f>
        <v>2022</v>
      </c>
      <c r="N6463" s="4">
        <f>+MONTH(Tabla26[[#This Row],[Fecha de creación]])</f>
        <v>3</v>
      </c>
    </row>
    <row r="6464" spans="1:14" hidden="1" x14ac:dyDescent="0.3">
      <c r="A6464" s="6">
        <v>44635.694745370369</v>
      </c>
      <c r="B6464" s="4" t="s">
        <v>23</v>
      </c>
      <c r="C6464" s="4" t="s">
        <v>11282</v>
      </c>
      <c r="D6464" s="4" t="s">
        <v>7253</v>
      </c>
      <c r="E6464" s="4" t="s">
        <v>7</v>
      </c>
      <c r="F6464" s="4" t="s">
        <v>14</v>
      </c>
      <c r="G6464" s="4" t="s">
        <v>13</v>
      </c>
      <c r="H6464" s="2" t="s">
        <v>175</v>
      </c>
      <c r="I6464" s="5" t="s">
        <v>897</v>
      </c>
      <c r="J6464" s="4" t="s">
        <v>2</v>
      </c>
      <c r="K6464" s="4" t="s">
        <v>1</v>
      </c>
      <c r="L6464" s="4" t="s">
        <v>11</v>
      </c>
      <c r="M6464" s="4">
        <f>+YEAR(Tabla26[[#This Row],[Fecha de creación]])</f>
        <v>2022</v>
      </c>
      <c r="N6464" s="4">
        <f>+MONTH(Tabla26[[#This Row],[Fecha de creación]])</f>
        <v>3</v>
      </c>
    </row>
    <row r="6465" spans="1:14" hidden="1" x14ac:dyDescent="0.3">
      <c r="A6465" s="6">
        <v>44635.695925925924</v>
      </c>
      <c r="B6465" s="4" t="s">
        <v>23</v>
      </c>
      <c r="C6465" s="4" t="s">
        <v>11281</v>
      </c>
      <c r="D6465" s="4" t="s">
        <v>7253</v>
      </c>
      <c r="E6465" s="4" t="s">
        <v>7</v>
      </c>
      <c r="F6465" s="4" t="s">
        <v>14</v>
      </c>
      <c r="G6465" s="4" t="s">
        <v>13</v>
      </c>
      <c r="H6465" s="2" t="s">
        <v>175</v>
      </c>
      <c r="I6465" s="5" t="s">
        <v>897</v>
      </c>
      <c r="J6465" s="4" t="s">
        <v>2</v>
      </c>
      <c r="K6465" s="4" t="s">
        <v>1</v>
      </c>
      <c r="L6465" s="4" t="s">
        <v>11</v>
      </c>
      <c r="M6465" s="4">
        <f>+YEAR(Tabla26[[#This Row],[Fecha de creación]])</f>
        <v>2022</v>
      </c>
      <c r="N6465" s="4">
        <f>+MONTH(Tabla26[[#This Row],[Fecha de creación]])</f>
        <v>3</v>
      </c>
    </row>
    <row r="6466" spans="1:14" hidden="1" x14ac:dyDescent="0.3">
      <c r="A6466" s="6">
        <v>44636.679479166669</v>
      </c>
      <c r="B6466" s="4" t="s">
        <v>23</v>
      </c>
      <c r="C6466" s="4" t="s">
        <v>11252</v>
      </c>
      <c r="D6466" s="4" t="s">
        <v>7253</v>
      </c>
      <c r="E6466" s="4" t="s">
        <v>7</v>
      </c>
      <c r="F6466" s="4" t="s">
        <v>14</v>
      </c>
      <c r="G6466" s="4" t="s">
        <v>13</v>
      </c>
      <c r="H6466" s="2" t="s">
        <v>175</v>
      </c>
      <c r="I6466" s="5" t="s">
        <v>897</v>
      </c>
      <c r="J6466" s="4" t="s">
        <v>2</v>
      </c>
      <c r="K6466" s="4" t="s">
        <v>1</v>
      </c>
      <c r="L6466" s="4" t="s">
        <v>11</v>
      </c>
      <c r="M6466" s="4">
        <f>+YEAR(Tabla26[[#This Row],[Fecha de creación]])</f>
        <v>2022</v>
      </c>
      <c r="N6466" s="4">
        <f>+MONTH(Tabla26[[#This Row],[Fecha de creación]])</f>
        <v>3</v>
      </c>
    </row>
    <row r="6467" spans="1:14" hidden="1" x14ac:dyDescent="0.3">
      <c r="A6467" s="6">
        <v>44636.693993055553</v>
      </c>
      <c r="B6467" s="4" t="s">
        <v>32</v>
      </c>
      <c r="C6467" s="4" t="s">
        <v>11249</v>
      </c>
      <c r="D6467" s="4" t="s">
        <v>7253</v>
      </c>
      <c r="E6467" s="4" t="s">
        <v>7</v>
      </c>
      <c r="F6467" s="4" t="s">
        <v>14</v>
      </c>
      <c r="G6467" s="4" t="s">
        <v>13</v>
      </c>
      <c r="H6467" s="2" t="s">
        <v>175</v>
      </c>
      <c r="I6467" s="5" t="s">
        <v>70</v>
      </c>
      <c r="J6467" s="4" t="s">
        <v>2</v>
      </c>
      <c r="K6467" s="4" t="s">
        <v>1</v>
      </c>
      <c r="L6467" s="4" t="s">
        <v>11</v>
      </c>
      <c r="M6467" s="4">
        <f>+YEAR(Tabla26[[#This Row],[Fecha de creación]])</f>
        <v>2022</v>
      </c>
      <c r="N6467" s="4">
        <f>+MONTH(Tabla26[[#This Row],[Fecha de creación]])</f>
        <v>3</v>
      </c>
    </row>
    <row r="6468" spans="1:14" hidden="1" x14ac:dyDescent="0.3">
      <c r="A6468" s="6">
        <v>44636.696273148147</v>
      </c>
      <c r="B6468" s="4" t="s">
        <v>32</v>
      </c>
      <c r="C6468" s="4" t="s">
        <v>11248</v>
      </c>
      <c r="D6468" s="4" t="s">
        <v>7253</v>
      </c>
      <c r="E6468" s="4" t="s">
        <v>7</v>
      </c>
      <c r="F6468" s="4" t="s">
        <v>14</v>
      </c>
      <c r="G6468" s="4" t="s">
        <v>13</v>
      </c>
      <c r="H6468" s="2" t="s">
        <v>175</v>
      </c>
      <c r="I6468" s="5" t="s">
        <v>70</v>
      </c>
      <c r="J6468" s="4" t="s">
        <v>2</v>
      </c>
      <c r="K6468" s="4" t="s">
        <v>1</v>
      </c>
      <c r="L6468" s="4" t="s">
        <v>11</v>
      </c>
      <c r="M6468" s="4">
        <f>+YEAR(Tabla26[[#This Row],[Fecha de creación]])</f>
        <v>2022</v>
      </c>
      <c r="N6468" s="4">
        <f>+MONTH(Tabla26[[#This Row],[Fecha de creación]])</f>
        <v>3</v>
      </c>
    </row>
    <row r="6469" spans="1:14" hidden="1" x14ac:dyDescent="0.3">
      <c r="A6469" s="6">
        <v>44638.676550925928</v>
      </c>
      <c r="B6469" s="4" t="s">
        <v>32</v>
      </c>
      <c r="C6469" s="4" t="s">
        <v>11204</v>
      </c>
      <c r="D6469" s="4" t="s">
        <v>7253</v>
      </c>
      <c r="E6469" s="4" t="s">
        <v>7</v>
      </c>
      <c r="F6469" s="4" t="s">
        <v>14</v>
      </c>
      <c r="G6469" s="4" t="s">
        <v>20</v>
      </c>
      <c r="I6469" s="5" t="s">
        <v>70</v>
      </c>
      <c r="J6469" s="4" t="s">
        <v>2</v>
      </c>
      <c r="K6469" s="4" t="s">
        <v>1</v>
      </c>
      <c r="L6469" s="4" t="s">
        <v>11</v>
      </c>
      <c r="M6469" s="4">
        <f>+YEAR(Tabla26[[#This Row],[Fecha de creación]])</f>
        <v>2022</v>
      </c>
      <c r="N6469" s="4">
        <f>+MONTH(Tabla26[[#This Row],[Fecha de creación]])</f>
        <v>3</v>
      </c>
    </row>
    <row r="6470" spans="1:14" hidden="1" x14ac:dyDescent="0.3">
      <c r="A6470" s="6">
        <v>44638.678136574075</v>
      </c>
      <c r="B6470" s="4" t="s">
        <v>32</v>
      </c>
      <c r="C6470" s="4" t="s">
        <v>11203</v>
      </c>
      <c r="D6470" s="4" t="s">
        <v>7253</v>
      </c>
      <c r="E6470" s="4" t="s">
        <v>7</v>
      </c>
      <c r="F6470" s="4" t="s">
        <v>14</v>
      </c>
      <c r="G6470" s="4" t="s">
        <v>13</v>
      </c>
      <c r="H6470" s="2" t="s">
        <v>175</v>
      </c>
      <c r="I6470" s="5" t="s">
        <v>70</v>
      </c>
      <c r="J6470" s="4" t="s">
        <v>2</v>
      </c>
      <c r="K6470" s="4" t="s">
        <v>1</v>
      </c>
      <c r="L6470" s="4" t="s">
        <v>11</v>
      </c>
      <c r="M6470" s="4">
        <f>+YEAR(Tabla26[[#This Row],[Fecha de creación]])</f>
        <v>2022</v>
      </c>
      <c r="N6470" s="4">
        <f>+MONTH(Tabla26[[#This Row],[Fecha de creación]])</f>
        <v>3</v>
      </c>
    </row>
    <row r="6471" spans="1:14" hidden="1" x14ac:dyDescent="0.3">
      <c r="A6471" s="6">
        <v>44638.687175925923</v>
      </c>
      <c r="B6471" s="4" t="s">
        <v>23</v>
      </c>
      <c r="C6471" s="4" t="s">
        <v>11202</v>
      </c>
      <c r="D6471" s="4" t="s">
        <v>7253</v>
      </c>
      <c r="E6471" s="4" t="s">
        <v>7</v>
      </c>
      <c r="F6471" s="4" t="s">
        <v>14</v>
      </c>
      <c r="G6471" s="4" t="s">
        <v>13</v>
      </c>
      <c r="H6471" s="2" t="s">
        <v>175</v>
      </c>
      <c r="I6471" s="5" t="s">
        <v>897</v>
      </c>
      <c r="J6471" s="4" t="s">
        <v>2</v>
      </c>
      <c r="K6471" s="4" t="s">
        <v>1</v>
      </c>
      <c r="L6471" s="4" t="s">
        <v>11</v>
      </c>
      <c r="M6471" s="4">
        <f>+YEAR(Tabla26[[#This Row],[Fecha de creación]])</f>
        <v>2022</v>
      </c>
      <c r="N6471" s="4">
        <f>+MONTH(Tabla26[[#This Row],[Fecha de creación]])</f>
        <v>3</v>
      </c>
    </row>
    <row r="6472" spans="1:14" hidden="1" x14ac:dyDescent="0.3">
      <c r="A6472" s="6">
        <v>44638.690104166664</v>
      </c>
      <c r="B6472" s="4" t="s">
        <v>23</v>
      </c>
      <c r="C6472" s="4" t="s">
        <v>11201</v>
      </c>
      <c r="D6472" s="4" t="s">
        <v>7253</v>
      </c>
      <c r="E6472" s="4" t="s">
        <v>7</v>
      </c>
      <c r="F6472" s="4" t="s">
        <v>14</v>
      </c>
      <c r="G6472" s="4" t="s">
        <v>13</v>
      </c>
      <c r="H6472" s="2" t="s">
        <v>175</v>
      </c>
      <c r="I6472" s="5" t="s">
        <v>897</v>
      </c>
      <c r="J6472" s="4" t="s">
        <v>2</v>
      </c>
      <c r="K6472" s="4" t="s">
        <v>1</v>
      </c>
      <c r="L6472" s="4" t="s">
        <v>11</v>
      </c>
      <c r="M6472" s="4">
        <f>+YEAR(Tabla26[[#This Row],[Fecha de creación]])</f>
        <v>2022</v>
      </c>
      <c r="N6472" s="4">
        <f>+MONTH(Tabla26[[#This Row],[Fecha de creación]])</f>
        <v>3</v>
      </c>
    </row>
    <row r="6473" spans="1:14" hidden="1" x14ac:dyDescent="0.3">
      <c r="A6473" s="6">
        <v>44638.692337962966</v>
      </c>
      <c r="B6473" s="4" t="s">
        <v>23</v>
      </c>
      <c r="C6473" s="4" t="s">
        <v>11200</v>
      </c>
      <c r="D6473" s="4" t="s">
        <v>7253</v>
      </c>
      <c r="E6473" s="4" t="s">
        <v>7</v>
      </c>
      <c r="F6473" s="4" t="s">
        <v>14</v>
      </c>
      <c r="G6473" s="4" t="s">
        <v>13</v>
      </c>
      <c r="H6473" s="2" t="s">
        <v>175</v>
      </c>
      <c r="I6473" s="5" t="s">
        <v>897</v>
      </c>
      <c r="J6473" s="4" t="s">
        <v>2</v>
      </c>
      <c r="K6473" s="4" t="s">
        <v>1</v>
      </c>
      <c r="L6473" s="4" t="s">
        <v>11</v>
      </c>
      <c r="M6473" s="4">
        <f>+YEAR(Tabla26[[#This Row],[Fecha de creación]])</f>
        <v>2022</v>
      </c>
      <c r="N6473" s="4">
        <f>+MONTH(Tabla26[[#This Row],[Fecha de creación]])</f>
        <v>3</v>
      </c>
    </row>
    <row r="6474" spans="1:14" hidden="1" x14ac:dyDescent="0.3">
      <c r="A6474" s="6">
        <v>44639.675625000003</v>
      </c>
      <c r="B6474" s="4" t="s">
        <v>32</v>
      </c>
      <c r="C6474" s="4" t="s">
        <v>11181</v>
      </c>
      <c r="D6474" s="4" t="s">
        <v>7253</v>
      </c>
      <c r="E6474" s="4" t="s">
        <v>7</v>
      </c>
      <c r="F6474" s="4" t="s">
        <v>14</v>
      </c>
      <c r="G6474" s="4" t="s">
        <v>13</v>
      </c>
      <c r="H6474" s="2" t="s">
        <v>175</v>
      </c>
      <c r="I6474" s="5" t="s">
        <v>70</v>
      </c>
      <c r="J6474" s="4" t="s">
        <v>2</v>
      </c>
      <c r="K6474" s="4" t="s">
        <v>1</v>
      </c>
      <c r="L6474" s="4" t="s">
        <v>11</v>
      </c>
      <c r="M6474" s="4">
        <f>+YEAR(Tabla26[[#This Row],[Fecha de creación]])</f>
        <v>2022</v>
      </c>
      <c r="N6474" s="4">
        <f>+MONTH(Tabla26[[#This Row],[Fecha de creación]])</f>
        <v>3</v>
      </c>
    </row>
    <row r="6475" spans="1:14" hidden="1" x14ac:dyDescent="0.3">
      <c r="A6475" s="6">
        <v>44639.679178240738</v>
      </c>
      <c r="B6475" s="4" t="s">
        <v>23</v>
      </c>
      <c r="C6475" s="4" t="s">
        <v>11180</v>
      </c>
      <c r="D6475" s="4" t="s">
        <v>7253</v>
      </c>
      <c r="E6475" s="4" t="s">
        <v>7</v>
      </c>
      <c r="F6475" s="4" t="s">
        <v>14</v>
      </c>
      <c r="G6475" s="4" t="s">
        <v>13</v>
      </c>
      <c r="H6475" s="2" t="s">
        <v>175</v>
      </c>
      <c r="I6475" s="5" t="s">
        <v>897</v>
      </c>
      <c r="J6475" s="4" t="s">
        <v>2</v>
      </c>
      <c r="K6475" s="4" t="s">
        <v>1</v>
      </c>
      <c r="L6475" s="4" t="s">
        <v>11</v>
      </c>
      <c r="M6475" s="4">
        <f>+YEAR(Tabla26[[#This Row],[Fecha de creación]])</f>
        <v>2022</v>
      </c>
      <c r="N6475" s="4">
        <f>+MONTH(Tabla26[[#This Row],[Fecha de creación]])</f>
        <v>3</v>
      </c>
    </row>
    <row r="6476" spans="1:14" hidden="1" x14ac:dyDescent="0.3">
      <c r="A6476" s="6">
        <v>44639.685717592591</v>
      </c>
      <c r="B6476" s="4" t="s">
        <v>23</v>
      </c>
      <c r="C6476" s="4" t="s">
        <v>11179</v>
      </c>
      <c r="D6476" s="4" t="s">
        <v>7253</v>
      </c>
      <c r="E6476" s="4" t="s">
        <v>7</v>
      </c>
      <c r="F6476" s="4" t="s">
        <v>14</v>
      </c>
      <c r="G6476" s="4" t="s">
        <v>13</v>
      </c>
      <c r="H6476" s="2" t="s">
        <v>175</v>
      </c>
      <c r="I6476" s="5" t="s">
        <v>897</v>
      </c>
      <c r="J6476" s="4" t="s">
        <v>2</v>
      </c>
      <c r="K6476" s="4" t="s">
        <v>1</v>
      </c>
      <c r="L6476" s="4" t="s">
        <v>11</v>
      </c>
      <c r="M6476" s="4">
        <f>+YEAR(Tabla26[[#This Row],[Fecha de creación]])</f>
        <v>2022</v>
      </c>
      <c r="N6476" s="4">
        <f>+MONTH(Tabla26[[#This Row],[Fecha de creación]])</f>
        <v>3</v>
      </c>
    </row>
    <row r="6477" spans="1:14" hidden="1" x14ac:dyDescent="0.3">
      <c r="A6477" s="6">
        <v>44642.678923611114</v>
      </c>
      <c r="B6477" s="4" t="s">
        <v>32</v>
      </c>
      <c r="C6477" s="4" t="s">
        <v>11141</v>
      </c>
      <c r="D6477" s="4" t="s">
        <v>7253</v>
      </c>
      <c r="E6477" s="4" t="s">
        <v>7</v>
      </c>
      <c r="F6477" s="4" t="s">
        <v>14</v>
      </c>
      <c r="G6477" s="4" t="s">
        <v>13</v>
      </c>
      <c r="H6477" s="2" t="s">
        <v>175</v>
      </c>
      <c r="I6477" s="5" t="s">
        <v>70</v>
      </c>
      <c r="J6477" s="4" t="s">
        <v>2</v>
      </c>
      <c r="K6477" s="4" t="s">
        <v>1</v>
      </c>
      <c r="L6477" s="4" t="s">
        <v>11</v>
      </c>
      <c r="M6477" s="4">
        <f>+YEAR(Tabla26[[#This Row],[Fecha de creación]])</f>
        <v>2022</v>
      </c>
      <c r="N6477" s="4">
        <f>+MONTH(Tabla26[[#This Row],[Fecha de creación]])</f>
        <v>3</v>
      </c>
    </row>
    <row r="6478" spans="1:14" hidden="1" x14ac:dyDescent="0.3">
      <c r="A6478" s="6">
        <v>44642.687476851854</v>
      </c>
      <c r="B6478" s="4" t="s">
        <v>32</v>
      </c>
      <c r="C6478" s="4" t="s">
        <v>11137</v>
      </c>
      <c r="D6478" s="4" t="s">
        <v>7253</v>
      </c>
      <c r="E6478" s="4" t="s">
        <v>7</v>
      </c>
      <c r="F6478" s="4" t="s">
        <v>14</v>
      </c>
      <c r="G6478" s="4" t="s">
        <v>13</v>
      </c>
      <c r="H6478" s="2" t="s">
        <v>175</v>
      </c>
      <c r="I6478" s="5" t="s">
        <v>70</v>
      </c>
      <c r="J6478" s="4" t="s">
        <v>2</v>
      </c>
      <c r="K6478" s="4" t="s">
        <v>1</v>
      </c>
      <c r="L6478" s="4" t="s">
        <v>0</v>
      </c>
      <c r="M6478" s="4">
        <f>+YEAR(Tabla26[[#This Row],[Fecha de creación]])</f>
        <v>2022</v>
      </c>
      <c r="N6478" s="4">
        <f>+MONTH(Tabla26[[#This Row],[Fecha de creación]])</f>
        <v>3</v>
      </c>
    </row>
    <row r="6479" spans="1:14" hidden="1" x14ac:dyDescent="0.3">
      <c r="A6479" s="6">
        <v>44643.684583333335</v>
      </c>
      <c r="B6479" s="4" t="s">
        <v>32</v>
      </c>
      <c r="C6479" s="4" t="s">
        <v>11102</v>
      </c>
      <c r="D6479" s="4" t="s">
        <v>7253</v>
      </c>
      <c r="E6479" s="4" t="s">
        <v>7</v>
      </c>
      <c r="F6479" s="4" t="s">
        <v>14</v>
      </c>
      <c r="G6479" s="4" t="s">
        <v>13</v>
      </c>
      <c r="H6479" s="2" t="s">
        <v>175</v>
      </c>
      <c r="I6479" s="5" t="s">
        <v>70</v>
      </c>
      <c r="J6479" s="4" t="s">
        <v>2</v>
      </c>
      <c r="K6479" s="4" t="s">
        <v>1</v>
      </c>
      <c r="L6479" s="4" t="s">
        <v>0</v>
      </c>
      <c r="M6479" s="4">
        <f>+YEAR(Tabla26[[#This Row],[Fecha de creación]])</f>
        <v>2022</v>
      </c>
      <c r="N6479" s="4">
        <f>+MONTH(Tabla26[[#This Row],[Fecha de creación]])</f>
        <v>3</v>
      </c>
    </row>
    <row r="6480" spans="1:14" hidden="1" x14ac:dyDescent="0.3">
      <c r="A6480" s="6">
        <v>44643.691342592596</v>
      </c>
      <c r="B6480" s="4" t="s">
        <v>32</v>
      </c>
      <c r="C6480" s="4" t="s">
        <v>11101</v>
      </c>
      <c r="D6480" s="4" t="s">
        <v>7253</v>
      </c>
      <c r="E6480" s="4" t="s">
        <v>7</v>
      </c>
      <c r="F6480" s="4" t="s">
        <v>14</v>
      </c>
      <c r="G6480" s="4" t="s">
        <v>13</v>
      </c>
      <c r="H6480" s="2" t="s">
        <v>175</v>
      </c>
      <c r="I6480" s="5" t="s">
        <v>70</v>
      </c>
      <c r="J6480" s="4" t="s">
        <v>2</v>
      </c>
      <c r="K6480" s="4" t="s">
        <v>1</v>
      </c>
      <c r="L6480" s="4" t="s">
        <v>0</v>
      </c>
      <c r="M6480" s="4">
        <f>+YEAR(Tabla26[[#This Row],[Fecha de creación]])</f>
        <v>2022</v>
      </c>
      <c r="N6480" s="4">
        <f>+MONTH(Tabla26[[#This Row],[Fecha de creación]])</f>
        <v>3</v>
      </c>
    </row>
    <row r="6481" spans="1:14" hidden="1" x14ac:dyDescent="0.3">
      <c r="A6481" s="6">
        <v>44644.675405092596</v>
      </c>
      <c r="B6481" s="4" t="s">
        <v>32</v>
      </c>
      <c r="C6481" s="4" t="s">
        <v>11072</v>
      </c>
      <c r="D6481" s="4" t="s">
        <v>7253</v>
      </c>
      <c r="E6481" s="4" t="s">
        <v>7</v>
      </c>
      <c r="F6481" s="4" t="s">
        <v>14</v>
      </c>
      <c r="G6481" s="4" t="s">
        <v>13</v>
      </c>
      <c r="H6481" s="2" t="s">
        <v>175</v>
      </c>
      <c r="I6481" s="5" t="s">
        <v>70</v>
      </c>
      <c r="J6481" s="4" t="s">
        <v>2</v>
      </c>
      <c r="K6481" s="4" t="s">
        <v>1</v>
      </c>
      <c r="L6481" s="4" t="s">
        <v>0</v>
      </c>
      <c r="M6481" s="4">
        <f>+YEAR(Tabla26[[#This Row],[Fecha de creación]])</f>
        <v>2022</v>
      </c>
      <c r="N6481" s="4">
        <f>+MONTH(Tabla26[[#This Row],[Fecha de creación]])</f>
        <v>3</v>
      </c>
    </row>
    <row r="6482" spans="1:14" hidden="1" x14ac:dyDescent="0.3">
      <c r="A6482" s="6">
        <v>44644.681527777779</v>
      </c>
      <c r="B6482" s="4" t="s">
        <v>23</v>
      </c>
      <c r="C6482" s="4" t="s">
        <v>11071</v>
      </c>
      <c r="D6482" s="4" t="s">
        <v>7253</v>
      </c>
      <c r="E6482" s="4" t="s">
        <v>7</v>
      </c>
      <c r="F6482" s="4" t="s">
        <v>14</v>
      </c>
      <c r="G6482" s="4" t="s">
        <v>13</v>
      </c>
      <c r="H6482" s="2" t="s">
        <v>175</v>
      </c>
      <c r="I6482" s="5" t="s">
        <v>897</v>
      </c>
      <c r="J6482" s="4" t="s">
        <v>2</v>
      </c>
      <c r="K6482" s="4" t="s">
        <v>1</v>
      </c>
      <c r="L6482" s="4" t="s">
        <v>0</v>
      </c>
      <c r="M6482" s="4">
        <f>+YEAR(Tabla26[[#This Row],[Fecha de creación]])</f>
        <v>2022</v>
      </c>
      <c r="N6482" s="4">
        <f>+MONTH(Tabla26[[#This Row],[Fecha de creación]])</f>
        <v>3</v>
      </c>
    </row>
    <row r="6483" spans="1:14" hidden="1" x14ac:dyDescent="0.3">
      <c r="A6483" s="6">
        <v>44644.684236111112</v>
      </c>
      <c r="B6483" s="4" t="s">
        <v>23</v>
      </c>
      <c r="C6483" s="4" t="s">
        <v>11070</v>
      </c>
      <c r="D6483" s="4" t="s">
        <v>7253</v>
      </c>
      <c r="E6483" s="4" t="s">
        <v>7</v>
      </c>
      <c r="F6483" s="4" t="s">
        <v>14</v>
      </c>
      <c r="G6483" s="4" t="s">
        <v>13</v>
      </c>
      <c r="H6483" s="2" t="s">
        <v>175</v>
      </c>
      <c r="I6483" s="5" t="s">
        <v>897</v>
      </c>
      <c r="J6483" s="4" t="s">
        <v>2</v>
      </c>
      <c r="K6483" s="4" t="s">
        <v>1</v>
      </c>
      <c r="L6483" s="4" t="s">
        <v>11</v>
      </c>
      <c r="M6483" s="4">
        <f>+YEAR(Tabla26[[#This Row],[Fecha de creación]])</f>
        <v>2022</v>
      </c>
      <c r="N6483" s="4">
        <f>+MONTH(Tabla26[[#This Row],[Fecha de creación]])</f>
        <v>3</v>
      </c>
    </row>
    <row r="6484" spans="1:14" hidden="1" x14ac:dyDescent="0.3">
      <c r="A6484" s="6">
        <v>44645.691064814811</v>
      </c>
      <c r="B6484" s="4" t="s">
        <v>23</v>
      </c>
      <c r="C6484" s="4" t="s">
        <v>11049</v>
      </c>
      <c r="D6484" s="4" t="s">
        <v>7253</v>
      </c>
      <c r="E6484" s="4" t="s">
        <v>7</v>
      </c>
      <c r="F6484" s="4" t="s">
        <v>14</v>
      </c>
      <c r="G6484" s="4" t="s">
        <v>13</v>
      </c>
      <c r="H6484" s="2" t="s">
        <v>175</v>
      </c>
      <c r="I6484" s="5" t="s">
        <v>897</v>
      </c>
      <c r="J6484" s="4" t="s">
        <v>2</v>
      </c>
      <c r="K6484" s="4" t="s">
        <v>1</v>
      </c>
      <c r="L6484" s="4" t="s">
        <v>11</v>
      </c>
      <c r="M6484" s="4">
        <f>+YEAR(Tabla26[[#This Row],[Fecha de creación]])</f>
        <v>2022</v>
      </c>
      <c r="N6484" s="4">
        <f>+MONTH(Tabla26[[#This Row],[Fecha de creación]])</f>
        <v>3</v>
      </c>
    </row>
    <row r="6485" spans="1:14" hidden="1" x14ac:dyDescent="0.3">
      <c r="A6485" s="6">
        <v>44646.656493055554</v>
      </c>
      <c r="B6485" s="4" t="s">
        <v>32</v>
      </c>
      <c r="C6485" s="4" t="s">
        <v>11044</v>
      </c>
      <c r="D6485" s="4" t="s">
        <v>7253</v>
      </c>
      <c r="E6485" s="4" t="s">
        <v>7</v>
      </c>
      <c r="F6485" s="4" t="s">
        <v>14</v>
      </c>
      <c r="G6485" s="4" t="s">
        <v>13</v>
      </c>
      <c r="H6485" s="2" t="s">
        <v>175</v>
      </c>
      <c r="I6485" s="5" t="s">
        <v>70</v>
      </c>
      <c r="J6485" s="4" t="s">
        <v>2</v>
      </c>
      <c r="K6485" s="4" t="s">
        <v>1</v>
      </c>
      <c r="L6485" s="4" t="s">
        <v>11</v>
      </c>
      <c r="M6485" s="4">
        <f>+YEAR(Tabla26[[#This Row],[Fecha de creación]])</f>
        <v>2022</v>
      </c>
      <c r="N6485" s="4">
        <f>+MONTH(Tabla26[[#This Row],[Fecha de creación]])</f>
        <v>3</v>
      </c>
    </row>
    <row r="6486" spans="1:14" hidden="1" x14ac:dyDescent="0.3">
      <c r="A6486" s="6">
        <v>44646.666273148148</v>
      </c>
      <c r="B6486" s="4" t="s">
        <v>32</v>
      </c>
      <c r="C6486" s="4" t="s">
        <v>11042</v>
      </c>
      <c r="D6486" s="4" t="s">
        <v>7253</v>
      </c>
      <c r="E6486" s="4" t="s">
        <v>7</v>
      </c>
      <c r="F6486" s="4" t="s">
        <v>14</v>
      </c>
      <c r="G6486" s="4" t="s">
        <v>13</v>
      </c>
      <c r="H6486" s="2" t="s">
        <v>175</v>
      </c>
      <c r="I6486" s="5" t="s">
        <v>70</v>
      </c>
      <c r="J6486" s="4" t="s">
        <v>2</v>
      </c>
      <c r="K6486" s="4" t="s">
        <v>1</v>
      </c>
      <c r="L6486" s="4" t="s">
        <v>0</v>
      </c>
      <c r="M6486" s="4">
        <f>+YEAR(Tabla26[[#This Row],[Fecha de creación]])</f>
        <v>2022</v>
      </c>
      <c r="N6486" s="4">
        <f>+MONTH(Tabla26[[#This Row],[Fecha de creación]])</f>
        <v>3</v>
      </c>
    </row>
    <row r="6487" spans="1:14" hidden="1" x14ac:dyDescent="0.3">
      <c r="A6487" s="6">
        <v>44646.672476851854</v>
      </c>
      <c r="B6487" s="4" t="s">
        <v>32</v>
      </c>
      <c r="C6487" s="4" t="s">
        <v>11040</v>
      </c>
      <c r="D6487" s="4" t="s">
        <v>7253</v>
      </c>
      <c r="E6487" s="4" t="s">
        <v>7</v>
      </c>
      <c r="F6487" s="4" t="s">
        <v>14</v>
      </c>
      <c r="G6487" s="4" t="s">
        <v>13</v>
      </c>
      <c r="H6487" s="2" t="s">
        <v>175</v>
      </c>
      <c r="I6487" s="5" t="s">
        <v>70</v>
      </c>
      <c r="J6487" s="4" t="s">
        <v>2</v>
      </c>
      <c r="K6487" s="4" t="s">
        <v>1</v>
      </c>
      <c r="L6487" s="4" t="s">
        <v>11</v>
      </c>
      <c r="M6487" s="4">
        <f>+YEAR(Tabla26[[#This Row],[Fecha de creación]])</f>
        <v>2022</v>
      </c>
      <c r="N6487" s="4">
        <f>+MONTH(Tabla26[[#This Row],[Fecha de creación]])</f>
        <v>3</v>
      </c>
    </row>
    <row r="6488" spans="1:14" hidden="1" x14ac:dyDescent="0.3">
      <c r="A6488" s="6">
        <v>44650.601446759261</v>
      </c>
      <c r="B6488" s="4" t="s">
        <v>32</v>
      </c>
      <c r="C6488" s="4" t="s">
        <v>10990</v>
      </c>
      <c r="D6488" s="4" t="s">
        <v>7253</v>
      </c>
      <c r="E6488" s="4" t="s">
        <v>7</v>
      </c>
      <c r="F6488" s="4" t="s">
        <v>14</v>
      </c>
      <c r="G6488" s="4" t="s">
        <v>20</v>
      </c>
      <c r="I6488" s="5" t="s">
        <v>70</v>
      </c>
      <c r="J6488" s="4" t="s">
        <v>2</v>
      </c>
      <c r="K6488" s="4" t="s">
        <v>1</v>
      </c>
      <c r="L6488" s="4" t="s">
        <v>0</v>
      </c>
      <c r="M6488" s="4">
        <f>+YEAR(Tabla26[[#This Row],[Fecha de creación]])</f>
        <v>2022</v>
      </c>
      <c r="N6488" s="4">
        <f>+MONTH(Tabla26[[#This Row],[Fecha de creación]])</f>
        <v>3</v>
      </c>
    </row>
    <row r="6489" spans="1:14" hidden="1" x14ac:dyDescent="0.3">
      <c r="A6489" s="6">
        <v>44650.602407407408</v>
      </c>
      <c r="B6489" s="4" t="s">
        <v>32</v>
      </c>
      <c r="C6489" s="4" t="s">
        <v>10989</v>
      </c>
      <c r="D6489" s="4" t="s">
        <v>7253</v>
      </c>
      <c r="E6489" s="4" t="s">
        <v>7</v>
      </c>
      <c r="F6489" s="4" t="s">
        <v>14</v>
      </c>
      <c r="G6489" s="4" t="s">
        <v>13</v>
      </c>
      <c r="H6489" s="2" t="s">
        <v>175</v>
      </c>
      <c r="I6489" s="5" t="s">
        <v>70</v>
      </c>
      <c r="J6489" s="4" t="s">
        <v>2</v>
      </c>
      <c r="K6489" s="4" t="s">
        <v>1</v>
      </c>
      <c r="L6489" s="4" t="s">
        <v>11</v>
      </c>
      <c r="M6489" s="4">
        <f>+YEAR(Tabla26[[#This Row],[Fecha de creación]])</f>
        <v>2022</v>
      </c>
      <c r="N6489" s="4">
        <f>+MONTH(Tabla26[[#This Row],[Fecha de creación]])</f>
        <v>3</v>
      </c>
    </row>
    <row r="6490" spans="1:14" hidden="1" x14ac:dyDescent="0.3">
      <c r="A6490" s="6">
        <v>44650.611145833333</v>
      </c>
      <c r="B6490" s="4" t="s">
        <v>32</v>
      </c>
      <c r="C6490" s="4" t="s">
        <v>10987</v>
      </c>
      <c r="D6490" s="4" t="s">
        <v>7253</v>
      </c>
      <c r="E6490" s="4" t="s">
        <v>7</v>
      </c>
      <c r="F6490" s="4" t="s">
        <v>14</v>
      </c>
      <c r="G6490" s="4" t="s">
        <v>13</v>
      </c>
      <c r="H6490" s="2" t="s">
        <v>175</v>
      </c>
      <c r="I6490" s="5" t="s">
        <v>70</v>
      </c>
      <c r="J6490" s="4" t="s">
        <v>2</v>
      </c>
      <c r="K6490" s="4" t="s">
        <v>1</v>
      </c>
      <c r="L6490" s="4" t="s">
        <v>11</v>
      </c>
      <c r="M6490" s="4">
        <f>+YEAR(Tabla26[[#This Row],[Fecha de creación]])</f>
        <v>2022</v>
      </c>
      <c r="N6490" s="4">
        <f>+MONTH(Tabla26[[#This Row],[Fecha de creación]])</f>
        <v>3</v>
      </c>
    </row>
    <row r="6491" spans="1:14" hidden="1" x14ac:dyDescent="0.3">
      <c r="A6491" s="6">
        <v>44654.478831018518</v>
      </c>
      <c r="B6491" s="4" t="s">
        <v>23</v>
      </c>
      <c r="C6491" s="4" t="s">
        <v>10945</v>
      </c>
      <c r="D6491" s="4" t="s">
        <v>7253</v>
      </c>
      <c r="E6491" s="4" t="s">
        <v>7</v>
      </c>
      <c r="F6491" s="4" t="s">
        <v>14</v>
      </c>
      <c r="G6491" s="4" t="s">
        <v>13</v>
      </c>
      <c r="H6491" s="2" t="s">
        <v>175</v>
      </c>
      <c r="I6491" s="5" t="s">
        <v>897</v>
      </c>
      <c r="J6491" s="4" t="s">
        <v>2</v>
      </c>
      <c r="K6491" s="4" t="s">
        <v>1</v>
      </c>
      <c r="L6491" s="4" t="s">
        <v>11</v>
      </c>
      <c r="M6491" s="4">
        <f>+YEAR(Tabla26[[#This Row],[Fecha de creación]])</f>
        <v>2022</v>
      </c>
      <c r="N6491" s="4">
        <f>+MONTH(Tabla26[[#This Row],[Fecha de creación]])</f>
        <v>4</v>
      </c>
    </row>
    <row r="6492" spans="1:14" hidden="1" x14ac:dyDescent="0.3">
      <c r="A6492" s="6">
        <v>44654.599456018521</v>
      </c>
      <c r="B6492" s="4" t="s">
        <v>23</v>
      </c>
      <c r="C6492" s="4" t="s">
        <v>10941</v>
      </c>
      <c r="D6492" s="4" t="s">
        <v>7253</v>
      </c>
      <c r="E6492" s="4" t="s">
        <v>7</v>
      </c>
      <c r="F6492" s="4" t="s">
        <v>14</v>
      </c>
      <c r="G6492" s="4" t="s">
        <v>13</v>
      </c>
      <c r="H6492" s="2" t="s">
        <v>175</v>
      </c>
      <c r="I6492" s="5" t="s">
        <v>897</v>
      </c>
      <c r="J6492" s="4" t="s">
        <v>2</v>
      </c>
      <c r="K6492" s="4" t="s">
        <v>1</v>
      </c>
      <c r="L6492" s="4" t="s">
        <v>11</v>
      </c>
      <c r="M6492" s="4">
        <f>+YEAR(Tabla26[[#This Row],[Fecha de creación]])</f>
        <v>2022</v>
      </c>
      <c r="N6492" s="4">
        <f>+MONTH(Tabla26[[#This Row],[Fecha de creación]])</f>
        <v>4</v>
      </c>
    </row>
    <row r="6493" spans="1:14" hidden="1" x14ac:dyDescent="0.3">
      <c r="A6493" s="6">
        <v>44657.68855324074</v>
      </c>
      <c r="B6493" s="4" t="s">
        <v>32</v>
      </c>
      <c r="C6493" s="4" t="s">
        <v>10891</v>
      </c>
      <c r="D6493" s="4" t="s">
        <v>7253</v>
      </c>
      <c r="E6493" s="4" t="s">
        <v>7</v>
      </c>
      <c r="F6493" s="4" t="s">
        <v>14</v>
      </c>
      <c r="G6493" s="4" t="s">
        <v>13</v>
      </c>
      <c r="H6493" s="2" t="s">
        <v>175</v>
      </c>
      <c r="I6493" s="5" t="s">
        <v>70</v>
      </c>
      <c r="J6493" s="4" t="s">
        <v>2</v>
      </c>
      <c r="K6493" s="4" t="s">
        <v>1</v>
      </c>
      <c r="L6493" s="4" t="s">
        <v>11</v>
      </c>
      <c r="M6493" s="4">
        <f>+YEAR(Tabla26[[#This Row],[Fecha de creación]])</f>
        <v>2022</v>
      </c>
      <c r="N6493" s="4">
        <f>+MONTH(Tabla26[[#This Row],[Fecha de creación]])</f>
        <v>4</v>
      </c>
    </row>
    <row r="6494" spans="1:14" hidden="1" x14ac:dyDescent="0.3">
      <c r="A6494" s="6">
        <v>44657.691655092596</v>
      </c>
      <c r="B6494" s="4" t="s">
        <v>32</v>
      </c>
      <c r="C6494" s="4" t="s">
        <v>10890</v>
      </c>
      <c r="D6494" s="4" t="s">
        <v>7253</v>
      </c>
      <c r="E6494" s="4" t="s">
        <v>7</v>
      </c>
      <c r="F6494" s="4" t="s">
        <v>14</v>
      </c>
      <c r="G6494" s="4" t="s">
        <v>13</v>
      </c>
      <c r="H6494" s="2" t="s">
        <v>175</v>
      </c>
      <c r="I6494" s="5" t="s">
        <v>70</v>
      </c>
      <c r="J6494" s="4" t="s">
        <v>2</v>
      </c>
      <c r="K6494" s="4" t="s">
        <v>1</v>
      </c>
      <c r="L6494" s="4" t="s">
        <v>11</v>
      </c>
      <c r="M6494" s="4">
        <f>+YEAR(Tabla26[[#This Row],[Fecha de creación]])</f>
        <v>2022</v>
      </c>
      <c r="N6494" s="4">
        <f>+MONTH(Tabla26[[#This Row],[Fecha de creación]])</f>
        <v>4</v>
      </c>
    </row>
    <row r="6495" spans="1:14" hidden="1" x14ac:dyDescent="0.3">
      <c r="A6495" s="6">
        <v>44658.625208333331</v>
      </c>
      <c r="B6495" s="4" t="s">
        <v>32</v>
      </c>
      <c r="C6495" s="4" t="s">
        <v>10874</v>
      </c>
      <c r="D6495" s="4" t="s">
        <v>7253</v>
      </c>
      <c r="E6495" s="4" t="s">
        <v>7</v>
      </c>
      <c r="F6495" s="4" t="s">
        <v>14</v>
      </c>
      <c r="G6495" s="4" t="s">
        <v>13</v>
      </c>
      <c r="H6495" s="2" t="s">
        <v>175</v>
      </c>
      <c r="I6495" s="5" t="s">
        <v>897</v>
      </c>
      <c r="J6495" s="4" t="s">
        <v>2</v>
      </c>
      <c r="K6495" s="4" t="s">
        <v>1</v>
      </c>
      <c r="L6495" s="4" t="s">
        <v>11</v>
      </c>
      <c r="M6495" s="4">
        <f>+YEAR(Tabla26[[#This Row],[Fecha de creación]])</f>
        <v>2022</v>
      </c>
      <c r="N6495" s="4">
        <f>+MONTH(Tabla26[[#This Row],[Fecha de creación]])</f>
        <v>4</v>
      </c>
    </row>
    <row r="6496" spans="1:14" hidden="1" x14ac:dyDescent="0.3">
      <c r="A6496" s="6">
        <v>44658.629479166666</v>
      </c>
      <c r="B6496" s="4" t="s">
        <v>32</v>
      </c>
      <c r="C6496" s="4" t="s">
        <v>10873</v>
      </c>
      <c r="D6496" s="4" t="s">
        <v>7253</v>
      </c>
      <c r="E6496" s="4" t="s">
        <v>7</v>
      </c>
      <c r="F6496" s="4" t="s">
        <v>14</v>
      </c>
      <c r="G6496" s="4" t="s">
        <v>13</v>
      </c>
      <c r="H6496" s="2" t="s">
        <v>175</v>
      </c>
      <c r="I6496" s="5" t="s">
        <v>897</v>
      </c>
      <c r="J6496" s="4" t="s">
        <v>2</v>
      </c>
      <c r="K6496" s="4" t="s">
        <v>1</v>
      </c>
      <c r="L6496" s="4" t="s">
        <v>11</v>
      </c>
      <c r="M6496" s="4">
        <f>+YEAR(Tabla26[[#This Row],[Fecha de creación]])</f>
        <v>2022</v>
      </c>
      <c r="N6496" s="4">
        <f>+MONTH(Tabla26[[#This Row],[Fecha de creación]])</f>
        <v>4</v>
      </c>
    </row>
    <row r="6497" spans="1:14" hidden="1" x14ac:dyDescent="0.3">
      <c r="A6497" s="6">
        <v>44658.63318287037</v>
      </c>
      <c r="B6497" s="4" t="s">
        <v>32</v>
      </c>
      <c r="C6497" s="4" t="s">
        <v>10872</v>
      </c>
      <c r="D6497" s="4" t="s">
        <v>7253</v>
      </c>
      <c r="E6497" s="4" t="s">
        <v>7</v>
      </c>
      <c r="F6497" s="4" t="s">
        <v>14</v>
      </c>
      <c r="G6497" s="4" t="s">
        <v>13</v>
      </c>
      <c r="H6497" s="2" t="s">
        <v>175</v>
      </c>
      <c r="I6497" s="5" t="s">
        <v>897</v>
      </c>
      <c r="J6497" s="4"/>
      <c r="K6497" s="4" t="s">
        <v>1</v>
      </c>
      <c r="L6497" s="4" t="s">
        <v>11</v>
      </c>
      <c r="M6497" s="4">
        <f>+YEAR(Tabla26[[#This Row],[Fecha de creación]])</f>
        <v>2022</v>
      </c>
      <c r="N6497" s="4">
        <f>+MONTH(Tabla26[[#This Row],[Fecha de creación]])</f>
        <v>4</v>
      </c>
    </row>
    <row r="6498" spans="1:14" hidden="1" x14ac:dyDescent="0.3">
      <c r="A6498" s="6">
        <v>44658.639780092592</v>
      </c>
      <c r="B6498" s="4" t="s">
        <v>32</v>
      </c>
      <c r="C6498" s="4" t="s">
        <v>10871</v>
      </c>
      <c r="D6498" s="4" t="s">
        <v>7253</v>
      </c>
      <c r="E6498" s="4" t="s">
        <v>7</v>
      </c>
      <c r="F6498" s="4" t="s">
        <v>14</v>
      </c>
      <c r="G6498" s="4" t="s">
        <v>13</v>
      </c>
      <c r="H6498" s="2" t="s">
        <v>175</v>
      </c>
      <c r="I6498" s="5" t="s">
        <v>897</v>
      </c>
      <c r="J6498" s="4" t="s">
        <v>2</v>
      </c>
      <c r="K6498" s="4" t="s">
        <v>1</v>
      </c>
      <c r="L6498" s="4" t="s">
        <v>11</v>
      </c>
      <c r="M6498" s="4">
        <f>+YEAR(Tabla26[[#This Row],[Fecha de creación]])</f>
        <v>2022</v>
      </c>
      <c r="N6498" s="4">
        <f>+MONTH(Tabla26[[#This Row],[Fecha de creación]])</f>
        <v>4</v>
      </c>
    </row>
    <row r="6499" spans="1:14" hidden="1" x14ac:dyDescent="0.3">
      <c r="A6499" s="6">
        <v>44658.64371527778</v>
      </c>
      <c r="B6499" s="4" t="s">
        <v>32</v>
      </c>
      <c r="C6499" s="4" t="s">
        <v>10869</v>
      </c>
      <c r="D6499" s="4" t="s">
        <v>7253</v>
      </c>
      <c r="E6499" s="4" t="s">
        <v>7</v>
      </c>
      <c r="F6499" s="4" t="s">
        <v>14</v>
      </c>
      <c r="G6499" s="4" t="s">
        <v>13</v>
      </c>
      <c r="H6499" s="2" t="s">
        <v>175</v>
      </c>
      <c r="I6499" s="5" t="s">
        <v>70</v>
      </c>
      <c r="J6499" s="4" t="s">
        <v>2</v>
      </c>
      <c r="K6499" s="4" t="s">
        <v>1</v>
      </c>
      <c r="L6499" s="4" t="s">
        <v>11</v>
      </c>
      <c r="M6499" s="4">
        <f>+YEAR(Tabla26[[#This Row],[Fecha de creación]])</f>
        <v>2022</v>
      </c>
      <c r="N6499" s="4">
        <f>+MONTH(Tabla26[[#This Row],[Fecha de creación]])</f>
        <v>4</v>
      </c>
    </row>
    <row r="6500" spans="1:14" hidden="1" x14ac:dyDescent="0.3">
      <c r="A6500" s="6">
        <v>44658.656458333331</v>
      </c>
      <c r="B6500" s="4" t="s">
        <v>32</v>
      </c>
      <c r="C6500" s="4" t="s">
        <v>10868</v>
      </c>
      <c r="D6500" s="4" t="s">
        <v>7253</v>
      </c>
      <c r="E6500" s="4" t="s">
        <v>7</v>
      </c>
      <c r="F6500" s="4" t="s">
        <v>14</v>
      </c>
      <c r="G6500" s="4" t="s">
        <v>13</v>
      </c>
      <c r="H6500" s="2" t="s">
        <v>175</v>
      </c>
      <c r="I6500" s="5" t="s">
        <v>70</v>
      </c>
      <c r="J6500" s="4" t="s">
        <v>2</v>
      </c>
      <c r="K6500" s="4" t="s">
        <v>1</v>
      </c>
      <c r="L6500" s="4" t="s">
        <v>11</v>
      </c>
      <c r="M6500" s="4">
        <f>+YEAR(Tabla26[[#This Row],[Fecha de creación]])</f>
        <v>2022</v>
      </c>
      <c r="N6500" s="4">
        <f>+MONTH(Tabla26[[#This Row],[Fecha de creación]])</f>
        <v>4</v>
      </c>
    </row>
    <row r="6501" spans="1:14" hidden="1" x14ac:dyDescent="0.3">
      <c r="A6501" s="6">
        <v>44658.671261574076</v>
      </c>
      <c r="B6501" s="4" t="s">
        <v>32</v>
      </c>
      <c r="C6501" s="4" t="s">
        <v>10867</v>
      </c>
      <c r="D6501" s="4" t="s">
        <v>7253</v>
      </c>
      <c r="E6501" s="4" t="s">
        <v>7</v>
      </c>
      <c r="F6501" s="4" t="s">
        <v>14</v>
      </c>
      <c r="G6501" s="4" t="s">
        <v>13</v>
      </c>
      <c r="H6501" s="2" t="s">
        <v>175</v>
      </c>
      <c r="I6501" s="5" t="s">
        <v>70</v>
      </c>
      <c r="J6501" s="4" t="s">
        <v>2</v>
      </c>
      <c r="K6501" s="4" t="s">
        <v>1</v>
      </c>
      <c r="L6501" s="4" t="s">
        <v>11</v>
      </c>
      <c r="M6501" s="4">
        <f>+YEAR(Tabla26[[#This Row],[Fecha de creación]])</f>
        <v>2022</v>
      </c>
      <c r="N6501" s="4">
        <f>+MONTH(Tabla26[[#This Row],[Fecha de creación]])</f>
        <v>4</v>
      </c>
    </row>
    <row r="6502" spans="1:14" hidden="1" x14ac:dyDescent="0.3">
      <c r="A6502" s="6">
        <v>44658.684004629627</v>
      </c>
      <c r="B6502" s="4" t="s">
        <v>32</v>
      </c>
      <c r="C6502" s="4" t="s">
        <v>10866</v>
      </c>
      <c r="D6502" s="4" t="s">
        <v>7253</v>
      </c>
      <c r="E6502" s="4" t="s">
        <v>7</v>
      </c>
      <c r="F6502" s="4" t="s">
        <v>14</v>
      </c>
      <c r="G6502" s="4" t="s">
        <v>13</v>
      </c>
      <c r="H6502" s="2" t="s">
        <v>175</v>
      </c>
      <c r="I6502" s="5" t="s">
        <v>70</v>
      </c>
      <c r="J6502" s="4" t="s">
        <v>2</v>
      </c>
      <c r="K6502" s="4" t="s">
        <v>1</v>
      </c>
      <c r="L6502" s="4" t="s">
        <v>11</v>
      </c>
      <c r="M6502" s="4">
        <f>+YEAR(Tabla26[[#This Row],[Fecha de creación]])</f>
        <v>2022</v>
      </c>
      <c r="N6502" s="4">
        <f>+MONTH(Tabla26[[#This Row],[Fecha de creación]])</f>
        <v>4</v>
      </c>
    </row>
    <row r="6503" spans="1:14" hidden="1" x14ac:dyDescent="0.3">
      <c r="A6503" s="6">
        <v>44780.479953703703</v>
      </c>
      <c r="B6503" s="4" t="s">
        <v>32</v>
      </c>
      <c r="C6503" s="4" t="s">
        <v>8154</v>
      </c>
      <c r="D6503" s="4" t="s">
        <v>7253</v>
      </c>
      <c r="E6503" s="4" t="s">
        <v>7</v>
      </c>
      <c r="F6503" s="4" t="s">
        <v>14</v>
      </c>
      <c r="G6503" s="4" t="s">
        <v>13</v>
      </c>
      <c r="H6503" s="2" t="s">
        <v>175</v>
      </c>
      <c r="I6503" s="5" t="s">
        <v>70</v>
      </c>
      <c r="J6503" s="4" t="s">
        <v>2</v>
      </c>
      <c r="K6503" s="4" t="s">
        <v>1</v>
      </c>
      <c r="L6503" s="4" t="s">
        <v>11</v>
      </c>
      <c r="M6503" s="4">
        <f>+YEAR(Tabla26[[#This Row],[Fecha de creación]])</f>
        <v>2022</v>
      </c>
      <c r="N6503" s="4">
        <f>+MONTH(Tabla26[[#This Row],[Fecha de creación]])</f>
        <v>8</v>
      </c>
    </row>
    <row r="6504" spans="1:14" hidden="1" x14ac:dyDescent="0.3">
      <c r="A6504" s="6">
        <v>44834.689687500002</v>
      </c>
      <c r="B6504" s="4" t="s">
        <v>32</v>
      </c>
      <c r="C6504" s="4" t="s">
        <v>7254</v>
      </c>
      <c r="D6504" s="4" t="s">
        <v>7253</v>
      </c>
      <c r="E6504" s="4" t="s">
        <v>7</v>
      </c>
      <c r="F6504" s="4" t="s">
        <v>14</v>
      </c>
      <c r="G6504" s="4" t="s">
        <v>13</v>
      </c>
      <c r="H6504" s="2" t="s">
        <v>175</v>
      </c>
      <c r="I6504" s="5" t="s">
        <v>70</v>
      </c>
      <c r="J6504" s="4" t="s">
        <v>27</v>
      </c>
      <c r="K6504" s="4" t="s">
        <v>1</v>
      </c>
      <c r="L6504" s="4" t="s">
        <v>11</v>
      </c>
      <c r="M6504" s="4">
        <f>+YEAR(Tabla26[[#This Row],[Fecha de creación]])</f>
        <v>2022</v>
      </c>
      <c r="N6504" s="4">
        <f>+MONTH(Tabla26[[#This Row],[Fecha de creación]])</f>
        <v>9</v>
      </c>
    </row>
    <row r="6505" spans="1:14" hidden="1" x14ac:dyDescent="0.3">
      <c r="A6505" s="6">
        <v>44963.50990740741</v>
      </c>
      <c r="B6505" s="4" t="s">
        <v>10</v>
      </c>
      <c r="C6505" s="4" t="s">
        <v>5871</v>
      </c>
      <c r="D6505" s="4" t="s">
        <v>5870</v>
      </c>
      <c r="E6505" s="4" t="s">
        <v>7</v>
      </c>
      <c r="F6505" s="4" t="s">
        <v>14</v>
      </c>
      <c r="G6505" s="4" t="s">
        <v>13</v>
      </c>
      <c r="H6505" s="2" t="s">
        <v>568</v>
      </c>
      <c r="I6505" s="5" t="s">
        <v>4245</v>
      </c>
      <c r="J6505" s="4" t="s">
        <v>27</v>
      </c>
      <c r="K6505" s="4" t="s">
        <v>1</v>
      </c>
      <c r="L6505" s="4" t="s">
        <v>11</v>
      </c>
      <c r="M6505" s="4">
        <f>+YEAR(Tabla26[[#This Row],[Fecha de creación]])</f>
        <v>2023</v>
      </c>
      <c r="N6505" s="4">
        <f>+MONTH(Tabla26[[#This Row],[Fecha de creación]])</f>
        <v>2</v>
      </c>
    </row>
    <row r="6506" spans="1:14" hidden="1" x14ac:dyDescent="0.3">
      <c r="A6506" s="6">
        <v>45230.481377314813</v>
      </c>
      <c r="B6506" s="4" t="s">
        <v>17</v>
      </c>
      <c r="C6506" s="4" t="s">
        <v>13479</v>
      </c>
      <c r="D6506" s="4" t="s">
        <v>13480</v>
      </c>
      <c r="E6506" s="4" t="s">
        <v>7</v>
      </c>
      <c r="F6506" s="4" t="s">
        <v>14</v>
      </c>
      <c r="G6506" s="4" t="s">
        <v>13</v>
      </c>
      <c r="H6506" s="2" t="s">
        <v>24</v>
      </c>
      <c r="I6506" s="5" t="s">
        <v>12</v>
      </c>
      <c r="J6506" s="4" t="s">
        <v>27</v>
      </c>
      <c r="K6506" s="4" t="s">
        <v>1</v>
      </c>
      <c r="L6506" s="4" t="s">
        <v>11</v>
      </c>
      <c r="M6506" s="4">
        <v>2023</v>
      </c>
      <c r="N6506" s="4">
        <v>10</v>
      </c>
    </row>
    <row r="6507" spans="1:14" hidden="1" x14ac:dyDescent="0.3">
      <c r="A6507" s="6">
        <v>44591.687986111108</v>
      </c>
      <c r="B6507" s="4" t="s">
        <v>32</v>
      </c>
      <c r="C6507" s="4" t="s">
        <v>12250</v>
      </c>
      <c r="D6507" s="4" t="s">
        <v>11778</v>
      </c>
      <c r="E6507" s="4" t="s">
        <v>7</v>
      </c>
      <c r="F6507" s="4" t="s">
        <v>14</v>
      </c>
      <c r="G6507" s="4" t="s">
        <v>20</v>
      </c>
      <c r="H6507" s="2" t="s">
        <v>124</v>
      </c>
      <c r="I6507" s="5" t="s">
        <v>127</v>
      </c>
      <c r="J6507" s="4"/>
      <c r="K6507" s="4" t="s">
        <v>1</v>
      </c>
      <c r="L6507" s="4" t="s">
        <v>11</v>
      </c>
      <c r="M6507" s="4">
        <f>+YEAR(Tabla26[[#This Row],[Fecha de creación]])</f>
        <v>2022</v>
      </c>
      <c r="N6507" s="4">
        <f>+MONTH(Tabla26[[#This Row],[Fecha de creación]])</f>
        <v>1</v>
      </c>
    </row>
    <row r="6508" spans="1:14" hidden="1" x14ac:dyDescent="0.3">
      <c r="A6508" s="6">
        <v>44612.535381944443</v>
      </c>
      <c r="B6508" s="4" t="s">
        <v>32</v>
      </c>
      <c r="C6508" s="4" t="s">
        <v>11779</v>
      </c>
      <c r="D6508" s="4" t="s">
        <v>11778</v>
      </c>
      <c r="E6508" s="4" t="s">
        <v>7</v>
      </c>
      <c r="F6508" s="4" t="s">
        <v>14</v>
      </c>
      <c r="G6508" s="4" t="s">
        <v>5</v>
      </c>
      <c r="H6508" s="2" t="s">
        <v>71</v>
      </c>
      <c r="I6508" s="5" t="s">
        <v>11670</v>
      </c>
      <c r="J6508" s="4"/>
      <c r="K6508" s="4" t="s">
        <v>1</v>
      </c>
      <c r="L6508" s="4" t="s">
        <v>0</v>
      </c>
      <c r="M6508" s="4">
        <f>+YEAR(Tabla26[[#This Row],[Fecha de creación]])</f>
        <v>2022</v>
      </c>
      <c r="N6508" s="4">
        <f>+MONTH(Tabla26[[#This Row],[Fecha de creación]])</f>
        <v>2</v>
      </c>
    </row>
    <row r="6509" spans="1:14" hidden="1" x14ac:dyDescent="0.3">
      <c r="A6509" s="6">
        <v>44573.520567129628</v>
      </c>
      <c r="B6509" s="4" t="s">
        <v>58</v>
      </c>
      <c r="C6509" s="4" t="s">
        <v>12743</v>
      </c>
      <c r="D6509" s="4" t="s">
        <v>12742</v>
      </c>
      <c r="E6509" s="4" t="s">
        <v>7</v>
      </c>
      <c r="F6509" s="4" t="s">
        <v>43</v>
      </c>
      <c r="G6509" s="4" t="s">
        <v>13</v>
      </c>
      <c r="H6509" s="2" t="s">
        <v>71</v>
      </c>
      <c r="I6509" s="5" t="s">
        <v>10247</v>
      </c>
      <c r="J6509" s="4"/>
      <c r="K6509" s="4" t="s">
        <v>1</v>
      </c>
      <c r="L6509" s="4" t="s">
        <v>11</v>
      </c>
      <c r="M6509" s="4">
        <f>+YEAR(Tabla26[[#This Row],[Fecha de creación]])</f>
        <v>2022</v>
      </c>
      <c r="N6509" s="4">
        <f>+MONTH(Tabla26[[#This Row],[Fecha de creación]])</f>
        <v>1</v>
      </c>
    </row>
    <row r="6510" spans="1:14" hidden="1" x14ac:dyDescent="0.3">
      <c r="A6510" s="6">
        <v>44652.696377314816</v>
      </c>
      <c r="B6510" s="4" t="s">
        <v>58</v>
      </c>
      <c r="C6510" s="4" t="s">
        <v>10967</v>
      </c>
      <c r="D6510" s="4" t="s">
        <v>10966</v>
      </c>
      <c r="E6510" s="4" t="s">
        <v>7</v>
      </c>
      <c r="F6510" s="4" t="s">
        <v>14</v>
      </c>
      <c r="G6510" s="4" t="s">
        <v>20</v>
      </c>
      <c r="H6510" s="2" t="s">
        <v>115</v>
      </c>
      <c r="I6510" s="5" t="s">
        <v>10247</v>
      </c>
      <c r="J6510" s="4"/>
      <c r="K6510" s="4" t="s">
        <v>1</v>
      </c>
      <c r="L6510" s="4" t="s">
        <v>11</v>
      </c>
      <c r="M6510" s="4">
        <f>+YEAR(Tabla26[[#This Row],[Fecha de creación]])</f>
        <v>2022</v>
      </c>
      <c r="N6510" s="4">
        <f>+MONTH(Tabla26[[#This Row],[Fecha de creación]])</f>
        <v>4</v>
      </c>
    </row>
    <row r="6511" spans="1:14" hidden="1" x14ac:dyDescent="0.3">
      <c r="A6511" s="6">
        <v>44636.657986111109</v>
      </c>
      <c r="B6511" s="4" t="s">
        <v>58</v>
      </c>
      <c r="C6511" s="4" t="s">
        <v>11256</v>
      </c>
      <c r="D6511" s="4" t="s">
        <v>11255</v>
      </c>
      <c r="E6511" s="4" t="s">
        <v>7</v>
      </c>
      <c r="F6511" s="4" t="s">
        <v>14</v>
      </c>
      <c r="G6511" s="4" t="s">
        <v>13</v>
      </c>
      <c r="H6511" s="2" t="s">
        <v>175</v>
      </c>
      <c r="I6511" s="5" t="s">
        <v>10247</v>
      </c>
      <c r="J6511" s="4"/>
      <c r="K6511" s="4" t="s">
        <v>1</v>
      </c>
      <c r="L6511" s="4" t="s">
        <v>11</v>
      </c>
      <c r="M6511" s="4">
        <f>+YEAR(Tabla26[[#This Row],[Fecha de creación]])</f>
        <v>2022</v>
      </c>
      <c r="N6511" s="4">
        <f>+MONTH(Tabla26[[#This Row],[Fecha de creación]])</f>
        <v>3</v>
      </c>
    </row>
    <row r="6512" spans="1:14" hidden="1" x14ac:dyDescent="0.3">
      <c r="A6512" s="6">
        <v>44653.665034722224</v>
      </c>
      <c r="B6512" s="4" t="s">
        <v>35</v>
      </c>
      <c r="C6512" s="4" t="s">
        <v>10951</v>
      </c>
      <c r="D6512" s="4" t="s">
        <v>10950</v>
      </c>
      <c r="E6512" s="4" t="s">
        <v>7</v>
      </c>
      <c r="F6512" s="4" t="s">
        <v>14</v>
      </c>
      <c r="G6512" s="4" t="s">
        <v>13</v>
      </c>
      <c r="H6512" s="2" t="s">
        <v>24</v>
      </c>
      <c r="I6512" s="5" t="s">
        <v>4620</v>
      </c>
      <c r="J6512" s="4"/>
      <c r="K6512" s="4" t="s">
        <v>1</v>
      </c>
      <c r="L6512" s="4" t="s">
        <v>11</v>
      </c>
      <c r="M6512" s="4">
        <f>+YEAR(Tabla26[[#This Row],[Fecha de creación]])</f>
        <v>2022</v>
      </c>
      <c r="N6512" s="4">
        <f>+MONTH(Tabla26[[#This Row],[Fecha de creación]])</f>
        <v>4</v>
      </c>
    </row>
    <row r="6513" spans="1:14" hidden="1" x14ac:dyDescent="0.3">
      <c r="A6513" s="6">
        <v>44980.531527777777</v>
      </c>
      <c r="B6513" s="4" t="s">
        <v>32</v>
      </c>
      <c r="C6513" s="4" t="s">
        <v>5362</v>
      </c>
      <c r="D6513" s="4" t="s">
        <v>5361</v>
      </c>
      <c r="E6513" s="4" t="s">
        <v>7</v>
      </c>
      <c r="F6513" s="4" t="s">
        <v>6</v>
      </c>
      <c r="G6513" s="4" t="s">
        <v>5</v>
      </c>
      <c r="H6513" s="2" t="s">
        <v>166</v>
      </c>
      <c r="I6513" s="5" t="s">
        <v>958</v>
      </c>
      <c r="J6513" s="4" t="s">
        <v>27</v>
      </c>
      <c r="K6513" s="4" t="s">
        <v>1</v>
      </c>
      <c r="L6513" s="4" t="s">
        <v>0</v>
      </c>
      <c r="M6513" s="4">
        <f>+YEAR(Tabla26[[#This Row],[Fecha de creación]])</f>
        <v>2023</v>
      </c>
      <c r="N6513" s="4">
        <f>+MONTH(Tabla26[[#This Row],[Fecha de creación]])</f>
        <v>2</v>
      </c>
    </row>
    <row r="6514" spans="1:14" hidden="1" x14ac:dyDescent="0.3">
      <c r="A6514" s="6">
        <v>44727.720358796294</v>
      </c>
      <c r="B6514" s="4" t="s">
        <v>32</v>
      </c>
      <c r="C6514" s="4" t="s">
        <v>9162</v>
      </c>
      <c r="D6514" s="4" t="s">
        <v>9161</v>
      </c>
      <c r="E6514" s="4" t="s">
        <v>7</v>
      </c>
      <c r="F6514" s="4" t="s">
        <v>6</v>
      </c>
      <c r="G6514" s="4" t="s">
        <v>13</v>
      </c>
      <c r="H6514" s="2" t="s">
        <v>4113</v>
      </c>
      <c r="I6514" s="5" t="s">
        <v>127</v>
      </c>
      <c r="J6514" s="4" t="s">
        <v>27</v>
      </c>
      <c r="K6514" s="4" t="s">
        <v>1</v>
      </c>
      <c r="L6514" s="4" t="s">
        <v>11</v>
      </c>
      <c r="M6514" s="4">
        <f>+YEAR(Tabla26[[#This Row],[Fecha de creación]])</f>
        <v>2022</v>
      </c>
      <c r="N6514" s="4">
        <f>+MONTH(Tabla26[[#This Row],[Fecha de creación]])</f>
        <v>6</v>
      </c>
    </row>
    <row r="6515" spans="1:14" hidden="1" x14ac:dyDescent="0.3">
      <c r="A6515" s="6">
        <v>44608.454351851855</v>
      </c>
      <c r="B6515" s="4" t="s">
        <v>32</v>
      </c>
      <c r="C6515" s="4" t="s">
        <v>11912</v>
      </c>
      <c r="D6515" s="4" t="s">
        <v>7591</v>
      </c>
      <c r="E6515" s="4" t="s">
        <v>7</v>
      </c>
      <c r="F6515" s="4" t="s">
        <v>14</v>
      </c>
      <c r="G6515" s="4" t="s">
        <v>13</v>
      </c>
      <c r="H6515" s="2" t="s">
        <v>71</v>
      </c>
      <c r="I6515" s="5" t="s">
        <v>6499</v>
      </c>
      <c r="J6515" s="4"/>
      <c r="K6515" s="4" t="s">
        <v>1</v>
      </c>
      <c r="L6515" s="4" t="s">
        <v>11</v>
      </c>
      <c r="M6515" s="4">
        <f>+YEAR(Tabla26[[#This Row],[Fecha de creación]])</f>
        <v>2022</v>
      </c>
      <c r="N6515" s="4">
        <f>+MONTH(Tabla26[[#This Row],[Fecha de creación]])</f>
        <v>2</v>
      </c>
    </row>
    <row r="6516" spans="1:14" hidden="1" x14ac:dyDescent="0.3">
      <c r="A6516" s="6">
        <v>44810.667083333334</v>
      </c>
      <c r="B6516" s="4" t="s">
        <v>53</v>
      </c>
      <c r="C6516" s="4" t="s">
        <v>7592</v>
      </c>
      <c r="D6516" s="4" t="s">
        <v>7591</v>
      </c>
      <c r="E6516" s="4" t="s">
        <v>7</v>
      </c>
      <c r="F6516" s="4" t="s">
        <v>14</v>
      </c>
      <c r="G6516" s="4" t="s">
        <v>20</v>
      </c>
      <c r="H6516" s="2" t="s">
        <v>91</v>
      </c>
      <c r="I6516" s="5" t="s">
        <v>50</v>
      </c>
      <c r="J6516" s="4"/>
      <c r="K6516" s="4" t="s">
        <v>1</v>
      </c>
      <c r="L6516" s="4" t="s">
        <v>0</v>
      </c>
      <c r="M6516" s="4">
        <f>+YEAR(Tabla26[[#This Row],[Fecha de creación]])</f>
        <v>2022</v>
      </c>
      <c r="N6516" s="4">
        <f>+MONTH(Tabla26[[#This Row],[Fecha de creación]])</f>
        <v>9</v>
      </c>
    </row>
    <row r="6517" spans="1:14" hidden="1" x14ac:dyDescent="0.3">
      <c r="A6517" s="6">
        <v>44710.59957175926</v>
      </c>
      <c r="B6517" s="4" t="s">
        <v>32</v>
      </c>
      <c r="C6517" s="4" t="s">
        <v>9437</v>
      </c>
      <c r="D6517" s="4" t="s">
        <v>7310</v>
      </c>
      <c r="E6517" s="4" t="s">
        <v>7</v>
      </c>
      <c r="F6517" s="4" t="s">
        <v>14</v>
      </c>
      <c r="G6517" s="4" t="s">
        <v>13</v>
      </c>
      <c r="H6517" s="2" t="s">
        <v>4</v>
      </c>
      <c r="I6517" s="5" t="s">
        <v>127</v>
      </c>
      <c r="J6517" s="4" t="s">
        <v>27</v>
      </c>
      <c r="K6517" s="4" t="s">
        <v>1</v>
      </c>
      <c r="L6517" s="4" t="s">
        <v>11</v>
      </c>
      <c r="M6517" s="4">
        <f>+YEAR(Tabla26[[#This Row],[Fecha de creación]])</f>
        <v>2022</v>
      </c>
      <c r="N6517" s="4">
        <f>+MONTH(Tabla26[[#This Row],[Fecha de creación]])</f>
        <v>5</v>
      </c>
    </row>
    <row r="6518" spans="1:14" hidden="1" x14ac:dyDescent="0.3">
      <c r="A6518" s="6">
        <v>44829.670590277776</v>
      </c>
      <c r="B6518" s="4" t="s">
        <v>32</v>
      </c>
      <c r="C6518" s="4" t="s">
        <v>7311</v>
      </c>
      <c r="D6518" s="4" t="s">
        <v>7310</v>
      </c>
      <c r="E6518" s="4" t="s">
        <v>7</v>
      </c>
      <c r="F6518" s="4" t="s">
        <v>43</v>
      </c>
      <c r="G6518" s="4" t="s">
        <v>13</v>
      </c>
      <c r="H6518" s="2" t="s">
        <v>457</v>
      </c>
      <c r="I6518" s="5" t="s">
        <v>127</v>
      </c>
      <c r="J6518" s="4" t="s">
        <v>27</v>
      </c>
      <c r="K6518" s="4" t="s">
        <v>1</v>
      </c>
      <c r="L6518" s="4" t="s">
        <v>11</v>
      </c>
      <c r="M6518" s="4">
        <f>+YEAR(Tabla26[[#This Row],[Fecha de creación]])</f>
        <v>2022</v>
      </c>
      <c r="N6518" s="4">
        <f>+MONTH(Tabla26[[#This Row],[Fecha de creación]])</f>
        <v>9</v>
      </c>
    </row>
    <row r="6519" spans="1:14" hidden="1" x14ac:dyDescent="0.3">
      <c r="A6519" s="6">
        <v>44892.462905092594</v>
      </c>
      <c r="B6519" s="4" t="s">
        <v>17</v>
      </c>
      <c r="C6519" s="4" t="s">
        <v>6563</v>
      </c>
      <c r="D6519" s="4" t="s">
        <v>6561</v>
      </c>
      <c r="E6519" s="4" t="s">
        <v>7</v>
      </c>
      <c r="F6519" s="4" t="s">
        <v>14</v>
      </c>
      <c r="G6519" s="4" t="s">
        <v>13</v>
      </c>
      <c r="H6519" s="2" t="s">
        <v>24</v>
      </c>
      <c r="I6519" s="5" t="s">
        <v>133</v>
      </c>
      <c r="J6519" s="4"/>
      <c r="K6519" s="4" t="s">
        <v>1</v>
      </c>
      <c r="L6519" s="4" t="s">
        <v>11</v>
      </c>
      <c r="M6519" s="4">
        <f>+YEAR(Tabla26[[#This Row],[Fecha de creación]])</f>
        <v>2022</v>
      </c>
      <c r="N6519" s="4">
        <f>+MONTH(Tabla26[[#This Row],[Fecha de creación]])</f>
        <v>11</v>
      </c>
    </row>
    <row r="6520" spans="1:14" hidden="1" x14ac:dyDescent="0.3">
      <c r="A6520" s="6">
        <v>44892.476979166669</v>
      </c>
      <c r="B6520" s="4" t="s">
        <v>17</v>
      </c>
      <c r="C6520" s="4" t="s">
        <v>6562</v>
      </c>
      <c r="D6520" s="4" t="s">
        <v>6561</v>
      </c>
      <c r="E6520" s="4" t="s">
        <v>7</v>
      </c>
      <c r="F6520" s="4" t="s">
        <v>14</v>
      </c>
      <c r="G6520" s="4" t="s">
        <v>13</v>
      </c>
      <c r="H6520" s="2" t="s">
        <v>24</v>
      </c>
      <c r="I6520" s="5" t="s">
        <v>133</v>
      </c>
      <c r="J6520" s="4"/>
      <c r="K6520" s="4" t="s">
        <v>1</v>
      </c>
      <c r="L6520" s="4" t="s">
        <v>11</v>
      </c>
      <c r="M6520" s="4">
        <f>+YEAR(Tabla26[[#This Row],[Fecha de creación]])</f>
        <v>2022</v>
      </c>
      <c r="N6520" s="4">
        <f>+MONTH(Tabla26[[#This Row],[Fecha de creación]])</f>
        <v>11</v>
      </c>
    </row>
    <row r="6521" spans="1:14" hidden="1" x14ac:dyDescent="0.3">
      <c r="A6521" s="6">
        <v>44611.45752314815</v>
      </c>
      <c r="B6521" s="4" t="s">
        <v>58</v>
      </c>
      <c r="C6521" s="4" t="s">
        <v>11807</v>
      </c>
      <c r="D6521" s="4" t="s">
        <v>11806</v>
      </c>
      <c r="E6521" s="4" t="s">
        <v>7</v>
      </c>
      <c r="F6521" s="4" t="s">
        <v>14</v>
      </c>
      <c r="G6521" s="4" t="s">
        <v>13</v>
      </c>
      <c r="H6521" s="2" t="s">
        <v>71</v>
      </c>
      <c r="I6521" s="5" t="s">
        <v>10247</v>
      </c>
      <c r="J6521" s="4"/>
      <c r="K6521" s="4" t="s">
        <v>1</v>
      </c>
      <c r="L6521" s="4" t="s">
        <v>11</v>
      </c>
      <c r="M6521" s="4">
        <f>+YEAR(Tabla26[[#This Row],[Fecha de creación]])</f>
        <v>2022</v>
      </c>
      <c r="N6521" s="4">
        <f>+MONTH(Tabla26[[#This Row],[Fecha de creación]])</f>
        <v>2</v>
      </c>
    </row>
    <row r="6522" spans="1:14" hidden="1" x14ac:dyDescent="0.3">
      <c r="A6522" s="6">
        <v>44950.6172337963</v>
      </c>
      <c r="B6522" s="4" t="s">
        <v>10</v>
      </c>
      <c r="C6522" s="4" t="s">
        <v>6054</v>
      </c>
      <c r="D6522" s="4" t="s">
        <v>92</v>
      </c>
      <c r="E6522" s="4" t="s">
        <v>7</v>
      </c>
      <c r="F6522" s="4" t="s">
        <v>14</v>
      </c>
      <c r="G6522" s="4" t="s">
        <v>20</v>
      </c>
      <c r="H6522" s="2" t="s">
        <v>91</v>
      </c>
      <c r="I6522" s="5" t="s">
        <v>83</v>
      </c>
      <c r="J6522" s="4" t="s">
        <v>27</v>
      </c>
      <c r="K6522" s="4" t="s">
        <v>1</v>
      </c>
      <c r="L6522" s="4" t="s">
        <v>0</v>
      </c>
      <c r="M6522" s="4">
        <f>+YEAR(Tabla26[[#This Row],[Fecha de creación]])</f>
        <v>2023</v>
      </c>
      <c r="N6522" s="4">
        <f>+MONTH(Tabla26[[#This Row],[Fecha de creación]])</f>
        <v>1</v>
      </c>
    </row>
    <row r="6523" spans="1:14" hidden="1" x14ac:dyDescent="0.3">
      <c r="A6523" s="6">
        <v>44950.650821759256</v>
      </c>
      <c r="B6523" s="4" t="s">
        <v>10</v>
      </c>
      <c r="C6523" s="4" t="s">
        <v>6051</v>
      </c>
      <c r="D6523" s="4" t="s">
        <v>92</v>
      </c>
      <c r="E6523" s="4" t="s">
        <v>7</v>
      </c>
      <c r="F6523" s="4" t="s">
        <v>14</v>
      </c>
      <c r="G6523" s="4" t="s">
        <v>20</v>
      </c>
      <c r="H6523" s="2" t="s">
        <v>91</v>
      </c>
      <c r="I6523" s="5" t="s">
        <v>83</v>
      </c>
      <c r="J6523" s="4" t="s">
        <v>27</v>
      </c>
      <c r="K6523" s="4" t="s">
        <v>1</v>
      </c>
      <c r="L6523" s="4" t="s">
        <v>0</v>
      </c>
      <c r="M6523" s="4">
        <f>+YEAR(Tabla26[[#This Row],[Fecha de creación]])</f>
        <v>2023</v>
      </c>
      <c r="N6523" s="4">
        <f>+MONTH(Tabla26[[#This Row],[Fecha de creación]])</f>
        <v>1</v>
      </c>
    </row>
    <row r="6524" spans="1:14" hidden="1" x14ac:dyDescent="0.3">
      <c r="A6524" s="6">
        <v>44951.368946759256</v>
      </c>
      <c r="B6524" s="4" t="s">
        <v>10</v>
      </c>
      <c r="C6524" s="4" t="s">
        <v>6047</v>
      </c>
      <c r="D6524" s="4" t="s">
        <v>92</v>
      </c>
      <c r="E6524" s="4" t="s">
        <v>7</v>
      </c>
      <c r="F6524" s="4" t="s">
        <v>14</v>
      </c>
      <c r="G6524" s="4" t="s">
        <v>20</v>
      </c>
      <c r="H6524" s="2" t="s">
        <v>91</v>
      </c>
      <c r="I6524" s="5" t="s">
        <v>83</v>
      </c>
      <c r="J6524" s="4" t="s">
        <v>27</v>
      </c>
      <c r="K6524" s="4" t="s">
        <v>1</v>
      </c>
      <c r="L6524" s="4" t="s">
        <v>0</v>
      </c>
      <c r="M6524" s="4">
        <f>+YEAR(Tabla26[[#This Row],[Fecha de creación]])</f>
        <v>2023</v>
      </c>
      <c r="N6524" s="4">
        <f>+MONTH(Tabla26[[#This Row],[Fecha de creación]])</f>
        <v>1</v>
      </c>
    </row>
    <row r="6525" spans="1:14" hidden="1" x14ac:dyDescent="0.3">
      <c r="A6525" s="6">
        <v>44951.388333333336</v>
      </c>
      <c r="B6525" s="4" t="s">
        <v>10</v>
      </c>
      <c r="C6525" s="4" t="s">
        <v>6046</v>
      </c>
      <c r="D6525" s="4" t="s">
        <v>92</v>
      </c>
      <c r="E6525" s="4" t="s">
        <v>7</v>
      </c>
      <c r="F6525" s="4" t="s">
        <v>14</v>
      </c>
      <c r="G6525" s="4" t="s">
        <v>20</v>
      </c>
      <c r="H6525" s="2" t="s">
        <v>91</v>
      </c>
      <c r="I6525" s="5" t="s">
        <v>83</v>
      </c>
      <c r="J6525" s="4" t="s">
        <v>27</v>
      </c>
      <c r="K6525" s="4" t="s">
        <v>1</v>
      </c>
      <c r="L6525" s="4" t="s">
        <v>0</v>
      </c>
      <c r="M6525" s="4">
        <f>+YEAR(Tabla26[[#This Row],[Fecha de creación]])</f>
        <v>2023</v>
      </c>
      <c r="N6525" s="4">
        <f>+MONTH(Tabla26[[#This Row],[Fecha de creación]])</f>
        <v>1</v>
      </c>
    </row>
    <row r="6526" spans="1:14" hidden="1" x14ac:dyDescent="0.3">
      <c r="A6526" s="6">
        <v>44951.395937499998</v>
      </c>
      <c r="B6526" s="4" t="s">
        <v>35</v>
      </c>
      <c r="C6526" s="4" t="s">
        <v>6045</v>
      </c>
      <c r="D6526" s="4" t="s">
        <v>92</v>
      </c>
      <c r="E6526" s="4" t="s">
        <v>7</v>
      </c>
      <c r="F6526" s="4" t="s">
        <v>14</v>
      </c>
      <c r="G6526" s="4" t="s">
        <v>13</v>
      </c>
      <c r="H6526" s="2" t="s">
        <v>91</v>
      </c>
      <c r="I6526" s="5" t="s">
        <v>38</v>
      </c>
      <c r="J6526" s="4" t="s">
        <v>27</v>
      </c>
      <c r="K6526" s="4" t="s">
        <v>1</v>
      </c>
      <c r="L6526" s="4" t="s">
        <v>0</v>
      </c>
      <c r="M6526" s="4">
        <f>+YEAR(Tabla26[[#This Row],[Fecha de creación]])</f>
        <v>2023</v>
      </c>
      <c r="N6526" s="4">
        <f>+MONTH(Tabla26[[#This Row],[Fecha de creación]])</f>
        <v>1</v>
      </c>
    </row>
    <row r="6527" spans="1:14" hidden="1" x14ac:dyDescent="0.3">
      <c r="A6527" s="6">
        <v>44952.647696759261</v>
      </c>
      <c r="B6527" s="4" t="s">
        <v>10</v>
      </c>
      <c r="C6527" s="4" t="s">
        <v>6011</v>
      </c>
      <c r="D6527" s="4" t="s">
        <v>92</v>
      </c>
      <c r="E6527" s="4" t="s">
        <v>7</v>
      </c>
      <c r="F6527" s="4" t="s">
        <v>14</v>
      </c>
      <c r="G6527" s="4" t="s">
        <v>20</v>
      </c>
      <c r="H6527" s="2" t="s">
        <v>91</v>
      </c>
      <c r="I6527" s="5" t="s">
        <v>83</v>
      </c>
      <c r="J6527" s="4" t="s">
        <v>27</v>
      </c>
      <c r="K6527" s="4" t="s">
        <v>1</v>
      </c>
      <c r="L6527" s="4" t="s">
        <v>0</v>
      </c>
      <c r="M6527" s="4">
        <f>+YEAR(Tabla26[[#This Row],[Fecha de creación]])</f>
        <v>2023</v>
      </c>
      <c r="N6527" s="4">
        <f>+MONTH(Tabla26[[#This Row],[Fecha de creación]])</f>
        <v>1</v>
      </c>
    </row>
    <row r="6528" spans="1:14" hidden="1" x14ac:dyDescent="0.3">
      <c r="A6528" s="6">
        <v>44952.655925925923</v>
      </c>
      <c r="B6528" s="4" t="s">
        <v>10</v>
      </c>
      <c r="C6528" s="4" t="s">
        <v>6009</v>
      </c>
      <c r="D6528" s="4" t="s">
        <v>92</v>
      </c>
      <c r="E6528" s="4" t="s">
        <v>7</v>
      </c>
      <c r="F6528" s="4" t="s">
        <v>14</v>
      </c>
      <c r="G6528" s="4" t="s">
        <v>20</v>
      </c>
      <c r="H6528" s="2" t="s">
        <v>91</v>
      </c>
      <c r="I6528" s="5" t="s">
        <v>83</v>
      </c>
      <c r="J6528" s="4" t="s">
        <v>27</v>
      </c>
      <c r="K6528" s="4" t="s">
        <v>1</v>
      </c>
      <c r="L6528" s="4" t="s">
        <v>0</v>
      </c>
      <c r="M6528" s="4">
        <f>+YEAR(Tabla26[[#This Row],[Fecha de creación]])</f>
        <v>2023</v>
      </c>
      <c r="N6528" s="4">
        <f>+MONTH(Tabla26[[#This Row],[Fecha de creación]])</f>
        <v>1</v>
      </c>
    </row>
    <row r="6529" spans="1:14" hidden="1" x14ac:dyDescent="0.3">
      <c r="A6529" s="6">
        <v>44952.687002314815</v>
      </c>
      <c r="B6529" s="4" t="s">
        <v>35</v>
      </c>
      <c r="C6529" s="4" t="s">
        <v>6006</v>
      </c>
      <c r="D6529" s="4" t="s">
        <v>92</v>
      </c>
      <c r="E6529" s="4" t="s">
        <v>7</v>
      </c>
      <c r="F6529" s="4" t="s">
        <v>14</v>
      </c>
      <c r="G6529" s="4" t="s">
        <v>13</v>
      </c>
      <c r="H6529" s="2" t="s">
        <v>91</v>
      </c>
      <c r="I6529" s="5" t="s">
        <v>38</v>
      </c>
      <c r="J6529" s="4" t="s">
        <v>27</v>
      </c>
      <c r="K6529" s="4" t="s">
        <v>1</v>
      </c>
      <c r="L6529" s="4" t="s">
        <v>11</v>
      </c>
      <c r="M6529" s="4">
        <f>+YEAR(Tabla26[[#This Row],[Fecha de creación]])</f>
        <v>2023</v>
      </c>
      <c r="N6529" s="4">
        <f>+MONTH(Tabla26[[#This Row],[Fecha de creación]])</f>
        <v>1</v>
      </c>
    </row>
    <row r="6530" spans="1:14" hidden="1" x14ac:dyDescent="0.3">
      <c r="A6530" s="6">
        <v>44952.688946759263</v>
      </c>
      <c r="B6530" s="4" t="s">
        <v>35</v>
      </c>
      <c r="C6530" s="4" t="s">
        <v>6005</v>
      </c>
      <c r="D6530" s="4" t="s">
        <v>92</v>
      </c>
      <c r="E6530" s="4" t="s">
        <v>7</v>
      </c>
      <c r="F6530" s="4" t="s">
        <v>14</v>
      </c>
      <c r="G6530" s="4" t="s">
        <v>13</v>
      </c>
      <c r="H6530" s="2" t="s">
        <v>91</v>
      </c>
      <c r="I6530" s="5" t="s">
        <v>38</v>
      </c>
      <c r="J6530" s="4" t="s">
        <v>27</v>
      </c>
      <c r="K6530" s="4" t="s">
        <v>1</v>
      </c>
      <c r="L6530" s="4" t="s">
        <v>11</v>
      </c>
      <c r="M6530" s="4">
        <f>+YEAR(Tabla26[[#This Row],[Fecha de creación]])</f>
        <v>2023</v>
      </c>
      <c r="N6530" s="4">
        <f>+MONTH(Tabla26[[#This Row],[Fecha de creación]])</f>
        <v>1</v>
      </c>
    </row>
    <row r="6531" spans="1:14" hidden="1" x14ac:dyDescent="0.3">
      <c r="A6531" s="6">
        <v>44952.699467592596</v>
      </c>
      <c r="B6531" s="4" t="s">
        <v>35</v>
      </c>
      <c r="C6531" s="4" t="s">
        <v>6004</v>
      </c>
      <c r="D6531" s="4" t="s">
        <v>92</v>
      </c>
      <c r="E6531" s="4" t="s">
        <v>7</v>
      </c>
      <c r="F6531" s="4" t="s">
        <v>14</v>
      </c>
      <c r="G6531" s="4" t="s">
        <v>13</v>
      </c>
      <c r="H6531" s="2" t="s">
        <v>91</v>
      </c>
      <c r="I6531" s="5" t="s">
        <v>38</v>
      </c>
      <c r="J6531" s="4" t="s">
        <v>27</v>
      </c>
      <c r="K6531" s="4" t="s">
        <v>1</v>
      </c>
      <c r="L6531" s="4" t="s">
        <v>11</v>
      </c>
      <c r="M6531" s="4">
        <f>+YEAR(Tabla26[[#This Row],[Fecha de creación]])</f>
        <v>2023</v>
      </c>
      <c r="N6531" s="4">
        <f>+MONTH(Tabla26[[#This Row],[Fecha de creación]])</f>
        <v>1</v>
      </c>
    </row>
    <row r="6532" spans="1:14" hidden="1" x14ac:dyDescent="0.3">
      <c r="A6532" s="6">
        <v>44954.603495370371</v>
      </c>
      <c r="B6532" s="4" t="s">
        <v>35</v>
      </c>
      <c r="C6532" s="4" t="s">
        <v>5987</v>
      </c>
      <c r="D6532" s="4" t="s">
        <v>92</v>
      </c>
      <c r="E6532" s="4" t="s">
        <v>7</v>
      </c>
      <c r="F6532" s="4" t="s">
        <v>14</v>
      </c>
      <c r="G6532" s="4" t="s">
        <v>13</v>
      </c>
      <c r="H6532" s="2" t="s">
        <v>91</v>
      </c>
      <c r="I6532" s="5" t="s">
        <v>38</v>
      </c>
      <c r="J6532" s="4" t="s">
        <v>27</v>
      </c>
      <c r="K6532" s="4" t="s">
        <v>1</v>
      </c>
      <c r="L6532" s="4" t="s">
        <v>11</v>
      </c>
      <c r="M6532" s="4">
        <f>+YEAR(Tabla26[[#This Row],[Fecha de creación]])</f>
        <v>2023</v>
      </c>
      <c r="N6532" s="4">
        <f>+MONTH(Tabla26[[#This Row],[Fecha de creación]])</f>
        <v>1</v>
      </c>
    </row>
    <row r="6533" spans="1:14" hidden="1" x14ac:dyDescent="0.3">
      <c r="A6533" s="6">
        <v>44954.605428240742</v>
      </c>
      <c r="B6533" s="4" t="s">
        <v>35</v>
      </c>
      <c r="C6533" s="4" t="s">
        <v>5986</v>
      </c>
      <c r="D6533" s="4" t="s">
        <v>92</v>
      </c>
      <c r="E6533" s="4" t="s">
        <v>7</v>
      </c>
      <c r="F6533" s="4" t="s">
        <v>14</v>
      </c>
      <c r="G6533" s="4" t="s">
        <v>13</v>
      </c>
      <c r="H6533" s="2" t="s">
        <v>91</v>
      </c>
      <c r="I6533" s="5" t="s">
        <v>38</v>
      </c>
      <c r="J6533" s="4" t="s">
        <v>27</v>
      </c>
      <c r="K6533" s="4" t="s">
        <v>1</v>
      </c>
      <c r="L6533" s="4" t="s">
        <v>11</v>
      </c>
      <c r="M6533" s="4">
        <f>+YEAR(Tabla26[[#This Row],[Fecha de creación]])</f>
        <v>2023</v>
      </c>
      <c r="N6533" s="4">
        <f>+MONTH(Tabla26[[#This Row],[Fecha de creación]])</f>
        <v>1</v>
      </c>
    </row>
    <row r="6534" spans="1:14" hidden="1" x14ac:dyDescent="0.3">
      <c r="A6534" s="6">
        <v>44959.392858796295</v>
      </c>
      <c r="B6534" s="4" t="s">
        <v>35</v>
      </c>
      <c r="C6534" s="4" t="s">
        <v>5942</v>
      </c>
      <c r="D6534" s="4" t="s">
        <v>92</v>
      </c>
      <c r="E6534" s="4" t="s">
        <v>7</v>
      </c>
      <c r="F6534" s="4" t="s">
        <v>14</v>
      </c>
      <c r="G6534" s="4" t="s">
        <v>13</v>
      </c>
      <c r="H6534" s="2" t="s">
        <v>91</v>
      </c>
      <c r="I6534" s="5" t="s">
        <v>38</v>
      </c>
      <c r="J6534" s="4" t="s">
        <v>27</v>
      </c>
      <c r="K6534" s="4" t="s">
        <v>1</v>
      </c>
      <c r="L6534" s="4" t="s">
        <v>11</v>
      </c>
      <c r="M6534" s="4">
        <f>+YEAR(Tabla26[[#This Row],[Fecha de creación]])</f>
        <v>2023</v>
      </c>
      <c r="N6534" s="4">
        <f>+MONTH(Tabla26[[#This Row],[Fecha de creación]])</f>
        <v>2</v>
      </c>
    </row>
    <row r="6535" spans="1:14" hidden="1" x14ac:dyDescent="0.3">
      <c r="A6535" s="6">
        <v>44959.396666666667</v>
      </c>
      <c r="B6535" s="4" t="s">
        <v>35</v>
      </c>
      <c r="C6535" s="4" t="s">
        <v>5941</v>
      </c>
      <c r="D6535" s="4" t="s">
        <v>92</v>
      </c>
      <c r="E6535" s="4" t="s">
        <v>7</v>
      </c>
      <c r="F6535" s="4" t="s">
        <v>14</v>
      </c>
      <c r="G6535" s="4" t="s">
        <v>13</v>
      </c>
      <c r="H6535" s="2" t="s">
        <v>91</v>
      </c>
      <c r="I6535" s="5" t="s">
        <v>38</v>
      </c>
      <c r="J6535" s="4" t="s">
        <v>27</v>
      </c>
      <c r="K6535" s="4" t="s">
        <v>1</v>
      </c>
      <c r="L6535" s="4" t="s">
        <v>11</v>
      </c>
      <c r="M6535" s="4">
        <f>+YEAR(Tabla26[[#This Row],[Fecha de creación]])</f>
        <v>2023</v>
      </c>
      <c r="N6535" s="4">
        <f>+MONTH(Tabla26[[#This Row],[Fecha de creación]])</f>
        <v>2</v>
      </c>
    </row>
    <row r="6536" spans="1:14" hidden="1" x14ac:dyDescent="0.3">
      <c r="A6536" s="6">
        <v>44959.405393518522</v>
      </c>
      <c r="B6536" s="4" t="s">
        <v>35</v>
      </c>
      <c r="C6536" s="4" t="s">
        <v>5939</v>
      </c>
      <c r="D6536" s="4" t="s">
        <v>92</v>
      </c>
      <c r="E6536" s="4" t="s">
        <v>7</v>
      </c>
      <c r="F6536" s="4" t="s">
        <v>14</v>
      </c>
      <c r="G6536" s="4" t="s">
        <v>13</v>
      </c>
      <c r="H6536" s="2" t="s">
        <v>91</v>
      </c>
      <c r="I6536" s="5" t="s">
        <v>38</v>
      </c>
      <c r="J6536" s="4" t="s">
        <v>27</v>
      </c>
      <c r="K6536" s="4" t="s">
        <v>1</v>
      </c>
      <c r="L6536" s="4" t="s">
        <v>11</v>
      </c>
      <c r="M6536" s="4">
        <f>+YEAR(Tabla26[[#This Row],[Fecha de creación]])</f>
        <v>2023</v>
      </c>
      <c r="N6536" s="4">
        <f>+MONTH(Tabla26[[#This Row],[Fecha de creación]])</f>
        <v>2</v>
      </c>
    </row>
    <row r="6537" spans="1:14" hidden="1" x14ac:dyDescent="0.3">
      <c r="A6537" s="6">
        <v>44966.610532407409</v>
      </c>
      <c r="B6537" s="4" t="s">
        <v>10</v>
      </c>
      <c r="C6537" s="4" t="s">
        <v>5789</v>
      </c>
      <c r="D6537" s="4" t="s">
        <v>92</v>
      </c>
      <c r="E6537" s="4" t="s">
        <v>7</v>
      </c>
      <c r="F6537" s="4" t="s">
        <v>14</v>
      </c>
      <c r="G6537" s="4" t="s">
        <v>13</v>
      </c>
      <c r="H6537" s="2" t="s">
        <v>91</v>
      </c>
      <c r="I6537" s="5" t="s">
        <v>83</v>
      </c>
      <c r="J6537" s="4" t="s">
        <v>27</v>
      </c>
      <c r="K6537" s="4" t="s">
        <v>1</v>
      </c>
      <c r="L6537" s="4" t="s">
        <v>11</v>
      </c>
      <c r="M6537" s="4">
        <f>+YEAR(Tabla26[[#This Row],[Fecha de creación]])</f>
        <v>2023</v>
      </c>
      <c r="N6537" s="4">
        <f>+MONTH(Tabla26[[#This Row],[Fecha de creación]])</f>
        <v>2</v>
      </c>
    </row>
    <row r="6538" spans="1:14" hidden="1" x14ac:dyDescent="0.3">
      <c r="A6538" s="6">
        <v>44973.66615740741</v>
      </c>
      <c r="B6538" s="4" t="s">
        <v>35</v>
      </c>
      <c r="C6538" s="4" t="s">
        <v>5605</v>
      </c>
      <c r="D6538" s="4" t="s">
        <v>92</v>
      </c>
      <c r="E6538" s="4" t="s">
        <v>7</v>
      </c>
      <c r="F6538" s="4" t="s">
        <v>14</v>
      </c>
      <c r="G6538" s="4" t="s">
        <v>20</v>
      </c>
      <c r="H6538" s="2" t="s">
        <v>91</v>
      </c>
      <c r="I6538" s="5" t="s">
        <v>38</v>
      </c>
      <c r="J6538" s="4" t="s">
        <v>27</v>
      </c>
      <c r="K6538" s="4" t="s">
        <v>1</v>
      </c>
      <c r="L6538" s="4" t="s">
        <v>0</v>
      </c>
      <c r="M6538" s="4">
        <f>+YEAR(Tabla26[[#This Row],[Fecha de creación]])</f>
        <v>2023</v>
      </c>
      <c r="N6538" s="4">
        <f>+MONTH(Tabla26[[#This Row],[Fecha de creación]])</f>
        <v>2</v>
      </c>
    </row>
    <row r="6539" spans="1:14" hidden="1" x14ac:dyDescent="0.3">
      <c r="A6539" s="6">
        <v>44975.714074074072</v>
      </c>
      <c r="B6539" s="4" t="s">
        <v>35</v>
      </c>
      <c r="C6539" s="4" t="s">
        <v>5542</v>
      </c>
      <c r="D6539" s="4" t="s">
        <v>92</v>
      </c>
      <c r="E6539" s="4" t="s">
        <v>7</v>
      </c>
      <c r="F6539" s="4" t="s">
        <v>14</v>
      </c>
      <c r="G6539" s="4" t="s">
        <v>20</v>
      </c>
      <c r="H6539" s="2" t="s">
        <v>91</v>
      </c>
      <c r="I6539" s="5" t="s">
        <v>38</v>
      </c>
      <c r="J6539" s="4" t="s">
        <v>27</v>
      </c>
      <c r="K6539" s="4" t="s">
        <v>1</v>
      </c>
      <c r="L6539" s="4" t="s">
        <v>0</v>
      </c>
      <c r="M6539" s="4">
        <f>+YEAR(Tabla26[[#This Row],[Fecha de creación]])</f>
        <v>2023</v>
      </c>
      <c r="N6539" s="4">
        <f>+MONTH(Tabla26[[#This Row],[Fecha de creación]])</f>
        <v>2</v>
      </c>
    </row>
    <row r="6540" spans="1:14" hidden="1" x14ac:dyDescent="0.3">
      <c r="A6540" s="6">
        <v>44978.4766087963</v>
      </c>
      <c r="B6540" s="4" t="s">
        <v>35</v>
      </c>
      <c r="C6540" s="4" t="s">
        <v>5448</v>
      </c>
      <c r="D6540" s="4" t="s">
        <v>92</v>
      </c>
      <c r="E6540" s="4" t="s">
        <v>7</v>
      </c>
      <c r="F6540" s="4" t="s">
        <v>14</v>
      </c>
      <c r="G6540" s="4" t="s">
        <v>20</v>
      </c>
      <c r="H6540" s="2" t="s">
        <v>91</v>
      </c>
      <c r="I6540" s="5" t="s">
        <v>38</v>
      </c>
      <c r="J6540" s="4" t="s">
        <v>27</v>
      </c>
      <c r="K6540" s="4" t="s">
        <v>1</v>
      </c>
      <c r="L6540" s="4" t="s">
        <v>0</v>
      </c>
      <c r="M6540" s="4">
        <f>+YEAR(Tabla26[[#This Row],[Fecha de creación]])</f>
        <v>2023</v>
      </c>
      <c r="N6540" s="4">
        <f>+MONTH(Tabla26[[#This Row],[Fecha de creación]])</f>
        <v>2</v>
      </c>
    </row>
    <row r="6541" spans="1:14" hidden="1" x14ac:dyDescent="0.3">
      <c r="A6541" s="6">
        <v>44980.637303240743</v>
      </c>
      <c r="B6541" s="4" t="s">
        <v>35</v>
      </c>
      <c r="C6541" s="4" t="s">
        <v>5354</v>
      </c>
      <c r="D6541" s="4" t="s">
        <v>92</v>
      </c>
      <c r="E6541" s="4" t="s">
        <v>7</v>
      </c>
      <c r="F6541" s="4" t="s">
        <v>14</v>
      </c>
      <c r="G6541" s="4" t="s">
        <v>20</v>
      </c>
      <c r="H6541" s="2" t="s">
        <v>91</v>
      </c>
      <c r="I6541" s="5" t="s">
        <v>38</v>
      </c>
      <c r="J6541" s="4" t="s">
        <v>27</v>
      </c>
      <c r="K6541" s="4" t="s">
        <v>1</v>
      </c>
      <c r="L6541" s="4" t="s">
        <v>0</v>
      </c>
      <c r="M6541" s="4">
        <f>+YEAR(Tabla26[[#This Row],[Fecha de creación]])</f>
        <v>2023</v>
      </c>
      <c r="N6541" s="4">
        <f>+MONTH(Tabla26[[#This Row],[Fecha de creación]])</f>
        <v>2</v>
      </c>
    </row>
    <row r="6542" spans="1:14" hidden="1" x14ac:dyDescent="0.3">
      <c r="A6542" s="6">
        <v>44985.447962962964</v>
      </c>
      <c r="B6542" s="4" t="s">
        <v>35</v>
      </c>
      <c r="C6542" s="4" t="s">
        <v>5227</v>
      </c>
      <c r="D6542" s="4" t="s">
        <v>92</v>
      </c>
      <c r="E6542" s="4" t="s">
        <v>7</v>
      </c>
      <c r="F6542" s="4" t="s">
        <v>14</v>
      </c>
      <c r="G6542" s="4" t="s">
        <v>20</v>
      </c>
      <c r="H6542" s="2" t="s">
        <v>91</v>
      </c>
      <c r="I6542" s="5" t="s">
        <v>38</v>
      </c>
      <c r="J6542" s="4" t="s">
        <v>27</v>
      </c>
      <c r="K6542" s="4" t="s">
        <v>1</v>
      </c>
      <c r="L6542" s="4" t="s">
        <v>0</v>
      </c>
      <c r="M6542" s="4">
        <f>+YEAR(Tabla26[[#This Row],[Fecha de creación]])</f>
        <v>2023</v>
      </c>
      <c r="N6542" s="4">
        <f>+MONTH(Tabla26[[#This Row],[Fecha de creación]])</f>
        <v>2</v>
      </c>
    </row>
    <row r="6543" spans="1:14" hidden="1" x14ac:dyDescent="0.3">
      <c r="A6543" s="6">
        <v>44989.594027777777</v>
      </c>
      <c r="B6543" s="4" t="s">
        <v>35</v>
      </c>
      <c r="C6543" s="4" t="s">
        <v>5034</v>
      </c>
      <c r="D6543" s="4" t="s">
        <v>92</v>
      </c>
      <c r="E6543" s="4" t="s">
        <v>7</v>
      </c>
      <c r="F6543" s="4" t="s">
        <v>14</v>
      </c>
      <c r="G6543" s="4" t="s">
        <v>20</v>
      </c>
      <c r="H6543" s="2" t="s">
        <v>91</v>
      </c>
      <c r="I6543" s="5" t="s">
        <v>38</v>
      </c>
      <c r="J6543" s="4" t="s">
        <v>27</v>
      </c>
      <c r="K6543" s="4" t="s">
        <v>1</v>
      </c>
      <c r="L6543" s="4" t="s">
        <v>0</v>
      </c>
      <c r="M6543" s="4">
        <f>+YEAR(Tabla26[[#This Row],[Fecha de creación]])</f>
        <v>2023</v>
      </c>
      <c r="N6543" s="4">
        <f>+MONTH(Tabla26[[#This Row],[Fecha de creación]])</f>
        <v>3</v>
      </c>
    </row>
    <row r="6544" spans="1:14" hidden="1" x14ac:dyDescent="0.3">
      <c r="A6544" s="6">
        <v>44993.469548611109</v>
      </c>
      <c r="B6544" s="4" t="s">
        <v>35</v>
      </c>
      <c r="C6544" s="4" t="s">
        <v>4971</v>
      </c>
      <c r="D6544" s="4" t="s">
        <v>92</v>
      </c>
      <c r="E6544" s="4" t="s">
        <v>7</v>
      </c>
      <c r="F6544" s="4" t="s">
        <v>14</v>
      </c>
      <c r="G6544" s="4" t="s">
        <v>20</v>
      </c>
      <c r="H6544" s="2" t="s">
        <v>91</v>
      </c>
      <c r="I6544" s="5" t="s">
        <v>38</v>
      </c>
      <c r="J6544" s="4" t="s">
        <v>27</v>
      </c>
      <c r="K6544" s="4" t="s">
        <v>1</v>
      </c>
      <c r="L6544" s="4" t="s">
        <v>0</v>
      </c>
      <c r="M6544" s="4">
        <f>+YEAR(Tabla26[[#This Row],[Fecha de creación]])</f>
        <v>2023</v>
      </c>
      <c r="N6544" s="4">
        <f>+MONTH(Tabla26[[#This Row],[Fecha de creación]])</f>
        <v>3</v>
      </c>
    </row>
    <row r="6545" spans="1:14" hidden="1" x14ac:dyDescent="0.3">
      <c r="A6545" s="6">
        <v>44993.473090277781</v>
      </c>
      <c r="B6545" s="4" t="s">
        <v>10</v>
      </c>
      <c r="C6545" s="4" t="s">
        <v>4968</v>
      </c>
      <c r="D6545" s="4" t="s">
        <v>92</v>
      </c>
      <c r="E6545" s="4" t="s">
        <v>7</v>
      </c>
      <c r="F6545" s="4" t="s">
        <v>14</v>
      </c>
      <c r="G6545" s="4" t="s">
        <v>20</v>
      </c>
      <c r="H6545" s="2" t="s">
        <v>91</v>
      </c>
      <c r="I6545" s="5" t="s">
        <v>83</v>
      </c>
      <c r="J6545" s="4" t="s">
        <v>27</v>
      </c>
      <c r="K6545" s="4" t="s">
        <v>1</v>
      </c>
      <c r="L6545" s="4" t="s">
        <v>0</v>
      </c>
      <c r="M6545" s="4">
        <f>+YEAR(Tabla26[[#This Row],[Fecha de creación]])</f>
        <v>2023</v>
      </c>
      <c r="N6545" s="4">
        <f>+MONTH(Tabla26[[#This Row],[Fecha de creación]])</f>
        <v>3</v>
      </c>
    </row>
    <row r="6546" spans="1:14" hidden="1" x14ac:dyDescent="0.3">
      <c r="A6546" s="6">
        <v>44994.361898148149</v>
      </c>
      <c r="B6546" s="4" t="s">
        <v>35</v>
      </c>
      <c r="C6546" s="4" t="s">
        <v>4950</v>
      </c>
      <c r="D6546" s="4" t="s">
        <v>92</v>
      </c>
      <c r="E6546" s="4" t="s">
        <v>7</v>
      </c>
      <c r="F6546" s="4" t="s">
        <v>14</v>
      </c>
      <c r="G6546" s="4" t="s">
        <v>20</v>
      </c>
      <c r="H6546" s="2" t="s">
        <v>91</v>
      </c>
      <c r="I6546" s="5" t="s">
        <v>38</v>
      </c>
      <c r="J6546" s="4" t="s">
        <v>27</v>
      </c>
      <c r="K6546" s="4" t="s">
        <v>1</v>
      </c>
      <c r="L6546" s="4" t="s">
        <v>0</v>
      </c>
      <c r="M6546" s="4">
        <f>+YEAR(Tabla26[[#This Row],[Fecha de creación]])</f>
        <v>2023</v>
      </c>
      <c r="N6546" s="4">
        <f>+MONTH(Tabla26[[#This Row],[Fecha de creación]])</f>
        <v>3</v>
      </c>
    </row>
    <row r="6547" spans="1:14" hidden="1" x14ac:dyDescent="0.3">
      <c r="A6547" s="6">
        <v>44995.39466435185</v>
      </c>
      <c r="B6547" s="4" t="s">
        <v>10</v>
      </c>
      <c r="C6547" s="4" t="s">
        <v>4920</v>
      </c>
      <c r="D6547" s="4" t="s">
        <v>92</v>
      </c>
      <c r="E6547" s="4" t="s">
        <v>7</v>
      </c>
      <c r="F6547" s="4" t="s">
        <v>14</v>
      </c>
      <c r="G6547" s="4" t="s">
        <v>20</v>
      </c>
      <c r="H6547" s="2" t="s">
        <v>91</v>
      </c>
      <c r="I6547" s="5" t="s">
        <v>83</v>
      </c>
      <c r="J6547" s="4" t="s">
        <v>27</v>
      </c>
      <c r="K6547" s="4" t="s">
        <v>1</v>
      </c>
      <c r="L6547" s="4" t="s">
        <v>0</v>
      </c>
      <c r="M6547" s="4">
        <f>+YEAR(Tabla26[[#This Row],[Fecha de creación]])</f>
        <v>2023</v>
      </c>
      <c r="N6547" s="4">
        <f>+MONTH(Tabla26[[#This Row],[Fecha de creación]])</f>
        <v>3</v>
      </c>
    </row>
    <row r="6548" spans="1:14" hidden="1" x14ac:dyDescent="0.3">
      <c r="A6548" s="6">
        <v>45013.625138888892</v>
      </c>
      <c r="B6548" s="4" t="s">
        <v>35</v>
      </c>
      <c r="C6548" s="4" t="s">
        <v>4488</v>
      </c>
      <c r="D6548" s="4" t="s">
        <v>92</v>
      </c>
      <c r="E6548" s="4" t="s">
        <v>7</v>
      </c>
      <c r="F6548" s="4" t="s">
        <v>14</v>
      </c>
      <c r="G6548" s="4" t="s">
        <v>20</v>
      </c>
      <c r="H6548" s="2" t="s">
        <v>91</v>
      </c>
      <c r="I6548" s="5" t="s">
        <v>38</v>
      </c>
      <c r="J6548" s="4" t="s">
        <v>27</v>
      </c>
      <c r="K6548" s="4" t="s">
        <v>1</v>
      </c>
      <c r="L6548" s="4" t="s">
        <v>0</v>
      </c>
      <c r="M6548" s="4">
        <f>+YEAR(Tabla26[[#This Row],[Fecha de creación]])</f>
        <v>2023</v>
      </c>
      <c r="N6548" s="4">
        <f>+MONTH(Tabla26[[#This Row],[Fecha de creación]])</f>
        <v>3</v>
      </c>
    </row>
    <row r="6549" spans="1:14" hidden="1" x14ac:dyDescent="0.3">
      <c r="A6549" s="6">
        <v>45015.700752314813</v>
      </c>
      <c r="B6549" s="4" t="s">
        <v>35</v>
      </c>
      <c r="C6549" s="4" t="s">
        <v>4412</v>
      </c>
      <c r="D6549" s="4" t="s">
        <v>92</v>
      </c>
      <c r="E6549" s="4" t="s">
        <v>7</v>
      </c>
      <c r="F6549" s="4" t="s">
        <v>14</v>
      </c>
      <c r="G6549" s="4" t="s">
        <v>20</v>
      </c>
      <c r="H6549" s="2" t="s">
        <v>91</v>
      </c>
      <c r="I6549" s="5" t="s">
        <v>38</v>
      </c>
      <c r="J6549" s="4" t="s">
        <v>27</v>
      </c>
      <c r="K6549" s="4" t="s">
        <v>1</v>
      </c>
      <c r="L6549" s="4" t="s">
        <v>0</v>
      </c>
      <c r="M6549" s="4">
        <f>+YEAR(Tabla26[[#This Row],[Fecha de creación]])</f>
        <v>2023</v>
      </c>
      <c r="N6549" s="4">
        <f>+MONTH(Tabla26[[#This Row],[Fecha de creación]])</f>
        <v>3</v>
      </c>
    </row>
    <row r="6550" spans="1:14" hidden="1" x14ac:dyDescent="0.3">
      <c r="A6550" s="6">
        <v>45015.709548611114</v>
      </c>
      <c r="B6550" s="4" t="s">
        <v>35</v>
      </c>
      <c r="C6550" s="4" t="s">
        <v>4411</v>
      </c>
      <c r="D6550" s="4" t="s">
        <v>92</v>
      </c>
      <c r="E6550" s="4" t="s">
        <v>7</v>
      </c>
      <c r="F6550" s="4" t="s">
        <v>14</v>
      </c>
      <c r="G6550" s="4" t="s">
        <v>20</v>
      </c>
      <c r="H6550" s="2" t="s">
        <v>91</v>
      </c>
      <c r="I6550" s="5" t="s">
        <v>38</v>
      </c>
      <c r="J6550" s="4" t="s">
        <v>27</v>
      </c>
      <c r="K6550" s="4" t="s">
        <v>1</v>
      </c>
      <c r="L6550" s="4" t="s">
        <v>0</v>
      </c>
      <c r="M6550" s="4">
        <f>+YEAR(Tabla26[[#This Row],[Fecha de creación]])</f>
        <v>2023</v>
      </c>
      <c r="N6550" s="4">
        <f>+MONTH(Tabla26[[#This Row],[Fecha de creación]])</f>
        <v>3</v>
      </c>
    </row>
    <row r="6551" spans="1:14" hidden="1" x14ac:dyDescent="0.3">
      <c r="A6551" s="6">
        <v>45026.656863425924</v>
      </c>
      <c r="B6551" s="4" t="s">
        <v>35</v>
      </c>
      <c r="C6551" s="4" t="s">
        <v>4209</v>
      </c>
      <c r="D6551" s="4" t="s">
        <v>92</v>
      </c>
      <c r="E6551" s="4" t="s">
        <v>7</v>
      </c>
      <c r="F6551" s="4" t="s">
        <v>14</v>
      </c>
      <c r="G6551" s="4" t="s">
        <v>20</v>
      </c>
      <c r="H6551" s="2" t="s">
        <v>91</v>
      </c>
      <c r="I6551" s="5" t="s">
        <v>38</v>
      </c>
      <c r="J6551" s="4" t="s">
        <v>27</v>
      </c>
      <c r="K6551" s="4" t="s">
        <v>1</v>
      </c>
      <c r="L6551" s="4" t="s">
        <v>0</v>
      </c>
      <c r="M6551" s="4">
        <f>+YEAR(Tabla26[[#This Row],[Fecha de creación]])</f>
        <v>2023</v>
      </c>
      <c r="N6551" s="4">
        <f>+MONTH(Tabla26[[#This Row],[Fecha de creación]])</f>
        <v>4</v>
      </c>
    </row>
    <row r="6552" spans="1:14" hidden="1" x14ac:dyDescent="0.3">
      <c r="A6552" s="6">
        <v>45030.434004629627</v>
      </c>
      <c r="B6552" s="4" t="s">
        <v>35</v>
      </c>
      <c r="C6552" s="4" t="s">
        <v>4126</v>
      </c>
      <c r="D6552" s="4" t="s">
        <v>92</v>
      </c>
      <c r="E6552" s="4" t="s">
        <v>7</v>
      </c>
      <c r="F6552" s="4" t="s">
        <v>14</v>
      </c>
      <c r="G6552" s="4" t="s">
        <v>13</v>
      </c>
      <c r="H6552" s="2" t="s">
        <v>40</v>
      </c>
      <c r="I6552" s="5" t="s">
        <v>38</v>
      </c>
      <c r="J6552" s="4" t="s">
        <v>27</v>
      </c>
      <c r="K6552" s="4" t="s">
        <v>1</v>
      </c>
      <c r="L6552" s="4" t="s">
        <v>11</v>
      </c>
      <c r="M6552" s="4">
        <f>+YEAR(Tabla26[[#This Row],[Fecha de creación]])</f>
        <v>2023</v>
      </c>
      <c r="N6552" s="4">
        <f>+MONTH(Tabla26[[#This Row],[Fecha de creación]])</f>
        <v>4</v>
      </c>
    </row>
    <row r="6553" spans="1:14" hidden="1" x14ac:dyDescent="0.3">
      <c r="A6553" s="6">
        <v>45036.683136574073</v>
      </c>
      <c r="B6553" s="4" t="s">
        <v>35</v>
      </c>
      <c r="C6553" s="4" t="s">
        <v>4016</v>
      </c>
      <c r="D6553" s="4" t="s">
        <v>92</v>
      </c>
      <c r="E6553" s="4" t="s">
        <v>7</v>
      </c>
      <c r="F6553" s="4" t="s">
        <v>14</v>
      </c>
      <c r="G6553" s="4" t="s">
        <v>20</v>
      </c>
      <c r="H6553" s="2" t="s">
        <v>91</v>
      </c>
      <c r="I6553" s="5" t="s">
        <v>38</v>
      </c>
      <c r="J6553" s="4" t="s">
        <v>27</v>
      </c>
      <c r="K6553" s="4" t="s">
        <v>1</v>
      </c>
      <c r="L6553" s="4" t="s">
        <v>0</v>
      </c>
      <c r="M6553" s="4">
        <f>+YEAR(Tabla26[[#This Row],[Fecha de creación]])</f>
        <v>2023</v>
      </c>
      <c r="N6553" s="4">
        <f>+MONTH(Tabla26[[#This Row],[Fecha de creación]])</f>
        <v>4</v>
      </c>
    </row>
    <row r="6554" spans="1:14" hidden="1" x14ac:dyDescent="0.3">
      <c r="A6554" s="6">
        <v>45042.720208333332</v>
      </c>
      <c r="B6554" s="4" t="s">
        <v>35</v>
      </c>
      <c r="C6554" s="4" t="s">
        <v>3937</v>
      </c>
      <c r="D6554" s="4" t="s">
        <v>92</v>
      </c>
      <c r="E6554" s="4" t="s">
        <v>7</v>
      </c>
      <c r="F6554" s="4" t="s">
        <v>14</v>
      </c>
      <c r="G6554" s="4" t="s">
        <v>20</v>
      </c>
      <c r="H6554" s="2" t="s">
        <v>91</v>
      </c>
      <c r="I6554" s="5" t="s">
        <v>38</v>
      </c>
      <c r="J6554" s="4" t="s">
        <v>27</v>
      </c>
      <c r="K6554" s="4" t="s">
        <v>1</v>
      </c>
      <c r="L6554" s="4" t="s">
        <v>0</v>
      </c>
      <c r="M6554" s="4">
        <f>+YEAR(Tabla26[[#This Row],[Fecha de creación]])</f>
        <v>2023</v>
      </c>
      <c r="N6554" s="4">
        <f>+MONTH(Tabla26[[#This Row],[Fecha de creación]])</f>
        <v>4</v>
      </c>
    </row>
    <row r="6555" spans="1:14" hidden="1" x14ac:dyDescent="0.3">
      <c r="A6555" s="6">
        <v>45043.376747685186</v>
      </c>
      <c r="B6555" s="4" t="s">
        <v>10</v>
      </c>
      <c r="C6555" s="4" t="s">
        <v>3934</v>
      </c>
      <c r="D6555" s="4" t="s">
        <v>92</v>
      </c>
      <c r="E6555" s="4" t="s">
        <v>7</v>
      </c>
      <c r="F6555" s="4" t="s">
        <v>14</v>
      </c>
      <c r="G6555" s="4" t="s">
        <v>20</v>
      </c>
      <c r="H6555" s="2" t="s">
        <v>91</v>
      </c>
      <c r="I6555" s="5" t="s">
        <v>83</v>
      </c>
      <c r="J6555" s="4" t="s">
        <v>27</v>
      </c>
      <c r="K6555" s="4" t="s">
        <v>1</v>
      </c>
      <c r="L6555" s="4" t="s">
        <v>0</v>
      </c>
      <c r="M6555" s="4">
        <f>+YEAR(Tabla26[[#This Row],[Fecha de creación]])</f>
        <v>2023</v>
      </c>
      <c r="N6555" s="4">
        <f>+MONTH(Tabla26[[#This Row],[Fecha de creación]])</f>
        <v>4</v>
      </c>
    </row>
    <row r="6556" spans="1:14" hidden="1" x14ac:dyDescent="0.3">
      <c r="A6556" s="6">
        <v>45043.378275462965</v>
      </c>
      <c r="B6556" s="4" t="s">
        <v>35</v>
      </c>
      <c r="C6556" s="4" t="s">
        <v>3933</v>
      </c>
      <c r="D6556" s="4" t="s">
        <v>92</v>
      </c>
      <c r="E6556" s="4" t="s">
        <v>7</v>
      </c>
      <c r="F6556" s="4" t="s">
        <v>14</v>
      </c>
      <c r="G6556" s="4" t="s">
        <v>20</v>
      </c>
      <c r="H6556" s="2" t="s">
        <v>91</v>
      </c>
      <c r="I6556" s="5" t="s">
        <v>38</v>
      </c>
      <c r="J6556" s="4" t="s">
        <v>27</v>
      </c>
      <c r="K6556" s="4" t="s">
        <v>1</v>
      </c>
      <c r="L6556" s="4" t="s">
        <v>0</v>
      </c>
      <c r="M6556" s="4">
        <f>+YEAR(Tabla26[[#This Row],[Fecha de creación]])</f>
        <v>2023</v>
      </c>
      <c r="N6556" s="4">
        <f>+MONTH(Tabla26[[#This Row],[Fecha de creación]])</f>
        <v>4</v>
      </c>
    </row>
    <row r="6557" spans="1:14" hidden="1" x14ac:dyDescent="0.3">
      <c r="A6557" s="6">
        <v>45043.581203703703</v>
      </c>
      <c r="B6557" s="4" t="s">
        <v>10</v>
      </c>
      <c r="C6557" s="4" t="s">
        <v>3930</v>
      </c>
      <c r="D6557" s="4" t="s">
        <v>92</v>
      </c>
      <c r="E6557" s="4" t="s">
        <v>7</v>
      </c>
      <c r="F6557" s="4" t="s">
        <v>14</v>
      </c>
      <c r="G6557" s="4" t="s">
        <v>20</v>
      </c>
      <c r="H6557" s="2" t="s">
        <v>91</v>
      </c>
      <c r="I6557" s="5" t="s">
        <v>83</v>
      </c>
      <c r="J6557" s="4" t="s">
        <v>27</v>
      </c>
      <c r="K6557" s="4" t="s">
        <v>1</v>
      </c>
      <c r="L6557" s="4" t="s">
        <v>0</v>
      </c>
      <c r="M6557" s="4">
        <f>+YEAR(Tabla26[[#This Row],[Fecha de creación]])</f>
        <v>2023</v>
      </c>
      <c r="N6557" s="4">
        <f>+MONTH(Tabla26[[#This Row],[Fecha de creación]])</f>
        <v>4</v>
      </c>
    </row>
    <row r="6558" spans="1:14" hidden="1" x14ac:dyDescent="0.3">
      <c r="A6558" s="6">
        <v>45043.606550925928</v>
      </c>
      <c r="B6558" s="4" t="s">
        <v>10</v>
      </c>
      <c r="C6558" s="4" t="s">
        <v>3927</v>
      </c>
      <c r="D6558" s="4" t="s">
        <v>92</v>
      </c>
      <c r="E6558" s="4" t="s">
        <v>7</v>
      </c>
      <c r="F6558" s="4" t="s">
        <v>14</v>
      </c>
      <c r="G6558" s="4" t="s">
        <v>20</v>
      </c>
      <c r="H6558" s="2" t="s">
        <v>91</v>
      </c>
      <c r="I6558" s="5" t="s">
        <v>83</v>
      </c>
      <c r="J6558" s="4" t="s">
        <v>27</v>
      </c>
      <c r="K6558" s="4" t="s">
        <v>1</v>
      </c>
      <c r="L6558" s="4" t="s">
        <v>0</v>
      </c>
      <c r="M6558" s="4">
        <f>+YEAR(Tabla26[[#This Row],[Fecha de creación]])</f>
        <v>2023</v>
      </c>
      <c r="N6558" s="4">
        <f>+MONTH(Tabla26[[#This Row],[Fecha de creación]])</f>
        <v>4</v>
      </c>
    </row>
    <row r="6559" spans="1:14" hidden="1" x14ac:dyDescent="0.3">
      <c r="A6559" s="6">
        <v>45043.610821759263</v>
      </c>
      <c r="B6559" s="4" t="s">
        <v>10</v>
      </c>
      <c r="C6559" s="4" t="s">
        <v>3926</v>
      </c>
      <c r="D6559" s="4" t="s">
        <v>92</v>
      </c>
      <c r="E6559" s="4" t="s">
        <v>7</v>
      </c>
      <c r="F6559" s="4" t="s">
        <v>14</v>
      </c>
      <c r="G6559" s="4" t="s">
        <v>20</v>
      </c>
      <c r="H6559" s="2" t="s">
        <v>91</v>
      </c>
      <c r="I6559" s="5" t="s">
        <v>83</v>
      </c>
      <c r="J6559" s="4" t="s">
        <v>27</v>
      </c>
      <c r="K6559" s="4" t="s">
        <v>1</v>
      </c>
      <c r="L6559" s="4" t="s">
        <v>0</v>
      </c>
      <c r="M6559" s="4">
        <f>+YEAR(Tabla26[[#This Row],[Fecha de creación]])</f>
        <v>2023</v>
      </c>
      <c r="N6559" s="4">
        <f>+MONTH(Tabla26[[#This Row],[Fecha de creación]])</f>
        <v>4</v>
      </c>
    </row>
    <row r="6560" spans="1:14" hidden="1" x14ac:dyDescent="0.3">
      <c r="A6560" s="6">
        <v>45045.487233796295</v>
      </c>
      <c r="B6560" s="4" t="s">
        <v>10</v>
      </c>
      <c r="C6560" s="4" t="s">
        <v>3895</v>
      </c>
      <c r="D6560" s="4" t="s">
        <v>92</v>
      </c>
      <c r="E6560" s="4" t="s">
        <v>7</v>
      </c>
      <c r="F6560" s="4" t="s">
        <v>14</v>
      </c>
      <c r="G6560" s="4" t="s">
        <v>20</v>
      </c>
      <c r="H6560" s="2" t="s">
        <v>91</v>
      </c>
      <c r="I6560" s="5" t="s">
        <v>83</v>
      </c>
      <c r="J6560" s="4" t="s">
        <v>27</v>
      </c>
      <c r="K6560" s="4" t="s">
        <v>1</v>
      </c>
      <c r="L6560" s="4" t="s">
        <v>0</v>
      </c>
      <c r="M6560" s="4">
        <f>+YEAR(Tabla26[[#This Row],[Fecha de creación]])</f>
        <v>2023</v>
      </c>
      <c r="N6560" s="4">
        <f>+MONTH(Tabla26[[#This Row],[Fecha de creación]])</f>
        <v>4</v>
      </c>
    </row>
    <row r="6561" spans="1:14" hidden="1" x14ac:dyDescent="0.3">
      <c r="A6561" s="6">
        <v>45045.488599537035</v>
      </c>
      <c r="B6561" s="4" t="s">
        <v>10</v>
      </c>
      <c r="C6561" s="4" t="s">
        <v>3894</v>
      </c>
      <c r="D6561" s="4" t="s">
        <v>92</v>
      </c>
      <c r="E6561" s="4" t="s">
        <v>7</v>
      </c>
      <c r="F6561" s="4" t="s">
        <v>14</v>
      </c>
      <c r="G6561" s="4" t="s">
        <v>20</v>
      </c>
      <c r="H6561" s="2" t="s">
        <v>91</v>
      </c>
      <c r="I6561" s="5" t="s">
        <v>83</v>
      </c>
      <c r="J6561" s="4" t="s">
        <v>27</v>
      </c>
      <c r="K6561" s="4" t="s">
        <v>1</v>
      </c>
      <c r="L6561" s="4" t="s">
        <v>0</v>
      </c>
      <c r="M6561" s="4">
        <f>+YEAR(Tabla26[[#This Row],[Fecha de creación]])</f>
        <v>2023</v>
      </c>
      <c r="N6561" s="4">
        <f>+MONTH(Tabla26[[#This Row],[Fecha de creación]])</f>
        <v>4</v>
      </c>
    </row>
    <row r="6562" spans="1:14" hidden="1" x14ac:dyDescent="0.3">
      <c r="A6562" s="6">
        <v>45051.616875</v>
      </c>
      <c r="B6562" s="4" t="s">
        <v>35</v>
      </c>
      <c r="C6562" s="4" t="s">
        <v>3826</v>
      </c>
      <c r="D6562" s="4" t="s">
        <v>92</v>
      </c>
      <c r="E6562" s="4" t="s">
        <v>7</v>
      </c>
      <c r="F6562" s="4" t="s">
        <v>14</v>
      </c>
      <c r="G6562" s="4" t="s">
        <v>20</v>
      </c>
      <c r="H6562" s="2" t="s">
        <v>91</v>
      </c>
      <c r="I6562" s="5" t="s">
        <v>38</v>
      </c>
      <c r="J6562" s="4" t="s">
        <v>27</v>
      </c>
      <c r="K6562" s="4" t="s">
        <v>1</v>
      </c>
      <c r="L6562" s="4" t="s">
        <v>0</v>
      </c>
      <c r="M6562" s="4">
        <f>+YEAR(Tabla26[[#This Row],[Fecha de creación]])</f>
        <v>2023</v>
      </c>
      <c r="N6562" s="4">
        <f>+MONTH(Tabla26[[#This Row],[Fecha de creación]])</f>
        <v>5</v>
      </c>
    </row>
    <row r="6563" spans="1:14" hidden="1" x14ac:dyDescent="0.3">
      <c r="A6563" s="6">
        <v>45051.636956018519</v>
      </c>
      <c r="B6563" s="4" t="s">
        <v>35</v>
      </c>
      <c r="C6563" s="4" t="s">
        <v>3825</v>
      </c>
      <c r="D6563" s="4" t="s">
        <v>92</v>
      </c>
      <c r="E6563" s="4" t="s">
        <v>7</v>
      </c>
      <c r="F6563" s="4" t="s">
        <v>14</v>
      </c>
      <c r="G6563" s="4" t="s">
        <v>20</v>
      </c>
      <c r="H6563" s="2" t="s">
        <v>91</v>
      </c>
      <c r="I6563" s="5" t="s">
        <v>38</v>
      </c>
      <c r="J6563" s="4" t="s">
        <v>27</v>
      </c>
      <c r="K6563" s="4" t="s">
        <v>1</v>
      </c>
      <c r="L6563" s="4" t="s">
        <v>0</v>
      </c>
      <c r="M6563" s="4">
        <f>+YEAR(Tabla26[[#This Row],[Fecha de creación]])</f>
        <v>2023</v>
      </c>
      <c r="N6563" s="4">
        <f>+MONTH(Tabla26[[#This Row],[Fecha de creación]])</f>
        <v>5</v>
      </c>
    </row>
    <row r="6564" spans="1:14" hidden="1" x14ac:dyDescent="0.3">
      <c r="A6564" s="6">
        <v>45052.695972222224</v>
      </c>
      <c r="B6564" s="4" t="s">
        <v>10</v>
      </c>
      <c r="C6564" s="4" t="s">
        <v>3821</v>
      </c>
      <c r="D6564" s="4" t="s">
        <v>92</v>
      </c>
      <c r="E6564" s="4" t="s">
        <v>7</v>
      </c>
      <c r="F6564" s="4" t="s">
        <v>14</v>
      </c>
      <c r="G6564" s="4" t="s">
        <v>20</v>
      </c>
      <c r="H6564" s="2" t="s">
        <v>91</v>
      </c>
      <c r="I6564" s="5" t="s">
        <v>83</v>
      </c>
      <c r="J6564" s="4" t="s">
        <v>27</v>
      </c>
      <c r="K6564" s="4" t="s">
        <v>1</v>
      </c>
      <c r="L6564" s="4" t="s">
        <v>0</v>
      </c>
      <c r="M6564" s="4">
        <f>+YEAR(Tabla26[[#This Row],[Fecha de creación]])</f>
        <v>2023</v>
      </c>
      <c r="N6564" s="4">
        <f>+MONTH(Tabla26[[#This Row],[Fecha de creación]])</f>
        <v>5</v>
      </c>
    </row>
    <row r="6565" spans="1:14" hidden="1" x14ac:dyDescent="0.3">
      <c r="A6565" s="6">
        <v>45055.577523148146</v>
      </c>
      <c r="B6565" s="4" t="s">
        <v>35</v>
      </c>
      <c r="C6565" s="4" t="s">
        <v>3805</v>
      </c>
      <c r="D6565" s="4" t="s">
        <v>92</v>
      </c>
      <c r="E6565" s="4" t="s">
        <v>7</v>
      </c>
      <c r="F6565" s="4" t="s">
        <v>14</v>
      </c>
      <c r="G6565" s="4" t="s">
        <v>20</v>
      </c>
      <c r="H6565" s="2" t="s">
        <v>91</v>
      </c>
      <c r="I6565" s="5" t="s">
        <v>38</v>
      </c>
      <c r="J6565" s="4" t="s">
        <v>27</v>
      </c>
      <c r="K6565" s="4" t="s">
        <v>1</v>
      </c>
      <c r="L6565" s="4" t="s">
        <v>0</v>
      </c>
      <c r="M6565" s="4">
        <f>+YEAR(Tabla26[[#This Row],[Fecha de creación]])</f>
        <v>2023</v>
      </c>
      <c r="N6565" s="4">
        <f>+MONTH(Tabla26[[#This Row],[Fecha de creación]])</f>
        <v>5</v>
      </c>
    </row>
    <row r="6566" spans="1:14" hidden="1" x14ac:dyDescent="0.3">
      <c r="A6566" s="6">
        <v>45055.619814814818</v>
      </c>
      <c r="B6566" s="4" t="s">
        <v>10</v>
      </c>
      <c r="C6566" s="4" t="s">
        <v>3804</v>
      </c>
      <c r="D6566" s="4" t="s">
        <v>92</v>
      </c>
      <c r="E6566" s="4" t="s">
        <v>7</v>
      </c>
      <c r="F6566" s="4" t="s">
        <v>14</v>
      </c>
      <c r="G6566" s="4" t="s">
        <v>20</v>
      </c>
      <c r="H6566" s="2" t="s">
        <v>91</v>
      </c>
      <c r="I6566" s="5" t="s">
        <v>83</v>
      </c>
      <c r="J6566" s="4" t="s">
        <v>27</v>
      </c>
      <c r="K6566" s="4" t="s">
        <v>1</v>
      </c>
      <c r="L6566" s="4" t="s">
        <v>0</v>
      </c>
      <c r="M6566" s="4">
        <f>+YEAR(Tabla26[[#This Row],[Fecha de creación]])</f>
        <v>2023</v>
      </c>
      <c r="N6566" s="4">
        <f>+MONTH(Tabla26[[#This Row],[Fecha de creación]])</f>
        <v>5</v>
      </c>
    </row>
    <row r="6567" spans="1:14" hidden="1" x14ac:dyDescent="0.3">
      <c r="A6567" s="6">
        <v>45055.62300925926</v>
      </c>
      <c r="B6567" s="4" t="s">
        <v>10</v>
      </c>
      <c r="C6567" s="4" t="s">
        <v>3803</v>
      </c>
      <c r="D6567" s="4" t="s">
        <v>92</v>
      </c>
      <c r="E6567" s="4" t="s">
        <v>7</v>
      </c>
      <c r="F6567" s="4" t="s">
        <v>14</v>
      </c>
      <c r="G6567" s="4" t="s">
        <v>20</v>
      </c>
      <c r="H6567" s="2" t="s">
        <v>91</v>
      </c>
      <c r="I6567" s="5" t="s">
        <v>83</v>
      </c>
      <c r="J6567" s="4" t="s">
        <v>27</v>
      </c>
      <c r="K6567" s="4" t="s">
        <v>1</v>
      </c>
      <c r="L6567" s="4" t="s">
        <v>0</v>
      </c>
      <c r="M6567" s="4">
        <f>+YEAR(Tabla26[[#This Row],[Fecha de creación]])</f>
        <v>2023</v>
      </c>
      <c r="N6567" s="4">
        <f>+MONTH(Tabla26[[#This Row],[Fecha de creación]])</f>
        <v>5</v>
      </c>
    </row>
    <row r="6568" spans="1:14" hidden="1" x14ac:dyDescent="0.3">
      <c r="A6568" s="6">
        <v>45055.747106481482</v>
      </c>
      <c r="B6568" s="4" t="s">
        <v>10</v>
      </c>
      <c r="C6568" s="4" t="s">
        <v>3801</v>
      </c>
      <c r="D6568" s="4" t="s">
        <v>92</v>
      </c>
      <c r="E6568" s="4" t="s">
        <v>7</v>
      </c>
      <c r="F6568" s="4" t="s">
        <v>14</v>
      </c>
      <c r="G6568" s="4" t="s">
        <v>20</v>
      </c>
      <c r="H6568" s="2" t="s">
        <v>91</v>
      </c>
      <c r="I6568" s="5" t="s">
        <v>83</v>
      </c>
      <c r="J6568" s="4" t="s">
        <v>27</v>
      </c>
      <c r="K6568" s="4" t="s">
        <v>1</v>
      </c>
      <c r="L6568" s="4" t="s">
        <v>0</v>
      </c>
      <c r="M6568" s="4">
        <f>+YEAR(Tabla26[[#This Row],[Fecha de creación]])</f>
        <v>2023</v>
      </c>
      <c r="N6568" s="4">
        <f>+MONTH(Tabla26[[#This Row],[Fecha de creación]])</f>
        <v>5</v>
      </c>
    </row>
    <row r="6569" spans="1:14" hidden="1" x14ac:dyDescent="0.3">
      <c r="A6569" s="6">
        <v>45057.719259259262</v>
      </c>
      <c r="B6569" s="4" t="s">
        <v>10</v>
      </c>
      <c r="C6569" s="4" t="s">
        <v>3788</v>
      </c>
      <c r="D6569" s="4" t="s">
        <v>92</v>
      </c>
      <c r="E6569" s="4" t="s">
        <v>7</v>
      </c>
      <c r="F6569" s="4" t="s">
        <v>14</v>
      </c>
      <c r="G6569" s="4" t="s">
        <v>20</v>
      </c>
      <c r="H6569" s="2" t="s">
        <v>91</v>
      </c>
      <c r="I6569" s="5" t="s">
        <v>83</v>
      </c>
      <c r="J6569" s="4" t="s">
        <v>27</v>
      </c>
      <c r="K6569" s="4" t="s">
        <v>1</v>
      </c>
      <c r="L6569" s="4" t="s">
        <v>0</v>
      </c>
      <c r="M6569" s="4">
        <f>+YEAR(Tabla26[[#This Row],[Fecha de creación]])</f>
        <v>2023</v>
      </c>
      <c r="N6569" s="4">
        <f>+MONTH(Tabla26[[#This Row],[Fecha de creación]])</f>
        <v>5</v>
      </c>
    </row>
    <row r="6570" spans="1:14" hidden="1" x14ac:dyDescent="0.3">
      <c r="A6570" s="6">
        <v>45058.397916666669</v>
      </c>
      <c r="B6570" s="4" t="s">
        <v>35</v>
      </c>
      <c r="C6570" s="4" t="s">
        <v>3786</v>
      </c>
      <c r="D6570" s="4" t="s">
        <v>92</v>
      </c>
      <c r="E6570" s="4" t="s">
        <v>7</v>
      </c>
      <c r="F6570" s="4" t="s">
        <v>14</v>
      </c>
      <c r="G6570" s="4" t="s">
        <v>20</v>
      </c>
      <c r="H6570" s="2" t="s">
        <v>91</v>
      </c>
      <c r="I6570" s="5" t="s">
        <v>38</v>
      </c>
      <c r="J6570" s="4" t="s">
        <v>27</v>
      </c>
      <c r="K6570" s="4" t="s">
        <v>1</v>
      </c>
      <c r="L6570" s="4" t="s">
        <v>0</v>
      </c>
      <c r="M6570" s="4">
        <f>+YEAR(Tabla26[[#This Row],[Fecha de creación]])</f>
        <v>2023</v>
      </c>
      <c r="N6570" s="4">
        <f>+MONTH(Tabla26[[#This Row],[Fecha de creación]])</f>
        <v>5</v>
      </c>
    </row>
    <row r="6571" spans="1:14" hidden="1" x14ac:dyDescent="0.3">
      <c r="A6571" s="6">
        <v>45058.499791666669</v>
      </c>
      <c r="B6571" s="4" t="s">
        <v>10</v>
      </c>
      <c r="C6571" s="4" t="s">
        <v>3783</v>
      </c>
      <c r="D6571" s="4" t="s">
        <v>92</v>
      </c>
      <c r="E6571" s="4" t="s">
        <v>7</v>
      </c>
      <c r="F6571" s="4" t="s">
        <v>14</v>
      </c>
      <c r="G6571" s="4" t="s">
        <v>20</v>
      </c>
      <c r="H6571" s="2" t="s">
        <v>91</v>
      </c>
      <c r="I6571" s="5" t="s">
        <v>83</v>
      </c>
      <c r="J6571" s="4" t="s">
        <v>27</v>
      </c>
      <c r="K6571" s="4" t="s">
        <v>1</v>
      </c>
      <c r="L6571" s="4" t="s">
        <v>0</v>
      </c>
      <c r="M6571" s="4">
        <f>+YEAR(Tabla26[[#This Row],[Fecha de creación]])</f>
        <v>2023</v>
      </c>
      <c r="N6571" s="4">
        <f>+MONTH(Tabla26[[#This Row],[Fecha de creación]])</f>
        <v>5</v>
      </c>
    </row>
    <row r="6572" spans="1:14" hidden="1" x14ac:dyDescent="0.3">
      <c r="A6572" s="6">
        <v>45062.413217592592</v>
      </c>
      <c r="B6572" s="4" t="s">
        <v>10</v>
      </c>
      <c r="C6572" s="4" t="s">
        <v>3731</v>
      </c>
      <c r="D6572" s="4" t="s">
        <v>92</v>
      </c>
      <c r="E6572" s="4" t="s">
        <v>7</v>
      </c>
      <c r="F6572" s="4" t="s">
        <v>14</v>
      </c>
      <c r="G6572" s="4" t="s">
        <v>20</v>
      </c>
      <c r="H6572" s="2" t="s">
        <v>91</v>
      </c>
      <c r="I6572" s="5" t="s">
        <v>83</v>
      </c>
      <c r="J6572" s="4" t="s">
        <v>27</v>
      </c>
      <c r="K6572" s="4" t="s">
        <v>1</v>
      </c>
      <c r="L6572" s="4" t="s">
        <v>0</v>
      </c>
      <c r="M6572" s="4">
        <f>+YEAR(Tabla26[[#This Row],[Fecha de creación]])</f>
        <v>2023</v>
      </c>
      <c r="N6572" s="4">
        <f>+MONTH(Tabla26[[#This Row],[Fecha de creación]])</f>
        <v>5</v>
      </c>
    </row>
    <row r="6573" spans="1:14" hidden="1" x14ac:dyDescent="0.3">
      <c r="A6573" s="6">
        <v>45063.56858796296</v>
      </c>
      <c r="B6573" s="4" t="s">
        <v>35</v>
      </c>
      <c r="C6573" s="4" t="s">
        <v>3697</v>
      </c>
      <c r="D6573" s="4" t="s">
        <v>92</v>
      </c>
      <c r="E6573" s="4" t="s">
        <v>7</v>
      </c>
      <c r="F6573" s="4" t="s">
        <v>14</v>
      </c>
      <c r="G6573" s="4" t="s">
        <v>20</v>
      </c>
      <c r="H6573" s="2" t="s">
        <v>91</v>
      </c>
      <c r="I6573" s="5" t="s">
        <v>38</v>
      </c>
      <c r="J6573" s="4" t="s">
        <v>27</v>
      </c>
      <c r="K6573" s="4" t="s">
        <v>1</v>
      </c>
      <c r="L6573" s="4" t="s">
        <v>0</v>
      </c>
      <c r="M6573" s="4">
        <f>+YEAR(Tabla26[[#This Row],[Fecha de creación]])</f>
        <v>2023</v>
      </c>
      <c r="N6573" s="4">
        <f>+MONTH(Tabla26[[#This Row],[Fecha de creación]])</f>
        <v>5</v>
      </c>
    </row>
    <row r="6574" spans="1:14" hidden="1" x14ac:dyDescent="0.3">
      <c r="A6574" s="6">
        <v>45063.645648148151</v>
      </c>
      <c r="B6574" s="4" t="s">
        <v>10</v>
      </c>
      <c r="C6574" s="4" t="s">
        <v>3696</v>
      </c>
      <c r="D6574" s="4" t="s">
        <v>92</v>
      </c>
      <c r="E6574" s="4" t="s">
        <v>7</v>
      </c>
      <c r="F6574" s="4" t="s">
        <v>14</v>
      </c>
      <c r="G6574" s="4" t="s">
        <v>20</v>
      </c>
      <c r="H6574" s="2" t="s">
        <v>91</v>
      </c>
      <c r="I6574" s="5" t="s">
        <v>83</v>
      </c>
      <c r="J6574" s="4" t="s">
        <v>27</v>
      </c>
      <c r="K6574" s="4" t="s">
        <v>1</v>
      </c>
      <c r="L6574" s="4" t="s">
        <v>0</v>
      </c>
      <c r="M6574" s="4">
        <f>+YEAR(Tabla26[[#This Row],[Fecha de creación]])</f>
        <v>2023</v>
      </c>
      <c r="N6574" s="4">
        <f>+MONTH(Tabla26[[#This Row],[Fecha de creación]])</f>
        <v>5</v>
      </c>
    </row>
    <row r="6575" spans="1:14" hidden="1" x14ac:dyDescent="0.3">
      <c r="A6575" s="6">
        <v>45066.681122685186</v>
      </c>
      <c r="B6575" s="4" t="s">
        <v>35</v>
      </c>
      <c r="C6575" s="4" t="s">
        <v>3659</v>
      </c>
      <c r="D6575" s="4" t="s">
        <v>92</v>
      </c>
      <c r="E6575" s="4" t="s">
        <v>7</v>
      </c>
      <c r="F6575" s="4" t="s">
        <v>14</v>
      </c>
      <c r="G6575" s="4" t="s">
        <v>20</v>
      </c>
      <c r="H6575" s="2" t="s">
        <v>91</v>
      </c>
      <c r="I6575" s="5" t="s">
        <v>38</v>
      </c>
      <c r="J6575" s="4" t="s">
        <v>27</v>
      </c>
      <c r="K6575" s="4" t="s">
        <v>1</v>
      </c>
      <c r="L6575" s="4" t="s">
        <v>0</v>
      </c>
      <c r="M6575" s="4">
        <f>+YEAR(Tabla26[[#This Row],[Fecha de creación]])</f>
        <v>2023</v>
      </c>
      <c r="N6575" s="4">
        <f>+MONTH(Tabla26[[#This Row],[Fecha de creación]])</f>
        <v>5</v>
      </c>
    </row>
    <row r="6576" spans="1:14" hidden="1" x14ac:dyDescent="0.3">
      <c r="A6576" s="6">
        <v>45066.683125000003</v>
      </c>
      <c r="B6576" s="4" t="s">
        <v>10</v>
      </c>
      <c r="C6576" s="4" t="s">
        <v>3658</v>
      </c>
      <c r="D6576" s="4" t="s">
        <v>92</v>
      </c>
      <c r="E6576" s="4" t="s">
        <v>7</v>
      </c>
      <c r="F6576" s="4" t="s">
        <v>14</v>
      </c>
      <c r="G6576" s="4" t="s">
        <v>20</v>
      </c>
      <c r="H6576" s="2" t="s">
        <v>91</v>
      </c>
      <c r="I6576" s="5" t="s">
        <v>83</v>
      </c>
      <c r="J6576" s="4" t="s">
        <v>27</v>
      </c>
      <c r="K6576" s="4" t="s">
        <v>1</v>
      </c>
      <c r="L6576" s="4" t="s">
        <v>0</v>
      </c>
      <c r="M6576" s="4">
        <f>+YEAR(Tabla26[[#This Row],[Fecha de creación]])</f>
        <v>2023</v>
      </c>
      <c r="N6576" s="4">
        <f>+MONTH(Tabla26[[#This Row],[Fecha de creación]])</f>
        <v>5</v>
      </c>
    </row>
    <row r="6577" spans="1:14" hidden="1" x14ac:dyDescent="0.3">
      <c r="A6577" s="6">
        <v>45069.483252314814</v>
      </c>
      <c r="B6577" s="4" t="s">
        <v>10</v>
      </c>
      <c r="C6577" s="4" t="s">
        <v>3629</v>
      </c>
      <c r="D6577" s="4" t="s">
        <v>92</v>
      </c>
      <c r="E6577" s="4" t="s">
        <v>7</v>
      </c>
      <c r="F6577" s="4" t="s">
        <v>14</v>
      </c>
      <c r="G6577" s="4" t="s">
        <v>20</v>
      </c>
      <c r="H6577" s="2" t="s">
        <v>91</v>
      </c>
      <c r="I6577" s="5" t="s">
        <v>83</v>
      </c>
      <c r="J6577" s="4" t="s">
        <v>27</v>
      </c>
      <c r="K6577" s="4" t="s">
        <v>1</v>
      </c>
      <c r="L6577" s="4" t="s">
        <v>0</v>
      </c>
      <c r="M6577" s="4">
        <f>+YEAR(Tabla26[[#This Row],[Fecha de creación]])</f>
        <v>2023</v>
      </c>
      <c r="N6577" s="4">
        <f>+MONTH(Tabla26[[#This Row],[Fecha de creación]])</f>
        <v>5</v>
      </c>
    </row>
    <row r="6578" spans="1:14" hidden="1" x14ac:dyDescent="0.3">
      <c r="A6578" s="6">
        <v>45070.595185185186</v>
      </c>
      <c r="B6578" s="4" t="s">
        <v>35</v>
      </c>
      <c r="C6578" s="4" t="s">
        <v>3610</v>
      </c>
      <c r="D6578" s="4" t="s">
        <v>92</v>
      </c>
      <c r="E6578" s="4" t="s">
        <v>7</v>
      </c>
      <c r="F6578" s="4" t="s">
        <v>14</v>
      </c>
      <c r="G6578" s="4" t="s">
        <v>20</v>
      </c>
      <c r="H6578" s="2" t="s">
        <v>91</v>
      </c>
      <c r="I6578" s="5" t="s">
        <v>38</v>
      </c>
      <c r="J6578" s="4" t="s">
        <v>27</v>
      </c>
      <c r="K6578" s="4" t="s">
        <v>1</v>
      </c>
      <c r="L6578" s="4" t="s">
        <v>11</v>
      </c>
      <c r="M6578" s="4">
        <f>+YEAR(Tabla26[[#This Row],[Fecha de creación]])</f>
        <v>2023</v>
      </c>
      <c r="N6578" s="4">
        <f>+MONTH(Tabla26[[#This Row],[Fecha de creación]])</f>
        <v>5</v>
      </c>
    </row>
    <row r="6579" spans="1:14" hidden="1" x14ac:dyDescent="0.3">
      <c r="A6579" s="6">
        <v>45071.391828703701</v>
      </c>
      <c r="B6579" s="4" t="s">
        <v>10</v>
      </c>
      <c r="C6579" s="4" t="s">
        <v>3590</v>
      </c>
      <c r="D6579" s="4" t="s">
        <v>92</v>
      </c>
      <c r="E6579" s="4" t="s">
        <v>7</v>
      </c>
      <c r="F6579" s="4" t="s">
        <v>14</v>
      </c>
      <c r="G6579" s="4" t="s">
        <v>13</v>
      </c>
      <c r="H6579" s="2" t="s">
        <v>91</v>
      </c>
      <c r="I6579" s="5" t="s">
        <v>83</v>
      </c>
      <c r="J6579" s="4" t="s">
        <v>27</v>
      </c>
      <c r="K6579" s="4" t="s">
        <v>1</v>
      </c>
      <c r="L6579" s="4" t="s">
        <v>0</v>
      </c>
      <c r="M6579" s="4">
        <f>+YEAR(Tabla26[[#This Row],[Fecha de creación]])</f>
        <v>2023</v>
      </c>
      <c r="N6579" s="4">
        <f>+MONTH(Tabla26[[#This Row],[Fecha de creación]])</f>
        <v>5</v>
      </c>
    </row>
    <row r="6580" spans="1:14" hidden="1" x14ac:dyDescent="0.3">
      <c r="A6580" s="6">
        <v>45076.604548611111</v>
      </c>
      <c r="B6580" s="4" t="s">
        <v>35</v>
      </c>
      <c r="C6580" s="4" t="s">
        <v>3363</v>
      </c>
      <c r="D6580" s="4" t="s">
        <v>92</v>
      </c>
      <c r="E6580" s="4" t="s">
        <v>7</v>
      </c>
      <c r="F6580" s="4" t="s">
        <v>14</v>
      </c>
      <c r="G6580" s="4" t="s">
        <v>13</v>
      </c>
      <c r="H6580" s="2" t="s">
        <v>91</v>
      </c>
      <c r="I6580" s="5" t="s">
        <v>38</v>
      </c>
      <c r="J6580" s="4" t="s">
        <v>27</v>
      </c>
      <c r="K6580" s="4" t="s">
        <v>1</v>
      </c>
      <c r="L6580" s="4" t="s">
        <v>11</v>
      </c>
      <c r="M6580" s="4">
        <f>+YEAR(Tabla26[[#This Row],[Fecha de creación]])</f>
        <v>2023</v>
      </c>
      <c r="N6580" s="4">
        <f>+MONTH(Tabla26[[#This Row],[Fecha de creación]])</f>
        <v>5</v>
      </c>
    </row>
    <row r="6581" spans="1:14" hidden="1" x14ac:dyDescent="0.3">
      <c r="A6581" s="6">
        <v>45076.606307870374</v>
      </c>
      <c r="B6581" s="4" t="s">
        <v>35</v>
      </c>
      <c r="C6581" s="4" t="s">
        <v>3361</v>
      </c>
      <c r="D6581" s="4" t="s">
        <v>92</v>
      </c>
      <c r="E6581" s="4" t="s">
        <v>7</v>
      </c>
      <c r="F6581" s="4" t="s">
        <v>14</v>
      </c>
      <c r="G6581" s="4" t="s">
        <v>13</v>
      </c>
      <c r="H6581" s="2" t="s">
        <v>91</v>
      </c>
      <c r="I6581" s="5" t="s">
        <v>38</v>
      </c>
      <c r="J6581" s="4" t="s">
        <v>27</v>
      </c>
      <c r="K6581" s="4" t="s">
        <v>1</v>
      </c>
      <c r="L6581" s="4" t="s">
        <v>11</v>
      </c>
      <c r="M6581" s="4">
        <f>+YEAR(Tabla26[[#This Row],[Fecha de creación]])</f>
        <v>2023</v>
      </c>
      <c r="N6581" s="4">
        <f>+MONTH(Tabla26[[#This Row],[Fecha de creación]])</f>
        <v>5</v>
      </c>
    </row>
    <row r="6582" spans="1:14" hidden="1" x14ac:dyDescent="0.3">
      <c r="A6582" s="6">
        <v>45076.615925925929</v>
      </c>
      <c r="B6582" s="4" t="s">
        <v>35</v>
      </c>
      <c r="C6582" s="4" t="s">
        <v>3359</v>
      </c>
      <c r="D6582" s="4" t="s">
        <v>92</v>
      </c>
      <c r="E6582" s="4" t="s">
        <v>7</v>
      </c>
      <c r="F6582" s="4" t="s">
        <v>14</v>
      </c>
      <c r="G6582" s="4" t="s">
        <v>13</v>
      </c>
      <c r="H6582" s="2" t="s">
        <v>91</v>
      </c>
      <c r="I6582" s="5" t="s">
        <v>38</v>
      </c>
      <c r="J6582" s="4" t="s">
        <v>27</v>
      </c>
      <c r="K6582" s="4" t="s">
        <v>1</v>
      </c>
      <c r="L6582" s="4" t="s">
        <v>11</v>
      </c>
      <c r="M6582" s="4">
        <f>+YEAR(Tabla26[[#This Row],[Fecha de creación]])</f>
        <v>2023</v>
      </c>
      <c r="N6582" s="4">
        <f>+MONTH(Tabla26[[#This Row],[Fecha de creación]])</f>
        <v>5</v>
      </c>
    </row>
    <row r="6583" spans="1:14" hidden="1" x14ac:dyDescent="0.3">
      <c r="A6583" s="6">
        <v>45076.628379629627</v>
      </c>
      <c r="B6583" s="4" t="s">
        <v>35</v>
      </c>
      <c r="C6583" s="4" t="s">
        <v>3354</v>
      </c>
      <c r="D6583" s="4" t="s">
        <v>92</v>
      </c>
      <c r="E6583" s="4" t="s">
        <v>7</v>
      </c>
      <c r="F6583" s="4" t="s">
        <v>14</v>
      </c>
      <c r="G6583" s="4" t="s">
        <v>13</v>
      </c>
      <c r="H6583" s="2" t="s">
        <v>91</v>
      </c>
      <c r="I6583" s="5" t="s">
        <v>38</v>
      </c>
      <c r="J6583" s="4" t="s">
        <v>27</v>
      </c>
      <c r="K6583" s="4" t="s">
        <v>1</v>
      </c>
      <c r="L6583" s="4" t="s">
        <v>11</v>
      </c>
      <c r="M6583" s="4">
        <f>+YEAR(Tabla26[[#This Row],[Fecha de creación]])</f>
        <v>2023</v>
      </c>
      <c r="N6583" s="4">
        <f>+MONTH(Tabla26[[#This Row],[Fecha de creación]])</f>
        <v>5</v>
      </c>
    </row>
    <row r="6584" spans="1:14" hidden="1" x14ac:dyDescent="0.3">
      <c r="A6584" s="6">
        <v>45077.632824074077</v>
      </c>
      <c r="B6584" s="4" t="s">
        <v>35</v>
      </c>
      <c r="C6584" s="4" t="s">
        <v>3279</v>
      </c>
      <c r="D6584" s="4" t="s">
        <v>92</v>
      </c>
      <c r="E6584" s="4" t="s">
        <v>7</v>
      </c>
      <c r="F6584" s="4" t="s">
        <v>14</v>
      </c>
      <c r="G6584" s="4" t="s">
        <v>20</v>
      </c>
      <c r="H6584" s="2" t="s">
        <v>91</v>
      </c>
      <c r="I6584" s="5" t="s">
        <v>38</v>
      </c>
      <c r="J6584" s="4" t="s">
        <v>27</v>
      </c>
      <c r="K6584" s="4" t="s">
        <v>1</v>
      </c>
      <c r="L6584" s="4" t="s">
        <v>0</v>
      </c>
      <c r="M6584" s="4">
        <f>+YEAR(Tabla26[[#This Row],[Fecha de creación]])</f>
        <v>2023</v>
      </c>
      <c r="N6584" s="4">
        <f>+MONTH(Tabla26[[#This Row],[Fecha de creación]])</f>
        <v>5</v>
      </c>
    </row>
    <row r="6585" spans="1:14" hidden="1" x14ac:dyDescent="0.3">
      <c r="A6585" s="6">
        <v>45083.362476851849</v>
      </c>
      <c r="B6585" s="4" t="s">
        <v>35</v>
      </c>
      <c r="C6585" s="4" t="s">
        <v>3077</v>
      </c>
      <c r="D6585" s="4" t="s">
        <v>92</v>
      </c>
      <c r="E6585" s="4" t="s">
        <v>7</v>
      </c>
      <c r="F6585" s="4" t="s">
        <v>14</v>
      </c>
      <c r="G6585" s="4" t="s">
        <v>13</v>
      </c>
      <c r="H6585" s="2" t="s">
        <v>91</v>
      </c>
      <c r="I6585" s="5" t="s">
        <v>38</v>
      </c>
      <c r="J6585" s="4" t="s">
        <v>27</v>
      </c>
      <c r="K6585" s="4" t="s">
        <v>1</v>
      </c>
      <c r="L6585" s="4" t="s">
        <v>11</v>
      </c>
      <c r="M6585" s="4">
        <f>+YEAR(Tabla26[[#This Row],[Fecha de creación]])</f>
        <v>2023</v>
      </c>
      <c r="N6585" s="4">
        <f>+MONTH(Tabla26[[#This Row],[Fecha de creación]])</f>
        <v>6</v>
      </c>
    </row>
    <row r="6586" spans="1:14" hidden="1" x14ac:dyDescent="0.3">
      <c r="A6586" s="6">
        <v>45083.433958333335</v>
      </c>
      <c r="B6586" s="4" t="s">
        <v>10</v>
      </c>
      <c r="C6586" s="4" t="s">
        <v>3064</v>
      </c>
      <c r="D6586" s="4" t="s">
        <v>92</v>
      </c>
      <c r="E6586" s="4" t="s">
        <v>7</v>
      </c>
      <c r="F6586" s="4" t="s">
        <v>14</v>
      </c>
      <c r="G6586" s="4" t="s">
        <v>13</v>
      </c>
      <c r="H6586" s="2" t="s">
        <v>91</v>
      </c>
      <c r="I6586" s="5" t="s">
        <v>83</v>
      </c>
      <c r="J6586" s="4" t="s">
        <v>27</v>
      </c>
      <c r="K6586" s="4" t="s">
        <v>1</v>
      </c>
      <c r="L6586" s="4" t="s">
        <v>11</v>
      </c>
      <c r="M6586" s="4">
        <f>+YEAR(Tabla26[[#This Row],[Fecha de creación]])</f>
        <v>2023</v>
      </c>
      <c r="N6586" s="4">
        <f>+MONTH(Tabla26[[#This Row],[Fecha de creación]])</f>
        <v>6</v>
      </c>
    </row>
    <row r="6587" spans="1:14" hidden="1" x14ac:dyDescent="0.3">
      <c r="A6587" s="6">
        <v>45083.489016203705</v>
      </c>
      <c r="B6587" s="4" t="s">
        <v>10</v>
      </c>
      <c r="C6587" s="4" t="s">
        <v>3057</v>
      </c>
      <c r="D6587" s="4" t="s">
        <v>92</v>
      </c>
      <c r="E6587" s="4" t="s">
        <v>7</v>
      </c>
      <c r="F6587" s="4" t="s">
        <v>14</v>
      </c>
      <c r="G6587" s="4" t="s">
        <v>20</v>
      </c>
      <c r="H6587" s="2" t="s">
        <v>91</v>
      </c>
      <c r="I6587" s="5" t="s">
        <v>83</v>
      </c>
      <c r="J6587" s="4" t="s">
        <v>27</v>
      </c>
      <c r="K6587" s="4" t="s">
        <v>1</v>
      </c>
      <c r="L6587" s="4" t="s">
        <v>0</v>
      </c>
      <c r="M6587" s="4">
        <f>+YEAR(Tabla26[[#This Row],[Fecha de creación]])</f>
        <v>2023</v>
      </c>
      <c r="N6587" s="4">
        <f>+MONTH(Tabla26[[#This Row],[Fecha de creación]])</f>
        <v>6</v>
      </c>
    </row>
    <row r="6588" spans="1:14" hidden="1" x14ac:dyDescent="0.3">
      <c r="A6588" s="6">
        <v>45089.683935185189</v>
      </c>
      <c r="B6588" s="4" t="s">
        <v>10</v>
      </c>
      <c r="C6588" s="4" t="s">
        <v>2820</v>
      </c>
      <c r="D6588" s="4" t="s">
        <v>92</v>
      </c>
      <c r="E6588" s="4" t="s">
        <v>7</v>
      </c>
      <c r="F6588" s="4" t="s">
        <v>14</v>
      </c>
      <c r="G6588" s="4" t="s">
        <v>13</v>
      </c>
      <c r="H6588" s="2" t="s">
        <v>91</v>
      </c>
      <c r="I6588" s="5" t="s">
        <v>83</v>
      </c>
      <c r="J6588" s="4" t="s">
        <v>27</v>
      </c>
      <c r="K6588" s="4" t="s">
        <v>1</v>
      </c>
      <c r="L6588" s="4" t="s">
        <v>11</v>
      </c>
      <c r="M6588" s="4">
        <f>+YEAR(Tabla26[[#This Row],[Fecha de creación]])</f>
        <v>2023</v>
      </c>
      <c r="N6588" s="4">
        <f>+MONTH(Tabla26[[#This Row],[Fecha de creación]])</f>
        <v>6</v>
      </c>
    </row>
    <row r="6589" spans="1:14" hidden="1" x14ac:dyDescent="0.3">
      <c r="A6589" s="6">
        <v>45089.691793981481</v>
      </c>
      <c r="B6589" s="4" t="s">
        <v>35</v>
      </c>
      <c r="C6589" s="4" t="s">
        <v>2819</v>
      </c>
      <c r="D6589" s="4" t="s">
        <v>92</v>
      </c>
      <c r="E6589" s="4" t="s">
        <v>7</v>
      </c>
      <c r="F6589" s="4" t="s">
        <v>14</v>
      </c>
      <c r="G6589" s="4" t="s">
        <v>13</v>
      </c>
      <c r="H6589" s="2" t="s">
        <v>91</v>
      </c>
      <c r="I6589" s="5" t="s">
        <v>38</v>
      </c>
      <c r="J6589" s="4" t="s">
        <v>27</v>
      </c>
      <c r="K6589" s="4" t="s">
        <v>1</v>
      </c>
      <c r="L6589" s="4" t="s">
        <v>11</v>
      </c>
      <c r="M6589" s="4">
        <f>+YEAR(Tabla26[[#This Row],[Fecha de creación]])</f>
        <v>2023</v>
      </c>
      <c r="N6589" s="4">
        <f>+MONTH(Tabla26[[#This Row],[Fecha de creación]])</f>
        <v>6</v>
      </c>
    </row>
    <row r="6590" spans="1:14" hidden="1" x14ac:dyDescent="0.3">
      <c r="A6590" s="6">
        <v>45091.6640162037</v>
      </c>
      <c r="B6590" s="4" t="s">
        <v>10</v>
      </c>
      <c r="C6590" s="4" t="s">
        <v>2740</v>
      </c>
      <c r="D6590" s="4" t="s">
        <v>92</v>
      </c>
      <c r="E6590" s="4" t="s">
        <v>7</v>
      </c>
      <c r="F6590" s="4" t="s">
        <v>14</v>
      </c>
      <c r="G6590" s="4" t="s">
        <v>20</v>
      </c>
      <c r="H6590" s="2" t="s">
        <v>91</v>
      </c>
      <c r="I6590" s="5" t="s">
        <v>83</v>
      </c>
      <c r="J6590" s="4" t="s">
        <v>27</v>
      </c>
      <c r="K6590" s="4" t="s">
        <v>1</v>
      </c>
      <c r="L6590" s="4" t="s">
        <v>0</v>
      </c>
      <c r="M6590" s="4">
        <f>+YEAR(Tabla26[[#This Row],[Fecha de creación]])</f>
        <v>2023</v>
      </c>
      <c r="N6590" s="4">
        <f>+MONTH(Tabla26[[#This Row],[Fecha de creación]])</f>
        <v>6</v>
      </c>
    </row>
    <row r="6591" spans="1:14" hidden="1" x14ac:dyDescent="0.3">
      <c r="A6591" s="6">
        <v>45092.681990740741</v>
      </c>
      <c r="B6591" s="4" t="s">
        <v>10</v>
      </c>
      <c r="C6591" s="4" t="s">
        <v>2704</v>
      </c>
      <c r="D6591" s="4" t="s">
        <v>92</v>
      </c>
      <c r="E6591" s="4" t="s">
        <v>7</v>
      </c>
      <c r="F6591" s="4" t="s">
        <v>14</v>
      </c>
      <c r="G6591" s="4" t="s">
        <v>20</v>
      </c>
      <c r="H6591" s="2" t="s">
        <v>91</v>
      </c>
      <c r="I6591" s="5" t="s">
        <v>83</v>
      </c>
      <c r="J6591" s="4" t="s">
        <v>27</v>
      </c>
      <c r="K6591" s="4" t="s">
        <v>1</v>
      </c>
      <c r="L6591" s="4" t="s">
        <v>0</v>
      </c>
      <c r="M6591" s="4">
        <f>+YEAR(Tabla26[[#This Row],[Fecha de creación]])</f>
        <v>2023</v>
      </c>
      <c r="N6591" s="4">
        <f>+MONTH(Tabla26[[#This Row],[Fecha de creación]])</f>
        <v>6</v>
      </c>
    </row>
    <row r="6592" spans="1:14" hidden="1" x14ac:dyDescent="0.3">
      <c r="A6592" s="6">
        <v>45118.651122685187</v>
      </c>
      <c r="B6592" s="4" t="s">
        <v>10</v>
      </c>
      <c r="C6592" s="4" t="s">
        <v>1912</v>
      </c>
      <c r="D6592" s="4" t="s">
        <v>92</v>
      </c>
      <c r="E6592" s="4" t="s">
        <v>7</v>
      </c>
      <c r="F6592" s="4" t="s">
        <v>14</v>
      </c>
      <c r="G6592" s="4" t="s">
        <v>20</v>
      </c>
      <c r="H6592" s="2" t="s">
        <v>91</v>
      </c>
      <c r="I6592" s="5" t="s">
        <v>83</v>
      </c>
      <c r="J6592" s="4" t="s">
        <v>27</v>
      </c>
      <c r="K6592" s="4" t="s">
        <v>1</v>
      </c>
      <c r="L6592" s="4" t="s">
        <v>0</v>
      </c>
      <c r="M6592" s="4">
        <f>+YEAR(Tabla26[[#This Row],[Fecha de creación]])</f>
        <v>2023</v>
      </c>
      <c r="N6592" s="4">
        <f>+MONTH(Tabla26[[#This Row],[Fecha de creación]])</f>
        <v>7</v>
      </c>
    </row>
    <row r="6593" spans="1:14" hidden="1" x14ac:dyDescent="0.3">
      <c r="A6593" s="6">
        <v>45124.41337962963</v>
      </c>
      <c r="B6593" s="4" t="s">
        <v>10</v>
      </c>
      <c r="C6593" s="4" t="s">
        <v>1847</v>
      </c>
      <c r="D6593" s="4" t="s">
        <v>92</v>
      </c>
      <c r="E6593" s="4" t="s">
        <v>7</v>
      </c>
      <c r="F6593" s="4" t="s">
        <v>14</v>
      </c>
      <c r="G6593" s="4" t="s">
        <v>13</v>
      </c>
      <c r="H6593" s="2" t="s">
        <v>91</v>
      </c>
      <c r="I6593" s="5" t="s">
        <v>83</v>
      </c>
      <c r="J6593" s="4" t="s">
        <v>27</v>
      </c>
      <c r="K6593" s="4" t="s">
        <v>1</v>
      </c>
      <c r="L6593" s="4" t="s">
        <v>11</v>
      </c>
      <c r="M6593" s="4">
        <f>+YEAR(Tabla26[[#This Row],[Fecha de creación]])</f>
        <v>2023</v>
      </c>
      <c r="N6593" s="4">
        <f>+MONTH(Tabla26[[#This Row],[Fecha de creación]])</f>
        <v>7</v>
      </c>
    </row>
    <row r="6594" spans="1:14" hidden="1" x14ac:dyDescent="0.3">
      <c r="A6594" s="6">
        <v>45124.610891203702</v>
      </c>
      <c r="B6594" s="4" t="s">
        <v>10</v>
      </c>
      <c r="C6594" s="4" t="s">
        <v>1836</v>
      </c>
      <c r="D6594" s="4" t="s">
        <v>92</v>
      </c>
      <c r="E6594" s="4" t="s">
        <v>7</v>
      </c>
      <c r="F6594" s="4" t="s">
        <v>14</v>
      </c>
      <c r="G6594" s="4" t="s">
        <v>13</v>
      </c>
      <c r="H6594" s="2" t="s">
        <v>91</v>
      </c>
      <c r="I6594" s="5" t="s">
        <v>83</v>
      </c>
      <c r="J6594" s="4" t="s">
        <v>27</v>
      </c>
      <c r="K6594" s="4" t="s">
        <v>1</v>
      </c>
      <c r="L6594" s="4" t="s">
        <v>11</v>
      </c>
      <c r="M6594" s="4">
        <f>+YEAR(Tabla26[[#This Row],[Fecha de creación]])</f>
        <v>2023</v>
      </c>
      <c r="N6594" s="4">
        <f>+MONTH(Tabla26[[#This Row],[Fecha de creación]])</f>
        <v>7</v>
      </c>
    </row>
    <row r="6595" spans="1:14" hidden="1" x14ac:dyDescent="0.3">
      <c r="A6595" s="6">
        <v>45124.613969907405</v>
      </c>
      <c r="B6595" s="4" t="s">
        <v>35</v>
      </c>
      <c r="C6595" s="4" t="s">
        <v>1835</v>
      </c>
      <c r="D6595" s="4" t="s">
        <v>92</v>
      </c>
      <c r="E6595" s="4" t="s">
        <v>7</v>
      </c>
      <c r="F6595" s="4" t="s">
        <v>14</v>
      </c>
      <c r="G6595" s="4" t="s">
        <v>13</v>
      </c>
      <c r="H6595" s="2" t="s">
        <v>91</v>
      </c>
      <c r="I6595" s="5" t="s">
        <v>38</v>
      </c>
      <c r="J6595" s="4" t="s">
        <v>27</v>
      </c>
      <c r="K6595" s="4" t="s">
        <v>1</v>
      </c>
      <c r="L6595" s="4" t="s">
        <v>11</v>
      </c>
      <c r="M6595" s="4">
        <f>+YEAR(Tabla26[[#This Row],[Fecha de creación]])</f>
        <v>2023</v>
      </c>
      <c r="N6595" s="4">
        <f>+MONTH(Tabla26[[#This Row],[Fecha de creación]])</f>
        <v>7</v>
      </c>
    </row>
    <row r="6596" spans="1:14" hidden="1" x14ac:dyDescent="0.3">
      <c r="A6596" s="6">
        <v>45127.397233796299</v>
      </c>
      <c r="B6596" s="4" t="s">
        <v>10</v>
      </c>
      <c r="C6596" s="4" t="s">
        <v>1734</v>
      </c>
      <c r="D6596" s="4" t="s">
        <v>92</v>
      </c>
      <c r="E6596" s="4" t="s">
        <v>7</v>
      </c>
      <c r="F6596" s="4" t="s">
        <v>14</v>
      </c>
      <c r="G6596" s="4" t="s">
        <v>13</v>
      </c>
      <c r="H6596" s="2" t="s">
        <v>91</v>
      </c>
      <c r="I6596" s="5" t="s">
        <v>83</v>
      </c>
      <c r="J6596" s="4" t="s">
        <v>27</v>
      </c>
      <c r="K6596" s="4" t="s">
        <v>1</v>
      </c>
      <c r="L6596" s="4" t="s">
        <v>11</v>
      </c>
      <c r="M6596" s="4">
        <f>+YEAR(Tabla26[[#This Row],[Fecha de creación]])</f>
        <v>2023</v>
      </c>
      <c r="N6596" s="4">
        <f>+MONTH(Tabla26[[#This Row],[Fecha de creación]])</f>
        <v>7</v>
      </c>
    </row>
    <row r="6597" spans="1:14" hidden="1" x14ac:dyDescent="0.3">
      <c r="A6597" s="6">
        <v>45127.415462962963</v>
      </c>
      <c r="B6597" s="4" t="s">
        <v>35</v>
      </c>
      <c r="C6597" s="4" t="s">
        <v>1728</v>
      </c>
      <c r="D6597" s="4" t="s">
        <v>92</v>
      </c>
      <c r="E6597" s="4" t="s">
        <v>7</v>
      </c>
      <c r="F6597" s="4" t="s">
        <v>14</v>
      </c>
      <c r="G6597" s="4" t="s">
        <v>13</v>
      </c>
      <c r="H6597" s="2" t="s">
        <v>91</v>
      </c>
      <c r="I6597" s="5" t="s">
        <v>38</v>
      </c>
      <c r="J6597" s="4" t="s">
        <v>27</v>
      </c>
      <c r="K6597" s="4" t="s">
        <v>1</v>
      </c>
      <c r="L6597" s="4" t="s">
        <v>11</v>
      </c>
      <c r="M6597" s="4">
        <f>+YEAR(Tabla26[[#This Row],[Fecha de creación]])</f>
        <v>2023</v>
      </c>
      <c r="N6597" s="4">
        <f>+MONTH(Tabla26[[#This Row],[Fecha de creación]])</f>
        <v>7</v>
      </c>
    </row>
    <row r="6598" spans="1:14" hidden="1" x14ac:dyDescent="0.3">
      <c r="A6598" s="6">
        <v>45127.421249999999</v>
      </c>
      <c r="B6598" s="4" t="s">
        <v>10</v>
      </c>
      <c r="C6598" s="4" t="s">
        <v>1727</v>
      </c>
      <c r="D6598" s="4" t="s">
        <v>92</v>
      </c>
      <c r="E6598" s="4" t="s">
        <v>7</v>
      </c>
      <c r="F6598" s="4" t="s">
        <v>14</v>
      </c>
      <c r="G6598" s="4" t="s">
        <v>20</v>
      </c>
      <c r="H6598" s="2" t="s">
        <v>91</v>
      </c>
      <c r="I6598" s="5" t="s">
        <v>83</v>
      </c>
      <c r="J6598" s="4" t="s">
        <v>27</v>
      </c>
      <c r="K6598" s="4" t="s">
        <v>1</v>
      </c>
      <c r="L6598" s="4" t="s">
        <v>0</v>
      </c>
      <c r="M6598" s="4">
        <f>+YEAR(Tabla26[[#This Row],[Fecha de creación]])</f>
        <v>2023</v>
      </c>
      <c r="N6598" s="4">
        <f>+MONTH(Tabla26[[#This Row],[Fecha de creación]])</f>
        <v>7</v>
      </c>
    </row>
    <row r="6599" spans="1:14" hidden="1" x14ac:dyDescent="0.3">
      <c r="A6599" s="6">
        <v>45131.605266203704</v>
      </c>
      <c r="B6599" s="4" t="s">
        <v>10</v>
      </c>
      <c r="C6599" s="4" t="s">
        <v>1648</v>
      </c>
      <c r="D6599" s="4" t="s">
        <v>92</v>
      </c>
      <c r="E6599" s="4" t="s">
        <v>7</v>
      </c>
      <c r="F6599" s="4" t="s">
        <v>14</v>
      </c>
      <c r="G6599" s="4" t="s">
        <v>13</v>
      </c>
      <c r="H6599" s="2" t="s">
        <v>91</v>
      </c>
      <c r="I6599" s="5" t="s">
        <v>83</v>
      </c>
      <c r="J6599" s="4" t="s">
        <v>27</v>
      </c>
      <c r="K6599" s="4" t="s">
        <v>1</v>
      </c>
      <c r="L6599" s="4" t="s">
        <v>11</v>
      </c>
      <c r="M6599" s="4">
        <f>+YEAR(Tabla26[[#This Row],[Fecha de creación]])</f>
        <v>2023</v>
      </c>
      <c r="N6599" s="4">
        <f>+MONTH(Tabla26[[#This Row],[Fecha de creación]])</f>
        <v>7</v>
      </c>
    </row>
    <row r="6600" spans="1:14" hidden="1" x14ac:dyDescent="0.3">
      <c r="A6600" s="6">
        <v>45131.645937499998</v>
      </c>
      <c r="B6600" s="4" t="s">
        <v>10</v>
      </c>
      <c r="C6600" s="4" t="s">
        <v>1644</v>
      </c>
      <c r="D6600" s="4" t="s">
        <v>92</v>
      </c>
      <c r="E6600" s="4" t="s">
        <v>7</v>
      </c>
      <c r="F6600" s="4" t="s">
        <v>14</v>
      </c>
      <c r="G6600" s="4" t="s">
        <v>13</v>
      </c>
      <c r="H6600" s="2" t="s">
        <v>91</v>
      </c>
      <c r="I6600" s="5" t="s">
        <v>83</v>
      </c>
      <c r="J6600" s="4" t="s">
        <v>27</v>
      </c>
      <c r="K6600" s="4" t="s">
        <v>1</v>
      </c>
      <c r="L6600" s="4" t="s">
        <v>11</v>
      </c>
      <c r="M6600" s="4">
        <f>+YEAR(Tabla26[[#This Row],[Fecha de creación]])</f>
        <v>2023</v>
      </c>
      <c r="N6600" s="4">
        <f>+MONTH(Tabla26[[#This Row],[Fecha de creación]])</f>
        <v>7</v>
      </c>
    </row>
    <row r="6601" spans="1:14" hidden="1" x14ac:dyDescent="0.3">
      <c r="A6601" s="6">
        <v>45131.668888888889</v>
      </c>
      <c r="B6601" s="4" t="s">
        <v>35</v>
      </c>
      <c r="C6601" s="4" t="s">
        <v>1641</v>
      </c>
      <c r="D6601" s="4" t="s">
        <v>92</v>
      </c>
      <c r="E6601" s="4" t="s">
        <v>7</v>
      </c>
      <c r="F6601" s="4" t="s">
        <v>14</v>
      </c>
      <c r="G6601" s="4" t="s">
        <v>13</v>
      </c>
      <c r="H6601" s="2" t="s">
        <v>91</v>
      </c>
      <c r="I6601" s="5" t="s">
        <v>38</v>
      </c>
      <c r="J6601" s="4" t="s">
        <v>27</v>
      </c>
      <c r="K6601" s="4" t="s">
        <v>1</v>
      </c>
      <c r="L6601" s="4" t="s">
        <v>11</v>
      </c>
      <c r="M6601" s="4">
        <f>+YEAR(Tabla26[[#This Row],[Fecha de creación]])</f>
        <v>2023</v>
      </c>
      <c r="N6601" s="4">
        <f>+MONTH(Tabla26[[#This Row],[Fecha de creación]])</f>
        <v>7</v>
      </c>
    </row>
    <row r="6602" spans="1:14" hidden="1" x14ac:dyDescent="0.3">
      <c r="A6602" s="6">
        <v>45132.478472222225</v>
      </c>
      <c r="B6602" s="4" t="s">
        <v>35</v>
      </c>
      <c r="C6602" s="4" t="s">
        <v>1631</v>
      </c>
      <c r="D6602" s="4" t="s">
        <v>92</v>
      </c>
      <c r="E6602" s="4" t="s">
        <v>7</v>
      </c>
      <c r="F6602" s="4" t="s">
        <v>14</v>
      </c>
      <c r="G6602" s="4" t="s">
        <v>13</v>
      </c>
      <c r="H6602" s="2" t="s">
        <v>91</v>
      </c>
      <c r="I6602" s="5" t="s">
        <v>38</v>
      </c>
      <c r="J6602" s="4" t="s">
        <v>27</v>
      </c>
      <c r="K6602" s="4" t="s">
        <v>1</v>
      </c>
      <c r="L6602" s="4" t="s">
        <v>11</v>
      </c>
      <c r="M6602" s="4">
        <f>+YEAR(Tabla26[[#This Row],[Fecha de creación]])</f>
        <v>2023</v>
      </c>
      <c r="N6602" s="4">
        <f>+MONTH(Tabla26[[#This Row],[Fecha de creación]])</f>
        <v>7</v>
      </c>
    </row>
    <row r="6603" spans="1:14" hidden="1" x14ac:dyDescent="0.3">
      <c r="A6603" s="6">
        <v>45132.511562500003</v>
      </c>
      <c r="B6603" s="4" t="s">
        <v>35</v>
      </c>
      <c r="C6603" s="4" t="s">
        <v>1626</v>
      </c>
      <c r="D6603" s="4" t="s">
        <v>92</v>
      </c>
      <c r="E6603" s="4" t="s">
        <v>7</v>
      </c>
      <c r="F6603" s="4" t="s">
        <v>14</v>
      </c>
      <c r="G6603" s="4" t="s">
        <v>20</v>
      </c>
      <c r="H6603" s="2" t="s">
        <v>91</v>
      </c>
      <c r="I6603" s="5" t="s">
        <v>38</v>
      </c>
      <c r="J6603" s="4" t="s">
        <v>27</v>
      </c>
      <c r="K6603" s="4" t="s">
        <v>1</v>
      </c>
      <c r="L6603" s="4" t="s">
        <v>0</v>
      </c>
      <c r="M6603" s="4">
        <f>+YEAR(Tabla26[[#This Row],[Fecha de creación]])</f>
        <v>2023</v>
      </c>
      <c r="N6603" s="4">
        <f>+MONTH(Tabla26[[#This Row],[Fecha de creación]])</f>
        <v>7</v>
      </c>
    </row>
    <row r="6604" spans="1:14" hidden="1" x14ac:dyDescent="0.3">
      <c r="A6604" s="6">
        <v>45132.617928240739</v>
      </c>
      <c r="B6604" s="4" t="s">
        <v>10</v>
      </c>
      <c r="C6604" s="4" t="s">
        <v>1620</v>
      </c>
      <c r="D6604" s="4" t="s">
        <v>92</v>
      </c>
      <c r="E6604" s="4" t="s">
        <v>7</v>
      </c>
      <c r="F6604" s="4" t="s">
        <v>14</v>
      </c>
      <c r="G6604" s="4" t="s">
        <v>20</v>
      </c>
      <c r="H6604" s="2" t="s">
        <v>91</v>
      </c>
      <c r="I6604" s="5" t="s">
        <v>83</v>
      </c>
      <c r="J6604" s="4" t="s">
        <v>27</v>
      </c>
      <c r="K6604" s="4" t="s">
        <v>1</v>
      </c>
      <c r="L6604" s="4" t="s">
        <v>0</v>
      </c>
      <c r="M6604" s="4">
        <f>+YEAR(Tabla26[[#This Row],[Fecha de creación]])</f>
        <v>2023</v>
      </c>
      <c r="N6604" s="4">
        <f>+MONTH(Tabla26[[#This Row],[Fecha de creación]])</f>
        <v>7</v>
      </c>
    </row>
    <row r="6605" spans="1:14" hidden="1" x14ac:dyDescent="0.3">
      <c r="A6605" s="6">
        <v>45133.583055555559</v>
      </c>
      <c r="B6605" s="4" t="s">
        <v>35</v>
      </c>
      <c r="C6605" s="4" t="s">
        <v>1596</v>
      </c>
      <c r="D6605" s="4" t="s">
        <v>92</v>
      </c>
      <c r="E6605" s="4" t="s">
        <v>7</v>
      </c>
      <c r="F6605" s="4" t="s">
        <v>14</v>
      </c>
      <c r="G6605" s="4" t="s">
        <v>13</v>
      </c>
      <c r="H6605" s="2" t="s">
        <v>91</v>
      </c>
      <c r="I6605" s="5" t="s">
        <v>38</v>
      </c>
      <c r="J6605" s="4" t="s">
        <v>27</v>
      </c>
      <c r="K6605" s="4" t="s">
        <v>1</v>
      </c>
      <c r="L6605" s="4" t="s">
        <v>11</v>
      </c>
      <c r="M6605" s="4">
        <f>+YEAR(Tabla26[[#This Row],[Fecha de creación]])</f>
        <v>2023</v>
      </c>
      <c r="N6605" s="4">
        <f>+MONTH(Tabla26[[#This Row],[Fecha de creación]])</f>
        <v>7</v>
      </c>
    </row>
    <row r="6606" spans="1:14" hidden="1" x14ac:dyDescent="0.3">
      <c r="A6606" s="6">
        <v>45133.591967592591</v>
      </c>
      <c r="B6606" s="4" t="s">
        <v>10</v>
      </c>
      <c r="C6606" s="4" t="s">
        <v>1595</v>
      </c>
      <c r="D6606" s="4" t="s">
        <v>92</v>
      </c>
      <c r="E6606" s="4" t="s">
        <v>7</v>
      </c>
      <c r="F6606" s="4" t="s">
        <v>14</v>
      </c>
      <c r="G6606" s="4" t="s">
        <v>13</v>
      </c>
      <c r="H6606" s="2" t="s">
        <v>91</v>
      </c>
      <c r="I6606" s="5" t="s">
        <v>83</v>
      </c>
      <c r="J6606" s="4" t="s">
        <v>27</v>
      </c>
      <c r="K6606" s="4" t="s">
        <v>1</v>
      </c>
      <c r="L6606" s="4" t="s">
        <v>11</v>
      </c>
      <c r="M6606" s="4">
        <f>+YEAR(Tabla26[[#This Row],[Fecha de creación]])</f>
        <v>2023</v>
      </c>
      <c r="N6606" s="4">
        <f>+MONTH(Tabla26[[#This Row],[Fecha de creación]])</f>
        <v>7</v>
      </c>
    </row>
    <row r="6607" spans="1:14" hidden="1" x14ac:dyDescent="0.3">
      <c r="A6607" s="6">
        <v>45135.641504629632</v>
      </c>
      <c r="B6607" s="4" t="s">
        <v>35</v>
      </c>
      <c r="C6607" s="4" t="s">
        <v>1554</v>
      </c>
      <c r="D6607" s="4" t="s">
        <v>92</v>
      </c>
      <c r="E6607" s="4" t="s">
        <v>7</v>
      </c>
      <c r="F6607" s="4" t="s">
        <v>14</v>
      </c>
      <c r="G6607" s="4" t="s">
        <v>13</v>
      </c>
      <c r="H6607" s="2" t="s">
        <v>91</v>
      </c>
      <c r="I6607" s="5" t="s">
        <v>38</v>
      </c>
      <c r="J6607" s="4" t="s">
        <v>27</v>
      </c>
      <c r="K6607" s="4" t="s">
        <v>1</v>
      </c>
      <c r="L6607" s="4" t="s">
        <v>11</v>
      </c>
      <c r="M6607" s="4">
        <f>+YEAR(Tabla26[[#This Row],[Fecha de creación]])</f>
        <v>2023</v>
      </c>
      <c r="N6607" s="4">
        <f>+MONTH(Tabla26[[#This Row],[Fecha de creación]])</f>
        <v>7</v>
      </c>
    </row>
    <row r="6608" spans="1:14" hidden="1" x14ac:dyDescent="0.3">
      <c r="A6608" s="6">
        <v>45138.582488425927</v>
      </c>
      <c r="B6608" s="4" t="s">
        <v>35</v>
      </c>
      <c r="C6608" s="4" t="s">
        <v>1512</v>
      </c>
      <c r="D6608" s="4" t="s">
        <v>92</v>
      </c>
      <c r="E6608" s="4" t="s">
        <v>7</v>
      </c>
      <c r="F6608" s="4" t="s">
        <v>14</v>
      </c>
      <c r="G6608" s="4" t="s">
        <v>20</v>
      </c>
      <c r="H6608" s="2" t="s">
        <v>91</v>
      </c>
      <c r="I6608" s="5" t="s">
        <v>38</v>
      </c>
      <c r="J6608" s="4" t="s">
        <v>27</v>
      </c>
      <c r="K6608" s="4" t="s">
        <v>1</v>
      </c>
      <c r="L6608" s="4" t="s">
        <v>11</v>
      </c>
      <c r="M6608" s="4">
        <f>+YEAR(Tabla26[[#This Row],[Fecha de creación]])</f>
        <v>2023</v>
      </c>
      <c r="N6608" s="4">
        <f>+MONTH(Tabla26[[#This Row],[Fecha de creación]])</f>
        <v>7</v>
      </c>
    </row>
    <row r="6609" spans="1:14" hidden="1" x14ac:dyDescent="0.3">
      <c r="A6609" s="6">
        <v>45139.713460648149</v>
      </c>
      <c r="B6609" s="4" t="s">
        <v>10</v>
      </c>
      <c r="C6609" s="4" t="s">
        <v>1477</v>
      </c>
      <c r="D6609" s="4" t="s">
        <v>92</v>
      </c>
      <c r="E6609" s="4" t="s">
        <v>7</v>
      </c>
      <c r="F6609" s="4" t="s">
        <v>14</v>
      </c>
      <c r="G6609" s="4" t="s">
        <v>13</v>
      </c>
      <c r="H6609" s="2" t="s">
        <v>91</v>
      </c>
      <c r="I6609" s="5" t="s">
        <v>83</v>
      </c>
      <c r="J6609" s="4" t="s">
        <v>27</v>
      </c>
      <c r="K6609" s="4" t="s">
        <v>1</v>
      </c>
      <c r="L6609" s="4" t="s">
        <v>11</v>
      </c>
      <c r="M6609" s="4">
        <f>+YEAR(Tabla26[[#This Row],[Fecha de creación]])</f>
        <v>2023</v>
      </c>
      <c r="N6609" s="4">
        <f>+MONTH(Tabla26[[#This Row],[Fecha de creación]])</f>
        <v>8</v>
      </c>
    </row>
    <row r="6610" spans="1:14" hidden="1" x14ac:dyDescent="0.3">
      <c r="A6610" s="6">
        <v>45141.705821759257</v>
      </c>
      <c r="B6610" s="4" t="s">
        <v>10</v>
      </c>
      <c r="C6610" s="4" t="s">
        <v>1401</v>
      </c>
      <c r="D6610" s="4" t="s">
        <v>92</v>
      </c>
      <c r="E6610" s="4" t="s">
        <v>7</v>
      </c>
      <c r="F6610" s="4" t="s">
        <v>14</v>
      </c>
      <c r="G6610" s="4" t="s">
        <v>13</v>
      </c>
      <c r="H6610" s="2" t="s">
        <v>91</v>
      </c>
      <c r="I6610" s="5" t="s">
        <v>83</v>
      </c>
      <c r="J6610" s="4" t="s">
        <v>27</v>
      </c>
      <c r="K6610" s="4" t="s">
        <v>1</v>
      </c>
      <c r="L6610" s="4" t="s">
        <v>11</v>
      </c>
      <c r="M6610" s="4">
        <f>+YEAR(Tabla26[[#This Row],[Fecha de creación]])</f>
        <v>2023</v>
      </c>
      <c r="N6610" s="4">
        <f>+MONTH(Tabla26[[#This Row],[Fecha de creación]])</f>
        <v>8</v>
      </c>
    </row>
    <row r="6611" spans="1:14" hidden="1" x14ac:dyDescent="0.3">
      <c r="A6611" s="6">
        <v>45142.633981481478</v>
      </c>
      <c r="B6611" s="4" t="s">
        <v>35</v>
      </c>
      <c r="C6611" s="4" t="s">
        <v>1369</v>
      </c>
      <c r="D6611" s="4" t="s">
        <v>92</v>
      </c>
      <c r="E6611" s="4" t="s">
        <v>7</v>
      </c>
      <c r="F6611" s="4" t="s">
        <v>14</v>
      </c>
      <c r="G6611" s="4" t="s">
        <v>13</v>
      </c>
      <c r="H6611" s="2" t="s">
        <v>91</v>
      </c>
      <c r="I6611" s="5" t="s">
        <v>38</v>
      </c>
      <c r="J6611" s="4" t="s">
        <v>27</v>
      </c>
      <c r="K6611" s="4" t="s">
        <v>1</v>
      </c>
      <c r="L6611" s="4" t="s">
        <v>11</v>
      </c>
      <c r="M6611" s="4">
        <f>+YEAR(Tabla26[[#This Row],[Fecha de creación]])</f>
        <v>2023</v>
      </c>
      <c r="N6611" s="4">
        <f>+MONTH(Tabla26[[#This Row],[Fecha de creación]])</f>
        <v>8</v>
      </c>
    </row>
    <row r="6612" spans="1:14" hidden="1" x14ac:dyDescent="0.3">
      <c r="A6612" s="6">
        <v>45143.65896990741</v>
      </c>
      <c r="B6612" s="4" t="s">
        <v>35</v>
      </c>
      <c r="C6612" s="4" t="s">
        <v>1348</v>
      </c>
      <c r="D6612" s="4" t="s">
        <v>92</v>
      </c>
      <c r="E6612" s="4" t="s">
        <v>7</v>
      </c>
      <c r="F6612" s="4" t="s">
        <v>14</v>
      </c>
      <c r="G6612" s="4" t="s">
        <v>13</v>
      </c>
      <c r="H6612" s="2" t="s">
        <v>91</v>
      </c>
      <c r="I6612" s="5" t="s">
        <v>38</v>
      </c>
      <c r="J6612" s="4" t="s">
        <v>27</v>
      </c>
      <c r="K6612" s="4" t="s">
        <v>1</v>
      </c>
      <c r="L6612" s="4" t="s">
        <v>11</v>
      </c>
      <c r="M6612" s="4">
        <f>+YEAR(Tabla26[[#This Row],[Fecha de creación]])</f>
        <v>2023</v>
      </c>
      <c r="N6612" s="4">
        <f>+MONTH(Tabla26[[#This Row],[Fecha de creación]])</f>
        <v>8</v>
      </c>
    </row>
    <row r="6613" spans="1:14" hidden="1" x14ac:dyDescent="0.3">
      <c r="A6613" s="6">
        <v>45149.482245370367</v>
      </c>
      <c r="B6613" s="4" t="s">
        <v>35</v>
      </c>
      <c r="C6613" s="4" t="s">
        <v>1198</v>
      </c>
      <c r="D6613" s="4" t="s">
        <v>92</v>
      </c>
      <c r="E6613" s="4" t="s">
        <v>7</v>
      </c>
      <c r="F6613" s="4" t="s">
        <v>14</v>
      </c>
      <c r="G6613" s="4" t="s">
        <v>13</v>
      </c>
      <c r="H6613" s="2" t="s">
        <v>91</v>
      </c>
      <c r="I6613" s="5" t="s">
        <v>38</v>
      </c>
      <c r="J6613" s="4" t="s">
        <v>27</v>
      </c>
      <c r="K6613" s="4" t="s">
        <v>1</v>
      </c>
      <c r="L6613" s="4" t="s">
        <v>11</v>
      </c>
      <c r="M6613" s="4">
        <f>+YEAR(Tabla26[[#This Row],[Fecha de creación]])</f>
        <v>2023</v>
      </c>
      <c r="N6613" s="4">
        <f>+MONTH(Tabla26[[#This Row],[Fecha de creación]])</f>
        <v>8</v>
      </c>
    </row>
    <row r="6614" spans="1:14" hidden="1" x14ac:dyDescent="0.3">
      <c r="A6614" s="6">
        <v>45149.658425925925</v>
      </c>
      <c r="B6614" s="4" t="s">
        <v>35</v>
      </c>
      <c r="C6614" s="4" t="s">
        <v>1190</v>
      </c>
      <c r="D6614" s="4" t="s">
        <v>92</v>
      </c>
      <c r="E6614" s="4" t="s">
        <v>7</v>
      </c>
      <c r="F6614" s="4" t="s">
        <v>14</v>
      </c>
      <c r="G6614" s="4" t="s">
        <v>13</v>
      </c>
      <c r="H6614" s="2" t="s">
        <v>91</v>
      </c>
      <c r="I6614" s="5" t="s">
        <v>38</v>
      </c>
      <c r="J6614" s="4" t="s">
        <v>27</v>
      </c>
      <c r="K6614" s="4" t="s">
        <v>1</v>
      </c>
      <c r="L6614" s="4" t="s">
        <v>11</v>
      </c>
      <c r="M6614" s="4">
        <f>+YEAR(Tabla26[[#This Row],[Fecha de creación]])</f>
        <v>2023</v>
      </c>
      <c r="N6614" s="4">
        <f>+MONTH(Tabla26[[#This Row],[Fecha de creación]])</f>
        <v>8</v>
      </c>
    </row>
    <row r="6615" spans="1:14" hidden="1" x14ac:dyDescent="0.3">
      <c r="A6615" s="6">
        <v>45159.637858796297</v>
      </c>
      <c r="B6615" s="4" t="s">
        <v>35</v>
      </c>
      <c r="C6615" s="4" t="s">
        <v>993</v>
      </c>
      <c r="D6615" s="4" t="s">
        <v>92</v>
      </c>
      <c r="E6615" s="4" t="s">
        <v>7</v>
      </c>
      <c r="F6615" s="4" t="s">
        <v>14</v>
      </c>
      <c r="G6615" s="4" t="s">
        <v>20</v>
      </c>
      <c r="H6615" s="2" t="s">
        <v>91</v>
      </c>
      <c r="I6615" s="5" t="s">
        <v>38</v>
      </c>
      <c r="J6615" s="4" t="s">
        <v>27</v>
      </c>
      <c r="K6615" s="4" t="s">
        <v>1</v>
      </c>
      <c r="L6615" s="4" t="s">
        <v>0</v>
      </c>
      <c r="M6615" s="4">
        <f>+YEAR(Tabla26[[#This Row],[Fecha de creación]])</f>
        <v>2023</v>
      </c>
      <c r="N6615" s="4">
        <f>+MONTH(Tabla26[[#This Row],[Fecha de creación]])</f>
        <v>8</v>
      </c>
    </row>
    <row r="6616" spans="1:14" hidden="1" x14ac:dyDescent="0.3">
      <c r="A6616" s="6">
        <v>45166.697083333333</v>
      </c>
      <c r="B6616" s="4" t="s">
        <v>10</v>
      </c>
      <c r="C6616" s="4" t="s">
        <v>853</v>
      </c>
      <c r="D6616" s="4" t="s">
        <v>92</v>
      </c>
      <c r="E6616" s="4" t="s">
        <v>7</v>
      </c>
      <c r="F6616" s="4" t="s">
        <v>14</v>
      </c>
      <c r="G6616" s="4" t="s">
        <v>13</v>
      </c>
      <c r="H6616" s="2" t="s">
        <v>91</v>
      </c>
      <c r="I6616" s="5" t="s">
        <v>83</v>
      </c>
      <c r="J6616" s="4" t="s">
        <v>27</v>
      </c>
      <c r="K6616" s="4" t="s">
        <v>1</v>
      </c>
      <c r="L6616" s="4" t="s">
        <v>11</v>
      </c>
      <c r="M6616" s="4">
        <f>+YEAR(Tabla26[[#This Row],[Fecha de creación]])</f>
        <v>2023</v>
      </c>
      <c r="N6616" s="4">
        <f>+MONTH(Tabla26[[#This Row],[Fecha de creación]])</f>
        <v>8</v>
      </c>
    </row>
    <row r="6617" spans="1:14" hidden="1" x14ac:dyDescent="0.3">
      <c r="A6617" s="6">
        <v>45180.731840277775</v>
      </c>
      <c r="B6617" s="4" t="s">
        <v>35</v>
      </c>
      <c r="C6617" s="4" t="s">
        <v>544</v>
      </c>
      <c r="D6617" s="4" t="s">
        <v>92</v>
      </c>
      <c r="E6617" s="4" t="s">
        <v>7</v>
      </c>
      <c r="F6617" s="4" t="s">
        <v>14</v>
      </c>
      <c r="G6617" s="4" t="s">
        <v>13</v>
      </c>
      <c r="H6617" s="2" t="s">
        <v>91</v>
      </c>
      <c r="I6617" s="5" t="s">
        <v>38</v>
      </c>
      <c r="J6617" s="4" t="s">
        <v>27</v>
      </c>
      <c r="K6617" s="4" t="s">
        <v>1</v>
      </c>
      <c r="L6617" s="4" t="s">
        <v>11</v>
      </c>
      <c r="M6617" s="4">
        <f>+YEAR(Tabla26[[#This Row],[Fecha de creación]])</f>
        <v>2023</v>
      </c>
      <c r="N6617" s="4">
        <f>+MONTH(Tabla26[[#This Row],[Fecha de creación]])</f>
        <v>9</v>
      </c>
    </row>
    <row r="6618" spans="1:14" hidden="1" x14ac:dyDescent="0.3">
      <c r="A6618" s="6">
        <v>45181.369120370371</v>
      </c>
      <c r="B6618" s="4" t="s">
        <v>35</v>
      </c>
      <c r="C6618" s="4" t="s">
        <v>540</v>
      </c>
      <c r="D6618" s="4" t="s">
        <v>92</v>
      </c>
      <c r="E6618" s="4" t="s">
        <v>7</v>
      </c>
      <c r="F6618" s="4" t="s">
        <v>14</v>
      </c>
      <c r="G6618" s="4" t="s">
        <v>13</v>
      </c>
      <c r="H6618" s="2" t="s">
        <v>91</v>
      </c>
      <c r="I6618" s="5" t="s">
        <v>38</v>
      </c>
      <c r="J6618" s="4" t="s">
        <v>27</v>
      </c>
      <c r="K6618" s="4" t="s">
        <v>1</v>
      </c>
      <c r="L6618" s="4" t="s">
        <v>11</v>
      </c>
      <c r="M6618" s="4">
        <f>+YEAR(Tabla26[[#This Row],[Fecha de creación]])</f>
        <v>2023</v>
      </c>
      <c r="N6618" s="4">
        <f>+MONTH(Tabla26[[#This Row],[Fecha de creación]])</f>
        <v>9</v>
      </c>
    </row>
    <row r="6619" spans="1:14" hidden="1" x14ac:dyDescent="0.3">
      <c r="A6619" s="6">
        <v>45181.628229166665</v>
      </c>
      <c r="B6619" s="4" t="s">
        <v>10</v>
      </c>
      <c r="C6619" s="4" t="s">
        <v>510</v>
      </c>
      <c r="D6619" s="4" t="s">
        <v>92</v>
      </c>
      <c r="E6619" s="4" t="s">
        <v>7</v>
      </c>
      <c r="F6619" s="4" t="s">
        <v>14</v>
      </c>
      <c r="G6619" s="4" t="s">
        <v>13</v>
      </c>
      <c r="H6619" s="2" t="s">
        <v>91</v>
      </c>
      <c r="I6619" s="5" t="s">
        <v>83</v>
      </c>
      <c r="J6619" s="4" t="s">
        <v>27</v>
      </c>
      <c r="K6619" s="4" t="s">
        <v>1</v>
      </c>
      <c r="L6619" s="4" t="s">
        <v>11</v>
      </c>
      <c r="M6619" s="4">
        <f>+YEAR(Tabla26[[#This Row],[Fecha de creación]])</f>
        <v>2023</v>
      </c>
      <c r="N6619" s="4">
        <f>+MONTH(Tabla26[[#This Row],[Fecha de creación]])</f>
        <v>9</v>
      </c>
    </row>
    <row r="6620" spans="1:14" hidden="1" x14ac:dyDescent="0.3">
      <c r="A6620" s="6">
        <v>45192.593622685185</v>
      </c>
      <c r="B6620" s="4" t="s">
        <v>35</v>
      </c>
      <c r="C6620" s="4" t="s">
        <v>282</v>
      </c>
      <c r="D6620" s="4" t="s">
        <v>92</v>
      </c>
      <c r="E6620" s="4" t="s">
        <v>7</v>
      </c>
      <c r="F6620" s="4" t="s">
        <v>14</v>
      </c>
      <c r="G6620" s="4" t="s">
        <v>13</v>
      </c>
      <c r="H6620" s="2" t="s">
        <v>91</v>
      </c>
      <c r="I6620" s="5" t="s">
        <v>38</v>
      </c>
      <c r="J6620" s="4" t="s">
        <v>27</v>
      </c>
      <c r="K6620" s="4" t="s">
        <v>1</v>
      </c>
      <c r="L6620" s="4" t="s">
        <v>11</v>
      </c>
      <c r="M6620" s="4">
        <f>+YEAR(Tabla26[[#This Row],[Fecha de creación]])</f>
        <v>2023</v>
      </c>
      <c r="N6620" s="4">
        <f>+MONTH(Tabla26[[#This Row],[Fecha de creación]])</f>
        <v>9</v>
      </c>
    </row>
    <row r="6621" spans="1:14" hidden="1" x14ac:dyDescent="0.3">
      <c r="A6621" s="6">
        <v>45198.483796296299</v>
      </c>
      <c r="B6621" s="4" t="s">
        <v>35</v>
      </c>
      <c r="C6621" s="4" t="s">
        <v>93</v>
      </c>
      <c r="D6621" s="4" t="s">
        <v>92</v>
      </c>
      <c r="E6621" s="4" t="s">
        <v>7</v>
      </c>
      <c r="F6621" s="4" t="s">
        <v>14</v>
      </c>
      <c r="G6621" s="4" t="s">
        <v>13</v>
      </c>
      <c r="H6621" s="2" t="s">
        <v>91</v>
      </c>
      <c r="I6621" s="5" t="s">
        <v>90</v>
      </c>
      <c r="J6621" s="4" t="s">
        <v>27</v>
      </c>
      <c r="K6621" s="4" t="s">
        <v>1</v>
      </c>
      <c r="L6621" s="4" t="s">
        <v>11</v>
      </c>
      <c r="M6621" s="4">
        <f>+YEAR(Tabla26[[#This Row],[Fecha de creación]])</f>
        <v>2023</v>
      </c>
      <c r="N6621" s="4">
        <f>+MONTH(Tabla26[[#This Row],[Fecha de creación]])</f>
        <v>9</v>
      </c>
    </row>
    <row r="6622" spans="1:14" hidden="1" x14ac:dyDescent="0.3">
      <c r="A6622" s="6">
        <v>45204.615243055552</v>
      </c>
      <c r="B6622" s="4" t="s">
        <v>10</v>
      </c>
      <c r="C6622" s="4" t="s">
        <v>13151</v>
      </c>
      <c r="D6622" s="4" t="s">
        <v>92</v>
      </c>
      <c r="E6622" s="4" t="s">
        <v>7</v>
      </c>
      <c r="F6622" s="4" t="s">
        <v>14</v>
      </c>
      <c r="G6622" s="4" t="s">
        <v>13</v>
      </c>
      <c r="H6622" s="2" t="s">
        <v>91</v>
      </c>
      <c r="I6622" s="5" t="s">
        <v>83</v>
      </c>
      <c r="J6622" s="4" t="s">
        <v>27</v>
      </c>
      <c r="K6622" s="4" t="s">
        <v>1</v>
      </c>
      <c r="L6622" s="4" t="s">
        <v>11</v>
      </c>
      <c r="M6622" s="4">
        <v>2023</v>
      </c>
      <c r="N6622" s="4">
        <v>10</v>
      </c>
    </row>
    <row r="6623" spans="1:14" hidden="1" x14ac:dyDescent="0.3">
      <c r="A6623" s="6">
        <v>45205.573831018519</v>
      </c>
      <c r="B6623" s="4" t="s">
        <v>35</v>
      </c>
      <c r="C6623" s="4" t="s">
        <v>13165</v>
      </c>
      <c r="D6623" s="4" t="s">
        <v>92</v>
      </c>
      <c r="E6623" s="4" t="s">
        <v>7</v>
      </c>
      <c r="F6623" s="4" t="s">
        <v>14</v>
      </c>
      <c r="G6623" s="4" t="s">
        <v>20</v>
      </c>
      <c r="H6623" s="2" t="s">
        <v>91</v>
      </c>
      <c r="I6623" s="5" t="s">
        <v>38</v>
      </c>
      <c r="J6623" s="4" t="s">
        <v>27</v>
      </c>
      <c r="K6623" s="4" t="s">
        <v>1</v>
      </c>
      <c r="L6623" s="4" t="s">
        <v>0</v>
      </c>
      <c r="M6623" s="4">
        <v>2023</v>
      </c>
      <c r="N6623" s="4">
        <v>10</v>
      </c>
    </row>
    <row r="6624" spans="1:14" hidden="1" x14ac:dyDescent="0.3">
      <c r="A6624" s="6">
        <v>45205.580520833333</v>
      </c>
      <c r="B6624" s="4" t="s">
        <v>10</v>
      </c>
      <c r="C6624" s="4" t="s">
        <v>13166</v>
      </c>
      <c r="D6624" s="4" t="s">
        <v>92</v>
      </c>
      <c r="E6624" s="4" t="s">
        <v>7</v>
      </c>
      <c r="F6624" s="4" t="s">
        <v>14</v>
      </c>
      <c r="G6624" s="4" t="s">
        <v>13</v>
      </c>
      <c r="H6624" s="2" t="s">
        <v>91</v>
      </c>
      <c r="I6624" s="5" t="s">
        <v>83</v>
      </c>
      <c r="J6624" s="4" t="s">
        <v>27</v>
      </c>
      <c r="K6624" s="4" t="s">
        <v>1</v>
      </c>
      <c r="L6624" s="4" t="s">
        <v>11</v>
      </c>
      <c r="M6624" s="4">
        <v>2023</v>
      </c>
      <c r="N6624" s="4">
        <v>10</v>
      </c>
    </row>
    <row r="6625" spans="1:14" hidden="1" x14ac:dyDescent="0.3">
      <c r="A6625" s="6">
        <v>45205.743379629632</v>
      </c>
      <c r="B6625" s="4" t="s">
        <v>35</v>
      </c>
      <c r="C6625" s="4" t="s">
        <v>13171</v>
      </c>
      <c r="D6625" s="4" t="s">
        <v>92</v>
      </c>
      <c r="E6625" s="4" t="s">
        <v>7</v>
      </c>
      <c r="F6625" s="4" t="s">
        <v>14</v>
      </c>
      <c r="G6625" s="4" t="s">
        <v>13</v>
      </c>
      <c r="H6625" s="2" t="s">
        <v>91</v>
      </c>
      <c r="I6625" s="5" t="s">
        <v>38</v>
      </c>
      <c r="J6625" s="4" t="s">
        <v>27</v>
      </c>
      <c r="K6625" s="4" t="s">
        <v>1</v>
      </c>
      <c r="L6625" s="4" t="s">
        <v>11</v>
      </c>
      <c r="M6625" s="4">
        <v>2023</v>
      </c>
      <c r="N6625" s="4">
        <v>10</v>
      </c>
    </row>
    <row r="6626" spans="1:14" hidden="1" x14ac:dyDescent="0.3">
      <c r="A6626" s="6">
        <v>45208.573333333334</v>
      </c>
      <c r="B6626" s="4" t="s">
        <v>35</v>
      </c>
      <c r="C6626" s="4" t="s">
        <v>13188</v>
      </c>
      <c r="D6626" s="4" t="s">
        <v>92</v>
      </c>
      <c r="E6626" s="4" t="s">
        <v>7</v>
      </c>
      <c r="F6626" s="4" t="s">
        <v>14</v>
      </c>
      <c r="G6626" s="4" t="s">
        <v>13</v>
      </c>
      <c r="H6626" s="2" t="s">
        <v>91</v>
      </c>
      <c r="I6626" s="5" t="s">
        <v>38</v>
      </c>
      <c r="J6626" s="4" t="s">
        <v>27</v>
      </c>
      <c r="K6626" s="4" t="s">
        <v>1</v>
      </c>
      <c r="L6626" s="4" t="s">
        <v>11</v>
      </c>
      <c r="M6626" s="4">
        <v>2023</v>
      </c>
      <c r="N6626" s="4">
        <v>10</v>
      </c>
    </row>
    <row r="6627" spans="1:14" hidden="1" x14ac:dyDescent="0.3">
      <c r="A6627" s="6">
        <v>45209.486273148148</v>
      </c>
      <c r="B6627" s="4" t="s">
        <v>10</v>
      </c>
      <c r="C6627" s="4" t="s">
        <v>13211</v>
      </c>
      <c r="D6627" s="4" t="s">
        <v>92</v>
      </c>
      <c r="E6627" s="4" t="s">
        <v>7</v>
      </c>
      <c r="F6627" s="4" t="s">
        <v>14</v>
      </c>
      <c r="G6627" s="4" t="s">
        <v>13</v>
      </c>
      <c r="H6627" s="2" t="s">
        <v>91</v>
      </c>
      <c r="I6627" s="5" t="s">
        <v>83</v>
      </c>
      <c r="J6627" s="4" t="s">
        <v>27</v>
      </c>
      <c r="K6627" s="4" t="s">
        <v>1</v>
      </c>
      <c r="L6627" s="4" t="s">
        <v>11</v>
      </c>
      <c r="M6627" s="4">
        <v>2023</v>
      </c>
      <c r="N6627" s="4">
        <v>10</v>
      </c>
    </row>
    <row r="6628" spans="1:14" hidden="1" x14ac:dyDescent="0.3">
      <c r="A6628" s="6">
        <v>45211.390196759261</v>
      </c>
      <c r="B6628" s="4" t="s">
        <v>35</v>
      </c>
      <c r="C6628" s="4" t="s">
        <v>13238</v>
      </c>
      <c r="D6628" s="4" t="s">
        <v>92</v>
      </c>
      <c r="E6628" s="4" t="s">
        <v>7</v>
      </c>
      <c r="F6628" s="4" t="s">
        <v>14</v>
      </c>
      <c r="G6628" s="4" t="s">
        <v>13</v>
      </c>
      <c r="H6628" s="2" t="s">
        <v>91</v>
      </c>
      <c r="I6628" s="5" t="s">
        <v>38</v>
      </c>
      <c r="J6628" s="4" t="s">
        <v>27</v>
      </c>
      <c r="K6628" s="4" t="s">
        <v>1</v>
      </c>
      <c r="L6628" s="4" t="s">
        <v>11</v>
      </c>
      <c r="M6628" s="4">
        <v>2023</v>
      </c>
      <c r="N6628" s="4">
        <v>10</v>
      </c>
    </row>
    <row r="6629" spans="1:14" hidden="1" x14ac:dyDescent="0.3">
      <c r="A6629" s="6">
        <v>45211.594606481478</v>
      </c>
      <c r="B6629" s="4" t="s">
        <v>10</v>
      </c>
      <c r="C6629" s="4" t="s">
        <v>13241</v>
      </c>
      <c r="D6629" s="4" t="s">
        <v>92</v>
      </c>
      <c r="E6629" s="4" t="s">
        <v>7</v>
      </c>
      <c r="F6629" s="4" t="s">
        <v>14</v>
      </c>
      <c r="G6629" s="4" t="s">
        <v>13</v>
      </c>
      <c r="H6629" s="2" t="s">
        <v>91</v>
      </c>
      <c r="I6629" s="5" t="s">
        <v>83</v>
      </c>
      <c r="J6629" s="4" t="s">
        <v>27</v>
      </c>
      <c r="K6629" s="4" t="s">
        <v>1</v>
      </c>
      <c r="L6629" s="4" t="s">
        <v>11</v>
      </c>
      <c r="M6629" s="4">
        <v>2023</v>
      </c>
      <c r="N6629" s="4">
        <v>10</v>
      </c>
    </row>
    <row r="6630" spans="1:14" hidden="1" x14ac:dyDescent="0.3">
      <c r="A6630" s="6">
        <v>45213.384085648147</v>
      </c>
      <c r="B6630" s="4" t="s">
        <v>35</v>
      </c>
      <c r="C6630" s="4" t="s">
        <v>13257</v>
      </c>
      <c r="D6630" s="4" t="s">
        <v>92</v>
      </c>
      <c r="E6630" s="4" t="s">
        <v>7</v>
      </c>
      <c r="F6630" s="4" t="s">
        <v>14</v>
      </c>
      <c r="G6630" s="4" t="s">
        <v>13</v>
      </c>
      <c r="H6630" s="2" t="s">
        <v>91</v>
      </c>
      <c r="I6630" s="5" t="s">
        <v>38</v>
      </c>
      <c r="J6630" s="4" t="s">
        <v>27</v>
      </c>
      <c r="K6630" s="4" t="s">
        <v>1</v>
      </c>
      <c r="L6630" s="4" t="s">
        <v>11</v>
      </c>
      <c r="M6630" s="4">
        <v>2023</v>
      </c>
      <c r="N6630" s="4">
        <v>10</v>
      </c>
    </row>
    <row r="6631" spans="1:14" hidden="1" x14ac:dyDescent="0.3">
      <c r="A6631" s="6">
        <v>45216.417094907411</v>
      </c>
      <c r="B6631" s="4" t="s">
        <v>10</v>
      </c>
      <c r="C6631" s="4" t="s">
        <v>13282</v>
      </c>
      <c r="D6631" s="4" t="s">
        <v>92</v>
      </c>
      <c r="E6631" s="4" t="s">
        <v>7</v>
      </c>
      <c r="F6631" s="4" t="s">
        <v>14</v>
      </c>
      <c r="G6631" s="4" t="s">
        <v>13</v>
      </c>
      <c r="H6631" s="2" t="s">
        <v>91</v>
      </c>
      <c r="I6631" s="5" t="s">
        <v>83</v>
      </c>
      <c r="J6631" s="4" t="s">
        <v>27</v>
      </c>
      <c r="K6631" s="4" t="s">
        <v>1</v>
      </c>
      <c r="L6631" s="4" t="s">
        <v>11</v>
      </c>
      <c r="M6631" s="4">
        <v>2023</v>
      </c>
      <c r="N6631" s="4">
        <v>10</v>
      </c>
    </row>
    <row r="6632" spans="1:14" hidden="1" x14ac:dyDescent="0.3">
      <c r="A6632" s="6">
        <v>45218.435486111113</v>
      </c>
      <c r="B6632" s="4" t="s">
        <v>35</v>
      </c>
      <c r="C6632" s="4" t="s">
        <v>13297</v>
      </c>
      <c r="D6632" s="4" t="s">
        <v>92</v>
      </c>
      <c r="E6632" s="4" t="s">
        <v>7</v>
      </c>
      <c r="F6632" s="4" t="s">
        <v>14</v>
      </c>
      <c r="G6632" s="4" t="s">
        <v>13</v>
      </c>
      <c r="H6632" s="2" t="s">
        <v>91</v>
      </c>
      <c r="I6632" s="5" t="s">
        <v>38</v>
      </c>
      <c r="J6632" s="4" t="s">
        <v>27</v>
      </c>
      <c r="K6632" s="4" t="s">
        <v>1</v>
      </c>
      <c r="L6632" s="4" t="s">
        <v>11</v>
      </c>
      <c r="M6632" s="4">
        <v>2023</v>
      </c>
      <c r="N6632" s="4">
        <v>10</v>
      </c>
    </row>
    <row r="6633" spans="1:14" hidden="1" x14ac:dyDescent="0.3">
      <c r="A6633" s="6">
        <v>45220.603993055556</v>
      </c>
      <c r="B6633" s="4" t="s">
        <v>35</v>
      </c>
      <c r="C6633" s="4" t="s">
        <v>13346</v>
      </c>
      <c r="D6633" s="4" t="s">
        <v>92</v>
      </c>
      <c r="E6633" s="4" t="s">
        <v>7</v>
      </c>
      <c r="F6633" s="4" t="s">
        <v>14</v>
      </c>
      <c r="G6633" s="4" t="s">
        <v>20</v>
      </c>
      <c r="H6633" s="2" t="s">
        <v>91</v>
      </c>
      <c r="I6633" s="5" t="s">
        <v>38</v>
      </c>
      <c r="J6633" s="4" t="s">
        <v>27</v>
      </c>
      <c r="K6633" s="4" t="s">
        <v>1</v>
      </c>
      <c r="L6633" s="4" t="s">
        <v>0</v>
      </c>
      <c r="M6633" s="4">
        <v>2023</v>
      </c>
      <c r="N6633" s="4">
        <v>10</v>
      </c>
    </row>
    <row r="6634" spans="1:14" hidden="1" x14ac:dyDescent="0.3">
      <c r="A6634" s="6">
        <v>45225.671701388892</v>
      </c>
      <c r="B6634" s="4" t="s">
        <v>10</v>
      </c>
      <c r="C6634" s="4" t="s">
        <v>13421</v>
      </c>
      <c r="D6634" s="4" t="s">
        <v>92</v>
      </c>
      <c r="E6634" s="4" t="s">
        <v>7</v>
      </c>
      <c r="F6634" s="4" t="s">
        <v>14</v>
      </c>
      <c r="G6634" s="4" t="s">
        <v>13</v>
      </c>
      <c r="H6634" s="2" t="s">
        <v>91</v>
      </c>
      <c r="I6634" s="5" t="s">
        <v>83</v>
      </c>
      <c r="J6634" s="4" t="s">
        <v>27</v>
      </c>
      <c r="K6634" s="4" t="s">
        <v>1</v>
      </c>
      <c r="L6634" s="4" t="s">
        <v>11</v>
      </c>
      <c r="M6634" s="4">
        <v>2023</v>
      </c>
      <c r="N6634" s="4">
        <v>10</v>
      </c>
    </row>
    <row r="6635" spans="1:14" hidden="1" x14ac:dyDescent="0.3">
      <c r="A6635" s="6">
        <v>44636.444328703707</v>
      </c>
      <c r="B6635" s="4" t="s">
        <v>58</v>
      </c>
      <c r="C6635" s="4" t="s">
        <v>11275</v>
      </c>
      <c r="D6635" s="4" t="s">
        <v>11274</v>
      </c>
      <c r="E6635" s="4" t="s">
        <v>7</v>
      </c>
      <c r="F6635" s="4" t="s">
        <v>14</v>
      </c>
      <c r="G6635" s="4" t="s">
        <v>13</v>
      </c>
      <c r="H6635" s="2" t="s">
        <v>91</v>
      </c>
      <c r="I6635" s="5" t="s">
        <v>10247</v>
      </c>
      <c r="J6635" s="4"/>
      <c r="K6635" s="4" t="s">
        <v>1</v>
      </c>
      <c r="L6635" s="4" t="s">
        <v>11</v>
      </c>
      <c r="M6635" s="4">
        <f>+YEAR(Tabla26[[#This Row],[Fecha de creación]])</f>
        <v>2022</v>
      </c>
      <c r="N6635" s="4">
        <f>+MONTH(Tabla26[[#This Row],[Fecha de creación]])</f>
        <v>3</v>
      </c>
    </row>
    <row r="6636" spans="1:14" hidden="1" x14ac:dyDescent="0.3">
      <c r="A6636" s="6">
        <v>44636.654861111114</v>
      </c>
      <c r="B6636" s="4" t="s">
        <v>58</v>
      </c>
      <c r="C6636" s="4" t="s">
        <v>11259</v>
      </c>
      <c r="D6636" s="4" t="s">
        <v>11258</v>
      </c>
      <c r="E6636" s="4" t="s">
        <v>7</v>
      </c>
      <c r="F6636" s="4" t="s">
        <v>14</v>
      </c>
      <c r="G6636" s="4" t="s">
        <v>13</v>
      </c>
      <c r="H6636" s="2" t="s">
        <v>91</v>
      </c>
      <c r="I6636" s="5" t="s">
        <v>10247</v>
      </c>
      <c r="J6636" s="4"/>
      <c r="K6636" s="4" t="s">
        <v>1</v>
      </c>
      <c r="L6636" s="4" t="s">
        <v>11</v>
      </c>
      <c r="M6636" s="4">
        <f>+YEAR(Tabla26[[#This Row],[Fecha de creación]])</f>
        <v>2022</v>
      </c>
      <c r="N6636" s="4">
        <f>+MONTH(Tabla26[[#This Row],[Fecha de creación]])</f>
        <v>3</v>
      </c>
    </row>
    <row r="6637" spans="1:14" hidden="1" x14ac:dyDescent="0.3">
      <c r="A6637" s="6">
        <v>44652.444548611114</v>
      </c>
      <c r="B6637" s="4" t="s">
        <v>58</v>
      </c>
      <c r="C6637" s="4" t="s">
        <v>10972</v>
      </c>
      <c r="D6637" s="4" t="s">
        <v>10971</v>
      </c>
      <c r="E6637" s="4" t="s">
        <v>7</v>
      </c>
      <c r="F6637" s="4" t="s">
        <v>14</v>
      </c>
      <c r="G6637" s="4" t="s">
        <v>20</v>
      </c>
      <c r="H6637" s="2" t="s">
        <v>91</v>
      </c>
      <c r="I6637" s="5" t="s">
        <v>10247</v>
      </c>
      <c r="J6637" s="4"/>
      <c r="K6637" s="4" t="s">
        <v>3418</v>
      </c>
      <c r="L6637" s="4" t="s">
        <v>0</v>
      </c>
      <c r="M6637" s="4">
        <f>+YEAR(Tabla26[[#This Row],[Fecha de creación]])</f>
        <v>2022</v>
      </c>
      <c r="N6637" s="4">
        <f>+MONTH(Tabla26[[#This Row],[Fecha de creación]])</f>
        <v>4</v>
      </c>
    </row>
    <row r="6638" spans="1:14" hidden="1" x14ac:dyDescent="0.3">
      <c r="A6638" s="6">
        <v>44629.460023148145</v>
      </c>
      <c r="B6638" s="4" t="s">
        <v>58</v>
      </c>
      <c r="C6638" s="4" t="s">
        <v>11422</v>
      </c>
      <c r="D6638" s="4" t="s">
        <v>11421</v>
      </c>
      <c r="E6638" s="4" t="s">
        <v>7</v>
      </c>
      <c r="F6638" s="4" t="s">
        <v>14</v>
      </c>
      <c r="G6638" s="4" t="s">
        <v>13</v>
      </c>
      <c r="H6638" s="2" t="s">
        <v>91</v>
      </c>
      <c r="I6638" s="5" t="s">
        <v>10247</v>
      </c>
      <c r="J6638" s="4"/>
      <c r="K6638" s="4" t="s">
        <v>1</v>
      </c>
      <c r="L6638" s="4" t="s">
        <v>11</v>
      </c>
      <c r="M6638" s="4">
        <f>+YEAR(Tabla26[[#This Row],[Fecha de creación]])</f>
        <v>2022</v>
      </c>
      <c r="N6638" s="4">
        <f>+MONTH(Tabla26[[#This Row],[Fecha de creación]])</f>
        <v>3</v>
      </c>
    </row>
    <row r="6639" spans="1:14" hidden="1" x14ac:dyDescent="0.3">
      <c r="A6639" s="6">
        <v>44635.408645833333</v>
      </c>
      <c r="B6639" s="4" t="s">
        <v>58</v>
      </c>
      <c r="C6639" s="4" t="s">
        <v>11308</v>
      </c>
      <c r="D6639" s="4" t="s">
        <v>11307</v>
      </c>
      <c r="E6639" s="4" t="s">
        <v>7</v>
      </c>
      <c r="F6639" s="4" t="s">
        <v>14</v>
      </c>
      <c r="G6639" s="4" t="s">
        <v>13</v>
      </c>
      <c r="H6639" s="2" t="s">
        <v>91</v>
      </c>
      <c r="I6639" s="5" t="s">
        <v>10247</v>
      </c>
      <c r="J6639" s="4"/>
      <c r="K6639" s="4" t="s">
        <v>1</v>
      </c>
      <c r="L6639" s="4" t="s">
        <v>11</v>
      </c>
      <c r="M6639" s="4">
        <f>+YEAR(Tabla26[[#This Row],[Fecha de creación]])</f>
        <v>2022</v>
      </c>
      <c r="N6639" s="4">
        <f>+MONTH(Tabla26[[#This Row],[Fecha de creación]])</f>
        <v>3</v>
      </c>
    </row>
    <row r="6640" spans="1:14" hidden="1" x14ac:dyDescent="0.3">
      <c r="A6640" s="6">
        <v>44629.487743055557</v>
      </c>
      <c r="B6640" s="4" t="s">
        <v>58</v>
      </c>
      <c r="C6640" s="4" t="s">
        <v>11417</v>
      </c>
      <c r="D6640" s="4" t="s">
        <v>11416</v>
      </c>
      <c r="E6640" s="4" t="s">
        <v>7</v>
      </c>
      <c r="F6640" s="4" t="s">
        <v>14</v>
      </c>
      <c r="G6640" s="4" t="s">
        <v>13</v>
      </c>
      <c r="H6640" s="2" t="s">
        <v>91</v>
      </c>
      <c r="I6640" s="5" t="s">
        <v>11103</v>
      </c>
      <c r="J6640" s="4"/>
      <c r="K6640" s="4" t="s">
        <v>1</v>
      </c>
      <c r="L6640" s="4" t="s">
        <v>11</v>
      </c>
      <c r="M6640" s="4">
        <f>+YEAR(Tabla26[[#This Row],[Fecha de creación]])</f>
        <v>2022</v>
      </c>
      <c r="N6640" s="4">
        <f>+MONTH(Tabla26[[#This Row],[Fecha de creación]])</f>
        <v>3</v>
      </c>
    </row>
    <row r="6641" spans="1:14" hidden="1" x14ac:dyDescent="0.3">
      <c r="A6641" s="6">
        <v>44611.460879629631</v>
      </c>
      <c r="B6641" s="4" t="s">
        <v>58</v>
      </c>
      <c r="C6641" s="4" t="s">
        <v>11805</v>
      </c>
      <c r="D6641" s="4" t="s">
        <v>11804</v>
      </c>
      <c r="E6641" s="4" t="s">
        <v>7</v>
      </c>
      <c r="F6641" s="4" t="s">
        <v>14</v>
      </c>
      <c r="G6641" s="4" t="s">
        <v>13</v>
      </c>
      <c r="H6641" s="2" t="s">
        <v>71</v>
      </c>
      <c r="I6641" s="5" t="s">
        <v>10247</v>
      </c>
      <c r="J6641" s="4"/>
      <c r="K6641" s="4" t="s">
        <v>1</v>
      </c>
      <c r="L6641" s="4" t="s">
        <v>11</v>
      </c>
      <c r="M6641" s="4">
        <f>+YEAR(Tabla26[[#This Row],[Fecha de creación]])</f>
        <v>2022</v>
      </c>
      <c r="N6641" s="4">
        <f>+MONTH(Tabla26[[#This Row],[Fecha de creación]])</f>
        <v>2</v>
      </c>
    </row>
    <row r="6642" spans="1:14" hidden="1" x14ac:dyDescent="0.3">
      <c r="A6642" s="6">
        <v>44975.542569444442</v>
      </c>
      <c r="B6642" s="4" t="s">
        <v>35</v>
      </c>
      <c r="C6642" s="4" t="s">
        <v>5550</v>
      </c>
      <c r="D6642" s="4" t="s">
        <v>138</v>
      </c>
      <c r="E6642" s="4" t="s">
        <v>7</v>
      </c>
      <c r="F6642" s="4" t="s">
        <v>14</v>
      </c>
      <c r="G6642" s="4" t="s">
        <v>13</v>
      </c>
      <c r="H6642" s="2" t="s">
        <v>91</v>
      </c>
      <c r="I6642" s="5" t="s">
        <v>4247</v>
      </c>
      <c r="J6642" s="4" t="s">
        <v>27</v>
      </c>
      <c r="K6642" s="4" t="s">
        <v>1</v>
      </c>
      <c r="L6642" s="4" t="s">
        <v>0</v>
      </c>
      <c r="M6642" s="4">
        <f>+YEAR(Tabla26[[#This Row],[Fecha de creación]])</f>
        <v>2023</v>
      </c>
      <c r="N6642" s="4">
        <f>+MONTH(Tabla26[[#This Row],[Fecha de creación]])</f>
        <v>2</v>
      </c>
    </row>
    <row r="6643" spans="1:14" hidden="1" x14ac:dyDescent="0.3">
      <c r="A6643" s="6">
        <v>44977.559155092589</v>
      </c>
      <c r="B6643" s="4" t="s">
        <v>10</v>
      </c>
      <c r="C6643" s="4" t="s">
        <v>5498</v>
      </c>
      <c r="D6643" s="4" t="s">
        <v>138</v>
      </c>
      <c r="E6643" s="4" t="s">
        <v>7</v>
      </c>
      <c r="F6643" s="4" t="s">
        <v>14</v>
      </c>
      <c r="G6643" s="4" t="s">
        <v>13</v>
      </c>
      <c r="H6643" s="2" t="s">
        <v>91</v>
      </c>
      <c r="I6643" s="5" t="s">
        <v>4245</v>
      </c>
      <c r="J6643" s="4" t="s">
        <v>27</v>
      </c>
      <c r="K6643" s="4" t="s">
        <v>1</v>
      </c>
      <c r="L6643" s="4" t="s">
        <v>11</v>
      </c>
      <c r="M6643" s="4">
        <f>+YEAR(Tabla26[[#This Row],[Fecha de creación]])</f>
        <v>2023</v>
      </c>
      <c r="N6643" s="4">
        <f>+MONTH(Tabla26[[#This Row],[Fecha de creación]])</f>
        <v>2</v>
      </c>
    </row>
    <row r="6644" spans="1:14" hidden="1" x14ac:dyDescent="0.3">
      <c r="A6644" s="6">
        <v>44980.658043981479</v>
      </c>
      <c r="B6644" s="4" t="s">
        <v>35</v>
      </c>
      <c r="C6644" s="4" t="s">
        <v>5353</v>
      </c>
      <c r="D6644" s="4" t="s">
        <v>138</v>
      </c>
      <c r="E6644" s="4" t="s">
        <v>7</v>
      </c>
      <c r="F6644" s="4" t="s">
        <v>14</v>
      </c>
      <c r="G6644" s="4" t="s">
        <v>13</v>
      </c>
      <c r="H6644" s="2" t="s">
        <v>91</v>
      </c>
      <c r="I6644" s="5" t="s">
        <v>4247</v>
      </c>
      <c r="J6644" s="4" t="s">
        <v>27</v>
      </c>
      <c r="K6644" s="4" t="s">
        <v>1</v>
      </c>
      <c r="L6644" s="4" t="s">
        <v>11</v>
      </c>
      <c r="M6644" s="4">
        <f>+YEAR(Tabla26[[#This Row],[Fecha de creación]])</f>
        <v>2023</v>
      </c>
      <c r="N6644" s="4">
        <f>+MONTH(Tabla26[[#This Row],[Fecha de creación]])</f>
        <v>2</v>
      </c>
    </row>
    <row r="6645" spans="1:14" hidden="1" x14ac:dyDescent="0.3">
      <c r="A6645" s="6">
        <v>44980.66033564815</v>
      </c>
      <c r="B6645" s="4" t="s">
        <v>35</v>
      </c>
      <c r="C6645" s="4" t="s">
        <v>5352</v>
      </c>
      <c r="D6645" s="4" t="s">
        <v>138</v>
      </c>
      <c r="E6645" s="4" t="s">
        <v>7</v>
      </c>
      <c r="F6645" s="4" t="s">
        <v>14</v>
      </c>
      <c r="G6645" s="4" t="s">
        <v>13</v>
      </c>
      <c r="H6645" s="2" t="s">
        <v>91</v>
      </c>
      <c r="I6645" s="5" t="s">
        <v>4247</v>
      </c>
      <c r="J6645" s="4" t="s">
        <v>27</v>
      </c>
      <c r="K6645" s="4" t="s">
        <v>1</v>
      </c>
      <c r="L6645" s="4" t="s">
        <v>11</v>
      </c>
      <c r="M6645" s="4">
        <f>+YEAR(Tabla26[[#This Row],[Fecha de creación]])</f>
        <v>2023</v>
      </c>
      <c r="N6645" s="4">
        <f>+MONTH(Tabla26[[#This Row],[Fecha de creación]])</f>
        <v>2</v>
      </c>
    </row>
    <row r="6646" spans="1:14" hidden="1" x14ac:dyDescent="0.3">
      <c r="A6646" s="6">
        <v>44981.706284722219</v>
      </c>
      <c r="B6646" s="4" t="s">
        <v>35</v>
      </c>
      <c r="C6646" s="4" t="s">
        <v>5311</v>
      </c>
      <c r="D6646" s="4" t="s">
        <v>138</v>
      </c>
      <c r="E6646" s="4" t="s">
        <v>7</v>
      </c>
      <c r="F6646" s="4" t="s">
        <v>14</v>
      </c>
      <c r="G6646" s="4" t="s">
        <v>13</v>
      </c>
      <c r="H6646" s="2" t="s">
        <v>91</v>
      </c>
      <c r="I6646" s="5" t="s">
        <v>4247</v>
      </c>
      <c r="J6646" s="4" t="s">
        <v>27</v>
      </c>
      <c r="K6646" s="4" t="s">
        <v>1</v>
      </c>
      <c r="L6646" s="4" t="s">
        <v>11</v>
      </c>
      <c r="M6646" s="4">
        <f>+YEAR(Tabla26[[#This Row],[Fecha de creación]])</f>
        <v>2023</v>
      </c>
      <c r="N6646" s="4">
        <f>+MONTH(Tabla26[[#This Row],[Fecha de creación]])</f>
        <v>2</v>
      </c>
    </row>
    <row r="6647" spans="1:14" hidden="1" x14ac:dyDescent="0.3">
      <c r="A6647" s="6">
        <v>44982.501770833333</v>
      </c>
      <c r="B6647" s="4" t="s">
        <v>10</v>
      </c>
      <c r="C6647" s="4" t="s">
        <v>5291</v>
      </c>
      <c r="D6647" s="4" t="s">
        <v>138</v>
      </c>
      <c r="E6647" s="4" t="s">
        <v>7</v>
      </c>
      <c r="F6647" s="4" t="s">
        <v>14</v>
      </c>
      <c r="G6647" s="4" t="s">
        <v>13</v>
      </c>
      <c r="H6647" s="2" t="s">
        <v>91</v>
      </c>
      <c r="I6647" s="5" t="s">
        <v>4245</v>
      </c>
      <c r="J6647" s="4" t="s">
        <v>27</v>
      </c>
      <c r="K6647" s="4" t="s">
        <v>1</v>
      </c>
      <c r="L6647" s="4" t="s">
        <v>11</v>
      </c>
      <c r="M6647" s="4">
        <f>+YEAR(Tabla26[[#This Row],[Fecha de creación]])</f>
        <v>2023</v>
      </c>
      <c r="N6647" s="4">
        <f>+MONTH(Tabla26[[#This Row],[Fecha de creación]])</f>
        <v>2</v>
      </c>
    </row>
    <row r="6648" spans="1:14" hidden="1" x14ac:dyDescent="0.3">
      <c r="A6648" s="6">
        <v>44982.544398148151</v>
      </c>
      <c r="B6648" s="4" t="s">
        <v>10</v>
      </c>
      <c r="C6648" s="4" t="s">
        <v>5280</v>
      </c>
      <c r="D6648" s="4" t="s">
        <v>138</v>
      </c>
      <c r="E6648" s="4" t="s">
        <v>7</v>
      </c>
      <c r="F6648" s="4" t="s">
        <v>14</v>
      </c>
      <c r="G6648" s="4" t="s">
        <v>13</v>
      </c>
      <c r="H6648" s="2" t="s">
        <v>91</v>
      </c>
      <c r="I6648" s="5" t="s">
        <v>4245</v>
      </c>
      <c r="J6648" s="4" t="s">
        <v>27</v>
      </c>
      <c r="K6648" s="4" t="s">
        <v>1</v>
      </c>
      <c r="L6648" s="4" t="s">
        <v>11</v>
      </c>
      <c r="M6648" s="4">
        <f>+YEAR(Tabla26[[#This Row],[Fecha de creación]])</f>
        <v>2023</v>
      </c>
      <c r="N6648" s="4">
        <f>+MONTH(Tabla26[[#This Row],[Fecha de creación]])</f>
        <v>2</v>
      </c>
    </row>
    <row r="6649" spans="1:14" hidden="1" x14ac:dyDescent="0.3">
      <c r="A6649" s="6">
        <v>44985.578564814816</v>
      </c>
      <c r="B6649" s="4" t="s">
        <v>10</v>
      </c>
      <c r="C6649" s="4" t="s">
        <v>5207</v>
      </c>
      <c r="D6649" s="4" t="s">
        <v>138</v>
      </c>
      <c r="E6649" s="4" t="s">
        <v>7</v>
      </c>
      <c r="F6649" s="4" t="s">
        <v>14</v>
      </c>
      <c r="G6649" s="4" t="s">
        <v>13</v>
      </c>
      <c r="H6649" s="2" t="s">
        <v>91</v>
      </c>
      <c r="I6649" s="5" t="s">
        <v>4245</v>
      </c>
      <c r="J6649" s="4" t="s">
        <v>27</v>
      </c>
      <c r="K6649" s="4" t="s">
        <v>1</v>
      </c>
      <c r="L6649" s="4" t="s">
        <v>11</v>
      </c>
      <c r="M6649" s="4">
        <f>+YEAR(Tabla26[[#This Row],[Fecha de creación]])</f>
        <v>2023</v>
      </c>
      <c r="N6649" s="4">
        <f>+MONTH(Tabla26[[#This Row],[Fecha de creación]])</f>
        <v>2</v>
      </c>
    </row>
    <row r="6650" spans="1:14" hidden="1" x14ac:dyDescent="0.3">
      <c r="A6650" s="6">
        <v>44987.460868055554</v>
      </c>
      <c r="B6650" s="4" t="s">
        <v>35</v>
      </c>
      <c r="C6650" s="4" t="s">
        <v>5117</v>
      </c>
      <c r="D6650" s="4" t="s">
        <v>138</v>
      </c>
      <c r="E6650" s="4" t="s">
        <v>7</v>
      </c>
      <c r="F6650" s="4" t="s">
        <v>14</v>
      </c>
      <c r="G6650" s="4" t="s">
        <v>13</v>
      </c>
      <c r="H6650" s="2" t="s">
        <v>91</v>
      </c>
      <c r="I6650" s="5" t="s">
        <v>4247</v>
      </c>
      <c r="J6650" s="4" t="s">
        <v>27</v>
      </c>
      <c r="K6650" s="4" t="s">
        <v>1</v>
      </c>
      <c r="L6650" s="4" t="s">
        <v>11</v>
      </c>
      <c r="M6650" s="4">
        <f>+YEAR(Tabla26[[#This Row],[Fecha de creación]])</f>
        <v>2023</v>
      </c>
      <c r="N6650" s="4">
        <f>+MONTH(Tabla26[[#This Row],[Fecha de creación]])</f>
        <v>3</v>
      </c>
    </row>
    <row r="6651" spans="1:14" hidden="1" x14ac:dyDescent="0.3">
      <c r="A6651" s="6">
        <v>44993.45453703704</v>
      </c>
      <c r="B6651" s="4" t="s">
        <v>35</v>
      </c>
      <c r="C6651" s="4" t="s">
        <v>4975</v>
      </c>
      <c r="D6651" s="4" t="s">
        <v>138</v>
      </c>
      <c r="E6651" s="4" t="s">
        <v>7</v>
      </c>
      <c r="F6651" s="4" t="s">
        <v>14</v>
      </c>
      <c r="G6651" s="4" t="s">
        <v>13</v>
      </c>
      <c r="H6651" s="2" t="s">
        <v>91</v>
      </c>
      <c r="I6651" s="5" t="s">
        <v>4247</v>
      </c>
      <c r="J6651" s="4" t="s">
        <v>27</v>
      </c>
      <c r="K6651" s="4" t="s">
        <v>1</v>
      </c>
      <c r="L6651" s="4" t="s">
        <v>11</v>
      </c>
      <c r="M6651" s="4">
        <f>+YEAR(Tabla26[[#This Row],[Fecha de creación]])</f>
        <v>2023</v>
      </c>
      <c r="N6651" s="4">
        <f>+MONTH(Tabla26[[#This Row],[Fecha de creación]])</f>
        <v>3</v>
      </c>
    </row>
    <row r="6652" spans="1:14" hidden="1" x14ac:dyDescent="0.3">
      <c r="A6652" s="6">
        <v>44995.482349537036</v>
      </c>
      <c r="B6652" s="4" t="s">
        <v>35</v>
      </c>
      <c r="C6652" s="4" t="s">
        <v>4912</v>
      </c>
      <c r="D6652" s="4" t="s">
        <v>138</v>
      </c>
      <c r="E6652" s="4" t="s">
        <v>7</v>
      </c>
      <c r="F6652" s="4" t="s">
        <v>14</v>
      </c>
      <c r="G6652" s="4" t="s">
        <v>13</v>
      </c>
      <c r="H6652" s="2" t="s">
        <v>91</v>
      </c>
      <c r="I6652" s="5" t="s">
        <v>4247</v>
      </c>
      <c r="J6652" s="4" t="s">
        <v>27</v>
      </c>
      <c r="K6652" s="4" t="s">
        <v>1</v>
      </c>
      <c r="L6652" s="4" t="s">
        <v>11</v>
      </c>
      <c r="M6652" s="4">
        <f>+YEAR(Tabla26[[#This Row],[Fecha de creación]])</f>
        <v>2023</v>
      </c>
      <c r="N6652" s="4">
        <f>+MONTH(Tabla26[[#This Row],[Fecha de creación]])</f>
        <v>3</v>
      </c>
    </row>
    <row r="6653" spans="1:14" hidden="1" x14ac:dyDescent="0.3">
      <c r="A6653" s="6">
        <v>44995.638229166667</v>
      </c>
      <c r="B6653" s="4" t="s">
        <v>35</v>
      </c>
      <c r="C6653" s="4" t="s">
        <v>4905</v>
      </c>
      <c r="D6653" s="4" t="s">
        <v>138</v>
      </c>
      <c r="E6653" s="4" t="s">
        <v>7</v>
      </c>
      <c r="F6653" s="4" t="s">
        <v>14</v>
      </c>
      <c r="G6653" s="4" t="s">
        <v>13</v>
      </c>
      <c r="H6653" s="2" t="s">
        <v>91</v>
      </c>
      <c r="I6653" s="5" t="s">
        <v>4247</v>
      </c>
      <c r="J6653" s="4" t="s">
        <v>27</v>
      </c>
      <c r="K6653" s="4" t="s">
        <v>1</v>
      </c>
      <c r="L6653" s="4" t="s">
        <v>11</v>
      </c>
      <c r="M6653" s="4">
        <f>+YEAR(Tabla26[[#This Row],[Fecha de creación]])</f>
        <v>2023</v>
      </c>
      <c r="N6653" s="4">
        <f>+MONTH(Tabla26[[#This Row],[Fecha de creación]])</f>
        <v>3</v>
      </c>
    </row>
    <row r="6654" spans="1:14" hidden="1" x14ac:dyDescent="0.3">
      <c r="A6654" s="6">
        <v>44999.719340277778</v>
      </c>
      <c r="B6654" s="4" t="s">
        <v>10</v>
      </c>
      <c r="C6654" s="4" t="s">
        <v>4819</v>
      </c>
      <c r="D6654" s="4" t="s">
        <v>138</v>
      </c>
      <c r="E6654" s="4" t="s">
        <v>7</v>
      </c>
      <c r="F6654" s="4" t="s">
        <v>14</v>
      </c>
      <c r="G6654" s="4" t="s">
        <v>13</v>
      </c>
      <c r="H6654" s="2" t="s">
        <v>91</v>
      </c>
      <c r="I6654" s="5" t="s">
        <v>4245</v>
      </c>
      <c r="J6654" s="4" t="s">
        <v>27</v>
      </c>
      <c r="K6654" s="4" t="s">
        <v>1</v>
      </c>
      <c r="L6654" s="4" t="s">
        <v>11</v>
      </c>
      <c r="M6654" s="4">
        <f>+YEAR(Tabla26[[#This Row],[Fecha de creación]])</f>
        <v>2023</v>
      </c>
      <c r="N6654" s="4">
        <f>+MONTH(Tabla26[[#This Row],[Fecha de creación]])</f>
        <v>3</v>
      </c>
    </row>
    <row r="6655" spans="1:14" hidden="1" x14ac:dyDescent="0.3">
      <c r="A6655" s="6">
        <v>45000.447754629633</v>
      </c>
      <c r="B6655" s="4" t="s">
        <v>35</v>
      </c>
      <c r="C6655" s="4" t="s">
        <v>4810</v>
      </c>
      <c r="D6655" s="4" t="s">
        <v>138</v>
      </c>
      <c r="E6655" s="4" t="s">
        <v>7</v>
      </c>
      <c r="F6655" s="4" t="s">
        <v>14</v>
      </c>
      <c r="G6655" s="4" t="s">
        <v>13</v>
      </c>
      <c r="H6655" s="2" t="s">
        <v>91</v>
      </c>
      <c r="I6655" s="5" t="s">
        <v>4247</v>
      </c>
      <c r="J6655" s="4" t="s">
        <v>27</v>
      </c>
      <c r="K6655" s="4" t="s">
        <v>1</v>
      </c>
      <c r="L6655" s="4" t="s">
        <v>11</v>
      </c>
      <c r="M6655" s="4">
        <f>+YEAR(Tabla26[[#This Row],[Fecha de creación]])</f>
        <v>2023</v>
      </c>
      <c r="N6655" s="4">
        <f>+MONTH(Tabla26[[#This Row],[Fecha de creación]])</f>
        <v>3</v>
      </c>
    </row>
    <row r="6656" spans="1:14" hidden="1" x14ac:dyDescent="0.3">
      <c r="A6656" s="6">
        <v>45002.500034722223</v>
      </c>
      <c r="B6656" s="4" t="s">
        <v>35</v>
      </c>
      <c r="C6656" s="4" t="s">
        <v>4782</v>
      </c>
      <c r="D6656" s="4" t="s">
        <v>138</v>
      </c>
      <c r="E6656" s="4" t="s">
        <v>7</v>
      </c>
      <c r="F6656" s="4" t="s">
        <v>14</v>
      </c>
      <c r="G6656" s="4" t="s">
        <v>13</v>
      </c>
      <c r="H6656" s="2" t="s">
        <v>91</v>
      </c>
      <c r="I6656" s="5" t="s">
        <v>4247</v>
      </c>
      <c r="J6656" s="4" t="s">
        <v>27</v>
      </c>
      <c r="K6656" s="4" t="s">
        <v>1</v>
      </c>
      <c r="L6656" s="4" t="s">
        <v>11</v>
      </c>
      <c r="M6656" s="4">
        <f>+YEAR(Tabla26[[#This Row],[Fecha de creación]])</f>
        <v>2023</v>
      </c>
      <c r="N6656" s="4">
        <f>+MONTH(Tabla26[[#This Row],[Fecha de creación]])</f>
        <v>3</v>
      </c>
    </row>
    <row r="6657" spans="1:14" hidden="1" x14ac:dyDescent="0.3">
      <c r="A6657" s="6">
        <v>45003.456678240742</v>
      </c>
      <c r="B6657" s="4" t="s">
        <v>10</v>
      </c>
      <c r="C6657" s="4" t="s">
        <v>4759</v>
      </c>
      <c r="D6657" s="4" t="s">
        <v>138</v>
      </c>
      <c r="E6657" s="4" t="s">
        <v>7</v>
      </c>
      <c r="F6657" s="4" t="s">
        <v>14</v>
      </c>
      <c r="G6657" s="4" t="s">
        <v>13</v>
      </c>
      <c r="H6657" s="2" t="s">
        <v>91</v>
      </c>
      <c r="I6657" s="5" t="s">
        <v>4245</v>
      </c>
      <c r="J6657" s="4" t="s">
        <v>27</v>
      </c>
      <c r="K6657" s="4" t="s">
        <v>1</v>
      </c>
      <c r="L6657" s="4" t="s">
        <v>11</v>
      </c>
      <c r="M6657" s="4">
        <f>+YEAR(Tabla26[[#This Row],[Fecha de creación]])</f>
        <v>2023</v>
      </c>
      <c r="N6657" s="4">
        <f>+MONTH(Tabla26[[#This Row],[Fecha de creación]])</f>
        <v>3</v>
      </c>
    </row>
    <row r="6658" spans="1:14" hidden="1" x14ac:dyDescent="0.3">
      <c r="A6658" s="6">
        <v>45007.697187500002</v>
      </c>
      <c r="B6658" s="4" t="s">
        <v>35</v>
      </c>
      <c r="C6658" s="4" t="s">
        <v>4643</v>
      </c>
      <c r="D6658" s="4" t="s">
        <v>138</v>
      </c>
      <c r="E6658" s="4" t="s">
        <v>7</v>
      </c>
      <c r="F6658" s="4" t="s">
        <v>14</v>
      </c>
      <c r="G6658" s="4" t="s">
        <v>13</v>
      </c>
      <c r="H6658" s="2" t="s">
        <v>91</v>
      </c>
      <c r="I6658" s="5" t="s">
        <v>4247</v>
      </c>
      <c r="J6658" s="4" t="s">
        <v>27</v>
      </c>
      <c r="K6658" s="4" t="s">
        <v>1</v>
      </c>
      <c r="L6658" s="4" t="s">
        <v>11</v>
      </c>
      <c r="M6658" s="4">
        <f>+YEAR(Tabla26[[#This Row],[Fecha de creación]])</f>
        <v>2023</v>
      </c>
      <c r="N6658" s="4">
        <f>+MONTH(Tabla26[[#This Row],[Fecha de creación]])</f>
        <v>3</v>
      </c>
    </row>
    <row r="6659" spans="1:14" hidden="1" x14ac:dyDescent="0.3">
      <c r="A6659" s="6">
        <v>45009.425752314812</v>
      </c>
      <c r="B6659" s="4" t="s">
        <v>10</v>
      </c>
      <c r="C6659" s="4" t="s">
        <v>4599</v>
      </c>
      <c r="D6659" s="4" t="s">
        <v>138</v>
      </c>
      <c r="E6659" s="4" t="s">
        <v>7</v>
      </c>
      <c r="F6659" s="4" t="s">
        <v>14</v>
      </c>
      <c r="G6659" s="4" t="s">
        <v>13</v>
      </c>
      <c r="H6659" s="2" t="s">
        <v>91</v>
      </c>
      <c r="I6659" s="5" t="s">
        <v>4245</v>
      </c>
      <c r="J6659" s="4" t="s">
        <v>27</v>
      </c>
      <c r="K6659" s="4" t="s">
        <v>1</v>
      </c>
      <c r="L6659" s="4" t="s">
        <v>11</v>
      </c>
      <c r="M6659" s="4">
        <f>+YEAR(Tabla26[[#This Row],[Fecha de creación]])</f>
        <v>2023</v>
      </c>
      <c r="N6659" s="4">
        <f>+MONTH(Tabla26[[#This Row],[Fecha de creación]])</f>
        <v>3</v>
      </c>
    </row>
    <row r="6660" spans="1:14" hidden="1" x14ac:dyDescent="0.3">
      <c r="A6660" s="6">
        <v>45009.641724537039</v>
      </c>
      <c r="B6660" s="4" t="s">
        <v>35</v>
      </c>
      <c r="C6660" s="4" t="s">
        <v>4587</v>
      </c>
      <c r="D6660" s="4" t="s">
        <v>138</v>
      </c>
      <c r="E6660" s="4" t="s">
        <v>7</v>
      </c>
      <c r="F6660" s="4" t="s">
        <v>14</v>
      </c>
      <c r="G6660" s="4" t="s">
        <v>13</v>
      </c>
      <c r="H6660" s="2" t="s">
        <v>91</v>
      </c>
      <c r="I6660" s="5" t="s">
        <v>4247</v>
      </c>
      <c r="J6660" s="4" t="s">
        <v>27</v>
      </c>
      <c r="K6660" s="4" t="s">
        <v>1</v>
      </c>
      <c r="L6660" s="4" t="s">
        <v>11</v>
      </c>
      <c r="M6660" s="4">
        <f>+YEAR(Tabla26[[#This Row],[Fecha de creación]])</f>
        <v>2023</v>
      </c>
      <c r="N6660" s="4">
        <f>+MONTH(Tabla26[[#This Row],[Fecha de creación]])</f>
        <v>3</v>
      </c>
    </row>
    <row r="6661" spans="1:14" hidden="1" x14ac:dyDescent="0.3">
      <c r="A6661" s="6">
        <v>45009.703877314816</v>
      </c>
      <c r="B6661" s="4" t="s">
        <v>10</v>
      </c>
      <c r="C6661" s="4" t="s">
        <v>4583</v>
      </c>
      <c r="D6661" s="4" t="s">
        <v>138</v>
      </c>
      <c r="E6661" s="4" t="s">
        <v>7</v>
      </c>
      <c r="F6661" s="4" t="s">
        <v>14</v>
      </c>
      <c r="G6661" s="4" t="s">
        <v>13</v>
      </c>
      <c r="H6661" s="2" t="s">
        <v>91</v>
      </c>
      <c r="I6661" s="5" t="s">
        <v>4245</v>
      </c>
      <c r="J6661" s="4" t="s">
        <v>27</v>
      </c>
      <c r="K6661" s="4" t="s">
        <v>1</v>
      </c>
      <c r="L6661" s="4" t="s">
        <v>11</v>
      </c>
      <c r="M6661" s="4">
        <f>+YEAR(Tabla26[[#This Row],[Fecha de creación]])</f>
        <v>2023</v>
      </c>
      <c r="N6661" s="4">
        <f>+MONTH(Tabla26[[#This Row],[Fecha de creación]])</f>
        <v>3</v>
      </c>
    </row>
    <row r="6662" spans="1:14" hidden="1" x14ac:dyDescent="0.3">
      <c r="A6662" s="6">
        <v>45009.709282407406</v>
      </c>
      <c r="B6662" s="4" t="s">
        <v>10</v>
      </c>
      <c r="C6662" s="4" t="s">
        <v>4580</v>
      </c>
      <c r="D6662" s="4" t="s">
        <v>138</v>
      </c>
      <c r="E6662" s="4" t="s">
        <v>7</v>
      </c>
      <c r="F6662" s="4" t="s">
        <v>14</v>
      </c>
      <c r="G6662" s="4" t="s">
        <v>13</v>
      </c>
      <c r="H6662" s="2" t="s">
        <v>91</v>
      </c>
      <c r="I6662" s="5" t="s">
        <v>4245</v>
      </c>
      <c r="J6662" s="4" t="s">
        <v>27</v>
      </c>
      <c r="K6662" s="4" t="s">
        <v>1</v>
      </c>
      <c r="L6662" s="4" t="s">
        <v>11</v>
      </c>
      <c r="M6662" s="4">
        <f>+YEAR(Tabla26[[#This Row],[Fecha de creación]])</f>
        <v>2023</v>
      </c>
      <c r="N6662" s="4">
        <f>+MONTH(Tabla26[[#This Row],[Fecha de creación]])</f>
        <v>3</v>
      </c>
    </row>
    <row r="6663" spans="1:14" hidden="1" x14ac:dyDescent="0.3">
      <c r="A6663" s="6">
        <v>45015.514872685184</v>
      </c>
      <c r="B6663" s="4" t="s">
        <v>35</v>
      </c>
      <c r="C6663" s="4" t="s">
        <v>4439</v>
      </c>
      <c r="D6663" s="4" t="s">
        <v>138</v>
      </c>
      <c r="E6663" s="4" t="s">
        <v>7</v>
      </c>
      <c r="F6663" s="4" t="s">
        <v>14</v>
      </c>
      <c r="G6663" s="4" t="s">
        <v>13</v>
      </c>
      <c r="H6663" s="2" t="s">
        <v>91</v>
      </c>
      <c r="I6663" s="5" t="s">
        <v>4247</v>
      </c>
      <c r="J6663" s="4" t="s">
        <v>27</v>
      </c>
      <c r="K6663" s="4" t="s">
        <v>1</v>
      </c>
      <c r="L6663" s="4" t="s">
        <v>11</v>
      </c>
      <c r="M6663" s="4">
        <f>+YEAR(Tabla26[[#This Row],[Fecha de creación]])</f>
        <v>2023</v>
      </c>
      <c r="N6663" s="4">
        <f>+MONTH(Tabla26[[#This Row],[Fecha de creación]])</f>
        <v>3</v>
      </c>
    </row>
    <row r="6664" spans="1:14" hidden="1" x14ac:dyDescent="0.3">
      <c r="A6664" s="6">
        <v>45015.518310185187</v>
      </c>
      <c r="B6664" s="4" t="s">
        <v>35</v>
      </c>
      <c r="C6664" s="4" t="s">
        <v>4437</v>
      </c>
      <c r="D6664" s="4" t="s">
        <v>138</v>
      </c>
      <c r="E6664" s="4" t="s">
        <v>7</v>
      </c>
      <c r="F6664" s="4" t="s">
        <v>14</v>
      </c>
      <c r="G6664" s="4" t="s">
        <v>13</v>
      </c>
      <c r="H6664" s="2" t="s">
        <v>91</v>
      </c>
      <c r="I6664" s="5" t="s">
        <v>4247</v>
      </c>
      <c r="J6664" s="4" t="s">
        <v>27</v>
      </c>
      <c r="K6664" s="4" t="s">
        <v>1</v>
      </c>
      <c r="L6664" s="4" t="s">
        <v>11</v>
      </c>
      <c r="M6664" s="4">
        <f>+YEAR(Tabla26[[#This Row],[Fecha de creación]])</f>
        <v>2023</v>
      </c>
      <c r="N6664" s="4">
        <f>+MONTH(Tabla26[[#This Row],[Fecha de creación]])</f>
        <v>3</v>
      </c>
    </row>
    <row r="6665" spans="1:14" hidden="1" x14ac:dyDescent="0.3">
      <c r="A6665" s="6">
        <v>45015.548263888886</v>
      </c>
      <c r="B6665" s="4" t="s">
        <v>35</v>
      </c>
      <c r="C6665" s="4" t="s">
        <v>4432</v>
      </c>
      <c r="D6665" s="4" t="s">
        <v>138</v>
      </c>
      <c r="E6665" s="4" t="s">
        <v>7</v>
      </c>
      <c r="F6665" s="4" t="s">
        <v>14</v>
      </c>
      <c r="G6665" s="4" t="s">
        <v>13</v>
      </c>
      <c r="H6665" s="2" t="s">
        <v>91</v>
      </c>
      <c r="I6665" s="5" t="s">
        <v>4247</v>
      </c>
      <c r="J6665" s="4" t="s">
        <v>27</v>
      </c>
      <c r="K6665" s="4" t="s">
        <v>1</v>
      </c>
      <c r="L6665" s="4" t="s">
        <v>11</v>
      </c>
      <c r="M6665" s="4">
        <f>+YEAR(Tabla26[[#This Row],[Fecha de creación]])</f>
        <v>2023</v>
      </c>
      <c r="N6665" s="4">
        <f>+MONTH(Tabla26[[#This Row],[Fecha de creación]])</f>
        <v>3</v>
      </c>
    </row>
    <row r="6666" spans="1:14" hidden="1" x14ac:dyDescent="0.3">
      <c r="A6666" s="6">
        <v>45016.663576388892</v>
      </c>
      <c r="B6666" s="4" t="s">
        <v>35</v>
      </c>
      <c r="C6666" s="4" t="s">
        <v>4384</v>
      </c>
      <c r="D6666" s="4" t="s">
        <v>138</v>
      </c>
      <c r="E6666" s="4" t="s">
        <v>7</v>
      </c>
      <c r="F6666" s="4" t="s">
        <v>14</v>
      </c>
      <c r="G6666" s="4" t="s">
        <v>13</v>
      </c>
      <c r="H6666" s="2" t="s">
        <v>91</v>
      </c>
      <c r="I6666" s="5" t="s">
        <v>4247</v>
      </c>
      <c r="J6666" s="4" t="s">
        <v>27</v>
      </c>
      <c r="K6666" s="4" t="s">
        <v>1</v>
      </c>
      <c r="L6666" s="4" t="s">
        <v>11</v>
      </c>
      <c r="M6666" s="4">
        <f>+YEAR(Tabla26[[#This Row],[Fecha de creación]])</f>
        <v>2023</v>
      </c>
      <c r="N6666" s="4">
        <f>+MONTH(Tabla26[[#This Row],[Fecha de creación]])</f>
        <v>3</v>
      </c>
    </row>
    <row r="6667" spans="1:14" hidden="1" x14ac:dyDescent="0.3">
      <c r="A6667" s="6">
        <v>45019.462500000001</v>
      </c>
      <c r="B6667" s="4" t="s">
        <v>35</v>
      </c>
      <c r="C6667" s="4" t="s">
        <v>4365</v>
      </c>
      <c r="D6667" s="4" t="s">
        <v>138</v>
      </c>
      <c r="E6667" s="4" t="s">
        <v>7</v>
      </c>
      <c r="F6667" s="4" t="s">
        <v>14</v>
      </c>
      <c r="G6667" s="4" t="s">
        <v>13</v>
      </c>
      <c r="H6667" s="2" t="s">
        <v>91</v>
      </c>
      <c r="I6667" s="5" t="s">
        <v>4247</v>
      </c>
      <c r="J6667" s="4" t="s">
        <v>27</v>
      </c>
      <c r="K6667" s="4" t="s">
        <v>1</v>
      </c>
      <c r="L6667" s="4" t="s">
        <v>11</v>
      </c>
      <c r="M6667" s="4">
        <f>+YEAR(Tabla26[[#This Row],[Fecha de creación]])</f>
        <v>2023</v>
      </c>
      <c r="N6667" s="4">
        <f>+MONTH(Tabla26[[#This Row],[Fecha de creación]])</f>
        <v>4</v>
      </c>
    </row>
    <row r="6668" spans="1:14" hidden="1" x14ac:dyDescent="0.3">
      <c r="A6668" s="6">
        <v>45019.492175925923</v>
      </c>
      <c r="B6668" s="4" t="s">
        <v>35</v>
      </c>
      <c r="C6668" s="4" t="s">
        <v>4360</v>
      </c>
      <c r="D6668" s="4" t="s">
        <v>138</v>
      </c>
      <c r="E6668" s="4" t="s">
        <v>7</v>
      </c>
      <c r="F6668" s="4" t="s">
        <v>14</v>
      </c>
      <c r="G6668" s="4" t="s">
        <v>13</v>
      </c>
      <c r="H6668" s="2" t="s">
        <v>91</v>
      </c>
      <c r="I6668" s="5" t="s">
        <v>4247</v>
      </c>
      <c r="J6668" s="4" t="s">
        <v>27</v>
      </c>
      <c r="K6668" s="4" t="s">
        <v>1</v>
      </c>
      <c r="L6668" s="4" t="s">
        <v>11</v>
      </c>
      <c r="M6668" s="4">
        <f>+YEAR(Tabla26[[#This Row],[Fecha de creación]])</f>
        <v>2023</v>
      </c>
      <c r="N6668" s="4">
        <f>+MONTH(Tabla26[[#This Row],[Fecha de creación]])</f>
        <v>4</v>
      </c>
    </row>
    <row r="6669" spans="1:14" hidden="1" x14ac:dyDescent="0.3">
      <c r="A6669" s="6">
        <v>45019.542650462965</v>
      </c>
      <c r="B6669" s="4" t="s">
        <v>35</v>
      </c>
      <c r="C6669" s="4" t="s">
        <v>4354</v>
      </c>
      <c r="D6669" s="4" t="s">
        <v>138</v>
      </c>
      <c r="E6669" s="4" t="s">
        <v>7</v>
      </c>
      <c r="F6669" s="4" t="s">
        <v>14</v>
      </c>
      <c r="G6669" s="4" t="s">
        <v>13</v>
      </c>
      <c r="H6669" s="2" t="s">
        <v>91</v>
      </c>
      <c r="I6669" s="5" t="s">
        <v>4247</v>
      </c>
      <c r="J6669" s="4" t="s">
        <v>27</v>
      </c>
      <c r="K6669" s="4" t="s">
        <v>1</v>
      </c>
      <c r="L6669" s="4" t="s">
        <v>11</v>
      </c>
      <c r="M6669" s="4">
        <f>+YEAR(Tabla26[[#This Row],[Fecha de creación]])</f>
        <v>2023</v>
      </c>
      <c r="N6669" s="4">
        <f>+MONTH(Tabla26[[#This Row],[Fecha de creación]])</f>
        <v>4</v>
      </c>
    </row>
    <row r="6670" spans="1:14" hidden="1" x14ac:dyDescent="0.3">
      <c r="A6670" s="6">
        <v>45020.506874999999</v>
      </c>
      <c r="B6670" s="4" t="s">
        <v>35</v>
      </c>
      <c r="C6670" s="4" t="s">
        <v>4331</v>
      </c>
      <c r="D6670" s="4" t="s">
        <v>138</v>
      </c>
      <c r="E6670" s="4" t="s">
        <v>7</v>
      </c>
      <c r="F6670" s="4" t="s">
        <v>14</v>
      </c>
      <c r="G6670" s="4" t="s">
        <v>13</v>
      </c>
      <c r="H6670" s="2" t="s">
        <v>91</v>
      </c>
      <c r="I6670" s="5" t="s">
        <v>4247</v>
      </c>
      <c r="J6670" s="4" t="s">
        <v>27</v>
      </c>
      <c r="K6670" s="4" t="s">
        <v>1</v>
      </c>
      <c r="L6670" s="4" t="s">
        <v>11</v>
      </c>
      <c r="M6670" s="4">
        <f>+YEAR(Tabla26[[#This Row],[Fecha de creación]])</f>
        <v>2023</v>
      </c>
      <c r="N6670" s="4">
        <f>+MONTH(Tabla26[[#This Row],[Fecha de creación]])</f>
        <v>4</v>
      </c>
    </row>
    <row r="6671" spans="1:14" hidden="1" x14ac:dyDescent="0.3">
      <c r="A6671" s="6">
        <v>45021.562314814815</v>
      </c>
      <c r="B6671" s="4" t="s">
        <v>35</v>
      </c>
      <c r="C6671" s="4" t="s">
        <v>4284</v>
      </c>
      <c r="D6671" s="4" t="s">
        <v>138</v>
      </c>
      <c r="E6671" s="4" t="s">
        <v>7</v>
      </c>
      <c r="F6671" s="4" t="s">
        <v>14</v>
      </c>
      <c r="G6671" s="4" t="s">
        <v>13</v>
      </c>
      <c r="H6671" s="2" t="s">
        <v>91</v>
      </c>
      <c r="I6671" s="5" t="s">
        <v>4247</v>
      </c>
      <c r="J6671" s="4" t="s">
        <v>27</v>
      </c>
      <c r="K6671" s="4" t="s">
        <v>1</v>
      </c>
      <c r="L6671" s="4" t="s">
        <v>11</v>
      </c>
      <c r="M6671" s="4">
        <f>+YEAR(Tabla26[[#This Row],[Fecha de creación]])</f>
        <v>2023</v>
      </c>
      <c r="N6671" s="4">
        <f>+MONTH(Tabla26[[#This Row],[Fecha de creación]])</f>
        <v>4</v>
      </c>
    </row>
    <row r="6672" spans="1:14" hidden="1" x14ac:dyDescent="0.3">
      <c r="A6672" s="6">
        <v>45076.613877314812</v>
      </c>
      <c r="B6672" s="4" t="s">
        <v>35</v>
      </c>
      <c r="C6672" s="4" t="s">
        <v>3360</v>
      </c>
      <c r="D6672" s="4" t="s">
        <v>138</v>
      </c>
      <c r="E6672" s="4" t="s">
        <v>7</v>
      </c>
      <c r="F6672" s="4" t="s">
        <v>14</v>
      </c>
      <c r="G6672" s="4" t="s">
        <v>20</v>
      </c>
      <c r="H6672" s="2" t="s">
        <v>91</v>
      </c>
      <c r="I6672" s="5" t="s">
        <v>33</v>
      </c>
      <c r="J6672" s="4" t="s">
        <v>27</v>
      </c>
      <c r="K6672" s="4" t="s">
        <v>1</v>
      </c>
      <c r="L6672" s="4" t="s">
        <v>0</v>
      </c>
      <c r="M6672" s="4">
        <f>+YEAR(Tabla26[[#This Row],[Fecha de creación]])</f>
        <v>2023</v>
      </c>
      <c r="N6672" s="4">
        <f>+MONTH(Tabla26[[#This Row],[Fecha de creación]])</f>
        <v>5</v>
      </c>
    </row>
    <row r="6673" spans="1:14" hidden="1" x14ac:dyDescent="0.3">
      <c r="A6673" s="6">
        <v>45083.37263888889</v>
      </c>
      <c r="B6673" s="4" t="s">
        <v>35</v>
      </c>
      <c r="C6673" s="4" t="s">
        <v>3076</v>
      </c>
      <c r="D6673" s="4" t="s">
        <v>138</v>
      </c>
      <c r="E6673" s="4" t="s">
        <v>7</v>
      </c>
      <c r="F6673" s="4" t="s">
        <v>14</v>
      </c>
      <c r="G6673" s="4" t="s">
        <v>20</v>
      </c>
      <c r="H6673" s="2" t="s">
        <v>91</v>
      </c>
      <c r="I6673" s="5" t="s">
        <v>33</v>
      </c>
      <c r="J6673" s="4" t="s">
        <v>27</v>
      </c>
      <c r="K6673" s="4" t="s">
        <v>1</v>
      </c>
      <c r="L6673" s="4" t="s">
        <v>0</v>
      </c>
      <c r="M6673" s="4">
        <f>+YEAR(Tabla26[[#This Row],[Fecha de creación]])</f>
        <v>2023</v>
      </c>
      <c r="N6673" s="4">
        <f>+MONTH(Tabla26[[#This Row],[Fecha de creación]])</f>
        <v>6</v>
      </c>
    </row>
    <row r="6674" spans="1:14" hidden="1" x14ac:dyDescent="0.3">
      <c r="A6674" s="6">
        <v>45083.426504629628</v>
      </c>
      <c r="B6674" s="4" t="s">
        <v>35</v>
      </c>
      <c r="C6674" s="4" t="s">
        <v>3068</v>
      </c>
      <c r="D6674" s="4" t="s">
        <v>138</v>
      </c>
      <c r="E6674" s="4" t="s">
        <v>7</v>
      </c>
      <c r="F6674" s="4" t="s">
        <v>14</v>
      </c>
      <c r="G6674" s="4" t="s">
        <v>20</v>
      </c>
      <c r="H6674" s="2" t="s">
        <v>91</v>
      </c>
      <c r="I6674" s="5" t="s">
        <v>33</v>
      </c>
      <c r="J6674" s="4" t="s">
        <v>27</v>
      </c>
      <c r="K6674" s="4" t="s">
        <v>1</v>
      </c>
      <c r="L6674" s="4" t="s">
        <v>0</v>
      </c>
      <c r="M6674" s="4">
        <f>+YEAR(Tabla26[[#This Row],[Fecha de creación]])</f>
        <v>2023</v>
      </c>
      <c r="N6674" s="4">
        <f>+MONTH(Tabla26[[#This Row],[Fecha de creación]])</f>
        <v>6</v>
      </c>
    </row>
    <row r="6675" spans="1:14" hidden="1" x14ac:dyDescent="0.3">
      <c r="A6675" s="6">
        <v>45084.532743055555</v>
      </c>
      <c r="B6675" s="4" t="s">
        <v>10</v>
      </c>
      <c r="C6675" s="4" t="s">
        <v>2994</v>
      </c>
      <c r="D6675" s="4" t="s">
        <v>138</v>
      </c>
      <c r="E6675" s="4" t="s">
        <v>7</v>
      </c>
      <c r="F6675" s="4" t="s">
        <v>14</v>
      </c>
      <c r="G6675" s="4" t="s">
        <v>20</v>
      </c>
      <c r="H6675" s="2" t="s">
        <v>91</v>
      </c>
      <c r="I6675" s="5" t="s">
        <v>108</v>
      </c>
      <c r="J6675" s="4" t="s">
        <v>27</v>
      </c>
      <c r="K6675" s="4" t="s">
        <v>1</v>
      </c>
      <c r="L6675" s="4" t="s">
        <v>0</v>
      </c>
      <c r="M6675" s="4">
        <f>+YEAR(Tabla26[[#This Row],[Fecha de creación]])</f>
        <v>2023</v>
      </c>
      <c r="N6675" s="4">
        <f>+MONTH(Tabla26[[#This Row],[Fecha de creación]])</f>
        <v>6</v>
      </c>
    </row>
    <row r="6676" spans="1:14" s="29" customFormat="1" hidden="1" x14ac:dyDescent="0.3">
      <c r="A6676" s="6" t="s">
        <v>13502</v>
      </c>
      <c r="B6676" s="4" t="s">
        <v>10</v>
      </c>
      <c r="C6676" s="4" t="s">
        <v>2928</v>
      </c>
      <c r="D6676" s="4" t="s">
        <v>138</v>
      </c>
      <c r="E6676" s="4" t="s">
        <v>7</v>
      </c>
      <c r="F6676" s="4" t="s">
        <v>14</v>
      </c>
      <c r="G6676" s="4" t="s">
        <v>20</v>
      </c>
      <c r="H6676" s="2" t="s">
        <v>91</v>
      </c>
      <c r="I6676" s="5" t="s">
        <v>108</v>
      </c>
      <c r="J6676" s="4" t="s">
        <v>27</v>
      </c>
      <c r="K6676" s="4" t="s">
        <v>1</v>
      </c>
      <c r="L6676" s="4" t="s">
        <v>0</v>
      </c>
      <c r="M6676" s="4" t="e">
        <f>+YEAR(Tabla26[[#This Row],[Fecha de creación]])</f>
        <v>#VALUE!</v>
      </c>
      <c r="N6676" s="4" t="e">
        <f>+MONTH(Tabla26[[#This Row],[Fecha de creación]])</f>
        <v>#VALUE!</v>
      </c>
    </row>
    <row r="6677" spans="1:14" hidden="1" x14ac:dyDescent="0.3">
      <c r="A6677" s="6">
        <v>45086.565532407411</v>
      </c>
      <c r="B6677" s="4" t="s">
        <v>35</v>
      </c>
      <c r="C6677" s="4" t="s">
        <v>2926</v>
      </c>
      <c r="D6677" s="4" t="s">
        <v>138</v>
      </c>
      <c r="E6677" s="4" t="s">
        <v>7</v>
      </c>
      <c r="F6677" s="4" t="s">
        <v>14</v>
      </c>
      <c r="G6677" s="4" t="s">
        <v>20</v>
      </c>
      <c r="H6677" s="2" t="s">
        <v>91</v>
      </c>
      <c r="I6677" s="5" t="s">
        <v>33</v>
      </c>
      <c r="J6677" s="4" t="s">
        <v>27</v>
      </c>
      <c r="K6677" s="4" t="s">
        <v>1</v>
      </c>
      <c r="L6677" s="4" t="s">
        <v>0</v>
      </c>
      <c r="M6677" s="4">
        <f>+YEAR(Tabla26[[#This Row],[Fecha de creación]])</f>
        <v>2023</v>
      </c>
      <c r="N6677" s="4">
        <f>+MONTH(Tabla26[[#This Row],[Fecha de creación]])</f>
        <v>6</v>
      </c>
    </row>
    <row r="6678" spans="1:14" hidden="1" x14ac:dyDescent="0.3">
      <c r="A6678" s="6">
        <v>45090.700254629628</v>
      </c>
      <c r="B6678" s="4" t="s">
        <v>35</v>
      </c>
      <c r="C6678" s="4" t="s">
        <v>2761</v>
      </c>
      <c r="D6678" s="4" t="s">
        <v>138</v>
      </c>
      <c r="E6678" s="4" t="s">
        <v>7</v>
      </c>
      <c r="F6678" s="4" t="s">
        <v>14</v>
      </c>
      <c r="G6678" s="4" t="s">
        <v>20</v>
      </c>
      <c r="H6678" s="2" t="s">
        <v>91</v>
      </c>
      <c r="I6678" s="5" t="s">
        <v>33</v>
      </c>
      <c r="J6678" s="4" t="s">
        <v>27</v>
      </c>
      <c r="K6678" s="4" t="s">
        <v>1</v>
      </c>
      <c r="L6678" s="4" t="s">
        <v>0</v>
      </c>
      <c r="M6678" s="4">
        <f>+YEAR(Tabla26[[#This Row],[Fecha de creación]])</f>
        <v>2023</v>
      </c>
      <c r="N6678" s="4">
        <f>+MONTH(Tabla26[[#This Row],[Fecha de creación]])</f>
        <v>6</v>
      </c>
    </row>
    <row r="6679" spans="1:14" hidden="1" x14ac:dyDescent="0.3">
      <c r="A6679" s="6">
        <v>45092.437685185185</v>
      </c>
      <c r="B6679" s="4" t="s">
        <v>35</v>
      </c>
      <c r="C6679" s="4" t="s">
        <v>2722</v>
      </c>
      <c r="D6679" s="4" t="s">
        <v>138</v>
      </c>
      <c r="E6679" s="4" t="s">
        <v>7</v>
      </c>
      <c r="F6679" s="4" t="s">
        <v>14</v>
      </c>
      <c r="G6679" s="4" t="s">
        <v>20</v>
      </c>
      <c r="H6679" s="2" t="s">
        <v>91</v>
      </c>
      <c r="I6679" s="5" t="s">
        <v>33</v>
      </c>
      <c r="J6679" s="4"/>
      <c r="K6679" s="4" t="s">
        <v>1</v>
      </c>
      <c r="L6679" s="4" t="s">
        <v>0</v>
      </c>
      <c r="M6679" s="4">
        <f>+YEAR(Tabla26[[#This Row],[Fecha de creación]])</f>
        <v>2023</v>
      </c>
      <c r="N6679" s="4">
        <f>+MONTH(Tabla26[[#This Row],[Fecha de creación]])</f>
        <v>6</v>
      </c>
    </row>
    <row r="6680" spans="1:14" hidden="1" x14ac:dyDescent="0.3">
      <c r="A6680" s="6">
        <v>45094.40289351852</v>
      </c>
      <c r="B6680" s="4" t="s">
        <v>10</v>
      </c>
      <c r="C6680" s="4" t="s">
        <v>2669</v>
      </c>
      <c r="D6680" s="4" t="s">
        <v>138</v>
      </c>
      <c r="E6680" s="4" t="s">
        <v>7</v>
      </c>
      <c r="F6680" s="4" t="s">
        <v>14</v>
      </c>
      <c r="G6680" s="4" t="s">
        <v>20</v>
      </c>
      <c r="H6680" s="2" t="s">
        <v>91</v>
      </c>
      <c r="I6680" s="5" t="s">
        <v>108</v>
      </c>
      <c r="J6680" s="4" t="s">
        <v>27</v>
      </c>
      <c r="K6680" s="4" t="s">
        <v>1</v>
      </c>
      <c r="L6680" s="4" t="s">
        <v>0</v>
      </c>
      <c r="M6680" s="4">
        <f>+YEAR(Tabla26[[#This Row],[Fecha de creación]])</f>
        <v>2023</v>
      </c>
      <c r="N6680" s="4">
        <f>+MONTH(Tabla26[[#This Row],[Fecha de creación]])</f>
        <v>6</v>
      </c>
    </row>
    <row r="6681" spans="1:14" hidden="1" x14ac:dyDescent="0.3">
      <c r="A6681" s="6">
        <v>45094.405127314814</v>
      </c>
      <c r="B6681" s="4" t="s">
        <v>10</v>
      </c>
      <c r="C6681" s="4" t="s">
        <v>2668</v>
      </c>
      <c r="D6681" s="4" t="s">
        <v>138</v>
      </c>
      <c r="E6681" s="4" t="s">
        <v>7</v>
      </c>
      <c r="F6681" s="4" t="s">
        <v>14</v>
      </c>
      <c r="G6681" s="4" t="s">
        <v>20</v>
      </c>
      <c r="H6681" s="2" t="s">
        <v>91</v>
      </c>
      <c r="I6681" s="5" t="s">
        <v>108</v>
      </c>
      <c r="J6681" s="4" t="s">
        <v>27</v>
      </c>
      <c r="K6681" s="4" t="s">
        <v>1</v>
      </c>
      <c r="L6681" s="4" t="s">
        <v>0</v>
      </c>
      <c r="M6681" s="4">
        <f>+YEAR(Tabla26[[#This Row],[Fecha de creación]])</f>
        <v>2023</v>
      </c>
      <c r="N6681" s="4">
        <f>+MONTH(Tabla26[[#This Row],[Fecha de creación]])</f>
        <v>6</v>
      </c>
    </row>
    <row r="6682" spans="1:14" hidden="1" x14ac:dyDescent="0.3">
      <c r="A6682" s="6">
        <v>45096.687488425923</v>
      </c>
      <c r="B6682" s="4" t="s">
        <v>10</v>
      </c>
      <c r="C6682" s="4" t="s">
        <v>2594</v>
      </c>
      <c r="D6682" s="4" t="s">
        <v>138</v>
      </c>
      <c r="E6682" s="4" t="s">
        <v>7</v>
      </c>
      <c r="F6682" s="4" t="s">
        <v>14</v>
      </c>
      <c r="G6682" s="4" t="s">
        <v>20</v>
      </c>
      <c r="H6682" s="2" t="s">
        <v>91</v>
      </c>
      <c r="I6682" s="5" t="s">
        <v>108</v>
      </c>
      <c r="J6682" s="4" t="s">
        <v>27</v>
      </c>
      <c r="K6682" s="4" t="s">
        <v>1</v>
      </c>
      <c r="L6682" s="4" t="s">
        <v>0</v>
      </c>
      <c r="M6682" s="4">
        <f>+YEAR(Tabla26[[#This Row],[Fecha de creación]])</f>
        <v>2023</v>
      </c>
      <c r="N6682" s="4">
        <f>+MONTH(Tabla26[[#This Row],[Fecha de creación]])</f>
        <v>6</v>
      </c>
    </row>
    <row r="6683" spans="1:14" hidden="1" x14ac:dyDescent="0.3">
      <c r="A6683" s="6">
        <v>45097.541944444441</v>
      </c>
      <c r="B6683" s="4" t="s">
        <v>35</v>
      </c>
      <c r="C6683" s="4" t="s">
        <v>2570</v>
      </c>
      <c r="D6683" s="4" t="s">
        <v>138</v>
      </c>
      <c r="E6683" s="4" t="s">
        <v>7</v>
      </c>
      <c r="F6683" s="4" t="s">
        <v>14</v>
      </c>
      <c r="G6683" s="4" t="s">
        <v>20</v>
      </c>
      <c r="H6683" s="2" t="s">
        <v>91</v>
      </c>
      <c r="I6683" s="5" t="s">
        <v>33</v>
      </c>
      <c r="J6683" s="4" t="s">
        <v>27</v>
      </c>
      <c r="K6683" s="4" t="s">
        <v>1</v>
      </c>
      <c r="L6683" s="4" t="s">
        <v>0</v>
      </c>
      <c r="M6683" s="4">
        <f>+YEAR(Tabla26[[#This Row],[Fecha de creación]])</f>
        <v>2023</v>
      </c>
      <c r="N6683" s="4">
        <f>+MONTH(Tabla26[[#This Row],[Fecha de creación]])</f>
        <v>6</v>
      </c>
    </row>
    <row r="6684" spans="1:14" hidden="1" x14ac:dyDescent="0.3">
      <c r="A6684" s="6">
        <v>45099.685567129629</v>
      </c>
      <c r="B6684" s="4" t="s">
        <v>10</v>
      </c>
      <c r="C6684" s="4" t="s">
        <v>2503</v>
      </c>
      <c r="D6684" s="4" t="s">
        <v>138</v>
      </c>
      <c r="E6684" s="4" t="s">
        <v>7</v>
      </c>
      <c r="F6684" s="4" t="s">
        <v>14</v>
      </c>
      <c r="G6684" s="4" t="s">
        <v>20</v>
      </c>
      <c r="H6684" s="2" t="s">
        <v>91</v>
      </c>
      <c r="I6684" s="5" t="s">
        <v>108</v>
      </c>
      <c r="J6684" s="4" t="s">
        <v>27</v>
      </c>
      <c r="K6684" s="4" t="s">
        <v>1</v>
      </c>
      <c r="L6684" s="4" t="s">
        <v>0</v>
      </c>
      <c r="M6684" s="4">
        <f>+YEAR(Tabla26[[#This Row],[Fecha de creación]])</f>
        <v>2023</v>
      </c>
      <c r="N6684" s="4">
        <f>+MONTH(Tabla26[[#This Row],[Fecha de creación]])</f>
        <v>6</v>
      </c>
    </row>
    <row r="6685" spans="1:14" hidden="1" x14ac:dyDescent="0.3">
      <c r="A6685" s="6">
        <v>45100.464537037034</v>
      </c>
      <c r="B6685" s="4" t="s">
        <v>10</v>
      </c>
      <c r="C6685" s="4" t="s">
        <v>2489</v>
      </c>
      <c r="D6685" s="4" t="s">
        <v>138</v>
      </c>
      <c r="E6685" s="4" t="s">
        <v>7</v>
      </c>
      <c r="F6685" s="4" t="s">
        <v>14</v>
      </c>
      <c r="G6685" s="4" t="s">
        <v>20</v>
      </c>
      <c r="H6685" s="2" t="s">
        <v>91</v>
      </c>
      <c r="I6685" s="5" t="s">
        <v>108</v>
      </c>
      <c r="J6685" s="4" t="s">
        <v>27</v>
      </c>
      <c r="K6685" s="4" t="s">
        <v>1</v>
      </c>
      <c r="L6685" s="4" t="s">
        <v>0</v>
      </c>
      <c r="M6685" s="4">
        <f>+YEAR(Tabla26[[#This Row],[Fecha de creación]])</f>
        <v>2023</v>
      </c>
      <c r="N6685" s="4">
        <f>+MONTH(Tabla26[[#This Row],[Fecha de creación]])</f>
        <v>6</v>
      </c>
    </row>
    <row r="6686" spans="1:14" hidden="1" x14ac:dyDescent="0.3">
      <c r="A6686" s="6">
        <v>45105.698067129626</v>
      </c>
      <c r="B6686" s="4" t="s">
        <v>35</v>
      </c>
      <c r="C6686" s="4" t="s">
        <v>2354</v>
      </c>
      <c r="D6686" s="4" t="s">
        <v>138</v>
      </c>
      <c r="E6686" s="4" t="s">
        <v>7</v>
      </c>
      <c r="F6686" s="4" t="s">
        <v>14</v>
      </c>
      <c r="G6686" s="4" t="s">
        <v>20</v>
      </c>
      <c r="H6686" s="2" t="s">
        <v>91</v>
      </c>
      <c r="I6686" s="5" t="s">
        <v>33</v>
      </c>
      <c r="J6686" s="4" t="s">
        <v>27</v>
      </c>
      <c r="K6686" s="4" t="s">
        <v>1</v>
      </c>
      <c r="L6686" s="4" t="s">
        <v>0</v>
      </c>
      <c r="M6686" s="4">
        <f>+YEAR(Tabla26[[#This Row],[Fecha de creación]])</f>
        <v>2023</v>
      </c>
      <c r="N6686" s="4">
        <f>+MONTH(Tabla26[[#This Row],[Fecha de creación]])</f>
        <v>6</v>
      </c>
    </row>
    <row r="6687" spans="1:14" hidden="1" x14ac:dyDescent="0.3">
      <c r="A6687" s="6">
        <v>45105.77857638889</v>
      </c>
      <c r="B6687" s="4" t="s">
        <v>35</v>
      </c>
      <c r="C6687" s="4" t="s">
        <v>2343</v>
      </c>
      <c r="D6687" s="4" t="s">
        <v>138</v>
      </c>
      <c r="E6687" s="4" t="s">
        <v>7</v>
      </c>
      <c r="F6687" s="4" t="s">
        <v>14</v>
      </c>
      <c r="G6687" s="4" t="s">
        <v>20</v>
      </c>
      <c r="H6687" s="2" t="s">
        <v>91</v>
      </c>
      <c r="I6687" s="5" t="s">
        <v>33</v>
      </c>
      <c r="J6687" s="4" t="s">
        <v>27</v>
      </c>
      <c r="K6687" s="4" t="s">
        <v>1</v>
      </c>
      <c r="L6687" s="4" t="s">
        <v>0</v>
      </c>
      <c r="M6687" s="4">
        <f>+YEAR(Tabla26[[#This Row],[Fecha de creación]])</f>
        <v>2023</v>
      </c>
      <c r="N6687" s="4">
        <f>+MONTH(Tabla26[[#This Row],[Fecha de creación]])</f>
        <v>6</v>
      </c>
    </row>
    <row r="6688" spans="1:14" hidden="1" x14ac:dyDescent="0.3">
      <c r="A6688" s="6">
        <v>45112.643182870372</v>
      </c>
      <c r="B6688" s="4" t="s">
        <v>10</v>
      </c>
      <c r="C6688" s="4" t="s">
        <v>2198</v>
      </c>
      <c r="D6688" s="4" t="s">
        <v>138</v>
      </c>
      <c r="E6688" s="4" t="s">
        <v>7</v>
      </c>
      <c r="F6688" s="4" t="s">
        <v>14</v>
      </c>
      <c r="G6688" s="4" t="s">
        <v>20</v>
      </c>
      <c r="H6688" s="2" t="s">
        <v>91</v>
      </c>
      <c r="I6688" s="5" t="s">
        <v>108</v>
      </c>
      <c r="J6688" s="4" t="s">
        <v>27</v>
      </c>
      <c r="K6688" s="4" t="s">
        <v>1</v>
      </c>
      <c r="L6688" s="4" t="s">
        <v>0</v>
      </c>
      <c r="M6688" s="4">
        <f>+YEAR(Tabla26[[#This Row],[Fecha de creación]])</f>
        <v>2023</v>
      </c>
      <c r="N6688" s="4">
        <f>+MONTH(Tabla26[[#This Row],[Fecha de creación]])</f>
        <v>7</v>
      </c>
    </row>
    <row r="6689" spans="1:14" hidden="1" x14ac:dyDescent="0.3">
      <c r="A6689" s="6">
        <v>45113.573587962965</v>
      </c>
      <c r="B6689" s="4" t="s">
        <v>35</v>
      </c>
      <c r="C6689" s="4" t="s">
        <v>2148</v>
      </c>
      <c r="D6689" s="4" t="s">
        <v>138</v>
      </c>
      <c r="E6689" s="4" t="s">
        <v>7</v>
      </c>
      <c r="F6689" s="4" t="s">
        <v>14</v>
      </c>
      <c r="G6689" s="4" t="s">
        <v>20</v>
      </c>
      <c r="H6689" s="2" t="s">
        <v>91</v>
      </c>
      <c r="I6689" s="5" t="s">
        <v>33</v>
      </c>
      <c r="J6689" s="4" t="s">
        <v>27</v>
      </c>
      <c r="K6689" s="4" t="s">
        <v>1</v>
      </c>
      <c r="L6689" s="4" t="s">
        <v>0</v>
      </c>
      <c r="M6689" s="4">
        <f>+YEAR(Tabla26[[#This Row],[Fecha de creación]])</f>
        <v>2023</v>
      </c>
      <c r="N6689" s="4">
        <f>+MONTH(Tabla26[[#This Row],[Fecha de creación]])</f>
        <v>7</v>
      </c>
    </row>
    <row r="6690" spans="1:14" hidden="1" x14ac:dyDescent="0.3">
      <c r="A6690" s="6">
        <v>45114.718287037038</v>
      </c>
      <c r="B6690" s="4" t="s">
        <v>10</v>
      </c>
      <c r="C6690" s="4" t="s">
        <v>2073</v>
      </c>
      <c r="D6690" s="4" t="s">
        <v>138</v>
      </c>
      <c r="E6690" s="4" t="s">
        <v>7</v>
      </c>
      <c r="F6690" s="4" t="s">
        <v>14</v>
      </c>
      <c r="G6690" s="4" t="s">
        <v>20</v>
      </c>
      <c r="H6690" s="2" t="s">
        <v>91</v>
      </c>
      <c r="I6690" s="5" t="s">
        <v>108</v>
      </c>
      <c r="J6690" s="4" t="s">
        <v>27</v>
      </c>
      <c r="K6690" s="4" t="s">
        <v>1</v>
      </c>
      <c r="L6690" s="4" t="s">
        <v>0</v>
      </c>
      <c r="M6690" s="4">
        <f>+YEAR(Tabla26[[#This Row],[Fecha de creación]])</f>
        <v>2023</v>
      </c>
      <c r="N6690" s="4">
        <f>+MONTH(Tabla26[[#This Row],[Fecha de creación]])</f>
        <v>7</v>
      </c>
    </row>
    <row r="6691" spans="1:14" hidden="1" x14ac:dyDescent="0.3">
      <c r="A6691" s="6">
        <v>45118.590474537035</v>
      </c>
      <c r="B6691" s="4" t="s">
        <v>35</v>
      </c>
      <c r="C6691" s="4" t="s">
        <v>1919</v>
      </c>
      <c r="D6691" s="4" t="s">
        <v>138</v>
      </c>
      <c r="E6691" s="4" t="s">
        <v>7</v>
      </c>
      <c r="F6691" s="4" t="s">
        <v>14</v>
      </c>
      <c r="G6691" s="4" t="s">
        <v>20</v>
      </c>
      <c r="H6691" s="2" t="s">
        <v>91</v>
      </c>
      <c r="I6691" s="5" t="s">
        <v>33</v>
      </c>
      <c r="J6691" s="4" t="s">
        <v>27</v>
      </c>
      <c r="K6691" s="4" t="s">
        <v>1</v>
      </c>
      <c r="L6691" s="4" t="s">
        <v>0</v>
      </c>
      <c r="M6691" s="4">
        <f>+YEAR(Tabla26[[#This Row],[Fecha de creación]])</f>
        <v>2023</v>
      </c>
      <c r="N6691" s="4">
        <f>+MONTH(Tabla26[[#This Row],[Fecha de creación]])</f>
        <v>7</v>
      </c>
    </row>
    <row r="6692" spans="1:14" hidden="1" x14ac:dyDescent="0.3">
      <c r="A6692" s="6">
        <v>45127.442858796298</v>
      </c>
      <c r="B6692" s="4" t="s">
        <v>10</v>
      </c>
      <c r="C6692" s="4" t="s">
        <v>1724</v>
      </c>
      <c r="D6692" s="4" t="s">
        <v>138</v>
      </c>
      <c r="E6692" s="4" t="s">
        <v>7</v>
      </c>
      <c r="F6692" s="4" t="s">
        <v>14</v>
      </c>
      <c r="G6692" s="4" t="s">
        <v>20</v>
      </c>
      <c r="H6692" s="2" t="s">
        <v>91</v>
      </c>
      <c r="I6692" s="5" t="s">
        <v>108</v>
      </c>
      <c r="J6692" s="4" t="s">
        <v>27</v>
      </c>
      <c r="K6692" s="4" t="s">
        <v>1</v>
      </c>
      <c r="L6692" s="4" t="s">
        <v>0</v>
      </c>
      <c r="M6692" s="4">
        <f>+YEAR(Tabla26[[#This Row],[Fecha de creación]])</f>
        <v>2023</v>
      </c>
      <c r="N6692" s="4">
        <f>+MONTH(Tabla26[[#This Row],[Fecha de creación]])</f>
        <v>7</v>
      </c>
    </row>
    <row r="6693" spans="1:14" hidden="1" x14ac:dyDescent="0.3">
      <c r="A6693" s="6">
        <v>45141.560844907406</v>
      </c>
      <c r="B6693" s="4" t="s">
        <v>35</v>
      </c>
      <c r="C6693" s="4" t="s">
        <v>1415</v>
      </c>
      <c r="D6693" s="4" t="s">
        <v>138</v>
      </c>
      <c r="E6693" s="4" t="s">
        <v>7</v>
      </c>
      <c r="F6693" s="4" t="s">
        <v>14</v>
      </c>
      <c r="G6693" s="4" t="s">
        <v>20</v>
      </c>
      <c r="H6693" s="2" t="s">
        <v>91</v>
      </c>
      <c r="I6693" s="5" t="s">
        <v>33</v>
      </c>
      <c r="J6693" s="4" t="s">
        <v>27</v>
      </c>
      <c r="K6693" s="4" t="s">
        <v>1</v>
      </c>
      <c r="L6693" s="4" t="s">
        <v>0</v>
      </c>
      <c r="M6693" s="4">
        <f>+YEAR(Tabla26[[#This Row],[Fecha de creación]])</f>
        <v>2023</v>
      </c>
      <c r="N6693" s="4">
        <f>+MONTH(Tabla26[[#This Row],[Fecha de creación]])</f>
        <v>8</v>
      </c>
    </row>
    <row r="6694" spans="1:14" hidden="1" x14ac:dyDescent="0.3">
      <c r="A6694" s="6">
        <v>45141.667025462964</v>
      </c>
      <c r="B6694" s="4" t="s">
        <v>35</v>
      </c>
      <c r="C6694" s="4" t="s">
        <v>1406</v>
      </c>
      <c r="D6694" s="4" t="s">
        <v>138</v>
      </c>
      <c r="E6694" s="4" t="s">
        <v>7</v>
      </c>
      <c r="F6694" s="4" t="s">
        <v>14</v>
      </c>
      <c r="G6694" s="4" t="s">
        <v>20</v>
      </c>
      <c r="H6694" s="2" t="s">
        <v>91</v>
      </c>
      <c r="I6694" s="5" t="s">
        <v>33</v>
      </c>
      <c r="J6694" s="4" t="s">
        <v>27</v>
      </c>
      <c r="K6694" s="4" t="s">
        <v>1</v>
      </c>
      <c r="L6694" s="4" t="s">
        <v>0</v>
      </c>
      <c r="M6694" s="4">
        <f>+YEAR(Tabla26[[#This Row],[Fecha de creación]])</f>
        <v>2023</v>
      </c>
      <c r="N6694" s="4">
        <f>+MONTH(Tabla26[[#This Row],[Fecha de creación]])</f>
        <v>8</v>
      </c>
    </row>
    <row r="6695" spans="1:14" hidden="1" x14ac:dyDescent="0.3">
      <c r="A6695" s="6">
        <v>45141.715092592596</v>
      </c>
      <c r="B6695" s="4" t="s">
        <v>35</v>
      </c>
      <c r="C6695" s="4" t="s">
        <v>1398</v>
      </c>
      <c r="D6695" s="4" t="s">
        <v>138</v>
      </c>
      <c r="E6695" s="4" t="s">
        <v>7</v>
      </c>
      <c r="F6695" s="4" t="s">
        <v>14</v>
      </c>
      <c r="G6695" s="4" t="s">
        <v>20</v>
      </c>
      <c r="H6695" s="2" t="s">
        <v>91</v>
      </c>
      <c r="I6695" s="5" t="s">
        <v>33</v>
      </c>
      <c r="J6695" s="4" t="s">
        <v>27</v>
      </c>
      <c r="K6695" s="4" t="s">
        <v>1</v>
      </c>
      <c r="L6695" s="4" t="s">
        <v>0</v>
      </c>
      <c r="M6695" s="4">
        <f>+YEAR(Tabla26[[#This Row],[Fecha de creación]])</f>
        <v>2023</v>
      </c>
      <c r="N6695" s="4">
        <f>+MONTH(Tabla26[[#This Row],[Fecha de creación]])</f>
        <v>8</v>
      </c>
    </row>
    <row r="6696" spans="1:14" hidden="1" x14ac:dyDescent="0.3">
      <c r="A6696" s="6">
        <v>45142.453680555554</v>
      </c>
      <c r="B6696" s="4" t="s">
        <v>35</v>
      </c>
      <c r="C6696" s="4" t="s">
        <v>1385</v>
      </c>
      <c r="D6696" s="4" t="s">
        <v>138</v>
      </c>
      <c r="E6696" s="4" t="s">
        <v>7</v>
      </c>
      <c r="F6696" s="4" t="s">
        <v>14</v>
      </c>
      <c r="G6696" s="4" t="s">
        <v>20</v>
      </c>
      <c r="H6696" s="2" t="s">
        <v>91</v>
      </c>
      <c r="I6696" s="5" t="s">
        <v>33</v>
      </c>
      <c r="J6696" s="4" t="s">
        <v>27</v>
      </c>
      <c r="K6696" s="4" t="s">
        <v>1</v>
      </c>
      <c r="L6696" s="4" t="s">
        <v>0</v>
      </c>
      <c r="M6696" s="4">
        <f>+YEAR(Tabla26[[#This Row],[Fecha de creación]])</f>
        <v>2023</v>
      </c>
      <c r="N6696" s="4">
        <f>+MONTH(Tabla26[[#This Row],[Fecha de creación]])</f>
        <v>8</v>
      </c>
    </row>
    <row r="6697" spans="1:14" hidden="1" x14ac:dyDescent="0.3">
      <c r="A6697" s="6">
        <v>45142.501504629632</v>
      </c>
      <c r="B6697" s="4" t="s">
        <v>10</v>
      </c>
      <c r="C6697" s="4" t="s">
        <v>1380</v>
      </c>
      <c r="D6697" s="4" t="s">
        <v>138</v>
      </c>
      <c r="E6697" s="4" t="s">
        <v>7</v>
      </c>
      <c r="F6697" s="4" t="s">
        <v>14</v>
      </c>
      <c r="G6697" s="4" t="s">
        <v>13</v>
      </c>
      <c r="H6697" s="2" t="s">
        <v>115</v>
      </c>
      <c r="I6697" s="5" t="s">
        <v>108</v>
      </c>
      <c r="J6697" s="4" t="s">
        <v>27</v>
      </c>
      <c r="K6697" s="4" t="s">
        <v>1</v>
      </c>
      <c r="L6697" s="4" t="s">
        <v>11</v>
      </c>
      <c r="M6697" s="4">
        <f>+YEAR(Tabla26[[#This Row],[Fecha de creación]])</f>
        <v>2023</v>
      </c>
      <c r="N6697" s="4">
        <f>+MONTH(Tabla26[[#This Row],[Fecha de creación]])</f>
        <v>8</v>
      </c>
    </row>
    <row r="6698" spans="1:14" hidden="1" x14ac:dyDescent="0.3">
      <c r="A6698" s="6">
        <v>45148.697870370372</v>
      </c>
      <c r="B6698" s="4" t="s">
        <v>35</v>
      </c>
      <c r="C6698" s="4" t="s">
        <v>1210</v>
      </c>
      <c r="D6698" s="4" t="s">
        <v>138</v>
      </c>
      <c r="E6698" s="4" t="s">
        <v>7</v>
      </c>
      <c r="F6698" s="4" t="s">
        <v>14</v>
      </c>
      <c r="G6698" s="4" t="s">
        <v>20</v>
      </c>
      <c r="H6698" s="2" t="s">
        <v>91</v>
      </c>
      <c r="I6698" s="5" t="s">
        <v>33</v>
      </c>
      <c r="J6698" s="4" t="s">
        <v>27</v>
      </c>
      <c r="K6698" s="4" t="s">
        <v>1</v>
      </c>
      <c r="L6698" s="4" t="s">
        <v>0</v>
      </c>
      <c r="M6698" s="4">
        <f>+YEAR(Tabla26[[#This Row],[Fecha de creación]])</f>
        <v>2023</v>
      </c>
      <c r="N6698" s="4">
        <f>+MONTH(Tabla26[[#This Row],[Fecha de creación]])</f>
        <v>8</v>
      </c>
    </row>
    <row r="6699" spans="1:14" hidden="1" x14ac:dyDescent="0.3">
      <c r="A6699" s="6">
        <v>45149.721782407411</v>
      </c>
      <c r="B6699" s="4" t="s">
        <v>35</v>
      </c>
      <c r="C6699" s="4" t="s">
        <v>1185</v>
      </c>
      <c r="D6699" s="4" t="s">
        <v>138</v>
      </c>
      <c r="E6699" s="4" t="s">
        <v>7</v>
      </c>
      <c r="F6699" s="4" t="s">
        <v>14</v>
      </c>
      <c r="G6699" s="4" t="s">
        <v>20</v>
      </c>
      <c r="H6699" s="2" t="s">
        <v>91</v>
      </c>
      <c r="I6699" s="5" t="s">
        <v>33</v>
      </c>
      <c r="J6699" s="4" t="s">
        <v>27</v>
      </c>
      <c r="K6699" s="4" t="s">
        <v>1</v>
      </c>
      <c r="L6699" s="4" t="s">
        <v>0</v>
      </c>
      <c r="M6699" s="4">
        <f>+YEAR(Tabla26[[#This Row],[Fecha de creación]])</f>
        <v>2023</v>
      </c>
      <c r="N6699" s="4">
        <f>+MONTH(Tabla26[[#This Row],[Fecha de creación]])</f>
        <v>8</v>
      </c>
    </row>
    <row r="6700" spans="1:14" hidden="1" x14ac:dyDescent="0.3">
      <c r="A6700" s="6">
        <v>45152.560868055552</v>
      </c>
      <c r="B6700" s="4" t="s">
        <v>10</v>
      </c>
      <c r="C6700" s="4" t="s">
        <v>1137</v>
      </c>
      <c r="D6700" s="4" t="s">
        <v>138</v>
      </c>
      <c r="E6700" s="4" t="s">
        <v>7</v>
      </c>
      <c r="F6700" s="4" t="s">
        <v>14</v>
      </c>
      <c r="G6700" s="4" t="s">
        <v>20</v>
      </c>
      <c r="H6700" s="2" t="s">
        <v>91</v>
      </c>
      <c r="I6700" s="5" t="s">
        <v>108</v>
      </c>
      <c r="J6700" s="4" t="s">
        <v>27</v>
      </c>
      <c r="K6700" s="4" t="s">
        <v>1</v>
      </c>
      <c r="L6700" s="4" t="s">
        <v>0</v>
      </c>
      <c r="M6700" s="4">
        <f>+YEAR(Tabla26[[#This Row],[Fecha de creación]])</f>
        <v>2023</v>
      </c>
      <c r="N6700" s="4">
        <f>+MONTH(Tabla26[[#This Row],[Fecha de creación]])</f>
        <v>8</v>
      </c>
    </row>
    <row r="6701" spans="1:14" hidden="1" x14ac:dyDescent="0.3">
      <c r="A6701" s="6">
        <v>45155.431226851855</v>
      </c>
      <c r="B6701" s="4" t="s">
        <v>10</v>
      </c>
      <c r="C6701" s="4" t="s">
        <v>1085</v>
      </c>
      <c r="D6701" s="4" t="s">
        <v>138</v>
      </c>
      <c r="E6701" s="4" t="s">
        <v>7</v>
      </c>
      <c r="F6701" s="4" t="s">
        <v>14</v>
      </c>
      <c r="G6701" s="4" t="s">
        <v>20</v>
      </c>
      <c r="H6701" s="2" t="s">
        <v>91</v>
      </c>
      <c r="I6701" s="5" t="s">
        <v>108</v>
      </c>
      <c r="J6701" s="4" t="s">
        <v>27</v>
      </c>
      <c r="K6701" s="4" t="s">
        <v>1</v>
      </c>
      <c r="L6701" s="4" t="s">
        <v>0</v>
      </c>
      <c r="M6701" s="4">
        <f>+YEAR(Tabla26[[#This Row],[Fecha de creación]])</f>
        <v>2023</v>
      </c>
      <c r="N6701" s="4">
        <f>+MONTH(Tabla26[[#This Row],[Fecha de creación]])</f>
        <v>8</v>
      </c>
    </row>
    <row r="6702" spans="1:14" hidden="1" x14ac:dyDescent="0.3">
      <c r="A6702" s="6">
        <v>45160.595868055556</v>
      </c>
      <c r="B6702" s="4" t="s">
        <v>32</v>
      </c>
      <c r="C6702" s="4" t="s">
        <v>981</v>
      </c>
      <c r="D6702" s="4" t="s">
        <v>138</v>
      </c>
      <c r="E6702" s="4" t="s">
        <v>7</v>
      </c>
      <c r="F6702" s="4" t="s">
        <v>14</v>
      </c>
      <c r="G6702" s="4" t="s">
        <v>13</v>
      </c>
      <c r="H6702" s="2" t="s">
        <v>91</v>
      </c>
      <c r="I6702" s="5" t="s">
        <v>127</v>
      </c>
      <c r="J6702" s="4"/>
      <c r="K6702" s="4" t="s">
        <v>1</v>
      </c>
      <c r="L6702" s="4" t="s">
        <v>11</v>
      </c>
      <c r="M6702" s="4">
        <f>+YEAR(Tabla26[[#This Row],[Fecha de creación]])</f>
        <v>2023</v>
      </c>
      <c r="N6702" s="4">
        <f>+MONTH(Tabla26[[#This Row],[Fecha de creación]])</f>
        <v>8</v>
      </c>
    </row>
    <row r="6703" spans="1:14" hidden="1" x14ac:dyDescent="0.3">
      <c r="A6703" s="6">
        <v>45160.624560185184</v>
      </c>
      <c r="B6703" s="4" t="s">
        <v>32</v>
      </c>
      <c r="C6703" s="4" t="s">
        <v>978</v>
      </c>
      <c r="D6703" s="4" t="s">
        <v>138</v>
      </c>
      <c r="E6703" s="4" t="s">
        <v>7</v>
      </c>
      <c r="F6703" s="4" t="s">
        <v>14</v>
      </c>
      <c r="G6703" s="4" t="s">
        <v>13</v>
      </c>
      <c r="H6703" s="2" t="s">
        <v>91</v>
      </c>
      <c r="I6703" s="5" t="s">
        <v>127</v>
      </c>
      <c r="J6703" s="4"/>
      <c r="K6703" s="4" t="s">
        <v>1</v>
      </c>
      <c r="L6703" s="4" t="s">
        <v>11</v>
      </c>
      <c r="M6703" s="4">
        <f>+YEAR(Tabla26[[#This Row],[Fecha de creación]])</f>
        <v>2023</v>
      </c>
      <c r="N6703" s="4">
        <f>+MONTH(Tabla26[[#This Row],[Fecha de creación]])</f>
        <v>8</v>
      </c>
    </row>
    <row r="6704" spans="1:14" hidden="1" x14ac:dyDescent="0.3">
      <c r="A6704" s="6">
        <v>45161.5233912037</v>
      </c>
      <c r="B6704" s="4" t="s">
        <v>35</v>
      </c>
      <c r="C6704" s="4" t="s">
        <v>956</v>
      </c>
      <c r="D6704" s="4" t="s">
        <v>138</v>
      </c>
      <c r="E6704" s="4" t="s">
        <v>7</v>
      </c>
      <c r="F6704" s="4" t="s">
        <v>14</v>
      </c>
      <c r="G6704" s="4" t="s">
        <v>20</v>
      </c>
      <c r="H6704" s="2" t="s">
        <v>91</v>
      </c>
      <c r="I6704" s="5" t="s">
        <v>33</v>
      </c>
      <c r="J6704" s="4" t="s">
        <v>27</v>
      </c>
      <c r="K6704" s="4" t="s">
        <v>1</v>
      </c>
      <c r="L6704" s="4" t="s">
        <v>0</v>
      </c>
      <c r="M6704" s="4">
        <f>+YEAR(Tabla26[[#This Row],[Fecha de creación]])</f>
        <v>2023</v>
      </c>
      <c r="N6704" s="4">
        <f>+MONTH(Tabla26[[#This Row],[Fecha de creación]])</f>
        <v>8</v>
      </c>
    </row>
    <row r="6705" spans="1:14" hidden="1" x14ac:dyDescent="0.3">
      <c r="A6705" s="6">
        <v>45161.690115740741</v>
      </c>
      <c r="B6705" s="4" t="s">
        <v>32</v>
      </c>
      <c r="C6705" s="4" t="s">
        <v>945</v>
      </c>
      <c r="D6705" s="4" t="s">
        <v>138</v>
      </c>
      <c r="E6705" s="4" t="s">
        <v>7</v>
      </c>
      <c r="F6705" s="4" t="s">
        <v>14</v>
      </c>
      <c r="G6705" s="4" t="s">
        <v>13</v>
      </c>
      <c r="H6705" s="2" t="s">
        <v>91</v>
      </c>
      <c r="I6705" s="5" t="s">
        <v>127</v>
      </c>
      <c r="J6705" s="4"/>
      <c r="K6705" s="4" t="s">
        <v>1</v>
      </c>
      <c r="L6705" s="4" t="s">
        <v>11</v>
      </c>
      <c r="M6705" s="4">
        <f>+YEAR(Tabla26[[#This Row],[Fecha de creación]])</f>
        <v>2023</v>
      </c>
      <c r="N6705" s="4">
        <f>+MONTH(Tabla26[[#This Row],[Fecha de creación]])</f>
        <v>8</v>
      </c>
    </row>
    <row r="6706" spans="1:14" hidden="1" x14ac:dyDescent="0.3">
      <c r="A6706" s="6">
        <v>45162.398506944446</v>
      </c>
      <c r="B6706" s="4" t="s">
        <v>10</v>
      </c>
      <c r="C6706" s="4" t="s">
        <v>943</v>
      </c>
      <c r="D6706" s="4" t="s">
        <v>138</v>
      </c>
      <c r="E6706" s="4" t="s">
        <v>7</v>
      </c>
      <c r="F6706" s="4" t="s">
        <v>14</v>
      </c>
      <c r="G6706" s="4" t="s">
        <v>20</v>
      </c>
      <c r="H6706" s="2" t="s">
        <v>91</v>
      </c>
      <c r="I6706" s="5" t="s">
        <v>108</v>
      </c>
      <c r="J6706" s="4" t="s">
        <v>27</v>
      </c>
      <c r="K6706" s="4" t="s">
        <v>1</v>
      </c>
      <c r="L6706" s="4" t="s">
        <v>0</v>
      </c>
      <c r="M6706" s="4">
        <f>+YEAR(Tabla26[[#This Row],[Fecha de creación]])</f>
        <v>2023</v>
      </c>
      <c r="N6706" s="4">
        <f>+MONTH(Tabla26[[#This Row],[Fecha de creación]])</f>
        <v>8</v>
      </c>
    </row>
    <row r="6707" spans="1:14" hidden="1" x14ac:dyDescent="0.3">
      <c r="A6707" s="6">
        <v>45162.551307870373</v>
      </c>
      <c r="B6707" s="4" t="s">
        <v>35</v>
      </c>
      <c r="C6707" s="4" t="s">
        <v>938</v>
      </c>
      <c r="D6707" s="4" t="s">
        <v>138</v>
      </c>
      <c r="E6707" s="4" t="s">
        <v>7</v>
      </c>
      <c r="F6707" s="4" t="s">
        <v>14</v>
      </c>
      <c r="G6707" s="4" t="s">
        <v>20</v>
      </c>
      <c r="H6707" s="2" t="s">
        <v>91</v>
      </c>
      <c r="I6707" s="5" t="s">
        <v>33</v>
      </c>
      <c r="J6707" s="4" t="s">
        <v>27</v>
      </c>
      <c r="K6707" s="4" t="s">
        <v>1</v>
      </c>
      <c r="L6707" s="4" t="s">
        <v>0</v>
      </c>
      <c r="M6707" s="4">
        <f>+YEAR(Tabla26[[#This Row],[Fecha de creación]])</f>
        <v>2023</v>
      </c>
      <c r="N6707" s="4">
        <f>+MONTH(Tabla26[[#This Row],[Fecha de creación]])</f>
        <v>8</v>
      </c>
    </row>
    <row r="6708" spans="1:14" s="29" customFormat="1" hidden="1" x14ac:dyDescent="0.3">
      <c r="A6708" s="6">
        <v>45163.430474537039</v>
      </c>
      <c r="B6708" s="4" t="s">
        <v>35</v>
      </c>
      <c r="C6708" s="4" t="s">
        <v>922</v>
      </c>
      <c r="D6708" s="4" t="s">
        <v>138</v>
      </c>
      <c r="E6708" s="4" t="s">
        <v>7</v>
      </c>
      <c r="F6708" s="4" t="s">
        <v>14</v>
      </c>
      <c r="G6708" s="4" t="s">
        <v>20</v>
      </c>
      <c r="H6708" s="2" t="s">
        <v>91</v>
      </c>
      <c r="I6708" s="5" t="s">
        <v>33</v>
      </c>
      <c r="J6708" s="4" t="s">
        <v>27</v>
      </c>
      <c r="K6708" s="4" t="s">
        <v>1</v>
      </c>
      <c r="L6708" s="4" t="s">
        <v>0</v>
      </c>
      <c r="M6708" s="4">
        <f>+YEAR(Tabla26[[#This Row],[Fecha de creación]])</f>
        <v>2023</v>
      </c>
      <c r="N6708" s="4">
        <f>+MONTH(Tabla26[[#This Row],[Fecha de creación]])</f>
        <v>8</v>
      </c>
    </row>
    <row r="6709" spans="1:14" s="29" customFormat="1" hidden="1" x14ac:dyDescent="0.3">
      <c r="A6709" s="6">
        <v>45169.560636574075</v>
      </c>
      <c r="B6709" s="4" t="s">
        <v>35</v>
      </c>
      <c r="C6709" s="4" t="s">
        <v>793</v>
      </c>
      <c r="D6709" s="4" t="s">
        <v>138</v>
      </c>
      <c r="E6709" s="4" t="s">
        <v>7</v>
      </c>
      <c r="F6709" s="4" t="s">
        <v>14</v>
      </c>
      <c r="G6709" s="4" t="s">
        <v>20</v>
      </c>
      <c r="H6709" s="2" t="s">
        <v>91</v>
      </c>
      <c r="I6709" s="5" t="s">
        <v>33</v>
      </c>
      <c r="J6709" s="4" t="s">
        <v>27</v>
      </c>
      <c r="K6709" s="4" t="s">
        <v>1</v>
      </c>
      <c r="L6709" s="4" t="s">
        <v>0</v>
      </c>
      <c r="M6709" s="4">
        <f>+YEAR(Tabla26[[#This Row],[Fecha de creación]])</f>
        <v>2023</v>
      </c>
      <c r="N6709" s="4">
        <f>+MONTH(Tabla26[[#This Row],[Fecha de creación]])</f>
        <v>8</v>
      </c>
    </row>
    <row r="6710" spans="1:14" hidden="1" x14ac:dyDescent="0.3">
      <c r="A6710" s="6">
        <v>45170.405613425923</v>
      </c>
      <c r="B6710" s="4" t="s">
        <v>35</v>
      </c>
      <c r="C6710" s="4" t="s">
        <v>768</v>
      </c>
      <c r="D6710" s="4" t="s">
        <v>138</v>
      </c>
      <c r="E6710" s="4" t="s">
        <v>7</v>
      </c>
      <c r="F6710" s="4" t="s">
        <v>14</v>
      </c>
      <c r="G6710" s="4" t="s">
        <v>20</v>
      </c>
      <c r="H6710" s="2" t="s">
        <v>91</v>
      </c>
      <c r="I6710" s="5" t="s">
        <v>33</v>
      </c>
      <c r="J6710" s="4" t="s">
        <v>27</v>
      </c>
      <c r="K6710" s="4" t="s">
        <v>1</v>
      </c>
      <c r="L6710" s="4" t="s">
        <v>0</v>
      </c>
      <c r="M6710" s="4">
        <f>+YEAR(Tabla26[[#This Row],[Fecha de creación]])</f>
        <v>2023</v>
      </c>
      <c r="N6710" s="4">
        <f>+MONTH(Tabla26[[#This Row],[Fecha de creación]])</f>
        <v>9</v>
      </c>
    </row>
    <row r="6711" spans="1:14" hidden="1" x14ac:dyDescent="0.3">
      <c r="A6711" s="6">
        <v>45171.414895833332</v>
      </c>
      <c r="B6711" s="4" t="s">
        <v>35</v>
      </c>
      <c r="C6711" s="4" t="s">
        <v>748</v>
      </c>
      <c r="D6711" s="4" t="s">
        <v>138</v>
      </c>
      <c r="E6711" s="4" t="s">
        <v>7</v>
      </c>
      <c r="F6711" s="4" t="s">
        <v>14</v>
      </c>
      <c r="G6711" s="4" t="s">
        <v>20</v>
      </c>
      <c r="H6711" s="2" t="s">
        <v>91</v>
      </c>
      <c r="I6711" s="5" t="s">
        <v>33</v>
      </c>
      <c r="J6711" s="4" t="s">
        <v>27</v>
      </c>
      <c r="K6711" s="4" t="s">
        <v>1</v>
      </c>
      <c r="L6711" s="4" t="s">
        <v>0</v>
      </c>
      <c r="M6711" s="4">
        <f>+YEAR(Tabla26[[#This Row],[Fecha de creación]])</f>
        <v>2023</v>
      </c>
      <c r="N6711" s="4">
        <f>+MONTH(Tabla26[[#This Row],[Fecha de creación]])</f>
        <v>9</v>
      </c>
    </row>
    <row r="6712" spans="1:14" hidden="1" x14ac:dyDescent="0.3">
      <c r="A6712" s="6">
        <v>45173.475925925923</v>
      </c>
      <c r="B6712" s="4" t="s">
        <v>35</v>
      </c>
      <c r="C6712" s="4" t="s">
        <v>709</v>
      </c>
      <c r="D6712" s="4" t="s">
        <v>138</v>
      </c>
      <c r="E6712" s="4" t="s">
        <v>7</v>
      </c>
      <c r="F6712" s="4" t="s">
        <v>14</v>
      </c>
      <c r="G6712" s="4" t="s">
        <v>13</v>
      </c>
      <c r="H6712" s="2" t="s">
        <v>115</v>
      </c>
      <c r="I6712" s="5" t="s">
        <v>33</v>
      </c>
      <c r="J6712" s="4" t="s">
        <v>27</v>
      </c>
      <c r="K6712" s="4" t="s">
        <v>1</v>
      </c>
      <c r="L6712" s="4" t="s">
        <v>11</v>
      </c>
      <c r="M6712" s="4">
        <f>+YEAR(Tabla26[[#This Row],[Fecha de creación]])</f>
        <v>2023</v>
      </c>
      <c r="N6712" s="4">
        <f>+MONTH(Tabla26[[#This Row],[Fecha de creación]])</f>
        <v>9</v>
      </c>
    </row>
    <row r="6713" spans="1:14" hidden="1" x14ac:dyDescent="0.3">
      <c r="A6713" s="6">
        <v>45173.497349537036</v>
      </c>
      <c r="B6713" s="4" t="s">
        <v>35</v>
      </c>
      <c r="C6713" s="4" t="s">
        <v>708</v>
      </c>
      <c r="D6713" s="4" t="s">
        <v>138</v>
      </c>
      <c r="E6713" s="4" t="s">
        <v>7</v>
      </c>
      <c r="F6713" s="4" t="s">
        <v>14</v>
      </c>
      <c r="G6713" s="4" t="s">
        <v>20</v>
      </c>
      <c r="H6713" s="2" t="s">
        <v>91</v>
      </c>
      <c r="I6713" s="5" t="s">
        <v>33</v>
      </c>
      <c r="J6713" s="4" t="s">
        <v>27</v>
      </c>
      <c r="K6713" s="4" t="s">
        <v>1</v>
      </c>
      <c r="L6713" s="4" t="s">
        <v>0</v>
      </c>
      <c r="M6713" s="4">
        <f>+YEAR(Tabla26[[#This Row],[Fecha de creación]])</f>
        <v>2023</v>
      </c>
      <c r="N6713" s="4">
        <f>+MONTH(Tabla26[[#This Row],[Fecha de creación]])</f>
        <v>9</v>
      </c>
    </row>
    <row r="6714" spans="1:14" hidden="1" x14ac:dyDescent="0.3">
      <c r="A6714" s="6">
        <v>45184.673020833332</v>
      </c>
      <c r="B6714" s="4" t="s">
        <v>10</v>
      </c>
      <c r="C6714" s="4" t="s">
        <v>483</v>
      </c>
      <c r="D6714" s="4" t="s">
        <v>138</v>
      </c>
      <c r="E6714" s="4" t="s">
        <v>7</v>
      </c>
      <c r="F6714" s="4" t="s">
        <v>14</v>
      </c>
      <c r="G6714" s="4" t="s">
        <v>20</v>
      </c>
      <c r="H6714" s="2" t="s">
        <v>91</v>
      </c>
      <c r="I6714" s="5" t="s">
        <v>108</v>
      </c>
      <c r="J6714" s="4" t="s">
        <v>27</v>
      </c>
      <c r="K6714" s="4" t="s">
        <v>1</v>
      </c>
      <c r="L6714" s="4" t="s">
        <v>0</v>
      </c>
      <c r="M6714" s="4">
        <f>+YEAR(Tabla26[[#This Row],[Fecha de creación]])</f>
        <v>2023</v>
      </c>
      <c r="N6714" s="4">
        <f>+MONTH(Tabla26[[#This Row],[Fecha de creación]])</f>
        <v>9</v>
      </c>
    </row>
    <row r="6715" spans="1:14" hidden="1" x14ac:dyDescent="0.3">
      <c r="A6715" s="6">
        <v>45187.672280092593</v>
      </c>
      <c r="B6715" s="4" t="s">
        <v>10</v>
      </c>
      <c r="C6715" s="4" t="s">
        <v>417</v>
      </c>
      <c r="D6715" s="4" t="s">
        <v>138</v>
      </c>
      <c r="E6715" s="4" t="s">
        <v>7</v>
      </c>
      <c r="F6715" s="4" t="s">
        <v>14</v>
      </c>
      <c r="G6715" s="4" t="s">
        <v>20</v>
      </c>
      <c r="H6715" s="2" t="s">
        <v>91</v>
      </c>
      <c r="I6715" s="5" t="s">
        <v>108</v>
      </c>
      <c r="J6715" s="4" t="s">
        <v>27</v>
      </c>
      <c r="K6715" s="4" t="s">
        <v>1</v>
      </c>
      <c r="L6715" s="4" t="s">
        <v>0</v>
      </c>
      <c r="M6715" s="4">
        <f>+YEAR(Tabla26[[#This Row],[Fecha de creación]])</f>
        <v>2023</v>
      </c>
      <c r="N6715" s="4">
        <f>+MONTH(Tabla26[[#This Row],[Fecha de creación]])</f>
        <v>9</v>
      </c>
    </row>
    <row r="6716" spans="1:14" hidden="1" x14ac:dyDescent="0.3">
      <c r="A6716" s="6">
        <v>45190.466284722221</v>
      </c>
      <c r="B6716" s="4" t="s">
        <v>35</v>
      </c>
      <c r="C6716" s="4" t="s">
        <v>326</v>
      </c>
      <c r="D6716" s="4" t="s">
        <v>138</v>
      </c>
      <c r="E6716" s="4" t="s">
        <v>7</v>
      </c>
      <c r="F6716" s="4" t="s">
        <v>14</v>
      </c>
      <c r="G6716" s="4" t="s">
        <v>20</v>
      </c>
      <c r="H6716" s="2" t="s">
        <v>91</v>
      </c>
      <c r="I6716" s="5" t="s">
        <v>33</v>
      </c>
      <c r="J6716" s="4" t="s">
        <v>27</v>
      </c>
      <c r="K6716" s="4" t="s">
        <v>1</v>
      </c>
      <c r="L6716" s="4" t="s">
        <v>0</v>
      </c>
      <c r="M6716" s="4">
        <f>+YEAR(Tabla26[[#This Row],[Fecha de creación]])</f>
        <v>2023</v>
      </c>
      <c r="N6716" s="4">
        <f>+MONTH(Tabla26[[#This Row],[Fecha de creación]])</f>
        <v>9</v>
      </c>
    </row>
    <row r="6717" spans="1:14" hidden="1" x14ac:dyDescent="0.3">
      <c r="A6717" s="6">
        <v>45190.537754629629</v>
      </c>
      <c r="B6717" s="4" t="s">
        <v>10</v>
      </c>
      <c r="C6717" s="4" t="s">
        <v>319</v>
      </c>
      <c r="D6717" s="4" t="s">
        <v>138</v>
      </c>
      <c r="E6717" s="4" t="s">
        <v>7</v>
      </c>
      <c r="F6717" s="4" t="s">
        <v>14</v>
      </c>
      <c r="G6717" s="4" t="s">
        <v>20</v>
      </c>
      <c r="H6717" s="2" t="s">
        <v>91</v>
      </c>
      <c r="I6717" s="5" t="s">
        <v>108</v>
      </c>
      <c r="J6717" s="4" t="s">
        <v>27</v>
      </c>
      <c r="K6717" s="4" t="s">
        <v>1</v>
      </c>
      <c r="L6717" s="4" t="s">
        <v>0</v>
      </c>
      <c r="M6717" s="4">
        <f>+YEAR(Tabla26[[#This Row],[Fecha de creación]])</f>
        <v>2023</v>
      </c>
      <c r="N6717" s="4">
        <f>+MONTH(Tabla26[[#This Row],[Fecha de creación]])</f>
        <v>9</v>
      </c>
    </row>
    <row r="6718" spans="1:14" hidden="1" x14ac:dyDescent="0.3">
      <c r="A6718" s="6">
        <v>45190.541909722226</v>
      </c>
      <c r="B6718" s="4" t="s">
        <v>10</v>
      </c>
      <c r="C6718" s="4" t="s">
        <v>318</v>
      </c>
      <c r="D6718" s="4" t="s">
        <v>138</v>
      </c>
      <c r="E6718" s="4" t="s">
        <v>7</v>
      </c>
      <c r="F6718" s="4" t="s">
        <v>14</v>
      </c>
      <c r="G6718" s="4" t="s">
        <v>20</v>
      </c>
      <c r="H6718" s="2" t="s">
        <v>91</v>
      </c>
      <c r="I6718" s="5" t="s">
        <v>108</v>
      </c>
      <c r="J6718" s="4" t="s">
        <v>27</v>
      </c>
      <c r="K6718" s="4" t="s">
        <v>1</v>
      </c>
      <c r="L6718" s="4" t="s">
        <v>0</v>
      </c>
      <c r="M6718" s="4">
        <f>+YEAR(Tabla26[[#This Row],[Fecha de creación]])</f>
        <v>2023</v>
      </c>
      <c r="N6718" s="4">
        <f>+MONTH(Tabla26[[#This Row],[Fecha de creación]])</f>
        <v>9</v>
      </c>
    </row>
    <row r="6719" spans="1:14" hidden="1" x14ac:dyDescent="0.3">
      <c r="A6719" s="6">
        <v>45195.518854166665</v>
      </c>
      <c r="B6719" s="4" t="s">
        <v>35</v>
      </c>
      <c r="C6719" s="4" t="s">
        <v>221</v>
      </c>
      <c r="D6719" s="4" t="s">
        <v>138</v>
      </c>
      <c r="E6719" s="4" t="s">
        <v>7</v>
      </c>
      <c r="F6719" s="4" t="s">
        <v>14</v>
      </c>
      <c r="G6719" s="4" t="s">
        <v>20</v>
      </c>
      <c r="H6719" s="2" t="s">
        <v>91</v>
      </c>
      <c r="I6719" s="5" t="s">
        <v>33</v>
      </c>
      <c r="J6719" s="4" t="s">
        <v>27</v>
      </c>
      <c r="K6719" s="4" t="s">
        <v>1</v>
      </c>
      <c r="L6719" s="4" t="s">
        <v>0</v>
      </c>
      <c r="M6719" s="4">
        <f>+YEAR(Tabla26[[#This Row],[Fecha de creación]])</f>
        <v>2023</v>
      </c>
      <c r="N6719" s="4">
        <f>+MONTH(Tabla26[[#This Row],[Fecha de creación]])</f>
        <v>9</v>
      </c>
    </row>
    <row r="6720" spans="1:14" hidden="1" x14ac:dyDescent="0.3">
      <c r="A6720" s="6">
        <v>45197.372199074074</v>
      </c>
      <c r="B6720" s="4" t="s">
        <v>10</v>
      </c>
      <c r="C6720" s="4" t="s">
        <v>147</v>
      </c>
      <c r="D6720" s="4" t="s">
        <v>138</v>
      </c>
      <c r="E6720" s="4" t="s">
        <v>7</v>
      </c>
      <c r="F6720" s="4" t="s">
        <v>14</v>
      </c>
      <c r="G6720" s="4" t="s">
        <v>20</v>
      </c>
      <c r="H6720" s="2" t="s">
        <v>91</v>
      </c>
      <c r="I6720" s="5" t="s">
        <v>108</v>
      </c>
      <c r="J6720" s="4" t="s">
        <v>27</v>
      </c>
      <c r="K6720" s="4" t="s">
        <v>1</v>
      </c>
      <c r="L6720" s="4" t="s">
        <v>0</v>
      </c>
      <c r="M6720" s="4">
        <f>+YEAR(Tabla26[[#This Row],[Fecha de creación]])</f>
        <v>2023</v>
      </c>
      <c r="N6720" s="4">
        <f>+MONTH(Tabla26[[#This Row],[Fecha de creación]])</f>
        <v>9</v>
      </c>
    </row>
    <row r="6721" spans="1:14" hidden="1" x14ac:dyDescent="0.3">
      <c r="A6721" s="6">
        <v>45197.459861111114</v>
      </c>
      <c r="B6721" s="4" t="s">
        <v>35</v>
      </c>
      <c r="C6721" s="4" t="s">
        <v>139</v>
      </c>
      <c r="D6721" s="4" t="s">
        <v>138</v>
      </c>
      <c r="E6721" s="4" t="s">
        <v>7</v>
      </c>
      <c r="F6721" s="4" t="s">
        <v>14</v>
      </c>
      <c r="G6721" s="4" t="s">
        <v>20</v>
      </c>
      <c r="H6721" s="2" t="s">
        <v>91</v>
      </c>
      <c r="I6721" s="5" t="s">
        <v>33</v>
      </c>
      <c r="J6721" s="4" t="s">
        <v>27</v>
      </c>
      <c r="K6721" s="4" t="s">
        <v>1</v>
      </c>
      <c r="L6721" s="4" t="s">
        <v>0</v>
      </c>
      <c r="M6721" s="4">
        <f>+YEAR(Tabla26[[#This Row],[Fecha de creación]])</f>
        <v>2023</v>
      </c>
      <c r="N6721" s="4">
        <f>+MONTH(Tabla26[[#This Row],[Fecha de creación]])</f>
        <v>9</v>
      </c>
    </row>
    <row r="6722" spans="1:14" hidden="1" x14ac:dyDescent="0.3">
      <c r="A6722" s="6">
        <v>44914.738321759258</v>
      </c>
      <c r="B6722" s="4" t="s">
        <v>10</v>
      </c>
      <c r="C6722" s="4" t="s">
        <v>6386</v>
      </c>
      <c r="D6722" s="4" t="s">
        <v>5699</v>
      </c>
      <c r="E6722" s="4" t="s">
        <v>7</v>
      </c>
      <c r="F6722" s="4" t="s">
        <v>14</v>
      </c>
      <c r="G6722" s="4" t="s">
        <v>20</v>
      </c>
      <c r="H6722" s="2" t="s">
        <v>91</v>
      </c>
      <c r="I6722" s="5" t="s">
        <v>83</v>
      </c>
      <c r="J6722" s="4" t="s">
        <v>27</v>
      </c>
      <c r="K6722" s="4" t="s">
        <v>1</v>
      </c>
      <c r="L6722" s="4" t="s">
        <v>0</v>
      </c>
      <c r="M6722" s="4">
        <f>+YEAR(Tabla26[[#This Row],[Fecha de creación]])</f>
        <v>2022</v>
      </c>
      <c r="N6722" s="4">
        <f>+MONTH(Tabla26[[#This Row],[Fecha de creación]])</f>
        <v>12</v>
      </c>
    </row>
    <row r="6723" spans="1:14" hidden="1" x14ac:dyDescent="0.3">
      <c r="A6723" s="6">
        <v>44949.68408564815</v>
      </c>
      <c r="B6723" s="4" t="s">
        <v>10</v>
      </c>
      <c r="C6723" s="4" t="s">
        <v>6061</v>
      </c>
      <c r="D6723" s="4" t="s">
        <v>5699</v>
      </c>
      <c r="E6723" s="4" t="s">
        <v>7</v>
      </c>
      <c r="F6723" s="4" t="s">
        <v>14</v>
      </c>
      <c r="G6723" s="4" t="s">
        <v>20</v>
      </c>
      <c r="H6723" s="2" t="s">
        <v>91</v>
      </c>
      <c r="I6723" s="5" t="s">
        <v>83</v>
      </c>
      <c r="J6723" s="4" t="s">
        <v>27</v>
      </c>
      <c r="K6723" s="4" t="s">
        <v>1</v>
      </c>
      <c r="L6723" s="4" t="s">
        <v>0</v>
      </c>
      <c r="M6723" s="4">
        <f>+YEAR(Tabla26[[#This Row],[Fecha de creación]])</f>
        <v>2023</v>
      </c>
      <c r="N6723" s="4">
        <f>+MONTH(Tabla26[[#This Row],[Fecha de creación]])</f>
        <v>1</v>
      </c>
    </row>
    <row r="6724" spans="1:14" hidden="1" x14ac:dyDescent="0.3">
      <c r="A6724" s="6">
        <v>44970.474027777775</v>
      </c>
      <c r="B6724" s="4" t="s">
        <v>35</v>
      </c>
      <c r="C6724" s="4" t="s">
        <v>5700</v>
      </c>
      <c r="D6724" s="4" t="s">
        <v>5699</v>
      </c>
      <c r="E6724" s="4" t="s">
        <v>7</v>
      </c>
      <c r="F6724" s="4" t="s">
        <v>14</v>
      </c>
      <c r="G6724" s="4" t="s">
        <v>20</v>
      </c>
      <c r="H6724" s="2" t="s">
        <v>91</v>
      </c>
      <c r="I6724" s="5" t="s">
        <v>38</v>
      </c>
      <c r="J6724" s="4" t="s">
        <v>27</v>
      </c>
      <c r="K6724" s="4" t="s">
        <v>1</v>
      </c>
      <c r="L6724" s="4" t="s">
        <v>0</v>
      </c>
      <c r="M6724" s="4">
        <f>+YEAR(Tabla26[[#This Row],[Fecha de creación]])</f>
        <v>2023</v>
      </c>
      <c r="N6724" s="4">
        <f>+MONTH(Tabla26[[#This Row],[Fecha de creación]])</f>
        <v>2</v>
      </c>
    </row>
    <row r="6725" spans="1:14" hidden="1" x14ac:dyDescent="0.3">
      <c r="A6725" s="6">
        <v>44791.662129629629</v>
      </c>
      <c r="B6725" s="4" t="s">
        <v>32</v>
      </c>
      <c r="C6725" s="4" t="s">
        <v>7925</v>
      </c>
      <c r="D6725" s="4" t="s">
        <v>6280</v>
      </c>
      <c r="E6725" s="4" t="s">
        <v>7</v>
      </c>
      <c r="F6725" s="4" t="s">
        <v>14</v>
      </c>
      <c r="G6725" s="4" t="s">
        <v>5</v>
      </c>
      <c r="H6725" s="2" t="s">
        <v>91</v>
      </c>
      <c r="I6725" s="5" t="s">
        <v>127</v>
      </c>
      <c r="J6725" s="4" t="s">
        <v>2</v>
      </c>
      <c r="K6725" s="4" t="s">
        <v>1</v>
      </c>
      <c r="L6725" s="4" t="s">
        <v>11</v>
      </c>
      <c r="M6725" s="4">
        <f>+YEAR(Tabla26[[#This Row],[Fecha de creación]])</f>
        <v>2022</v>
      </c>
      <c r="N6725" s="4">
        <f>+MONTH(Tabla26[[#This Row],[Fecha de creación]])</f>
        <v>8</v>
      </c>
    </row>
    <row r="6726" spans="1:14" s="29" customFormat="1" hidden="1" x14ac:dyDescent="0.3">
      <c r="A6726" s="6">
        <v>44888.538645833331</v>
      </c>
      <c r="B6726" s="4" t="s">
        <v>17</v>
      </c>
      <c r="C6726" s="4" t="s">
        <v>6594</v>
      </c>
      <c r="D6726" s="4" t="s">
        <v>6280</v>
      </c>
      <c r="E6726" s="4" t="s">
        <v>7</v>
      </c>
      <c r="F6726" s="4" t="s">
        <v>14</v>
      </c>
      <c r="G6726" s="4" t="s">
        <v>13</v>
      </c>
      <c r="H6726" s="2" t="s">
        <v>24</v>
      </c>
      <c r="I6726" s="5" t="s">
        <v>133</v>
      </c>
      <c r="J6726" s="4"/>
      <c r="K6726" s="4" t="s">
        <v>1</v>
      </c>
      <c r="L6726" s="4" t="s">
        <v>11</v>
      </c>
      <c r="M6726" s="4">
        <f>+YEAR(Tabla26[[#This Row],[Fecha de creación]])</f>
        <v>2022</v>
      </c>
      <c r="N6726" s="4">
        <f>+MONTH(Tabla26[[#This Row],[Fecha de creación]])</f>
        <v>11</v>
      </c>
    </row>
    <row r="6727" spans="1:14" s="29" customFormat="1" hidden="1" x14ac:dyDescent="0.3">
      <c r="A6727" s="6">
        <v>44891.464895833335</v>
      </c>
      <c r="B6727" s="4" t="s">
        <v>17</v>
      </c>
      <c r="C6727" s="4" t="s">
        <v>6568</v>
      </c>
      <c r="D6727" s="4" t="s">
        <v>6280</v>
      </c>
      <c r="E6727" s="4" t="s">
        <v>7</v>
      </c>
      <c r="F6727" s="4" t="s">
        <v>14</v>
      </c>
      <c r="G6727" s="4" t="s">
        <v>13</v>
      </c>
      <c r="H6727" s="2" t="s">
        <v>24</v>
      </c>
      <c r="I6727" s="5" t="s">
        <v>133</v>
      </c>
      <c r="J6727" s="4"/>
      <c r="K6727" s="4" t="s">
        <v>1</v>
      </c>
      <c r="L6727" s="4" t="s">
        <v>11</v>
      </c>
      <c r="M6727" s="4">
        <f>+YEAR(Tabla26[[#This Row],[Fecha de creación]])</f>
        <v>2022</v>
      </c>
      <c r="N6727" s="4">
        <f>+MONTH(Tabla26[[#This Row],[Fecha de creación]])</f>
        <v>11</v>
      </c>
    </row>
    <row r="6728" spans="1:14" hidden="1" x14ac:dyDescent="0.3">
      <c r="A6728" s="6">
        <v>44933.603321759256</v>
      </c>
      <c r="B6728" s="4" t="s">
        <v>32</v>
      </c>
      <c r="C6728" s="4" t="s">
        <v>6281</v>
      </c>
      <c r="D6728" s="4" t="s">
        <v>6280</v>
      </c>
      <c r="E6728" s="4" t="s">
        <v>7</v>
      </c>
      <c r="F6728" s="4" t="s">
        <v>14</v>
      </c>
      <c r="G6728" s="4" t="s">
        <v>13</v>
      </c>
      <c r="H6728" s="2" t="s">
        <v>24</v>
      </c>
      <c r="I6728" s="5" t="s">
        <v>127</v>
      </c>
      <c r="J6728" s="4" t="s">
        <v>27</v>
      </c>
      <c r="K6728" s="4" t="s">
        <v>1</v>
      </c>
      <c r="L6728" s="4" t="s">
        <v>11</v>
      </c>
      <c r="M6728" s="4">
        <f>+YEAR(Tabla26[[#This Row],[Fecha de creación]])</f>
        <v>2023</v>
      </c>
      <c r="N6728" s="4">
        <f>+MONTH(Tabla26[[#This Row],[Fecha de creación]])</f>
        <v>1</v>
      </c>
    </row>
    <row r="6729" spans="1:14" hidden="1" x14ac:dyDescent="0.3">
      <c r="A6729" s="6">
        <v>44796.605358796296</v>
      </c>
      <c r="B6729" s="4" t="s">
        <v>32</v>
      </c>
      <c r="C6729" s="4" t="s">
        <v>7828</v>
      </c>
      <c r="D6729" s="4" t="s">
        <v>7827</v>
      </c>
      <c r="E6729" s="4" t="s">
        <v>7</v>
      </c>
      <c r="F6729" s="4" t="s">
        <v>6</v>
      </c>
      <c r="G6729" s="4" t="s">
        <v>5</v>
      </c>
      <c r="H6729" s="2" t="s">
        <v>4113</v>
      </c>
      <c r="I6729" s="5" t="s">
        <v>127</v>
      </c>
      <c r="J6729" s="4" t="s">
        <v>27</v>
      </c>
      <c r="K6729" s="4" t="s">
        <v>1</v>
      </c>
      <c r="L6729" s="4" t="s">
        <v>0</v>
      </c>
      <c r="M6729" s="4">
        <f>+YEAR(Tabla26[[#This Row],[Fecha de creación]])</f>
        <v>2022</v>
      </c>
      <c r="N6729" s="4">
        <f>+MONTH(Tabla26[[#This Row],[Fecha de creación]])</f>
        <v>8</v>
      </c>
    </row>
    <row r="6730" spans="1:14" hidden="1" x14ac:dyDescent="0.3">
      <c r="A6730" s="6">
        <v>44721.619675925926</v>
      </c>
      <c r="B6730" s="4" t="s">
        <v>32</v>
      </c>
      <c r="C6730" s="4" t="s">
        <v>9255</v>
      </c>
      <c r="D6730" s="4" t="s">
        <v>9254</v>
      </c>
      <c r="E6730" s="4" t="s">
        <v>7</v>
      </c>
      <c r="F6730" s="4" t="s">
        <v>6</v>
      </c>
      <c r="G6730" s="4" t="s">
        <v>20</v>
      </c>
      <c r="H6730" s="2" t="s">
        <v>1994</v>
      </c>
      <c r="I6730" s="5" t="s">
        <v>6499</v>
      </c>
      <c r="J6730" s="4"/>
      <c r="K6730" s="4" t="s">
        <v>1</v>
      </c>
      <c r="L6730" s="4" t="s">
        <v>11</v>
      </c>
      <c r="M6730" s="4">
        <f>+YEAR(Tabla26[[#This Row],[Fecha de creación]])</f>
        <v>2022</v>
      </c>
      <c r="N6730" s="4">
        <f>+MONTH(Tabla26[[#This Row],[Fecha de creación]])</f>
        <v>6</v>
      </c>
    </row>
    <row r="6731" spans="1:14" hidden="1" x14ac:dyDescent="0.3">
      <c r="A6731" s="6">
        <v>44851.425543981481</v>
      </c>
      <c r="B6731" s="4" t="s">
        <v>35</v>
      </c>
      <c r="C6731" s="4" t="s">
        <v>7071</v>
      </c>
      <c r="D6731" s="4" t="s">
        <v>6058</v>
      </c>
      <c r="E6731" s="4" t="s">
        <v>7</v>
      </c>
      <c r="F6731" s="4" t="s">
        <v>14</v>
      </c>
      <c r="G6731" s="4" t="s">
        <v>20</v>
      </c>
      <c r="H6731" s="2" t="s">
        <v>91</v>
      </c>
      <c r="I6731" s="5" t="s">
        <v>38</v>
      </c>
      <c r="J6731" s="4" t="s">
        <v>27</v>
      </c>
      <c r="K6731" s="4" t="s">
        <v>1</v>
      </c>
      <c r="L6731" s="4" t="s">
        <v>0</v>
      </c>
      <c r="M6731" s="4">
        <f>+YEAR(Tabla26[[#This Row],[Fecha de creación]])</f>
        <v>2022</v>
      </c>
      <c r="N6731" s="4">
        <f>+MONTH(Tabla26[[#This Row],[Fecha de creación]])</f>
        <v>10</v>
      </c>
    </row>
    <row r="6732" spans="1:14" hidden="1" x14ac:dyDescent="0.3">
      <c r="A6732" s="6">
        <v>44854.452025462961</v>
      </c>
      <c r="B6732" s="4" t="s">
        <v>35</v>
      </c>
      <c r="C6732" s="4" t="s">
        <v>7022</v>
      </c>
      <c r="D6732" s="4" t="s">
        <v>6058</v>
      </c>
      <c r="E6732" s="4" t="s">
        <v>7</v>
      </c>
      <c r="F6732" s="4" t="s">
        <v>14</v>
      </c>
      <c r="G6732" s="4" t="s">
        <v>20</v>
      </c>
      <c r="H6732" s="2" t="s">
        <v>91</v>
      </c>
      <c r="I6732" s="5" t="s">
        <v>38</v>
      </c>
      <c r="J6732" s="4" t="s">
        <v>27</v>
      </c>
      <c r="K6732" s="4" t="s">
        <v>1</v>
      </c>
      <c r="L6732" s="4" t="s">
        <v>0</v>
      </c>
      <c r="M6732" s="4">
        <f>+YEAR(Tabla26[[#This Row],[Fecha de creación]])</f>
        <v>2022</v>
      </c>
      <c r="N6732" s="4">
        <f>+MONTH(Tabla26[[#This Row],[Fecha de creación]])</f>
        <v>10</v>
      </c>
    </row>
    <row r="6733" spans="1:14" hidden="1" x14ac:dyDescent="0.3">
      <c r="A6733" s="6">
        <v>44943.424733796295</v>
      </c>
      <c r="B6733" s="4" t="s">
        <v>35</v>
      </c>
      <c r="C6733" s="4" t="s">
        <v>6165</v>
      </c>
      <c r="D6733" s="4" t="s">
        <v>6058</v>
      </c>
      <c r="E6733" s="4" t="s">
        <v>7</v>
      </c>
      <c r="F6733" s="4" t="s">
        <v>14</v>
      </c>
      <c r="G6733" s="4" t="s">
        <v>13</v>
      </c>
      <c r="H6733" s="2" t="s">
        <v>91</v>
      </c>
      <c r="I6733" s="5" t="s">
        <v>38</v>
      </c>
      <c r="J6733" s="4" t="s">
        <v>27</v>
      </c>
      <c r="K6733" s="4" t="s">
        <v>1</v>
      </c>
      <c r="L6733" s="4" t="s">
        <v>11</v>
      </c>
      <c r="M6733" s="4">
        <f>+YEAR(Tabla26[[#This Row],[Fecha de creación]])</f>
        <v>2023</v>
      </c>
      <c r="N6733" s="4">
        <f>+MONTH(Tabla26[[#This Row],[Fecha de creación]])</f>
        <v>1</v>
      </c>
    </row>
    <row r="6734" spans="1:14" hidden="1" x14ac:dyDescent="0.3">
      <c r="A6734" s="6">
        <v>44943.426342592589</v>
      </c>
      <c r="B6734" s="4" t="s">
        <v>35</v>
      </c>
      <c r="C6734" s="4" t="s">
        <v>6164</v>
      </c>
      <c r="D6734" s="4" t="s">
        <v>6058</v>
      </c>
      <c r="E6734" s="4" t="s">
        <v>7</v>
      </c>
      <c r="F6734" s="4" t="s">
        <v>14</v>
      </c>
      <c r="G6734" s="4" t="s">
        <v>13</v>
      </c>
      <c r="H6734" s="2" t="s">
        <v>91</v>
      </c>
      <c r="I6734" s="5" t="s">
        <v>38</v>
      </c>
      <c r="J6734" s="4" t="s">
        <v>27</v>
      </c>
      <c r="K6734" s="4" t="s">
        <v>1</v>
      </c>
      <c r="L6734" s="4" t="s">
        <v>11</v>
      </c>
      <c r="M6734" s="4">
        <f>+YEAR(Tabla26[[#This Row],[Fecha de creación]])</f>
        <v>2023</v>
      </c>
      <c r="N6734" s="4">
        <f>+MONTH(Tabla26[[#This Row],[Fecha de creación]])</f>
        <v>1</v>
      </c>
    </row>
    <row r="6735" spans="1:14" hidden="1" x14ac:dyDescent="0.3">
      <c r="A6735" s="6">
        <v>44943.48542824074</v>
      </c>
      <c r="B6735" s="4" t="s">
        <v>35</v>
      </c>
      <c r="C6735" s="4" t="s">
        <v>6159</v>
      </c>
      <c r="D6735" s="4" t="s">
        <v>6058</v>
      </c>
      <c r="E6735" s="4" t="s">
        <v>7</v>
      </c>
      <c r="F6735" s="4" t="s">
        <v>14</v>
      </c>
      <c r="G6735" s="4" t="s">
        <v>13</v>
      </c>
      <c r="H6735" s="2" t="s">
        <v>91</v>
      </c>
      <c r="I6735" s="5" t="s">
        <v>38</v>
      </c>
      <c r="J6735" s="4" t="s">
        <v>27</v>
      </c>
      <c r="K6735" s="4" t="s">
        <v>1</v>
      </c>
      <c r="L6735" s="4" t="s">
        <v>11</v>
      </c>
      <c r="M6735" s="4">
        <f>+YEAR(Tabla26[[#This Row],[Fecha de creación]])</f>
        <v>2023</v>
      </c>
      <c r="N6735" s="4">
        <f>+MONTH(Tabla26[[#This Row],[Fecha de creación]])</f>
        <v>1</v>
      </c>
    </row>
    <row r="6736" spans="1:14" hidden="1" x14ac:dyDescent="0.3">
      <c r="A6736" s="6">
        <v>44943.497465277775</v>
      </c>
      <c r="B6736" s="4" t="s">
        <v>35</v>
      </c>
      <c r="C6736" s="4" t="s">
        <v>6156</v>
      </c>
      <c r="D6736" s="4" t="s">
        <v>6058</v>
      </c>
      <c r="E6736" s="4" t="s">
        <v>7</v>
      </c>
      <c r="F6736" s="4" t="s">
        <v>14</v>
      </c>
      <c r="G6736" s="4" t="s">
        <v>13</v>
      </c>
      <c r="H6736" s="2" t="s">
        <v>91</v>
      </c>
      <c r="I6736" s="5" t="s">
        <v>38</v>
      </c>
      <c r="J6736" s="4" t="s">
        <v>27</v>
      </c>
      <c r="K6736" s="4" t="s">
        <v>1</v>
      </c>
      <c r="L6736" s="4" t="s">
        <v>11</v>
      </c>
      <c r="M6736" s="4">
        <f>+YEAR(Tabla26[[#This Row],[Fecha de creación]])</f>
        <v>2023</v>
      </c>
      <c r="N6736" s="4">
        <f>+MONTH(Tabla26[[#This Row],[Fecha de creación]])</f>
        <v>1</v>
      </c>
    </row>
    <row r="6737" spans="1:14" hidden="1" x14ac:dyDescent="0.3">
      <c r="A6737" s="6">
        <v>44947.66978009259</v>
      </c>
      <c r="B6737" s="4" t="s">
        <v>35</v>
      </c>
      <c r="C6737" s="4" t="s">
        <v>6086</v>
      </c>
      <c r="D6737" s="4" t="s">
        <v>6058</v>
      </c>
      <c r="E6737" s="4" t="s">
        <v>7</v>
      </c>
      <c r="F6737" s="4" t="s">
        <v>14</v>
      </c>
      <c r="G6737" s="4" t="s">
        <v>13</v>
      </c>
      <c r="H6737" s="2" t="s">
        <v>91</v>
      </c>
      <c r="I6737" s="5" t="s">
        <v>38</v>
      </c>
      <c r="J6737" s="4" t="s">
        <v>27</v>
      </c>
      <c r="K6737" s="4" t="s">
        <v>1</v>
      </c>
      <c r="L6737" s="4" t="s">
        <v>0</v>
      </c>
      <c r="M6737" s="4">
        <f>+YEAR(Tabla26[[#This Row],[Fecha de creación]])</f>
        <v>2023</v>
      </c>
      <c r="N6737" s="4">
        <f>+MONTH(Tabla26[[#This Row],[Fecha de creación]])</f>
        <v>1</v>
      </c>
    </row>
    <row r="6738" spans="1:14" hidden="1" x14ac:dyDescent="0.3">
      <c r="A6738" s="6">
        <v>44947.69425925926</v>
      </c>
      <c r="B6738" s="4" t="s">
        <v>35</v>
      </c>
      <c r="C6738" s="4" t="s">
        <v>6085</v>
      </c>
      <c r="D6738" s="4" t="s">
        <v>6058</v>
      </c>
      <c r="E6738" s="4" t="s">
        <v>7</v>
      </c>
      <c r="F6738" s="4" t="s">
        <v>14</v>
      </c>
      <c r="G6738" s="4" t="s">
        <v>13</v>
      </c>
      <c r="H6738" s="2" t="s">
        <v>91</v>
      </c>
      <c r="I6738" s="5" t="s">
        <v>38</v>
      </c>
      <c r="J6738" s="4" t="s">
        <v>27</v>
      </c>
      <c r="K6738" s="4" t="s">
        <v>1</v>
      </c>
      <c r="L6738" s="4" t="s">
        <v>0</v>
      </c>
      <c r="M6738" s="4">
        <f>+YEAR(Tabla26[[#This Row],[Fecha de creación]])</f>
        <v>2023</v>
      </c>
      <c r="N6738" s="4">
        <f>+MONTH(Tabla26[[#This Row],[Fecha de creación]])</f>
        <v>1</v>
      </c>
    </row>
    <row r="6739" spans="1:14" hidden="1" x14ac:dyDescent="0.3">
      <c r="A6739" s="6">
        <v>44949.646504629629</v>
      </c>
      <c r="B6739" s="4" t="s">
        <v>10</v>
      </c>
      <c r="C6739" s="4" t="s">
        <v>6068</v>
      </c>
      <c r="D6739" s="4" t="s">
        <v>6058</v>
      </c>
      <c r="E6739" s="4" t="s">
        <v>7</v>
      </c>
      <c r="F6739" s="4" t="s">
        <v>14</v>
      </c>
      <c r="G6739" s="4" t="s">
        <v>20</v>
      </c>
      <c r="H6739" s="2" t="s">
        <v>91</v>
      </c>
      <c r="I6739" s="5" t="s">
        <v>83</v>
      </c>
      <c r="J6739" s="4" t="s">
        <v>27</v>
      </c>
      <c r="K6739" s="4" t="s">
        <v>1</v>
      </c>
      <c r="L6739" s="4" t="s">
        <v>0</v>
      </c>
      <c r="M6739" s="4">
        <f>+YEAR(Tabla26[[#This Row],[Fecha de creación]])</f>
        <v>2023</v>
      </c>
      <c r="N6739" s="4">
        <f>+MONTH(Tabla26[[#This Row],[Fecha de creación]])</f>
        <v>1</v>
      </c>
    </row>
    <row r="6740" spans="1:14" hidden="1" x14ac:dyDescent="0.3">
      <c r="A6740" s="6">
        <v>44949.700162037036</v>
      </c>
      <c r="B6740" s="4" t="s">
        <v>35</v>
      </c>
      <c r="C6740" s="4" t="s">
        <v>6059</v>
      </c>
      <c r="D6740" s="4" t="s">
        <v>6058</v>
      </c>
      <c r="E6740" s="4" t="s">
        <v>7</v>
      </c>
      <c r="F6740" s="4" t="s">
        <v>14</v>
      </c>
      <c r="G6740" s="4" t="s">
        <v>13</v>
      </c>
      <c r="H6740" s="2" t="s">
        <v>91</v>
      </c>
      <c r="I6740" s="5" t="s">
        <v>38</v>
      </c>
      <c r="J6740" s="4" t="s">
        <v>27</v>
      </c>
      <c r="K6740" s="4" t="s">
        <v>1</v>
      </c>
      <c r="L6740" s="4" t="s">
        <v>0</v>
      </c>
      <c r="M6740" s="4">
        <f>+YEAR(Tabla26[[#This Row],[Fecha de creación]])</f>
        <v>2023</v>
      </c>
      <c r="N6740" s="4">
        <f>+MONTH(Tabla26[[#This Row],[Fecha de creación]])</f>
        <v>1</v>
      </c>
    </row>
    <row r="6741" spans="1:14" hidden="1" x14ac:dyDescent="0.3">
      <c r="A6741" s="6">
        <v>44838.56486111111</v>
      </c>
      <c r="B6741" s="4" t="s">
        <v>35</v>
      </c>
      <c r="C6741" s="4" t="s">
        <v>7221</v>
      </c>
      <c r="D6741" s="4" t="s">
        <v>6423</v>
      </c>
      <c r="E6741" s="4" t="s">
        <v>7</v>
      </c>
      <c r="F6741" s="4" t="s">
        <v>14</v>
      </c>
      <c r="G6741" s="4" t="s">
        <v>20</v>
      </c>
      <c r="H6741" s="2" t="s">
        <v>91</v>
      </c>
      <c r="I6741" s="5" t="s">
        <v>4620</v>
      </c>
      <c r="J6741" s="4" t="s">
        <v>27</v>
      </c>
      <c r="K6741" s="4" t="s">
        <v>1</v>
      </c>
      <c r="L6741" s="4" t="s">
        <v>0</v>
      </c>
      <c r="M6741" s="4">
        <f>+YEAR(Tabla26[[#This Row],[Fecha de creación]])</f>
        <v>2022</v>
      </c>
      <c r="N6741" s="4">
        <f>+MONTH(Tabla26[[#This Row],[Fecha de creación]])</f>
        <v>10</v>
      </c>
    </row>
    <row r="6742" spans="1:14" hidden="1" x14ac:dyDescent="0.3">
      <c r="A6742" s="6">
        <v>44846.514791666668</v>
      </c>
      <c r="B6742" s="4" t="s">
        <v>35</v>
      </c>
      <c r="C6742" s="4" t="s">
        <v>7128</v>
      </c>
      <c r="D6742" s="4" t="s">
        <v>6423</v>
      </c>
      <c r="E6742" s="4" t="s">
        <v>7</v>
      </c>
      <c r="F6742" s="4" t="s">
        <v>14</v>
      </c>
      <c r="G6742" s="4" t="s">
        <v>20</v>
      </c>
      <c r="H6742" s="2" t="s">
        <v>91</v>
      </c>
      <c r="I6742" s="5" t="s">
        <v>4620</v>
      </c>
      <c r="J6742" s="4" t="s">
        <v>27</v>
      </c>
      <c r="K6742" s="4" t="s">
        <v>1</v>
      </c>
      <c r="L6742" s="4" t="s">
        <v>0</v>
      </c>
      <c r="M6742" s="4">
        <f>+YEAR(Tabla26[[#This Row],[Fecha de creación]])</f>
        <v>2022</v>
      </c>
      <c r="N6742" s="4">
        <f>+MONTH(Tabla26[[#This Row],[Fecha de creación]])</f>
        <v>10</v>
      </c>
    </row>
    <row r="6743" spans="1:14" hidden="1" x14ac:dyDescent="0.3">
      <c r="A6743" s="6">
        <v>44846.668958333335</v>
      </c>
      <c r="B6743" s="4" t="s">
        <v>10</v>
      </c>
      <c r="C6743" s="4" t="s">
        <v>7123</v>
      </c>
      <c r="D6743" s="4" t="s">
        <v>6423</v>
      </c>
      <c r="E6743" s="4" t="s">
        <v>7</v>
      </c>
      <c r="F6743" s="4" t="s">
        <v>14</v>
      </c>
      <c r="G6743" s="4" t="s">
        <v>20</v>
      </c>
      <c r="H6743" s="2" t="s">
        <v>91</v>
      </c>
      <c r="I6743" s="5" t="s">
        <v>3145</v>
      </c>
      <c r="J6743" s="4" t="s">
        <v>27</v>
      </c>
      <c r="K6743" s="4" t="s">
        <v>1</v>
      </c>
      <c r="L6743" s="4" t="s">
        <v>0</v>
      </c>
      <c r="M6743" s="4">
        <f>+YEAR(Tabla26[[#This Row],[Fecha de creación]])</f>
        <v>2022</v>
      </c>
      <c r="N6743" s="4">
        <f>+MONTH(Tabla26[[#This Row],[Fecha de creación]])</f>
        <v>10</v>
      </c>
    </row>
    <row r="6744" spans="1:14" hidden="1" x14ac:dyDescent="0.3">
      <c r="A6744" s="6">
        <v>44881.509942129633</v>
      </c>
      <c r="B6744" s="4" t="s">
        <v>10</v>
      </c>
      <c r="C6744" s="4" t="s">
        <v>6646</v>
      </c>
      <c r="D6744" s="4" t="s">
        <v>6423</v>
      </c>
      <c r="E6744" s="4" t="s">
        <v>7</v>
      </c>
      <c r="F6744" s="4" t="s">
        <v>14</v>
      </c>
      <c r="G6744" s="4" t="s">
        <v>20</v>
      </c>
      <c r="H6744" s="2" t="s">
        <v>91</v>
      </c>
      <c r="I6744" s="5" t="s">
        <v>3145</v>
      </c>
      <c r="J6744" s="4" t="s">
        <v>27</v>
      </c>
      <c r="K6744" s="4" t="s">
        <v>1</v>
      </c>
      <c r="L6744" s="4" t="s">
        <v>0</v>
      </c>
      <c r="M6744" s="4">
        <f>+YEAR(Tabla26[[#This Row],[Fecha de creación]])</f>
        <v>2022</v>
      </c>
      <c r="N6744" s="4">
        <f>+MONTH(Tabla26[[#This Row],[Fecha de creación]])</f>
        <v>11</v>
      </c>
    </row>
    <row r="6745" spans="1:14" hidden="1" x14ac:dyDescent="0.3">
      <c r="A6745" s="6">
        <v>44882.659236111111</v>
      </c>
      <c r="B6745" s="4" t="s">
        <v>10</v>
      </c>
      <c r="C6745" s="4" t="s">
        <v>6632</v>
      </c>
      <c r="D6745" s="4" t="s">
        <v>6423</v>
      </c>
      <c r="E6745" s="4" t="s">
        <v>7</v>
      </c>
      <c r="F6745" s="4" t="s">
        <v>14</v>
      </c>
      <c r="G6745" s="4" t="s">
        <v>20</v>
      </c>
      <c r="H6745" s="2" t="s">
        <v>91</v>
      </c>
      <c r="I6745" s="5" t="s">
        <v>3145</v>
      </c>
      <c r="J6745" s="4" t="s">
        <v>27</v>
      </c>
      <c r="K6745" s="4" t="s">
        <v>1</v>
      </c>
      <c r="L6745" s="4" t="s">
        <v>0</v>
      </c>
      <c r="M6745" s="4">
        <f>+YEAR(Tabla26[[#This Row],[Fecha de creación]])</f>
        <v>2022</v>
      </c>
      <c r="N6745" s="4">
        <f>+MONTH(Tabla26[[#This Row],[Fecha de creación]])</f>
        <v>11</v>
      </c>
    </row>
    <row r="6746" spans="1:14" hidden="1" x14ac:dyDescent="0.3">
      <c r="A6746" s="6">
        <v>44887.527777777781</v>
      </c>
      <c r="B6746" s="4" t="s">
        <v>35</v>
      </c>
      <c r="C6746" s="4" t="s">
        <v>6603</v>
      </c>
      <c r="D6746" s="4" t="s">
        <v>6423</v>
      </c>
      <c r="E6746" s="4" t="s">
        <v>7</v>
      </c>
      <c r="F6746" s="4" t="s">
        <v>14</v>
      </c>
      <c r="G6746" s="4" t="s">
        <v>20</v>
      </c>
      <c r="H6746" s="2" t="s">
        <v>91</v>
      </c>
      <c r="I6746" s="5" t="s">
        <v>4620</v>
      </c>
      <c r="J6746" s="4" t="s">
        <v>27</v>
      </c>
      <c r="K6746" s="4" t="s">
        <v>1</v>
      </c>
      <c r="L6746" s="4" t="s">
        <v>0</v>
      </c>
      <c r="M6746" s="4">
        <f>+YEAR(Tabla26[[#This Row],[Fecha de creación]])</f>
        <v>2022</v>
      </c>
      <c r="N6746" s="4">
        <f>+MONTH(Tabla26[[#This Row],[Fecha de creación]])</f>
        <v>11</v>
      </c>
    </row>
    <row r="6747" spans="1:14" hidden="1" x14ac:dyDescent="0.3">
      <c r="A6747" s="6">
        <v>44896.532939814817</v>
      </c>
      <c r="B6747" s="4" t="s">
        <v>10</v>
      </c>
      <c r="C6747" s="4" t="s">
        <v>6539</v>
      </c>
      <c r="D6747" s="4" t="s">
        <v>6423</v>
      </c>
      <c r="E6747" s="4" t="s">
        <v>7</v>
      </c>
      <c r="F6747" s="4" t="s">
        <v>14</v>
      </c>
      <c r="G6747" s="4" t="s">
        <v>20</v>
      </c>
      <c r="H6747" s="2" t="s">
        <v>91</v>
      </c>
      <c r="I6747" s="5" t="s">
        <v>3145</v>
      </c>
      <c r="J6747" s="4" t="s">
        <v>27</v>
      </c>
      <c r="K6747" s="4" t="s">
        <v>1</v>
      </c>
      <c r="L6747" s="4" t="s">
        <v>0</v>
      </c>
      <c r="M6747" s="4">
        <f>+YEAR(Tabla26[[#This Row],[Fecha de creación]])</f>
        <v>2022</v>
      </c>
      <c r="N6747" s="4">
        <f>+MONTH(Tabla26[[#This Row],[Fecha de creación]])</f>
        <v>12</v>
      </c>
    </row>
    <row r="6748" spans="1:14" hidden="1" x14ac:dyDescent="0.3">
      <c r="A6748" s="6">
        <v>44909.582048611112</v>
      </c>
      <c r="B6748" s="4" t="s">
        <v>35</v>
      </c>
      <c r="C6748" s="4" t="s">
        <v>6424</v>
      </c>
      <c r="D6748" s="4" t="s">
        <v>6423</v>
      </c>
      <c r="E6748" s="4" t="s">
        <v>7</v>
      </c>
      <c r="F6748" s="4" t="s">
        <v>14</v>
      </c>
      <c r="G6748" s="4" t="s">
        <v>20</v>
      </c>
      <c r="H6748" s="2" t="s">
        <v>91</v>
      </c>
      <c r="I6748" s="5" t="s">
        <v>4620</v>
      </c>
      <c r="J6748" s="4"/>
      <c r="K6748" s="4" t="s">
        <v>1</v>
      </c>
      <c r="L6748" s="4" t="s">
        <v>0</v>
      </c>
      <c r="M6748" s="4">
        <f>+YEAR(Tabla26[[#This Row],[Fecha de creación]])</f>
        <v>2022</v>
      </c>
      <c r="N6748" s="4">
        <f>+MONTH(Tabla26[[#This Row],[Fecha de creación]])</f>
        <v>12</v>
      </c>
    </row>
    <row r="6749" spans="1:14" hidden="1" x14ac:dyDescent="0.3">
      <c r="A6749" s="6">
        <v>44612.466828703706</v>
      </c>
      <c r="B6749" s="4" t="s">
        <v>32</v>
      </c>
      <c r="C6749" s="4" t="s">
        <v>11790</v>
      </c>
      <c r="D6749" s="4" t="s">
        <v>9115</v>
      </c>
      <c r="E6749" s="4" t="s">
        <v>7</v>
      </c>
      <c r="F6749" s="4" t="s">
        <v>43</v>
      </c>
      <c r="G6749" s="4" t="s">
        <v>13</v>
      </c>
      <c r="H6749" s="2" t="s">
        <v>71</v>
      </c>
      <c r="I6749" s="5" t="s">
        <v>127</v>
      </c>
      <c r="J6749" s="4"/>
      <c r="K6749" s="4" t="s">
        <v>1</v>
      </c>
      <c r="L6749" s="4" t="s">
        <v>0</v>
      </c>
      <c r="M6749" s="4">
        <f>+YEAR(Tabla26[[#This Row],[Fecha de creación]])</f>
        <v>2022</v>
      </c>
      <c r="N6749" s="4">
        <f>+MONTH(Tabla26[[#This Row],[Fecha de creación]])</f>
        <v>2</v>
      </c>
    </row>
    <row r="6750" spans="1:14" hidden="1" x14ac:dyDescent="0.3">
      <c r="A6750" s="6">
        <v>44731.43178240741</v>
      </c>
      <c r="B6750" s="4" t="s">
        <v>32</v>
      </c>
      <c r="C6750" s="4" t="s">
        <v>9116</v>
      </c>
      <c r="D6750" s="4" t="s">
        <v>9115</v>
      </c>
      <c r="E6750" s="4" t="s">
        <v>7</v>
      </c>
      <c r="F6750" s="4" t="s">
        <v>14</v>
      </c>
      <c r="G6750" s="4" t="s">
        <v>13</v>
      </c>
      <c r="H6750" s="2" t="s">
        <v>80</v>
      </c>
      <c r="I6750" s="5" t="s">
        <v>127</v>
      </c>
      <c r="J6750" s="4" t="s">
        <v>27</v>
      </c>
      <c r="K6750" s="4" t="s">
        <v>1</v>
      </c>
      <c r="L6750" s="4" t="s">
        <v>11</v>
      </c>
      <c r="M6750" s="4">
        <f>+YEAR(Tabla26[[#This Row],[Fecha de creación]])</f>
        <v>2022</v>
      </c>
      <c r="N6750" s="4">
        <f>+MONTH(Tabla26[[#This Row],[Fecha de creación]])</f>
        <v>6</v>
      </c>
    </row>
    <row r="6751" spans="1:14" hidden="1" x14ac:dyDescent="0.3">
      <c r="A6751" s="6">
        <v>44970.464085648149</v>
      </c>
      <c r="B6751" s="4" t="s">
        <v>10</v>
      </c>
      <c r="C6751" s="4" t="s">
        <v>5703</v>
      </c>
      <c r="D6751" s="4" t="s">
        <v>5702</v>
      </c>
      <c r="E6751" s="4" t="s">
        <v>7</v>
      </c>
      <c r="F6751" s="4" t="s">
        <v>6</v>
      </c>
      <c r="G6751" s="4" t="s">
        <v>5</v>
      </c>
      <c r="H6751" s="2" t="s">
        <v>4</v>
      </c>
      <c r="I6751" s="5" t="s">
        <v>3</v>
      </c>
      <c r="J6751" s="4" t="s">
        <v>27</v>
      </c>
      <c r="K6751" s="4" t="s">
        <v>1</v>
      </c>
      <c r="L6751" s="4" t="s">
        <v>0</v>
      </c>
      <c r="M6751" s="4">
        <f>+YEAR(Tabla26[[#This Row],[Fecha de creación]])</f>
        <v>2023</v>
      </c>
      <c r="N6751" s="4">
        <f>+MONTH(Tabla26[[#This Row],[Fecha de creación]])</f>
        <v>2</v>
      </c>
    </row>
    <row r="6752" spans="1:14" hidden="1" x14ac:dyDescent="0.3">
      <c r="A6752" s="6">
        <v>45059.639537037037</v>
      </c>
      <c r="B6752" s="4" t="s">
        <v>23</v>
      </c>
      <c r="C6752" s="4" t="s">
        <v>3776</v>
      </c>
      <c r="D6752" s="4" t="s">
        <v>3775</v>
      </c>
      <c r="E6752" s="4" t="s">
        <v>7</v>
      </c>
      <c r="F6752" s="4" t="s">
        <v>14</v>
      </c>
      <c r="G6752" s="4" t="s">
        <v>5</v>
      </c>
      <c r="H6752" s="2" t="s">
        <v>166</v>
      </c>
      <c r="I6752" s="5" t="s">
        <v>123</v>
      </c>
      <c r="J6752" s="4" t="s">
        <v>27</v>
      </c>
      <c r="K6752" s="4" t="s">
        <v>1</v>
      </c>
      <c r="L6752" s="4" t="s">
        <v>0</v>
      </c>
      <c r="M6752" s="4">
        <f>+YEAR(Tabla26[[#This Row],[Fecha de creación]])</f>
        <v>2023</v>
      </c>
      <c r="N6752" s="4">
        <f>+MONTH(Tabla26[[#This Row],[Fecha de creación]])</f>
        <v>5</v>
      </c>
    </row>
    <row r="6753" spans="1:14" hidden="1" x14ac:dyDescent="0.3">
      <c r="A6753" s="6">
        <v>45059.639537037037</v>
      </c>
      <c r="B6753" s="4" t="s">
        <v>23</v>
      </c>
      <c r="C6753" s="4" t="s">
        <v>3776</v>
      </c>
      <c r="D6753" s="4" t="s">
        <v>3775</v>
      </c>
      <c r="E6753" s="4" t="s">
        <v>7</v>
      </c>
      <c r="F6753" s="4" t="s">
        <v>14</v>
      </c>
      <c r="G6753" s="4" t="s">
        <v>5</v>
      </c>
      <c r="H6753" s="2" t="s">
        <v>166</v>
      </c>
      <c r="I6753" s="5" t="s">
        <v>123</v>
      </c>
      <c r="J6753" s="4" t="s">
        <v>27</v>
      </c>
      <c r="K6753" s="4" t="s">
        <v>1</v>
      </c>
      <c r="L6753" s="4" t="s">
        <v>0</v>
      </c>
      <c r="M6753" s="4">
        <f>+YEAR(Tabla26[[#This Row],[Fecha de creación]])</f>
        <v>2023</v>
      </c>
      <c r="N6753" s="4">
        <f>+MONTH(Tabla26[[#This Row],[Fecha de creación]])</f>
        <v>5</v>
      </c>
    </row>
    <row r="6754" spans="1:14" hidden="1" x14ac:dyDescent="0.3">
      <c r="A6754" s="6">
        <v>44876.706319444442</v>
      </c>
      <c r="B6754" s="4" t="s">
        <v>35</v>
      </c>
      <c r="C6754" s="4" t="s">
        <v>6730</v>
      </c>
      <c r="D6754" s="4" t="s">
        <v>6729</v>
      </c>
      <c r="E6754" s="4" t="s">
        <v>7</v>
      </c>
      <c r="F6754" s="4" t="s">
        <v>6</v>
      </c>
      <c r="G6754" s="4" t="s">
        <v>5</v>
      </c>
      <c r="H6754" s="2" t="s">
        <v>153</v>
      </c>
      <c r="I6754" s="5" t="s">
        <v>5537</v>
      </c>
      <c r="J6754" s="4" t="s">
        <v>27</v>
      </c>
      <c r="K6754" s="4" t="s">
        <v>1</v>
      </c>
      <c r="L6754" s="4" t="s">
        <v>0</v>
      </c>
      <c r="M6754" s="4">
        <f>+YEAR(Tabla26[[#This Row],[Fecha de creación]])</f>
        <v>2022</v>
      </c>
      <c r="N6754" s="4">
        <f>+MONTH(Tabla26[[#This Row],[Fecha de creación]])</f>
        <v>11</v>
      </c>
    </row>
    <row r="6755" spans="1:14" hidden="1" x14ac:dyDescent="0.3">
      <c r="A6755" s="6">
        <v>44599</v>
      </c>
      <c r="B6755" s="4" t="s">
        <v>32</v>
      </c>
      <c r="C6755" s="4" t="s">
        <v>12074</v>
      </c>
      <c r="D6755" s="4" t="s">
        <v>334</v>
      </c>
      <c r="E6755" s="4" t="s">
        <v>7</v>
      </c>
      <c r="F6755" s="4" t="s">
        <v>43</v>
      </c>
      <c r="G6755" s="4" t="s">
        <v>13</v>
      </c>
      <c r="H6755" s="2" t="s">
        <v>19</v>
      </c>
      <c r="I6755" s="5" t="s">
        <v>11635</v>
      </c>
      <c r="J6755" s="4" t="s">
        <v>27</v>
      </c>
      <c r="K6755" s="4" t="s">
        <v>1</v>
      </c>
      <c r="L6755" s="4" t="s">
        <v>11</v>
      </c>
      <c r="M6755" s="4">
        <f>+YEAR(Tabla26[[#This Row],[Fecha de creación]])</f>
        <v>2022</v>
      </c>
      <c r="N6755" s="4">
        <f>+MONTH(Tabla26[[#This Row],[Fecha de creación]])</f>
        <v>2</v>
      </c>
    </row>
    <row r="6756" spans="1:14" hidden="1" x14ac:dyDescent="0.3">
      <c r="A6756" s="6">
        <v>45190.417442129627</v>
      </c>
      <c r="B6756" s="4" t="s">
        <v>32</v>
      </c>
      <c r="C6756" s="4" t="s">
        <v>358</v>
      </c>
      <c r="D6756" s="4" t="s">
        <v>334</v>
      </c>
      <c r="E6756" s="4" t="s">
        <v>7</v>
      </c>
      <c r="F6756" s="4" t="s">
        <v>14</v>
      </c>
      <c r="G6756" s="4" t="s">
        <v>13</v>
      </c>
      <c r="H6756" s="2" t="s">
        <v>19</v>
      </c>
      <c r="I6756" s="5" t="s">
        <v>158</v>
      </c>
      <c r="J6756" s="4" t="s">
        <v>27</v>
      </c>
      <c r="K6756" s="4" t="s">
        <v>1</v>
      </c>
      <c r="L6756" s="4" t="s">
        <v>11</v>
      </c>
      <c r="M6756" s="4">
        <f>+YEAR(Tabla26[[#This Row],[Fecha de creación]])</f>
        <v>2023</v>
      </c>
      <c r="N6756" s="4">
        <f>+MONTH(Tabla26[[#This Row],[Fecha de creación]])</f>
        <v>9</v>
      </c>
    </row>
    <row r="6757" spans="1:14" hidden="1" x14ac:dyDescent="0.3">
      <c r="A6757" s="6">
        <v>45190.420925925922</v>
      </c>
      <c r="B6757" s="4" t="s">
        <v>32</v>
      </c>
      <c r="C6757" s="4" t="s">
        <v>357</v>
      </c>
      <c r="D6757" s="4" t="s">
        <v>334</v>
      </c>
      <c r="E6757" s="4" t="s">
        <v>7</v>
      </c>
      <c r="F6757" s="4" t="s">
        <v>14</v>
      </c>
      <c r="G6757" s="4" t="s">
        <v>13</v>
      </c>
      <c r="H6757" s="2" t="s">
        <v>19</v>
      </c>
      <c r="I6757" s="5" t="s">
        <v>158</v>
      </c>
      <c r="J6757" s="4" t="s">
        <v>27</v>
      </c>
      <c r="K6757" s="4" t="s">
        <v>1</v>
      </c>
      <c r="L6757" s="4" t="s">
        <v>11</v>
      </c>
      <c r="M6757" s="4">
        <f>+YEAR(Tabla26[[#This Row],[Fecha de creación]])</f>
        <v>2023</v>
      </c>
      <c r="N6757" s="4">
        <f>+MONTH(Tabla26[[#This Row],[Fecha de creación]])</f>
        <v>9</v>
      </c>
    </row>
    <row r="6758" spans="1:14" hidden="1" x14ac:dyDescent="0.3">
      <c r="A6758" s="6">
        <v>45190.424826388888</v>
      </c>
      <c r="B6758" s="4" t="s">
        <v>32</v>
      </c>
      <c r="C6758" s="4" t="s">
        <v>355</v>
      </c>
      <c r="D6758" s="4" t="s">
        <v>334</v>
      </c>
      <c r="E6758" s="4" t="s">
        <v>7</v>
      </c>
      <c r="F6758" s="4" t="s">
        <v>14</v>
      </c>
      <c r="G6758" s="4" t="s">
        <v>13</v>
      </c>
      <c r="H6758" s="2" t="s">
        <v>19</v>
      </c>
      <c r="I6758" s="5" t="s">
        <v>158</v>
      </c>
      <c r="J6758" s="4" t="s">
        <v>27</v>
      </c>
      <c r="K6758" s="4" t="s">
        <v>1</v>
      </c>
      <c r="L6758" s="4" t="s">
        <v>11</v>
      </c>
      <c r="M6758" s="4">
        <f>+YEAR(Tabla26[[#This Row],[Fecha de creación]])</f>
        <v>2023</v>
      </c>
      <c r="N6758" s="4">
        <f>+MONTH(Tabla26[[#This Row],[Fecha de creación]])</f>
        <v>9</v>
      </c>
    </row>
    <row r="6759" spans="1:14" hidden="1" x14ac:dyDescent="0.3">
      <c r="A6759" s="6">
        <v>45190.44730324074</v>
      </c>
      <c r="B6759" s="4" t="s">
        <v>23</v>
      </c>
      <c r="C6759" s="4" t="s">
        <v>341</v>
      </c>
      <c r="D6759" s="4" t="s">
        <v>334</v>
      </c>
      <c r="E6759" s="4" t="s">
        <v>7</v>
      </c>
      <c r="F6759" s="4" t="s">
        <v>14</v>
      </c>
      <c r="G6759" s="4" t="s">
        <v>13</v>
      </c>
      <c r="H6759" s="2" t="s">
        <v>19</v>
      </c>
      <c r="I6759" s="5" t="s">
        <v>237</v>
      </c>
      <c r="J6759" s="4" t="s">
        <v>27</v>
      </c>
      <c r="K6759" s="4" t="s">
        <v>1</v>
      </c>
      <c r="L6759" s="4" t="s">
        <v>11</v>
      </c>
      <c r="M6759" s="4">
        <f>+YEAR(Tabla26[[#This Row],[Fecha de creación]])</f>
        <v>2023</v>
      </c>
      <c r="N6759" s="4">
        <f>+MONTH(Tabla26[[#This Row],[Fecha de creación]])</f>
        <v>9</v>
      </c>
    </row>
    <row r="6760" spans="1:14" hidden="1" x14ac:dyDescent="0.3">
      <c r="A6760" s="6">
        <v>45190.449062500003</v>
      </c>
      <c r="B6760" s="4" t="s">
        <v>23</v>
      </c>
      <c r="C6760" s="4" t="s">
        <v>339</v>
      </c>
      <c r="D6760" s="4" t="s">
        <v>334</v>
      </c>
      <c r="E6760" s="4" t="s">
        <v>7</v>
      </c>
      <c r="F6760" s="4" t="s">
        <v>14</v>
      </c>
      <c r="G6760" s="4" t="s">
        <v>13</v>
      </c>
      <c r="H6760" s="2" t="s">
        <v>19</v>
      </c>
      <c r="I6760" s="5" t="s">
        <v>237</v>
      </c>
      <c r="J6760" s="4" t="s">
        <v>27</v>
      </c>
      <c r="K6760" s="4" t="s">
        <v>1</v>
      </c>
      <c r="L6760" s="4" t="s">
        <v>11</v>
      </c>
      <c r="M6760" s="4">
        <f>+YEAR(Tabla26[[#This Row],[Fecha de creación]])</f>
        <v>2023</v>
      </c>
      <c r="N6760" s="4">
        <f>+MONTH(Tabla26[[#This Row],[Fecha de creación]])</f>
        <v>9</v>
      </c>
    </row>
    <row r="6761" spans="1:14" hidden="1" x14ac:dyDescent="0.3">
      <c r="A6761" s="6">
        <v>45190.453912037039</v>
      </c>
      <c r="B6761" s="4" t="s">
        <v>23</v>
      </c>
      <c r="C6761" s="4" t="s">
        <v>335</v>
      </c>
      <c r="D6761" s="4" t="s">
        <v>334</v>
      </c>
      <c r="E6761" s="4" t="s">
        <v>7</v>
      </c>
      <c r="F6761" s="4" t="s">
        <v>14</v>
      </c>
      <c r="G6761" s="4" t="s">
        <v>13</v>
      </c>
      <c r="H6761" s="2" t="s">
        <v>19</v>
      </c>
      <c r="I6761" s="5" t="s">
        <v>237</v>
      </c>
      <c r="J6761" s="4" t="s">
        <v>27</v>
      </c>
      <c r="K6761" s="4" t="s">
        <v>1</v>
      </c>
      <c r="L6761" s="4" t="s">
        <v>11</v>
      </c>
      <c r="M6761" s="4">
        <f>+YEAR(Tabla26[[#This Row],[Fecha de creación]])</f>
        <v>2023</v>
      </c>
      <c r="N6761" s="4">
        <f>+MONTH(Tabla26[[#This Row],[Fecha de creación]])</f>
        <v>9</v>
      </c>
    </row>
    <row r="6762" spans="1:14" hidden="1" x14ac:dyDescent="0.3">
      <c r="A6762" s="6">
        <v>44771.658067129632</v>
      </c>
      <c r="B6762" s="4" t="s">
        <v>32</v>
      </c>
      <c r="C6762" s="4" t="s">
        <v>8401</v>
      </c>
      <c r="D6762" s="4" t="s">
        <v>947</v>
      </c>
      <c r="E6762" s="4" t="s">
        <v>7</v>
      </c>
      <c r="F6762" s="4" t="s">
        <v>14</v>
      </c>
      <c r="G6762" s="4" t="s">
        <v>13</v>
      </c>
      <c r="H6762" s="2" t="s">
        <v>19</v>
      </c>
      <c r="I6762" s="5" t="s">
        <v>70</v>
      </c>
      <c r="J6762" s="4" t="s">
        <v>27</v>
      </c>
      <c r="K6762" s="4" t="s">
        <v>1</v>
      </c>
      <c r="L6762" s="4" t="s">
        <v>11</v>
      </c>
      <c r="M6762" s="4">
        <f>+YEAR(Tabla26[[#This Row],[Fecha de creación]])</f>
        <v>2022</v>
      </c>
      <c r="N6762" s="4">
        <f>+MONTH(Tabla26[[#This Row],[Fecha de creación]])</f>
        <v>7</v>
      </c>
    </row>
    <row r="6763" spans="1:14" hidden="1" x14ac:dyDescent="0.3">
      <c r="A6763" s="6">
        <v>45161.669236111113</v>
      </c>
      <c r="B6763" s="4" t="s">
        <v>32</v>
      </c>
      <c r="C6763" s="4" t="s">
        <v>948</v>
      </c>
      <c r="D6763" s="4" t="s">
        <v>947</v>
      </c>
      <c r="E6763" s="4" t="s">
        <v>7</v>
      </c>
      <c r="F6763" s="4" t="s">
        <v>14</v>
      </c>
      <c r="G6763" s="4" t="s">
        <v>20</v>
      </c>
      <c r="H6763" s="2" t="s">
        <v>743</v>
      </c>
      <c r="I6763" s="5" t="s">
        <v>70</v>
      </c>
      <c r="J6763" s="4" t="s">
        <v>27</v>
      </c>
      <c r="K6763" s="4" t="s">
        <v>1</v>
      </c>
      <c r="L6763" s="4" t="s">
        <v>0</v>
      </c>
      <c r="M6763" s="4">
        <f>+YEAR(Tabla26[[#This Row],[Fecha de creación]])</f>
        <v>2023</v>
      </c>
      <c r="N6763" s="4">
        <f>+MONTH(Tabla26[[#This Row],[Fecha de creación]])</f>
        <v>8</v>
      </c>
    </row>
    <row r="6764" spans="1:14" hidden="1" x14ac:dyDescent="0.3">
      <c r="A6764" s="6">
        <v>45113.686145833337</v>
      </c>
      <c r="B6764" s="4" t="s">
        <v>32</v>
      </c>
      <c r="C6764" s="4" t="s">
        <v>2116</v>
      </c>
      <c r="D6764" s="4" t="s">
        <v>2115</v>
      </c>
      <c r="E6764" s="4" t="s">
        <v>7</v>
      </c>
      <c r="F6764" s="4" t="s">
        <v>6</v>
      </c>
      <c r="G6764" s="4" t="s">
        <v>5</v>
      </c>
      <c r="H6764" s="2" t="s">
        <v>4</v>
      </c>
      <c r="I6764" s="5" t="s">
        <v>958</v>
      </c>
      <c r="J6764" s="4" t="s">
        <v>27</v>
      </c>
      <c r="K6764" s="4" t="s">
        <v>1</v>
      </c>
      <c r="L6764" s="4" t="s">
        <v>0</v>
      </c>
      <c r="M6764" s="4">
        <f>+YEAR(Tabla26[[#This Row],[Fecha de creación]])</f>
        <v>2023</v>
      </c>
      <c r="N6764" s="4">
        <f>+MONTH(Tabla26[[#This Row],[Fecha de creación]])</f>
        <v>7</v>
      </c>
    </row>
    <row r="6765" spans="1:14" hidden="1" x14ac:dyDescent="0.3">
      <c r="A6765" s="6">
        <v>44760.600868055553</v>
      </c>
      <c r="B6765" s="4" t="s">
        <v>35</v>
      </c>
      <c r="C6765" s="4" t="s">
        <v>8564</v>
      </c>
      <c r="D6765" s="4" t="s">
        <v>8563</v>
      </c>
      <c r="E6765" s="4" t="s">
        <v>7</v>
      </c>
      <c r="F6765" s="4" t="s">
        <v>6</v>
      </c>
      <c r="G6765" s="4" t="s">
        <v>5</v>
      </c>
      <c r="H6765" s="2" t="s">
        <v>4</v>
      </c>
      <c r="I6765" s="5" t="s">
        <v>385</v>
      </c>
      <c r="J6765" s="4" t="s">
        <v>27</v>
      </c>
      <c r="K6765" s="4" t="s">
        <v>1</v>
      </c>
      <c r="L6765" s="4" t="s">
        <v>11</v>
      </c>
      <c r="M6765" s="4">
        <f>+YEAR(Tabla26[[#This Row],[Fecha de creación]])</f>
        <v>2022</v>
      </c>
      <c r="N6765" s="4">
        <f>+MONTH(Tabla26[[#This Row],[Fecha de creación]])</f>
        <v>7</v>
      </c>
    </row>
    <row r="6766" spans="1:14" hidden="1" x14ac:dyDescent="0.3">
      <c r="A6766" s="6">
        <v>45175.644745370373</v>
      </c>
      <c r="B6766" s="4" t="s">
        <v>35</v>
      </c>
      <c r="C6766" s="4" t="s">
        <v>666</v>
      </c>
      <c r="D6766" s="4" t="s">
        <v>665</v>
      </c>
      <c r="E6766" s="4" t="s">
        <v>7</v>
      </c>
      <c r="F6766" s="4" t="s">
        <v>14</v>
      </c>
      <c r="G6766" s="4" t="s">
        <v>13</v>
      </c>
      <c r="H6766" s="2" t="s">
        <v>24</v>
      </c>
      <c r="I6766" s="5" t="s">
        <v>38</v>
      </c>
      <c r="J6766" s="4" t="s">
        <v>27</v>
      </c>
      <c r="K6766" s="4" t="s">
        <v>1</v>
      </c>
      <c r="L6766" s="4" t="s">
        <v>11</v>
      </c>
      <c r="M6766" s="4">
        <f>+YEAR(Tabla26[[#This Row],[Fecha de creación]])</f>
        <v>2023</v>
      </c>
      <c r="N6766" s="4">
        <f>+MONTH(Tabla26[[#This Row],[Fecha de creación]])</f>
        <v>9</v>
      </c>
    </row>
    <row r="6767" spans="1:14" hidden="1" x14ac:dyDescent="0.3">
      <c r="A6767" s="6">
        <v>44924.709282407406</v>
      </c>
      <c r="B6767" s="4" t="s">
        <v>17</v>
      </c>
      <c r="C6767" s="4" t="s">
        <v>6347</v>
      </c>
      <c r="D6767" s="4" t="s">
        <v>6346</v>
      </c>
      <c r="E6767" s="4" t="s">
        <v>7</v>
      </c>
      <c r="F6767" s="4" t="s">
        <v>6</v>
      </c>
      <c r="G6767" s="4" t="s">
        <v>5</v>
      </c>
      <c r="H6767" s="2" t="s">
        <v>457</v>
      </c>
      <c r="I6767" s="5" t="s">
        <v>3742</v>
      </c>
      <c r="J6767" s="4"/>
      <c r="K6767" s="4" t="s">
        <v>1</v>
      </c>
      <c r="L6767" s="4" t="s">
        <v>0</v>
      </c>
      <c r="M6767" s="4">
        <f>+YEAR(Tabla26[[#This Row],[Fecha de creación]])</f>
        <v>2022</v>
      </c>
      <c r="N6767" s="4">
        <f>+MONTH(Tabla26[[#This Row],[Fecha de creación]])</f>
        <v>12</v>
      </c>
    </row>
    <row r="6768" spans="1:14" hidden="1" x14ac:dyDescent="0.3">
      <c r="A6768" s="6">
        <v>44968.671203703707</v>
      </c>
      <c r="B6768" s="4" t="s">
        <v>32</v>
      </c>
      <c r="C6768" s="4" t="s">
        <v>5726</v>
      </c>
      <c r="D6768" s="4" t="s">
        <v>5725</v>
      </c>
      <c r="E6768" s="4" t="s">
        <v>7</v>
      </c>
      <c r="F6768" s="4" t="s">
        <v>14</v>
      </c>
      <c r="G6768" s="4" t="s">
        <v>13</v>
      </c>
      <c r="H6768" s="2" t="s">
        <v>109</v>
      </c>
      <c r="I6768" s="5" t="s">
        <v>70</v>
      </c>
      <c r="J6768" s="4" t="s">
        <v>27</v>
      </c>
      <c r="K6768" s="4" t="s">
        <v>1</v>
      </c>
      <c r="L6768" s="4" t="s">
        <v>11</v>
      </c>
      <c r="M6768" s="4">
        <f>+YEAR(Tabla26[[#This Row],[Fecha de creación]])</f>
        <v>2023</v>
      </c>
      <c r="N6768" s="4">
        <f>+MONTH(Tabla26[[#This Row],[Fecha de creación]])</f>
        <v>2</v>
      </c>
    </row>
    <row r="6769" spans="1:14" hidden="1" x14ac:dyDescent="0.3">
      <c r="A6769" s="6">
        <v>44574.69635416667</v>
      </c>
      <c r="B6769" s="4" t="s">
        <v>10</v>
      </c>
      <c r="C6769" s="4" t="s">
        <v>12665</v>
      </c>
      <c r="D6769" s="4" t="s">
        <v>12664</v>
      </c>
      <c r="E6769" s="4" t="s">
        <v>7</v>
      </c>
      <c r="F6769" s="4" t="s">
        <v>6</v>
      </c>
      <c r="G6769" s="4" t="s">
        <v>20</v>
      </c>
      <c r="H6769" s="2" t="s">
        <v>47</v>
      </c>
      <c r="I6769" s="5" t="s">
        <v>83</v>
      </c>
      <c r="J6769" s="4" t="s">
        <v>27</v>
      </c>
      <c r="K6769" s="4" t="s">
        <v>1</v>
      </c>
      <c r="L6769" s="4" t="s">
        <v>11</v>
      </c>
      <c r="M6769" s="4">
        <f>+YEAR(Tabla26[[#This Row],[Fecha de creación]])</f>
        <v>2022</v>
      </c>
      <c r="N6769" s="4">
        <f>+MONTH(Tabla26[[#This Row],[Fecha de creación]])</f>
        <v>1</v>
      </c>
    </row>
    <row r="6770" spans="1:14" hidden="1" x14ac:dyDescent="0.3">
      <c r="A6770" s="6">
        <v>45202.751354166663</v>
      </c>
      <c r="B6770" s="4" t="s">
        <v>17</v>
      </c>
      <c r="C6770" s="4" t="s">
        <v>13122</v>
      </c>
      <c r="D6770" s="4" t="s">
        <v>13123</v>
      </c>
      <c r="E6770" s="4" t="s">
        <v>7</v>
      </c>
      <c r="F6770" s="4" t="s">
        <v>43</v>
      </c>
      <c r="G6770" s="4" t="s">
        <v>13</v>
      </c>
      <c r="I6770" s="5" t="s">
        <v>12</v>
      </c>
      <c r="J6770" s="4" t="s">
        <v>2</v>
      </c>
      <c r="K6770" s="4" t="s">
        <v>1</v>
      </c>
      <c r="L6770" s="4" t="s">
        <v>11</v>
      </c>
      <c r="M6770" s="4">
        <v>2023</v>
      </c>
      <c r="N6770" s="4">
        <v>10</v>
      </c>
    </row>
    <row r="6771" spans="1:14" hidden="1" x14ac:dyDescent="0.3">
      <c r="A6771" s="6">
        <v>44993.670046296298</v>
      </c>
      <c r="B6771" s="4" t="s">
        <v>32</v>
      </c>
      <c r="C6771" s="4" t="s">
        <v>4956</v>
      </c>
      <c r="D6771" s="4" t="s">
        <v>4955</v>
      </c>
      <c r="E6771" s="4" t="s">
        <v>7</v>
      </c>
      <c r="F6771" s="4" t="s">
        <v>6</v>
      </c>
      <c r="G6771" s="4" t="s">
        <v>5</v>
      </c>
      <c r="H6771" s="2" t="s">
        <v>1994</v>
      </c>
      <c r="I6771" s="5" t="s">
        <v>958</v>
      </c>
      <c r="J6771" s="4" t="s">
        <v>27</v>
      </c>
      <c r="K6771" s="4" t="s">
        <v>1</v>
      </c>
      <c r="L6771" s="4" t="s">
        <v>0</v>
      </c>
      <c r="M6771" s="4">
        <f>+YEAR(Tabla26[[#This Row],[Fecha de creación]])</f>
        <v>2023</v>
      </c>
      <c r="N6771" s="4">
        <f>+MONTH(Tabla26[[#This Row],[Fecha de creación]])</f>
        <v>3</v>
      </c>
    </row>
    <row r="6772" spans="1:14" hidden="1" x14ac:dyDescent="0.3">
      <c r="A6772" s="6">
        <v>44839.447638888887</v>
      </c>
      <c r="B6772" s="4" t="s">
        <v>10</v>
      </c>
      <c r="C6772" s="4" t="s">
        <v>7209</v>
      </c>
      <c r="D6772" s="4" t="s">
        <v>7208</v>
      </c>
      <c r="E6772" s="4" t="s">
        <v>7</v>
      </c>
      <c r="F6772" s="4" t="s">
        <v>6</v>
      </c>
      <c r="G6772" s="4" t="s">
        <v>5</v>
      </c>
      <c r="H6772" s="2" t="s">
        <v>4</v>
      </c>
      <c r="I6772" s="5" t="s">
        <v>3</v>
      </c>
      <c r="J6772" s="4" t="s">
        <v>27</v>
      </c>
      <c r="K6772" s="4" t="s">
        <v>1</v>
      </c>
      <c r="L6772" s="4" t="s">
        <v>0</v>
      </c>
      <c r="M6772" s="4">
        <f>+YEAR(Tabla26[[#This Row],[Fecha de creación]])</f>
        <v>2022</v>
      </c>
      <c r="N6772" s="4">
        <f>+MONTH(Tabla26[[#This Row],[Fecha de creación]])</f>
        <v>10</v>
      </c>
    </row>
    <row r="6773" spans="1:14" hidden="1" x14ac:dyDescent="0.3">
      <c r="A6773" s="6">
        <v>44675.682372685187</v>
      </c>
      <c r="B6773" s="4" t="s">
        <v>32</v>
      </c>
      <c r="C6773" s="4" t="s">
        <v>10612</v>
      </c>
      <c r="D6773" s="4" t="s">
        <v>10611</v>
      </c>
      <c r="E6773" s="4" t="s">
        <v>7</v>
      </c>
      <c r="F6773" s="4" t="s">
        <v>14</v>
      </c>
      <c r="G6773" s="4" t="s">
        <v>13</v>
      </c>
      <c r="H6773" s="2" t="s">
        <v>175</v>
      </c>
      <c r="I6773" s="5" t="s">
        <v>70</v>
      </c>
      <c r="J6773" s="4" t="s">
        <v>2</v>
      </c>
      <c r="K6773" s="4" t="s">
        <v>1</v>
      </c>
      <c r="L6773" s="4" t="s">
        <v>11</v>
      </c>
      <c r="M6773" s="4">
        <f>+YEAR(Tabla26[[#This Row],[Fecha de creación]])</f>
        <v>2022</v>
      </c>
      <c r="N6773" s="4">
        <f>+MONTH(Tabla26[[#This Row],[Fecha de creación]])</f>
        <v>4</v>
      </c>
    </row>
    <row r="6774" spans="1:14" hidden="1" x14ac:dyDescent="0.3">
      <c r="A6774" s="6">
        <v>44578.622997685183</v>
      </c>
      <c r="B6774" s="4" t="s">
        <v>10</v>
      </c>
      <c r="C6774" s="4" t="s">
        <v>12578</v>
      </c>
      <c r="D6774" s="4" t="s">
        <v>12577</v>
      </c>
      <c r="E6774" s="4" t="s">
        <v>7</v>
      </c>
      <c r="F6774" s="4" t="s">
        <v>14</v>
      </c>
      <c r="G6774" s="4" t="s">
        <v>5</v>
      </c>
      <c r="H6774" s="2" t="s">
        <v>47</v>
      </c>
      <c r="I6774" s="5" t="s">
        <v>12178</v>
      </c>
      <c r="J6774" s="4" t="s">
        <v>27</v>
      </c>
      <c r="K6774" s="4" t="s">
        <v>1</v>
      </c>
      <c r="L6774" s="4" t="s">
        <v>0</v>
      </c>
      <c r="M6774" s="4">
        <f>+YEAR(Tabla26[[#This Row],[Fecha de creación]])</f>
        <v>2022</v>
      </c>
      <c r="N6774" s="4">
        <f>+MONTH(Tabla26[[#This Row],[Fecha de creación]])</f>
        <v>1</v>
      </c>
    </row>
    <row r="6775" spans="1:14" hidden="1" x14ac:dyDescent="0.3">
      <c r="A6775" s="6">
        <v>44678.623877314814</v>
      </c>
      <c r="B6775" s="4" t="s">
        <v>32</v>
      </c>
      <c r="C6775" s="4" t="s">
        <v>10503</v>
      </c>
      <c r="D6775" s="4" t="s">
        <v>9170</v>
      </c>
      <c r="E6775" s="4" t="s">
        <v>7</v>
      </c>
      <c r="F6775" s="4" t="s">
        <v>14</v>
      </c>
      <c r="G6775" s="4" t="s">
        <v>20</v>
      </c>
      <c r="H6775" s="2" t="s">
        <v>80</v>
      </c>
      <c r="I6775" s="5" t="s">
        <v>7727</v>
      </c>
      <c r="J6775" s="4"/>
      <c r="K6775" s="4" t="s">
        <v>1</v>
      </c>
      <c r="L6775" s="4" t="s">
        <v>0</v>
      </c>
      <c r="M6775" s="4">
        <f>+YEAR(Tabla26[[#This Row],[Fecha de creación]])</f>
        <v>2022</v>
      </c>
      <c r="N6775" s="4">
        <f>+MONTH(Tabla26[[#This Row],[Fecha de creación]])</f>
        <v>4</v>
      </c>
    </row>
    <row r="6776" spans="1:14" hidden="1" x14ac:dyDescent="0.3">
      <c r="A6776" s="6">
        <v>44727.649409722224</v>
      </c>
      <c r="B6776" s="4" t="s">
        <v>32</v>
      </c>
      <c r="C6776" s="4" t="s">
        <v>9171</v>
      </c>
      <c r="D6776" s="4" t="s">
        <v>9170</v>
      </c>
      <c r="E6776" s="4" t="s">
        <v>7</v>
      </c>
      <c r="F6776" s="4" t="s">
        <v>14</v>
      </c>
      <c r="G6776" s="4" t="s">
        <v>20</v>
      </c>
      <c r="H6776" s="2" t="s">
        <v>80</v>
      </c>
      <c r="I6776" s="5" t="s">
        <v>7727</v>
      </c>
      <c r="J6776" s="4" t="s">
        <v>2</v>
      </c>
      <c r="K6776" s="4" t="s">
        <v>1</v>
      </c>
      <c r="L6776" s="4" t="s">
        <v>0</v>
      </c>
      <c r="M6776" s="4">
        <f>+YEAR(Tabla26[[#This Row],[Fecha de creación]])</f>
        <v>2022</v>
      </c>
      <c r="N6776" s="4">
        <f>+MONTH(Tabla26[[#This Row],[Fecha de creación]])</f>
        <v>6</v>
      </c>
    </row>
    <row r="6777" spans="1:14" hidden="1" x14ac:dyDescent="0.3">
      <c r="A6777" s="6">
        <v>44695.482986111114</v>
      </c>
      <c r="B6777" s="4" t="s">
        <v>58</v>
      </c>
      <c r="C6777" s="4" t="s">
        <v>9860</v>
      </c>
      <c r="D6777" s="4" t="s">
        <v>9859</v>
      </c>
      <c r="E6777" s="4" t="s">
        <v>7</v>
      </c>
      <c r="F6777" s="4" t="s">
        <v>14</v>
      </c>
      <c r="G6777" s="4" t="s">
        <v>20</v>
      </c>
      <c r="H6777" s="2" t="s">
        <v>80</v>
      </c>
      <c r="I6777" s="5" t="s">
        <v>59</v>
      </c>
      <c r="J6777" s="4"/>
      <c r="K6777" s="4" t="s">
        <v>1</v>
      </c>
      <c r="L6777" s="4" t="s">
        <v>0</v>
      </c>
      <c r="M6777" s="4">
        <f>+YEAR(Tabla26[[#This Row],[Fecha de creación]])</f>
        <v>2022</v>
      </c>
      <c r="N6777" s="4">
        <f>+MONTH(Tabla26[[#This Row],[Fecha de creación]])</f>
        <v>5</v>
      </c>
    </row>
    <row r="6778" spans="1:14" hidden="1" x14ac:dyDescent="0.3">
      <c r="A6778" s="6">
        <v>44678.486145833333</v>
      </c>
      <c r="B6778" s="4" t="s">
        <v>58</v>
      </c>
      <c r="C6778" s="4" t="s">
        <v>10526</v>
      </c>
      <c r="D6778" s="4" t="s">
        <v>10483</v>
      </c>
      <c r="E6778" s="4" t="s">
        <v>7</v>
      </c>
      <c r="F6778" s="4" t="s">
        <v>14</v>
      </c>
      <c r="G6778" s="4" t="s">
        <v>20</v>
      </c>
      <c r="H6778" s="2" t="s">
        <v>80</v>
      </c>
      <c r="I6778" s="5" t="s">
        <v>59</v>
      </c>
      <c r="J6778" s="4"/>
      <c r="K6778" s="4" t="s">
        <v>1</v>
      </c>
      <c r="L6778" s="4" t="s">
        <v>0</v>
      </c>
      <c r="M6778" s="4">
        <f>+YEAR(Tabla26[[#This Row],[Fecha de creación]])</f>
        <v>2022</v>
      </c>
      <c r="N6778" s="4">
        <f>+MONTH(Tabla26[[#This Row],[Fecha de creación]])</f>
        <v>4</v>
      </c>
    </row>
    <row r="6779" spans="1:14" hidden="1" x14ac:dyDescent="0.3">
      <c r="A6779" s="6">
        <v>44679.378877314812</v>
      </c>
      <c r="B6779" s="4" t="s">
        <v>58</v>
      </c>
      <c r="C6779" s="4" t="s">
        <v>10484</v>
      </c>
      <c r="D6779" s="4" t="s">
        <v>10483</v>
      </c>
      <c r="E6779" s="4" t="s">
        <v>7</v>
      </c>
      <c r="F6779" s="4" t="s">
        <v>14</v>
      </c>
      <c r="G6779" s="4" t="s">
        <v>20</v>
      </c>
      <c r="H6779" s="2" t="s">
        <v>80</v>
      </c>
      <c r="I6779" s="5" t="s">
        <v>59</v>
      </c>
      <c r="J6779" s="4"/>
      <c r="K6779" s="4" t="s">
        <v>1</v>
      </c>
      <c r="L6779" s="4" t="s">
        <v>0</v>
      </c>
      <c r="M6779" s="4">
        <f>+YEAR(Tabla26[[#This Row],[Fecha de creación]])</f>
        <v>2022</v>
      </c>
      <c r="N6779" s="4">
        <f>+MONTH(Tabla26[[#This Row],[Fecha de creación]])</f>
        <v>4</v>
      </c>
    </row>
    <row r="6780" spans="1:14" hidden="1" x14ac:dyDescent="0.3">
      <c r="A6780" s="6">
        <v>44753.482094907406</v>
      </c>
      <c r="B6780" s="4" t="s">
        <v>32</v>
      </c>
      <c r="C6780" s="4" t="s">
        <v>8675</v>
      </c>
      <c r="D6780" s="4" t="s">
        <v>8674</v>
      </c>
      <c r="E6780" s="4" t="s">
        <v>7</v>
      </c>
      <c r="F6780" s="4" t="s">
        <v>14</v>
      </c>
      <c r="G6780" s="4" t="s">
        <v>13</v>
      </c>
      <c r="H6780" s="2" t="s">
        <v>161</v>
      </c>
      <c r="I6780" s="5" t="s">
        <v>7727</v>
      </c>
      <c r="J6780" s="4" t="s">
        <v>27</v>
      </c>
      <c r="K6780" s="4" t="s">
        <v>1</v>
      </c>
      <c r="L6780" s="4" t="s">
        <v>11</v>
      </c>
      <c r="M6780" s="4">
        <f>+YEAR(Tabla26[[#This Row],[Fecha de creación]])</f>
        <v>2022</v>
      </c>
      <c r="N6780" s="4">
        <f>+MONTH(Tabla26[[#This Row],[Fecha de creación]])</f>
        <v>7</v>
      </c>
    </row>
    <row r="6781" spans="1:14" hidden="1" x14ac:dyDescent="0.3">
      <c r="A6781" s="6">
        <v>44753.485879629632</v>
      </c>
      <c r="B6781" s="4" t="s">
        <v>32</v>
      </c>
      <c r="C6781" s="4" t="s">
        <v>8672</v>
      </c>
      <c r="D6781" s="4" t="s">
        <v>8671</v>
      </c>
      <c r="E6781" s="4" t="s">
        <v>7</v>
      </c>
      <c r="F6781" s="4" t="s">
        <v>14</v>
      </c>
      <c r="G6781" s="4" t="s">
        <v>13</v>
      </c>
      <c r="H6781" s="2" t="s">
        <v>161</v>
      </c>
      <c r="I6781" s="5" t="s">
        <v>7727</v>
      </c>
      <c r="J6781" s="4" t="s">
        <v>27</v>
      </c>
      <c r="K6781" s="4" t="s">
        <v>1</v>
      </c>
      <c r="L6781" s="4" t="s">
        <v>11</v>
      </c>
      <c r="M6781" s="4">
        <f>+YEAR(Tabla26[[#This Row],[Fecha de creación]])</f>
        <v>2022</v>
      </c>
      <c r="N6781" s="4">
        <f>+MONTH(Tabla26[[#This Row],[Fecha de creación]])</f>
        <v>7</v>
      </c>
    </row>
    <row r="6782" spans="1:14" hidden="1" x14ac:dyDescent="0.3">
      <c r="A6782" s="6">
        <v>44758.703182870369</v>
      </c>
      <c r="B6782" s="4" t="s">
        <v>32</v>
      </c>
      <c r="C6782" s="4" t="s">
        <v>8598</v>
      </c>
      <c r="D6782" s="4" t="s">
        <v>8597</v>
      </c>
      <c r="E6782" s="4" t="s">
        <v>7</v>
      </c>
      <c r="F6782" s="4" t="s">
        <v>14</v>
      </c>
      <c r="G6782" s="4" t="s">
        <v>13</v>
      </c>
      <c r="H6782" s="2" t="s">
        <v>19</v>
      </c>
      <c r="I6782" s="5" t="s">
        <v>7727</v>
      </c>
      <c r="J6782" s="4" t="s">
        <v>27</v>
      </c>
      <c r="K6782" s="4" t="s">
        <v>1</v>
      </c>
      <c r="L6782" s="4" t="s">
        <v>11</v>
      </c>
      <c r="M6782" s="4">
        <f>+YEAR(Tabla26[[#This Row],[Fecha de creación]])</f>
        <v>2022</v>
      </c>
      <c r="N6782" s="4">
        <f>+MONTH(Tabla26[[#This Row],[Fecha de creación]])</f>
        <v>7</v>
      </c>
    </row>
    <row r="6783" spans="1:14" hidden="1" x14ac:dyDescent="0.3">
      <c r="A6783" s="6">
        <v>44679.69021990741</v>
      </c>
      <c r="B6783" s="4" t="s">
        <v>53</v>
      </c>
      <c r="C6783" s="4" t="s">
        <v>10445</v>
      </c>
      <c r="D6783" s="4" t="s">
        <v>10444</v>
      </c>
      <c r="E6783" s="4" t="s">
        <v>7</v>
      </c>
      <c r="F6783" s="4" t="s">
        <v>14</v>
      </c>
      <c r="G6783" s="4" t="s">
        <v>13</v>
      </c>
      <c r="H6783" s="2" t="s">
        <v>47</v>
      </c>
      <c r="I6783" s="5" t="s">
        <v>9518</v>
      </c>
      <c r="J6783" s="4" t="s">
        <v>27</v>
      </c>
      <c r="K6783" s="4" t="s">
        <v>1</v>
      </c>
      <c r="L6783" s="4" t="s">
        <v>11</v>
      </c>
      <c r="M6783" s="4">
        <f>+YEAR(Tabla26[[#This Row],[Fecha de creación]])</f>
        <v>2022</v>
      </c>
      <c r="N6783" s="4">
        <f>+MONTH(Tabla26[[#This Row],[Fecha de creación]])</f>
        <v>4</v>
      </c>
    </row>
    <row r="6784" spans="1:14" hidden="1" x14ac:dyDescent="0.3">
      <c r="A6784" s="6">
        <v>44784.388483796298</v>
      </c>
      <c r="B6784" s="4" t="s">
        <v>32</v>
      </c>
      <c r="C6784" s="4" t="s">
        <v>8058</v>
      </c>
      <c r="D6784" s="4" t="s">
        <v>8057</v>
      </c>
      <c r="E6784" s="4" t="s">
        <v>7</v>
      </c>
      <c r="F6784" s="4" t="s">
        <v>14</v>
      </c>
      <c r="G6784" s="4" t="s">
        <v>20</v>
      </c>
      <c r="H6784" s="2" t="s">
        <v>446</v>
      </c>
      <c r="I6784" s="5" t="s">
        <v>127</v>
      </c>
      <c r="J6784" s="4" t="s">
        <v>27</v>
      </c>
      <c r="K6784" s="4" t="s">
        <v>1</v>
      </c>
      <c r="L6784" s="4" t="s">
        <v>11</v>
      </c>
      <c r="M6784" s="4">
        <f>+YEAR(Tabla26[[#This Row],[Fecha de creación]])</f>
        <v>2022</v>
      </c>
      <c r="N6784" s="4">
        <f>+MONTH(Tabla26[[#This Row],[Fecha de creación]])</f>
        <v>8</v>
      </c>
    </row>
    <row r="6785" spans="1:14" hidden="1" x14ac:dyDescent="0.3">
      <c r="A6785" s="6">
        <v>44789.543923611112</v>
      </c>
      <c r="B6785" s="4" t="s">
        <v>32</v>
      </c>
      <c r="C6785" s="4" t="s">
        <v>7956</v>
      </c>
      <c r="D6785" s="4" t="s">
        <v>7955</v>
      </c>
      <c r="E6785" s="4" t="s">
        <v>7</v>
      </c>
      <c r="F6785" s="4" t="s">
        <v>14</v>
      </c>
      <c r="G6785" s="4" t="s">
        <v>5</v>
      </c>
      <c r="H6785" s="2" t="s">
        <v>541</v>
      </c>
      <c r="I6785" s="5" t="s">
        <v>204</v>
      </c>
      <c r="J6785" s="4" t="s">
        <v>2</v>
      </c>
      <c r="K6785" s="4" t="s">
        <v>1</v>
      </c>
      <c r="L6785" s="4" t="s">
        <v>0</v>
      </c>
      <c r="M6785" s="4">
        <f>+YEAR(Tabla26[[#This Row],[Fecha de creación]])</f>
        <v>2022</v>
      </c>
      <c r="N6785" s="4">
        <f>+MONTH(Tabla26[[#This Row],[Fecha de creación]])</f>
        <v>8</v>
      </c>
    </row>
    <row r="6786" spans="1:14" hidden="1" x14ac:dyDescent="0.3">
      <c r="A6786" s="6">
        <v>44896.623055555552</v>
      </c>
      <c r="B6786" s="4" t="s">
        <v>32</v>
      </c>
      <c r="C6786" s="4" t="s">
        <v>6538</v>
      </c>
      <c r="D6786" s="4" t="s">
        <v>6537</v>
      </c>
      <c r="E6786" s="4" t="s">
        <v>7</v>
      </c>
      <c r="F6786" s="4" t="s">
        <v>43</v>
      </c>
      <c r="G6786" s="4" t="s">
        <v>13</v>
      </c>
      <c r="H6786" s="2" t="s">
        <v>1950</v>
      </c>
      <c r="I6786" s="5" t="s">
        <v>28</v>
      </c>
      <c r="J6786" s="4" t="s">
        <v>27</v>
      </c>
      <c r="K6786" s="4" t="s">
        <v>1</v>
      </c>
      <c r="L6786" s="4" t="s">
        <v>11</v>
      </c>
      <c r="M6786" s="4">
        <f>+YEAR(Tabla26[[#This Row],[Fecha de creación]])</f>
        <v>2022</v>
      </c>
      <c r="N6786" s="4">
        <f>+MONTH(Tabla26[[#This Row],[Fecha de creación]])</f>
        <v>12</v>
      </c>
    </row>
    <row r="6787" spans="1:14" hidden="1" x14ac:dyDescent="0.3">
      <c r="A6787" s="6">
        <v>44610.590833333335</v>
      </c>
      <c r="B6787" s="4" t="s">
        <v>10</v>
      </c>
      <c r="C6787" s="4" t="s">
        <v>11837</v>
      </c>
      <c r="D6787" s="4" t="s">
        <v>11836</v>
      </c>
      <c r="E6787" s="4" t="s">
        <v>7</v>
      </c>
      <c r="F6787" s="4" t="s">
        <v>43</v>
      </c>
      <c r="G6787" s="4" t="s">
        <v>13</v>
      </c>
      <c r="H6787" s="2" t="s">
        <v>71</v>
      </c>
      <c r="I6787" s="5" t="s">
        <v>83</v>
      </c>
      <c r="J6787" s="4" t="s">
        <v>2</v>
      </c>
      <c r="K6787" s="4" t="s">
        <v>1</v>
      </c>
      <c r="L6787" s="4" t="s">
        <v>11</v>
      </c>
      <c r="M6787" s="4">
        <f>+YEAR(Tabla26[[#This Row],[Fecha de creación]])</f>
        <v>2022</v>
      </c>
      <c r="N6787" s="4">
        <f>+MONTH(Tabla26[[#This Row],[Fecha de creación]])</f>
        <v>2</v>
      </c>
    </row>
    <row r="6788" spans="1:14" hidden="1" x14ac:dyDescent="0.3">
      <c r="A6788" s="6">
        <v>44725.636886574073</v>
      </c>
      <c r="B6788" s="4" t="s">
        <v>32</v>
      </c>
      <c r="C6788" s="4" t="s">
        <v>9196</v>
      </c>
      <c r="D6788" s="4" t="s">
        <v>9195</v>
      </c>
      <c r="E6788" s="4" t="s">
        <v>7</v>
      </c>
      <c r="F6788" s="4" t="s">
        <v>6</v>
      </c>
      <c r="G6788" s="4" t="s">
        <v>20</v>
      </c>
      <c r="H6788" s="2" t="s">
        <v>1994</v>
      </c>
      <c r="I6788" s="5" t="s">
        <v>6499</v>
      </c>
      <c r="J6788" s="4"/>
      <c r="K6788" s="4" t="s">
        <v>1</v>
      </c>
      <c r="L6788" s="4" t="s">
        <v>11</v>
      </c>
      <c r="M6788" s="4">
        <f>+YEAR(Tabla26[[#This Row],[Fecha de creación]])</f>
        <v>2022</v>
      </c>
      <c r="N6788" s="4">
        <f>+MONTH(Tabla26[[#This Row],[Fecha de creación]])</f>
        <v>6</v>
      </c>
    </row>
    <row r="6789" spans="1:14" hidden="1" x14ac:dyDescent="0.3">
      <c r="A6789" s="6">
        <v>44809.704768518517</v>
      </c>
      <c r="B6789" s="4" t="s">
        <v>53</v>
      </c>
      <c r="C6789" s="4" t="s">
        <v>7616</v>
      </c>
      <c r="D6789" s="4" t="s">
        <v>7055</v>
      </c>
      <c r="E6789" s="4" t="s">
        <v>7</v>
      </c>
      <c r="F6789" s="4" t="s">
        <v>14</v>
      </c>
      <c r="G6789" s="4" t="s">
        <v>5</v>
      </c>
      <c r="H6789" s="2" t="s">
        <v>4</v>
      </c>
      <c r="I6789" s="5" t="s">
        <v>1501</v>
      </c>
      <c r="J6789" s="4"/>
      <c r="K6789" s="4" t="s">
        <v>1</v>
      </c>
      <c r="L6789" s="4" t="s">
        <v>0</v>
      </c>
      <c r="M6789" s="4">
        <f>+YEAR(Tabla26[[#This Row],[Fecha de creación]])</f>
        <v>2022</v>
      </c>
      <c r="N6789" s="4">
        <f>+MONTH(Tabla26[[#This Row],[Fecha de creación]])</f>
        <v>9</v>
      </c>
    </row>
    <row r="6790" spans="1:14" hidden="1" x14ac:dyDescent="0.3">
      <c r="A6790" s="6">
        <v>44851.749502314815</v>
      </c>
      <c r="B6790" s="4" t="s">
        <v>53</v>
      </c>
      <c r="C6790" s="4" t="s">
        <v>7056</v>
      </c>
      <c r="D6790" s="4" t="s">
        <v>7055</v>
      </c>
      <c r="E6790" s="4" t="s">
        <v>7</v>
      </c>
      <c r="F6790" s="4" t="s">
        <v>6</v>
      </c>
      <c r="G6790" s="4" t="s">
        <v>5</v>
      </c>
      <c r="H6790" s="2" t="s">
        <v>124</v>
      </c>
      <c r="I6790" s="5" t="s">
        <v>3568</v>
      </c>
      <c r="J6790" s="4" t="s">
        <v>27</v>
      </c>
      <c r="K6790" s="4" t="s">
        <v>1</v>
      </c>
      <c r="L6790" s="4" t="s">
        <v>0</v>
      </c>
      <c r="M6790" s="4">
        <f>+YEAR(Tabla26[[#This Row],[Fecha de creación]])</f>
        <v>2022</v>
      </c>
      <c r="N6790" s="4">
        <f>+MONTH(Tabla26[[#This Row],[Fecha de creación]])</f>
        <v>10</v>
      </c>
    </row>
    <row r="6791" spans="1:14" hidden="1" x14ac:dyDescent="0.3">
      <c r="A6791" s="6">
        <v>44573.662881944445</v>
      </c>
      <c r="B6791" s="4" t="s">
        <v>32</v>
      </c>
      <c r="C6791" s="4" t="s">
        <v>12729</v>
      </c>
      <c r="D6791" s="4" t="s">
        <v>11311</v>
      </c>
      <c r="E6791" s="4" t="s">
        <v>7</v>
      </c>
      <c r="F6791" s="4" t="s">
        <v>6</v>
      </c>
      <c r="G6791" s="4" t="s">
        <v>5</v>
      </c>
      <c r="H6791" s="2" t="s">
        <v>1994</v>
      </c>
      <c r="I6791" s="5" t="s">
        <v>11670</v>
      </c>
      <c r="J6791" s="4"/>
      <c r="K6791" s="4" t="s">
        <v>1</v>
      </c>
      <c r="L6791" s="4" t="s">
        <v>11</v>
      </c>
      <c r="M6791" s="4">
        <f>+YEAR(Tabla26[[#This Row],[Fecha de creación]])</f>
        <v>2022</v>
      </c>
      <c r="N6791" s="4">
        <f>+MONTH(Tabla26[[#This Row],[Fecha de creación]])</f>
        <v>1</v>
      </c>
    </row>
    <row r="6792" spans="1:14" hidden="1" x14ac:dyDescent="0.3">
      <c r="A6792" s="6">
        <v>44577.65221064815</v>
      </c>
      <c r="B6792" s="4" t="s">
        <v>32</v>
      </c>
      <c r="C6792" s="4" t="s">
        <v>12584</v>
      </c>
      <c r="D6792" s="4" t="s">
        <v>11311</v>
      </c>
      <c r="E6792" s="4" t="s">
        <v>7</v>
      </c>
      <c r="F6792" s="4" t="s">
        <v>6</v>
      </c>
      <c r="G6792" s="4" t="s">
        <v>20</v>
      </c>
      <c r="H6792" s="2" t="s">
        <v>4</v>
      </c>
      <c r="I6792" s="5" t="s">
        <v>127</v>
      </c>
      <c r="J6792" s="4"/>
      <c r="K6792" s="4" t="s">
        <v>1</v>
      </c>
      <c r="L6792" s="4" t="s">
        <v>11</v>
      </c>
      <c r="M6792" s="4">
        <f>+YEAR(Tabla26[[#This Row],[Fecha de creación]])</f>
        <v>2022</v>
      </c>
      <c r="N6792" s="4">
        <f>+MONTH(Tabla26[[#This Row],[Fecha de creación]])</f>
        <v>1</v>
      </c>
    </row>
    <row r="6793" spans="1:14" hidden="1" x14ac:dyDescent="0.3">
      <c r="A6793" s="6">
        <v>44634.702175925922</v>
      </c>
      <c r="B6793" s="4" t="s">
        <v>32</v>
      </c>
      <c r="C6793" s="4" t="s">
        <v>11312</v>
      </c>
      <c r="D6793" s="4" t="s">
        <v>11311</v>
      </c>
      <c r="E6793" s="4" t="s">
        <v>7</v>
      </c>
      <c r="F6793" s="4" t="s">
        <v>6</v>
      </c>
      <c r="G6793" s="4" t="s">
        <v>20</v>
      </c>
      <c r="H6793" s="2" t="s">
        <v>1155</v>
      </c>
      <c r="I6793" s="5" t="s">
        <v>127</v>
      </c>
      <c r="J6793" s="4"/>
      <c r="K6793" s="4" t="s">
        <v>1</v>
      </c>
      <c r="L6793" s="4" t="s">
        <v>11</v>
      </c>
      <c r="M6793" s="4">
        <f>+YEAR(Tabla26[[#This Row],[Fecha de creación]])</f>
        <v>2022</v>
      </c>
      <c r="N6793" s="4">
        <f>+MONTH(Tabla26[[#This Row],[Fecha de creación]])</f>
        <v>3</v>
      </c>
    </row>
    <row r="6794" spans="1:14" hidden="1" x14ac:dyDescent="0.3">
      <c r="A6794" s="6">
        <v>44952.473506944443</v>
      </c>
      <c r="B6794" s="4" t="s">
        <v>10</v>
      </c>
      <c r="C6794" s="4" t="s">
        <v>6019</v>
      </c>
      <c r="D6794" s="4" t="s">
        <v>1200</v>
      </c>
      <c r="E6794" s="4" t="s">
        <v>7</v>
      </c>
      <c r="F6794" s="4" t="s">
        <v>14</v>
      </c>
      <c r="G6794" s="4" t="s">
        <v>13</v>
      </c>
      <c r="H6794" s="2" t="s">
        <v>528</v>
      </c>
      <c r="I6794" s="5" t="s">
        <v>83</v>
      </c>
      <c r="J6794" s="4" t="s">
        <v>27</v>
      </c>
      <c r="K6794" s="4" t="s">
        <v>1</v>
      </c>
      <c r="L6794" s="4" t="s">
        <v>11</v>
      </c>
      <c r="M6794" s="4">
        <f>+YEAR(Tabla26[[#This Row],[Fecha de creación]])</f>
        <v>2023</v>
      </c>
      <c r="N6794" s="4">
        <f>+MONTH(Tabla26[[#This Row],[Fecha de creación]])</f>
        <v>1</v>
      </c>
    </row>
    <row r="6795" spans="1:14" hidden="1" x14ac:dyDescent="0.3">
      <c r="A6795" s="6">
        <v>45062.383969907409</v>
      </c>
      <c r="B6795" s="4" t="s">
        <v>35</v>
      </c>
      <c r="C6795" s="4" t="s">
        <v>3735</v>
      </c>
      <c r="D6795" s="4" t="s">
        <v>1200</v>
      </c>
      <c r="E6795" s="4" t="s">
        <v>7</v>
      </c>
      <c r="F6795" s="4" t="s">
        <v>14</v>
      </c>
      <c r="G6795" s="4" t="s">
        <v>13</v>
      </c>
      <c r="H6795" s="2" t="s">
        <v>528</v>
      </c>
      <c r="I6795" s="5" t="s">
        <v>38</v>
      </c>
      <c r="J6795" s="4" t="s">
        <v>27</v>
      </c>
      <c r="K6795" s="4" t="s">
        <v>1</v>
      </c>
      <c r="L6795" s="4" t="s">
        <v>11</v>
      </c>
      <c r="M6795" s="4">
        <f>+YEAR(Tabla26[[#This Row],[Fecha de creación]])</f>
        <v>2023</v>
      </c>
      <c r="N6795" s="4">
        <f>+MONTH(Tabla26[[#This Row],[Fecha de creación]])</f>
        <v>5</v>
      </c>
    </row>
    <row r="6796" spans="1:14" hidden="1" x14ac:dyDescent="0.3">
      <c r="A6796" s="6">
        <v>45121.686574074076</v>
      </c>
      <c r="B6796" s="4" t="s">
        <v>10</v>
      </c>
      <c r="C6796" s="4" t="s">
        <v>1864</v>
      </c>
      <c r="D6796" s="4" t="s">
        <v>1200</v>
      </c>
      <c r="E6796" s="4" t="s">
        <v>7</v>
      </c>
      <c r="F6796" s="4" t="s">
        <v>14</v>
      </c>
      <c r="G6796" s="4" t="s">
        <v>13</v>
      </c>
      <c r="H6796" s="2" t="s">
        <v>153</v>
      </c>
      <c r="I6796" s="5" t="s">
        <v>108</v>
      </c>
      <c r="J6796" s="4" t="s">
        <v>27</v>
      </c>
      <c r="K6796" s="4" t="s">
        <v>1</v>
      </c>
      <c r="L6796" s="4" t="s">
        <v>11</v>
      </c>
      <c r="M6796" s="4">
        <f>+YEAR(Tabla26[[#This Row],[Fecha de creación]])</f>
        <v>2023</v>
      </c>
      <c r="N6796" s="4">
        <f>+MONTH(Tabla26[[#This Row],[Fecha de creación]])</f>
        <v>7</v>
      </c>
    </row>
    <row r="6797" spans="1:14" hidden="1" x14ac:dyDescent="0.3">
      <c r="A6797" s="6">
        <v>45132.58390046296</v>
      </c>
      <c r="B6797" s="4" t="s">
        <v>10</v>
      </c>
      <c r="C6797" s="4" t="s">
        <v>1625</v>
      </c>
      <c r="D6797" s="4" t="s">
        <v>1200</v>
      </c>
      <c r="E6797" s="4" t="s">
        <v>7</v>
      </c>
      <c r="F6797" s="4" t="s">
        <v>14</v>
      </c>
      <c r="G6797" s="4" t="s">
        <v>13</v>
      </c>
      <c r="H6797" s="2" t="s">
        <v>528</v>
      </c>
      <c r="I6797" s="5" t="s">
        <v>83</v>
      </c>
      <c r="J6797" s="4" t="s">
        <v>27</v>
      </c>
      <c r="K6797" s="4" t="s">
        <v>1</v>
      </c>
      <c r="L6797" s="4" t="s">
        <v>11</v>
      </c>
      <c r="M6797" s="4">
        <f>+YEAR(Tabla26[[#This Row],[Fecha de creación]])</f>
        <v>2023</v>
      </c>
      <c r="N6797" s="4">
        <f>+MONTH(Tabla26[[#This Row],[Fecha de creación]])</f>
        <v>7</v>
      </c>
    </row>
    <row r="6798" spans="1:14" hidden="1" x14ac:dyDescent="0.3">
      <c r="A6798" s="6">
        <v>45149.477789351855</v>
      </c>
      <c r="B6798" s="4" t="s">
        <v>35</v>
      </c>
      <c r="C6798" s="4" t="s">
        <v>1201</v>
      </c>
      <c r="D6798" s="4" t="s">
        <v>1200</v>
      </c>
      <c r="E6798" s="4" t="s">
        <v>7</v>
      </c>
      <c r="F6798" s="4" t="s">
        <v>14</v>
      </c>
      <c r="G6798" s="4" t="s">
        <v>13</v>
      </c>
      <c r="H6798" s="2" t="s">
        <v>528</v>
      </c>
      <c r="I6798" s="5" t="s">
        <v>38</v>
      </c>
      <c r="J6798" s="4" t="s">
        <v>27</v>
      </c>
      <c r="K6798" s="4" t="s">
        <v>1</v>
      </c>
      <c r="L6798" s="4" t="s">
        <v>11</v>
      </c>
      <c r="M6798" s="4">
        <f>+YEAR(Tabla26[[#This Row],[Fecha de creación]])</f>
        <v>2023</v>
      </c>
      <c r="N6798" s="4">
        <f>+MONTH(Tabla26[[#This Row],[Fecha de creación]])</f>
        <v>8</v>
      </c>
    </row>
    <row r="6799" spans="1:14" hidden="1" x14ac:dyDescent="0.3">
      <c r="A6799" s="6">
        <v>44567.691550925927</v>
      </c>
      <c r="B6799" s="4" t="s">
        <v>290</v>
      </c>
      <c r="C6799" s="4" t="s">
        <v>12880</v>
      </c>
      <c r="D6799" s="4" t="s">
        <v>12432</v>
      </c>
      <c r="E6799" s="4" t="s">
        <v>7</v>
      </c>
      <c r="F6799" s="4" t="s">
        <v>14</v>
      </c>
      <c r="G6799" s="4" t="s">
        <v>13</v>
      </c>
      <c r="H6799" s="2" t="s">
        <v>80</v>
      </c>
      <c r="I6799" s="5" t="s">
        <v>8994</v>
      </c>
      <c r="J6799" s="4" t="s">
        <v>27</v>
      </c>
      <c r="K6799" s="4" t="s">
        <v>1</v>
      </c>
      <c r="L6799" s="4" t="s">
        <v>11</v>
      </c>
      <c r="M6799" s="4">
        <f>+YEAR(Tabla26[[#This Row],[Fecha de creación]])</f>
        <v>2022</v>
      </c>
      <c r="N6799" s="4">
        <f>+MONTH(Tabla26[[#This Row],[Fecha de creación]])</f>
        <v>1</v>
      </c>
    </row>
    <row r="6800" spans="1:14" hidden="1" x14ac:dyDescent="0.3">
      <c r="A6800" s="6">
        <v>44567.710023148145</v>
      </c>
      <c r="B6800" s="4" t="s">
        <v>290</v>
      </c>
      <c r="C6800" s="4" t="s">
        <v>12867</v>
      </c>
      <c r="D6800" s="4" t="s">
        <v>12432</v>
      </c>
      <c r="E6800" s="4" t="s">
        <v>7</v>
      </c>
      <c r="F6800" s="4" t="s">
        <v>14</v>
      </c>
      <c r="G6800" s="4" t="s">
        <v>13</v>
      </c>
      <c r="H6800" s="2" t="s">
        <v>80</v>
      </c>
      <c r="I6800" s="5" t="s">
        <v>8994</v>
      </c>
      <c r="J6800" s="4" t="s">
        <v>27</v>
      </c>
      <c r="K6800" s="4" t="s">
        <v>1</v>
      </c>
      <c r="L6800" s="4" t="s">
        <v>11</v>
      </c>
      <c r="M6800" s="4">
        <f>+YEAR(Tabla26[[#This Row],[Fecha de creación]])</f>
        <v>2022</v>
      </c>
      <c r="N6800" s="4">
        <f>+MONTH(Tabla26[[#This Row],[Fecha de creación]])</f>
        <v>1</v>
      </c>
    </row>
    <row r="6801" spans="1:14" hidden="1" x14ac:dyDescent="0.3">
      <c r="A6801" s="6">
        <v>44568.473402777781</v>
      </c>
      <c r="B6801" s="4" t="s">
        <v>53</v>
      </c>
      <c r="C6801" s="4" t="s">
        <v>12853</v>
      </c>
      <c r="D6801" s="4" t="s">
        <v>12432</v>
      </c>
      <c r="E6801" s="4" t="s">
        <v>7</v>
      </c>
      <c r="F6801" s="4" t="s">
        <v>14</v>
      </c>
      <c r="G6801" s="4" t="s">
        <v>13</v>
      </c>
      <c r="H6801" s="2" t="s">
        <v>80</v>
      </c>
      <c r="I6801" s="5" t="s">
        <v>8967</v>
      </c>
      <c r="J6801" s="4" t="s">
        <v>27</v>
      </c>
      <c r="K6801" s="4" t="s">
        <v>1</v>
      </c>
      <c r="L6801" s="4" t="s">
        <v>11</v>
      </c>
      <c r="M6801" s="4">
        <f>+YEAR(Tabla26[[#This Row],[Fecha de creación]])</f>
        <v>2022</v>
      </c>
      <c r="N6801" s="4">
        <f>+MONTH(Tabla26[[#This Row],[Fecha de creación]])</f>
        <v>1</v>
      </c>
    </row>
    <row r="6802" spans="1:14" hidden="1" x14ac:dyDescent="0.3">
      <c r="A6802" s="6">
        <v>44568.480150462965</v>
      </c>
      <c r="B6802" s="4" t="s">
        <v>53</v>
      </c>
      <c r="C6802" s="4" t="s">
        <v>12851</v>
      </c>
      <c r="D6802" s="4" t="s">
        <v>12432</v>
      </c>
      <c r="E6802" s="4" t="s">
        <v>7</v>
      </c>
      <c r="F6802" s="4" t="s">
        <v>14</v>
      </c>
      <c r="G6802" s="4" t="s">
        <v>13</v>
      </c>
      <c r="H6802" s="2" t="s">
        <v>80</v>
      </c>
      <c r="I6802" s="5" t="s">
        <v>8967</v>
      </c>
      <c r="J6802" s="4" t="s">
        <v>27</v>
      </c>
      <c r="K6802" s="4" t="s">
        <v>1</v>
      </c>
      <c r="L6802" s="4" t="s">
        <v>0</v>
      </c>
      <c r="M6802" s="4">
        <f>+YEAR(Tabla26[[#This Row],[Fecha de creación]])</f>
        <v>2022</v>
      </c>
      <c r="N6802" s="4">
        <f>+MONTH(Tabla26[[#This Row],[Fecha de creación]])</f>
        <v>1</v>
      </c>
    </row>
    <row r="6803" spans="1:14" hidden="1" x14ac:dyDescent="0.3">
      <c r="A6803" s="6">
        <v>44568.710729166669</v>
      </c>
      <c r="B6803" s="4" t="s">
        <v>53</v>
      </c>
      <c r="C6803" s="4" t="s">
        <v>12837</v>
      </c>
      <c r="D6803" s="4" t="s">
        <v>12432</v>
      </c>
      <c r="E6803" s="4" t="s">
        <v>7</v>
      </c>
      <c r="F6803" s="4" t="s">
        <v>14</v>
      </c>
      <c r="G6803" s="4" t="s">
        <v>13</v>
      </c>
      <c r="H6803" s="2" t="s">
        <v>80</v>
      </c>
      <c r="I6803" s="5" t="s">
        <v>8967</v>
      </c>
      <c r="J6803" s="4" t="s">
        <v>27</v>
      </c>
      <c r="K6803" s="4" t="s">
        <v>1</v>
      </c>
      <c r="L6803" s="4" t="s">
        <v>0</v>
      </c>
      <c r="M6803" s="4">
        <f>+YEAR(Tabla26[[#This Row],[Fecha de creación]])</f>
        <v>2022</v>
      </c>
      <c r="N6803" s="4">
        <f>+MONTH(Tabla26[[#This Row],[Fecha de creación]])</f>
        <v>1</v>
      </c>
    </row>
    <row r="6804" spans="1:14" hidden="1" x14ac:dyDescent="0.3">
      <c r="A6804" s="6">
        <v>44572.391122685185</v>
      </c>
      <c r="B6804" s="4" t="s">
        <v>53</v>
      </c>
      <c r="C6804" s="4" t="s">
        <v>12760</v>
      </c>
      <c r="D6804" s="4" t="s">
        <v>12432</v>
      </c>
      <c r="E6804" s="4" t="s">
        <v>7</v>
      </c>
      <c r="F6804" s="4" t="s">
        <v>14</v>
      </c>
      <c r="G6804" s="4" t="s">
        <v>13</v>
      </c>
      <c r="H6804" s="2" t="s">
        <v>80</v>
      </c>
      <c r="I6804" s="5" t="s">
        <v>8967</v>
      </c>
      <c r="J6804" s="4" t="s">
        <v>27</v>
      </c>
      <c r="K6804" s="4" t="s">
        <v>1</v>
      </c>
      <c r="L6804" s="4" t="s">
        <v>11</v>
      </c>
      <c r="M6804" s="4">
        <f>+YEAR(Tabla26[[#This Row],[Fecha de creación]])</f>
        <v>2022</v>
      </c>
      <c r="N6804" s="4">
        <f>+MONTH(Tabla26[[#This Row],[Fecha de creación]])</f>
        <v>1</v>
      </c>
    </row>
    <row r="6805" spans="1:14" hidden="1" x14ac:dyDescent="0.3">
      <c r="A6805" s="6">
        <v>44573.524398148147</v>
      </c>
      <c r="B6805" s="4" t="s">
        <v>53</v>
      </c>
      <c r="C6805" s="4" t="s">
        <v>12741</v>
      </c>
      <c r="D6805" s="4" t="s">
        <v>12432</v>
      </c>
      <c r="E6805" s="4" t="s">
        <v>7</v>
      </c>
      <c r="F6805" s="4" t="s">
        <v>14</v>
      </c>
      <c r="G6805" s="4" t="s">
        <v>13</v>
      </c>
      <c r="H6805" s="2" t="s">
        <v>80</v>
      </c>
      <c r="I6805" s="5" t="s">
        <v>8967</v>
      </c>
      <c r="J6805" s="4" t="s">
        <v>27</v>
      </c>
      <c r="K6805" s="4" t="s">
        <v>1</v>
      </c>
      <c r="L6805" s="4" t="s">
        <v>0</v>
      </c>
      <c r="M6805" s="4">
        <f>+YEAR(Tabla26[[#This Row],[Fecha de creación]])</f>
        <v>2022</v>
      </c>
      <c r="N6805" s="4">
        <f>+MONTH(Tabla26[[#This Row],[Fecha de creación]])</f>
        <v>1</v>
      </c>
    </row>
    <row r="6806" spans="1:14" hidden="1" x14ac:dyDescent="0.3">
      <c r="A6806" s="6">
        <v>44574.546689814815</v>
      </c>
      <c r="B6806" s="4" t="s">
        <v>53</v>
      </c>
      <c r="C6806" s="4" t="s">
        <v>12715</v>
      </c>
      <c r="D6806" s="4" t="s">
        <v>12432</v>
      </c>
      <c r="E6806" s="4" t="s">
        <v>7</v>
      </c>
      <c r="F6806" s="4" t="s">
        <v>14</v>
      </c>
      <c r="G6806" s="4" t="s">
        <v>13</v>
      </c>
      <c r="H6806" s="2" t="s">
        <v>80</v>
      </c>
      <c r="I6806" s="5" t="s">
        <v>8967</v>
      </c>
      <c r="J6806" s="4" t="s">
        <v>27</v>
      </c>
      <c r="K6806" s="4" t="s">
        <v>1</v>
      </c>
      <c r="L6806" s="4" t="s">
        <v>11</v>
      </c>
      <c r="M6806" s="4">
        <f>+YEAR(Tabla26[[#This Row],[Fecha de creación]])</f>
        <v>2022</v>
      </c>
      <c r="N6806" s="4">
        <f>+MONTH(Tabla26[[#This Row],[Fecha de creación]])</f>
        <v>1</v>
      </c>
    </row>
    <row r="6807" spans="1:14" hidden="1" x14ac:dyDescent="0.3">
      <c r="A6807" s="6">
        <v>44576.420555555553</v>
      </c>
      <c r="B6807" s="4" t="s">
        <v>53</v>
      </c>
      <c r="C6807" s="4" t="s">
        <v>12611</v>
      </c>
      <c r="D6807" s="4" t="s">
        <v>12432</v>
      </c>
      <c r="E6807" s="4" t="s">
        <v>7</v>
      </c>
      <c r="F6807" s="4" t="s">
        <v>14</v>
      </c>
      <c r="G6807" s="4" t="s">
        <v>13</v>
      </c>
      <c r="H6807" s="2" t="s">
        <v>80</v>
      </c>
      <c r="I6807" s="5" t="s">
        <v>8967</v>
      </c>
      <c r="J6807" s="4" t="s">
        <v>27</v>
      </c>
      <c r="K6807" s="4" t="s">
        <v>1</v>
      </c>
      <c r="L6807" s="4" t="s">
        <v>11</v>
      </c>
      <c r="M6807" s="4">
        <f>+YEAR(Tabla26[[#This Row],[Fecha de creación]])</f>
        <v>2022</v>
      </c>
      <c r="N6807" s="4">
        <f>+MONTH(Tabla26[[#This Row],[Fecha de creación]])</f>
        <v>1</v>
      </c>
    </row>
    <row r="6808" spans="1:14" hidden="1" x14ac:dyDescent="0.3">
      <c r="A6808" s="6">
        <v>44584.592812499999</v>
      </c>
      <c r="B6808" s="4" t="s">
        <v>32</v>
      </c>
      <c r="C6808" s="4" t="s">
        <v>12433</v>
      </c>
      <c r="D6808" s="4" t="s">
        <v>12432</v>
      </c>
      <c r="E6808" s="4" t="s">
        <v>7</v>
      </c>
      <c r="F6808" s="4" t="s">
        <v>14</v>
      </c>
      <c r="G6808" s="4" t="s">
        <v>13</v>
      </c>
      <c r="H6808" s="2" t="s">
        <v>80</v>
      </c>
      <c r="I6808" s="5" t="s">
        <v>11635</v>
      </c>
      <c r="J6808" s="4" t="s">
        <v>27</v>
      </c>
      <c r="K6808" s="4" t="s">
        <v>1</v>
      </c>
      <c r="L6808" s="4" t="s">
        <v>0</v>
      </c>
      <c r="M6808" s="4">
        <f>+YEAR(Tabla26[[#This Row],[Fecha de creación]])</f>
        <v>2022</v>
      </c>
      <c r="N6808" s="4">
        <f>+MONTH(Tabla26[[#This Row],[Fecha de creación]])</f>
        <v>1</v>
      </c>
    </row>
    <row r="6809" spans="1:14" hidden="1" x14ac:dyDescent="0.3">
      <c r="A6809" s="6">
        <v>45227.663483796299</v>
      </c>
      <c r="B6809" s="4" t="s">
        <v>10</v>
      </c>
      <c r="C6809" s="4" t="s">
        <v>13456</v>
      </c>
      <c r="D6809" s="4" t="s">
        <v>12432</v>
      </c>
      <c r="E6809" s="4" t="s">
        <v>7</v>
      </c>
      <c r="F6809" s="4" t="s">
        <v>14</v>
      </c>
      <c r="G6809" s="4" t="s">
        <v>13</v>
      </c>
      <c r="H6809" s="2" t="s">
        <v>80</v>
      </c>
      <c r="I6809" s="5" t="s">
        <v>13327</v>
      </c>
      <c r="J6809" s="4" t="s">
        <v>2</v>
      </c>
      <c r="K6809" s="4" t="s">
        <v>1</v>
      </c>
      <c r="L6809" s="4" t="s">
        <v>0</v>
      </c>
      <c r="M6809" s="4">
        <v>2023</v>
      </c>
      <c r="N6809" s="4">
        <v>10</v>
      </c>
    </row>
    <row r="6810" spans="1:14" hidden="1" x14ac:dyDescent="0.3">
      <c r="A6810" s="6">
        <v>44848.669791666667</v>
      </c>
      <c r="B6810" s="4" t="s">
        <v>35</v>
      </c>
      <c r="C6810" s="4" t="s">
        <v>7100</v>
      </c>
      <c r="D6810" s="4" t="s">
        <v>4836</v>
      </c>
      <c r="E6810" s="4" t="s">
        <v>7</v>
      </c>
      <c r="F6810" s="4" t="s">
        <v>14</v>
      </c>
      <c r="G6810" s="4" t="s">
        <v>13</v>
      </c>
      <c r="H6810" s="2" t="s">
        <v>528</v>
      </c>
      <c r="I6810" s="5" t="s">
        <v>38</v>
      </c>
      <c r="J6810" s="4" t="s">
        <v>27</v>
      </c>
      <c r="K6810" s="4" t="s">
        <v>1</v>
      </c>
      <c r="L6810" s="4" t="s">
        <v>11</v>
      </c>
      <c r="M6810" s="4">
        <f>+YEAR(Tabla26[[#This Row],[Fecha de creación]])</f>
        <v>2022</v>
      </c>
      <c r="N6810" s="4">
        <f>+MONTH(Tabla26[[#This Row],[Fecha de creación]])</f>
        <v>10</v>
      </c>
    </row>
    <row r="6811" spans="1:14" hidden="1" x14ac:dyDescent="0.3">
      <c r="A6811" s="6">
        <v>44947.480775462966</v>
      </c>
      <c r="B6811" s="4" t="s">
        <v>10</v>
      </c>
      <c r="C6811" s="4" t="s">
        <v>6093</v>
      </c>
      <c r="D6811" s="4" t="s">
        <v>4836</v>
      </c>
      <c r="E6811" s="4" t="s">
        <v>7</v>
      </c>
      <c r="F6811" s="4" t="s">
        <v>14</v>
      </c>
      <c r="G6811" s="4" t="s">
        <v>13</v>
      </c>
      <c r="H6811" s="2" t="s">
        <v>528</v>
      </c>
      <c r="I6811" s="5" t="s">
        <v>83</v>
      </c>
      <c r="J6811" s="4" t="s">
        <v>27</v>
      </c>
      <c r="K6811" s="4" t="s">
        <v>1</v>
      </c>
      <c r="L6811" s="4" t="s">
        <v>11</v>
      </c>
      <c r="M6811" s="4">
        <f>+YEAR(Tabla26[[#This Row],[Fecha de creación]])</f>
        <v>2023</v>
      </c>
      <c r="N6811" s="4">
        <f>+MONTH(Tabla26[[#This Row],[Fecha de creación]])</f>
        <v>1</v>
      </c>
    </row>
    <row r="6812" spans="1:14" hidden="1" x14ac:dyDescent="0.3">
      <c r="A6812" s="6">
        <v>44999.449259259258</v>
      </c>
      <c r="B6812" s="4" t="s">
        <v>10</v>
      </c>
      <c r="C6812" s="4" t="s">
        <v>4837</v>
      </c>
      <c r="D6812" s="4" t="s">
        <v>4836</v>
      </c>
      <c r="E6812" s="4" t="s">
        <v>7</v>
      </c>
      <c r="F6812" s="4" t="s">
        <v>14</v>
      </c>
      <c r="G6812" s="4" t="s">
        <v>13</v>
      </c>
      <c r="H6812" s="2" t="s">
        <v>528</v>
      </c>
      <c r="I6812" s="5" t="s">
        <v>83</v>
      </c>
      <c r="J6812" s="4" t="s">
        <v>27</v>
      </c>
      <c r="K6812" s="4" t="s">
        <v>1</v>
      </c>
      <c r="L6812" s="4" t="s">
        <v>11</v>
      </c>
      <c r="M6812" s="4">
        <f>+YEAR(Tabla26[[#This Row],[Fecha de creación]])</f>
        <v>2023</v>
      </c>
      <c r="N6812" s="4">
        <f>+MONTH(Tabla26[[#This Row],[Fecha de creación]])</f>
        <v>3</v>
      </c>
    </row>
    <row r="6813" spans="1:14" hidden="1" x14ac:dyDescent="0.3">
      <c r="A6813" s="6">
        <v>45221.539629629631</v>
      </c>
      <c r="B6813" s="4" t="s">
        <v>32</v>
      </c>
      <c r="C6813" s="4" t="s">
        <v>13351</v>
      </c>
      <c r="D6813" s="4" t="s">
        <v>13352</v>
      </c>
      <c r="E6813" s="4" t="s">
        <v>7</v>
      </c>
      <c r="F6813" s="4" t="s">
        <v>14</v>
      </c>
      <c r="G6813" s="4" t="s">
        <v>13</v>
      </c>
      <c r="H6813" s="2" t="s">
        <v>528</v>
      </c>
      <c r="I6813" s="5" t="s">
        <v>28</v>
      </c>
      <c r="J6813" s="4" t="s">
        <v>27</v>
      </c>
      <c r="K6813" s="4" t="s">
        <v>1</v>
      </c>
      <c r="L6813" s="4" t="s">
        <v>11</v>
      </c>
      <c r="M6813" s="4">
        <v>2023</v>
      </c>
      <c r="N6813" s="4">
        <v>10</v>
      </c>
    </row>
    <row r="6814" spans="1:14" hidden="1" x14ac:dyDescent="0.3">
      <c r="A6814" s="6">
        <v>45111.744849537034</v>
      </c>
      <c r="B6814" s="4" t="s">
        <v>17</v>
      </c>
      <c r="C6814" s="4" t="s">
        <v>2235</v>
      </c>
      <c r="D6814" s="4" t="s">
        <v>2234</v>
      </c>
      <c r="E6814" s="4" t="s">
        <v>7</v>
      </c>
      <c r="F6814" s="4" t="s">
        <v>14</v>
      </c>
      <c r="G6814" s="4" t="s">
        <v>13</v>
      </c>
      <c r="H6814" s="2" t="s">
        <v>528</v>
      </c>
      <c r="I6814" s="5" t="s">
        <v>12</v>
      </c>
      <c r="J6814" s="4"/>
      <c r="K6814" s="4" t="s">
        <v>1</v>
      </c>
      <c r="L6814" s="4" t="s">
        <v>11</v>
      </c>
      <c r="M6814" s="4">
        <f>+YEAR(Tabla26[[#This Row],[Fecha de creación]])</f>
        <v>2023</v>
      </c>
      <c r="N6814" s="4">
        <f>+MONTH(Tabla26[[#This Row],[Fecha de creación]])</f>
        <v>7</v>
      </c>
    </row>
    <row r="6815" spans="1:14" hidden="1" x14ac:dyDescent="0.3">
      <c r="A6815" s="6">
        <v>44592.437928240739</v>
      </c>
      <c r="B6815" s="4" t="s">
        <v>58</v>
      </c>
      <c r="C6815" s="4" t="s">
        <v>12246</v>
      </c>
      <c r="D6815" s="4" t="s">
        <v>12245</v>
      </c>
      <c r="E6815" s="4" t="s">
        <v>7</v>
      </c>
      <c r="F6815" s="4" t="s">
        <v>14</v>
      </c>
      <c r="G6815" s="4" t="s">
        <v>13</v>
      </c>
      <c r="H6815" s="2" t="s">
        <v>153</v>
      </c>
      <c r="I6815" s="5" t="s">
        <v>10247</v>
      </c>
      <c r="J6815" s="4"/>
      <c r="K6815" s="4" t="s">
        <v>1</v>
      </c>
      <c r="L6815" s="4" t="s">
        <v>11</v>
      </c>
      <c r="M6815" s="4">
        <f>+YEAR(Tabla26[[#This Row],[Fecha de creación]])</f>
        <v>2022</v>
      </c>
      <c r="N6815" s="4">
        <f>+MONTH(Tabla26[[#This Row],[Fecha de creación]])</f>
        <v>1</v>
      </c>
    </row>
    <row r="6816" spans="1:14" hidden="1" x14ac:dyDescent="0.3">
      <c r="A6816" s="6">
        <v>44567.709849537037</v>
      </c>
      <c r="B6816" s="4" t="s">
        <v>32</v>
      </c>
      <c r="C6816" s="4" t="s">
        <v>12868</v>
      </c>
      <c r="D6816" s="4" t="s">
        <v>952</v>
      </c>
      <c r="E6816" s="4" t="s">
        <v>7</v>
      </c>
      <c r="F6816" s="4" t="s">
        <v>14</v>
      </c>
      <c r="G6816" s="4" t="s">
        <v>20</v>
      </c>
      <c r="H6816" s="2" t="s">
        <v>528</v>
      </c>
      <c r="I6816" s="5" t="s">
        <v>127</v>
      </c>
      <c r="J6816" s="4"/>
      <c r="K6816" s="4" t="s">
        <v>1</v>
      </c>
      <c r="L6816" s="4" t="s">
        <v>0</v>
      </c>
      <c r="M6816" s="4">
        <f>+YEAR(Tabla26[[#This Row],[Fecha de creación]])</f>
        <v>2022</v>
      </c>
      <c r="N6816" s="4">
        <f>+MONTH(Tabla26[[#This Row],[Fecha de creación]])</f>
        <v>1</v>
      </c>
    </row>
    <row r="6817" spans="1:14" hidden="1" x14ac:dyDescent="0.3">
      <c r="A6817" s="6">
        <v>44571.632372685184</v>
      </c>
      <c r="B6817" s="4" t="s">
        <v>32</v>
      </c>
      <c r="C6817" s="4" t="s">
        <v>12763</v>
      </c>
      <c r="D6817" s="4" t="s">
        <v>952</v>
      </c>
      <c r="E6817" s="4" t="s">
        <v>7</v>
      </c>
      <c r="F6817" s="4" t="s">
        <v>14</v>
      </c>
      <c r="G6817" s="4" t="s">
        <v>13</v>
      </c>
      <c r="H6817" s="2" t="s">
        <v>528</v>
      </c>
      <c r="I6817" s="5" t="s">
        <v>6499</v>
      </c>
      <c r="J6817" s="4" t="s">
        <v>27</v>
      </c>
      <c r="K6817" s="4" t="s">
        <v>1</v>
      </c>
      <c r="L6817" s="4" t="s">
        <v>11</v>
      </c>
      <c r="M6817" s="4">
        <f>+YEAR(Tabla26[[#This Row],[Fecha de creación]])</f>
        <v>2022</v>
      </c>
      <c r="N6817" s="4">
        <f>+MONTH(Tabla26[[#This Row],[Fecha de creación]])</f>
        <v>1</v>
      </c>
    </row>
    <row r="6818" spans="1:14" hidden="1" x14ac:dyDescent="0.3">
      <c r="A6818" s="6">
        <v>44610.400960648149</v>
      </c>
      <c r="B6818" s="4" t="s">
        <v>32</v>
      </c>
      <c r="C6818" s="4" t="s">
        <v>11850</v>
      </c>
      <c r="D6818" s="4" t="s">
        <v>952</v>
      </c>
      <c r="E6818" s="4" t="s">
        <v>7</v>
      </c>
      <c r="F6818" s="4" t="s">
        <v>14</v>
      </c>
      <c r="G6818" s="4" t="s">
        <v>13</v>
      </c>
      <c r="H6818" s="2" t="s">
        <v>71</v>
      </c>
      <c r="I6818" s="5" t="s">
        <v>6499</v>
      </c>
      <c r="J6818" s="4"/>
      <c r="K6818" s="4" t="s">
        <v>1</v>
      </c>
      <c r="L6818" s="4" t="s">
        <v>11</v>
      </c>
      <c r="M6818" s="4">
        <f>+YEAR(Tabla26[[#This Row],[Fecha de creación]])</f>
        <v>2022</v>
      </c>
      <c r="N6818" s="4">
        <f>+MONTH(Tabla26[[#This Row],[Fecha de creación]])</f>
        <v>2</v>
      </c>
    </row>
    <row r="6819" spans="1:14" hidden="1" x14ac:dyDescent="0.3">
      <c r="A6819" s="6">
        <v>44638.693923611114</v>
      </c>
      <c r="B6819" s="4" t="s">
        <v>32</v>
      </c>
      <c r="C6819" s="4" t="s">
        <v>11199</v>
      </c>
      <c r="D6819" s="4" t="s">
        <v>952</v>
      </c>
      <c r="E6819" s="4" t="s">
        <v>7</v>
      </c>
      <c r="F6819" s="4" t="s">
        <v>14</v>
      </c>
      <c r="G6819" s="4" t="s">
        <v>13</v>
      </c>
      <c r="I6819" s="5" t="s">
        <v>6499</v>
      </c>
      <c r="J6819" s="4"/>
      <c r="K6819" s="4" t="s">
        <v>1</v>
      </c>
      <c r="L6819" s="4" t="s">
        <v>0</v>
      </c>
      <c r="M6819" s="4">
        <f>+YEAR(Tabla26[[#This Row],[Fecha de creación]])</f>
        <v>2022</v>
      </c>
      <c r="N6819" s="4">
        <f>+MONTH(Tabla26[[#This Row],[Fecha de creación]])</f>
        <v>3</v>
      </c>
    </row>
    <row r="6820" spans="1:14" hidden="1" x14ac:dyDescent="0.3">
      <c r="A6820" s="6">
        <v>44643.502222222225</v>
      </c>
      <c r="B6820" s="4" t="s">
        <v>32</v>
      </c>
      <c r="C6820" s="4" t="s">
        <v>11112</v>
      </c>
      <c r="D6820" s="4" t="s">
        <v>952</v>
      </c>
      <c r="E6820" s="4" t="s">
        <v>7</v>
      </c>
      <c r="F6820" s="4" t="s">
        <v>43</v>
      </c>
      <c r="G6820" s="4" t="s">
        <v>13</v>
      </c>
      <c r="H6820" s="2" t="s">
        <v>153</v>
      </c>
      <c r="I6820" s="5" t="s">
        <v>7727</v>
      </c>
      <c r="J6820" s="4"/>
      <c r="K6820" s="4" t="s">
        <v>1</v>
      </c>
      <c r="L6820" s="4" t="s">
        <v>0</v>
      </c>
      <c r="M6820" s="4">
        <f>+YEAR(Tabla26[[#This Row],[Fecha de creación]])</f>
        <v>2022</v>
      </c>
      <c r="N6820" s="4">
        <f>+MONTH(Tabla26[[#This Row],[Fecha de creación]])</f>
        <v>3</v>
      </c>
    </row>
    <row r="6821" spans="1:14" hidden="1" x14ac:dyDescent="0.3">
      <c r="A6821" s="6">
        <v>44691.546770833331</v>
      </c>
      <c r="B6821" s="4" t="s">
        <v>32</v>
      </c>
      <c r="C6821" s="4" t="s">
        <v>9982</v>
      </c>
      <c r="D6821" s="4" t="s">
        <v>952</v>
      </c>
      <c r="E6821" s="4" t="s">
        <v>7</v>
      </c>
      <c r="F6821" s="4" t="s">
        <v>43</v>
      </c>
      <c r="G6821" s="4" t="s">
        <v>13</v>
      </c>
      <c r="H6821" s="2" t="s">
        <v>153</v>
      </c>
      <c r="I6821" s="5" t="s">
        <v>127</v>
      </c>
      <c r="J6821" s="4"/>
      <c r="K6821" s="4" t="s">
        <v>1</v>
      </c>
      <c r="L6821" s="4" t="s">
        <v>11</v>
      </c>
      <c r="M6821" s="4">
        <f>+YEAR(Tabla26[[#This Row],[Fecha de creación]])</f>
        <v>2022</v>
      </c>
      <c r="N6821" s="4">
        <f>+MONTH(Tabla26[[#This Row],[Fecha de creación]])</f>
        <v>5</v>
      </c>
    </row>
    <row r="6822" spans="1:14" hidden="1" x14ac:dyDescent="0.3">
      <c r="A6822" s="6">
        <v>44699.698761574073</v>
      </c>
      <c r="B6822" s="4" t="s">
        <v>32</v>
      </c>
      <c r="C6822" s="4" t="s">
        <v>9735</v>
      </c>
      <c r="D6822" s="4" t="s">
        <v>952</v>
      </c>
      <c r="E6822" s="4" t="s">
        <v>7</v>
      </c>
      <c r="F6822" s="4" t="s">
        <v>14</v>
      </c>
      <c r="G6822" s="4" t="s">
        <v>13</v>
      </c>
      <c r="H6822" s="2" t="s">
        <v>528</v>
      </c>
      <c r="I6822" s="5" t="s">
        <v>70</v>
      </c>
      <c r="J6822" s="4" t="s">
        <v>27</v>
      </c>
      <c r="K6822" s="4" t="s">
        <v>1</v>
      </c>
      <c r="L6822" s="4" t="s">
        <v>11</v>
      </c>
      <c r="M6822" s="4">
        <f>+YEAR(Tabla26[[#This Row],[Fecha de creación]])</f>
        <v>2022</v>
      </c>
      <c r="N6822" s="4">
        <f>+MONTH(Tabla26[[#This Row],[Fecha de creación]])</f>
        <v>5</v>
      </c>
    </row>
    <row r="6823" spans="1:14" hidden="1" x14ac:dyDescent="0.3">
      <c r="A6823" s="6">
        <v>44703.698981481481</v>
      </c>
      <c r="B6823" s="4" t="s">
        <v>32</v>
      </c>
      <c r="C6823" s="4" t="s">
        <v>9660</v>
      </c>
      <c r="D6823" s="4" t="s">
        <v>952</v>
      </c>
      <c r="E6823" s="4" t="s">
        <v>7</v>
      </c>
      <c r="F6823" s="4" t="s">
        <v>14</v>
      </c>
      <c r="G6823" s="4" t="s">
        <v>20</v>
      </c>
      <c r="H6823" s="2" t="s">
        <v>528</v>
      </c>
      <c r="I6823" s="5" t="s">
        <v>127</v>
      </c>
      <c r="J6823" s="4" t="s">
        <v>27</v>
      </c>
      <c r="K6823" s="4" t="s">
        <v>1</v>
      </c>
      <c r="L6823" s="4" t="s">
        <v>11</v>
      </c>
      <c r="M6823" s="4">
        <f>+YEAR(Tabla26[[#This Row],[Fecha de creación]])</f>
        <v>2022</v>
      </c>
      <c r="N6823" s="4">
        <f>+MONTH(Tabla26[[#This Row],[Fecha de creación]])</f>
        <v>5</v>
      </c>
    </row>
    <row r="6824" spans="1:14" hidden="1" x14ac:dyDescent="0.3">
      <c r="A6824" s="6">
        <v>44755.708634259259</v>
      </c>
      <c r="B6824" s="4" t="s">
        <v>32</v>
      </c>
      <c r="C6824" s="4" t="s">
        <v>8633</v>
      </c>
      <c r="D6824" s="4" t="s">
        <v>952</v>
      </c>
      <c r="E6824" s="4" t="s">
        <v>7</v>
      </c>
      <c r="F6824" s="4" t="s">
        <v>14</v>
      </c>
      <c r="G6824" s="4" t="s">
        <v>13</v>
      </c>
      <c r="H6824" s="2" t="s">
        <v>24</v>
      </c>
      <c r="I6824" s="5" t="s">
        <v>6499</v>
      </c>
      <c r="J6824" s="4"/>
      <c r="K6824" s="4" t="s">
        <v>1</v>
      </c>
      <c r="L6824" s="4" t="s">
        <v>11</v>
      </c>
      <c r="M6824" s="4">
        <f>+YEAR(Tabla26[[#This Row],[Fecha de creación]])</f>
        <v>2022</v>
      </c>
      <c r="N6824" s="4">
        <f>+MONTH(Tabla26[[#This Row],[Fecha de creación]])</f>
        <v>7</v>
      </c>
    </row>
    <row r="6825" spans="1:14" hidden="1" x14ac:dyDescent="0.3">
      <c r="A6825" s="6">
        <v>44790.520104166666</v>
      </c>
      <c r="B6825" s="4" t="s">
        <v>32</v>
      </c>
      <c r="C6825" s="4" t="s">
        <v>7946</v>
      </c>
      <c r="D6825" s="4" t="s">
        <v>952</v>
      </c>
      <c r="E6825" s="4" t="s">
        <v>7</v>
      </c>
      <c r="F6825" s="4" t="s">
        <v>14</v>
      </c>
      <c r="G6825" s="4" t="s">
        <v>13</v>
      </c>
      <c r="H6825" s="2" t="s">
        <v>528</v>
      </c>
      <c r="I6825" s="5" t="s">
        <v>7727</v>
      </c>
      <c r="J6825" s="4" t="s">
        <v>27</v>
      </c>
      <c r="K6825" s="4" t="s">
        <v>1</v>
      </c>
      <c r="L6825" s="4" t="s">
        <v>11</v>
      </c>
      <c r="M6825" s="4">
        <f>+YEAR(Tabla26[[#This Row],[Fecha de creación]])</f>
        <v>2022</v>
      </c>
      <c r="N6825" s="4">
        <f>+MONTH(Tabla26[[#This Row],[Fecha de creación]])</f>
        <v>8</v>
      </c>
    </row>
    <row r="6826" spans="1:14" hidden="1" x14ac:dyDescent="0.3">
      <c r="A6826" s="6">
        <v>44797.710682870369</v>
      </c>
      <c r="B6826" s="4" t="s">
        <v>32</v>
      </c>
      <c r="C6826" s="4" t="s">
        <v>7791</v>
      </c>
      <c r="D6826" s="4" t="s">
        <v>952</v>
      </c>
      <c r="E6826" s="4" t="s">
        <v>7</v>
      </c>
      <c r="F6826" s="4" t="s">
        <v>14</v>
      </c>
      <c r="G6826" s="4" t="s">
        <v>20</v>
      </c>
      <c r="H6826" s="2" t="s">
        <v>528</v>
      </c>
      <c r="I6826" s="5" t="s">
        <v>127</v>
      </c>
      <c r="J6826" s="4" t="s">
        <v>27</v>
      </c>
      <c r="K6826" s="4" t="s">
        <v>1</v>
      </c>
      <c r="L6826" s="4" t="s">
        <v>0</v>
      </c>
      <c r="M6826" s="4">
        <f>+YEAR(Tabla26[[#This Row],[Fecha de creación]])</f>
        <v>2022</v>
      </c>
      <c r="N6826" s="4">
        <f>+MONTH(Tabla26[[#This Row],[Fecha de creación]])</f>
        <v>8</v>
      </c>
    </row>
    <row r="6827" spans="1:14" hidden="1" x14ac:dyDescent="0.3">
      <c r="A6827" s="6">
        <v>44848.692743055559</v>
      </c>
      <c r="B6827" s="4" t="s">
        <v>32</v>
      </c>
      <c r="C6827" s="4" t="s">
        <v>7097</v>
      </c>
      <c r="D6827" s="4" t="s">
        <v>952</v>
      </c>
      <c r="E6827" s="4" t="s">
        <v>7</v>
      </c>
      <c r="F6827" s="4" t="s">
        <v>14</v>
      </c>
      <c r="G6827" s="4" t="s">
        <v>13</v>
      </c>
      <c r="H6827" s="2" t="s">
        <v>528</v>
      </c>
      <c r="I6827" s="5" t="s">
        <v>127</v>
      </c>
      <c r="J6827" s="4" t="s">
        <v>27</v>
      </c>
      <c r="K6827" s="4" t="s">
        <v>1</v>
      </c>
      <c r="L6827" s="4" t="s">
        <v>11</v>
      </c>
      <c r="M6827" s="4">
        <f>+YEAR(Tabla26[[#This Row],[Fecha de creación]])</f>
        <v>2022</v>
      </c>
      <c r="N6827" s="4">
        <f>+MONTH(Tabla26[[#This Row],[Fecha de creación]])</f>
        <v>10</v>
      </c>
    </row>
    <row r="6828" spans="1:14" hidden="1" x14ac:dyDescent="0.3">
      <c r="A6828" s="6">
        <v>45161.586585648147</v>
      </c>
      <c r="B6828" s="4" t="s">
        <v>32</v>
      </c>
      <c r="C6828" s="4" t="s">
        <v>953</v>
      </c>
      <c r="D6828" s="4" t="s">
        <v>952</v>
      </c>
      <c r="E6828" s="4" t="s">
        <v>7</v>
      </c>
      <c r="F6828" s="4" t="s">
        <v>14</v>
      </c>
      <c r="G6828" s="4" t="s">
        <v>13</v>
      </c>
      <c r="H6828" s="2" t="s">
        <v>528</v>
      </c>
      <c r="I6828" s="5" t="s">
        <v>70</v>
      </c>
      <c r="J6828" s="4" t="s">
        <v>27</v>
      </c>
      <c r="K6828" s="4" t="s">
        <v>1</v>
      </c>
      <c r="L6828" s="4" t="s">
        <v>11</v>
      </c>
      <c r="M6828" s="4">
        <f>+YEAR(Tabla26[[#This Row],[Fecha de creación]])</f>
        <v>2023</v>
      </c>
      <c r="N6828" s="4">
        <f>+MONTH(Tabla26[[#This Row],[Fecha de creación]])</f>
        <v>8</v>
      </c>
    </row>
    <row r="6829" spans="1:14" hidden="1" x14ac:dyDescent="0.3">
      <c r="A6829" s="6">
        <v>45203.705092592594</v>
      </c>
      <c r="B6829" s="4" t="s">
        <v>23</v>
      </c>
      <c r="C6829" s="4" t="s">
        <v>13134</v>
      </c>
      <c r="D6829" s="4" t="s">
        <v>952</v>
      </c>
      <c r="E6829" s="4" t="s">
        <v>7</v>
      </c>
      <c r="F6829" s="4" t="s">
        <v>14</v>
      </c>
      <c r="G6829" s="4" t="s">
        <v>13</v>
      </c>
      <c r="H6829" s="2" t="s">
        <v>528</v>
      </c>
      <c r="I6829" s="5" t="s">
        <v>237</v>
      </c>
      <c r="J6829" s="4" t="s">
        <v>27</v>
      </c>
      <c r="K6829" s="4" t="s">
        <v>1</v>
      </c>
      <c r="L6829" s="4" t="s">
        <v>11</v>
      </c>
      <c r="M6829" s="4">
        <v>2023</v>
      </c>
      <c r="N6829" s="4">
        <v>10</v>
      </c>
    </row>
    <row r="6830" spans="1:14" hidden="1" x14ac:dyDescent="0.3">
      <c r="A6830" s="6">
        <v>44614.702210648145</v>
      </c>
      <c r="B6830" s="4" t="s">
        <v>290</v>
      </c>
      <c r="C6830" s="4" t="s">
        <v>11729</v>
      </c>
      <c r="D6830" s="4" t="s">
        <v>11728</v>
      </c>
      <c r="E6830" s="4" t="s">
        <v>7</v>
      </c>
      <c r="F6830" s="4" t="s">
        <v>14</v>
      </c>
      <c r="G6830" s="4" t="s">
        <v>13</v>
      </c>
      <c r="H6830" s="2" t="s">
        <v>71</v>
      </c>
      <c r="I6830" s="5" t="s">
        <v>9518</v>
      </c>
      <c r="J6830" s="4" t="s">
        <v>917</v>
      </c>
      <c r="K6830" s="4" t="s">
        <v>1</v>
      </c>
      <c r="L6830" s="4" t="s">
        <v>11</v>
      </c>
      <c r="M6830" s="4">
        <f>+YEAR(Tabla26[[#This Row],[Fecha de creación]])</f>
        <v>2022</v>
      </c>
      <c r="N6830" s="4">
        <f>+MONTH(Tabla26[[#This Row],[Fecha de creación]])</f>
        <v>2</v>
      </c>
    </row>
    <row r="6831" spans="1:14" hidden="1" x14ac:dyDescent="0.3">
      <c r="A6831" s="6">
        <v>44606</v>
      </c>
      <c r="B6831" s="4" t="s">
        <v>53</v>
      </c>
      <c r="C6831" s="4" t="s">
        <v>11934</v>
      </c>
      <c r="D6831" s="4" t="s">
        <v>11398</v>
      </c>
      <c r="E6831" s="4" t="s">
        <v>7</v>
      </c>
      <c r="F6831" s="4" t="s">
        <v>14</v>
      </c>
      <c r="G6831" s="4" t="s">
        <v>13</v>
      </c>
      <c r="H6831" s="2" t="s">
        <v>71</v>
      </c>
      <c r="I6831" s="5" t="s">
        <v>9518</v>
      </c>
      <c r="J6831" s="4" t="s">
        <v>27</v>
      </c>
      <c r="K6831" s="4" t="s">
        <v>1</v>
      </c>
      <c r="L6831" s="4" t="s">
        <v>0</v>
      </c>
      <c r="M6831" s="4">
        <f>+YEAR(Tabla26[[#This Row],[Fecha de creación]])</f>
        <v>2022</v>
      </c>
      <c r="N6831" s="4">
        <f>+MONTH(Tabla26[[#This Row],[Fecha de creación]])</f>
        <v>2</v>
      </c>
    </row>
    <row r="6832" spans="1:14" hidden="1" x14ac:dyDescent="0.3">
      <c r="A6832" s="6">
        <v>44606</v>
      </c>
      <c r="B6832" s="4" t="s">
        <v>53</v>
      </c>
      <c r="C6832" s="4" t="s">
        <v>11929</v>
      </c>
      <c r="D6832" s="4" t="s">
        <v>11398</v>
      </c>
      <c r="E6832" s="4" t="s">
        <v>7</v>
      </c>
      <c r="F6832" s="4" t="s">
        <v>14</v>
      </c>
      <c r="G6832" s="4" t="s">
        <v>13</v>
      </c>
      <c r="H6832" s="2" t="s">
        <v>71</v>
      </c>
      <c r="I6832" s="5" t="s">
        <v>9518</v>
      </c>
      <c r="J6832" s="4" t="s">
        <v>2</v>
      </c>
      <c r="K6832" s="4" t="s">
        <v>1</v>
      </c>
      <c r="L6832" s="4" t="s">
        <v>11</v>
      </c>
      <c r="M6832" s="4">
        <f>+YEAR(Tabla26[[#This Row],[Fecha de creación]])</f>
        <v>2022</v>
      </c>
      <c r="N6832" s="4">
        <f>+MONTH(Tabla26[[#This Row],[Fecha de creación]])</f>
        <v>2</v>
      </c>
    </row>
    <row r="6833" spans="1:14" hidden="1" x14ac:dyDescent="0.3">
      <c r="A6833" s="6">
        <v>44608.480833333335</v>
      </c>
      <c r="B6833" s="4" t="s">
        <v>290</v>
      </c>
      <c r="C6833" s="4" t="s">
        <v>11909</v>
      </c>
      <c r="D6833" s="4" t="s">
        <v>11398</v>
      </c>
      <c r="E6833" s="4" t="s">
        <v>7</v>
      </c>
      <c r="F6833" s="4" t="s">
        <v>14</v>
      </c>
      <c r="G6833" s="4" t="s">
        <v>13</v>
      </c>
      <c r="H6833" s="2" t="s">
        <v>71</v>
      </c>
      <c r="I6833" s="5" t="s">
        <v>9518</v>
      </c>
      <c r="J6833" s="4" t="s">
        <v>917</v>
      </c>
      <c r="K6833" s="4" t="s">
        <v>1</v>
      </c>
      <c r="L6833" s="4" t="s">
        <v>11</v>
      </c>
      <c r="M6833" s="4">
        <f>+YEAR(Tabla26[[#This Row],[Fecha de creación]])</f>
        <v>2022</v>
      </c>
      <c r="N6833" s="4">
        <f>+MONTH(Tabla26[[#This Row],[Fecha de creación]])</f>
        <v>2</v>
      </c>
    </row>
    <row r="6834" spans="1:14" hidden="1" x14ac:dyDescent="0.3">
      <c r="A6834" s="6">
        <v>44608.483981481484</v>
      </c>
      <c r="B6834" s="4" t="s">
        <v>290</v>
      </c>
      <c r="C6834" s="4" t="s">
        <v>11904</v>
      </c>
      <c r="D6834" s="4" t="s">
        <v>11398</v>
      </c>
      <c r="E6834" s="4" t="s">
        <v>7</v>
      </c>
      <c r="F6834" s="4" t="s">
        <v>14</v>
      </c>
      <c r="G6834" s="4" t="s">
        <v>13</v>
      </c>
      <c r="H6834" s="2" t="s">
        <v>71</v>
      </c>
      <c r="I6834" s="5" t="s">
        <v>9518</v>
      </c>
      <c r="J6834" s="4" t="s">
        <v>917</v>
      </c>
      <c r="K6834" s="4" t="s">
        <v>1</v>
      </c>
      <c r="L6834" s="4" t="s">
        <v>11</v>
      </c>
      <c r="M6834" s="4">
        <f>+YEAR(Tabla26[[#This Row],[Fecha de creación]])</f>
        <v>2022</v>
      </c>
      <c r="N6834" s="4">
        <f>+MONTH(Tabla26[[#This Row],[Fecha de creación]])</f>
        <v>2</v>
      </c>
    </row>
    <row r="6835" spans="1:14" hidden="1" x14ac:dyDescent="0.3">
      <c r="A6835" s="6">
        <v>44623.686342592591</v>
      </c>
      <c r="B6835" s="4" t="s">
        <v>53</v>
      </c>
      <c r="C6835" s="4" t="s">
        <v>11532</v>
      </c>
      <c r="D6835" s="4" t="s">
        <v>11398</v>
      </c>
      <c r="E6835" s="4" t="s">
        <v>7</v>
      </c>
      <c r="F6835" s="4" t="s">
        <v>14</v>
      </c>
      <c r="G6835" s="4" t="s">
        <v>13</v>
      </c>
      <c r="H6835" s="2" t="s">
        <v>71</v>
      </c>
      <c r="I6835" s="5" t="s">
        <v>9518</v>
      </c>
      <c r="J6835" s="4" t="s">
        <v>917</v>
      </c>
      <c r="K6835" s="4" t="s">
        <v>1</v>
      </c>
      <c r="L6835" s="4" t="s">
        <v>11</v>
      </c>
      <c r="M6835" s="4">
        <f>+YEAR(Tabla26[[#This Row],[Fecha de creación]])</f>
        <v>2022</v>
      </c>
      <c r="N6835" s="4">
        <f>+MONTH(Tabla26[[#This Row],[Fecha de creación]])</f>
        <v>3</v>
      </c>
    </row>
    <row r="6836" spans="1:14" hidden="1" x14ac:dyDescent="0.3">
      <c r="A6836" s="6">
        <v>44623.702025462961</v>
      </c>
      <c r="B6836" s="4" t="s">
        <v>53</v>
      </c>
      <c r="C6836" s="4" t="s">
        <v>11531</v>
      </c>
      <c r="D6836" s="4" t="s">
        <v>11398</v>
      </c>
      <c r="E6836" s="4" t="s">
        <v>7</v>
      </c>
      <c r="F6836" s="4" t="s">
        <v>14</v>
      </c>
      <c r="G6836" s="4" t="s">
        <v>13</v>
      </c>
      <c r="H6836" s="2" t="s">
        <v>71</v>
      </c>
      <c r="I6836" s="5" t="s">
        <v>9518</v>
      </c>
      <c r="J6836" s="4" t="s">
        <v>917</v>
      </c>
      <c r="K6836" s="4" t="s">
        <v>1</v>
      </c>
      <c r="L6836" s="4" t="s">
        <v>11</v>
      </c>
      <c r="M6836" s="4">
        <f>+YEAR(Tabla26[[#This Row],[Fecha de creación]])</f>
        <v>2022</v>
      </c>
      <c r="N6836" s="4">
        <f>+MONTH(Tabla26[[#This Row],[Fecha de creación]])</f>
        <v>3</v>
      </c>
    </row>
    <row r="6837" spans="1:14" hidden="1" x14ac:dyDescent="0.3">
      <c r="A6837" s="6">
        <v>44625.480532407404</v>
      </c>
      <c r="B6837" s="4" t="s">
        <v>290</v>
      </c>
      <c r="C6837" s="4" t="s">
        <v>11502</v>
      </c>
      <c r="D6837" s="4" t="s">
        <v>11398</v>
      </c>
      <c r="E6837" s="4" t="s">
        <v>7</v>
      </c>
      <c r="F6837" s="4" t="s">
        <v>14</v>
      </c>
      <c r="G6837" s="4" t="s">
        <v>13</v>
      </c>
      <c r="H6837" s="2" t="s">
        <v>71</v>
      </c>
      <c r="I6837" s="5" t="s">
        <v>9518</v>
      </c>
      <c r="J6837" s="4" t="s">
        <v>27</v>
      </c>
      <c r="K6837" s="4" t="s">
        <v>1</v>
      </c>
      <c r="L6837" s="4" t="s">
        <v>11</v>
      </c>
      <c r="M6837" s="4">
        <f>+YEAR(Tabla26[[#This Row],[Fecha de creación]])</f>
        <v>2022</v>
      </c>
      <c r="N6837" s="4">
        <f>+MONTH(Tabla26[[#This Row],[Fecha de creación]])</f>
        <v>3</v>
      </c>
    </row>
    <row r="6838" spans="1:14" hidden="1" x14ac:dyDescent="0.3">
      <c r="A6838" s="6">
        <v>44625.485578703701</v>
      </c>
      <c r="B6838" s="4" t="s">
        <v>290</v>
      </c>
      <c r="C6838" s="4" t="s">
        <v>11499</v>
      </c>
      <c r="D6838" s="4" t="s">
        <v>11398</v>
      </c>
      <c r="E6838" s="4" t="s">
        <v>7</v>
      </c>
      <c r="F6838" s="4" t="s">
        <v>14</v>
      </c>
      <c r="G6838" s="4" t="s">
        <v>13</v>
      </c>
      <c r="H6838" s="2" t="s">
        <v>71</v>
      </c>
      <c r="I6838" s="5" t="s">
        <v>9518</v>
      </c>
      <c r="J6838" s="4" t="s">
        <v>917</v>
      </c>
      <c r="K6838" s="4" t="s">
        <v>1</v>
      </c>
      <c r="L6838" s="4" t="s">
        <v>11</v>
      </c>
      <c r="M6838" s="4">
        <f>+YEAR(Tabla26[[#This Row],[Fecha de creación]])</f>
        <v>2022</v>
      </c>
      <c r="N6838" s="4">
        <f>+MONTH(Tabla26[[#This Row],[Fecha de creación]])</f>
        <v>3</v>
      </c>
    </row>
    <row r="6839" spans="1:14" hidden="1" x14ac:dyDescent="0.3">
      <c r="A6839" s="6">
        <v>44630.533321759256</v>
      </c>
      <c r="B6839" s="4" t="s">
        <v>290</v>
      </c>
      <c r="C6839" s="4" t="s">
        <v>11400</v>
      </c>
      <c r="D6839" s="4" t="s">
        <v>11398</v>
      </c>
      <c r="E6839" s="4" t="s">
        <v>7</v>
      </c>
      <c r="F6839" s="4" t="s">
        <v>14</v>
      </c>
      <c r="G6839" s="4" t="s">
        <v>13</v>
      </c>
      <c r="H6839" s="2" t="s">
        <v>175</v>
      </c>
      <c r="I6839" s="5" t="s">
        <v>9518</v>
      </c>
      <c r="J6839" s="4" t="s">
        <v>917</v>
      </c>
      <c r="K6839" s="4" t="s">
        <v>1</v>
      </c>
      <c r="L6839" s="4" t="s">
        <v>0</v>
      </c>
      <c r="M6839" s="4">
        <f>+YEAR(Tabla26[[#This Row],[Fecha de creación]])</f>
        <v>2022</v>
      </c>
      <c r="N6839" s="4">
        <f>+MONTH(Tabla26[[#This Row],[Fecha de creación]])</f>
        <v>3</v>
      </c>
    </row>
    <row r="6840" spans="1:14" hidden="1" x14ac:dyDescent="0.3">
      <c r="A6840" s="6">
        <v>44630.536215277774</v>
      </c>
      <c r="B6840" s="4" t="s">
        <v>290</v>
      </c>
      <c r="C6840" s="4" t="s">
        <v>11399</v>
      </c>
      <c r="D6840" s="4" t="s">
        <v>11398</v>
      </c>
      <c r="E6840" s="4" t="s">
        <v>7</v>
      </c>
      <c r="F6840" s="4" t="s">
        <v>14</v>
      </c>
      <c r="G6840" s="4" t="s">
        <v>13</v>
      </c>
      <c r="H6840" s="2" t="s">
        <v>175</v>
      </c>
      <c r="I6840" s="5" t="s">
        <v>9518</v>
      </c>
      <c r="J6840" s="4" t="s">
        <v>917</v>
      </c>
      <c r="K6840" s="4" t="s">
        <v>1</v>
      </c>
      <c r="L6840" s="4" t="s">
        <v>0</v>
      </c>
      <c r="M6840" s="4">
        <f>+YEAR(Tabla26[[#This Row],[Fecha de creación]])</f>
        <v>2022</v>
      </c>
      <c r="N6840" s="4">
        <f>+MONTH(Tabla26[[#This Row],[Fecha de creación]])</f>
        <v>3</v>
      </c>
    </row>
    <row r="6841" spans="1:14" hidden="1" x14ac:dyDescent="0.3">
      <c r="A6841" s="6">
        <v>44579.447222222225</v>
      </c>
      <c r="B6841" s="4" t="s">
        <v>53</v>
      </c>
      <c r="C6841" s="4" t="s">
        <v>12550</v>
      </c>
      <c r="D6841" s="4" t="s">
        <v>7375</v>
      </c>
      <c r="E6841" s="4" t="s">
        <v>7</v>
      </c>
      <c r="F6841" s="4" t="s">
        <v>14</v>
      </c>
      <c r="G6841" s="4" t="s">
        <v>13</v>
      </c>
      <c r="H6841" s="2" t="s">
        <v>175</v>
      </c>
      <c r="I6841" s="5" t="s">
        <v>8967</v>
      </c>
      <c r="J6841" s="4" t="s">
        <v>917</v>
      </c>
      <c r="K6841" s="4" t="s">
        <v>1</v>
      </c>
      <c r="L6841" s="4" t="s">
        <v>11</v>
      </c>
      <c r="M6841" s="4">
        <f>+YEAR(Tabla26[[#This Row],[Fecha de creación]])</f>
        <v>2022</v>
      </c>
      <c r="N6841" s="4">
        <f>+MONTH(Tabla26[[#This Row],[Fecha de creación]])</f>
        <v>1</v>
      </c>
    </row>
    <row r="6842" spans="1:14" hidden="1" x14ac:dyDescent="0.3">
      <c r="A6842" s="6">
        <v>44579.460555555554</v>
      </c>
      <c r="B6842" s="4" t="s">
        <v>53</v>
      </c>
      <c r="C6842" s="4" t="s">
        <v>12549</v>
      </c>
      <c r="D6842" s="4" t="s">
        <v>7375</v>
      </c>
      <c r="E6842" s="4" t="s">
        <v>7</v>
      </c>
      <c r="F6842" s="4" t="s">
        <v>14</v>
      </c>
      <c r="G6842" s="4" t="s">
        <v>13</v>
      </c>
      <c r="H6842" s="2" t="s">
        <v>175</v>
      </c>
      <c r="I6842" s="5" t="s">
        <v>8967</v>
      </c>
      <c r="J6842" s="4" t="s">
        <v>917</v>
      </c>
      <c r="K6842" s="4" t="s">
        <v>1</v>
      </c>
      <c r="L6842" s="4" t="s">
        <v>11</v>
      </c>
      <c r="M6842" s="4">
        <f>+YEAR(Tabla26[[#This Row],[Fecha de creación]])</f>
        <v>2022</v>
      </c>
      <c r="N6842" s="4">
        <f>+MONTH(Tabla26[[#This Row],[Fecha de creación]])</f>
        <v>1</v>
      </c>
    </row>
    <row r="6843" spans="1:14" hidden="1" x14ac:dyDescent="0.3">
      <c r="A6843" s="6">
        <v>44579.465787037036</v>
      </c>
      <c r="B6843" s="4" t="s">
        <v>53</v>
      </c>
      <c r="C6843" s="4" t="s">
        <v>12548</v>
      </c>
      <c r="D6843" s="4" t="s">
        <v>7375</v>
      </c>
      <c r="E6843" s="4" t="s">
        <v>7</v>
      </c>
      <c r="F6843" s="4" t="s">
        <v>14</v>
      </c>
      <c r="G6843" s="4" t="s">
        <v>13</v>
      </c>
      <c r="H6843" s="2" t="s">
        <v>175</v>
      </c>
      <c r="I6843" s="5" t="s">
        <v>8967</v>
      </c>
      <c r="J6843" s="4" t="s">
        <v>917</v>
      </c>
      <c r="K6843" s="4" t="s">
        <v>1</v>
      </c>
      <c r="L6843" s="4" t="s">
        <v>0</v>
      </c>
      <c r="M6843" s="4">
        <f>+YEAR(Tabla26[[#This Row],[Fecha de creación]])</f>
        <v>2022</v>
      </c>
      <c r="N6843" s="4">
        <f>+MONTH(Tabla26[[#This Row],[Fecha de creación]])</f>
        <v>1</v>
      </c>
    </row>
    <row r="6844" spans="1:14" hidden="1" x14ac:dyDescent="0.3">
      <c r="A6844" s="6">
        <v>44579.469664351855</v>
      </c>
      <c r="B6844" s="4" t="s">
        <v>53</v>
      </c>
      <c r="C6844" s="4" t="s">
        <v>12547</v>
      </c>
      <c r="D6844" s="4" t="s">
        <v>7375</v>
      </c>
      <c r="E6844" s="4" t="s">
        <v>7</v>
      </c>
      <c r="F6844" s="4" t="s">
        <v>14</v>
      </c>
      <c r="G6844" s="4" t="s">
        <v>13</v>
      </c>
      <c r="H6844" s="2" t="s">
        <v>175</v>
      </c>
      <c r="I6844" s="5" t="s">
        <v>8967</v>
      </c>
      <c r="J6844" s="4" t="s">
        <v>917</v>
      </c>
      <c r="K6844" s="4" t="s">
        <v>1</v>
      </c>
      <c r="L6844" s="4" t="s">
        <v>11</v>
      </c>
      <c r="M6844" s="4">
        <f>+YEAR(Tabla26[[#This Row],[Fecha de creación]])</f>
        <v>2022</v>
      </c>
      <c r="N6844" s="4">
        <f>+MONTH(Tabla26[[#This Row],[Fecha de creación]])</f>
        <v>1</v>
      </c>
    </row>
    <row r="6845" spans="1:14" hidden="1" x14ac:dyDescent="0.3">
      <c r="A6845" s="6">
        <v>44579.472685185188</v>
      </c>
      <c r="B6845" s="4" t="s">
        <v>53</v>
      </c>
      <c r="C6845" s="4" t="s">
        <v>12546</v>
      </c>
      <c r="D6845" s="4" t="s">
        <v>7375</v>
      </c>
      <c r="E6845" s="4" t="s">
        <v>7</v>
      </c>
      <c r="F6845" s="4" t="s">
        <v>14</v>
      </c>
      <c r="G6845" s="4" t="s">
        <v>13</v>
      </c>
      <c r="H6845" s="2" t="s">
        <v>175</v>
      </c>
      <c r="I6845" s="5" t="s">
        <v>8967</v>
      </c>
      <c r="J6845" s="4" t="s">
        <v>917</v>
      </c>
      <c r="K6845" s="4" t="s">
        <v>1</v>
      </c>
      <c r="L6845" s="4" t="s">
        <v>11</v>
      </c>
      <c r="M6845" s="4">
        <f>+YEAR(Tabla26[[#This Row],[Fecha de creación]])</f>
        <v>2022</v>
      </c>
      <c r="N6845" s="4">
        <f>+MONTH(Tabla26[[#This Row],[Fecha de creación]])</f>
        <v>1</v>
      </c>
    </row>
    <row r="6846" spans="1:14" hidden="1" x14ac:dyDescent="0.3">
      <c r="A6846" s="6">
        <v>44579.474861111114</v>
      </c>
      <c r="B6846" s="4" t="s">
        <v>53</v>
      </c>
      <c r="C6846" s="4" t="s">
        <v>12545</v>
      </c>
      <c r="D6846" s="4" t="s">
        <v>7375</v>
      </c>
      <c r="E6846" s="4" t="s">
        <v>7</v>
      </c>
      <c r="F6846" s="4" t="s">
        <v>14</v>
      </c>
      <c r="G6846" s="4" t="s">
        <v>13</v>
      </c>
      <c r="H6846" s="2" t="s">
        <v>175</v>
      </c>
      <c r="I6846" s="5" t="s">
        <v>8967</v>
      </c>
      <c r="J6846" s="4" t="s">
        <v>917</v>
      </c>
      <c r="K6846" s="4" t="s">
        <v>1</v>
      </c>
      <c r="L6846" s="4" t="s">
        <v>11</v>
      </c>
      <c r="M6846" s="4">
        <f>+YEAR(Tabla26[[#This Row],[Fecha de creación]])</f>
        <v>2022</v>
      </c>
      <c r="N6846" s="4">
        <f>+MONTH(Tabla26[[#This Row],[Fecha de creación]])</f>
        <v>1</v>
      </c>
    </row>
    <row r="6847" spans="1:14" hidden="1" x14ac:dyDescent="0.3">
      <c r="A6847" s="6">
        <v>44579.476712962962</v>
      </c>
      <c r="B6847" s="4" t="s">
        <v>53</v>
      </c>
      <c r="C6847" s="4" t="s">
        <v>12544</v>
      </c>
      <c r="D6847" s="4" t="s">
        <v>7375</v>
      </c>
      <c r="E6847" s="4" t="s">
        <v>7</v>
      </c>
      <c r="F6847" s="4" t="s">
        <v>14</v>
      </c>
      <c r="G6847" s="4" t="s">
        <v>13</v>
      </c>
      <c r="H6847" s="2" t="s">
        <v>175</v>
      </c>
      <c r="I6847" s="5" t="s">
        <v>8967</v>
      </c>
      <c r="J6847" s="4" t="s">
        <v>917</v>
      </c>
      <c r="K6847" s="4" t="s">
        <v>1</v>
      </c>
      <c r="L6847" s="4" t="s">
        <v>11</v>
      </c>
      <c r="M6847" s="4">
        <f>+YEAR(Tabla26[[#This Row],[Fecha de creación]])</f>
        <v>2022</v>
      </c>
      <c r="N6847" s="4">
        <f>+MONTH(Tabla26[[#This Row],[Fecha de creación]])</f>
        <v>1</v>
      </c>
    </row>
    <row r="6848" spans="1:14" hidden="1" x14ac:dyDescent="0.3">
      <c r="A6848" s="6">
        <v>44579.478344907409</v>
      </c>
      <c r="B6848" s="4" t="s">
        <v>53</v>
      </c>
      <c r="C6848" s="4" t="s">
        <v>12543</v>
      </c>
      <c r="D6848" s="4" t="s">
        <v>7375</v>
      </c>
      <c r="E6848" s="4" t="s">
        <v>7</v>
      </c>
      <c r="F6848" s="4" t="s">
        <v>14</v>
      </c>
      <c r="G6848" s="4" t="s">
        <v>13</v>
      </c>
      <c r="H6848" s="2" t="s">
        <v>175</v>
      </c>
      <c r="I6848" s="5" t="s">
        <v>8967</v>
      </c>
      <c r="J6848" s="4" t="s">
        <v>917</v>
      </c>
      <c r="K6848" s="4" t="s">
        <v>1</v>
      </c>
      <c r="L6848" s="4" t="s">
        <v>11</v>
      </c>
      <c r="M6848" s="4">
        <f>+YEAR(Tabla26[[#This Row],[Fecha de creación]])</f>
        <v>2022</v>
      </c>
      <c r="N6848" s="4">
        <f>+MONTH(Tabla26[[#This Row],[Fecha de creación]])</f>
        <v>1</v>
      </c>
    </row>
    <row r="6849" spans="1:14" hidden="1" x14ac:dyDescent="0.3">
      <c r="A6849" s="6">
        <v>44579.479895833334</v>
      </c>
      <c r="B6849" s="4" t="s">
        <v>53</v>
      </c>
      <c r="C6849" s="4" t="s">
        <v>12542</v>
      </c>
      <c r="D6849" s="4" t="s">
        <v>7375</v>
      </c>
      <c r="E6849" s="4" t="s">
        <v>7</v>
      </c>
      <c r="F6849" s="4" t="s">
        <v>14</v>
      </c>
      <c r="G6849" s="4" t="s">
        <v>13</v>
      </c>
      <c r="H6849" s="2" t="s">
        <v>175</v>
      </c>
      <c r="I6849" s="5" t="s">
        <v>8967</v>
      </c>
      <c r="J6849" s="4" t="s">
        <v>917</v>
      </c>
      <c r="K6849" s="4" t="s">
        <v>1</v>
      </c>
      <c r="L6849" s="4" t="s">
        <v>11</v>
      </c>
      <c r="M6849" s="4">
        <f>+YEAR(Tabla26[[#This Row],[Fecha de creación]])</f>
        <v>2022</v>
      </c>
      <c r="N6849" s="4">
        <f>+MONTH(Tabla26[[#This Row],[Fecha de creación]])</f>
        <v>1</v>
      </c>
    </row>
    <row r="6850" spans="1:14" hidden="1" x14ac:dyDescent="0.3">
      <c r="A6850" s="6">
        <v>44579.481782407405</v>
      </c>
      <c r="B6850" s="4" t="s">
        <v>53</v>
      </c>
      <c r="C6850" s="4" t="s">
        <v>12541</v>
      </c>
      <c r="D6850" s="4" t="s">
        <v>7375</v>
      </c>
      <c r="E6850" s="4" t="s">
        <v>7</v>
      </c>
      <c r="F6850" s="4" t="s">
        <v>14</v>
      </c>
      <c r="G6850" s="4" t="s">
        <v>13</v>
      </c>
      <c r="H6850" s="2" t="s">
        <v>175</v>
      </c>
      <c r="I6850" s="5" t="s">
        <v>8967</v>
      </c>
      <c r="J6850" s="4" t="s">
        <v>917</v>
      </c>
      <c r="K6850" s="4" t="s">
        <v>1</v>
      </c>
      <c r="L6850" s="4" t="s">
        <v>11</v>
      </c>
      <c r="M6850" s="4">
        <f>+YEAR(Tabla26[[#This Row],[Fecha de creación]])</f>
        <v>2022</v>
      </c>
      <c r="N6850" s="4">
        <f>+MONTH(Tabla26[[#This Row],[Fecha de creación]])</f>
        <v>1</v>
      </c>
    </row>
    <row r="6851" spans="1:14" hidden="1" x14ac:dyDescent="0.3">
      <c r="A6851" s="6">
        <v>44579.485497685186</v>
      </c>
      <c r="B6851" s="4" t="s">
        <v>53</v>
      </c>
      <c r="C6851" s="4" t="s">
        <v>12539</v>
      </c>
      <c r="D6851" s="4" t="s">
        <v>7375</v>
      </c>
      <c r="E6851" s="4" t="s">
        <v>7</v>
      </c>
      <c r="F6851" s="4" t="s">
        <v>14</v>
      </c>
      <c r="G6851" s="4" t="s">
        <v>13</v>
      </c>
      <c r="H6851" s="2" t="s">
        <v>175</v>
      </c>
      <c r="I6851" s="5" t="s">
        <v>8967</v>
      </c>
      <c r="J6851" s="4" t="s">
        <v>917</v>
      </c>
      <c r="K6851" s="4" t="s">
        <v>1</v>
      </c>
      <c r="L6851" s="4" t="s">
        <v>11</v>
      </c>
      <c r="M6851" s="4">
        <f>+YEAR(Tabla26[[#This Row],[Fecha de creación]])</f>
        <v>2022</v>
      </c>
      <c r="N6851" s="4">
        <f>+MONTH(Tabla26[[#This Row],[Fecha de creación]])</f>
        <v>1</v>
      </c>
    </row>
    <row r="6852" spans="1:14" hidden="1" x14ac:dyDescent="0.3">
      <c r="A6852" s="6">
        <v>44579.493750000001</v>
      </c>
      <c r="B6852" s="4" t="s">
        <v>53</v>
      </c>
      <c r="C6852" s="4" t="s">
        <v>12537</v>
      </c>
      <c r="D6852" s="4" t="s">
        <v>7375</v>
      </c>
      <c r="E6852" s="4" t="s">
        <v>7</v>
      </c>
      <c r="F6852" s="4" t="s">
        <v>14</v>
      </c>
      <c r="G6852" s="4" t="s">
        <v>13</v>
      </c>
      <c r="H6852" s="2" t="s">
        <v>175</v>
      </c>
      <c r="I6852" s="5" t="s">
        <v>8967</v>
      </c>
      <c r="J6852" s="4" t="s">
        <v>917</v>
      </c>
      <c r="K6852" s="4" t="s">
        <v>1</v>
      </c>
      <c r="L6852" s="4" t="s">
        <v>11</v>
      </c>
      <c r="M6852" s="4">
        <f>+YEAR(Tabla26[[#This Row],[Fecha de creación]])</f>
        <v>2022</v>
      </c>
      <c r="N6852" s="4">
        <f>+MONTH(Tabla26[[#This Row],[Fecha de creación]])</f>
        <v>1</v>
      </c>
    </row>
    <row r="6853" spans="1:14" hidden="1" x14ac:dyDescent="0.3">
      <c r="A6853" s="6">
        <v>44579.495682870373</v>
      </c>
      <c r="B6853" s="4" t="s">
        <v>53</v>
      </c>
      <c r="C6853" s="4" t="s">
        <v>12536</v>
      </c>
      <c r="D6853" s="4" t="s">
        <v>7375</v>
      </c>
      <c r="E6853" s="4" t="s">
        <v>7</v>
      </c>
      <c r="F6853" s="4" t="s">
        <v>14</v>
      </c>
      <c r="G6853" s="4" t="s">
        <v>13</v>
      </c>
      <c r="H6853" s="2" t="s">
        <v>175</v>
      </c>
      <c r="I6853" s="5" t="s">
        <v>8967</v>
      </c>
      <c r="J6853" s="4" t="s">
        <v>917</v>
      </c>
      <c r="K6853" s="4" t="s">
        <v>1</v>
      </c>
      <c r="L6853" s="4" t="s">
        <v>11</v>
      </c>
      <c r="M6853" s="4">
        <f>+YEAR(Tabla26[[#This Row],[Fecha de creación]])</f>
        <v>2022</v>
      </c>
      <c r="N6853" s="4">
        <f>+MONTH(Tabla26[[#This Row],[Fecha de creación]])</f>
        <v>1</v>
      </c>
    </row>
    <row r="6854" spans="1:14" hidden="1" x14ac:dyDescent="0.3">
      <c r="A6854" s="6">
        <v>44579.512557870374</v>
      </c>
      <c r="B6854" s="4" t="s">
        <v>53</v>
      </c>
      <c r="C6854" s="4" t="s">
        <v>12535</v>
      </c>
      <c r="D6854" s="4" t="s">
        <v>7375</v>
      </c>
      <c r="E6854" s="4" t="s">
        <v>7</v>
      </c>
      <c r="F6854" s="4" t="s">
        <v>14</v>
      </c>
      <c r="G6854" s="4" t="s">
        <v>13</v>
      </c>
      <c r="H6854" s="2" t="s">
        <v>175</v>
      </c>
      <c r="I6854" s="5" t="s">
        <v>8967</v>
      </c>
      <c r="J6854" s="4" t="s">
        <v>917</v>
      </c>
      <c r="K6854" s="4" t="s">
        <v>1</v>
      </c>
      <c r="L6854" s="4" t="s">
        <v>11</v>
      </c>
      <c r="M6854" s="4">
        <f>+YEAR(Tabla26[[#This Row],[Fecha de creación]])</f>
        <v>2022</v>
      </c>
      <c r="N6854" s="4">
        <f>+MONTH(Tabla26[[#This Row],[Fecha de creación]])</f>
        <v>1</v>
      </c>
    </row>
    <row r="6855" spans="1:14" hidden="1" x14ac:dyDescent="0.3">
      <c r="A6855" s="6">
        <v>44606</v>
      </c>
      <c r="B6855" s="4" t="s">
        <v>53</v>
      </c>
      <c r="C6855" s="4" t="s">
        <v>11932</v>
      </c>
      <c r="D6855" s="4" t="s">
        <v>7375</v>
      </c>
      <c r="E6855" s="4" t="s">
        <v>7</v>
      </c>
      <c r="F6855" s="4" t="s">
        <v>14</v>
      </c>
      <c r="G6855" s="4" t="s">
        <v>13</v>
      </c>
      <c r="H6855" s="2" t="s">
        <v>71</v>
      </c>
      <c r="I6855" s="5" t="s">
        <v>9518</v>
      </c>
      <c r="J6855" s="4" t="s">
        <v>27</v>
      </c>
      <c r="K6855" s="4" t="s">
        <v>1</v>
      </c>
      <c r="L6855" s="4" t="s">
        <v>11</v>
      </c>
      <c r="M6855" s="4">
        <f>+YEAR(Tabla26[[#This Row],[Fecha de creación]])</f>
        <v>2022</v>
      </c>
      <c r="N6855" s="4">
        <f>+MONTH(Tabla26[[#This Row],[Fecha de creación]])</f>
        <v>2</v>
      </c>
    </row>
    <row r="6856" spans="1:14" hidden="1" x14ac:dyDescent="0.3">
      <c r="A6856" s="6">
        <v>44606</v>
      </c>
      <c r="B6856" s="4" t="s">
        <v>53</v>
      </c>
      <c r="C6856" s="4" t="s">
        <v>11931</v>
      </c>
      <c r="D6856" s="4" t="s">
        <v>7375</v>
      </c>
      <c r="E6856" s="4" t="s">
        <v>7</v>
      </c>
      <c r="F6856" s="4" t="s">
        <v>14</v>
      </c>
      <c r="G6856" s="4" t="s">
        <v>13</v>
      </c>
      <c r="H6856" s="2" t="s">
        <v>71</v>
      </c>
      <c r="I6856" s="5" t="s">
        <v>9518</v>
      </c>
      <c r="J6856" s="4" t="s">
        <v>27</v>
      </c>
      <c r="K6856" s="4" t="s">
        <v>1</v>
      </c>
      <c r="L6856" s="4" t="s">
        <v>11</v>
      </c>
      <c r="M6856" s="4">
        <f>+YEAR(Tabla26[[#This Row],[Fecha de creación]])</f>
        <v>2022</v>
      </c>
      <c r="N6856" s="4">
        <f>+MONTH(Tabla26[[#This Row],[Fecha de creación]])</f>
        <v>2</v>
      </c>
    </row>
    <row r="6857" spans="1:14" hidden="1" x14ac:dyDescent="0.3">
      <c r="A6857" s="6">
        <v>44824.406689814816</v>
      </c>
      <c r="B6857" s="4" t="s">
        <v>53</v>
      </c>
      <c r="C6857" s="4" t="s">
        <v>7376</v>
      </c>
      <c r="D6857" s="4" t="s">
        <v>7375</v>
      </c>
      <c r="E6857" s="4" t="s">
        <v>7</v>
      </c>
      <c r="F6857" s="4" t="s">
        <v>14</v>
      </c>
      <c r="G6857" s="4" t="s">
        <v>13</v>
      </c>
      <c r="H6857" s="2" t="s">
        <v>175</v>
      </c>
      <c r="I6857" s="5" t="s">
        <v>50</v>
      </c>
      <c r="J6857" s="4" t="s">
        <v>27</v>
      </c>
      <c r="K6857" s="4" t="s">
        <v>1</v>
      </c>
      <c r="L6857" s="4" t="s">
        <v>11</v>
      </c>
      <c r="M6857" s="4">
        <f>+YEAR(Tabla26[[#This Row],[Fecha de creación]])</f>
        <v>2022</v>
      </c>
      <c r="N6857" s="4">
        <f>+MONTH(Tabla26[[#This Row],[Fecha de creación]])</f>
        <v>9</v>
      </c>
    </row>
    <row r="6858" spans="1:14" hidden="1" x14ac:dyDescent="0.3">
      <c r="A6858" s="6">
        <v>44598</v>
      </c>
      <c r="B6858" s="4" t="s">
        <v>23</v>
      </c>
      <c r="C6858" s="4" t="s">
        <v>12084</v>
      </c>
      <c r="D6858" s="4" t="s">
        <v>12083</v>
      </c>
      <c r="E6858" s="4" t="s">
        <v>7</v>
      </c>
      <c r="F6858" s="4" t="s">
        <v>14</v>
      </c>
      <c r="G6858" s="4" t="s">
        <v>13</v>
      </c>
      <c r="H6858" s="2" t="s">
        <v>175</v>
      </c>
      <c r="I6858" s="5" t="s">
        <v>18</v>
      </c>
      <c r="J6858" s="4"/>
      <c r="K6858" s="4" t="s">
        <v>1</v>
      </c>
      <c r="L6858" s="4" t="s">
        <v>11</v>
      </c>
      <c r="M6858" s="4">
        <f>+YEAR(Tabla26[[#This Row],[Fecha de creación]])</f>
        <v>2022</v>
      </c>
      <c r="N6858" s="4">
        <f>+MONTH(Tabla26[[#This Row],[Fecha de creación]])</f>
        <v>2</v>
      </c>
    </row>
    <row r="6859" spans="1:14" hidden="1" x14ac:dyDescent="0.3">
      <c r="A6859" s="6">
        <v>44627.50309027778</v>
      </c>
      <c r="B6859" s="4" t="s">
        <v>58</v>
      </c>
      <c r="C6859" s="4" t="s">
        <v>11456</v>
      </c>
      <c r="D6859" s="4" t="s">
        <v>11455</v>
      </c>
      <c r="E6859" s="4" t="s">
        <v>7</v>
      </c>
      <c r="F6859" s="4" t="s">
        <v>14</v>
      </c>
      <c r="G6859" s="4" t="s">
        <v>13</v>
      </c>
      <c r="H6859" s="2" t="s">
        <v>175</v>
      </c>
      <c r="I6859" s="5" t="s">
        <v>10247</v>
      </c>
      <c r="J6859" s="4"/>
      <c r="K6859" s="4" t="s">
        <v>1</v>
      </c>
      <c r="L6859" s="4" t="s">
        <v>11</v>
      </c>
      <c r="M6859" s="4">
        <f>+YEAR(Tabla26[[#This Row],[Fecha de creación]])</f>
        <v>2022</v>
      </c>
      <c r="N6859" s="4">
        <f>+MONTH(Tabla26[[#This Row],[Fecha de creación]])</f>
        <v>3</v>
      </c>
    </row>
    <row r="6860" spans="1:14" hidden="1" x14ac:dyDescent="0.3">
      <c r="A6860" s="6">
        <v>44567.464629629627</v>
      </c>
      <c r="B6860" s="4" t="s">
        <v>32</v>
      </c>
      <c r="C6860" s="4" t="s">
        <v>12915</v>
      </c>
      <c r="D6860" s="4" t="s">
        <v>9690</v>
      </c>
      <c r="E6860" s="4" t="s">
        <v>7</v>
      </c>
      <c r="F6860" s="4" t="s">
        <v>14</v>
      </c>
      <c r="G6860" s="4" t="s">
        <v>13</v>
      </c>
      <c r="H6860" s="2" t="s">
        <v>175</v>
      </c>
      <c r="I6860" s="5" t="s">
        <v>6499</v>
      </c>
      <c r="J6860" s="4"/>
      <c r="K6860" s="4" t="s">
        <v>1</v>
      </c>
      <c r="L6860" s="4" t="s">
        <v>0</v>
      </c>
      <c r="M6860" s="4">
        <f>+YEAR(Tabla26[[#This Row],[Fecha de creación]])</f>
        <v>2022</v>
      </c>
      <c r="N6860" s="4">
        <f>+MONTH(Tabla26[[#This Row],[Fecha de creación]])</f>
        <v>1</v>
      </c>
    </row>
    <row r="6861" spans="1:14" hidden="1" x14ac:dyDescent="0.3">
      <c r="A6861" s="6">
        <v>44599</v>
      </c>
      <c r="B6861" s="4" t="s">
        <v>32</v>
      </c>
      <c r="C6861" s="4" t="s">
        <v>12073</v>
      </c>
      <c r="D6861" s="4" t="s">
        <v>9690</v>
      </c>
      <c r="E6861" s="4" t="s">
        <v>7</v>
      </c>
      <c r="F6861" s="4" t="s">
        <v>14</v>
      </c>
      <c r="G6861" s="4" t="s">
        <v>13</v>
      </c>
      <c r="H6861" s="2" t="s">
        <v>175</v>
      </c>
      <c r="I6861" s="5" t="s">
        <v>11635</v>
      </c>
      <c r="J6861" s="4" t="s">
        <v>27</v>
      </c>
      <c r="K6861" s="4" t="s">
        <v>1</v>
      </c>
      <c r="L6861" s="4" t="s">
        <v>11</v>
      </c>
      <c r="M6861" s="4">
        <f>+YEAR(Tabla26[[#This Row],[Fecha de creación]])</f>
        <v>2022</v>
      </c>
      <c r="N6861" s="4">
        <f>+MONTH(Tabla26[[#This Row],[Fecha de creación]])</f>
        <v>2</v>
      </c>
    </row>
    <row r="6862" spans="1:14" hidden="1" x14ac:dyDescent="0.3">
      <c r="A6862" s="6">
        <v>44702.524583333332</v>
      </c>
      <c r="B6862" s="4" t="s">
        <v>32</v>
      </c>
      <c r="C6862" s="4" t="s">
        <v>9691</v>
      </c>
      <c r="D6862" s="4" t="s">
        <v>9690</v>
      </c>
      <c r="E6862" s="4" t="s">
        <v>7</v>
      </c>
      <c r="F6862" s="4" t="s">
        <v>14</v>
      </c>
      <c r="G6862" s="4" t="s">
        <v>13</v>
      </c>
      <c r="H6862" s="2" t="s">
        <v>175</v>
      </c>
      <c r="I6862" s="5" t="s">
        <v>127</v>
      </c>
      <c r="J6862" s="4"/>
      <c r="K6862" s="4" t="s">
        <v>1</v>
      </c>
      <c r="L6862" s="4" t="s">
        <v>11</v>
      </c>
      <c r="M6862" s="4">
        <f>+YEAR(Tabla26[[#This Row],[Fecha de creación]])</f>
        <v>2022</v>
      </c>
      <c r="N6862" s="4">
        <f>+MONTH(Tabla26[[#This Row],[Fecha de creación]])</f>
        <v>5</v>
      </c>
    </row>
    <row r="6863" spans="1:14" hidden="1" x14ac:dyDescent="0.3">
      <c r="A6863" s="6">
        <v>44610.613923611112</v>
      </c>
      <c r="B6863" s="4" t="s">
        <v>10</v>
      </c>
      <c r="C6863" s="4" t="s">
        <v>11829</v>
      </c>
      <c r="D6863" s="4" t="s">
        <v>4800</v>
      </c>
      <c r="E6863" s="4" t="s">
        <v>7</v>
      </c>
      <c r="F6863" s="4" t="s">
        <v>14</v>
      </c>
      <c r="G6863" s="4" t="s">
        <v>13</v>
      </c>
      <c r="H6863" s="2" t="s">
        <v>71</v>
      </c>
      <c r="I6863" s="5" t="s">
        <v>83</v>
      </c>
      <c r="J6863" s="4" t="s">
        <v>27</v>
      </c>
      <c r="K6863" s="4" t="s">
        <v>1</v>
      </c>
      <c r="L6863" s="4" t="s">
        <v>0</v>
      </c>
      <c r="M6863" s="4">
        <f>+YEAR(Tabla26[[#This Row],[Fecha de creación]])</f>
        <v>2022</v>
      </c>
      <c r="N6863" s="4">
        <f>+MONTH(Tabla26[[#This Row],[Fecha de creación]])</f>
        <v>2</v>
      </c>
    </row>
    <row r="6864" spans="1:14" hidden="1" x14ac:dyDescent="0.3">
      <c r="A6864" s="6">
        <v>44691.513553240744</v>
      </c>
      <c r="B6864" s="4" t="s">
        <v>35</v>
      </c>
      <c r="C6864" s="4" t="s">
        <v>9987</v>
      </c>
      <c r="D6864" s="4" t="s">
        <v>4800</v>
      </c>
      <c r="E6864" s="4" t="s">
        <v>7</v>
      </c>
      <c r="F6864" s="4" t="s">
        <v>14</v>
      </c>
      <c r="G6864" s="4" t="s">
        <v>13</v>
      </c>
      <c r="H6864" s="2" t="s">
        <v>528</v>
      </c>
      <c r="I6864" s="5" t="s">
        <v>38</v>
      </c>
      <c r="J6864" s="4" t="s">
        <v>27</v>
      </c>
      <c r="K6864" s="4" t="s">
        <v>1</v>
      </c>
      <c r="L6864" s="4" t="s">
        <v>11</v>
      </c>
      <c r="M6864" s="4">
        <f>+YEAR(Tabla26[[#This Row],[Fecha de creación]])</f>
        <v>2022</v>
      </c>
      <c r="N6864" s="4">
        <f>+MONTH(Tabla26[[#This Row],[Fecha de creación]])</f>
        <v>5</v>
      </c>
    </row>
    <row r="6865" spans="1:14" hidden="1" x14ac:dyDescent="0.3">
      <c r="A6865" s="6">
        <v>44839.724664351852</v>
      </c>
      <c r="B6865" s="4" t="s">
        <v>32</v>
      </c>
      <c r="C6865" s="4" t="s">
        <v>7203</v>
      </c>
      <c r="D6865" s="4" t="s">
        <v>4800</v>
      </c>
      <c r="E6865" s="4" t="s">
        <v>7</v>
      </c>
      <c r="F6865" s="4" t="s">
        <v>14</v>
      </c>
      <c r="G6865" s="4" t="s">
        <v>13</v>
      </c>
      <c r="H6865" s="2" t="s">
        <v>528</v>
      </c>
      <c r="I6865" s="5" t="s">
        <v>127</v>
      </c>
      <c r="J6865" s="4" t="s">
        <v>27</v>
      </c>
      <c r="K6865" s="4" t="s">
        <v>1</v>
      </c>
      <c r="L6865" s="4" t="s">
        <v>11</v>
      </c>
      <c r="M6865" s="4">
        <f>+YEAR(Tabla26[[#This Row],[Fecha de creación]])</f>
        <v>2022</v>
      </c>
      <c r="N6865" s="4">
        <f>+MONTH(Tabla26[[#This Row],[Fecha de creación]])</f>
        <v>10</v>
      </c>
    </row>
    <row r="6866" spans="1:14" hidden="1" x14ac:dyDescent="0.3">
      <c r="A6866" s="6">
        <v>44841.498541666668</v>
      </c>
      <c r="B6866" s="4" t="s">
        <v>32</v>
      </c>
      <c r="C6866" s="4" t="s">
        <v>7183</v>
      </c>
      <c r="D6866" s="4" t="s">
        <v>4800</v>
      </c>
      <c r="E6866" s="4" t="s">
        <v>7</v>
      </c>
      <c r="F6866" s="4" t="s">
        <v>14</v>
      </c>
      <c r="G6866" s="4" t="s">
        <v>13</v>
      </c>
      <c r="H6866" s="2" t="s">
        <v>528</v>
      </c>
      <c r="I6866" s="5" t="s">
        <v>127</v>
      </c>
      <c r="J6866" s="4" t="s">
        <v>27</v>
      </c>
      <c r="K6866" s="4" t="s">
        <v>1</v>
      </c>
      <c r="L6866" s="4" t="s">
        <v>11</v>
      </c>
      <c r="M6866" s="4">
        <f>+YEAR(Tabla26[[#This Row],[Fecha de creación]])</f>
        <v>2022</v>
      </c>
      <c r="N6866" s="4">
        <f>+MONTH(Tabla26[[#This Row],[Fecha de creación]])</f>
        <v>10</v>
      </c>
    </row>
    <row r="6867" spans="1:14" hidden="1" x14ac:dyDescent="0.3">
      <c r="A6867" s="6">
        <v>45001.412442129629</v>
      </c>
      <c r="B6867" s="4" t="s">
        <v>32</v>
      </c>
      <c r="C6867" s="4" t="s">
        <v>4801</v>
      </c>
      <c r="D6867" s="4" t="s">
        <v>4800</v>
      </c>
      <c r="E6867" s="4" t="s">
        <v>7</v>
      </c>
      <c r="F6867" s="4" t="s">
        <v>14</v>
      </c>
      <c r="G6867" s="4" t="s">
        <v>13</v>
      </c>
      <c r="H6867" s="2" t="s">
        <v>528</v>
      </c>
      <c r="I6867" s="5" t="s">
        <v>127</v>
      </c>
      <c r="J6867" s="4"/>
      <c r="K6867" s="4" t="s">
        <v>1</v>
      </c>
      <c r="L6867" s="4" t="s">
        <v>11</v>
      </c>
      <c r="M6867" s="4">
        <f>+YEAR(Tabla26[[#This Row],[Fecha de creación]])</f>
        <v>2023</v>
      </c>
      <c r="N6867" s="4">
        <f>+MONTH(Tabla26[[#This Row],[Fecha de creación]])</f>
        <v>3</v>
      </c>
    </row>
    <row r="6868" spans="1:14" hidden="1" x14ac:dyDescent="0.3">
      <c r="A6868" s="6">
        <v>44878.652106481481</v>
      </c>
      <c r="B6868" s="4" t="s">
        <v>32</v>
      </c>
      <c r="C6868" s="4" t="s">
        <v>6696</v>
      </c>
      <c r="D6868" s="4" t="s">
        <v>6695</v>
      </c>
      <c r="E6868" s="4" t="s">
        <v>7</v>
      </c>
      <c r="F6868" s="4" t="s">
        <v>6</v>
      </c>
      <c r="G6868" s="4" t="s">
        <v>5</v>
      </c>
      <c r="H6868" s="2" t="s">
        <v>1155</v>
      </c>
      <c r="I6868" s="5" t="s">
        <v>958</v>
      </c>
      <c r="J6868" s="4"/>
      <c r="K6868" s="4" t="s">
        <v>1</v>
      </c>
      <c r="L6868" s="4" t="s">
        <v>0</v>
      </c>
      <c r="M6868" s="4">
        <f>+YEAR(Tabla26[[#This Row],[Fecha de creación]])</f>
        <v>2022</v>
      </c>
      <c r="N6868" s="4">
        <f>+MONTH(Tabla26[[#This Row],[Fecha de creación]])</f>
        <v>11</v>
      </c>
    </row>
    <row r="6869" spans="1:14" hidden="1" x14ac:dyDescent="0.3">
      <c r="A6869" s="6">
        <v>45199.402638888889</v>
      </c>
      <c r="B6869" s="4" t="s">
        <v>58</v>
      </c>
      <c r="C6869" s="4" t="s">
        <v>57</v>
      </c>
      <c r="D6869" s="4" t="s">
        <v>56</v>
      </c>
      <c r="E6869" s="4" t="s">
        <v>7</v>
      </c>
      <c r="F6869" s="4" t="s">
        <v>14</v>
      </c>
      <c r="G6869" s="4" t="s">
        <v>5</v>
      </c>
      <c r="H6869" s="2" t="s">
        <v>55</v>
      </c>
      <c r="I6869" s="5" t="s">
        <v>54</v>
      </c>
      <c r="J6869" s="4"/>
      <c r="K6869" s="4" t="s">
        <v>1</v>
      </c>
      <c r="L6869" s="4" t="s">
        <v>0</v>
      </c>
      <c r="M6869" s="4">
        <f>+YEAR(Tabla26[[#This Row],[Fecha de creación]])</f>
        <v>2023</v>
      </c>
      <c r="N6869" s="4">
        <f>+MONTH(Tabla26[[#This Row],[Fecha de creación]])</f>
        <v>9</v>
      </c>
    </row>
    <row r="6870" spans="1:14" hidden="1" x14ac:dyDescent="0.3">
      <c r="A6870" s="6">
        <v>44567.484479166669</v>
      </c>
      <c r="B6870" s="4" t="s">
        <v>32</v>
      </c>
      <c r="C6870" s="4" t="s">
        <v>12912</v>
      </c>
      <c r="D6870" s="4" t="s">
        <v>3767</v>
      </c>
      <c r="E6870" s="4" t="s">
        <v>7</v>
      </c>
      <c r="F6870" s="4" t="s">
        <v>6</v>
      </c>
      <c r="G6870" s="4" t="s">
        <v>5</v>
      </c>
      <c r="H6870" s="2" t="s">
        <v>47</v>
      </c>
      <c r="I6870" s="5" t="s">
        <v>10097</v>
      </c>
      <c r="J6870" s="4"/>
      <c r="K6870" s="4" t="s">
        <v>1</v>
      </c>
      <c r="L6870" s="4" t="s">
        <v>11</v>
      </c>
      <c r="M6870" s="4">
        <f>+YEAR(Tabla26[[#This Row],[Fecha de creación]])</f>
        <v>2022</v>
      </c>
      <c r="N6870" s="4">
        <f>+MONTH(Tabla26[[#This Row],[Fecha de creación]])</f>
        <v>1</v>
      </c>
    </row>
    <row r="6871" spans="1:14" hidden="1" x14ac:dyDescent="0.3">
      <c r="A6871" s="6">
        <v>44605.410740740743</v>
      </c>
      <c r="B6871" s="4" t="s">
        <v>32</v>
      </c>
      <c r="C6871" s="4" t="s">
        <v>11952</v>
      </c>
      <c r="D6871" s="4" t="s">
        <v>3767</v>
      </c>
      <c r="E6871" s="4" t="s">
        <v>7</v>
      </c>
      <c r="F6871" s="4" t="s">
        <v>6</v>
      </c>
      <c r="G6871" s="4" t="s">
        <v>5</v>
      </c>
      <c r="H6871" s="2" t="s">
        <v>47</v>
      </c>
      <c r="I6871" s="5" t="s">
        <v>70</v>
      </c>
      <c r="J6871" s="4" t="s">
        <v>27</v>
      </c>
      <c r="K6871" s="4" t="s">
        <v>1</v>
      </c>
      <c r="L6871" s="4" t="s">
        <v>11</v>
      </c>
      <c r="M6871" s="4">
        <f>+YEAR(Tabla26[[#This Row],[Fecha de creación]])</f>
        <v>2022</v>
      </c>
      <c r="N6871" s="4">
        <f>+MONTH(Tabla26[[#This Row],[Fecha de creación]])</f>
        <v>2</v>
      </c>
    </row>
    <row r="6872" spans="1:14" x14ac:dyDescent="0.3">
      <c r="A6872" s="6">
        <v>45078.600902777776</v>
      </c>
      <c r="B6872" s="4" t="s">
        <v>32</v>
      </c>
      <c r="C6872" s="4" t="s">
        <v>3232</v>
      </c>
      <c r="D6872" s="4" t="s">
        <v>232</v>
      </c>
      <c r="E6872" s="4" t="s">
        <v>7</v>
      </c>
      <c r="F6872" s="4" t="s">
        <v>14</v>
      </c>
      <c r="G6872" s="4" t="s">
        <v>5</v>
      </c>
      <c r="H6872" s="2" t="s">
        <v>76</v>
      </c>
      <c r="I6872" s="5" t="s">
        <v>1019</v>
      </c>
      <c r="J6872" s="4" t="s">
        <v>2</v>
      </c>
      <c r="K6872" s="4" t="s">
        <v>1</v>
      </c>
      <c r="L6872" s="4" t="s">
        <v>0</v>
      </c>
      <c r="M6872" s="4">
        <f>+YEAR(Tabla26[[#This Row],[Fecha de creación]])</f>
        <v>2023</v>
      </c>
      <c r="N6872" s="4">
        <f>+MONTH(Tabla26[[#This Row],[Fecha de creación]])</f>
        <v>6</v>
      </c>
    </row>
    <row r="6873" spans="1:14" x14ac:dyDescent="0.3">
      <c r="A6873" s="6">
        <v>45078.72142361111</v>
      </c>
      <c r="B6873" s="4" t="s">
        <v>10</v>
      </c>
      <c r="C6873" s="4" t="s">
        <v>3212</v>
      </c>
      <c r="D6873" s="4" t="s">
        <v>3211</v>
      </c>
      <c r="E6873" s="4" t="s">
        <v>7</v>
      </c>
      <c r="F6873" s="4" t="s">
        <v>14</v>
      </c>
      <c r="G6873" s="4" t="s">
        <v>5</v>
      </c>
      <c r="H6873" s="2" t="s">
        <v>76</v>
      </c>
      <c r="I6873" s="5" t="s">
        <v>553</v>
      </c>
      <c r="J6873" s="4" t="s">
        <v>27</v>
      </c>
      <c r="K6873" s="4" t="s">
        <v>1</v>
      </c>
      <c r="L6873" s="4" t="s">
        <v>0</v>
      </c>
      <c r="M6873" s="4">
        <f>+YEAR(Tabla26[[#This Row],[Fecha de creación]])</f>
        <v>2023</v>
      </c>
      <c r="N6873" s="4">
        <f>+MONTH(Tabla26[[#This Row],[Fecha de creación]])</f>
        <v>6</v>
      </c>
    </row>
    <row r="6874" spans="1:14" x14ac:dyDescent="0.3">
      <c r="A6874" s="6">
        <v>45080.735208333332</v>
      </c>
      <c r="B6874" s="4" t="s">
        <v>23</v>
      </c>
      <c r="C6874" s="4" t="s">
        <v>3156</v>
      </c>
      <c r="D6874" s="4" t="s">
        <v>232</v>
      </c>
      <c r="E6874" s="4" t="s">
        <v>7</v>
      </c>
      <c r="F6874" s="4" t="s">
        <v>14</v>
      </c>
      <c r="G6874" s="4" t="s">
        <v>5</v>
      </c>
      <c r="H6874" s="2" t="s">
        <v>76</v>
      </c>
      <c r="I6874" s="5" t="s">
        <v>1291</v>
      </c>
      <c r="J6874" s="4" t="s">
        <v>27</v>
      </c>
      <c r="K6874" s="4" t="s">
        <v>1</v>
      </c>
      <c r="L6874" s="4" t="s">
        <v>0</v>
      </c>
      <c r="M6874" s="4">
        <f>+YEAR(Tabla26[[#This Row],[Fecha de creación]])</f>
        <v>2023</v>
      </c>
      <c r="N6874" s="4">
        <f>+MONTH(Tabla26[[#This Row],[Fecha de creación]])</f>
        <v>6</v>
      </c>
    </row>
    <row r="6875" spans="1:14" hidden="1" x14ac:dyDescent="0.3">
      <c r="A6875" s="6">
        <v>44887.747164351851</v>
      </c>
      <c r="B6875" s="4" t="s">
        <v>32</v>
      </c>
      <c r="C6875" s="4" t="s">
        <v>6599</v>
      </c>
      <c r="D6875" s="4" t="s">
        <v>3767</v>
      </c>
      <c r="E6875" s="4" t="s">
        <v>7</v>
      </c>
      <c r="F6875" s="4" t="s">
        <v>14</v>
      </c>
      <c r="G6875" s="4" t="s">
        <v>13</v>
      </c>
      <c r="H6875" s="2" t="s">
        <v>24</v>
      </c>
      <c r="I6875" s="5" t="s">
        <v>70</v>
      </c>
      <c r="J6875" s="4"/>
      <c r="K6875" s="4" t="s">
        <v>1</v>
      </c>
      <c r="L6875" s="4" t="s">
        <v>11</v>
      </c>
      <c r="M6875" s="4">
        <f>+YEAR(Tabla26[[#This Row],[Fecha de creación]])</f>
        <v>2022</v>
      </c>
      <c r="N6875" s="4">
        <f>+MONTH(Tabla26[[#This Row],[Fecha de creación]])</f>
        <v>11</v>
      </c>
    </row>
    <row r="6876" spans="1:14" hidden="1" x14ac:dyDescent="0.3">
      <c r="A6876" s="6">
        <v>44943.581828703704</v>
      </c>
      <c r="B6876" s="4" t="s">
        <v>32</v>
      </c>
      <c r="C6876" s="4" t="s">
        <v>6152</v>
      </c>
      <c r="D6876" s="4" t="s">
        <v>3767</v>
      </c>
      <c r="E6876" s="4" t="s">
        <v>7</v>
      </c>
      <c r="F6876" s="4" t="s">
        <v>43</v>
      </c>
      <c r="G6876" s="4" t="s">
        <v>13</v>
      </c>
      <c r="H6876" s="2" t="s">
        <v>47</v>
      </c>
      <c r="I6876" s="5" t="s">
        <v>127</v>
      </c>
      <c r="J6876" s="4"/>
      <c r="K6876" s="4" t="s">
        <v>1</v>
      </c>
      <c r="L6876" s="4" t="s">
        <v>11</v>
      </c>
      <c r="M6876" s="4">
        <f>+YEAR(Tabla26[[#This Row],[Fecha de creación]])</f>
        <v>2023</v>
      </c>
      <c r="N6876" s="4">
        <f>+MONTH(Tabla26[[#This Row],[Fecha de creación]])</f>
        <v>1</v>
      </c>
    </row>
    <row r="6877" spans="1:14" x14ac:dyDescent="0.3">
      <c r="A6877" s="6">
        <v>45084.511192129627</v>
      </c>
      <c r="B6877" s="4" t="s">
        <v>58</v>
      </c>
      <c r="C6877" s="4" t="s">
        <v>2996</v>
      </c>
      <c r="D6877" s="4" t="s">
        <v>2995</v>
      </c>
      <c r="E6877" s="4" t="s">
        <v>7</v>
      </c>
      <c r="F6877" s="4" t="s">
        <v>14</v>
      </c>
      <c r="G6877" s="4" t="s">
        <v>5</v>
      </c>
      <c r="H6877" s="2" t="s">
        <v>76</v>
      </c>
      <c r="I6877" s="5" t="s">
        <v>54</v>
      </c>
      <c r="J6877" s="4"/>
      <c r="K6877" s="4" t="s">
        <v>1</v>
      </c>
      <c r="L6877" s="4" t="s">
        <v>0</v>
      </c>
      <c r="M6877" s="4">
        <f>+YEAR(Tabla26[[#This Row],[Fecha de creación]])</f>
        <v>2023</v>
      </c>
      <c r="N6877" s="4">
        <f>+MONTH(Tabla26[[#This Row],[Fecha de creación]])</f>
        <v>6</v>
      </c>
    </row>
    <row r="6878" spans="1:14" hidden="1" x14ac:dyDescent="0.3">
      <c r="A6878" s="6">
        <v>44946.70590277778</v>
      </c>
      <c r="B6878" s="4" t="s">
        <v>23</v>
      </c>
      <c r="C6878" s="4" t="s">
        <v>6096</v>
      </c>
      <c r="D6878" s="4" t="s">
        <v>3767</v>
      </c>
      <c r="E6878" s="4" t="s">
        <v>7</v>
      </c>
      <c r="F6878" s="4" t="s">
        <v>14</v>
      </c>
      <c r="G6878" s="4" t="s">
        <v>5</v>
      </c>
      <c r="H6878" s="2" t="s">
        <v>55</v>
      </c>
      <c r="I6878" s="5" t="s">
        <v>1291</v>
      </c>
      <c r="J6878" s="4" t="s">
        <v>27</v>
      </c>
      <c r="K6878" s="4" t="s">
        <v>1</v>
      </c>
      <c r="L6878" s="4" t="s">
        <v>0</v>
      </c>
      <c r="M6878" s="4">
        <f>+YEAR(Tabla26[[#This Row],[Fecha de creación]])</f>
        <v>2023</v>
      </c>
      <c r="N6878" s="4">
        <f>+MONTH(Tabla26[[#This Row],[Fecha de creación]])</f>
        <v>1</v>
      </c>
    </row>
    <row r="6879" spans="1:14" hidden="1" x14ac:dyDescent="0.3">
      <c r="A6879" s="6">
        <v>44949.414074074077</v>
      </c>
      <c r="B6879" s="4" t="s">
        <v>17</v>
      </c>
      <c r="C6879" s="4" t="s">
        <v>6070</v>
      </c>
      <c r="D6879" s="4" t="s">
        <v>3767</v>
      </c>
      <c r="E6879" s="4" t="s">
        <v>7</v>
      </c>
      <c r="F6879" s="4" t="s">
        <v>43</v>
      </c>
      <c r="G6879" s="4" t="s">
        <v>20</v>
      </c>
      <c r="H6879" s="2" t="s">
        <v>153</v>
      </c>
      <c r="I6879" s="5" t="s">
        <v>133</v>
      </c>
      <c r="J6879" s="4"/>
      <c r="K6879" s="4" t="s">
        <v>1</v>
      </c>
      <c r="L6879" s="4" t="s">
        <v>0</v>
      </c>
      <c r="M6879" s="4">
        <f>+YEAR(Tabla26[[#This Row],[Fecha de creación]])</f>
        <v>2023</v>
      </c>
      <c r="N6879" s="4">
        <f>+MONTH(Tabla26[[#This Row],[Fecha de creación]])</f>
        <v>1</v>
      </c>
    </row>
    <row r="6880" spans="1:14" x14ac:dyDescent="0.3">
      <c r="A6880" s="6">
        <v>45092.743796296294</v>
      </c>
      <c r="B6880" s="4" t="s">
        <v>35</v>
      </c>
      <c r="C6880" s="4" t="s">
        <v>2695</v>
      </c>
      <c r="D6880" s="4" t="s">
        <v>2694</v>
      </c>
      <c r="E6880" s="4" t="s">
        <v>7</v>
      </c>
      <c r="F6880" s="4" t="s">
        <v>14</v>
      </c>
      <c r="G6880" s="4" t="s">
        <v>5</v>
      </c>
      <c r="H6880" s="2" t="s">
        <v>76</v>
      </c>
      <c r="I6880" s="5" t="s">
        <v>46</v>
      </c>
      <c r="J6880" s="4" t="s">
        <v>27</v>
      </c>
      <c r="K6880" s="4" t="s">
        <v>1</v>
      </c>
      <c r="L6880" s="4" t="s">
        <v>0</v>
      </c>
      <c r="M6880" s="4">
        <f>+YEAR(Tabla26[[#This Row],[Fecha de creación]])</f>
        <v>2023</v>
      </c>
      <c r="N6880" s="4">
        <f>+MONTH(Tabla26[[#This Row],[Fecha de creación]])</f>
        <v>6</v>
      </c>
    </row>
    <row r="6881" spans="1:14" hidden="1" x14ac:dyDescent="0.3">
      <c r="A6881" s="6">
        <v>45230.579629629632</v>
      </c>
      <c r="B6881" s="4" t="s">
        <v>17</v>
      </c>
      <c r="C6881" s="4" t="s">
        <v>13483</v>
      </c>
      <c r="D6881" s="4" t="s">
        <v>3767</v>
      </c>
      <c r="E6881" s="4" t="s">
        <v>7</v>
      </c>
      <c r="F6881" s="4" t="s">
        <v>43</v>
      </c>
      <c r="G6881" s="4" t="s">
        <v>13</v>
      </c>
      <c r="I6881" s="5" t="s">
        <v>12</v>
      </c>
      <c r="J6881" s="4" t="s">
        <v>2</v>
      </c>
      <c r="K6881" s="4" t="s">
        <v>1</v>
      </c>
      <c r="L6881" s="4" t="s">
        <v>11</v>
      </c>
      <c r="M6881" s="4">
        <v>2023</v>
      </c>
      <c r="N6881" s="4">
        <v>10</v>
      </c>
    </row>
    <row r="6882" spans="1:14" hidden="1" x14ac:dyDescent="0.3">
      <c r="A6882" s="6">
        <v>45180.696261574078</v>
      </c>
      <c r="B6882" s="4" t="s">
        <v>10</v>
      </c>
      <c r="C6882" s="4" t="s">
        <v>555</v>
      </c>
      <c r="D6882" s="4" t="s">
        <v>554</v>
      </c>
      <c r="E6882" s="4" t="s">
        <v>7</v>
      </c>
      <c r="F6882" s="4" t="s">
        <v>14</v>
      </c>
      <c r="G6882" s="4" t="s">
        <v>5</v>
      </c>
      <c r="H6882" s="2" t="s">
        <v>55</v>
      </c>
      <c r="I6882" s="5" t="s">
        <v>553</v>
      </c>
      <c r="J6882" s="4" t="s">
        <v>2</v>
      </c>
      <c r="K6882" s="4" t="s">
        <v>1</v>
      </c>
      <c r="L6882" s="4" t="s">
        <v>0</v>
      </c>
      <c r="M6882" s="4">
        <f>+YEAR(Tabla26[[#This Row],[Fecha de creación]])</f>
        <v>2023</v>
      </c>
      <c r="N6882" s="4">
        <f>+MONTH(Tabla26[[#This Row],[Fecha de creación]])</f>
        <v>9</v>
      </c>
    </row>
    <row r="6883" spans="1:14" hidden="1" x14ac:dyDescent="0.3">
      <c r="A6883" s="6">
        <v>45076.380150462966</v>
      </c>
      <c r="B6883" s="4" t="s">
        <v>32</v>
      </c>
      <c r="C6883" s="4" t="s">
        <v>3384</v>
      </c>
      <c r="D6883" s="4" t="s">
        <v>3383</v>
      </c>
      <c r="E6883" s="4" t="s">
        <v>7</v>
      </c>
      <c r="F6883" s="4" t="s">
        <v>14</v>
      </c>
      <c r="G6883" s="4" t="s">
        <v>5</v>
      </c>
      <c r="H6883" s="2" t="s">
        <v>47</v>
      </c>
      <c r="I6883" s="5" t="s">
        <v>1019</v>
      </c>
      <c r="J6883" s="4" t="s">
        <v>27</v>
      </c>
      <c r="K6883" s="4" t="s">
        <v>1</v>
      </c>
      <c r="L6883" s="4" t="s">
        <v>0</v>
      </c>
      <c r="M6883" s="4">
        <f>+YEAR(Tabla26[[#This Row],[Fecha de creación]])</f>
        <v>2023</v>
      </c>
      <c r="N6883" s="4">
        <f>+MONTH(Tabla26[[#This Row],[Fecha de creación]])</f>
        <v>5</v>
      </c>
    </row>
    <row r="6884" spans="1:14" hidden="1" x14ac:dyDescent="0.3">
      <c r="A6884" s="6">
        <v>45166.528425925928</v>
      </c>
      <c r="B6884" s="4" t="s">
        <v>35</v>
      </c>
      <c r="C6884" s="4" t="s">
        <v>863</v>
      </c>
      <c r="D6884" s="4" t="s">
        <v>862</v>
      </c>
      <c r="E6884" s="4" t="s">
        <v>7</v>
      </c>
      <c r="F6884" s="4" t="s">
        <v>14</v>
      </c>
      <c r="G6884" s="4" t="s">
        <v>13</v>
      </c>
      <c r="H6884" s="2" t="s">
        <v>528</v>
      </c>
      <c r="I6884" s="5" t="s">
        <v>33</v>
      </c>
      <c r="J6884" s="4" t="s">
        <v>27</v>
      </c>
      <c r="K6884" s="4" t="s">
        <v>1</v>
      </c>
      <c r="L6884" s="4" t="s">
        <v>11</v>
      </c>
      <c r="M6884" s="4">
        <f>+YEAR(Tabla26[[#This Row],[Fecha de creación]])</f>
        <v>2023</v>
      </c>
      <c r="N6884" s="4">
        <f>+MONTH(Tabla26[[#This Row],[Fecha de creación]])</f>
        <v>8</v>
      </c>
    </row>
    <row r="6885" spans="1:14" hidden="1" x14ac:dyDescent="0.3">
      <c r="A6885" s="6">
        <v>45021.52888888889</v>
      </c>
      <c r="B6885" s="4" t="s">
        <v>58</v>
      </c>
      <c r="C6885" s="4" t="s">
        <v>4288</v>
      </c>
      <c r="D6885" s="4" t="s">
        <v>4287</v>
      </c>
      <c r="E6885" s="4" t="s">
        <v>7</v>
      </c>
      <c r="F6885" s="4" t="s">
        <v>14</v>
      </c>
      <c r="G6885" s="4" t="s">
        <v>13</v>
      </c>
      <c r="H6885" s="2" t="s">
        <v>153</v>
      </c>
      <c r="I6885" s="5" t="s">
        <v>59</v>
      </c>
      <c r="J6885" s="4"/>
      <c r="K6885" s="4" t="s">
        <v>1</v>
      </c>
      <c r="L6885" s="4" t="s">
        <v>11</v>
      </c>
      <c r="M6885" s="4">
        <f>+YEAR(Tabla26[[#This Row],[Fecha de creación]])</f>
        <v>2023</v>
      </c>
      <c r="N6885" s="4">
        <f>+MONTH(Tabla26[[#This Row],[Fecha de creación]])</f>
        <v>4</v>
      </c>
    </row>
    <row r="6886" spans="1:14" hidden="1" x14ac:dyDescent="0.3">
      <c r="A6886" s="6">
        <v>44677.627025462964</v>
      </c>
      <c r="B6886" s="4" t="s">
        <v>290</v>
      </c>
      <c r="C6886" s="4" t="s">
        <v>10551</v>
      </c>
      <c r="D6886" s="4" t="s">
        <v>10550</v>
      </c>
      <c r="E6886" s="4" t="s">
        <v>7</v>
      </c>
      <c r="F6886" s="4" t="s">
        <v>14</v>
      </c>
      <c r="G6886" s="4" t="s">
        <v>13</v>
      </c>
      <c r="I6886" s="5" t="s">
        <v>9518</v>
      </c>
      <c r="J6886" s="4"/>
      <c r="K6886" s="4" t="s">
        <v>1</v>
      </c>
      <c r="L6886" s="4" t="s">
        <v>11</v>
      </c>
      <c r="M6886" s="4">
        <f>+YEAR(Tabla26[[#This Row],[Fecha de creación]])</f>
        <v>2022</v>
      </c>
      <c r="N6886" s="4">
        <f>+MONTH(Tabla26[[#This Row],[Fecha de creación]])</f>
        <v>4</v>
      </c>
    </row>
    <row r="6887" spans="1:14" hidden="1" x14ac:dyDescent="0.3">
      <c r="A6887" s="6">
        <v>45223.722141203703</v>
      </c>
      <c r="B6887" s="4" t="s">
        <v>53</v>
      </c>
      <c r="C6887" s="4" t="s">
        <v>13382</v>
      </c>
      <c r="D6887" s="4" t="s">
        <v>13383</v>
      </c>
      <c r="E6887" s="4" t="s">
        <v>7</v>
      </c>
      <c r="F6887" s="4" t="s">
        <v>43</v>
      </c>
      <c r="G6887" s="4" t="s">
        <v>13</v>
      </c>
      <c r="H6887" s="2" t="s">
        <v>439</v>
      </c>
      <c r="I6887" s="5" t="s">
        <v>13181</v>
      </c>
      <c r="J6887" s="4" t="s">
        <v>27</v>
      </c>
      <c r="K6887" s="4" t="s">
        <v>1</v>
      </c>
      <c r="L6887" s="4" t="s">
        <v>0</v>
      </c>
      <c r="M6887" s="4">
        <v>2023</v>
      </c>
      <c r="N6887" s="4">
        <v>10</v>
      </c>
    </row>
    <row r="6888" spans="1:14" hidden="1" x14ac:dyDescent="0.3">
      <c r="A6888" s="6">
        <v>44683.717800925922</v>
      </c>
      <c r="B6888" s="4" t="s">
        <v>53</v>
      </c>
      <c r="C6888" s="4" t="s">
        <v>10290</v>
      </c>
      <c r="D6888" s="4" t="s">
        <v>10289</v>
      </c>
      <c r="E6888" s="4" t="s">
        <v>7</v>
      </c>
      <c r="F6888" s="4" t="s">
        <v>43</v>
      </c>
      <c r="G6888" s="4" t="s">
        <v>13</v>
      </c>
      <c r="I6888" s="5" t="s">
        <v>9518</v>
      </c>
      <c r="J6888" s="4" t="s">
        <v>2</v>
      </c>
      <c r="K6888" s="4" t="s">
        <v>1</v>
      </c>
      <c r="L6888" s="4" t="s">
        <v>11</v>
      </c>
      <c r="M6888" s="4">
        <f>+YEAR(Tabla26[[#This Row],[Fecha de creación]])</f>
        <v>2022</v>
      </c>
      <c r="N6888" s="4">
        <f>+MONTH(Tabla26[[#This Row],[Fecha de creación]])</f>
        <v>5</v>
      </c>
    </row>
    <row r="6889" spans="1:14" hidden="1" x14ac:dyDescent="0.3">
      <c r="A6889" s="6">
        <v>44613.623020833336</v>
      </c>
      <c r="B6889" s="4" t="s">
        <v>35</v>
      </c>
      <c r="C6889" s="4" t="s">
        <v>11760</v>
      </c>
      <c r="D6889" s="4" t="s">
        <v>11759</v>
      </c>
      <c r="E6889" s="4" t="s">
        <v>7</v>
      </c>
      <c r="F6889" s="4" t="s">
        <v>43</v>
      </c>
      <c r="G6889" s="4" t="s">
        <v>13</v>
      </c>
      <c r="H6889" s="2" t="s">
        <v>71</v>
      </c>
      <c r="I6889" s="5" t="s">
        <v>38</v>
      </c>
      <c r="J6889" s="4" t="s">
        <v>27</v>
      </c>
      <c r="K6889" s="4" t="s">
        <v>1</v>
      </c>
      <c r="L6889" s="4" t="s">
        <v>11</v>
      </c>
      <c r="M6889" s="4">
        <f>+YEAR(Tabla26[[#This Row],[Fecha de creación]])</f>
        <v>2022</v>
      </c>
      <c r="N6889" s="4">
        <f>+MONTH(Tabla26[[#This Row],[Fecha de creación]])</f>
        <v>2</v>
      </c>
    </row>
    <row r="6890" spans="1:14" hidden="1" x14ac:dyDescent="0.3">
      <c r="A6890" s="6">
        <v>44636.444988425923</v>
      </c>
      <c r="B6890" s="4" t="s">
        <v>35</v>
      </c>
      <c r="C6890" s="4" t="s">
        <v>11273</v>
      </c>
      <c r="D6890" s="4" t="s">
        <v>11272</v>
      </c>
      <c r="E6890" s="4" t="s">
        <v>7</v>
      </c>
      <c r="F6890" s="4" t="s">
        <v>43</v>
      </c>
      <c r="G6890" s="4" t="s">
        <v>13</v>
      </c>
      <c r="H6890" s="2" t="s">
        <v>47</v>
      </c>
      <c r="I6890" s="5" t="s">
        <v>4620</v>
      </c>
      <c r="J6890" s="4" t="s">
        <v>2</v>
      </c>
      <c r="K6890" s="4" t="s">
        <v>1</v>
      </c>
      <c r="L6890" s="4" t="s">
        <v>11</v>
      </c>
      <c r="M6890" s="4">
        <f>+YEAR(Tabla26[[#This Row],[Fecha de creación]])</f>
        <v>2022</v>
      </c>
      <c r="N6890" s="4">
        <f>+MONTH(Tabla26[[#This Row],[Fecha de creación]])</f>
        <v>3</v>
      </c>
    </row>
    <row r="6891" spans="1:14" hidden="1" x14ac:dyDescent="0.3">
      <c r="A6891" s="6">
        <v>45098.478055555555</v>
      </c>
      <c r="B6891" s="4" t="s">
        <v>35</v>
      </c>
      <c r="C6891" s="4" t="s">
        <v>2538</v>
      </c>
      <c r="D6891" s="4" t="s">
        <v>2535</v>
      </c>
      <c r="E6891" s="4" t="s">
        <v>7</v>
      </c>
      <c r="F6891" s="4" t="s">
        <v>14</v>
      </c>
      <c r="G6891" s="4" t="s">
        <v>20</v>
      </c>
      <c r="H6891" s="2" t="s">
        <v>80</v>
      </c>
      <c r="I6891" s="5" t="s">
        <v>33</v>
      </c>
      <c r="J6891" s="4" t="s">
        <v>27</v>
      </c>
      <c r="K6891" s="4" t="s">
        <v>1</v>
      </c>
      <c r="L6891" s="4" t="s">
        <v>0</v>
      </c>
      <c r="M6891" s="4">
        <f>+YEAR(Tabla26[[#This Row],[Fecha de creación]])</f>
        <v>2023</v>
      </c>
      <c r="N6891" s="4">
        <f>+MONTH(Tabla26[[#This Row],[Fecha de creación]])</f>
        <v>6</v>
      </c>
    </row>
    <row r="6892" spans="1:14" hidden="1" x14ac:dyDescent="0.3">
      <c r="A6892" s="6">
        <v>45098.501226851855</v>
      </c>
      <c r="B6892" s="4" t="s">
        <v>35</v>
      </c>
      <c r="C6892" s="4" t="s">
        <v>2536</v>
      </c>
      <c r="D6892" s="4" t="s">
        <v>2535</v>
      </c>
      <c r="E6892" s="4" t="s">
        <v>7</v>
      </c>
      <c r="F6892" s="4" t="s">
        <v>14</v>
      </c>
      <c r="G6892" s="4" t="s">
        <v>20</v>
      </c>
      <c r="H6892" s="2" t="s">
        <v>80</v>
      </c>
      <c r="I6892" s="5" t="s">
        <v>33</v>
      </c>
      <c r="J6892" s="4" t="s">
        <v>27</v>
      </c>
      <c r="K6892" s="4" t="s">
        <v>1</v>
      </c>
      <c r="L6892" s="4" t="s">
        <v>0</v>
      </c>
      <c r="M6892" s="4">
        <f>+YEAR(Tabla26[[#This Row],[Fecha de creación]])</f>
        <v>2023</v>
      </c>
      <c r="N6892" s="4">
        <f>+MONTH(Tabla26[[#This Row],[Fecha de creación]])</f>
        <v>6</v>
      </c>
    </row>
    <row r="6893" spans="1:14" hidden="1" x14ac:dyDescent="0.3">
      <c r="A6893" s="6">
        <v>45113.646932870368</v>
      </c>
      <c r="B6893" s="4" t="s">
        <v>10</v>
      </c>
      <c r="C6893" s="4" t="s">
        <v>2131</v>
      </c>
      <c r="D6893" s="4" t="s">
        <v>2130</v>
      </c>
      <c r="E6893" s="4" t="s">
        <v>7</v>
      </c>
      <c r="F6893" s="4" t="s">
        <v>43</v>
      </c>
      <c r="G6893" s="4" t="s">
        <v>13</v>
      </c>
      <c r="H6893" s="2" t="s">
        <v>47</v>
      </c>
      <c r="I6893" s="5" t="s">
        <v>83</v>
      </c>
      <c r="J6893" s="4" t="s">
        <v>27</v>
      </c>
      <c r="K6893" s="4" t="s">
        <v>1</v>
      </c>
      <c r="L6893" s="4" t="s">
        <v>11</v>
      </c>
      <c r="M6893" s="4">
        <f>+YEAR(Tabla26[[#This Row],[Fecha de creación]])</f>
        <v>2023</v>
      </c>
      <c r="N6893" s="4">
        <f>+MONTH(Tabla26[[#This Row],[Fecha de creación]])</f>
        <v>7</v>
      </c>
    </row>
    <row r="6894" spans="1:14" hidden="1" x14ac:dyDescent="0.3">
      <c r="A6894" s="6">
        <v>44643.380798611113</v>
      </c>
      <c r="B6894" s="4" t="s">
        <v>58</v>
      </c>
      <c r="C6894" s="4" t="s">
        <v>11130</v>
      </c>
      <c r="D6894" s="4" t="s">
        <v>11129</v>
      </c>
      <c r="E6894" s="4" t="s">
        <v>7</v>
      </c>
      <c r="F6894" s="4" t="s">
        <v>43</v>
      </c>
      <c r="G6894" s="4" t="s">
        <v>13</v>
      </c>
      <c r="H6894" s="2" t="s">
        <v>19</v>
      </c>
      <c r="I6894" s="5" t="s">
        <v>10247</v>
      </c>
      <c r="J6894" s="4"/>
      <c r="K6894" s="4" t="s">
        <v>1</v>
      </c>
      <c r="L6894" s="4" t="s">
        <v>11</v>
      </c>
      <c r="M6894" s="4">
        <f>+YEAR(Tabla26[[#This Row],[Fecha de creación]])</f>
        <v>2022</v>
      </c>
      <c r="N6894" s="4">
        <f>+MONTH(Tabla26[[#This Row],[Fecha de creación]])</f>
        <v>3</v>
      </c>
    </row>
    <row r="6895" spans="1:14" hidden="1" x14ac:dyDescent="0.3">
      <c r="A6895" s="6">
        <v>44627.719085648147</v>
      </c>
      <c r="B6895" s="4" t="s">
        <v>58</v>
      </c>
      <c r="C6895" s="4" t="s">
        <v>11448</v>
      </c>
      <c r="D6895" s="4" t="s">
        <v>11447</v>
      </c>
      <c r="E6895" s="4" t="s">
        <v>7</v>
      </c>
      <c r="F6895" s="4" t="s">
        <v>43</v>
      </c>
      <c r="G6895" s="4" t="s">
        <v>13</v>
      </c>
      <c r="H6895" s="2" t="s">
        <v>19</v>
      </c>
      <c r="I6895" s="5" t="s">
        <v>10247</v>
      </c>
      <c r="J6895" s="4"/>
      <c r="K6895" s="4" t="s">
        <v>1</v>
      </c>
      <c r="L6895" s="4" t="s">
        <v>11</v>
      </c>
      <c r="M6895" s="4">
        <f>+YEAR(Tabla26[[#This Row],[Fecha de creación]])</f>
        <v>2022</v>
      </c>
      <c r="N6895" s="4">
        <f>+MONTH(Tabla26[[#This Row],[Fecha de creación]])</f>
        <v>3</v>
      </c>
    </row>
    <row r="6896" spans="1:14" hidden="1" x14ac:dyDescent="0.3">
      <c r="A6896" s="6">
        <v>44673.673483796294</v>
      </c>
      <c r="B6896" s="4" t="s">
        <v>58</v>
      </c>
      <c r="C6896" s="4" t="s">
        <v>10634</v>
      </c>
      <c r="D6896" s="4" t="s">
        <v>10633</v>
      </c>
      <c r="E6896" s="4" t="s">
        <v>7</v>
      </c>
      <c r="F6896" s="4" t="s">
        <v>43</v>
      </c>
      <c r="G6896" s="4" t="s">
        <v>13</v>
      </c>
      <c r="H6896" s="2" t="s">
        <v>19</v>
      </c>
      <c r="I6896" s="5" t="s">
        <v>59</v>
      </c>
      <c r="J6896" s="4"/>
      <c r="K6896" s="4" t="s">
        <v>1</v>
      </c>
      <c r="L6896" s="4" t="s">
        <v>11</v>
      </c>
      <c r="M6896" s="4">
        <f>+YEAR(Tabla26[[#This Row],[Fecha de creación]])</f>
        <v>2022</v>
      </c>
      <c r="N6896" s="4">
        <f>+MONTH(Tabla26[[#This Row],[Fecha de creación]])</f>
        <v>4</v>
      </c>
    </row>
    <row r="6897" spans="1:14" hidden="1" x14ac:dyDescent="0.3">
      <c r="A6897" s="6">
        <v>44673.668078703704</v>
      </c>
      <c r="B6897" s="4" t="s">
        <v>58</v>
      </c>
      <c r="C6897" s="4" t="s">
        <v>10636</v>
      </c>
      <c r="D6897" s="4" t="s">
        <v>10635</v>
      </c>
      <c r="E6897" s="4" t="s">
        <v>7</v>
      </c>
      <c r="F6897" s="4" t="s">
        <v>43</v>
      </c>
      <c r="G6897" s="4" t="s">
        <v>13</v>
      </c>
      <c r="H6897" s="2" t="s">
        <v>19</v>
      </c>
      <c r="I6897" s="5" t="s">
        <v>59</v>
      </c>
      <c r="J6897" s="4"/>
      <c r="K6897" s="4" t="s">
        <v>1</v>
      </c>
      <c r="L6897" s="4" t="s">
        <v>11</v>
      </c>
      <c r="M6897" s="4">
        <f>+YEAR(Tabla26[[#This Row],[Fecha de creación]])</f>
        <v>2022</v>
      </c>
      <c r="N6897" s="4">
        <f>+MONTH(Tabla26[[#This Row],[Fecha de creación]])</f>
        <v>4</v>
      </c>
    </row>
    <row r="6898" spans="1:14" hidden="1" x14ac:dyDescent="0.3">
      <c r="A6898" s="6">
        <v>44566.437893518516</v>
      </c>
      <c r="B6898" s="4" t="s">
        <v>32</v>
      </c>
      <c r="C6898" s="4" t="s">
        <v>12961</v>
      </c>
      <c r="D6898" s="4" t="s">
        <v>184</v>
      </c>
      <c r="E6898" s="4" t="s">
        <v>7</v>
      </c>
      <c r="F6898" s="4" t="s">
        <v>43</v>
      </c>
      <c r="G6898" s="4" t="s">
        <v>13</v>
      </c>
      <c r="H6898" s="2" t="s">
        <v>439</v>
      </c>
      <c r="I6898" s="5" t="s">
        <v>6499</v>
      </c>
      <c r="J6898" s="4" t="s">
        <v>2</v>
      </c>
      <c r="K6898" s="4" t="s">
        <v>1</v>
      </c>
      <c r="L6898" s="4" t="s">
        <v>11</v>
      </c>
      <c r="M6898" s="4">
        <f>+YEAR(Tabla26[[#This Row],[Fecha de creación]])</f>
        <v>2022</v>
      </c>
      <c r="N6898" s="4">
        <f>+MONTH(Tabla26[[#This Row],[Fecha de creación]])</f>
        <v>1</v>
      </c>
    </row>
    <row r="6899" spans="1:14" hidden="1" x14ac:dyDescent="0.3">
      <c r="A6899" s="6">
        <v>44589.404953703706</v>
      </c>
      <c r="B6899" s="4" t="s">
        <v>32</v>
      </c>
      <c r="C6899" s="4" t="s">
        <v>12311</v>
      </c>
      <c r="D6899" s="4" t="s">
        <v>184</v>
      </c>
      <c r="E6899" s="4" t="s">
        <v>7</v>
      </c>
      <c r="F6899" s="4" t="s">
        <v>43</v>
      </c>
      <c r="G6899" s="4" t="s">
        <v>13</v>
      </c>
      <c r="H6899" s="2" t="s">
        <v>19</v>
      </c>
      <c r="I6899" s="5" t="s">
        <v>6499</v>
      </c>
      <c r="J6899" s="4"/>
      <c r="K6899" s="4" t="s">
        <v>1</v>
      </c>
      <c r="L6899" s="4" t="s">
        <v>11</v>
      </c>
      <c r="M6899" s="4">
        <f>+YEAR(Tabla26[[#This Row],[Fecha de creación]])</f>
        <v>2022</v>
      </c>
      <c r="N6899" s="4">
        <f>+MONTH(Tabla26[[#This Row],[Fecha de creación]])</f>
        <v>1</v>
      </c>
    </row>
    <row r="6900" spans="1:14" hidden="1" x14ac:dyDescent="0.3">
      <c r="A6900" s="6">
        <v>44677.608726851853</v>
      </c>
      <c r="B6900" s="4" t="s">
        <v>35</v>
      </c>
      <c r="C6900" s="4" t="s">
        <v>10552</v>
      </c>
      <c r="D6900" s="4" t="s">
        <v>184</v>
      </c>
      <c r="E6900" s="4" t="s">
        <v>7</v>
      </c>
      <c r="F6900" s="4" t="s">
        <v>43</v>
      </c>
      <c r="G6900" s="4" t="s">
        <v>13</v>
      </c>
      <c r="H6900" s="2" t="s">
        <v>439</v>
      </c>
      <c r="I6900" s="5" t="s">
        <v>38</v>
      </c>
      <c r="J6900" s="4" t="s">
        <v>27</v>
      </c>
      <c r="K6900" s="4" t="s">
        <v>1</v>
      </c>
      <c r="L6900" s="4" t="s">
        <v>11</v>
      </c>
      <c r="M6900" s="4">
        <f>+YEAR(Tabla26[[#This Row],[Fecha de creación]])</f>
        <v>2022</v>
      </c>
      <c r="N6900" s="4">
        <f>+MONTH(Tabla26[[#This Row],[Fecha de creación]])</f>
        <v>4</v>
      </c>
    </row>
    <row r="6901" spans="1:14" hidden="1" x14ac:dyDescent="0.3">
      <c r="A6901" s="6">
        <v>44822.526261574072</v>
      </c>
      <c r="B6901" s="4" t="s">
        <v>32</v>
      </c>
      <c r="C6901" s="4" t="s">
        <v>7402</v>
      </c>
      <c r="D6901" s="4" t="s">
        <v>184</v>
      </c>
      <c r="E6901" s="4" t="s">
        <v>7</v>
      </c>
      <c r="F6901" s="4" t="s">
        <v>43</v>
      </c>
      <c r="G6901" s="4" t="s">
        <v>13</v>
      </c>
      <c r="H6901" s="2" t="s">
        <v>439</v>
      </c>
      <c r="I6901" s="5" t="s">
        <v>6499</v>
      </c>
      <c r="J6901" s="4"/>
      <c r="K6901" s="4" t="s">
        <v>1</v>
      </c>
      <c r="L6901" s="4" t="s">
        <v>11</v>
      </c>
      <c r="M6901" s="4">
        <f>+YEAR(Tabla26[[#This Row],[Fecha de creación]])</f>
        <v>2022</v>
      </c>
      <c r="N6901" s="4">
        <f>+MONTH(Tabla26[[#This Row],[Fecha de creación]])</f>
        <v>9</v>
      </c>
    </row>
    <row r="6902" spans="1:14" hidden="1" x14ac:dyDescent="0.3">
      <c r="A6902" s="6">
        <v>44858.67863425926</v>
      </c>
      <c r="B6902" s="4" t="s">
        <v>32</v>
      </c>
      <c r="C6902" s="4" t="s">
        <v>6984</v>
      </c>
      <c r="D6902" s="4" t="s">
        <v>184</v>
      </c>
      <c r="E6902" s="4" t="s">
        <v>7</v>
      </c>
      <c r="F6902" s="4" t="s">
        <v>14</v>
      </c>
      <c r="G6902" s="4" t="s">
        <v>13</v>
      </c>
      <c r="H6902" s="2" t="s">
        <v>19</v>
      </c>
      <c r="I6902" s="5" t="s">
        <v>6499</v>
      </c>
      <c r="J6902" s="4"/>
      <c r="K6902" s="4" t="s">
        <v>1</v>
      </c>
      <c r="L6902" s="4" t="s">
        <v>11</v>
      </c>
      <c r="M6902" s="4">
        <f>+YEAR(Tabla26[[#This Row],[Fecha de creación]])</f>
        <v>2022</v>
      </c>
      <c r="N6902" s="4">
        <f>+MONTH(Tabla26[[#This Row],[Fecha de creación]])</f>
        <v>10</v>
      </c>
    </row>
    <row r="6903" spans="1:14" hidden="1" x14ac:dyDescent="0.3">
      <c r="A6903" s="6">
        <v>44971.73946759259</v>
      </c>
      <c r="B6903" s="4" t="s">
        <v>35</v>
      </c>
      <c r="C6903" s="4" t="s">
        <v>5653</v>
      </c>
      <c r="D6903" s="4" t="s">
        <v>184</v>
      </c>
      <c r="E6903" s="4" t="s">
        <v>7</v>
      </c>
      <c r="F6903" s="4" t="s">
        <v>43</v>
      </c>
      <c r="G6903" s="4" t="s">
        <v>13</v>
      </c>
      <c r="H6903" s="2" t="s">
        <v>19</v>
      </c>
      <c r="I6903" s="5" t="s">
        <v>38</v>
      </c>
      <c r="J6903" s="4" t="s">
        <v>27</v>
      </c>
      <c r="K6903" s="4" t="s">
        <v>1</v>
      </c>
      <c r="L6903" s="4" t="s">
        <v>11</v>
      </c>
      <c r="M6903" s="4">
        <f>+YEAR(Tabla26[[#This Row],[Fecha de creación]])</f>
        <v>2023</v>
      </c>
      <c r="N6903" s="4">
        <f>+MONTH(Tabla26[[#This Row],[Fecha de creación]])</f>
        <v>2</v>
      </c>
    </row>
    <row r="6904" spans="1:14" hidden="1" x14ac:dyDescent="0.3">
      <c r="A6904" s="6">
        <v>44971.743263888886</v>
      </c>
      <c r="B6904" s="4" t="s">
        <v>35</v>
      </c>
      <c r="C6904" s="4" t="s">
        <v>5652</v>
      </c>
      <c r="D6904" s="4" t="s">
        <v>184</v>
      </c>
      <c r="E6904" s="4" t="s">
        <v>7</v>
      </c>
      <c r="F6904" s="4" t="s">
        <v>43</v>
      </c>
      <c r="G6904" s="4" t="s">
        <v>13</v>
      </c>
      <c r="H6904" s="2" t="s">
        <v>19</v>
      </c>
      <c r="I6904" s="5" t="s">
        <v>38</v>
      </c>
      <c r="J6904" s="4" t="s">
        <v>2</v>
      </c>
      <c r="K6904" s="4" t="s">
        <v>1</v>
      </c>
      <c r="L6904" s="4" t="s">
        <v>11</v>
      </c>
      <c r="M6904" s="4">
        <f>+YEAR(Tabla26[[#This Row],[Fecha de creación]])</f>
        <v>2023</v>
      </c>
      <c r="N6904" s="4">
        <f>+MONTH(Tabla26[[#This Row],[Fecha de creación]])</f>
        <v>2</v>
      </c>
    </row>
    <row r="6905" spans="1:14" hidden="1" x14ac:dyDescent="0.3">
      <c r="A6905" s="6">
        <v>44971.744895833333</v>
      </c>
      <c r="B6905" s="4" t="s">
        <v>10</v>
      </c>
      <c r="C6905" s="4" t="s">
        <v>5651</v>
      </c>
      <c r="D6905" s="4" t="s">
        <v>184</v>
      </c>
      <c r="E6905" s="4" t="s">
        <v>7</v>
      </c>
      <c r="F6905" s="4" t="s">
        <v>43</v>
      </c>
      <c r="G6905" s="4" t="s">
        <v>13</v>
      </c>
      <c r="H6905" s="2" t="s">
        <v>19</v>
      </c>
      <c r="I6905" s="5" t="s">
        <v>83</v>
      </c>
      <c r="J6905" s="4" t="s">
        <v>27</v>
      </c>
      <c r="K6905" s="4" t="s">
        <v>1</v>
      </c>
      <c r="L6905" s="4" t="s">
        <v>11</v>
      </c>
      <c r="M6905" s="4">
        <f>+YEAR(Tabla26[[#This Row],[Fecha de creación]])</f>
        <v>2023</v>
      </c>
      <c r="N6905" s="4">
        <f>+MONTH(Tabla26[[#This Row],[Fecha de creación]])</f>
        <v>2</v>
      </c>
    </row>
    <row r="6906" spans="1:14" hidden="1" x14ac:dyDescent="0.3">
      <c r="A6906" s="6">
        <v>44972.584108796298</v>
      </c>
      <c r="B6906" s="4" t="s">
        <v>35</v>
      </c>
      <c r="C6906" s="4" t="s">
        <v>5640</v>
      </c>
      <c r="D6906" s="4" t="s">
        <v>184</v>
      </c>
      <c r="E6906" s="4" t="s">
        <v>7</v>
      </c>
      <c r="F6906" s="4" t="s">
        <v>43</v>
      </c>
      <c r="G6906" s="4" t="s">
        <v>13</v>
      </c>
      <c r="H6906" s="2" t="s">
        <v>19</v>
      </c>
      <c r="I6906" s="5" t="s">
        <v>38</v>
      </c>
      <c r="J6906" s="4" t="s">
        <v>27</v>
      </c>
      <c r="K6906" s="4" t="s">
        <v>1</v>
      </c>
      <c r="L6906" s="4" t="s">
        <v>11</v>
      </c>
      <c r="M6906" s="4">
        <f>+YEAR(Tabla26[[#This Row],[Fecha de creación]])</f>
        <v>2023</v>
      </c>
      <c r="N6906" s="4">
        <f>+MONTH(Tabla26[[#This Row],[Fecha de creación]])</f>
        <v>2</v>
      </c>
    </row>
    <row r="6907" spans="1:14" hidden="1" x14ac:dyDescent="0.3">
      <c r="A6907" s="6">
        <v>44993.62096064815</v>
      </c>
      <c r="B6907" s="4" t="s">
        <v>35</v>
      </c>
      <c r="C6907" s="4" t="s">
        <v>4960</v>
      </c>
      <c r="D6907" s="4" t="s">
        <v>184</v>
      </c>
      <c r="E6907" s="4" t="s">
        <v>7</v>
      </c>
      <c r="F6907" s="4" t="s">
        <v>43</v>
      </c>
      <c r="G6907" s="4" t="s">
        <v>13</v>
      </c>
      <c r="H6907" s="2" t="s">
        <v>439</v>
      </c>
      <c r="I6907" s="5" t="s">
        <v>38</v>
      </c>
      <c r="J6907" s="4" t="s">
        <v>27</v>
      </c>
      <c r="K6907" s="4" t="s">
        <v>1</v>
      </c>
      <c r="L6907" s="4" t="s">
        <v>11</v>
      </c>
      <c r="M6907" s="4">
        <f>+YEAR(Tabla26[[#This Row],[Fecha de creación]])</f>
        <v>2023</v>
      </c>
      <c r="N6907" s="4">
        <f>+MONTH(Tabla26[[#This Row],[Fecha de creación]])</f>
        <v>3</v>
      </c>
    </row>
    <row r="6908" spans="1:14" hidden="1" x14ac:dyDescent="0.3">
      <c r="A6908" s="6">
        <v>45000.548402777778</v>
      </c>
      <c r="B6908" s="4" t="s">
        <v>35</v>
      </c>
      <c r="C6908" s="4" t="s">
        <v>4804</v>
      </c>
      <c r="D6908" s="4" t="s">
        <v>184</v>
      </c>
      <c r="E6908" s="4" t="s">
        <v>7</v>
      </c>
      <c r="F6908" s="4" t="s">
        <v>43</v>
      </c>
      <c r="G6908" s="4" t="s">
        <v>13</v>
      </c>
      <c r="H6908" s="2" t="s">
        <v>439</v>
      </c>
      <c r="I6908" s="5" t="s">
        <v>4247</v>
      </c>
      <c r="J6908" s="4" t="s">
        <v>27</v>
      </c>
      <c r="K6908" s="4" t="s">
        <v>1</v>
      </c>
      <c r="L6908" s="4" t="s">
        <v>11</v>
      </c>
      <c r="M6908" s="4">
        <f>+YEAR(Tabla26[[#This Row],[Fecha de creación]])</f>
        <v>2023</v>
      </c>
      <c r="N6908" s="4">
        <f>+MONTH(Tabla26[[#This Row],[Fecha de creación]])</f>
        <v>3</v>
      </c>
    </row>
    <row r="6909" spans="1:14" hidden="1" x14ac:dyDescent="0.3">
      <c r="A6909" s="6">
        <v>45005.482256944444</v>
      </c>
      <c r="B6909" s="4" t="s">
        <v>10</v>
      </c>
      <c r="C6909" s="4" t="s">
        <v>4732</v>
      </c>
      <c r="D6909" s="4" t="s">
        <v>184</v>
      </c>
      <c r="E6909" s="4" t="s">
        <v>7</v>
      </c>
      <c r="F6909" s="4" t="s">
        <v>43</v>
      </c>
      <c r="G6909" s="4" t="s">
        <v>13</v>
      </c>
      <c r="H6909" s="2" t="s">
        <v>4248</v>
      </c>
      <c r="I6909" s="5" t="s">
        <v>4245</v>
      </c>
      <c r="J6909" s="4" t="s">
        <v>27</v>
      </c>
      <c r="K6909" s="4" t="s">
        <v>1</v>
      </c>
      <c r="L6909" s="4" t="s">
        <v>11</v>
      </c>
      <c r="M6909" s="4">
        <f>+YEAR(Tabla26[[#This Row],[Fecha de creación]])</f>
        <v>2023</v>
      </c>
      <c r="N6909" s="4">
        <f>+MONTH(Tabla26[[#This Row],[Fecha de creación]])</f>
        <v>3</v>
      </c>
    </row>
    <row r="6910" spans="1:14" hidden="1" x14ac:dyDescent="0.3">
      <c r="A6910" s="6">
        <v>45006.721944444442</v>
      </c>
      <c r="B6910" s="4" t="s">
        <v>35</v>
      </c>
      <c r="C6910" s="4" t="s">
        <v>4679</v>
      </c>
      <c r="D6910" s="4" t="s">
        <v>184</v>
      </c>
      <c r="E6910" s="4" t="s">
        <v>7</v>
      </c>
      <c r="F6910" s="4" t="s">
        <v>43</v>
      </c>
      <c r="G6910" s="4" t="s">
        <v>13</v>
      </c>
      <c r="H6910" s="2" t="s">
        <v>4248</v>
      </c>
      <c r="I6910" s="5" t="s">
        <v>4247</v>
      </c>
      <c r="J6910" s="4" t="s">
        <v>27</v>
      </c>
      <c r="K6910" s="4" t="s">
        <v>1</v>
      </c>
      <c r="L6910" s="4" t="s">
        <v>11</v>
      </c>
      <c r="M6910" s="4">
        <f>+YEAR(Tabla26[[#This Row],[Fecha de creación]])</f>
        <v>2023</v>
      </c>
      <c r="N6910" s="4">
        <f>+MONTH(Tabla26[[#This Row],[Fecha de creación]])</f>
        <v>3</v>
      </c>
    </row>
    <row r="6911" spans="1:14" hidden="1" x14ac:dyDescent="0.3">
      <c r="A6911" s="6">
        <v>45010.463020833333</v>
      </c>
      <c r="B6911" s="4" t="s">
        <v>35</v>
      </c>
      <c r="C6911" s="4" t="s">
        <v>4569</v>
      </c>
      <c r="D6911" s="4" t="s">
        <v>184</v>
      </c>
      <c r="E6911" s="4" t="s">
        <v>7</v>
      </c>
      <c r="F6911" s="4" t="s">
        <v>43</v>
      </c>
      <c r="G6911" s="4" t="s">
        <v>13</v>
      </c>
      <c r="H6911" s="2" t="s">
        <v>19</v>
      </c>
      <c r="I6911" s="5" t="s">
        <v>4247</v>
      </c>
      <c r="J6911" s="4" t="s">
        <v>27</v>
      </c>
      <c r="K6911" s="4" t="s">
        <v>1</v>
      </c>
      <c r="L6911" s="4" t="s">
        <v>11</v>
      </c>
      <c r="M6911" s="4">
        <f>+YEAR(Tabla26[[#This Row],[Fecha de creación]])</f>
        <v>2023</v>
      </c>
      <c r="N6911" s="4">
        <f>+MONTH(Tabla26[[#This Row],[Fecha de creación]])</f>
        <v>3</v>
      </c>
    </row>
    <row r="6912" spans="1:14" hidden="1" x14ac:dyDescent="0.3">
      <c r="A6912" s="6">
        <v>45010.717245370368</v>
      </c>
      <c r="B6912" s="4" t="s">
        <v>35</v>
      </c>
      <c r="C6912" s="4" t="s">
        <v>4556</v>
      </c>
      <c r="D6912" s="4" t="s">
        <v>184</v>
      </c>
      <c r="E6912" s="4" t="s">
        <v>7</v>
      </c>
      <c r="F6912" s="4" t="s">
        <v>43</v>
      </c>
      <c r="G6912" s="4" t="s">
        <v>13</v>
      </c>
      <c r="H6912" s="2" t="s">
        <v>19</v>
      </c>
      <c r="I6912" s="5" t="s">
        <v>4247</v>
      </c>
      <c r="J6912" s="4" t="s">
        <v>27</v>
      </c>
      <c r="K6912" s="4" t="s">
        <v>1</v>
      </c>
      <c r="L6912" s="4" t="s">
        <v>11</v>
      </c>
      <c r="M6912" s="4">
        <f>+YEAR(Tabla26[[#This Row],[Fecha de creación]])</f>
        <v>2023</v>
      </c>
      <c r="N6912" s="4">
        <f>+MONTH(Tabla26[[#This Row],[Fecha de creación]])</f>
        <v>3</v>
      </c>
    </row>
    <row r="6913" spans="1:14" hidden="1" x14ac:dyDescent="0.3">
      <c r="A6913" s="6">
        <v>45016.551006944443</v>
      </c>
      <c r="B6913" s="4" t="s">
        <v>35</v>
      </c>
      <c r="C6913" s="4" t="s">
        <v>4391</v>
      </c>
      <c r="D6913" s="4" t="s">
        <v>184</v>
      </c>
      <c r="E6913" s="4" t="s">
        <v>7</v>
      </c>
      <c r="F6913" s="4" t="s">
        <v>43</v>
      </c>
      <c r="G6913" s="4" t="s">
        <v>13</v>
      </c>
      <c r="H6913" s="2" t="s">
        <v>743</v>
      </c>
      <c r="I6913" s="5" t="s">
        <v>38</v>
      </c>
      <c r="J6913" s="4" t="s">
        <v>2</v>
      </c>
      <c r="K6913" s="4" t="s">
        <v>1</v>
      </c>
      <c r="L6913" s="4" t="s">
        <v>11</v>
      </c>
      <c r="M6913" s="4">
        <f>+YEAR(Tabla26[[#This Row],[Fecha de creación]])</f>
        <v>2023</v>
      </c>
      <c r="N6913" s="4">
        <f>+MONTH(Tabla26[[#This Row],[Fecha de creación]])</f>
        <v>3</v>
      </c>
    </row>
    <row r="6914" spans="1:14" hidden="1" x14ac:dyDescent="0.3">
      <c r="A6914" s="6">
        <v>45023.484849537039</v>
      </c>
      <c r="B6914" s="4" t="s">
        <v>10</v>
      </c>
      <c r="C6914" s="4" t="s">
        <v>4257</v>
      </c>
      <c r="D6914" s="4" t="s">
        <v>184</v>
      </c>
      <c r="E6914" s="4" t="s">
        <v>7</v>
      </c>
      <c r="F6914" s="4" t="s">
        <v>43</v>
      </c>
      <c r="G6914" s="4" t="s">
        <v>13</v>
      </c>
      <c r="H6914" s="2" t="s">
        <v>439</v>
      </c>
      <c r="I6914" s="5" t="s">
        <v>83</v>
      </c>
      <c r="J6914" s="4" t="s">
        <v>2</v>
      </c>
      <c r="K6914" s="4" t="s">
        <v>1</v>
      </c>
      <c r="L6914" s="4" t="s">
        <v>11</v>
      </c>
      <c r="M6914" s="4">
        <f>+YEAR(Tabla26[[#This Row],[Fecha de creación]])</f>
        <v>2023</v>
      </c>
      <c r="N6914" s="4">
        <f>+MONTH(Tabla26[[#This Row],[Fecha de creación]])</f>
        <v>4</v>
      </c>
    </row>
    <row r="6915" spans="1:14" hidden="1" x14ac:dyDescent="0.3">
      <c r="A6915" s="6">
        <v>45024.517395833333</v>
      </c>
      <c r="B6915" s="4" t="s">
        <v>35</v>
      </c>
      <c r="C6915" s="4" t="s">
        <v>4249</v>
      </c>
      <c r="D6915" s="4" t="s">
        <v>184</v>
      </c>
      <c r="E6915" s="4" t="s">
        <v>7</v>
      </c>
      <c r="F6915" s="4" t="s">
        <v>43</v>
      </c>
      <c r="G6915" s="4" t="s">
        <v>13</v>
      </c>
      <c r="H6915" s="2" t="s">
        <v>4248</v>
      </c>
      <c r="I6915" s="5" t="s">
        <v>4247</v>
      </c>
      <c r="J6915" s="4" t="s">
        <v>27</v>
      </c>
      <c r="K6915" s="4" t="s">
        <v>1</v>
      </c>
      <c r="L6915" s="4" t="s">
        <v>11</v>
      </c>
      <c r="M6915" s="4">
        <f>+YEAR(Tabla26[[#This Row],[Fecha de creación]])</f>
        <v>2023</v>
      </c>
      <c r="N6915" s="4">
        <f>+MONTH(Tabla26[[#This Row],[Fecha de creación]])</f>
        <v>4</v>
      </c>
    </row>
    <row r="6916" spans="1:14" hidden="1" x14ac:dyDescent="0.3">
      <c r="A6916" s="6">
        <v>45084.599699074075</v>
      </c>
      <c r="B6916" s="4" t="s">
        <v>35</v>
      </c>
      <c r="C6916" s="4" t="s">
        <v>2988</v>
      </c>
      <c r="D6916" s="4" t="s">
        <v>184</v>
      </c>
      <c r="E6916" s="4" t="s">
        <v>7</v>
      </c>
      <c r="F6916" s="4" t="s">
        <v>43</v>
      </c>
      <c r="G6916" s="4" t="s">
        <v>13</v>
      </c>
      <c r="H6916" s="2" t="s">
        <v>439</v>
      </c>
      <c r="I6916" s="5" t="s">
        <v>38</v>
      </c>
      <c r="J6916" s="4" t="s">
        <v>2</v>
      </c>
      <c r="K6916" s="4" t="s">
        <v>1</v>
      </c>
      <c r="L6916" s="4" t="s">
        <v>11</v>
      </c>
      <c r="M6916" s="4">
        <f>+YEAR(Tabla26[[#This Row],[Fecha de creación]])</f>
        <v>2023</v>
      </c>
      <c r="N6916" s="4">
        <f>+MONTH(Tabla26[[#This Row],[Fecha de creación]])</f>
        <v>6</v>
      </c>
    </row>
    <row r="6917" spans="1:14" hidden="1" x14ac:dyDescent="0.3">
      <c r="A6917" s="6">
        <v>45111.740949074076</v>
      </c>
      <c r="B6917" s="4" t="s">
        <v>10</v>
      </c>
      <c r="C6917" s="4" t="s">
        <v>2237</v>
      </c>
      <c r="D6917" s="4" t="s">
        <v>184</v>
      </c>
      <c r="E6917" s="4" t="s">
        <v>7</v>
      </c>
      <c r="F6917" s="4" t="s">
        <v>43</v>
      </c>
      <c r="G6917" s="4" t="s">
        <v>13</v>
      </c>
      <c r="H6917" s="2" t="s">
        <v>439</v>
      </c>
      <c r="I6917" s="5" t="s">
        <v>83</v>
      </c>
      <c r="J6917" s="4" t="s">
        <v>27</v>
      </c>
      <c r="K6917" s="4" t="s">
        <v>1</v>
      </c>
      <c r="L6917" s="4" t="s">
        <v>11</v>
      </c>
      <c r="M6917" s="4">
        <f>+YEAR(Tabla26[[#This Row],[Fecha de creación]])</f>
        <v>2023</v>
      </c>
      <c r="N6917" s="4">
        <f>+MONTH(Tabla26[[#This Row],[Fecha de creación]])</f>
        <v>7</v>
      </c>
    </row>
    <row r="6918" spans="1:14" hidden="1" x14ac:dyDescent="0.3">
      <c r="A6918" s="6">
        <v>45111.742719907408</v>
      </c>
      <c r="B6918" s="4" t="s">
        <v>35</v>
      </c>
      <c r="C6918" s="4" t="s">
        <v>2236</v>
      </c>
      <c r="D6918" s="4" t="s">
        <v>184</v>
      </c>
      <c r="E6918" s="4" t="s">
        <v>7</v>
      </c>
      <c r="F6918" s="4" t="s">
        <v>43</v>
      </c>
      <c r="G6918" s="4" t="s">
        <v>13</v>
      </c>
      <c r="H6918" s="2" t="s">
        <v>439</v>
      </c>
      <c r="I6918" s="5" t="s">
        <v>38</v>
      </c>
      <c r="J6918" s="4" t="s">
        <v>2</v>
      </c>
      <c r="K6918" s="4" t="s">
        <v>1</v>
      </c>
      <c r="L6918" s="4" t="s">
        <v>11</v>
      </c>
      <c r="M6918" s="4">
        <f>+YEAR(Tabla26[[#This Row],[Fecha de creación]])</f>
        <v>2023</v>
      </c>
      <c r="N6918" s="4">
        <f>+MONTH(Tabla26[[#This Row],[Fecha de creación]])</f>
        <v>7</v>
      </c>
    </row>
    <row r="6919" spans="1:14" hidden="1" x14ac:dyDescent="0.3">
      <c r="A6919" s="6">
        <v>45112.467731481483</v>
      </c>
      <c r="B6919" s="4" t="s">
        <v>35</v>
      </c>
      <c r="C6919" s="4" t="s">
        <v>2223</v>
      </c>
      <c r="D6919" s="4" t="s">
        <v>184</v>
      </c>
      <c r="E6919" s="4" t="s">
        <v>7</v>
      </c>
      <c r="F6919" s="4" t="s">
        <v>43</v>
      </c>
      <c r="G6919" s="4" t="s">
        <v>13</v>
      </c>
      <c r="H6919" s="2" t="s">
        <v>439</v>
      </c>
      <c r="I6919" s="5" t="s">
        <v>38</v>
      </c>
      <c r="J6919" s="4" t="s">
        <v>2</v>
      </c>
      <c r="K6919" s="4" t="s">
        <v>1</v>
      </c>
      <c r="L6919" s="4" t="s">
        <v>11</v>
      </c>
      <c r="M6919" s="4">
        <f>+YEAR(Tabla26[[#This Row],[Fecha de creación]])</f>
        <v>2023</v>
      </c>
      <c r="N6919" s="4">
        <f>+MONTH(Tabla26[[#This Row],[Fecha de creación]])</f>
        <v>7</v>
      </c>
    </row>
    <row r="6920" spans="1:14" hidden="1" x14ac:dyDescent="0.3">
      <c r="A6920" s="6">
        <v>45115.443912037037</v>
      </c>
      <c r="B6920" s="4" t="s">
        <v>35</v>
      </c>
      <c r="C6920" s="4" t="s">
        <v>2053</v>
      </c>
      <c r="D6920" s="4" t="s">
        <v>184</v>
      </c>
      <c r="E6920" s="4" t="s">
        <v>7</v>
      </c>
      <c r="F6920" s="4" t="s">
        <v>43</v>
      </c>
      <c r="G6920" s="4" t="s">
        <v>13</v>
      </c>
      <c r="H6920" s="2" t="s">
        <v>439</v>
      </c>
      <c r="I6920" s="5" t="s">
        <v>38</v>
      </c>
      <c r="J6920" s="4" t="s">
        <v>2</v>
      </c>
      <c r="K6920" s="4" t="s">
        <v>1</v>
      </c>
      <c r="L6920" s="4" t="s">
        <v>11</v>
      </c>
      <c r="M6920" s="4">
        <f>+YEAR(Tabla26[[#This Row],[Fecha de creación]])</f>
        <v>2023</v>
      </c>
      <c r="N6920" s="4">
        <f>+MONTH(Tabla26[[#This Row],[Fecha de creación]])</f>
        <v>7</v>
      </c>
    </row>
    <row r="6921" spans="1:14" hidden="1" x14ac:dyDescent="0.3">
      <c r="A6921" s="6">
        <v>45117.471435185187</v>
      </c>
      <c r="B6921" s="4" t="s">
        <v>10</v>
      </c>
      <c r="C6921" s="4" t="s">
        <v>1978</v>
      </c>
      <c r="D6921" s="4" t="s">
        <v>184</v>
      </c>
      <c r="E6921" s="4" t="s">
        <v>7</v>
      </c>
      <c r="F6921" s="4" t="s">
        <v>43</v>
      </c>
      <c r="G6921" s="4" t="s">
        <v>13</v>
      </c>
      <c r="H6921" s="2" t="s">
        <v>19</v>
      </c>
      <c r="I6921" s="5" t="s">
        <v>83</v>
      </c>
      <c r="J6921" s="4" t="s">
        <v>27</v>
      </c>
      <c r="K6921" s="4" t="s">
        <v>1</v>
      </c>
      <c r="L6921" s="4" t="s">
        <v>11</v>
      </c>
      <c r="M6921" s="4">
        <f>+YEAR(Tabla26[[#This Row],[Fecha de creación]])</f>
        <v>2023</v>
      </c>
      <c r="N6921" s="4">
        <f>+MONTH(Tabla26[[#This Row],[Fecha de creación]])</f>
        <v>7</v>
      </c>
    </row>
    <row r="6922" spans="1:14" hidden="1" x14ac:dyDescent="0.3">
      <c r="A6922" s="6">
        <v>45118.632881944446</v>
      </c>
      <c r="B6922" s="4" t="s">
        <v>35</v>
      </c>
      <c r="C6922" s="4" t="s">
        <v>1918</v>
      </c>
      <c r="D6922" s="4" t="s">
        <v>184</v>
      </c>
      <c r="E6922" s="4" t="s">
        <v>7</v>
      </c>
      <c r="F6922" s="4" t="s">
        <v>43</v>
      </c>
      <c r="G6922" s="4" t="s">
        <v>13</v>
      </c>
      <c r="H6922" s="2" t="s">
        <v>439</v>
      </c>
      <c r="I6922" s="5" t="s">
        <v>38</v>
      </c>
      <c r="J6922" s="4" t="s">
        <v>27</v>
      </c>
      <c r="K6922" s="4" t="s">
        <v>1</v>
      </c>
      <c r="L6922" s="4" t="s">
        <v>11</v>
      </c>
      <c r="M6922" s="4">
        <f>+YEAR(Tabla26[[#This Row],[Fecha de creación]])</f>
        <v>2023</v>
      </c>
      <c r="N6922" s="4">
        <f>+MONTH(Tabla26[[#This Row],[Fecha de creación]])</f>
        <v>7</v>
      </c>
    </row>
    <row r="6923" spans="1:14" hidden="1" x14ac:dyDescent="0.3">
      <c r="A6923" s="6">
        <v>45120.632974537039</v>
      </c>
      <c r="B6923" s="4" t="s">
        <v>35</v>
      </c>
      <c r="C6923" s="4" t="s">
        <v>1883</v>
      </c>
      <c r="D6923" s="4" t="s">
        <v>184</v>
      </c>
      <c r="E6923" s="4" t="s">
        <v>7</v>
      </c>
      <c r="F6923" s="4" t="s">
        <v>43</v>
      </c>
      <c r="G6923" s="4" t="s">
        <v>13</v>
      </c>
      <c r="H6923" s="2" t="s">
        <v>439</v>
      </c>
      <c r="I6923" s="5" t="s">
        <v>38</v>
      </c>
      <c r="J6923" s="4" t="s">
        <v>27</v>
      </c>
      <c r="K6923" s="4" t="s">
        <v>1</v>
      </c>
      <c r="L6923" s="4" t="s">
        <v>11</v>
      </c>
      <c r="M6923" s="4">
        <f>+YEAR(Tabla26[[#This Row],[Fecha de creación]])</f>
        <v>2023</v>
      </c>
      <c r="N6923" s="4">
        <f>+MONTH(Tabla26[[#This Row],[Fecha de creación]])</f>
        <v>7</v>
      </c>
    </row>
    <row r="6924" spans="1:14" hidden="1" x14ac:dyDescent="0.3">
      <c r="A6924" s="6">
        <v>45128.685150462959</v>
      </c>
      <c r="B6924" s="4" t="s">
        <v>10</v>
      </c>
      <c r="C6924" s="4" t="s">
        <v>1687</v>
      </c>
      <c r="D6924" s="4" t="s">
        <v>184</v>
      </c>
      <c r="E6924" s="4" t="s">
        <v>7</v>
      </c>
      <c r="F6924" s="4" t="s">
        <v>43</v>
      </c>
      <c r="G6924" s="4" t="s">
        <v>13</v>
      </c>
      <c r="H6924" s="2" t="s">
        <v>439</v>
      </c>
      <c r="I6924" s="5" t="s">
        <v>83</v>
      </c>
      <c r="J6924" s="4" t="s">
        <v>2</v>
      </c>
      <c r="K6924" s="4" t="s">
        <v>1</v>
      </c>
      <c r="L6924" s="4" t="s">
        <v>11</v>
      </c>
      <c r="M6924" s="4">
        <f>+YEAR(Tabla26[[#This Row],[Fecha de creación]])</f>
        <v>2023</v>
      </c>
      <c r="N6924" s="4">
        <f>+MONTH(Tabla26[[#This Row],[Fecha de creación]])</f>
        <v>7</v>
      </c>
    </row>
    <row r="6925" spans="1:14" hidden="1" x14ac:dyDescent="0.3">
      <c r="A6925" s="6">
        <v>45132.664976851855</v>
      </c>
      <c r="B6925" s="4" t="s">
        <v>35</v>
      </c>
      <c r="C6925" s="4" t="s">
        <v>1610</v>
      </c>
      <c r="D6925" s="4" t="s">
        <v>184</v>
      </c>
      <c r="E6925" s="4" t="s">
        <v>7</v>
      </c>
      <c r="F6925" s="4" t="s">
        <v>43</v>
      </c>
      <c r="G6925" s="4" t="s">
        <v>13</v>
      </c>
      <c r="H6925" s="2" t="s">
        <v>439</v>
      </c>
      <c r="I6925" s="5" t="s">
        <v>38</v>
      </c>
      <c r="J6925" s="4" t="s">
        <v>27</v>
      </c>
      <c r="K6925" s="4" t="s">
        <v>1</v>
      </c>
      <c r="L6925" s="4" t="s">
        <v>11</v>
      </c>
      <c r="M6925" s="4">
        <f>+YEAR(Tabla26[[#This Row],[Fecha de creación]])</f>
        <v>2023</v>
      </c>
      <c r="N6925" s="4">
        <f>+MONTH(Tabla26[[#This Row],[Fecha de creación]])</f>
        <v>7</v>
      </c>
    </row>
    <row r="6926" spans="1:14" hidden="1" x14ac:dyDescent="0.3">
      <c r="A6926" s="6">
        <v>45147.732893518521</v>
      </c>
      <c r="B6926" s="4" t="s">
        <v>35</v>
      </c>
      <c r="C6926" s="4" t="s">
        <v>1247</v>
      </c>
      <c r="D6926" s="4" t="s">
        <v>184</v>
      </c>
      <c r="E6926" s="4" t="s">
        <v>7</v>
      </c>
      <c r="F6926" s="4" t="s">
        <v>43</v>
      </c>
      <c r="G6926" s="4" t="s">
        <v>13</v>
      </c>
      <c r="H6926" s="2" t="s">
        <v>439</v>
      </c>
      <c r="I6926" s="5" t="s">
        <v>38</v>
      </c>
      <c r="J6926" s="4" t="s">
        <v>27</v>
      </c>
      <c r="K6926" s="4" t="s">
        <v>1</v>
      </c>
      <c r="L6926" s="4" t="s">
        <v>11</v>
      </c>
      <c r="M6926" s="4">
        <f>+YEAR(Tabla26[[#This Row],[Fecha de creación]])</f>
        <v>2023</v>
      </c>
      <c r="N6926" s="4">
        <f>+MONTH(Tabla26[[#This Row],[Fecha de creación]])</f>
        <v>8</v>
      </c>
    </row>
    <row r="6927" spans="1:14" hidden="1" x14ac:dyDescent="0.3">
      <c r="A6927" s="6">
        <v>45149.479942129627</v>
      </c>
      <c r="B6927" s="4" t="s">
        <v>35</v>
      </c>
      <c r="C6927" s="4" t="s">
        <v>1199</v>
      </c>
      <c r="D6927" s="4" t="s">
        <v>184</v>
      </c>
      <c r="E6927" s="4" t="s">
        <v>7</v>
      </c>
      <c r="F6927" s="4" t="s">
        <v>43</v>
      </c>
      <c r="G6927" s="4" t="s">
        <v>13</v>
      </c>
      <c r="H6927" s="2" t="s">
        <v>439</v>
      </c>
      <c r="I6927" s="5" t="s">
        <v>38</v>
      </c>
      <c r="J6927" s="4" t="s">
        <v>27</v>
      </c>
      <c r="K6927" s="4" t="s">
        <v>1</v>
      </c>
      <c r="L6927" s="4" t="s">
        <v>11</v>
      </c>
      <c r="M6927" s="4">
        <f>+YEAR(Tabla26[[#This Row],[Fecha de creación]])</f>
        <v>2023</v>
      </c>
      <c r="N6927" s="4">
        <f>+MONTH(Tabla26[[#This Row],[Fecha de creación]])</f>
        <v>8</v>
      </c>
    </row>
    <row r="6928" spans="1:14" hidden="1" x14ac:dyDescent="0.3">
      <c r="A6928" s="6">
        <v>45149.663773148146</v>
      </c>
      <c r="B6928" s="4" t="s">
        <v>35</v>
      </c>
      <c r="C6928" s="4" t="s">
        <v>1189</v>
      </c>
      <c r="D6928" s="4" t="s">
        <v>184</v>
      </c>
      <c r="E6928" s="4" t="s">
        <v>7</v>
      </c>
      <c r="F6928" s="4" t="s">
        <v>14</v>
      </c>
      <c r="G6928" s="4" t="s">
        <v>13</v>
      </c>
      <c r="H6928" s="2" t="s">
        <v>19</v>
      </c>
      <c r="I6928" s="5" t="s">
        <v>38</v>
      </c>
      <c r="J6928" s="4" t="s">
        <v>27</v>
      </c>
      <c r="K6928" s="4" t="s">
        <v>1</v>
      </c>
      <c r="L6928" s="4" t="s">
        <v>11</v>
      </c>
      <c r="M6928" s="4">
        <f>+YEAR(Tabla26[[#This Row],[Fecha de creación]])</f>
        <v>2023</v>
      </c>
      <c r="N6928" s="4">
        <f>+MONTH(Tabla26[[#This Row],[Fecha de creación]])</f>
        <v>8</v>
      </c>
    </row>
    <row r="6929" spans="1:14" hidden="1" x14ac:dyDescent="0.3">
      <c r="A6929" s="6">
        <v>45177.44871527778</v>
      </c>
      <c r="B6929" s="4" t="s">
        <v>10</v>
      </c>
      <c r="C6929" s="4" t="s">
        <v>610</v>
      </c>
      <c r="D6929" s="4" t="s">
        <v>184</v>
      </c>
      <c r="E6929" s="4" t="s">
        <v>7</v>
      </c>
      <c r="F6929" s="4" t="s">
        <v>43</v>
      </c>
      <c r="G6929" s="4" t="s">
        <v>13</v>
      </c>
      <c r="H6929" s="2" t="s">
        <v>439</v>
      </c>
      <c r="I6929" s="5" t="s">
        <v>83</v>
      </c>
      <c r="J6929" s="4" t="s">
        <v>2</v>
      </c>
      <c r="K6929" s="4" t="s">
        <v>1</v>
      </c>
      <c r="L6929" s="4" t="s">
        <v>11</v>
      </c>
      <c r="M6929" s="4">
        <f>+YEAR(Tabla26[[#This Row],[Fecha de creación]])</f>
        <v>2023</v>
      </c>
      <c r="N6929" s="4">
        <f>+MONTH(Tabla26[[#This Row],[Fecha de creación]])</f>
        <v>9</v>
      </c>
    </row>
    <row r="6930" spans="1:14" hidden="1" x14ac:dyDescent="0.3">
      <c r="A6930" s="6">
        <v>45187.408252314817</v>
      </c>
      <c r="B6930" s="4" t="s">
        <v>10</v>
      </c>
      <c r="C6930" s="4" t="s">
        <v>441</v>
      </c>
      <c r="D6930" s="4" t="s">
        <v>184</v>
      </c>
      <c r="E6930" s="4" t="s">
        <v>7</v>
      </c>
      <c r="F6930" s="4" t="s">
        <v>43</v>
      </c>
      <c r="G6930" s="4" t="s">
        <v>13</v>
      </c>
      <c r="H6930" s="2" t="s">
        <v>439</v>
      </c>
      <c r="I6930" s="5" t="s">
        <v>83</v>
      </c>
      <c r="J6930" s="4" t="s">
        <v>2</v>
      </c>
      <c r="K6930" s="4" t="s">
        <v>1</v>
      </c>
      <c r="L6930" s="4" t="s">
        <v>11</v>
      </c>
      <c r="M6930" s="4">
        <f>+YEAR(Tabla26[[#This Row],[Fecha de creación]])</f>
        <v>2023</v>
      </c>
      <c r="N6930" s="4">
        <f>+MONTH(Tabla26[[#This Row],[Fecha de creación]])</f>
        <v>9</v>
      </c>
    </row>
    <row r="6931" spans="1:14" hidden="1" x14ac:dyDescent="0.3">
      <c r="A6931" s="6">
        <v>45187.409537037034</v>
      </c>
      <c r="B6931" s="4" t="s">
        <v>35</v>
      </c>
      <c r="C6931" s="4" t="s">
        <v>440</v>
      </c>
      <c r="D6931" s="4" t="s">
        <v>184</v>
      </c>
      <c r="E6931" s="4" t="s">
        <v>7</v>
      </c>
      <c r="F6931" s="4" t="s">
        <v>43</v>
      </c>
      <c r="G6931" s="4" t="s">
        <v>13</v>
      </c>
      <c r="H6931" s="2" t="s">
        <v>439</v>
      </c>
      <c r="I6931" s="5" t="s">
        <v>38</v>
      </c>
      <c r="J6931" s="4" t="s">
        <v>2</v>
      </c>
      <c r="K6931" s="4" t="s">
        <v>1</v>
      </c>
      <c r="L6931" s="4" t="s">
        <v>11</v>
      </c>
      <c r="M6931" s="4">
        <f>+YEAR(Tabla26[[#This Row],[Fecha de creación]])</f>
        <v>2023</v>
      </c>
      <c r="N6931" s="4">
        <f>+MONTH(Tabla26[[#This Row],[Fecha de creación]])</f>
        <v>9</v>
      </c>
    </row>
    <row r="6932" spans="1:14" hidden="1" x14ac:dyDescent="0.3">
      <c r="A6932" s="6">
        <v>45196.452696759261</v>
      </c>
      <c r="B6932" s="4" t="s">
        <v>10</v>
      </c>
      <c r="C6932" s="4" t="s">
        <v>185</v>
      </c>
      <c r="D6932" s="4" t="s">
        <v>184</v>
      </c>
      <c r="E6932" s="4" t="s">
        <v>7</v>
      </c>
      <c r="F6932" s="4" t="s">
        <v>43</v>
      </c>
      <c r="G6932" s="4" t="s">
        <v>13</v>
      </c>
      <c r="H6932" s="2" t="s">
        <v>19</v>
      </c>
      <c r="I6932" s="5" t="s">
        <v>83</v>
      </c>
      <c r="J6932" s="4" t="s">
        <v>27</v>
      </c>
      <c r="K6932" s="4" t="s">
        <v>1</v>
      </c>
      <c r="L6932" s="4" t="s">
        <v>11</v>
      </c>
      <c r="M6932" s="4">
        <f>+YEAR(Tabla26[[#This Row],[Fecha de creación]])</f>
        <v>2023</v>
      </c>
      <c r="N6932" s="4">
        <f>+MONTH(Tabla26[[#This Row],[Fecha de creación]])</f>
        <v>9</v>
      </c>
    </row>
    <row r="6933" spans="1:14" hidden="1" x14ac:dyDescent="0.3">
      <c r="A6933" s="6">
        <v>45213.452268518522</v>
      </c>
      <c r="B6933" s="4" t="s">
        <v>35</v>
      </c>
      <c r="C6933" s="4" t="s">
        <v>13261</v>
      </c>
      <c r="D6933" s="4" t="s">
        <v>184</v>
      </c>
      <c r="E6933" s="4" t="s">
        <v>7</v>
      </c>
      <c r="F6933" s="4" t="s">
        <v>43</v>
      </c>
      <c r="G6933" s="4" t="s">
        <v>13</v>
      </c>
      <c r="H6933" s="2" t="s">
        <v>439</v>
      </c>
      <c r="I6933" s="5" t="s">
        <v>38</v>
      </c>
      <c r="J6933" s="4" t="s">
        <v>27</v>
      </c>
      <c r="K6933" s="4" t="s">
        <v>1</v>
      </c>
      <c r="L6933" s="4" t="s">
        <v>11</v>
      </c>
      <c r="M6933" s="4">
        <v>2023</v>
      </c>
      <c r="N6933" s="4">
        <v>10</v>
      </c>
    </row>
    <row r="6934" spans="1:14" hidden="1" x14ac:dyDescent="0.3">
      <c r="A6934" s="6">
        <v>45226.676134259258</v>
      </c>
      <c r="B6934" s="4" t="s">
        <v>35</v>
      </c>
      <c r="C6934" s="4" t="s">
        <v>13439</v>
      </c>
      <c r="D6934" s="4" t="s">
        <v>184</v>
      </c>
      <c r="E6934" s="4" t="s">
        <v>7</v>
      </c>
      <c r="F6934" s="4" t="s">
        <v>43</v>
      </c>
      <c r="G6934" s="4" t="s">
        <v>13</v>
      </c>
      <c r="H6934" s="2" t="s">
        <v>439</v>
      </c>
      <c r="I6934" s="5" t="s">
        <v>38</v>
      </c>
      <c r="J6934" s="4" t="s">
        <v>27</v>
      </c>
      <c r="K6934" s="4" t="s">
        <v>1</v>
      </c>
      <c r="L6934" s="4" t="s">
        <v>11</v>
      </c>
      <c r="M6934" s="4">
        <v>2023</v>
      </c>
      <c r="N6934" s="4">
        <v>10</v>
      </c>
    </row>
    <row r="6935" spans="1:14" hidden="1" x14ac:dyDescent="0.3">
      <c r="A6935" s="6">
        <v>44579.694097222222</v>
      </c>
      <c r="B6935" s="4" t="s">
        <v>58</v>
      </c>
      <c r="C6935" s="4" t="s">
        <v>12519</v>
      </c>
      <c r="D6935" s="4" t="s">
        <v>12518</v>
      </c>
      <c r="E6935" s="4" t="s">
        <v>7</v>
      </c>
      <c r="F6935" s="4" t="s">
        <v>43</v>
      </c>
      <c r="G6935" s="4" t="s">
        <v>20</v>
      </c>
      <c r="H6935" s="2" t="s">
        <v>19</v>
      </c>
      <c r="I6935" s="5" t="s">
        <v>10247</v>
      </c>
      <c r="J6935" s="4"/>
      <c r="K6935" s="4" t="s">
        <v>1</v>
      </c>
      <c r="L6935" s="4" t="s">
        <v>0</v>
      </c>
      <c r="M6935" s="4">
        <f>+YEAR(Tabla26[[#This Row],[Fecha de creación]])</f>
        <v>2022</v>
      </c>
      <c r="N6935" s="4">
        <f>+MONTH(Tabla26[[#This Row],[Fecha de creación]])</f>
        <v>1</v>
      </c>
    </row>
    <row r="6936" spans="1:14" hidden="1" x14ac:dyDescent="0.3">
      <c r="A6936" s="6">
        <v>45023.42391203704</v>
      </c>
      <c r="B6936" s="4" t="s">
        <v>35</v>
      </c>
      <c r="C6936" s="4" t="s">
        <v>4261</v>
      </c>
      <c r="D6936" s="4" t="s">
        <v>433</v>
      </c>
      <c r="E6936" s="4" t="s">
        <v>7</v>
      </c>
      <c r="F6936" s="4" t="s">
        <v>43</v>
      </c>
      <c r="G6936" s="4" t="s">
        <v>13</v>
      </c>
      <c r="H6936" s="2" t="s">
        <v>347</v>
      </c>
      <c r="I6936" s="5" t="s">
        <v>38</v>
      </c>
      <c r="J6936" s="4" t="s">
        <v>2</v>
      </c>
      <c r="K6936" s="4" t="s">
        <v>1</v>
      </c>
      <c r="L6936" s="4" t="s">
        <v>11</v>
      </c>
      <c r="M6936" s="4">
        <f>+YEAR(Tabla26[[#This Row],[Fecha de creación]])</f>
        <v>2023</v>
      </c>
      <c r="N6936" s="4">
        <f>+MONTH(Tabla26[[#This Row],[Fecha de creación]])</f>
        <v>4</v>
      </c>
    </row>
    <row r="6937" spans="1:14" hidden="1" x14ac:dyDescent="0.3">
      <c r="A6937" s="6">
        <v>45187.46434027778</v>
      </c>
      <c r="B6937" s="4" t="s">
        <v>35</v>
      </c>
      <c r="C6937" s="4" t="s">
        <v>434</v>
      </c>
      <c r="D6937" s="4" t="s">
        <v>433</v>
      </c>
      <c r="E6937" s="4" t="s">
        <v>7</v>
      </c>
      <c r="F6937" s="4" t="s">
        <v>43</v>
      </c>
      <c r="G6937" s="4" t="s">
        <v>13</v>
      </c>
      <c r="H6937" s="2" t="s">
        <v>347</v>
      </c>
      <c r="I6937" s="5" t="s">
        <v>38</v>
      </c>
      <c r="J6937" s="4" t="s">
        <v>2</v>
      </c>
      <c r="K6937" s="4" t="s">
        <v>1</v>
      </c>
      <c r="L6937" s="4" t="s">
        <v>11</v>
      </c>
      <c r="M6937" s="4">
        <f>+YEAR(Tabla26[[#This Row],[Fecha de creación]])</f>
        <v>2023</v>
      </c>
      <c r="N6937" s="4">
        <f>+MONTH(Tabla26[[#This Row],[Fecha de creación]])</f>
        <v>9</v>
      </c>
    </row>
    <row r="6938" spans="1:14" hidden="1" x14ac:dyDescent="0.3">
      <c r="A6938" s="6">
        <v>45174.410196759258</v>
      </c>
      <c r="B6938" s="4" t="s">
        <v>10</v>
      </c>
      <c r="C6938" s="4" t="s">
        <v>702</v>
      </c>
      <c r="D6938" s="4" t="s">
        <v>219</v>
      </c>
      <c r="E6938" s="4" t="s">
        <v>7</v>
      </c>
      <c r="F6938" s="4" t="s">
        <v>14</v>
      </c>
      <c r="G6938" s="4" t="s">
        <v>13</v>
      </c>
      <c r="H6938" s="2" t="s">
        <v>100</v>
      </c>
      <c r="I6938" s="5" t="s">
        <v>108</v>
      </c>
      <c r="J6938" s="4" t="s">
        <v>2</v>
      </c>
      <c r="K6938" s="4" t="s">
        <v>1</v>
      </c>
      <c r="L6938" s="4" t="s">
        <v>11</v>
      </c>
      <c r="M6938" s="4">
        <f>+YEAR(Tabla26[[#This Row],[Fecha de creación]])</f>
        <v>2023</v>
      </c>
      <c r="N6938" s="4">
        <f>+MONTH(Tabla26[[#This Row],[Fecha de creación]])</f>
        <v>9</v>
      </c>
    </row>
    <row r="6939" spans="1:14" hidden="1" x14ac:dyDescent="0.3">
      <c r="A6939" s="6">
        <v>45182.572222222225</v>
      </c>
      <c r="B6939" s="4" t="s">
        <v>35</v>
      </c>
      <c r="C6939" s="4" t="s">
        <v>506</v>
      </c>
      <c r="D6939" s="4" t="s">
        <v>219</v>
      </c>
      <c r="E6939" s="4" t="s">
        <v>7</v>
      </c>
      <c r="F6939" s="4" t="s">
        <v>14</v>
      </c>
      <c r="G6939" s="4" t="s">
        <v>13</v>
      </c>
      <c r="H6939" s="2" t="s">
        <v>100</v>
      </c>
      <c r="I6939" s="5" t="s">
        <v>33</v>
      </c>
      <c r="J6939" s="4" t="s">
        <v>27</v>
      </c>
      <c r="K6939" s="4" t="s">
        <v>1</v>
      </c>
      <c r="L6939" s="4" t="s">
        <v>11</v>
      </c>
      <c r="M6939" s="4">
        <f>+YEAR(Tabla26[[#This Row],[Fecha de creación]])</f>
        <v>2023</v>
      </c>
      <c r="N6939" s="4">
        <f>+MONTH(Tabla26[[#This Row],[Fecha de creación]])</f>
        <v>9</v>
      </c>
    </row>
    <row r="6940" spans="1:14" hidden="1" x14ac:dyDescent="0.3">
      <c r="A6940" s="6">
        <v>45184.655671296299</v>
      </c>
      <c r="B6940" s="4" t="s">
        <v>35</v>
      </c>
      <c r="C6940" s="4" t="s">
        <v>487</v>
      </c>
      <c r="D6940" s="4" t="s">
        <v>219</v>
      </c>
      <c r="E6940" s="4" t="s">
        <v>7</v>
      </c>
      <c r="F6940" s="4" t="s">
        <v>14</v>
      </c>
      <c r="G6940" s="4" t="s">
        <v>13</v>
      </c>
      <c r="H6940" s="2" t="s">
        <v>100</v>
      </c>
      <c r="I6940" s="5" t="s">
        <v>33</v>
      </c>
      <c r="J6940" s="4" t="s">
        <v>27</v>
      </c>
      <c r="K6940" s="4" t="s">
        <v>1</v>
      </c>
      <c r="L6940" s="4" t="s">
        <v>11</v>
      </c>
      <c r="M6940" s="4">
        <f>+YEAR(Tabla26[[#This Row],[Fecha de creación]])</f>
        <v>2023</v>
      </c>
      <c r="N6940" s="4">
        <f>+MONTH(Tabla26[[#This Row],[Fecha de creación]])</f>
        <v>9</v>
      </c>
    </row>
    <row r="6941" spans="1:14" s="29" customFormat="1" hidden="1" x14ac:dyDescent="0.3">
      <c r="A6941" s="6">
        <v>45195.524062500001</v>
      </c>
      <c r="B6941" s="4" t="s">
        <v>10</v>
      </c>
      <c r="C6941" s="4" t="s">
        <v>220</v>
      </c>
      <c r="D6941" s="4" t="s">
        <v>219</v>
      </c>
      <c r="E6941" s="4" t="s">
        <v>7</v>
      </c>
      <c r="F6941" s="4" t="s">
        <v>14</v>
      </c>
      <c r="G6941" s="4" t="s">
        <v>13</v>
      </c>
      <c r="H6941" s="2" t="s">
        <v>100</v>
      </c>
      <c r="I6941" s="5" t="s">
        <v>108</v>
      </c>
      <c r="J6941" s="4" t="s">
        <v>27</v>
      </c>
      <c r="K6941" s="4" t="s">
        <v>1</v>
      </c>
      <c r="L6941" s="4" t="s">
        <v>11</v>
      </c>
      <c r="M6941" s="4">
        <f>+YEAR(Tabla26[[#This Row],[Fecha de creación]])</f>
        <v>2023</v>
      </c>
      <c r="N6941" s="4">
        <f>+MONTH(Tabla26[[#This Row],[Fecha de creación]])</f>
        <v>9</v>
      </c>
    </row>
    <row r="6942" spans="1:14" hidden="1" x14ac:dyDescent="0.3">
      <c r="A6942" s="6">
        <v>44986.516956018517</v>
      </c>
      <c r="B6942" s="4" t="s">
        <v>35</v>
      </c>
      <c r="C6942" s="4" t="s">
        <v>5158</v>
      </c>
      <c r="D6942" s="4" t="s">
        <v>4300</v>
      </c>
      <c r="E6942" s="4" t="s">
        <v>7</v>
      </c>
      <c r="F6942" s="4" t="s">
        <v>43</v>
      </c>
      <c r="G6942" s="4" t="s">
        <v>13</v>
      </c>
      <c r="H6942" s="2" t="s">
        <v>743</v>
      </c>
      <c r="I6942" s="5" t="s">
        <v>4247</v>
      </c>
      <c r="J6942" s="4" t="s">
        <v>27</v>
      </c>
      <c r="K6942" s="4" t="s">
        <v>1</v>
      </c>
      <c r="L6942" s="4" t="s">
        <v>11</v>
      </c>
      <c r="M6942" s="4">
        <f>+YEAR(Tabla26[[#This Row],[Fecha de creación]])</f>
        <v>2023</v>
      </c>
      <c r="N6942" s="4">
        <f>+MONTH(Tabla26[[#This Row],[Fecha de creación]])</f>
        <v>3</v>
      </c>
    </row>
    <row r="6943" spans="1:14" hidden="1" x14ac:dyDescent="0.3">
      <c r="A6943" s="6">
        <v>44991.466782407406</v>
      </c>
      <c r="B6943" s="4" t="s">
        <v>35</v>
      </c>
      <c r="C6943" s="4" t="s">
        <v>5008</v>
      </c>
      <c r="D6943" s="4" t="s">
        <v>4300</v>
      </c>
      <c r="E6943" s="4" t="s">
        <v>7</v>
      </c>
      <c r="F6943" s="4" t="s">
        <v>43</v>
      </c>
      <c r="G6943" s="4" t="s">
        <v>13</v>
      </c>
      <c r="H6943" s="2" t="s">
        <v>743</v>
      </c>
      <c r="I6943" s="5" t="s">
        <v>4247</v>
      </c>
      <c r="J6943" s="4" t="s">
        <v>27</v>
      </c>
      <c r="K6943" s="4" t="s">
        <v>1</v>
      </c>
      <c r="L6943" s="4" t="s">
        <v>11</v>
      </c>
      <c r="M6943" s="4">
        <f>+YEAR(Tabla26[[#This Row],[Fecha de creación]])</f>
        <v>2023</v>
      </c>
      <c r="N6943" s="4">
        <f>+MONTH(Tabla26[[#This Row],[Fecha de creación]])</f>
        <v>3</v>
      </c>
    </row>
    <row r="6944" spans="1:14" hidden="1" x14ac:dyDescent="0.3">
      <c r="A6944" s="6">
        <v>45005.673460648148</v>
      </c>
      <c r="B6944" s="4" t="s">
        <v>35</v>
      </c>
      <c r="C6944" s="4" t="s">
        <v>4717</v>
      </c>
      <c r="D6944" s="4" t="s">
        <v>4300</v>
      </c>
      <c r="E6944" s="4" t="s">
        <v>7</v>
      </c>
      <c r="F6944" s="4" t="s">
        <v>43</v>
      </c>
      <c r="G6944" s="4" t="s">
        <v>13</v>
      </c>
      <c r="H6944" s="2" t="s">
        <v>743</v>
      </c>
      <c r="I6944" s="5" t="s">
        <v>4247</v>
      </c>
      <c r="J6944" s="4" t="s">
        <v>27</v>
      </c>
      <c r="K6944" s="4" t="s">
        <v>1</v>
      </c>
      <c r="L6944" s="4" t="s">
        <v>11</v>
      </c>
      <c r="M6944" s="4">
        <f>+YEAR(Tabla26[[#This Row],[Fecha de creación]])</f>
        <v>2023</v>
      </c>
      <c r="N6944" s="4">
        <f>+MONTH(Tabla26[[#This Row],[Fecha de creación]])</f>
        <v>3</v>
      </c>
    </row>
    <row r="6945" spans="1:14" hidden="1" x14ac:dyDescent="0.3">
      <c r="A6945" s="6">
        <v>45005.675162037034</v>
      </c>
      <c r="B6945" s="4" t="s">
        <v>35</v>
      </c>
      <c r="C6945" s="4" t="s">
        <v>4716</v>
      </c>
      <c r="D6945" s="4" t="s">
        <v>4300</v>
      </c>
      <c r="E6945" s="4" t="s">
        <v>7</v>
      </c>
      <c r="F6945" s="4" t="s">
        <v>43</v>
      </c>
      <c r="G6945" s="4" t="s">
        <v>13</v>
      </c>
      <c r="H6945" s="2" t="s">
        <v>743</v>
      </c>
      <c r="I6945" s="5" t="s">
        <v>4247</v>
      </c>
      <c r="J6945" s="4" t="s">
        <v>27</v>
      </c>
      <c r="K6945" s="4" t="s">
        <v>1</v>
      </c>
      <c r="L6945" s="4" t="s">
        <v>11</v>
      </c>
      <c r="M6945" s="4">
        <f>+YEAR(Tabla26[[#This Row],[Fecha de creación]])</f>
        <v>2023</v>
      </c>
      <c r="N6945" s="4">
        <f>+MONTH(Tabla26[[#This Row],[Fecha de creación]])</f>
        <v>3</v>
      </c>
    </row>
    <row r="6946" spans="1:14" hidden="1" x14ac:dyDescent="0.3">
      <c r="A6946" s="6">
        <v>45008.545358796298</v>
      </c>
      <c r="B6946" s="4" t="s">
        <v>35</v>
      </c>
      <c r="C6946" s="4" t="s">
        <v>4618</v>
      </c>
      <c r="D6946" s="4" t="s">
        <v>4300</v>
      </c>
      <c r="E6946" s="4" t="s">
        <v>7</v>
      </c>
      <c r="F6946" s="4" t="s">
        <v>43</v>
      </c>
      <c r="G6946" s="4" t="s">
        <v>13</v>
      </c>
      <c r="H6946" s="2" t="s">
        <v>743</v>
      </c>
      <c r="I6946" s="5" t="s">
        <v>4247</v>
      </c>
      <c r="J6946" s="4" t="s">
        <v>27</v>
      </c>
      <c r="K6946" s="4" t="s">
        <v>1</v>
      </c>
      <c r="L6946" s="4" t="s">
        <v>11</v>
      </c>
      <c r="M6946" s="4">
        <f>+YEAR(Tabla26[[#This Row],[Fecha de creación]])</f>
        <v>2023</v>
      </c>
      <c r="N6946" s="4">
        <f>+MONTH(Tabla26[[#This Row],[Fecha de creación]])</f>
        <v>3</v>
      </c>
    </row>
    <row r="6947" spans="1:14" hidden="1" x14ac:dyDescent="0.3">
      <c r="A6947" s="6">
        <v>45009.657500000001</v>
      </c>
      <c r="B6947" s="4" t="s">
        <v>35</v>
      </c>
      <c r="C6947" s="4" t="s">
        <v>4586</v>
      </c>
      <c r="D6947" s="4" t="s">
        <v>4300</v>
      </c>
      <c r="E6947" s="4" t="s">
        <v>7</v>
      </c>
      <c r="F6947" s="4" t="s">
        <v>43</v>
      </c>
      <c r="G6947" s="4" t="s">
        <v>13</v>
      </c>
      <c r="H6947" s="2" t="s">
        <v>743</v>
      </c>
      <c r="I6947" s="5" t="s">
        <v>4247</v>
      </c>
      <c r="J6947" s="4" t="s">
        <v>2</v>
      </c>
      <c r="K6947" s="4" t="s">
        <v>1</v>
      </c>
      <c r="L6947" s="4" t="s">
        <v>11</v>
      </c>
      <c r="M6947" s="4">
        <f>+YEAR(Tabla26[[#This Row],[Fecha de creación]])</f>
        <v>2023</v>
      </c>
      <c r="N6947" s="4">
        <f>+MONTH(Tabla26[[#This Row],[Fecha de creación]])</f>
        <v>3</v>
      </c>
    </row>
    <row r="6948" spans="1:14" hidden="1" x14ac:dyDescent="0.3">
      <c r="A6948" s="6">
        <v>45015.515787037039</v>
      </c>
      <c r="B6948" s="4" t="s">
        <v>35</v>
      </c>
      <c r="C6948" s="4" t="s">
        <v>4438</v>
      </c>
      <c r="D6948" s="4" t="s">
        <v>4300</v>
      </c>
      <c r="E6948" s="4" t="s">
        <v>7</v>
      </c>
      <c r="F6948" s="4" t="s">
        <v>43</v>
      </c>
      <c r="G6948" s="4" t="s">
        <v>13</v>
      </c>
      <c r="H6948" s="2" t="s">
        <v>743</v>
      </c>
      <c r="I6948" s="5" t="s">
        <v>4247</v>
      </c>
      <c r="J6948" s="4" t="s">
        <v>27</v>
      </c>
      <c r="K6948" s="4" t="s">
        <v>1</v>
      </c>
      <c r="L6948" s="4" t="s">
        <v>11</v>
      </c>
      <c r="M6948" s="4">
        <f>+YEAR(Tabla26[[#This Row],[Fecha de creación]])</f>
        <v>2023</v>
      </c>
      <c r="N6948" s="4">
        <f>+MONTH(Tabla26[[#This Row],[Fecha de creación]])</f>
        <v>3</v>
      </c>
    </row>
    <row r="6949" spans="1:14" hidden="1" x14ac:dyDescent="0.3">
      <c r="A6949" s="6">
        <v>45021.444618055553</v>
      </c>
      <c r="B6949" s="4" t="s">
        <v>35</v>
      </c>
      <c r="C6949" s="4" t="s">
        <v>4301</v>
      </c>
      <c r="D6949" s="4" t="s">
        <v>4300</v>
      </c>
      <c r="E6949" s="4" t="s">
        <v>7</v>
      </c>
      <c r="F6949" s="4" t="s">
        <v>43</v>
      </c>
      <c r="G6949" s="4" t="s">
        <v>13</v>
      </c>
      <c r="H6949" s="2" t="s">
        <v>743</v>
      </c>
      <c r="I6949" s="5" t="s">
        <v>4247</v>
      </c>
      <c r="J6949" s="4" t="s">
        <v>27</v>
      </c>
      <c r="K6949" s="4" t="s">
        <v>1</v>
      </c>
      <c r="L6949" s="4" t="s">
        <v>11</v>
      </c>
      <c r="M6949" s="4">
        <f>+YEAR(Tabla26[[#This Row],[Fecha de creación]])</f>
        <v>2023</v>
      </c>
      <c r="N6949" s="4">
        <f>+MONTH(Tabla26[[#This Row],[Fecha de creación]])</f>
        <v>4</v>
      </c>
    </row>
    <row r="6950" spans="1:14" hidden="1" x14ac:dyDescent="0.3">
      <c r="A6950" s="6">
        <v>44993.62226851852</v>
      </c>
      <c r="B6950" s="4" t="s">
        <v>35</v>
      </c>
      <c r="C6950" s="4" t="s">
        <v>4959</v>
      </c>
      <c r="D6950" s="4" t="s">
        <v>1356</v>
      </c>
      <c r="E6950" s="4" t="s">
        <v>7</v>
      </c>
      <c r="F6950" s="4" t="s">
        <v>43</v>
      </c>
      <c r="G6950" s="4" t="s">
        <v>13</v>
      </c>
      <c r="H6950" s="2" t="s">
        <v>743</v>
      </c>
      <c r="I6950" s="5" t="s">
        <v>38</v>
      </c>
      <c r="J6950" s="4" t="s">
        <v>27</v>
      </c>
      <c r="K6950" s="4" t="s">
        <v>1</v>
      </c>
      <c r="L6950" s="4" t="s">
        <v>11</v>
      </c>
      <c r="M6950" s="4">
        <f>+YEAR(Tabla26[[#This Row],[Fecha de creación]])</f>
        <v>2023</v>
      </c>
      <c r="N6950" s="4">
        <f>+MONTH(Tabla26[[#This Row],[Fecha de creación]])</f>
        <v>3</v>
      </c>
    </row>
    <row r="6951" spans="1:14" hidden="1" x14ac:dyDescent="0.3">
      <c r="A6951" s="6">
        <v>45098.481261574074</v>
      </c>
      <c r="B6951" s="4" t="s">
        <v>35</v>
      </c>
      <c r="C6951" s="4" t="s">
        <v>2537</v>
      </c>
      <c r="D6951" s="4" t="s">
        <v>1356</v>
      </c>
      <c r="E6951" s="4" t="s">
        <v>7</v>
      </c>
      <c r="F6951" s="4" t="s">
        <v>14</v>
      </c>
      <c r="G6951" s="4" t="s">
        <v>13</v>
      </c>
      <c r="H6951" s="2" t="s">
        <v>19</v>
      </c>
      <c r="I6951" s="5" t="s">
        <v>33</v>
      </c>
      <c r="J6951" s="4" t="s">
        <v>27</v>
      </c>
      <c r="K6951" s="4" t="s">
        <v>1</v>
      </c>
      <c r="L6951" s="4" t="s">
        <v>11</v>
      </c>
      <c r="M6951" s="4">
        <f>+YEAR(Tabla26[[#This Row],[Fecha de creación]])</f>
        <v>2023</v>
      </c>
      <c r="N6951" s="4">
        <f>+MONTH(Tabla26[[#This Row],[Fecha de creación]])</f>
        <v>6</v>
      </c>
    </row>
    <row r="6952" spans="1:14" hidden="1" x14ac:dyDescent="0.3">
      <c r="A6952" s="6">
        <v>45143.453159722223</v>
      </c>
      <c r="B6952" s="4" t="s">
        <v>35</v>
      </c>
      <c r="C6952" s="4" t="s">
        <v>1357</v>
      </c>
      <c r="D6952" s="4" t="s">
        <v>1356</v>
      </c>
      <c r="E6952" s="4" t="s">
        <v>7</v>
      </c>
      <c r="F6952" s="4" t="s">
        <v>14</v>
      </c>
      <c r="G6952" s="4" t="s">
        <v>20</v>
      </c>
      <c r="I6952" s="5" t="s">
        <v>33</v>
      </c>
      <c r="J6952" s="4" t="s">
        <v>27</v>
      </c>
      <c r="K6952" s="4" t="s">
        <v>1</v>
      </c>
      <c r="L6952" s="4" t="s">
        <v>0</v>
      </c>
      <c r="M6952" s="4">
        <f>+YEAR(Tabla26[[#This Row],[Fecha de creación]])</f>
        <v>2023</v>
      </c>
      <c r="N6952" s="4">
        <f>+MONTH(Tabla26[[#This Row],[Fecha de creación]])</f>
        <v>8</v>
      </c>
    </row>
    <row r="6953" spans="1:14" hidden="1" x14ac:dyDescent="0.3">
      <c r="A6953" s="6">
        <v>44574.692361111112</v>
      </c>
      <c r="B6953" s="4" t="s">
        <v>58</v>
      </c>
      <c r="C6953" s="4" t="s">
        <v>12667</v>
      </c>
      <c r="D6953" s="4" t="s">
        <v>12666</v>
      </c>
      <c r="E6953" s="4" t="s">
        <v>7</v>
      </c>
      <c r="F6953" s="4" t="s">
        <v>43</v>
      </c>
      <c r="G6953" s="4" t="s">
        <v>13</v>
      </c>
      <c r="H6953" s="2" t="s">
        <v>743</v>
      </c>
      <c r="I6953" s="5" t="s">
        <v>11103</v>
      </c>
      <c r="J6953" s="4"/>
      <c r="K6953" s="4" t="s">
        <v>1</v>
      </c>
      <c r="L6953" s="4" t="s">
        <v>11</v>
      </c>
      <c r="M6953" s="4">
        <f>+YEAR(Tabla26[[#This Row],[Fecha de creación]])</f>
        <v>2022</v>
      </c>
      <c r="N6953" s="4">
        <f>+MONTH(Tabla26[[#This Row],[Fecha de creación]])</f>
        <v>1</v>
      </c>
    </row>
    <row r="6954" spans="1:14" hidden="1" x14ac:dyDescent="0.3">
      <c r="A6954" s="6">
        <v>44590.656122685185</v>
      </c>
      <c r="B6954" s="4" t="s">
        <v>58</v>
      </c>
      <c r="C6954" s="4" t="s">
        <v>12264</v>
      </c>
      <c r="D6954" s="4" t="s">
        <v>12263</v>
      </c>
      <c r="E6954" s="4" t="s">
        <v>7</v>
      </c>
      <c r="F6954" s="4" t="s">
        <v>43</v>
      </c>
      <c r="G6954" s="4" t="s">
        <v>13</v>
      </c>
      <c r="H6954" s="2" t="s">
        <v>743</v>
      </c>
      <c r="I6954" s="5" t="s">
        <v>10247</v>
      </c>
      <c r="J6954" s="4"/>
      <c r="K6954" s="4" t="s">
        <v>1</v>
      </c>
      <c r="L6954" s="4" t="s">
        <v>0</v>
      </c>
      <c r="M6954" s="4">
        <f>+YEAR(Tabla26[[#This Row],[Fecha de creación]])</f>
        <v>2022</v>
      </c>
      <c r="N6954" s="4">
        <f>+MONTH(Tabla26[[#This Row],[Fecha de creación]])</f>
        <v>1</v>
      </c>
    </row>
    <row r="6955" spans="1:14" hidden="1" x14ac:dyDescent="0.3">
      <c r="A6955" s="6">
        <v>44985.626516203702</v>
      </c>
      <c r="B6955" s="4" t="s">
        <v>35</v>
      </c>
      <c r="C6955" s="4" t="s">
        <v>5204</v>
      </c>
      <c r="D6955" s="4" t="s">
        <v>5203</v>
      </c>
      <c r="E6955" s="4" t="s">
        <v>7</v>
      </c>
      <c r="F6955" s="4" t="s">
        <v>43</v>
      </c>
      <c r="G6955" s="4" t="s">
        <v>13</v>
      </c>
      <c r="H6955" s="2" t="s">
        <v>47</v>
      </c>
      <c r="I6955" s="5" t="s">
        <v>38</v>
      </c>
      <c r="J6955" s="4" t="s">
        <v>2</v>
      </c>
      <c r="K6955" s="4" t="s">
        <v>1</v>
      </c>
      <c r="L6955" s="4" t="s">
        <v>11</v>
      </c>
      <c r="M6955" s="4">
        <f>+YEAR(Tabla26[[#This Row],[Fecha de creación]])</f>
        <v>2023</v>
      </c>
      <c r="N6955" s="4">
        <f>+MONTH(Tabla26[[#This Row],[Fecha de creación]])</f>
        <v>2</v>
      </c>
    </row>
    <row r="6956" spans="1:14" hidden="1" x14ac:dyDescent="0.3">
      <c r="A6956" s="6">
        <v>45028.437025462961</v>
      </c>
      <c r="B6956" s="4" t="s">
        <v>58</v>
      </c>
      <c r="C6956" s="4" t="s">
        <v>4166</v>
      </c>
      <c r="D6956" s="4" t="s">
        <v>4165</v>
      </c>
      <c r="E6956" s="4" t="s">
        <v>7</v>
      </c>
      <c r="F6956" s="4" t="s">
        <v>14</v>
      </c>
      <c r="G6956" s="4" t="s">
        <v>13</v>
      </c>
      <c r="H6956" s="2" t="s">
        <v>24</v>
      </c>
      <c r="I6956" s="5" t="s">
        <v>59</v>
      </c>
      <c r="J6956" s="4"/>
      <c r="K6956" s="4" t="s">
        <v>1</v>
      </c>
      <c r="L6956" s="4" t="s">
        <v>11</v>
      </c>
      <c r="M6956" s="4">
        <f>+YEAR(Tabla26[[#This Row],[Fecha de creación]])</f>
        <v>2023</v>
      </c>
      <c r="N6956" s="4">
        <f>+MONTH(Tabla26[[#This Row],[Fecha de creación]])</f>
        <v>4</v>
      </c>
    </row>
    <row r="6957" spans="1:14" hidden="1" x14ac:dyDescent="0.3">
      <c r="A6957" s="6">
        <v>45086.510833333334</v>
      </c>
      <c r="B6957" s="4" t="s">
        <v>58</v>
      </c>
      <c r="C6957" s="4" t="s">
        <v>2933</v>
      </c>
      <c r="D6957" s="4" t="s">
        <v>2932</v>
      </c>
      <c r="E6957" s="4" t="s">
        <v>7</v>
      </c>
      <c r="F6957" s="4" t="s">
        <v>43</v>
      </c>
      <c r="G6957" s="4" t="s">
        <v>13</v>
      </c>
      <c r="H6957" s="2" t="s">
        <v>743</v>
      </c>
      <c r="I6957" s="5" t="s">
        <v>59</v>
      </c>
      <c r="J6957" s="4"/>
      <c r="K6957" s="4" t="s">
        <v>1</v>
      </c>
      <c r="L6957" s="4" t="s">
        <v>11</v>
      </c>
      <c r="M6957" s="4">
        <f>+YEAR(Tabla26[[#This Row],[Fecha de creación]])</f>
        <v>2023</v>
      </c>
      <c r="N6957" s="4">
        <f>+MONTH(Tabla26[[#This Row],[Fecha de creación]])</f>
        <v>6</v>
      </c>
    </row>
    <row r="6958" spans="1:14" hidden="1" x14ac:dyDescent="0.3">
      <c r="A6958" s="6">
        <v>45119.713854166665</v>
      </c>
      <c r="B6958" s="4" t="s">
        <v>35</v>
      </c>
      <c r="C6958" s="4" t="s">
        <v>1888</v>
      </c>
      <c r="D6958" s="4" t="s">
        <v>1887</v>
      </c>
      <c r="E6958" s="4" t="s">
        <v>7</v>
      </c>
      <c r="F6958" s="4" t="s">
        <v>43</v>
      </c>
      <c r="G6958" s="4" t="s">
        <v>13</v>
      </c>
      <c r="H6958" s="2" t="s">
        <v>743</v>
      </c>
      <c r="I6958" s="5" t="s">
        <v>33</v>
      </c>
      <c r="J6958" s="4" t="s">
        <v>27</v>
      </c>
      <c r="K6958" s="4" t="s">
        <v>1</v>
      </c>
      <c r="L6958" s="4" t="s">
        <v>11</v>
      </c>
      <c r="M6958" s="4">
        <f>+YEAR(Tabla26[[#This Row],[Fecha de creación]])</f>
        <v>2023</v>
      </c>
      <c r="N6958" s="4">
        <f>+MONTH(Tabla26[[#This Row],[Fecha de creación]])</f>
        <v>7</v>
      </c>
    </row>
    <row r="6959" spans="1:14" hidden="1" x14ac:dyDescent="0.3">
      <c r="A6959" s="6">
        <v>44566.414467592593</v>
      </c>
      <c r="B6959" s="4" t="s">
        <v>35</v>
      </c>
      <c r="C6959" s="4" t="s">
        <v>12963</v>
      </c>
      <c r="D6959" s="4" t="s">
        <v>12962</v>
      </c>
      <c r="E6959" s="4" t="s">
        <v>7</v>
      </c>
      <c r="F6959" s="4" t="s">
        <v>43</v>
      </c>
      <c r="G6959" s="4" t="s">
        <v>13</v>
      </c>
      <c r="H6959" s="2" t="s">
        <v>439</v>
      </c>
      <c r="I6959" s="5" t="s">
        <v>38</v>
      </c>
      <c r="J6959" s="4" t="s">
        <v>27</v>
      </c>
      <c r="K6959" s="4" t="s">
        <v>1</v>
      </c>
      <c r="L6959" s="4" t="s">
        <v>11</v>
      </c>
      <c r="M6959" s="4">
        <f>+YEAR(Tabla26[[#This Row],[Fecha de creación]])</f>
        <v>2022</v>
      </c>
      <c r="N6959" s="4">
        <f>+MONTH(Tabla26[[#This Row],[Fecha de creación]])</f>
        <v>1</v>
      </c>
    </row>
    <row r="6960" spans="1:14" hidden="1" x14ac:dyDescent="0.3">
      <c r="A6960" s="6">
        <v>44575.657719907409</v>
      </c>
      <c r="B6960" s="4" t="s">
        <v>10</v>
      </c>
      <c r="C6960" s="4" t="s">
        <v>12633</v>
      </c>
      <c r="D6960" s="4" t="s">
        <v>12632</v>
      </c>
      <c r="E6960" s="4" t="s">
        <v>7</v>
      </c>
      <c r="F6960" s="4" t="s">
        <v>14</v>
      </c>
      <c r="G6960" s="4" t="s">
        <v>5</v>
      </c>
      <c r="H6960" s="2" t="s">
        <v>47</v>
      </c>
      <c r="I6960" s="5" t="s">
        <v>12178</v>
      </c>
      <c r="J6960" s="4" t="s">
        <v>2</v>
      </c>
      <c r="K6960" s="4" t="s">
        <v>1</v>
      </c>
      <c r="L6960" s="4" t="s">
        <v>0</v>
      </c>
      <c r="M6960" s="4">
        <f>+YEAR(Tabla26[[#This Row],[Fecha de creación]])</f>
        <v>2022</v>
      </c>
      <c r="N6960" s="4">
        <f>+MONTH(Tabla26[[#This Row],[Fecha de creación]])</f>
        <v>1</v>
      </c>
    </row>
    <row r="6961" spans="1:14" hidden="1" x14ac:dyDescent="0.3">
      <c r="A6961" s="6">
        <v>45081.736273148148</v>
      </c>
      <c r="B6961" s="4" t="s">
        <v>17</v>
      </c>
      <c r="C6961" s="4" t="s">
        <v>3128</v>
      </c>
      <c r="D6961" s="4" t="s">
        <v>3127</v>
      </c>
      <c r="E6961" s="4" t="s">
        <v>7</v>
      </c>
      <c r="F6961" s="4" t="s">
        <v>14</v>
      </c>
      <c r="G6961" s="4" t="s">
        <v>5</v>
      </c>
      <c r="H6961" s="2" t="s">
        <v>1055</v>
      </c>
      <c r="I6961" s="5" t="s">
        <v>196</v>
      </c>
      <c r="J6961" s="4"/>
      <c r="K6961" s="4" t="s">
        <v>1</v>
      </c>
      <c r="L6961" s="4" t="s">
        <v>0</v>
      </c>
      <c r="M6961" s="4">
        <f>+YEAR(Tabla26[[#This Row],[Fecha de creación]])</f>
        <v>2023</v>
      </c>
      <c r="N6961" s="4">
        <f>+MONTH(Tabla26[[#This Row],[Fecha de creación]])</f>
        <v>6</v>
      </c>
    </row>
    <row r="6962" spans="1:14" hidden="1" x14ac:dyDescent="0.3">
      <c r="A6962" s="6">
        <v>44682.634571759256</v>
      </c>
      <c r="B6962" s="4" t="s">
        <v>53</v>
      </c>
      <c r="C6962" s="4" t="s">
        <v>10346</v>
      </c>
      <c r="D6962" s="4" t="s">
        <v>10345</v>
      </c>
      <c r="E6962" s="4" t="s">
        <v>7</v>
      </c>
      <c r="F6962" s="4" t="s">
        <v>43</v>
      </c>
      <c r="G6962" s="4" t="s">
        <v>13</v>
      </c>
      <c r="I6962" s="5" t="s">
        <v>9518</v>
      </c>
      <c r="J6962" s="4" t="s">
        <v>27</v>
      </c>
      <c r="K6962" s="4" t="s">
        <v>1</v>
      </c>
      <c r="L6962" s="4" t="s">
        <v>11</v>
      </c>
      <c r="M6962" s="4">
        <f>+YEAR(Tabla26[[#This Row],[Fecha de creación]])</f>
        <v>2022</v>
      </c>
      <c r="N6962" s="4">
        <f>+MONTH(Tabla26[[#This Row],[Fecha de creación]])</f>
        <v>5</v>
      </c>
    </row>
    <row r="6963" spans="1:14" hidden="1" x14ac:dyDescent="0.3">
      <c r="A6963" s="6">
        <v>45117.723067129627</v>
      </c>
      <c r="B6963" s="4" t="s">
        <v>17</v>
      </c>
      <c r="C6963" s="4" t="s">
        <v>1944</v>
      </c>
      <c r="D6963" s="4" t="s">
        <v>1943</v>
      </c>
      <c r="E6963" s="4" t="s">
        <v>7</v>
      </c>
      <c r="F6963" s="4" t="s">
        <v>43</v>
      </c>
      <c r="G6963" s="4" t="s">
        <v>13</v>
      </c>
      <c r="I6963" s="5" t="s">
        <v>12</v>
      </c>
      <c r="J6963" s="4"/>
      <c r="K6963" s="4" t="s">
        <v>1</v>
      </c>
      <c r="L6963" s="4" t="s">
        <v>11</v>
      </c>
      <c r="M6963" s="4">
        <f>+YEAR(Tabla26[[#This Row],[Fecha de creación]])</f>
        <v>2023</v>
      </c>
      <c r="N6963" s="4">
        <f>+MONTH(Tabla26[[#This Row],[Fecha de creación]])</f>
        <v>7</v>
      </c>
    </row>
    <row r="6964" spans="1:14" hidden="1" x14ac:dyDescent="0.3">
      <c r="A6964" s="6">
        <v>45201.782442129632</v>
      </c>
      <c r="B6964" s="4" t="s">
        <v>17</v>
      </c>
      <c r="C6964" s="4" t="s">
        <v>13103</v>
      </c>
      <c r="D6964" s="4" t="s">
        <v>1943</v>
      </c>
      <c r="E6964" s="4" t="s">
        <v>7</v>
      </c>
      <c r="F6964" s="4" t="s">
        <v>14</v>
      </c>
      <c r="G6964" s="4" t="s">
        <v>5</v>
      </c>
      <c r="H6964" s="2" t="s">
        <v>55</v>
      </c>
      <c r="I6964" s="5" t="s">
        <v>196</v>
      </c>
      <c r="J6964" s="4" t="s">
        <v>27</v>
      </c>
      <c r="K6964" s="4" t="s">
        <v>1</v>
      </c>
      <c r="L6964" s="4" t="s">
        <v>0</v>
      </c>
      <c r="M6964" s="4">
        <v>2023</v>
      </c>
      <c r="N6964" s="4">
        <v>10</v>
      </c>
    </row>
    <row r="6965" spans="1:14" hidden="1" x14ac:dyDescent="0.3">
      <c r="A6965" s="6">
        <v>44952.54246527778</v>
      </c>
      <c r="B6965" s="4" t="s">
        <v>17</v>
      </c>
      <c r="C6965" s="4" t="s">
        <v>6014</v>
      </c>
      <c r="D6965" s="4" t="s">
        <v>6013</v>
      </c>
      <c r="E6965" s="4" t="s">
        <v>7</v>
      </c>
      <c r="F6965" s="4" t="s">
        <v>14</v>
      </c>
      <c r="G6965" s="4" t="s">
        <v>13</v>
      </c>
      <c r="H6965" s="2" t="s">
        <v>80</v>
      </c>
      <c r="I6965" s="5" t="s">
        <v>133</v>
      </c>
      <c r="J6965" s="4"/>
      <c r="K6965" s="4" t="s">
        <v>1</v>
      </c>
      <c r="L6965" s="4" t="s">
        <v>11</v>
      </c>
      <c r="M6965" s="4">
        <f>+YEAR(Tabla26[[#This Row],[Fecha de creación]])</f>
        <v>2023</v>
      </c>
      <c r="N6965" s="4">
        <f>+MONTH(Tabla26[[#This Row],[Fecha de creación]])</f>
        <v>1</v>
      </c>
    </row>
    <row r="6966" spans="1:14" hidden="1" x14ac:dyDescent="0.3">
      <c r="A6966" s="6">
        <v>44958.701481481483</v>
      </c>
      <c r="B6966" s="4" t="s">
        <v>17</v>
      </c>
      <c r="C6966" s="4" t="s">
        <v>5948</v>
      </c>
      <c r="D6966" s="4" t="s">
        <v>5947</v>
      </c>
      <c r="E6966" s="4" t="s">
        <v>7</v>
      </c>
      <c r="F6966" s="4" t="s">
        <v>14</v>
      </c>
      <c r="G6966" s="4" t="s">
        <v>13</v>
      </c>
      <c r="H6966" s="2" t="s">
        <v>80</v>
      </c>
      <c r="I6966" s="5" t="s">
        <v>133</v>
      </c>
      <c r="J6966" s="4"/>
      <c r="K6966" s="4" t="s">
        <v>1</v>
      </c>
      <c r="L6966" s="4" t="s">
        <v>11</v>
      </c>
      <c r="M6966" s="4">
        <f>+YEAR(Tabla26[[#This Row],[Fecha de creación]])</f>
        <v>2023</v>
      </c>
      <c r="N6966" s="4">
        <f>+MONTH(Tabla26[[#This Row],[Fecha de creación]])</f>
        <v>2</v>
      </c>
    </row>
    <row r="6967" spans="1:14" hidden="1" x14ac:dyDescent="0.3">
      <c r="A6967" s="6">
        <v>44681.668668981481</v>
      </c>
      <c r="B6967" s="4" t="s">
        <v>53</v>
      </c>
      <c r="C6967" s="4" t="s">
        <v>10382</v>
      </c>
      <c r="D6967" s="4" t="s">
        <v>10381</v>
      </c>
      <c r="E6967" s="4" t="s">
        <v>7</v>
      </c>
      <c r="F6967" s="4" t="s">
        <v>43</v>
      </c>
      <c r="G6967" s="4" t="s">
        <v>13</v>
      </c>
      <c r="I6967" s="5" t="s">
        <v>9518</v>
      </c>
      <c r="J6967" s="4" t="s">
        <v>2</v>
      </c>
      <c r="K6967" s="4" t="s">
        <v>1</v>
      </c>
      <c r="L6967" s="4" t="s">
        <v>11</v>
      </c>
      <c r="M6967" s="4">
        <f>+YEAR(Tabla26[[#This Row],[Fecha de creación]])</f>
        <v>2022</v>
      </c>
      <c r="N6967" s="4">
        <f>+MONTH(Tabla26[[#This Row],[Fecha de creación]])</f>
        <v>4</v>
      </c>
    </row>
    <row r="6968" spans="1:14" hidden="1" x14ac:dyDescent="0.3">
      <c r="A6968" s="6">
        <v>44691.388298611113</v>
      </c>
      <c r="B6968" s="4" t="s">
        <v>53</v>
      </c>
      <c r="C6968" s="4" t="s">
        <v>10011</v>
      </c>
      <c r="D6968" s="4" t="s">
        <v>10010</v>
      </c>
      <c r="E6968" s="4" t="s">
        <v>7</v>
      </c>
      <c r="F6968" s="4" t="s">
        <v>43</v>
      </c>
      <c r="G6968" s="4" t="s">
        <v>13</v>
      </c>
      <c r="I6968" s="5" t="s">
        <v>9518</v>
      </c>
      <c r="J6968" s="4" t="s">
        <v>27</v>
      </c>
      <c r="K6968" s="4" t="s">
        <v>1</v>
      </c>
      <c r="L6968" s="4" t="s">
        <v>11</v>
      </c>
      <c r="M6968" s="4">
        <f>+YEAR(Tabla26[[#This Row],[Fecha de creación]])</f>
        <v>2022</v>
      </c>
      <c r="N6968" s="4">
        <f>+MONTH(Tabla26[[#This Row],[Fecha de creación]])</f>
        <v>5</v>
      </c>
    </row>
    <row r="6969" spans="1:14" hidden="1" x14ac:dyDescent="0.3">
      <c r="A6969" s="6">
        <v>45081.738634259258</v>
      </c>
      <c r="B6969" s="4" t="s">
        <v>17</v>
      </c>
      <c r="C6969" s="4" t="s">
        <v>3126</v>
      </c>
      <c r="D6969" s="4" t="s">
        <v>3125</v>
      </c>
      <c r="E6969" s="4" t="s">
        <v>7</v>
      </c>
      <c r="F6969" s="4" t="s">
        <v>43</v>
      </c>
      <c r="G6969" s="4" t="s">
        <v>13</v>
      </c>
      <c r="H6969" s="2" t="s">
        <v>71</v>
      </c>
      <c r="I6969" s="5" t="s">
        <v>133</v>
      </c>
      <c r="J6969" s="4"/>
      <c r="K6969" s="4" t="s">
        <v>1</v>
      </c>
      <c r="L6969" s="4" t="s">
        <v>11</v>
      </c>
      <c r="M6969" s="4">
        <f>+YEAR(Tabla26[[#This Row],[Fecha de creación]])</f>
        <v>2023</v>
      </c>
      <c r="N6969" s="4">
        <f>+MONTH(Tabla26[[#This Row],[Fecha de creación]])</f>
        <v>6</v>
      </c>
    </row>
    <row r="6970" spans="1:14" hidden="1" x14ac:dyDescent="0.3">
      <c r="A6970" s="6">
        <v>44680.755659722221</v>
      </c>
      <c r="B6970" s="4" t="s">
        <v>53</v>
      </c>
      <c r="C6970" s="4" t="s">
        <v>10401</v>
      </c>
      <c r="D6970" s="4" t="s">
        <v>10400</v>
      </c>
      <c r="E6970" s="4" t="s">
        <v>7</v>
      </c>
      <c r="F6970" s="4" t="s">
        <v>43</v>
      </c>
      <c r="G6970" s="4" t="s">
        <v>13</v>
      </c>
      <c r="I6970" s="5" t="s">
        <v>9518</v>
      </c>
      <c r="J6970" s="4" t="s">
        <v>27</v>
      </c>
      <c r="K6970" s="4" t="s">
        <v>1</v>
      </c>
      <c r="L6970" s="4" t="s">
        <v>11</v>
      </c>
      <c r="M6970" s="4">
        <f>+YEAR(Tabla26[[#This Row],[Fecha de creación]])</f>
        <v>2022</v>
      </c>
      <c r="N6970" s="4">
        <f>+MONTH(Tabla26[[#This Row],[Fecha de creación]])</f>
        <v>4</v>
      </c>
    </row>
    <row r="6971" spans="1:14" hidden="1" x14ac:dyDescent="0.3">
      <c r="A6971" s="6">
        <v>44770.43378472222</v>
      </c>
      <c r="B6971" s="4" t="s">
        <v>35</v>
      </c>
      <c r="C6971" s="4" t="s">
        <v>8426</v>
      </c>
      <c r="D6971" s="4" t="s">
        <v>8425</v>
      </c>
      <c r="E6971" s="4" t="s">
        <v>7</v>
      </c>
      <c r="F6971" s="4" t="s">
        <v>43</v>
      </c>
      <c r="G6971" s="4" t="s">
        <v>13</v>
      </c>
      <c r="H6971" s="2" t="s">
        <v>1950</v>
      </c>
      <c r="I6971" s="5" t="s">
        <v>38</v>
      </c>
      <c r="J6971" s="4" t="s">
        <v>27</v>
      </c>
      <c r="K6971" s="4" t="s">
        <v>1</v>
      </c>
      <c r="L6971" s="4" t="s">
        <v>11</v>
      </c>
      <c r="M6971" s="4">
        <f>+YEAR(Tabla26[[#This Row],[Fecha de creación]])</f>
        <v>2022</v>
      </c>
      <c r="N6971" s="4">
        <f>+MONTH(Tabla26[[#This Row],[Fecha de creación]])</f>
        <v>7</v>
      </c>
    </row>
    <row r="6972" spans="1:14" hidden="1" x14ac:dyDescent="0.3">
      <c r="A6972" s="6">
        <v>44683.541701388887</v>
      </c>
      <c r="B6972" s="4" t="s">
        <v>53</v>
      </c>
      <c r="C6972" s="4" t="s">
        <v>10313</v>
      </c>
      <c r="D6972" s="4" t="s">
        <v>10312</v>
      </c>
      <c r="E6972" s="4" t="s">
        <v>7</v>
      </c>
      <c r="F6972" s="4" t="s">
        <v>14</v>
      </c>
      <c r="G6972" s="4" t="s">
        <v>13</v>
      </c>
      <c r="H6972" s="2" t="s">
        <v>100</v>
      </c>
      <c r="I6972" s="5" t="s">
        <v>9518</v>
      </c>
      <c r="J6972" s="4" t="s">
        <v>27</v>
      </c>
      <c r="K6972" s="4" t="s">
        <v>1</v>
      </c>
      <c r="L6972" s="4" t="s">
        <v>11</v>
      </c>
      <c r="M6972" s="4">
        <f>+YEAR(Tabla26[[#This Row],[Fecha de creación]])</f>
        <v>2022</v>
      </c>
      <c r="N6972" s="4">
        <f>+MONTH(Tabla26[[#This Row],[Fecha de creación]])</f>
        <v>5</v>
      </c>
    </row>
    <row r="6973" spans="1:14" hidden="1" x14ac:dyDescent="0.3">
      <c r="A6973" s="6">
        <v>44682.57640046296</v>
      </c>
      <c r="B6973" s="4" t="s">
        <v>53</v>
      </c>
      <c r="C6973" s="4" t="s">
        <v>10358</v>
      </c>
      <c r="D6973" s="4" t="s">
        <v>10357</v>
      </c>
      <c r="E6973" s="4" t="s">
        <v>7</v>
      </c>
      <c r="F6973" s="4" t="s">
        <v>43</v>
      </c>
      <c r="G6973" s="4" t="s">
        <v>13</v>
      </c>
      <c r="I6973" s="5" t="s">
        <v>9518</v>
      </c>
      <c r="J6973" s="4" t="s">
        <v>27</v>
      </c>
      <c r="K6973" s="4" t="s">
        <v>1</v>
      </c>
      <c r="L6973" s="4" t="s">
        <v>11</v>
      </c>
      <c r="M6973" s="4">
        <f>+YEAR(Tabla26[[#This Row],[Fecha de creación]])</f>
        <v>2022</v>
      </c>
      <c r="N6973" s="4">
        <f>+MONTH(Tabla26[[#This Row],[Fecha de creación]])</f>
        <v>5</v>
      </c>
    </row>
    <row r="6974" spans="1:14" hidden="1" x14ac:dyDescent="0.3">
      <c r="A6974" s="6">
        <v>44682.579560185186</v>
      </c>
      <c r="B6974" s="4" t="s">
        <v>53</v>
      </c>
      <c r="C6974" s="4" t="s">
        <v>10356</v>
      </c>
      <c r="D6974" s="4" t="s">
        <v>10355</v>
      </c>
      <c r="E6974" s="4" t="s">
        <v>7</v>
      </c>
      <c r="F6974" s="4" t="s">
        <v>43</v>
      </c>
      <c r="G6974" s="4" t="s">
        <v>13</v>
      </c>
      <c r="I6974" s="5" t="s">
        <v>9518</v>
      </c>
      <c r="J6974" s="4" t="s">
        <v>27</v>
      </c>
      <c r="K6974" s="4" t="s">
        <v>1</v>
      </c>
      <c r="L6974" s="4" t="s">
        <v>11</v>
      </c>
      <c r="M6974" s="4">
        <f>+YEAR(Tabla26[[#This Row],[Fecha de creación]])</f>
        <v>2022</v>
      </c>
      <c r="N6974" s="4">
        <f>+MONTH(Tabla26[[#This Row],[Fecha de creación]])</f>
        <v>5</v>
      </c>
    </row>
    <row r="6975" spans="1:14" hidden="1" x14ac:dyDescent="0.3">
      <c r="A6975" s="6">
        <v>44643.527604166666</v>
      </c>
      <c r="B6975" s="4" t="s">
        <v>10</v>
      </c>
      <c r="C6975" s="4" t="s">
        <v>11110</v>
      </c>
      <c r="D6975" s="4" t="s">
        <v>11109</v>
      </c>
      <c r="E6975" s="4" t="s">
        <v>7</v>
      </c>
      <c r="F6975" s="4" t="s">
        <v>43</v>
      </c>
      <c r="G6975" s="4" t="s">
        <v>13</v>
      </c>
      <c r="H6975" s="2" t="s">
        <v>47</v>
      </c>
      <c r="I6975" s="5" t="s">
        <v>3145</v>
      </c>
      <c r="J6975" s="4" t="s">
        <v>27</v>
      </c>
      <c r="K6975" s="4" t="s">
        <v>1</v>
      </c>
      <c r="L6975" s="4" t="s">
        <v>0</v>
      </c>
      <c r="M6975" s="4">
        <f>+YEAR(Tabla26[[#This Row],[Fecha de creación]])</f>
        <v>2022</v>
      </c>
      <c r="N6975" s="4">
        <f>+MONTH(Tabla26[[#This Row],[Fecha de creación]])</f>
        <v>3</v>
      </c>
    </row>
    <row r="6976" spans="1:14" hidden="1" x14ac:dyDescent="0.3">
      <c r="A6976" s="6">
        <v>45112.465798611112</v>
      </c>
      <c r="B6976" s="4" t="s">
        <v>10</v>
      </c>
      <c r="C6976" s="4" t="s">
        <v>2225</v>
      </c>
      <c r="D6976" s="4" t="s">
        <v>2224</v>
      </c>
      <c r="E6976" s="4" t="s">
        <v>7</v>
      </c>
      <c r="F6976" s="4" t="s">
        <v>43</v>
      </c>
      <c r="G6976" s="4" t="s">
        <v>13</v>
      </c>
      <c r="H6976" s="2" t="s">
        <v>153</v>
      </c>
      <c r="I6976" s="5" t="s">
        <v>83</v>
      </c>
      <c r="J6976" s="4" t="s">
        <v>27</v>
      </c>
      <c r="K6976" s="4" t="s">
        <v>1</v>
      </c>
      <c r="L6976" s="4" t="s">
        <v>11</v>
      </c>
      <c r="M6976" s="4">
        <f>+YEAR(Tabla26[[#This Row],[Fecha de creación]])</f>
        <v>2023</v>
      </c>
      <c r="N6976" s="4">
        <f>+MONTH(Tabla26[[#This Row],[Fecha de creación]])</f>
        <v>7</v>
      </c>
    </row>
    <row r="6977" spans="1:14" hidden="1" x14ac:dyDescent="0.3">
      <c r="A6977" s="6">
        <v>44853.502118055556</v>
      </c>
      <c r="B6977" s="4" t="s">
        <v>17</v>
      </c>
      <c r="C6977" s="4" t="s">
        <v>7040</v>
      </c>
      <c r="D6977" s="4" t="s">
        <v>7039</v>
      </c>
      <c r="E6977" s="4" t="s">
        <v>7</v>
      </c>
      <c r="F6977" s="4" t="s">
        <v>43</v>
      </c>
      <c r="G6977" s="4" t="s">
        <v>13</v>
      </c>
      <c r="H6977" s="2" t="s">
        <v>153</v>
      </c>
      <c r="I6977" s="5" t="s">
        <v>133</v>
      </c>
      <c r="J6977" s="4"/>
      <c r="K6977" s="4" t="s">
        <v>1</v>
      </c>
      <c r="L6977" s="4" t="s">
        <v>11</v>
      </c>
      <c r="M6977" s="4">
        <f>+YEAR(Tabla26[[#This Row],[Fecha de creación]])</f>
        <v>2022</v>
      </c>
      <c r="N6977" s="4">
        <f>+MONTH(Tabla26[[#This Row],[Fecha de creación]])</f>
        <v>10</v>
      </c>
    </row>
    <row r="6978" spans="1:14" hidden="1" x14ac:dyDescent="0.3">
      <c r="A6978" s="6">
        <v>45113.610983796294</v>
      </c>
      <c r="B6978" s="4" t="s">
        <v>10</v>
      </c>
      <c r="C6978" s="4" t="s">
        <v>2144</v>
      </c>
      <c r="D6978" s="4" t="s">
        <v>2143</v>
      </c>
      <c r="E6978" s="4" t="s">
        <v>7</v>
      </c>
      <c r="F6978" s="4" t="s">
        <v>43</v>
      </c>
      <c r="G6978" s="4" t="s">
        <v>13</v>
      </c>
      <c r="H6978" s="2" t="s">
        <v>161</v>
      </c>
      <c r="I6978" s="5" t="s">
        <v>83</v>
      </c>
      <c r="J6978" s="4" t="s">
        <v>2</v>
      </c>
      <c r="K6978" s="4" t="s">
        <v>1</v>
      </c>
      <c r="L6978" s="4" t="s">
        <v>11</v>
      </c>
      <c r="M6978" s="4">
        <f>+YEAR(Tabla26[[#This Row],[Fecha de creación]])</f>
        <v>2023</v>
      </c>
      <c r="N6978" s="4">
        <f>+MONTH(Tabla26[[#This Row],[Fecha de creación]])</f>
        <v>7</v>
      </c>
    </row>
    <row r="6979" spans="1:14" hidden="1" x14ac:dyDescent="0.3">
      <c r="A6979" s="6">
        <v>44819.709016203706</v>
      </c>
      <c r="B6979" s="4" t="s">
        <v>53</v>
      </c>
      <c r="C6979" s="4" t="s">
        <v>7442</v>
      </c>
      <c r="D6979" s="4" t="s">
        <v>7441</v>
      </c>
      <c r="E6979" s="4" t="s">
        <v>7</v>
      </c>
      <c r="F6979" s="4" t="s">
        <v>43</v>
      </c>
      <c r="G6979" s="4" t="s">
        <v>13</v>
      </c>
      <c r="I6979" s="5" t="s">
        <v>50</v>
      </c>
      <c r="J6979" s="4" t="s">
        <v>27</v>
      </c>
      <c r="K6979" s="4" t="s">
        <v>1</v>
      </c>
      <c r="L6979" s="4" t="s">
        <v>11</v>
      </c>
      <c r="M6979" s="4">
        <f>+YEAR(Tabla26[[#This Row],[Fecha de creación]])</f>
        <v>2022</v>
      </c>
      <c r="N6979" s="4">
        <f>+MONTH(Tabla26[[#This Row],[Fecha de creación]])</f>
        <v>9</v>
      </c>
    </row>
    <row r="6980" spans="1:14" hidden="1" x14ac:dyDescent="0.3">
      <c r="A6980" s="6">
        <v>44574.655543981484</v>
      </c>
      <c r="B6980" s="4" t="s">
        <v>10</v>
      </c>
      <c r="C6980" s="4" t="s">
        <v>12677</v>
      </c>
      <c r="D6980" s="4" t="s">
        <v>12676</v>
      </c>
      <c r="E6980" s="4" t="s">
        <v>7</v>
      </c>
      <c r="F6980" s="4" t="s">
        <v>43</v>
      </c>
      <c r="G6980" s="4" t="s">
        <v>13</v>
      </c>
      <c r="H6980" s="2" t="s">
        <v>439</v>
      </c>
      <c r="I6980" s="5" t="s">
        <v>83</v>
      </c>
      <c r="J6980" s="4" t="s">
        <v>27</v>
      </c>
      <c r="K6980" s="4" t="s">
        <v>1</v>
      </c>
      <c r="L6980" s="4" t="s">
        <v>11</v>
      </c>
      <c r="M6980" s="4">
        <f>+YEAR(Tabla26[[#This Row],[Fecha de creación]])</f>
        <v>2022</v>
      </c>
      <c r="N6980" s="4">
        <f>+MONTH(Tabla26[[#This Row],[Fecha de creación]])</f>
        <v>1</v>
      </c>
    </row>
    <row r="6981" spans="1:14" hidden="1" x14ac:dyDescent="0.3">
      <c r="A6981" s="6">
        <v>45187.410555555558</v>
      </c>
      <c r="B6981" s="4" t="s">
        <v>10</v>
      </c>
      <c r="C6981" s="4" t="s">
        <v>438</v>
      </c>
      <c r="D6981" s="4" t="s">
        <v>436</v>
      </c>
      <c r="E6981" s="4" t="s">
        <v>7</v>
      </c>
      <c r="F6981" s="4" t="s">
        <v>14</v>
      </c>
      <c r="G6981" s="4" t="s">
        <v>20</v>
      </c>
      <c r="H6981" s="2" t="s">
        <v>80</v>
      </c>
      <c r="I6981" s="5" t="s">
        <v>108</v>
      </c>
      <c r="J6981" s="4" t="s">
        <v>27</v>
      </c>
      <c r="K6981" s="4" t="s">
        <v>1</v>
      </c>
      <c r="L6981" s="4" t="s">
        <v>0</v>
      </c>
      <c r="M6981" s="4">
        <f>+YEAR(Tabla26[[#This Row],[Fecha de creación]])</f>
        <v>2023</v>
      </c>
      <c r="N6981" s="4">
        <f>+MONTH(Tabla26[[#This Row],[Fecha de creación]])</f>
        <v>9</v>
      </c>
    </row>
    <row r="6982" spans="1:14" hidden="1" x14ac:dyDescent="0.3">
      <c r="A6982" s="6">
        <v>45187.425439814811</v>
      </c>
      <c r="B6982" s="4" t="s">
        <v>35</v>
      </c>
      <c r="C6982" s="4" t="s">
        <v>437</v>
      </c>
      <c r="D6982" s="4" t="s">
        <v>436</v>
      </c>
      <c r="E6982" s="4" t="s">
        <v>7</v>
      </c>
      <c r="F6982" s="4" t="s">
        <v>14</v>
      </c>
      <c r="G6982" s="4" t="s">
        <v>20</v>
      </c>
      <c r="H6982" s="2" t="s">
        <v>80</v>
      </c>
      <c r="I6982" s="5" t="s">
        <v>33</v>
      </c>
      <c r="J6982" s="4" t="s">
        <v>27</v>
      </c>
      <c r="K6982" s="4" t="s">
        <v>1</v>
      </c>
      <c r="L6982" s="4" t="s">
        <v>0</v>
      </c>
      <c r="M6982" s="4">
        <f>+YEAR(Tabla26[[#This Row],[Fecha de creación]])</f>
        <v>2023</v>
      </c>
      <c r="N6982" s="4">
        <f>+MONTH(Tabla26[[#This Row],[Fecha de creación]])</f>
        <v>9</v>
      </c>
    </row>
    <row r="6983" spans="1:14" hidden="1" x14ac:dyDescent="0.3">
      <c r="A6983" s="6">
        <v>44575.664074074077</v>
      </c>
      <c r="B6983" s="4" t="s">
        <v>10</v>
      </c>
      <c r="C6983" s="4" t="s">
        <v>12627</v>
      </c>
      <c r="D6983" s="4" t="s">
        <v>493</v>
      </c>
      <c r="E6983" s="4" t="s">
        <v>7</v>
      </c>
      <c r="F6983" s="4" t="s">
        <v>43</v>
      </c>
      <c r="G6983" s="4" t="s">
        <v>13</v>
      </c>
      <c r="H6983" s="2" t="s">
        <v>47</v>
      </c>
      <c r="I6983" s="5" t="s">
        <v>83</v>
      </c>
      <c r="J6983" s="4" t="s">
        <v>2</v>
      </c>
      <c r="K6983" s="4" t="s">
        <v>1</v>
      </c>
      <c r="L6983" s="4" t="s">
        <v>11</v>
      </c>
      <c r="M6983" s="4">
        <f>+YEAR(Tabla26[[#This Row],[Fecha de creación]])</f>
        <v>2022</v>
      </c>
      <c r="N6983" s="4">
        <f>+MONTH(Tabla26[[#This Row],[Fecha de creación]])</f>
        <v>1</v>
      </c>
    </row>
    <row r="6984" spans="1:14" hidden="1" x14ac:dyDescent="0.3">
      <c r="A6984" s="6">
        <v>44610.598807870374</v>
      </c>
      <c r="B6984" s="4" t="s">
        <v>10</v>
      </c>
      <c r="C6984" s="4" t="s">
        <v>11832</v>
      </c>
      <c r="D6984" s="4" t="s">
        <v>493</v>
      </c>
      <c r="E6984" s="4" t="s">
        <v>7</v>
      </c>
      <c r="F6984" s="4" t="s">
        <v>43</v>
      </c>
      <c r="G6984" s="4" t="s">
        <v>13</v>
      </c>
      <c r="H6984" s="2" t="s">
        <v>71</v>
      </c>
      <c r="I6984" s="5" t="s">
        <v>83</v>
      </c>
      <c r="J6984" s="4" t="s">
        <v>2</v>
      </c>
      <c r="K6984" s="4" t="s">
        <v>1</v>
      </c>
      <c r="L6984" s="4" t="s">
        <v>11</v>
      </c>
      <c r="M6984" s="4">
        <f>+YEAR(Tabla26[[#This Row],[Fecha de creación]])</f>
        <v>2022</v>
      </c>
      <c r="N6984" s="4">
        <f>+MONTH(Tabla26[[#This Row],[Fecha de creación]])</f>
        <v>2</v>
      </c>
    </row>
    <row r="6985" spans="1:14" hidden="1" x14ac:dyDescent="0.3">
      <c r="A6985" s="6">
        <v>44613.499259259261</v>
      </c>
      <c r="B6985" s="4" t="s">
        <v>35</v>
      </c>
      <c r="C6985" s="4" t="s">
        <v>11770</v>
      </c>
      <c r="D6985" s="4" t="s">
        <v>493</v>
      </c>
      <c r="E6985" s="4" t="s">
        <v>7</v>
      </c>
      <c r="F6985" s="4" t="s">
        <v>43</v>
      </c>
      <c r="G6985" s="4" t="s">
        <v>13</v>
      </c>
      <c r="H6985" s="2" t="s">
        <v>71</v>
      </c>
      <c r="I6985" s="5" t="s">
        <v>38</v>
      </c>
      <c r="J6985" s="4" t="s">
        <v>27</v>
      </c>
      <c r="K6985" s="4" t="s">
        <v>1</v>
      </c>
      <c r="L6985" s="4" t="s">
        <v>0</v>
      </c>
      <c r="M6985" s="4">
        <f>+YEAR(Tabla26[[#This Row],[Fecha de creación]])</f>
        <v>2022</v>
      </c>
      <c r="N6985" s="4">
        <f>+MONTH(Tabla26[[#This Row],[Fecha de creación]])</f>
        <v>2</v>
      </c>
    </row>
    <row r="6986" spans="1:14" hidden="1" x14ac:dyDescent="0.3">
      <c r="A6986" s="6">
        <v>44614.640439814815</v>
      </c>
      <c r="B6986" s="4" t="s">
        <v>10</v>
      </c>
      <c r="C6986" s="4" t="s">
        <v>11739</v>
      </c>
      <c r="D6986" s="4" t="s">
        <v>493</v>
      </c>
      <c r="E6986" s="4" t="s">
        <v>7</v>
      </c>
      <c r="F6986" s="4" t="s">
        <v>43</v>
      </c>
      <c r="G6986" s="4" t="s">
        <v>13</v>
      </c>
      <c r="H6986" s="2" t="s">
        <v>71</v>
      </c>
      <c r="I6986" s="5" t="s">
        <v>83</v>
      </c>
      <c r="J6986" s="4" t="s">
        <v>27</v>
      </c>
      <c r="K6986" s="4" t="s">
        <v>1</v>
      </c>
      <c r="L6986" s="4" t="s">
        <v>11</v>
      </c>
      <c r="M6986" s="4">
        <f>+YEAR(Tabla26[[#This Row],[Fecha de creación]])</f>
        <v>2022</v>
      </c>
      <c r="N6986" s="4">
        <f>+MONTH(Tabla26[[#This Row],[Fecha de creación]])</f>
        <v>2</v>
      </c>
    </row>
    <row r="6987" spans="1:14" hidden="1" x14ac:dyDescent="0.3">
      <c r="A6987" s="6">
        <v>44691.425300925926</v>
      </c>
      <c r="B6987" s="4" t="s">
        <v>10</v>
      </c>
      <c r="C6987" s="4" t="s">
        <v>10003</v>
      </c>
      <c r="D6987" s="4" t="s">
        <v>493</v>
      </c>
      <c r="E6987" s="4" t="s">
        <v>7</v>
      </c>
      <c r="F6987" s="4" t="s">
        <v>43</v>
      </c>
      <c r="G6987" s="4" t="s">
        <v>13</v>
      </c>
      <c r="H6987" s="2" t="s">
        <v>47</v>
      </c>
      <c r="I6987" s="5" t="s">
        <v>83</v>
      </c>
      <c r="J6987" s="4" t="s">
        <v>2</v>
      </c>
      <c r="K6987" s="4" t="s">
        <v>1</v>
      </c>
      <c r="L6987" s="4" t="s">
        <v>11</v>
      </c>
      <c r="M6987" s="4">
        <f>+YEAR(Tabla26[[#This Row],[Fecha de creación]])</f>
        <v>2022</v>
      </c>
      <c r="N6987" s="4">
        <f>+MONTH(Tabla26[[#This Row],[Fecha de creación]])</f>
        <v>5</v>
      </c>
    </row>
    <row r="6988" spans="1:14" hidden="1" x14ac:dyDescent="0.3">
      <c r="A6988" s="6">
        <v>44698.36922453704</v>
      </c>
      <c r="B6988" s="4" t="s">
        <v>10</v>
      </c>
      <c r="C6988" s="4" t="s">
        <v>9798</v>
      </c>
      <c r="D6988" s="4" t="s">
        <v>493</v>
      </c>
      <c r="E6988" s="4" t="s">
        <v>7</v>
      </c>
      <c r="F6988" s="4" t="s">
        <v>43</v>
      </c>
      <c r="G6988" s="4" t="s">
        <v>13</v>
      </c>
      <c r="H6988" s="2" t="s">
        <v>47</v>
      </c>
      <c r="I6988" s="5" t="s">
        <v>83</v>
      </c>
      <c r="J6988" s="4" t="s">
        <v>27</v>
      </c>
      <c r="K6988" s="4" t="s">
        <v>1</v>
      </c>
      <c r="L6988" s="4" t="s">
        <v>11</v>
      </c>
      <c r="M6988" s="4">
        <f>+YEAR(Tabla26[[#This Row],[Fecha de creación]])</f>
        <v>2022</v>
      </c>
      <c r="N6988" s="4">
        <f>+MONTH(Tabla26[[#This Row],[Fecha de creación]])</f>
        <v>5</v>
      </c>
    </row>
    <row r="6989" spans="1:14" hidden="1" x14ac:dyDescent="0.3">
      <c r="A6989" s="6">
        <v>44774.617129629631</v>
      </c>
      <c r="B6989" s="4" t="s">
        <v>10</v>
      </c>
      <c r="C6989" s="4" t="s">
        <v>8336</v>
      </c>
      <c r="D6989" s="4" t="s">
        <v>493</v>
      </c>
      <c r="E6989" s="4" t="s">
        <v>7</v>
      </c>
      <c r="F6989" s="4" t="s">
        <v>43</v>
      </c>
      <c r="G6989" s="4" t="s">
        <v>13</v>
      </c>
      <c r="H6989" s="2" t="s">
        <v>47</v>
      </c>
      <c r="I6989" s="5" t="s">
        <v>83</v>
      </c>
      <c r="J6989" s="4" t="s">
        <v>27</v>
      </c>
      <c r="K6989" s="4" t="s">
        <v>1</v>
      </c>
      <c r="L6989" s="4" t="s">
        <v>11</v>
      </c>
      <c r="M6989" s="4">
        <f>+YEAR(Tabla26[[#This Row],[Fecha de creación]])</f>
        <v>2022</v>
      </c>
      <c r="N6989" s="4">
        <f>+MONTH(Tabla26[[#This Row],[Fecha de creación]])</f>
        <v>8</v>
      </c>
    </row>
    <row r="6990" spans="1:14" hidden="1" x14ac:dyDescent="0.3">
      <c r="A6990" s="6">
        <v>44851.415451388886</v>
      </c>
      <c r="B6990" s="4" t="s">
        <v>10</v>
      </c>
      <c r="C6990" s="4" t="s">
        <v>7072</v>
      </c>
      <c r="D6990" s="4" t="s">
        <v>493</v>
      </c>
      <c r="E6990" s="4" t="s">
        <v>7</v>
      </c>
      <c r="F6990" s="4" t="s">
        <v>43</v>
      </c>
      <c r="G6990" s="4" t="s">
        <v>13</v>
      </c>
      <c r="H6990" s="2" t="s">
        <v>47</v>
      </c>
      <c r="I6990" s="5" t="s">
        <v>83</v>
      </c>
      <c r="J6990" s="4" t="s">
        <v>27</v>
      </c>
      <c r="K6990" s="4" t="s">
        <v>1</v>
      </c>
      <c r="L6990" s="4" t="s">
        <v>11</v>
      </c>
      <c r="M6990" s="4">
        <f>+YEAR(Tabla26[[#This Row],[Fecha de creación]])</f>
        <v>2022</v>
      </c>
      <c r="N6990" s="4">
        <f>+MONTH(Tabla26[[#This Row],[Fecha de creación]])</f>
        <v>10</v>
      </c>
    </row>
    <row r="6991" spans="1:14" hidden="1" x14ac:dyDescent="0.3">
      <c r="A6991" s="6">
        <v>44978.682152777779</v>
      </c>
      <c r="B6991" s="4" t="s">
        <v>10</v>
      </c>
      <c r="C6991" s="4" t="s">
        <v>5438</v>
      </c>
      <c r="D6991" s="4" t="s">
        <v>493</v>
      </c>
      <c r="E6991" s="4" t="s">
        <v>7</v>
      </c>
      <c r="F6991" s="4" t="s">
        <v>43</v>
      </c>
      <c r="G6991" s="4" t="s">
        <v>13</v>
      </c>
      <c r="H6991" s="2" t="s">
        <v>153</v>
      </c>
      <c r="I6991" s="5" t="s">
        <v>83</v>
      </c>
      <c r="J6991" s="4" t="s">
        <v>27</v>
      </c>
      <c r="K6991" s="4" t="s">
        <v>1</v>
      </c>
      <c r="L6991" s="4" t="s">
        <v>11</v>
      </c>
      <c r="M6991" s="4">
        <f>+YEAR(Tabla26[[#This Row],[Fecha de creación]])</f>
        <v>2023</v>
      </c>
      <c r="N6991" s="4">
        <f>+MONTH(Tabla26[[#This Row],[Fecha de creación]])</f>
        <v>2</v>
      </c>
    </row>
    <row r="6992" spans="1:14" hidden="1" x14ac:dyDescent="0.3">
      <c r="A6992" s="6">
        <v>44980.494537037041</v>
      </c>
      <c r="B6992" s="4" t="s">
        <v>35</v>
      </c>
      <c r="C6992" s="4" t="s">
        <v>5366</v>
      </c>
      <c r="D6992" s="4" t="s">
        <v>493</v>
      </c>
      <c r="E6992" s="4" t="s">
        <v>7</v>
      </c>
      <c r="F6992" s="4" t="s">
        <v>43</v>
      </c>
      <c r="G6992" s="4" t="s">
        <v>13</v>
      </c>
      <c r="H6992" s="2" t="s">
        <v>47</v>
      </c>
      <c r="I6992" s="5" t="s">
        <v>38</v>
      </c>
      <c r="J6992" s="4" t="s">
        <v>27</v>
      </c>
      <c r="K6992" s="4" t="s">
        <v>1</v>
      </c>
      <c r="L6992" s="4" t="s">
        <v>11</v>
      </c>
      <c r="M6992" s="4">
        <f>+YEAR(Tabla26[[#This Row],[Fecha de creación]])</f>
        <v>2023</v>
      </c>
      <c r="N6992" s="4">
        <f>+MONTH(Tabla26[[#This Row],[Fecha de creación]])</f>
        <v>2</v>
      </c>
    </row>
    <row r="6993" spans="1:14" hidden="1" x14ac:dyDescent="0.3">
      <c r="A6993" s="6">
        <v>44993.498020833336</v>
      </c>
      <c r="B6993" s="4" t="s">
        <v>10</v>
      </c>
      <c r="C6993" s="4" t="s">
        <v>4961</v>
      </c>
      <c r="D6993" s="4" t="s">
        <v>493</v>
      </c>
      <c r="E6993" s="4" t="s">
        <v>7</v>
      </c>
      <c r="F6993" s="4" t="s">
        <v>43</v>
      </c>
      <c r="G6993" s="4" t="s">
        <v>13</v>
      </c>
      <c r="H6993" s="2" t="s">
        <v>47</v>
      </c>
      <c r="I6993" s="5" t="s">
        <v>83</v>
      </c>
      <c r="J6993" s="4" t="s">
        <v>27</v>
      </c>
      <c r="K6993" s="4" t="s">
        <v>1</v>
      </c>
      <c r="L6993" s="4" t="s">
        <v>11</v>
      </c>
      <c r="M6993" s="4">
        <f>+YEAR(Tabla26[[#This Row],[Fecha de creación]])</f>
        <v>2023</v>
      </c>
      <c r="N6993" s="4">
        <f>+MONTH(Tabla26[[#This Row],[Fecha de creación]])</f>
        <v>3</v>
      </c>
    </row>
    <row r="6994" spans="1:14" hidden="1" x14ac:dyDescent="0.3">
      <c r="A6994" s="6">
        <v>44999.459351851852</v>
      </c>
      <c r="B6994" s="4" t="s">
        <v>10</v>
      </c>
      <c r="C6994" s="4" t="s">
        <v>4835</v>
      </c>
      <c r="D6994" s="4" t="s">
        <v>493</v>
      </c>
      <c r="E6994" s="4" t="s">
        <v>7</v>
      </c>
      <c r="F6994" s="4" t="s">
        <v>43</v>
      </c>
      <c r="G6994" s="4" t="s">
        <v>13</v>
      </c>
      <c r="H6994" s="2" t="s">
        <v>47</v>
      </c>
      <c r="I6994" s="5" t="s">
        <v>83</v>
      </c>
      <c r="J6994" s="4" t="s">
        <v>2</v>
      </c>
      <c r="K6994" s="4" t="s">
        <v>1</v>
      </c>
      <c r="L6994" s="4" t="s">
        <v>11</v>
      </c>
      <c r="M6994" s="4">
        <f>+YEAR(Tabla26[[#This Row],[Fecha de creación]])</f>
        <v>2023</v>
      </c>
      <c r="N6994" s="4">
        <f>+MONTH(Tabla26[[#This Row],[Fecha de creación]])</f>
        <v>3</v>
      </c>
    </row>
    <row r="6995" spans="1:14" hidden="1" x14ac:dyDescent="0.3">
      <c r="A6995" s="6">
        <v>45021.492129629631</v>
      </c>
      <c r="B6995" s="4" t="s">
        <v>10</v>
      </c>
      <c r="C6995" s="4" t="s">
        <v>4290</v>
      </c>
      <c r="D6995" s="4" t="s">
        <v>493</v>
      </c>
      <c r="E6995" s="4" t="s">
        <v>7</v>
      </c>
      <c r="F6995" s="4" t="s">
        <v>43</v>
      </c>
      <c r="G6995" s="4" t="s">
        <v>13</v>
      </c>
      <c r="H6995" s="2" t="s">
        <v>47</v>
      </c>
      <c r="I6995" s="5" t="s">
        <v>83</v>
      </c>
      <c r="J6995" s="4" t="s">
        <v>2</v>
      </c>
      <c r="K6995" s="4" t="s">
        <v>1</v>
      </c>
      <c r="L6995" s="4" t="s">
        <v>11</v>
      </c>
      <c r="M6995" s="4">
        <f>+YEAR(Tabla26[[#This Row],[Fecha de creación]])</f>
        <v>2023</v>
      </c>
      <c r="N6995" s="4">
        <f>+MONTH(Tabla26[[#This Row],[Fecha de creación]])</f>
        <v>4</v>
      </c>
    </row>
    <row r="6996" spans="1:14" hidden="1" x14ac:dyDescent="0.3">
      <c r="A6996" s="6">
        <v>45036.495659722219</v>
      </c>
      <c r="B6996" s="4" t="s">
        <v>10</v>
      </c>
      <c r="C6996" s="4" t="s">
        <v>4031</v>
      </c>
      <c r="D6996" s="4" t="s">
        <v>493</v>
      </c>
      <c r="E6996" s="4" t="s">
        <v>7</v>
      </c>
      <c r="F6996" s="4" t="s">
        <v>43</v>
      </c>
      <c r="G6996" s="4" t="s">
        <v>13</v>
      </c>
      <c r="H6996" s="2" t="s">
        <v>47</v>
      </c>
      <c r="I6996" s="5" t="s">
        <v>83</v>
      </c>
      <c r="J6996" s="4" t="s">
        <v>27</v>
      </c>
      <c r="K6996" s="4" t="s">
        <v>1</v>
      </c>
      <c r="L6996" s="4" t="s">
        <v>11</v>
      </c>
      <c r="M6996" s="4">
        <f>+YEAR(Tabla26[[#This Row],[Fecha de creación]])</f>
        <v>2023</v>
      </c>
      <c r="N6996" s="4">
        <f>+MONTH(Tabla26[[#This Row],[Fecha de creación]])</f>
        <v>4</v>
      </c>
    </row>
    <row r="6997" spans="1:14" hidden="1" x14ac:dyDescent="0.3">
      <c r="A6997" s="6">
        <v>45115.44604166667</v>
      </c>
      <c r="B6997" s="4" t="s">
        <v>35</v>
      </c>
      <c r="C6997" s="4" t="s">
        <v>2052</v>
      </c>
      <c r="D6997" s="4" t="s">
        <v>493</v>
      </c>
      <c r="E6997" s="4" t="s">
        <v>7</v>
      </c>
      <c r="F6997" s="4" t="s">
        <v>43</v>
      </c>
      <c r="G6997" s="4" t="s">
        <v>13</v>
      </c>
      <c r="H6997" s="2" t="s">
        <v>47</v>
      </c>
      <c r="I6997" s="5" t="s">
        <v>38</v>
      </c>
      <c r="J6997" s="4" t="s">
        <v>27</v>
      </c>
      <c r="K6997" s="4" t="s">
        <v>1</v>
      </c>
      <c r="L6997" s="4" t="s">
        <v>11</v>
      </c>
      <c r="M6997" s="4">
        <f>+YEAR(Tabla26[[#This Row],[Fecha de creación]])</f>
        <v>2023</v>
      </c>
      <c r="N6997" s="4">
        <f>+MONTH(Tabla26[[#This Row],[Fecha de creación]])</f>
        <v>7</v>
      </c>
    </row>
    <row r="6998" spans="1:14" hidden="1" x14ac:dyDescent="0.3">
      <c r="A6998" s="6">
        <v>45132.586817129632</v>
      </c>
      <c r="B6998" s="4" t="s">
        <v>35</v>
      </c>
      <c r="C6998" s="4" t="s">
        <v>1624</v>
      </c>
      <c r="D6998" s="4" t="s">
        <v>493</v>
      </c>
      <c r="E6998" s="4" t="s">
        <v>7</v>
      </c>
      <c r="F6998" s="4" t="s">
        <v>43</v>
      </c>
      <c r="G6998" s="4" t="s">
        <v>13</v>
      </c>
      <c r="H6998" s="2" t="s">
        <v>153</v>
      </c>
      <c r="I6998" s="5" t="s">
        <v>38</v>
      </c>
      <c r="J6998" s="4" t="s">
        <v>27</v>
      </c>
      <c r="K6998" s="4" t="s">
        <v>1</v>
      </c>
      <c r="L6998" s="4" t="s">
        <v>11</v>
      </c>
      <c r="M6998" s="4">
        <f>+YEAR(Tabla26[[#This Row],[Fecha de creación]])</f>
        <v>2023</v>
      </c>
      <c r="N6998" s="4">
        <f>+MONTH(Tabla26[[#This Row],[Fecha de creación]])</f>
        <v>7</v>
      </c>
    </row>
    <row r="6999" spans="1:14" hidden="1" x14ac:dyDescent="0.3">
      <c r="A6999" s="6">
        <v>45133.678923611114</v>
      </c>
      <c r="B6999" s="4" t="s">
        <v>35</v>
      </c>
      <c r="C6999" s="4" t="s">
        <v>1587</v>
      </c>
      <c r="D6999" s="4" t="s">
        <v>493</v>
      </c>
      <c r="E6999" s="4" t="s">
        <v>7</v>
      </c>
      <c r="F6999" s="4" t="s">
        <v>43</v>
      </c>
      <c r="G6999" s="4" t="s">
        <v>13</v>
      </c>
      <c r="H6999" s="2" t="s">
        <v>47</v>
      </c>
      <c r="I6999" s="5" t="s">
        <v>38</v>
      </c>
      <c r="J6999" s="4" t="s">
        <v>27</v>
      </c>
      <c r="K6999" s="4" t="s">
        <v>1</v>
      </c>
      <c r="L6999" s="4" t="s">
        <v>11</v>
      </c>
      <c r="M6999" s="4">
        <f>+YEAR(Tabla26[[#This Row],[Fecha de creación]])</f>
        <v>2023</v>
      </c>
      <c r="N6999" s="4">
        <f>+MONTH(Tabla26[[#This Row],[Fecha de creación]])</f>
        <v>7</v>
      </c>
    </row>
    <row r="7000" spans="1:14" hidden="1" x14ac:dyDescent="0.3">
      <c r="A7000" s="6">
        <v>45141.611030092594</v>
      </c>
      <c r="B7000" s="4" t="s">
        <v>35</v>
      </c>
      <c r="C7000" s="4" t="s">
        <v>1412</v>
      </c>
      <c r="D7000" s="4" t="s">
        <v>493</v>
      </c>
      <c r="E7000" s="4" t="s">
        <v>7</v>
      </c>
      <c r="F7000" s="4" t="s">
        <v>43</v>
      </c>
      <c r="G7000" s="4" t="s">
        <v>13</v>
      </c>
      <c r="H7000" s="2" t="s">
        <v>47</v>
      </c>
      <c r="I7000" s="5" t="s">
        <v>38</v>
      </c>
      <c r="J7000" s="4" t="s">
        <v>27</v>
      </c>
      <c r="K7000" s="4" t="s">
        <v>1</v>
      </c>
      <c r="L7000" s="4" t="s">
        <v>11</v>
      </c>
      <c r="M7000" s="4">
        <f>+YEAR(Tabla26[[#This Row],[Fecha de creación]])</f>
        <v>2023</v>
      </c>
      <c r="N7000" s="4">
        <f>+MONTH(Tabla26[[#This Row],[Fecha de creación]])</f>
        <v>8</v>
      </c>
    </row>
    <row r="7001" spans="1:14" hidden="1" x14ac:dyDescent="0.3">
      <c r="A7001" s="6">
        <v>45160.605173611111</v>
      </c>
      <c r="B7001" s="4" t="s">
        <v>10</v>
      </c>
      <c r="C7001" s="4" t="s">
        <v>979</v>
      </c>
      <c r="D7001" s="4" t="s">
        <v>493</v>
      </c>
      <c r="E7001" s="4" t="s">
        <v>7</v>
      </c>
      <c r="F7001" s="4" t="s">
        <v>43</v>
      </c>
      <c r="G7001" s="4" t="s">
        <v>13</v>
      </c>
      <c r="H7001" s="2" t="s">
        <v>47</v>
      </c>
      <c r="I7001" s="5" t="s">
        <v>83</v>
      </c>
      <c r="J7001" s="4" t="s">
        <v>27</v>
      </c>
      <c r="K7001" s="4" t="s">
        <v>1</v>
      </c>
      <c r="L7001" s="4" t="s">
        <v>11</v>
      </c>
      <c r="M7001" s="4">
        <f>+YEAR(Tabla26[[#This Row],[Fecha de creación]])</f>
        <v>2023</v>
      </c>
      <c r="N7001" s="4">
        <f>+MONTH(Tabla26[[#This Row],[Fecha de creación]])</f>
        <v>8</v>
      </c>
    </row>
    <row r="7002" spans="1:14" hidden="1" x14ac:dyDescent="0.3">
      <c r="A7002" s="6">
        <v>45167.612592592595</v>
      </c>
      <c r="B7002" s="4" t="s">
        <v>10</v>
      </c>
      <c r="C7002" s="4" t="s">
        <v>841</v>
      </c>
      <c r="D7002" s="4" t="s">
        <v>493</v>
      </c>
      <c r="E7002" s="4" t="s">
        <v>7</v>
      </c>
      <c r="F7002" s="4" t="s">
        <v>14</v>
      </c>
      <c r="G7002" s="4" t="s">
        <v>13</v>
      </c>
      <c r="H7002" s="2" t="s">
        <v>80</v>
      </c>
      <c r="I7002" s="5" t="s">
        <v>83</v>
      </c>
      <c r="J7002" s="4" t="s">
        <v>27</v>
      </c>
      <c r="K7002" s="4" t="s">
        <v>1</v>
      </c>
      <c r="L7002" s="4" t="s">
        <v>11</v>
      </c>
      <c r="M7002" s="4">
        <f>+YEAR(Tabla26[[#This Row],[Fecha de creación]])</f>
        <v>2023</v>
      </c>
      <c r="N7002" s="4">
        <f>+MONTH(Tabla26[[#This Row],[Fecha de creación]])</f>
        <v>8</v>
      </c>
    </row>
    <row r="7003" spans="1:14" hidden="1" x14ac:dyDescent="0.3">
      <c r="A7003" s="6">
        <v>45184.453217592592</v>
      </c>
      <c r="B7003" s="4" t="s">
        <v>35</v>
      </c>
      <c r="C7003" s="4" t="s">
        <v>494</v>
      </c>
      <c r="D7003" s="4" t="s">
        <v>493</v>
      </c>
      <c r="E7003" s="4" t="s">
        <v>7</v>
      </c>
      <c r="F7003" s="4" t="s">
        <v>14</v>
      </c>
      <c r="G7003" s="4" t="s">
        <v>13</v>
      </c>
      <c r="H7003" s="2" t="s">
        <v>80</v>
      </c>
      <c r="I7003" s="5" t="s">
        <v>38</v>
      </c>
      <c r="J7003" s="4" t="s">
        <v>27</v>
      </c>
      <c r="K7003" s="4" t="s">
        <v>1</v>
      </c>
      <c r="L7003" s="4" t="s">
        <v>11</v>
      </c>
      <c r="M7003" s="4">
        <f>+YEAR(Tabla26[[#This Row],[Fecha de creación]])</f>
        <v>2023</v>
      </c>
      <c r="N7003" s="4">
        <f>+MONTH(Tabla26[[#This Row],[Fecha de creación]])</f>
        <v>9</v>
      </c>
    </row>
    <row r="7004" spans="1:14" hidden="1" x14ac:dyDescent="0.3">
      <c r="A7004" s="6">
        <v>44590.645925925928</v>
      </c>
      <c r="B7004" s="4" t="s">
        <v>58</v>
      </c>
      <c r="C7004" s="4" t="s">
        <v>12268</v>
      </c>
      <c r="D7004" s="4" t="s">
        <v>12267</v>
      </c>
      <c r="E7004" s="4" t="s">
        <v>7</v>
      </c>
      <c r="F7004" s="4" t="s">
        <v>43</v>
      </c>
      <c r="G7004" s="4" t="s">
        <v>13</v>
      </c>
      <c r="H7004" s="2" t="s">
        <v>47</v>
      </c>
      <c r="I7004" s="5" t="s">
        <v>10247</v>
      </c>
      <c r="J7004" s="4"/>
      <c r="K7004" s="4" t="s">
        <v>1</v>
      </c>
      <c r="L7004" s="4" t="s">
        <v>11</v>
      </c>
      <c r="M7004" s="4">
        <f>+YEAR(Tabla26[[#This Row],[Fecha de creación]])</f>
        <v>2022</v>
      </c>
      <c r="N7004" s="4">
        <f>+MONTH(Tabla26[[#This Row],[Fecha de creación]])</f>
        <v>1</v>
      </c>
    </row>
    <row r="7005" spans="1:14" hidden="1" x14ac:dyDescent="0.3">
      <c r="A7005" s="6">
        <v>44588.47079861111</v>
      </c>
      <c r="B7005" s="4" t="s">
        <v>58</v>
      </c>
      <c r="C7005" s="4" t="s">
        <v>12345</v>
      </c>
      <c r="D7005" s="4" t="s">
        <v>12344</v>
      </c>
      <c r="E7005" s="4" t="s">
        <v>7</v>
      </c>
      <c r="F7005" s="4" t="s">
        <v>43</v>
      </c>
      <c r="G7005" s="4" t="s">
        <v>13</v>
      </c>
      <c r="H7005" s="2" t="s">
        <v>47</v>
      </c>
      <c r="I7005" s="5" t="s">
        <v>10247</v>
      </c>
      <c r="J7005" s="4"/>
      <c r="K7005" s="4" t="s">
        <v>1</v>
      </c>
      <c r="L7005" s="4" t="s">
        <v>11</v>
      </c>
      <c r="M7005" s="4">
        <f>+YEAR(Tabla26[[#This Row],[Fecha de creación]])</f>
        <v>2022</v>
      </c>
      <c r="N7005" s="4">
        <f>+MONTH(Tabla26[[#This Row],[Fecha de creación]])</f>
        <v>1</v>
      </c>
    </row>
    <row r="7006" spans="1:14" hidden="1" x14ac:dyDescent="0.3">
      <c r="A7006" s="6">
        <v>44578.669803240744</v>
      </c>
      <c r="B7006" s="4" t="s">
        <v>10</v>
      </c>
      <c r="C7006" s="4" t="s">
        <v>12561</v>
      </c>
      <c r="D7006" s="4" t="s">
        <v>12560</v>
      </c>
      <c r="E7006" s="4" t="s">
        <v>7</v>
      </c>
      <c r="F7006" s="4" t="s">
        <v>43</v>
      </c>
      <c r="G7006" s="4" t="s">
        <v>13</v>
      </c>
      <c r="H7006" s="2" t="s">
        <v>47</v>
      </c>
      <c r="I7006" s="5" t="s">
        <v>83</v>
      </c>
      <c r="J7006" s="4" t="s">
        <v>27</v>
      </c>
      <c r="K7006" s="4" t="s">
        <v>1</v>
      </c>
      <c r="L7006" s="4" t="s">
        <v>11</v>
      </c>
      <c r="M7006" s="4">
        <f>+YEAR(Tabla26[[#This Row],[Fecha de creación]])</f>
        <v>2022</v>
      </c>
      <c r="N7006" s="4">
        <f>+MONTH(Tabla26[[#This Row],[Fecha de creación]])</f>
        <v>1</v>
      </c>
    </row>
    <row r="7007" spans="1:14" hidden="1" x14ac:dyDescent="0.3">
      <c r="A7007" s="6">
        <v>45112.477453703701</v>
      </c>
      <c r="B7007" s="4" t="s">
        <v>35</v>
      </c>
      <c r="C7007" s="4" t="s">
        <v>2219</v>
      </c>
      <c r="D7007" s="4" t="s">
        <v>2218</v>
      </c>
      <c r="E7007" s="4" t="s">
        <v>7</v>
      </c>
      <c r="F7007" s="4" t="s">
        <v>43</v>
      </c>
      <c r="G7007" s="4" t="s">
        <v>13</v>
      </c>
      <c r="H7007" s="2" t="s">
        <v>47</v>
      </c>
      <c r="I7007" s="5" t="s">
        <v>38</v>
      </c>
      <c r="J7007" s="4" t="s">
        <v>2</v>
      </c>
      <c r="K7007" s="4" t="s">
        <v>1</v>
      </c>
      <c r="L7007" s="4" t="s">
        <v>11</v>
      </c>
      <c r="M7007" s="4">
        <f>+YEAR(Tabla26[[#This Row],[Fecha de creación]])</f>
        <v>2023</v>
      </c>
      <c r="N7007" s="4">
        <f>+MONTH(Tabla26[[#This Row],[Fecha de creación]])</f>
        <v>7</v>
      </c>
    </row>
    <row r="7008" spans="1:14" hidden="1" x14ac:dyDescent="0.3">
      <c r="A7008" s="6">
        <v>44679.686886574076</v>
      </c>
      <c r="B7008" s="4" t="s">
        <v>53</v>
      </c>
      <c r="C7008" s="4" t="s">
        <v>10447</v>
      </c>
      <c r="D7008" s="4" t="s">
        <v>10446</v>
      </c>
      <c r="E7008" s="4" t="s">
        <v>7</v>
      </c>
      <c r="F7008" s="4" t="s">
        <v>43</v>
      </c>
      <c r="G7008" s="4" t="s">
        <v>13</v>
      </c>
      <c r="I7008" s="5" t="s">
        <v>9518</v>
      </c>
      <c r="J7008" s="4" t="s">
        <v>27</v>
      </c>
      <c r="K7008" s="4" t="s">
        <v>1</v>
      </c>
      <c r="L7008" s="4" t="s">
        <v>11</v>
      </c>
      <c r="M7008" s="4">
        <f>+YEAR(Tabla26[[#This Row],[Fecha de creación]])</f>
        <v>2022</v>
      </c>
      <c r="N7008" s="4">
        <f>+MONTH(Tabla26[[#This Row],[Fecha de creación]])</f>
        <v>4</v>
      </c>
    </row>
    <row r="7009" spans="1:14" hidden="1" x14ac:dyDescent="0.3">
      <c r="A7009" s="6">
        <v>45089.702546296299</v>
      </c>
      <c r="B7009" s="4" t="s">
        <v>58</v>
      </c>
      <c r="C7009" s="4" t="s">
        <v>2814</v>
      </c>
      <c r="D7009" s="4" t="s">
        <v>2813</v>
      </c>
      <c r="E7009" s="4" t="s">
        <v>7</v>
      </c>
      <c r="F7009" s="4" t="s">
        <v>14</v>
      </c>
      <c r="G7009" s="4" t="s">
        <v>13</v>
      </c>
      <c r="H7009" s="2" t="s">
        <v>60</v>
      </c>
      <c r="I7009" s="5" t="s">
        <v>59</v>
      </c>
      <c r="J7009" s="4"/>
      <c r="K7009" s="4" t="s">
        <v>1</v>
      </c>
      <c r="L7009" s="4" t="s">
        <v>11</v>
      </c>
      <c r="M7009" s="4">
        <f>+YEAR(Tabla26[[#This Row],[Fecha de creación]])</f>
        <v>2023</v>
      </c>
      <c r="N7009" s="4">
        <f>+MONTH(Tabla26[[#This Row],[Fecha de creación]])</f>
        <v>6</v>
      </c>
    </row>
    <row r="7010" spans="1:14" hidden="1" x14ac:dyDescent="0.3">
      <c r="A7010" s="6">
        <v>44588.638969907406</v>
      </c>
      <c r="B7010" s="4" t="s">
        <v>58</v>
      </c>
      <c r="C7010" s="4" t="s">
        <v>12327</v>
      </c>
      <c r="D7010" s="4" t="s">
        <v>12326</v>
      </c>
      <c r="E7010" s="4" t="s">
        <v>7</v>
      </c>
      <c r="F7010" s="4" t="s">
        <v>43</v>
      </c>
      <c r="G7010" s="4" t="s">
        <v>13</v>
      </c>
      <c r="H7010" s="2" t="s">
        <v>71</v>
      </c>
      <c r="I7010" s="5" t="s">
        <v>10247</v>
      </c>
      <c r="J7010" s="4"/>
      <c r="K7010" s="4" t="s">
        <v>1</v>
      </c>
      <c r="L7010" s="4" t="s">
        <v>11</v>
      </c>
      <c r="M7010" s="4">
        <f>+YEAR(Tabla26[[#This Row],[Fecha de creación]])</f>
        <v>2022</v>
      </c>
      <c r="N7010" s="4">
        <f>+MONTH(Tabla26[[#This Row],[Fecha de creación]])</f>
        <v>1</v>
      </c>
    </row>
    <row r="7011" spans="1:14" hidden="1" x14ac:dyDescent="0.3">
      <c r="A7011" s="6">
        <v>45084.368148148147</v>
      </c>
      <c r="B7011" s="4" t="s">
        <v>58</v>
      </c>
      <c r="C7011" s="4" t="s">
        <v>3020</v>
      </c>
      <c r="D7011" s="4" t="s">
        <v>3019</v>
      </c>
      <c r="E7011" s="4" t="s">
        <v>7</v>
      </c>
      <c r="F7011" s="4" t="s">
        <v>43</v>
      </c>
      <c r="G7011" s="4" t="s">
        <v>13</v>
      </c>
      <c r="H7011" s="2" t="s">
        <v>71</v>
      </c>
      <c r="I7011" s="5" t="s">
        <v>59</v>
      </c>
      <c r="J7011" s="4"/>
      <c r="K7011" s="4" t="s">
        <v>1</v>
      </c>
      <c r="L7011" s="4" t="s">
        <v>11</v>
      </c>
      <c r="M7011" s="4">
        <f>+YEAR(Tabla26[[#This Row],[Fecha de creación]])</f>
        <v>2023</v>
      </c>
      <c r="N7011" s="4">
        <f>+MONTH(Tabla26[[#This Row],[Fecha de creación]])</f>
        <v>6</v>
      </c>
    </row>
    <row r="7012" spans="1:14" hidden="1" x14ac:dyDescent="0.3">
      <c r="A7012" s="6">
        <v>44587.616932870369</v>
      </c>
      <c r="B7012" s="4" t="s">
        <v>58</v>
      </c>
      <c r="C7012" s="4" t="s">
        <v>12353</v>
      </c>
      <c r="D7012" s="4" t="s">
        <v>12352</v>
      </c>
      <c r="E7012" s="4" t="s">
        <v>7</v>
      </c>
      <c r="F7012" s="4" t="s">
        <v>43</v>
      </c>
      <c r="G7012" s="4" t="s">
        <v>13</v>
      </c>
      <c r="H7012" s="2" t="s">
        <v>71</v>
      </c>
      <c r="I7012" s="5" t="s">
        <v>10247</v>
      </c>
      <c r="J7012" s="4"/>
      <c r="K7012" s="4" t="s">
        <v>1</v>
      </c>
      <c r="L7012" s="4" t="s">
        <v>11</v>
      </c>
      <c r="M7012" s="4">
        <f>+YEAR(Tabla26[[#This Row],[Fecha de creación]])</f>
        <v>2022</v>
      </c>
      <c r="N7012" s="4">
        <f>+MONTH(Tabla26[[#This Row],[Fecha de creación]])</f>
        <v>1</v>
      </c>
    </row>
    <row r="7013" spans="1:14" hidden="1" x14ac:dyDescent="0.3">
      <c r="A7013" s="6">
        <v>44587.455821759257</v>
      </c>
      <c r="B7013" s="4" t="s">
        <v>58</v>
      </c>
      <c r="C7013" s="4" t="s">
        <v>12366</v>
      </c>
      <c r="D7013" s="4" t="s">
        <v>12364</v>
      </c>
      <c r="E7013" s="4" t="s">
        <v>7</v>
      </c>
      <c r="F7013" s="4" t="s">
        <v>43</v>
      </c>
      <c r="G7013" s="4" t="s">
        <v>13</v>
      </c>
      <c r="H7013" s="2" t="s">
        <v>71</v>
      </c>
      <c r="I7013" s="5" t="s">
        <v>10247</v>
      </c>
      <c r="J7013" s="4"/>
      <c r="K7013" s="4" t="s">
        <v>1</v>
      </c>
      <c r="L7013" s="4" t="s">
        <v>11</v>
      </c>
      <c r="M7013" s="4">
        <f>+YEAR(Tabla26[[#This Row],[Fecha de creación]])</f>
        <v>2022</v>
      </c>
      <c r="N7013" s="4">
        <f>+MONTH(Tabla26[[#This Row],[Fecha de creación]])</f>
        <v>1</v>
      </c>
    </row>
    <row r="7014" spans="1:14" hidden="1" x14ac:dyDescent="0.3">
      <c r="A7014" s="6">
        <v>44587.460613425923</v>
      </c>
      <c r="B7014" s="4" t="s">
        <v>58</v>
      </c>
      <c r="C7014" s="4" t="s">
        <v>12365</v>
      </c>
      <c r="D7014" s="4" t="s">
        <v>12364</v>
      </c>
      <c r="E7014" s="4" t="s">
        <v>7</v>
      </c>
      <c r="F7014" s="4" t="s">
        <v>43</v>
      </c>
      <c r="G7014" s="4" t="s">
        <v>20</v>
      </c>
      <c r="H7014" s="2" t="s">
        <v>71</v>
      </c>
      <c r="I7014" s="5" t="s">
        <v>10247</v>
      </c>
      <c r="J7014" s="4"/>
      <c r="K7014" s="4" t="s">
        <v>1</v>
      </c>
      <c r="L7014" s="4" t="s">
        <v>0</v>
      </c>
      <c r="M7014" s="4">
        <f>+YEAR(Tabla26[[#This Row],[Fecha de creación]])</f>
        <v>2022</v>
      </c>
      <c r="N7014" s="4">
        <f>+MONTH(Tabla26[[#This Row],[Fecha de creación]])</f>
        <v>1</v>
      </c>
    </row>
    <row r="7015" spans="1:14" hidden="1" x14ac:dyDescent="0.3">
      <c r="A7015" s="6">
        <v>45071.383831018517</v>
      </c>
      <c r="B7015" s="4" t="s">
        <v>58</v>
      </c>
      <c r="C7015" s="4" t="s">
        <v>3592</v>
      </c>
      <c r="D7015" s="4" t="s">
        <v>3591</v>
      </c>
      <c r="E7015" s="4" t="s">
        <v>7</v>
      </c>
      <c r="F7015" s="4" t="s">
        <v>43</v>
      </c>
      <c r="G7015" s="4" t="s">
        <v>13</v>
      </c>
      <c r="H7015" s="2" t="s">
        <v>71</v>
      </c>
      <c r="I7015" s="5" t="s">
        <v>59</v>
      </c>
      <c r="J7015" s="4"/>
      <c r="K7015" s="4" t="s">
        <v>1</v>
      </c>
      <c r="L7015" s="4" t="s">
        <v>11</v>
      </c>
      <c r="M7015" s="4">
        <f>+YEAR(Tabla26[[#This Row],[Fecha de creación]])</f>
        <v>2023</v>
      </c>
      <c r="N7015" s="4">
        <f>+MONTH(Tabla26[[#This Row],[Fecha de creación]])</f>
        <v>5</v>
      </c>
    </row>
    <row r="7016" spans="1:14" hidden="1" x14ac:dyDescent="0.3">
      <c r="A7016" s="6">
        <v>44965.729583333334</v>
      </c>
      <c r="B7016" s="4" t="s">
        <v>10</v>
      </c>
      <c r="C7016" s="4" t="s">
        <v>5811</v>
      </c>
      <c r="D7016" s="4" t="s">
        <v>5765</v>
      </c>
      <c r="E7016" s="4" t="s">
        <v>7</v>
      </c>
      <c r="F7016" s="4" t="s">
        <v>43</v>
      </c>
      <c r="G7016" s="4" t="s">
        <v>13</v>
      </c>
      <c r="H7016" s="2" t="s">
        <v>71</v>
      </c>
      <c r="I7016" s="5" t="s">
        <v>4245</v>
      </c>
      <c r="J7016" s="4" t="s">
        <v>2</v>
      </c>
      <c r="K7016" s="4" t="s">
        <v>1</v>
      </c>
      <c r="L7016" s="4" t="s">
        <v>11</v>
      </c>
      <c r="M7016" s="4">
        <f>+YEAR(Tabla26[[#This Row],[Fecha de creación]])</f>
        <v>2023</v>
      </c>
      <c r="N7016" s="4">
        <f>+MONTH(Tabla26[[#This Row],[Fecha de creación]])</f>
        <v>2</v>
      </c>
    </row>
    <row r="7017" spans="1:14" hidden="1" x14ac:dyDescent="0.3">
      <c r="A7017" s="6">
        <v>44967.454513888886</v>
      </c>
      <c r="B7017" s="4" t="s">
        <v>10</v>
      </c>
      <c r="C7017" s="4" t="s">
        <v>5766</v>
      </c>
      <c r="D7017" s="4" t="s">
        <v>5765</v>
      </c>
      <c r="E7017" s="4" t="s">
        <v>7</v>
      </c>
      <c r="F7017" s="4" t="s">
        <v>43</v>
      </c>
      <c r="G7017" s="4" t="s">
        <v>13</v>
      </c>
      <c r="H7017" s="2" t="s">
        <v>71</v>
      </c>
      <c r="I7017" s="5" t="s">
        <v>4245</v>
      </c>
      <c r="J7017" s="4" t="s">
        <v>27</v>
      </c>
      <c r="K7017" s="4" t="s">
        <v>1</v>
      </c>
      <c r="L7017" s="4" t="s">
        <v>11</v>
      </c>
      <c r="M7017" s="4">
        <f>+YEAR(Tabla26[[#This Row],[Fecha de creación]])</f>
        <v>2023</v>
      </c>
      <c r="N7017" s="4">
        <f>+MONTH(Tabla26[[#This Row],[Fecha de creación]])</f>
        <v>2</v>
      </c>
    </row>
    <row r="7018" spans="1:14" hidden="1" x14ac:dyDescent="0.3">
      <c r="A7018" s="6">
        <v>45142.484710648147</v>
      </c>
      <c r="B7018" s="4" t="s">
        <v>10</v>
      </c>
      <c r="C7018" s="4" t="s">
        <v>1381</v>
      </c>
      <c r="D7018" s="4" t="s">
        <v>846</v>
      </c>
      <c r="E7018" s="4" t="s">
        <v>7</v>
      </c>
      <c r="F7018" s="4" t="s">
        <v>43</v>
      </c>
      <c r="G7018" s="4" t="s">
        <v>13</v>
      </c>
      <c r="H7018" s="2" t="s">
        <v>439</v>
      </c>
      <c r="I7018" s="5" t="s">
        <v>83</v>
      </c>
      <c r="J7018" s="4" t="s">
        <v>27</v>
      </c>
      <c r="K7018" s="4" t="s">
        <v>1</v>
      </c>
      <c r="L7018" s="4" t="s">
        <v>11</v>
      </c>
      <c r="M7018" s="4">
        <f>+YEAR(Tabla26[[#This Row],[Fecha de creación]])</f>
        <v>2023</v>
      </c>
      <c r="N7018" s="4">
        <f>+MONTH(Tabla26[[#This Row],[Fecha de creación]])</f>
        <v>8</v>
      </c>
    </row>
    <row r="7019" spans="1:14" hidden="1" x14ac:dyDescent="0.3">
      <c r="A7019" s="6">
        <v>45167.594814814816</v>
      </c>
      <c r="B7019" s="4" t="s">
        <v>35</v>
      </c>
      <c r="C7019" s="4" t="s">
        <v>847</v>
      </c>
      <c r="D7019" s="4" t="s">
        <v>846</v>
      </c>
      <c r="E7019" s="4" t="s">
        <v>7</v>
      </c>
      <c r="F7019" s="4" t="s">
        <v>43</v>
      </c>
      <c r="G7019" s="4" t="s">
        <v>13</v>
      </c>
      <c r="H7019" s="2" t="s">
        <v>439</v>
      </c>
      <c r="I7019" s="5" t="s">
        <v>38</v>
      </c>
      <c r="J7019" s="4" t="s">
        <v>27</v>
      </c>
      <c r="K7019" s="4" t="s">
        <v>1</v>
      </c>
      <c r="L7019" s="4" t="s">
        <v>11</v>
      </c>
      <c r="M7019" s="4">
        <f>+YEAR(Tabla26[[#This Row],[Fecha de creación]])</f>
        <v>2023</v>
      </c>
      <c r="N7019" s="4">
        <f>+MONTH(Tabla26[[#This Row],[Fecha de creación]])</f>
        <v>8</v>
      </c>
    </row>
    <row r="7020" spans="1:14" hidden="1" x14ac:dyDescent="0.3">
      <c r="A7020" s="6">
        <v>45224.456203703703</v>
      </c>
      <c r="B7020" s="4" t="s">
        <v>10</v>
      </c>
      <c r="C7020" s="4" t="s">
        <v>13388</v>
      </c>
      <c r="D7020" s="4" t="s">
        <v>846</v>
      </c>
      <c r="E7020" s="4" t="s">
        <v>7</v>
      </c>
      <c r="F7020" s="4" t="s">
        <v>43</v>
      </c>
      <c r="G7020" s="4" t="s">
        <v>13</v>
      </c>
      <c r="H7020" s="2" t="s">
        <v>439</v>
      </c>
      <c r="I7020" s="5" t="s">
        <v>83</v>
      </c>
      <c r="J7020" s="4" t="s">
        <v>27</v>
      </c>
      <c r="K7020" s="4" t="s">
        <v>1</v>
      </c>
      <c r="L7020" s="4" t="s">
        <v>11</v>
      </c>
      <c r="M7020" s="4">
        <v>2023</v>
      </c>
      <c r="N7020" s="4">
        <v>10</v>
      </c>
    </row>
    <row r="7021" spans="1:14" hidden="1" x14ac:dyDescent="0.3">
      <c r="A7021" s="6">
        <v>44988.452939814815</v>
      </c>
      <c r="B7021" s="4" t="s">
        <v>35</v>
      </c>
      <c r="C7021" s="4" t="s">
        <v>5072</v>
      </c>
      <c r="D7021" s="4" t="s">
        <v>5071</v>
      </c>
      <c r="E7021" s="4" t="s">
        <v>7</v>
      </c>
      <c r="F7021" s="4" t="s">
        <v>43</v>
      </c>
      <c r="G7021" s="4" t="s">
        <v>13</v>
      </c>
      <c r="H7021" s="2" t="s">
        <v>47</v>
      </c>
      <c r="I7021" s="5" t="s">
        <v>4247</v>
      </c>
      <c r="J7021" s="4" t="s">
        <v>2</v>
      </c>
      <c r="K7021" s="4" t="s">
        <v>1</v>
      </c>
      <c r="L7021" s="4" t="s">
        <v>11</v>
      </c>
      <c r="M7021" s="4">
        <f>+YEAR(Tabla26[[#This Row],[Fecha de creación]])</f>
        <v>2023</v>
      </c>
      <c r="N7021" s="4">
        <f>+MONTH(Tabla26[[#This Row],[Fecha de creación]])</f>
        <v>3</v>
      </c>
    </row>
    <row r="7022" spans="1:14" hidden="1" x14ac:dyDescent="0.3">
      <c r="A7022" s="6">
        <v>44566.462372685186</v>
      </c>
      <c r="B7022" s="4" t="s">
        <v>32</v>
      </c>
      <c r="C7022" s="4" t="s">
        <v>12960</v>
      </c>
      <c r="D7022" s="4" t="s">
        <v>12959</v>
      </c>
      <c r="E7022" s="4" t="s">
        <v>7</v>
      </c>
      <c r="F7022" s="4" t="s">
        <v>43</v>
      </c>
      <c r="G7022" s="4" t="s">
        <v>13</v>
      </c>
      <c r="I7022" s="5" t="s">
        <v>6499</v>
      </c>
      <c r="J7022" s="4"/>
      <c r="K7022" s="4" t="s">
        <v>1</v>
      </c>
      <c r="L7022" s="4" t="s">
        <v>11</v>
      </c>
      <c r="M7022" s="4">
        <f>+YEAR(Tabla26[[#This Row],[Fecha de creación]])</f>
        <v>2022</v>
      </c>
      <c r="N7022" s="4">
        <f>+MONTH(Tabla26[[#This Row],[Fecha de creación]])</f>
        <v>1</v>
      </c>
    </row>
    <row r="7023" spans="1:14" hidden="1" x14ac:dyDescent="0.3">
      <c r="A7023" s="6">
        <v>45008.706064814818</v>
      </c>
      <c r="B7023" s="4" t="s">
        <v>10</v>
      </c>
      <c r="C7023" s="4" t="s">
        <v>4602</v>
      </c>
      <c r="D7023" s="4" t="s">
        <v>4601</v>
      </c>
      <c r="E7023" s="4" t="s">
        <v>7</v>
      </c>
      <c r="F7023" s="4" t="s">
        <v>43</v>
      </c>
      <c r="G7023" s="4" t="s">
        <v>13</v>
      </c>
      <c r="I7023" s="5" t="s">
        <v>4245</v>
      </c>
      <c r="J7023" s="4" t="s">
        <v>27</v>
      </c>
      <c r="K7023" s="4" t="s">
        <v>1</v>
      </c>
      <c r="L7023" s="4" t="s">
        <v>11</v>
      </c>
      <c r="M7023" s="4">
        <f>+YEAR(Tabla26[[#This Row],[Fecha de creación]])</f>
        <v>2023</v>
      </c>
      <c r="N7023" s="4">
        <f>+MONTH(Tabla26[[#This Row],[Fecha de creación]])</f>
        <v>3</v>
      </c>
    </row>
    <row r="7024" spans="1:14" hidden="1" x14ac:dyDescent="0.3">
      <c r="A7024" s="6">
        <v>44974.617650462962</v>
      </c>
      <c r="B7024" s="4" t="s">
        <v>35</v>
      </c>
      <c r="C7024" s="4" t="s">
        <v>5591</v>
      </c>
      <c r="D7024" s="4" t="s">
        <v>5590</v>
      </c>
      <c r="E7024" s="4" t="s">
        <v>7</v>
      </c>
      <c r="F7024" s="4" t="s">
        <v>43</v>
      </c>
      <c r="G7024" s="4" t="s">
        <v>13</v>
      </c>
      <c r="H7024" s="2" t="s">
        <v>124</v>
      </c>
      <c r="I7024" s="5" t="s">
        <v>38</v>
      </c>
      <c r="J7024" s="4" t="s">
        <v>27</v>
      </c>
      <c r="K7024" s="4" t="s">
        <v>1</v>
      </c>
      <c r="L7024" s="4" t="s">
        <v>11</v>
      </c>
      <c r="M7024" s="4">
        <f>+YEAR(Tabla26[[#This Row],[Fecha de creación]])</f>
        <v>2023</v>
      </c>
      <c r="N7024" s="4">
        <f>+MONTH(Tabla26[[#This Row],[Fecha de creación]])</f>
        <v>2</v>
      </c>
    </row>
    <row r="7025" spans="1:14" hidden="1" x14ac:dyDescent="0.3">
      <c r="A7025" s="6">
        <v>45118.639039351852</v>
      </c>
      <c r="B7025" s="4" t="s">
        <v>35</v>
      </c>
      <c r="C7025" s="4" t="s">
        <v>1916</v>
      </c>
      <c r="D7025" s="4" t="s">
        <v>1915</v>
      </c>
      <c r="E7025" s="4" t="s">
        <v>7</v>
      </c>
      <c r="F7025" s="4" t="s">
        <v>43</v>
      </c>
      <c r="G7025" s="4" t="s">
        <v>13</v>
      </c>
      <c r="H7025" s="2" t="s">
        <v>153</v>
      </c>
      <c r="I7025" s="5" t="s">
        <v>38</v>
      </c>
      <c r="J7025" s="4" t="s">
        <v>27</v>
      </c>
      <c r="K7025" s="4" t="s">
        <v>1</v>
      </c>
      <c r="L7025" s="4" t="s">
        <v>11</v>
      </c>
      <c r="M7025" s="4">
        <f>+YEAR(Tabla26[[#This Row],[Fecha de creación]])</f>
        <v>2023</v>
      </c>
      <c r="N7025" s="4">
        <f>+MONTH(Tabla26[[#This Row],[Fecha de creación]])</f>
        <v>7</v>
      </c>
    </row>
    <row r="7026" spans="1:14" x14ac:dyDescent="0.3">
      <c r="A7026" s="6">
        <v>45092.745706018519</v>
      </c>
      <c r="B7026" s="4" t="s">
        <v>10</v>
      </c>
      <c r="C7026" s="4" t="s">
        <v>2693</v>
      </c>
      <c r="D7026" s="4" t="s">
        <v>2692</v>
      </c>
      <c r="E7026" s="4" t="s">
        <v>7</v>
      </c>
      <c r="F7026" s="4" t="s">
        <v>14</v>
      </c>
      <c r="G7026" s="4" t="s">
        <v>5</v>
      </c>
      <c r="H7026" s="2" t="s">
        <v>76</v>
      </c>
      <c r="I7026" s="5" t="s">
        <v>553</v>
      </c>
      <c r="J7026" s="4" t="s">
        <v>27</v>
      </c>
      <c r="K7026" s="4" t="s">
        <v>1</v>
      </c>
      <c r="L7026" s="4" t="s">
        <v>0</v>
      </c>
      <c r="M7026" s="4">
        <f>+YEAR(Tabla26[[#This Row],[Fecha de creación]])</f>
        <v>2023</v>
      </c>
      <c r="N7026" s="4">
        <f>+MONTH(Tabla26[[#This Row],[Fecha de creación]])</f>
        <v>6</v>
      </c>
    </row>
    <row r="7027" spans="1:14" hidden="1" x14ac:dyDescent="0.3">
      <c r="A7027" s="6">
        <v>44613.517118055555</v>
      </c>
      <c r="B7027" s="4" t="s">
        <v>35</v>
      </c>
      <c r="C7027" s="4" t="s">
        <v>11768</v>
      </c>
      <c r="D7027" s="4" t="s">
        <v>11761</v>
      </c>
      <c r="E7027" s="4" t="s">
        <v>7</v>
      </c>
      <c r="F7027" s="4" t="s">
        <v>43</v>
      </c>
      <c r="G7027" s="4" t="s">
        <v>13</v>
      </c>
      <c r="H7027" s="2" t="s">
        <v>71</v>
      </c>
      <c r="I7027" s="5" t="s">
        <v>38</v>
      </c>
      <c r="J7027" s="4" t="s">
        <v>27</v>
      </c>
      <c r="K7027" s="4" t="s">
        <v>1</v>
      </c>
      <c r="L7027" s="4" t="s">
        <v>11</v>
      </c>
      <c r="M7027" s="4">
        <f>+YEAR(Tabla26[[#This Row],[Fecha de creación]])</f>
        <v>2022</v>
      </c>
      <c r="N7027" s="4">
        <f>+MONTH(Tabla26[[#This Row],[Fecha de creación]])</f>
        <v>2</v>
      </c>
    </row>
    <row r="7028" spans="1:14" hidden="1" x14ac:dyDescent="0.3">
      <c r="A7028" s="6">
        <v>44613.586018518516</v>
      </c>
      <c r="B7028" s="4" t="s">
        <v>35</v>
      </c>
      <c r="C7028" s="4" t="s">
        <v>11762</v>
      </c>
      <c r="D7028" s="4" t="s">
        <v>11761</v>
      </c>
      <c r="E7028" s="4" t="s">
        <v>7</v>
      </c>
      <c r="F7028" s="4" t="s">
        <v>14</v>
      </c>
      <c r="G7028" s="4" t="s">
        <v>5</v>
      </c>
      <c r="H7028" s="2" t="s">
        <v>71</v>
      </c>
      <c r="I7028" s="5" t="s">
        <v>10586</v>
      </c>
      <c r="J7028" s="4" t="s">
        <v>27</v>
      </c>
      <c r="K7028" s="4" t="s">
        <v>1</v>
      </c>
      <c r="L7028" s="4" t="s">
        <v>11</v>
      </c>
      <c r="M7028" s="4">
        <f>+YEAR(Tabla26[[#This Row],[Fecha de creación]])</f>
        <v>2022</v>
      </c>
      <c r="N7028" s="4">
        <f>+MONTH(Tabla26[[#This Row],[Fecha de creación]])</f>
        <v>2</v>
      </c>
    </row>
    <row r="7029" spans="1:14" hidden="1" x14ac:dyDescent="0.3">
      <c r="A7029" s="6">
        <v>45077.634699074071</v>
      </c>
      <c r="B7029" s="4" t="s">
        <v>35</v>
      </c>
      <c r="C7029" s="4" t="s">
        <v>3278</v>
      </c>
      <c r="D7029" s="4" t="s">
        <v>3277</v>
      </c>
      <c r="E7029" s="4" t="s">
        <v>7</v>
      </c>
      <c r="F7029" s="4" t="s">
        <v>43</v>
      </c>
      <c r="G7029" s="4" t="s">
        <v>13</v>
      </c>
      <c r="H7029" s="2" t="s">
        <v>1950</v>
      </c>
      <c r="I7029" s="5" t="s">
        <v>38</v>
      </c>
      <c r="J7029" s="4" t="s">
        <v>27</v>
      </c>
      <c r="K7029" s="4" t="s">
        <v>1</v>
      </c>
      <c r="L7029" s="4" t="s">
        <v>11</v>
      </c>
      <c r="M7029" s="4">
        <f>+YEAR(Tabla26[[#This Row],[Fecha de creación]])</f>
        <v>2023</v>
      </c>
      <c r="N7029" s="4">
        <f>+MONTH(Tabla26[[#This Row],[Fecha de creación]])</f>
        <v>5</v>
      </c>
    </row>
    <row r="7030" spans="1:14" hidden="1" x14ac:dyDescent="0.3">
      <c r="A7030" s="6">
        <v>44598</v>
      </c>
      <c r="B7030" s="4" t="s">
        <v>58</v>
      </c>
      <c r="C7030" s="4" t="s">
        <v>12104</v>
      </c>
      <c r="D7030" s="4" t="s">
        <v>12103</v>
      </c>
      <c r="E7030" s="4" t="s">
        <v>7</v>
      </c>
      <c r="F7030" s="4" t="s">
        <v>43</v>
      </c>
      <c r="G7030" s="4" t="s">
        <v>13</v>
      </c>
      <c r="H7030" s="2" t="s">
        <v>1950</v>
      </c>
      <c r="I7030" s="5" t="s">
        <v>10247</v>
      </c>
      <c r="J7030" s="4"/>
      <c r="K7030" s="4" t="s">
        <v>1</v>
      </c>
      <c r="L7030" s="4" t="s">
        <v>11</v>
      </c>
      <c r="M7030" s="4">
        <f>+YEAR(Tabla26[[#This Row],[Fecha de creación]])</f>
        <v>2022</v>
      </c>
      <c r="N7030" s="4">
        <f>+MONTH(Tabla26[[#This Row],[Fecha de creación]])</f>
        <v>2</v>
      </c>
    </row>
    <row r="7031" spans="1:14" hidden="1" x14ac:dyDescent="0.3">
      <c r="A7031" s="6">
        <v>44989.707766203705</v>
      </c>
      <c r="B7031" s="4" t="s">
        <v>35</v>
      </c>
      <c r="C7031" s="4" t="s">
        <v>5026</v>
      </c>
      <c r="D7031" s="4" t="s">
        <v>2944</v>
      </c>
      <c r="E7031" s="4" t="s">
        <v>7</v>
      </c>
      <c r="F7031" s="4" t="s">
        <v>43</v>
      </c>
      <c r="G7031" s="4" t="s">
        <v>13</v>
      </c>
      <c r="H7031" s="2" t="s">
        <v>124</v>
      </c>
      <c r="I7031" s="5" t="s">
        <v>38</v>
      </c>
      <c r="J7031" s="4" t="s">
        <v>27</v>
      </c>
      <c r="K7031" s="4" t="s">
        <v>1</v>
      </c>
      <c r="L7031" s="4" t="s">
        <v>11</v>
      </c>
      <c r="M7031" s="4">
        <f>+YEAR(Tabla26[[#This Row],[Fecha de creación]])</f>
        <v>2023</v>
      </c>
      <c r="N7031" s="4">
        <f>+MONTH(Tabla26[[#This Row],[Fecha de creación]])</f>
        <v>3</v>
      </c>
    </row>
    <row r="7032" spans="1:14" hidden="1" x14ac:dyDescent="0.3">
      <c r="A7032" s="6">
        <v>45085.653182870374</v>
      </c>
      <c r="B7032" s="4" t="s">
        <v>35</v>
      </c>
      <c r="C7032" s="4" t="s">
        <v>2945</v>
      </c>
      <c r="D7032" s="4" t="s">
        <v>2944</v>
      </c>
      <c r="E7032" s="4" t="s">
        <v>7</v>
      </c>
      <c r="F7032" s="4" t="s">
        <v>43</v>
      </c>
      <c r="G7032" s="4" t="s">
        <v>13</v>
      </c>
      <c r="H7032" s="2" t="s">
        <v>124</v>
      </c>
      <c r="I7032" s="5" t="s">
        <v>38</v>
      </c>
      <c r="J7032" s="4" t="s">
        <v>27</v>
      </c>
      <c r="K7032" s="4" t="s">
        <v>1</v>
      </c>
      <c r="L7032" s="4" t="s">
        <v>11</v>
      </c>
      <c r="M7032" s="4">
        <f>+YEAR(Tabla26[[#This Row],[Fecha de creación]])</f>
        <v>2023</v>
      </c>
      <c r="N7032" s="4">
        <f>+MONTH(Tabla26[[#This Row],[Fecha de creación]])</f>
        <v>6</v>
      </c>
    </row>
    <row r="7033" spans="1:14" hidden="1" x14ac:dyDescent="0.3">
      <c r="A7033" s="6">
        <v>44793.490787037037</v>
      </c>
      <c r="B7033" s="4" t="s">
        <v>10</v>
      </c>
      <c r="C7033" s="4" t="s">
        <v>7895</v>
      </c>
      <c r="D7033" s="4" t="s">
        <v>7894</v>
      </c>
      <c r="E7033" s="4" t="s">
        <v>7</v>
      </c>
      <c r="F7033" s="4" t="s">
        <v>43</v>
      </c>
      <c r="G7033" s="4" t="s">
        <v>13</v>
      </c>
      <c r="H7033" s="2" t="s">
        <v>439</v>
      </c>
      <c r="I7033" s="5" t="s">
        <v>83</v>
      </c>
      <c r="J7033" s="4" t="s">
        <v>27</v>
      </c>
      <c r="K7033" s="4" t="s">
        <v>1</v>
      </c>
      <c r="L7033" s="4" t="s">
        <v>11</v>
      </c>
      <c r="M7033" s="4">
        <f>+YEAR(Tabla26[[#This Row],[Fecha de creación]])</f>
        <v>2022</v>
      </c>
      <c r="N7033" s="4">
        <f>+MONTH(Tabla26[[#This Row],[Fecha de creación]])</f>
        <v>8</v>
      </c>
    </row>
    <row r="7034" spans="1:14" hidden="1" x14ac:dyDescent="0.3">
      <c r="A7034" s="6">
        <v>44678.699386574073</v>
      </c>
      <c r="B7034" s="4" t="s">
        <v>53</v>
      </c>
      <c r="C7034" s="4" t="s">
        <v>10486</v>
      </c>
      <c r="D7034" s="4" t="s">
        <v>10485</v>
      </c>
      <c r="E7034" s="4" t="s">
        <v>7</v>
      </c>
      <c r="F7034" s="4" t="s">
        <v>43</v>
      </c>
      <c r="G7034" s="4" t="s">
        <v>13</v>
      </c>
      <c r="I7034" s="5" t="s">
        <v>9518</v>
      </c>
      <c r="J7034" s="4" t="s">
        <v>27</v>
      </c>
      <c r="K7034" s="4" t="s">
        <v>1</v>
      </c>
      <c r="L7034" s="4" t="s">
        <v>11</v>
      </c>
      <c r="M7034" s="4">
        <f>+YEAR(Tabla26[[#This Row],[Fecha de creación]])</f>
        <v>2022</v>
      </c>
      <c r="N7034" s="4">
        <f>+MONTH(Tabla26[[#This Row],[Fecha de creación]])</f>
        <v>4</v>
      </c>
    </row>
    <row r="7035" spans="1:14" hidden="1" x14ac:dyDescent="0.3">
      <c r="A7035" s="6">
        <v>44678.505046296297</v>
      </c>
      <c r="B7035" s="4" t="s">
        <v>53</v>
      </c>
      <c r="C7035" s="4" t="s">
        <v>10522</v>
      </c>
      <c r="D7035" s="4" t="s">
        <v>10521</v>
      </c>
      <c r="E7035" s="4" t="s">
        <v>7</v>
      </c>
      <c r="F7035" s="4" t="s">
        <v>14</v>
      </c>
      <c r="G7035" s="4" t="s">
        <v>13</v>
      </c>
      <c r="I7035" s="5" t="s">
        <v>9518</v>
      </c>
      <c r="J7035" s="4" t="s">
        <v>2</v>
      </c>
      <c r="K7035" s="4" t="s">
        <v>1</v>
      </c>
      <c r="L7035" s="4" t="s">
        <v>11</v>
      </c>
      <c r="M7035" s="4">
        <f>+YEAR(Tabla26[[#This Row],[Fecha de creación]])</f>
        <v>2022</v>
      </c>
      <c r="N7035" s="4">
        <f>+MONTH(Tabla26[[#This Row],[Fecha de creación]])</f>
        <v>4</v>
      </c>
    </row>
    <row r="7036" spans="1:14" hidden="1" x14ac:dyDescent="0.3">
      <c r="A7036" s="6">
        <v>44690.528611111113</v>
      </c>
      <c r="B7036" s="4" t="s">
        <v>35</v>
      </c>
      <c r="C7036" s="4" t="s">
        <v>10042</v>
      </c>
      <c r="D7036" s="4" t="s">
        <v>10041</v>
      </c>
      <c r="E7036" s="4" t="s">
        <v>7</v>
      </c>
      <c r="F7036" s="4" t="s">
        <v>43</v>
      </c>
      <c r="G7036" s="4" t="s">
        <v>13</v>
      </c>
      <c r="H7036" s="2" t="s">
        <v>743</v>
      </c>
      <c r="I7036" s="5" t="s">
        <v>4620</v>
      </c>
      <c r="J7036" s="4" t="s">
        <v>27</v>
      </c>
      <c r="K7036" s="4" t="s">
        <v>1</v>
      </c>
      <c r="L7036" s="4" t="s">
        <v>11</v>
      </c>
      <c r="M7036" s="4">
        <f>+YEAR(Tabla26[[#This Row],[Fecha de creación]])</f>
        <v>2022</v>
      </c>
      <c r="N7036" s="4">
        <f>+MONTH(Tabla26[[#This Row],[Fecha de creación]])</f>
        <v>5</v>
      </c>
    </row>
    <row r="7037" spans="1:14" s="29" customFormat="1" hidden="1" x14ac:dyDescent="0.3">
      <c r="A7037" s="6">
        <v>45175.647893518515</v>
      </c>
      <c r="B7037" s="4" t="s">
        <v>10</v>
      </c>
      <c r="C7037" s="4" t="s">
        <v>664</v>
      </c>
      <c r="D7037" s="4" t="s">
        <v>499</v>
      </c>
      <c r="E7037" s="4" t="s">
        <v>7</v>
      </c>
      <c r="F7037" s="4" t="s">
        <v>14</v>
      </c>
      <c r="G7037" s="4" t="s">
        <v>13</v>
      </c>
      <c r="H7037" s="2" t="s">
        <v>29</v>
      </c>
      <c r="I7037" s="5" t="s">
        <v>83</v>
      </c>
      <c r="J7037" s="4" t="s">
        <v>27</v>
      </c>
      <c r="K7037" s="4" t="s">
        <v>1</v>
      </c>
      <c r="L7037" s="4" t="s">
        <v>11</v>
      </c>
      <c r="M7037" s="4">
        <f>+YEAR(Tabla26[[#This Row],[Fecha de creación]])</f>
        <v>2023</v>
      </c>
      <c r="N7037" s="4">
        <f>+MONTH(Tabla26[[#This Row],[Fecha de creación]])</f>
        <v>9</v>
      </c>
    </row>
    <row r="7038" spans="1:14" hidden="1" x14ac:dyDescent="0.3">
      <c r="A7038" s="6">
        <v>45183.629594907405</v>
      </c>
      <c r="B7038" s="4" t="s">
        <v>35</v>
      </c>
      <c r="C7038" s="4" t="s">
        <v>500</v>
      </c>
      <c r="D7038" s="4" t="s">
        <v>499</v>
      </c>
      <c r="E7038" s="4" t="s">
        <v>7</v>
      </c>
      <c r="F7038" s="4" t="s">
        <v>14</v>
      </c>
      <c r="G7038" s="4" t="s">
        <v>13</v>
      </c>
      <c r="H7038" s="2" t="s">
        <v>29</v>
      </c>
      <c r="I7038" s="5" t="s">
        <v>38</v>
      </c>
      <c r="J7038" s="4" t="s">
        <v>27</v>
      </c>
      <c r="K7038" s="4" t="s">
        <v>1</v>
      </c>
      <c r="L7038" s="4" t="s">
        <v>11</v>
      </c>
      <c r="M7038" s="4">
        <f>+YEAR(Tabla26[[#This Row],[Fecha de creación]])</f>
        <v>2023</v>
      </c>
      <c r="N7038" s="4">
        <f>+MONTH(Tabla26[[#This Row],[Fecha de creación]])</f>
        <v>9</v>
      </c>
    </row>
    <row r="7039" spans="1:14" hidden="1" x14ac:dyDescent="0.3">
      <c r="A7039" s="6">
        <v>45086.721539351849</v>
      </c>
      <c r="B7039" s="4" t="s">
        <v>10</v>
      </c>
      <c r="C7039" s="4" t="s">
        <v>2902</v>
      </c>
      <c r="D7039" s="4" t="s">
        <v>2901</v>
      </c>
      <c r="E7039" s="4" t="s">
        <v>7</v>
      </c>
      <c r="F7039" s="4" t="s">
        <v>14</v>
      </c>
      <c r="G7039" s="4" t="s">
        <v>13</v>
      </c>
      <c r="H7039" s="2" t="s">
        <v>29</v>
      </c>
      <c r="I7039" s="5" t="s">
        <v>108</v>
      </c>
      <c r="J7039" s="4" t="s">
        <v>27</v>
      </c>
      <c r="K7039" s="4" t="s">
        <v>1</v>
      </c>
      <c r="L7039" s="4" t="s">
        <v>11</v>
      </c>
      <c r="M7039" s="4">
        <f>+YEAR(Tabla26[[#This Row],[Fecha de creación]])</f>
        <v>2023</v>
      </c>
      <c r="N7039" s="4">
        <f>+MONTH(Tabla26[[#This Row],[Fecha de creación]])</f>
        <v>6</v>
      </c>
    </row>
    <row r="7040" spans="1:14" hidden="1" x14ac:dyDescent="0.3">
      <c r="A7040" s="6">
        <v>45086.716261574074</v>
      </c>
      <c r="B7040" s="4" t="s">
        <v>35</v>
      </c>
      <c r="C7040" s="4" t="s">
        <v>2903</v>
      </c>
      <c r="D7040" s="4" t="s">
        <v>1485</v>
      </c>
      <c r="E7040" s="4" t="s">
        <v>7</v>
      </c>
      <c r="F7040" s="4" t="s">
        <v>14</v>
      </c>
      <c r="G7040" s="4" t="s">
        <v>13</v>
      </c>
      <c r="H7040" s="2" t="s">
        <v>29</v>
      </c>
      <c r="I7040" s="5" t="s">
        <v>33</v>
      </c>
      <c r="J7040" s="4" t="s">
        <v>2</v>
      </c>
      <c r="K7040" s="4" t="s">
        <v>1</v>
      </c>
      <c r="L7040" s="4" t="s">
        <v>11</v>
      </c>
      <c r="M7040" s="4">
        <f>+YEAR(Tabla26[[#This Row],[Fecha de creación]])</f>
        <v>2023</v>
      </c>
      <c r="N7040" s="4">
        <f>+MONTH(Tabla26[[#This Row],[Fecha de creación]])</f>
        <v>6</v>
      </c>
    </row>
    <row r="7041" spans="1:14" hidden="1" x14ac:dyDescent="0.3">
      <c r="A7041" s="6">
        <v>45139.415451388886</v>
      </c>
      <c r="B7041" s="4" t="s">
        <v>10</v>
      </c>
      <c r="C7041" s="4" t="s">
        <v>1486</v>
      </c>
      <c r="D7041" s="4" t="s">
        <v>1485</v>
      </c>
      <c r="E7041" s="4" t="s">
        <v>7</v>
      </c>
      <c r="F7041" s="4" t="s">
        <v>14</v>
      </c>
      <c r="G7041" s="4" t="s">
        <v>13</v>
      </c>
      <c r="H7041" s="2" t="s">
        <v>29</v>
      </c>
      <c r="I7041" s="5" t="s">
        <v>108</v>
      </c>
      <c r="J7041" s="4" t="s">
        <v>27</v>
      </c>
      <c r="K7041" s="4" t="s">
        <v>1</v>
      </c>
      <c r="L7041" s="4" t="s">
        <v>11</v>
      </c>
      <c r="M7041" s="4">
        <f>+YEAR(Tabla26[[#This Row],[Fecha de creación]])</f>
        <v>2023</v>
      </c>
      <c r="N7041" s="4">
        <f>+MONTH(Tabla26[[#This Row],[Fecha de creación]])</f>
        <v>8</v>
      </c>
    </row>
    <row r="7042" spans="1:14" hidden="1" x14ac:dyDescent="0.3">
      <c r="A7042" s="6">
        <v>45084.593946759262</v>
      </c>
      <c r="B7042" s="4" t="s">
        <v>10</v>
      </c>
      <c r="C7042" s="4" t="s">
        <v>2989</v>
      </c>
      <c r="D7042" s="4" t="s">
        <v>491</v>
      </c>
      <c r="E7042" s="4" t="s">
        <v>7</v>
      </c>
      <c r="F7042" s="4" t="s">
        <v>43</v>
      </c>
      <c r="G7042" s="4" t="s">
        <v>13</v>
      </c>
      <c r="H7042" s="2" t="s">
        <v>47</v>
      </c>
      <c r="I7042" s="5" t="s">
        <v>83</v>
      </c>
      <c r="J7042" s="4" t="s">
        <v>27</v>
      </c>
      <c r="K7042" s="4" t="s">
        <v>1</v>
      </c>
      <c r="L7042" s="4" t="s">
        <v>11</v>
      </c>
      <c r="M7042" s="4">
        <f>+YEAR(Tabla26[[#This Row],[Fecha de creación]])</f>
        <v>2023</v>
      </c>
      <c r="N7042" s="4">
        <f>+MONTH(Tabla26[[#This Row],[Fecha de creación]])</f>
        <v>6</v>
      </c>
    </row>
    <row r="7043" spans="1:14" hidden="1" x14ac:dyDescent="0.3">
      <c r="A7043" s="6">
        <v>45184.46497685185</v>
      </c>
      <c r="B7043" s="4" t="s">
        <v>35</v>
      </c>
      <c r="C7043" s="4" t="s">
        <v>492</v>
      </c>
      <c r="D7043" s="4" t="s">
        <v>491</v>
      </c>
      <c r="E7043" s="4" t="s">
        <v>7</v>
      </c>
      <c r="F7043" s="4" t="s">
        <v>43</v>
      </c>
      <c r="G7043" s="4" t="s">
        <v>13</v>
      </c>
      <c r="H7043" s="2" t="s">
        <v>47</v>
      </c>
      <c r="I7043" s="5" t="s">
        <v>38</v>
      </c>
      <c r="J7043" s="4" t="s">
        <v>27</v>
      </c>
      <c r="K7043" s="4" t="s">
        <v>1</v>
      </c>
      <c r="L7043" s="4" t="s">
        <v>11</v>
      </c>
      <c r="M7043" s="4">
        <f>+YEAR(Tabla26[[#This Row],[Fecha de creación]])</f>
        <v>2023</v>
      </c>
      <c r="N7043" s="4">
        <f>+MONTH(Tabla26[[#This Row],[Fecha de creación]])</f>
        <v>9</v>
      </c>
    </row>
    <row r="7044" spans="1:14" hidden="1" x14ac:dyDescent="0.3">
      <c r="A7044" s="6">
        <v>45189.458148148151</v>
      </c>
      <c r="B7044" s="4" t="s">
        <v>10</v>
      </c>
      <c r="C7044" s="4" t="s">
        <v>372</v>
      </c>
      <c r="D7044" s="4" t="s">
        <v>371</v>
      </c>
      <c r="E7044" s="4" t="s">
        <v>7</v>
      </c>
      <c r="F7044" s="4" t="s">
        <v>14</v>
      </c>
      <c r="G7044" s="4" t="s">
        <v>13</v>
      </c>
      <c r="H7044" s="2" t="s">
        <v>80</v>
      </c>
      <c r="I7044" s="5" t="s">
        <v>83</v>
      </c>
      <c r="J7044" s="4" t="s">
        <v>27</v>
      </c>
      <c r="K7044" s="4" t="s">
        <v>1</v>
      </c>
      <c r="L7044" s="4" t="s">
        <v>0</v>
      </c>
      <c r="M7044" s="4">
        <f>+YEAR(Tabla26[[#This Row],[Fecha de creación]])</f>
        <v>2023</v>
      </c>
      <c r="N7044" s="4">
        <f>+MONTH(Tabla26[[#This Row],[Fecha de creación]])</f>
        <v>9</v>
      </c>
    </row>
    <row r="7045" spans="1:14" hidden="1" x14ac:dyDescent="0.3">
      <c r="A7045" s="6">
        <v>44610.500069444446</v>
      </c>
      <c r="B7045" s="4" t="s">
        <v>10</v>
      </c>
      <c r="C7045" s="4" t="s">
        <v>11845</v>
      </c>
      <c r="D7045" s="4" t="s">
        <v>4325</v>
      </c>
      <c r="E7045" s="4" t="s">
        <v>7</v>
      </c>
      <c r="F7045" s="4" t="s">
        <v>43</v>
      </c>
      <c r="G7045" s="4" t="s">
        <v>13</v>
      </c>
      <c r="H7045" s="2" t="s">
        <v>71</v>
      </c>
      <c r="I7045" s="5" t="s">
        <v>83</v>
      </c>
      <c r="J7045" s="4" t="s">
        <v>2</v>
      </c>
      <c r="K7045" s="4" t="s">
        <v>1</v>
      </c>
      <c r="L7045" s="4" t="s">
        <v>11</v>
      </c>
      <c r="M7045" s="4">
        <f>+YEAR(Tabla26[[#This Row],[Fecha de creación]])</f>
        <v>2022</v>
      </c>
      <c r="N7045" s="4">
        <f>+MONTH(Tabla26[[#This Row],[Fecha de creación]])</f>
        <v>2</v>
      </c>
    </row>
    <row r="7046" spans="1:14" hidden="1" x14ac:dyDescent="0.3">
      <c r="A7046" s="6">
        <v>44987.651655092595</v>
      </c>
      <c r="B7046" s="4" t="s">
        <v>10</v>
      </c>
      <c r="C7046" s="4" t="s">
        <v>5090</v>
      </c>
      <c r="D7046" s="4" t="s">
        <v>4325</v>
      </c>
      <c r="E7046" s="4" t="s">
        <v>7</v>
      </c>
      <c r="F7046" s="4" t="s">
        <v>43</v>
      </c>
      <c r="G7046" s="4" t="s">
        <v>13</v>
      </c>
      <c r="H7046" s="2" t="s">
        <v>47</v>
      </c>
      <c r="I7046" s="5" t="s">
        <v>83</v>
      </c>
      <c r="J7046" s="4" t="s">
        <v>2</v>
      </c>
      <c r="K7046" s="4" t="s">
        <v>1</v>
      </c>
      <c r="L7046" s="4" t="s">
        <v>11</v>
      </c>
      <c r="M7046" s="4">
        <f>+YEAR(Tabla26[[#This Row],[Fecha de creación]])</f>
        <v>2023</v>
      </c>
      <c r="N7046" s="4">
        <f>+MONTH(Tabla26[[#This Row],[Fecha de creación]])</f>
        <v>3</v>
      </c>
    </row>
    <row r="7047" spans="1:14" hidden="1" x14ac:dyDescent="0.3">
      <c r="A7047" s="6">
        <v>45020.668321759258</v>
      </c>
      <c r="B7047" s="4" t="s">
        <v>10</v>
      </c>
      <c r="C7047" s="4" t="s">
        <v>4326</v>
      </c>
      <c r="D7047" s="4" t="s">
        <v>4325</v>
      </c>
      <c r="E7047" s="4" t="s">
        <v>7</v>
      </c>
      <c r="F7047" s="4" t="s">
        <v>43</v>
      </c>
      <c r="G7047" s="4" t="s">
        <v>13</v>
      </c>
      <c r="H7047" s="2" t="s">
        <v>47</v>
      </c>
      <c r="I7047" s="5" t="s">
        <v>83</v>
      </c>
      <c r="J7047" s="4" t="s">
        <v>27</v>
      </c>
      <c r="K7047" s="4" t="s">
        <v>1</v>
      </c>
      <c r="L7047" s="4" t="s">
        <v>11</v>
      </c>
      <c r="M7047" s="4">
        <f>+YEAR(Tabla26[[#This Row],[Fecha de creación]])</f>
        <v>2023</v>
      </c>
      <c r="N7047" s="4">
        <f>+MONTH(Tabla26[[#This Row],[Fecha de creación]])</f>
        <v>4</v>
      </c>
    </row>
    <row r="7048" spans="1:14" hidden="1" x14ac:dyDescent="0.3">
      <c r="A7048" s="6">
        <v>44636.442881944444</v>
      </c>
      <c r="B7048" s="4" t="s">
        <v>10</v>
      </c>
      <c r="C7048" s="4" t="s">
        <v>11277</v>
      </c>
      <c r="D7048" s="4" t="s">
        <v>4279</v>
      </c>
      <c r="E7048" s="4" t="s">
        <v>7</v>
      </c>
      <c r="F7048" s="4" t="s">
        <v>43</v>
      </c>
      <c r="G7048" s="4" t="s">
        <v>13</v>
      </c>
      <c r="H7048" s="2" t="s">
        <v>71</v>
      </c>
      <c r="I7048" s="5" t="s">
        <v>3145</v>
      </c>
      <c r="J7048" s="4" t="s">
        <v>27</v>
      </c>
      <c r="K7048" s="4" t="s">
        <v>1</v>
      </c>
      <c r="L7048" s="4" t="s">
        <v>0</v>
      </c>
      <c r="M7048" s="4">
        <f>+YEAR(Tabla26[[#This Row],[Fecha de creación]])</f>
        <v>2022</v>
      </c>
      <c r="N7048" s="4">
        <f>+MONTH(Tabla26[[#This Row],[Fecha de creación]])</f>
        <v>3</v>
      </c>
    </row>
    <row r="7049" spans="1:14" hidden="1" x14ac:dyDescent="0.3">
      <c r="A7049" s="6">
        <v>44679.685104166667</v>
      </c>
      <c r="B7049" s="4" t="s">
        <v>53</v>
      </c>
      <c r="C7049" s="4" t="s">
        <v>10448</v>
      </c>
      <c r="D7049" s="4" t="s">
        <v>4279</v>
      </c>
      <c r="E7049" s="4" t="s">
        <v>7</v>
      </c>
      <c r="F7049" s="4" t="s">
        <v>43</v>
      </c>
      <c r="G7049" s="4" t="s">
        <v>13</v>
      </c>
      <c r="I7049" s="5" t="s">
        <v>9518</v>
      </c>
      <c r="J7049" s="4" t="s">
        <v>2</v>
      </c>
      <c r="K7049" s="4" t="s">
        <v>1</v>
      </c>
      <c r="L7049" s="4" t="s">
        <v>11</v>
      </c>
      <c r="M7049" s="4">
        <f>+YEAR(Tabla26[[#This Row],[Fecha de creación]])</f>
        <v>2022</v>
      </c>
      <c r="N7049" s="4">
        <f>+MONTH(Tabla26[[#This Row],[Fecha de creación]])</f>
        <v>4</v>
      </c>
    </row>
    <row r="7050" spans="1:14" hidden="1" x14ac:dyDescent="0.3">
      <c r="A7050" s="6">
        <v>44963.502615740741</v>
      </c>
      <c r="B7050" s="4" t="s">
        <v>10</v>
      </c>
      <c r="C7050" s="4" t="s">
        <v>5873</v>
      </c>
      <c r="D7050" s="4" t="s">
        <v>4279</v>
      </c>
      <c r="E7050" s="4" t="s">
        <v>7</v>
      </c>
      <c r="F7050" s="4" t="s">
        <v>43</v>
      </c>
      <c r="G7050" s="4" t="s">
        <v>13</v>
      </c>
      <c r="H7050" s="2" t="s">
        <v>71</v>
      </c>
      <c r="I7050" s="5" t="s">
        <v>83</v>
      </c>
      <c r="J7050" s="4" t="s">
        <v>2</v>
      </c>
      <c r="K7050" s="4" t="s">
        <v>1</v>
      </c>
      <c r="L7050" s="4" t="s">
        <v>11</v>
      </c>
      <c r="M7050" s="4">
        <f>+YEAR(Tabla26[[#This Row],[Fecha de creación]])</f>
        <v>2023</v>
      </c>
      <c r="N7050" s="4">
        <f>+MONTH(Tabla26[[#This Row],[Fecha de creación]])</f>
        <v>2</v>
      </c>
    </row>
    <row r="7051" spans="1:14" hidden="1" x14ac:dyDescent="0.3">
      <c r="A7051" s="6">
        <v>44963.741006944445</v>
      </c>
      <c r="B7051" s="4" t="s">
        <v>10</v>
      </c>
      <c r="C7051" s="4" t="s">
        <v>5859</v>
      </c>
      <c r="D7051" s="4" t="s">
        <v>4279</v>
      </c>
      <c r="E7051" s="4" t="s">
        <v>7</v>
      </c>
      <c r="F7051" s="4" t="s">
        <v>43</v>
      </c>
      <c r="G7051" s="4" t="s">
        <v>13</v>
      </c>
      <c r="H7051" s="2" t="s">
        <v>71</v>
      </c>
      <c r="I7051" s="5" t="s">
        <v>4245</v>
      </c>
      <c r="J7051" s="4" t="s">
        <v>27</v>
      </c>
      <c r="K7051" s="4" t="s">
        <v>1</v>
      </c>
      <c r="L7051" s="4" t="s">
        <v>11</v>
      </c>
      <c r="M7051" s="4">
        <f>+YEAR(Tabla26[[#This Row],[Fecha de creación]])</f>
        <v>2023</v>
      </c>
      <c r="N7051" s="4">
        <f>+MONTH(Tabla26[[#This Row],[Fecha de creación]])</f>
        <v>2</v>
      </c>
    </row>
    <row r="7052" spans="1:14" hidden="1" x14ac:dyDescent="0.3">
      <c r="A7052" s="6">
        <v>44964.435682870368</v>
      </c>
      <c r="B7052" s="4" t="s">
        <v>10</v>
      </c>
      <c r="C7052" s="4" t="s">
        <v>5858</v>
      </c>
      <c r="D7052" s="4" t="s">
        <v>4279</v>
      </c>
      <c r="E7052" s="4" t="s">
        <v>7</v>
      </c>
      <c r="F7052" s="4" t="s">
        <v>43</v>
      </c>
      <c r="G7052" s="4" t="s">
        <v>13</v>
      </c>
      <c r="H7052" s="2" t="s">
        <v>71</v>
      </c>
      <c r="I7052" s="5" t="s">
        <v>4245</v>
      </c>
      <c r="J7052" s="4" t="s">
        <v>27</v>
      </c>
      <c r="K7052" s="4" t="s">
        <v>1</v>
      </c>
      <c r="L7052" s="4" t="s">
        <v>11</v>
      </c>
      <c r="M7052" s="4">
        <f>+YEAR(Tabla26[[#This Row],[Fecha de creación]])</f>
        <v>2023</v>
      </c>
      <c r="N7052" s="4">
        <f>+MONTH(Tabla26[[#This Row],[Fecha de creación]])</f>
        <v>2</v>
      </c>
    </row>
    <row r="7053" spans="1:14" hidden="1" x14ac:dyDescent="0.3">
      <c r="A7053" s="6">
        <v>44966.53833333333</v>
      </c>
      <c r="B7053" s="4" t="s">
        <v>10</v>
      </c>
      <c r="C7053" s="4" t="s">
        <v>5797</v>
      </c>
      <c r="D7053" s="4" t="s">
        <v>4279</v>
      </c>
      <c r="E7053" s="4" t="s">
        <v>7</v>
      </c>
      <c r="F7053" s="4" t="s">
        <v>43</v>
      </c>
      <c r="G7053" s="4" t="s">
        <v>13</v>
      </c>
      <c r="H7053" s="2" t="s">
        <v>71</v>
      </c>
      <c r="I7053" s="5" t="s">
        <v>4245</v>
      </c>
      <c r="J7053" s="4" t="s">
        <v>27</v>
      </c>
      <c r="K7053" s="4" t="s">
        <v>1</v>
      </c>
      <c r="L7053" s="4" t="s">
        <v>11</v>
      </c>
      <c r="M7053" s="4">
        <f>+YEAR(Tabla26[[#This Row],[Fecha de creación]])</f>
        <v>2023</v>
      </c>
      <c r="N7053" s="4">
        <f>+MONTH(Tabla26[[#This Row],[Fecha de creación]])</f>
        <v>2</v>
      </c>
    </row>
    <row r="7054" spans="1:14" hidden="1" x14ac:dyDescent="0.3">
      <c r="A7054" s="6">
        <v>44966.542743055557</v>
      </c>
      <c r="B7054" s="4" t="s">
        <v>35</v>
      </c>
      <c r="C7054" s="4" t="s">
        <v>5796</v>
      </c>
      <c r="D7054" s="4" t="s">
        <v>4279</v>
      </c>
      <c r="E7054" s="4" t="s">
        <v>7</v>
      </c>
      <c r="F7054" s="4" t="s">
        <v>43</v>
      </c>
      <c r="G7054" s="4" t="s">
        <v>13</v>
      </c>
      <c r="H7054" s="2" t="s">
        <v>71</v>
      </c>
      <c r="I7054" s="5" t="s">
        <v>4247</v>
      </c>
      <c r="J7054" s="4" t="s">
        <v>27</v>
      </c>
      <c r="K7054" s="4" t="s">
        <v>1</v>
      </c>
      <c r="L7054" s="4" t="s">
        <v>11</v>
      </c>
      <c r="M7054" s="4">
        <f>+YEAR(Tabla26[[#This Row],[Fecha de creación]])</f>
        <v>2023</v>
      </c>
      <c r="N7054" s="4">
        <f>+MONTH(Tabla26[[#This Row],[Fecha de creación]])</f>
        <v>2</v>
      </c>
    </row>
    <row r="7055" spans="1:14" hidden="1" x14ac:dyDescent="0.3">
      <c r="A7055" s="6">
        <v>44966.54483796296</v>
      </c>
      <c r="B7055" s="4" t="s">
        <v>10</v>
      </c>
      <c r="C7055" s="4" t="s">
        <v>5795</v>
      </c>
      <c r="D7055" s="4" t="s">
        <v>4279</v>
      </c>
      <c r="E7055" s="4" t="s">
        <v>7</v>
      </c>
      <c r="F7055" s="4" t="s">
        <v>43</v>
      </c>
      <c r="G7055" s="4" t="s">
        <v>13</v>
      </c>
      <c r="H7055" s="2" t="s">
        <v>71</v>
      </c>
      <c r="I7055" s="5" t="s">
        <v>4245</v>
      </c>
      <c r="J7055" s="4" t="s">
        <v>27</v>
      </c>
      <c r="K7055" s="4" t="s">
        <v>1</v>
      </c>
      <c r="L7055" s="4" t="s">
        <v>11</v>
      </c>
      <c r="M7055" s="4">
        <f>+YEAR(Tabla26[[#This Row],[Fecha de creación]])</f>
        <v>2023</v>
      </c>
      <c r="N7055" s="4">
        <f>+MONTH(Tabla26[[#This Row],[Fecha de creación]])</f>
        <v>2</v>
      </c>
    </row>
    <row r="7056" spans="1:14" hidden="1" x14ac:dyDescent="0.3">
      <c r="A7056" s="6">
        <v>44967.453379629631</v>
      </c>
      <c r="B7056" s="4" t="s">
        <v>10</v>
      </c>
      <c r="C7056" s="4" t="s">
        <v>5767</v>
      </c>
      <c r="D7056" s="4" t="s">
        <v>4279</v>
      </c>
      <c r="E7056" s="4" t="s">
        <v>7</v>
      </c>
      <c r="F7056" s="4" t="s">
        <v>43</v>
      </c>
      <c r="G7056" s="4" t="s">
        <v>13</v>
      </c>
      <c r="H7056" s="2" t="s">
        <v>71</v>
      </c>
      <c r="I7056" s="5" t="s">
        <v>4245</v>
      </c>
      <c r="J7056" s="4" t="s">
        <v>27</v>
      </c>
      <c r="K7056" s="4" t="s">
        <v>1</v>
      </c>
      <c r="L7056" s="4" t="s">
        <v>11</v>
      </c>
      <c r="M7056" s="4">
        <f>+YEAR(Tabla26[[#This Row],[Fecha de creación]])</f>
        <v>2023</v>
      </c>
      <c r="N7056" s="4">
        <f>+MONTH(Tabla26[[#This Row],[Fecha de creación]])</f>
        <v>2</v>
      </c>
    </row>
    <row r="7057" spans="1:14" hidden="1" x14ac:dyDescent="0.3">
      <c r="A7057" s="6">
        <v>44967.45752314815</v>
      </c>
      <c r="B7057" s="4" t="s">
        <v>10</v>
      </c>
      <c r="C7057" s="4" t="s">
        <v>5764</v>
      </c>
      <c r="D7057" s="4" t="s">
        <v>4279</v>
      </c>
      <c r="E7057" s="4" t="s">
        <v>7</v>
      </c>
      <c r="F7057" s="4" t="s">
        <v>43</v>
      </c>
      <c r="G7057" s="4" t="s">
        <v>13</v>
      </c>
      <c r="H7057" s="2" t="s">
        <v>71</v>
      </c>
      <c r="I7057" s="5" t="s">
        <v>83</v>
      </c>
      <c r="J7057" s="4" t="s">
        <v>2</v>
      </c>
      <c r="K7057" s="4" t="s">
        <v>1</v>
      </c>
      <c r="L7057" s="4" t="s">
        <v>11</v>
      </c>
      <c r="M7057" s="4">
        <f>+YEAR(Tabla26[[#This Row],[Fecha de creación]])</f>
        <v>2023</v>
      </c>
      <c r="N7057" s="4">
        <f>+MONTH(Tabla26[[#This Row],[Fecha de creación]])</f>
        <v>2</v>
      </c>
    </row>
    <row r="7058" spans="1:14" hidden="1" x14ac:dyDescent="0.3">
      <c r="A7058" s="6">
        <v>44967.527418981481</v>
      </c>
      <c r="B7058" s="4" t="s">
        <v>10</v>
      </c>
      <c r="C7058" s="4" t="s">
        <v>5761</v>
      </c>
      <c r="D7058" s="4" t="s">
        <v>4279</v>
      </c>
      <c r="E7058" s="4" t="s">
        <v>7</v>
      </c>
      <c r="F7058" s="4" t="s">
        <v>43</v>
      </c>
      <c r="G7058" s="4" t="s">
        <v>13</v>
      </c>
      <c r="H7058" s="2" t="s">
        <v>71</v>
      </c>
      <c r="I7058" s="5" t="s">
        <v>4245</v>
      </c>
      <c r="J7058" s="4" t="s">
        <v>27</v>
      </c>
      <c r="K7058" s="4" t="s">
        <v>1</v>
      </c>
      <c r="L7058" s="4" t="s">
        <v>11</v>
      </c>
      <c r="M7058" s="4">
        <f>+YEAR(Tabla26[[#This Row],[Fecha de creación]])</f>
        <v>2023</v>
      </c>
      <c r="N7058" s="4">
        <f>+MONTH(Tabla26[[#This Row],[Fecha de creación]])</f>
        <v>2</v>
      </c>
    </row>
    <row r="7059" spans="1:14" hidden="1" x14ac:dyDescent="0.3">
      <c r="A7059" s="6">
        <v>44967.66915509259</v>
      </c>
      <c r="B7059" s="4" t="s">
        <v>10</v>
      </c>
      <c r="C7059" s="4" t="s">
        <v>5747</v>
      </c>
      <c r="D7059" s="4" t="s">
        <v>4279</v>
      </c>
      <c r="E7059" s="4" t="s">
        <v>7</v>
      </c>
      <c r="F7059" s="4" t="s">
        <v>43</v>
      </c>
      <c r="G7059" s="4" t="s">
        <v>13</v>
      </c>
      <c r="H7059" s="2" t="s">
        <v>71</v>
      </c>
      <c r="I7059" s="5" t="s">
        <v>4245</v>
      </c>
      <c r="J7059" s="4" t="s">
        <v>27</v>
      </c>
      <c r="K7059" s="4" t="s">
        <v>1</v>
      </c>
      <c r="L7059" s="4" t="s">
        <v>11</v>
      </c>
      <c r="M7059" s="4">
        <f>+YEAR(Tabla26[[#This Row],[Fecha de creación]])</f>
        <v>2023</v>
      </c>
      <c r="N7059" s="4">
        <f>+MONTH(Tabla26[[#This Row],[Fecha de creación]])</f>
        <v>2</v>
      </c>
    </row>
    <row r="7060" spans="1:14" hidden="1" x14ac:dyDescent="0.3">
      <c r="A7060" s="6">
        <v>44970.428148148145</v>
      </c>
      <c r="B7060" s="4" t="s">
        <v>35</v>
      </c>
      <c r="C7060" s="4" t="s">
        <v>5711</v>
      </c>
      <c r="D7060" s="4" t="s">
        <v>4279</v>
      </c>
      <c r="E7060" s="4" t="s">
        <v>7</v>
      </c>
      <c r="F7060" s="4" t="s">
        <v>43</v>
      </c>
      <c r="G7060" s="4" t="s">
        <v>13</v>
      </c>
      <c r="H7060" s="2" t="s">
        <v>71</v>
      </c>
      <c r="I7060" s="5" t="s">
        <v>4247</v>
      </c>
      <c r="J7060" s="4" t="s">
        <v>2</v>
      </c>
      <c r="K7060" s="4" t="s">
        <v>1</v>
      </c>
      <c r="L7060" s="4" t="s">
        <v>11</v>
      </c>
      <c r="M7060" s="4">
        <f>+YEAR(Tabla26[[#This Row],[Fecha de creación]])</f>
        <v>2023</v>
      </c>
      <c r="N7060" s="4">
        <f>+MONTH(Tabla26[[#This Row],[Fecha de creación]])</f>
        <v>2</v>
      </c>
    </row>
    <row r="7061" spans="1:14" hidden="1" x14ac:dyDescent="0.3">
      <c r="A7061" s="6">
        <v>44972.465358796297</v>
      </c>
      <c r="B7061" s="4" t="s">
        <v>10</v>
      </c>
      <c r="C7061" s="4" t="s">
        <v>5646</v>
      </c>
      <c r="D7061" s="4" t="s">
        <v>4279</v>
      </c>
      <c r="E7061" s="4" t="s">
        <v>7</v>
      </c>
      <c r="F7061" s="4" t="s">
        <v>43</v>
      </c>
      <c r="G7061" s="4" t="s">
        <v>13</v>
      </c>
      <c r="H7061" s="2" t="s">
        <v>71</v>
      </c>
      <c r="I7061" s="5" t="s">
        <v>4245</v>
      </c>
      <c r="J7061" s="4" t="s">
        <v>2</v>
      </c>
      <c r="K7061" s="4" t="s">
        <v>1</v>
      </c>
      <c r="L7061" s="4" t="s">
        <v>11</v>
      </c>
      <c r="M7061" s="4">
        <f>+YEAR(Tabla26[[#This Row],[Fecha de creación]])</f>
        <v>2023</v>
      </c>
      <c r="N7061" s="4">
        <f>+MONTH(Tabla26[[#This Row],[Fecha de creación]])</f>
        <v>2</v>
      </c>
    </row>
    <row r="7062" spans="1:14" hidden="1" x14ac:dyDescent="0.3">
      <c r="A7062" s="6">
        <v>44972.602407407408</v>
      </c>
      <c r="B7062" s="4" t="s">
        <v>35</v>
      </c>
      <c r="C7062" s="4" t="s">
        <v>5637</v>
      </c>
      <c r="D7062" s="4" t="s">
        <v>4279</v>
      </c>
      <c r="E7062" s="4" t="s">
        <v>7</v>
      </c>
      <c r="F7062" s="4" t="s">
        <v>43</v>
      </c>
      <c r="G7062" s="4" t="s">
        <v>13</v>
      </c>
      <c r="H7062" s="2" t="s">
        <v>71</v>
      </c>
      <c r="I7062" s="5" t="s">
        <v>38</v>
      </c>
      <c r="J7062" s="4" t="s">
        <v>27</v>
      </c>
      <c r="K7062" s="4" t="s">
        <v>1</v>
      </c>
      <c r="L7062" s="4" t="s">
        <v>11</v>
      </c>
      <c r="M7062" s="4">
        <f>+YEAR(Tabla26[[#This Row],[Fecha de creación]])</f>
        <v>2023</v>
      </c>
      <c r="N7062" s="4">
        <f>+MONTH(Tabla26[[#This Row],[Fecha de creación]])</f>
        <v>2</v>
      </c>
    </row>
    <row r="7063" spans="1:14" hidden="1" x14ac:dyDescent="0.3">
      <c r="A7063" s="6">
        <v>44974.577766203707</v>
      </c>
      <c r="B7063" s="4" t="s">
        <v>10</v>
      </c>
      <c r="C7063" s="4" t="s">
        <v>5592</v>
      </c>
      <c r="D7063" s="4" t="s">
        <v>4279</v>
      </c>
      <c r="E7063" s="4" t="s">
        <v>7</v>
      </c>
      <c r="F7063" s="4" t="s">
        <v>43</v>
      </c>
      <c r="G7063" s="4" t="s">
        <v>13</v>
      </c>
      <c r="H7063" s="2" t="s">
        <v>71</v>
      </c>
      <c r="I7063" s="5" t="s">
        <v>4245</v>
      </c>
      <c r="J7063" s="4" t="s">
        <v>27</v>
      </c>
      <c r="K7063" s="4" t="s">
        <v>1</v>
      </c>
      <c r="L7063" s="4" t="s">
        <v>11</v>
      </c>
      <c r="M7063" s="4">
        <f>+YEAR(Tabla26[[#This Row],[Fecha de creación]])</f>
        <v>2023</v>
      </c>
      <c r="N7063" s="4">
        <f>+MONTH(Tabla26[[#This Row],[Fecha de creación]])</f>
        <v>2</v>
      </c>
    </row>
    <row r="7064" spans="1:14" hidden="1" x14ac:dyDescent="0.3">
      <c r="A7064" s="6">
        <v>44974.647094907406</v>
      </c>
      <c r="B7064" s="4" t="s">
        <v>35</v>
      </c>
      <c r="C7064" s="4" t="s">
        <v>5587</v>
      </c>
      <c r="D7064" s="4" t="s">
        <v>4279</v>
      </c>
      <c r="E7064" s="4" t="s">
        <v>7</v>
      </c>
      <c r="F7064" s="4" t="s">
        <v>43</v>
      </c>
      <c r="G7064" s="4" t="s">
        <v>13</v>
      </c>
      <c r="H7064" s="2" t="s">
        <v>71</v>
      </c>
      <c r="I7064" s="5" t="s">
        <v>4247</v>
      </c>
      <c r="J7064" s="4" t="s">
        <v>27</v>
      </c>
      <c r="K7064" s="4" t="s">
        <v>1</v>
      </c>
      <c r="L7064" s="4" t="s">
        <v>11</v>
      </c>
      <c r="M7064" s="4">
        <f>+YEAR(Tabla26[[#This Row],[Fecha de creación]])</f>
        <v>2023</v>
      </c>
      <c r="N7064" s="4">
        <f>+MONTH(Tabla26[[#This Row],[Fecha de creación]])</f>
        <v>2</v>
      </c>
    </row>
    <row r="7065" spans="1:14" hidden="1" x14ac:dyDescent="0.3">
      <c r="A7065" s="6">
        <v>44975.520636574074</v>
      </c>
      <c r="B7065" s="4" t="s">
        <v>10</v>
      </c>
      <c r="C7065" s="4" t="s">
        <v>5552</v>
      </c>
      <c r="D7065" s="4" t="s">
        <v>4279</v>
      </c>
      <c r="E7065" s="4" t="s">
        <v>7</v>
      </c>
      <c r="F7065" s="4" t="s">
        <v>43</v>
      </c>
      <c r="G7065" s="4" t="s">
        <v>13</v>
      </c>
      <c r="H7065" s="2" t="s">
        <v>71</v>
      </c>
      <c r="I7065" s="5" t="s">
        <v>4245</v>
      </c>
      <c r="J7065" s="4" t="s">
        <v>2</v>
      </c>
      <c r="K7065" s="4" t="s">
        <v>1</v>
      </c>
      <c r="L7065" s="4" t="s">
        <v>11</v>
      </c>
      <c r="M7065" s="4">
        <f>+YEAR(Tabla26[[#This Row],[Fecha de creación]])</f>
        <v>2023</v>
      </c>
      <c r="N7065" s="4">
        <f>+MONTH(Tabla26[[#This Row],[Fecha de creación]])</f>
        <v>2</v>
      </c>
    </row>
    <row r="7066" spans="1:14" hidden="1" x14ac:dyDescent="0.3">
      <c r="A7066" s="6">
        <v>44977.683657407404</v>
      </c>
      <c r="B7066" s="4" t="s">
        <v>10</v>
      </c>
      <c r="C7066" s="4" t="s">
        <v>5479</v>
      </c>
      <c r="D7066" s="4" t="s">
        <v>4279</v>
      </c>
      <c r="E7066" s="4" t="s">
        <v>7</v>
      </c>
      <c r="F7066" s="4" t="s">
        <v>43</v>
      </c>
      <c r="G7066" s="4" t="s">
        <v>13</v>
      </c>
      <c r="H7066" s="2" t="s">
        <v>71</v>
      </c>
      <c r="I7066" s="5" t="s">
        <v>4245</v>
      </c>
      <c r="J7066" s="4" t="s">
        <v>2</v>
      </c>
      <c r="K7066" s="4" t="s">
        <v>1</v>
      </c>
      <c r="L7066" s="4" t="s">
        <v>11</v>
      </c>
      <c r="M7066" s="4">
        <f>+YEAR(Tabla26[[#This Row],[Fecha de creación]])</f>
        <v>2023</v>
      </c>
      <c r="N7066" s="4">
        <f>+MONTH(Tabla26[[#This Row],[Fecha de creación]])</f>
        <v>2</v>
      </c>
    </row>
    <row r="7067" spans="1:14" hidden="1" x14ac:dyDescent="0.3">
      <c r="A7067" s="6">
        <v>44977.697581018518</v>
      </c>
      <c r="B7067" s="4" t="s">
        <v>10</v>
      </c>
      <c r="C7067" s="4" t="s">
        <v>5476</v>
      </c>
      <c r="D7067" s="4" t="s">
        <v>4279</v>
      </c>
      <c r="E7067" s="4" t="s">
        <v>7</v>
      </c>
      <c r="F7067" s="4" t="s">
        <v>43</v>
      </c>
      <c r="G7067" s="4" t="s">
        <v>13</v>
      </c>
      <c r="H7067" s="2" t="s">
        <v>71</v>
      </c>
      <c r="I7067" s="5" t="s">
        <v>4245</v>
      </c>
      <c r="J7067" s="4" t="s">
        <v>2</v>
      </c>
      <c r="K7067" s="4" t="s">
        <v>1</v>
      </c>
      <c r="L7067" s="4" t="s">
        <v>11</v>
      </c>
      <c r="M7067" s="4">
        <f>+YEAR(Tabla26[[#This Row],[Fecha de creación]])</f>
        <v>2023</v>
      </c>
      <c r="N7067" s="4">
        <f>+MONTH(Tabla26[[#This Row],[Fecha de creación]])</f>
        <v>2</v>
      </c>
    </row>
    <row r="7068" spans="1:14" hidden="1" x14ac:dyDescent="0.3">
      <c r="A7068" s="6">
        <v>44978.475011574075</v>
      </c>
      <c r="B7068" s="4" t="s">
        <v>10</v>
      </c>
      <c r="C7068" s="4" t="s">
        <v>5449</v>
      </c>
      <c r="D7068" s="4" t="s">
        <v>4279</v>
      </c>
      <c r="E7068" s="4" t="s">
        <v>7</v>
      </c>
      <c r="F7068" s="4" t="s">
        <v>43</v>
      </c>
      <c r="G7068" s="4" t="s">
        <v>13</v>
      </c>
      <c r="H7068" s="2" t="s">
        <v>71</v>
      </c>
      <c r="I7068" s="5" t="s">
        <v>4245</v>
      </c>
      <c r="J7068" s="4" t="s">
        <v>2</v>
      </c>
      <c r="K7068" s="4" t="s">
        <v>1</v>
      </c>
      <c r="L7068" s="4" t="s">
        <v>11</v>
      </c>
      <c r="M7068" s="4">
        <f>+YEAR(Tabla26[[#This Row],[Fecha de creación]])</f>
        <v>2023</v>
      </c>
      <c r="N7068" s="4">
        <f>+MONTH(Tabla26[[#This Row],[Fecha de creación]])</f>
        <v>2</v>
      </c>
    </row>
    <row r="7069" spans="1:14" hidden="1" x14ac:dyDescent="0.3">
      <c r="A7069" s="6">
        <v>44979.408229166664</v>
      </c>
      <c r="B7069" s="4" t="s">
        <v>10</v>
      </c>
      <c r="C7069" s="4" t="s">
        <v>5421</v>
      </c>
      <c r="D7069" s="4" t="s">
        <v>4279</v>
      </c>
      <c r="E7069" s="4" t="s">
        <v>7</v>
      </c>
      <c r="F7069" s="4" t="s">
        <v>43</v>
      </c>
      <c r="G7069" s="4" t="s">
        <v>13</v>
      </c>
      <c r="I7069" s="5" t="s">
        <v>4245</v>
      </c>
      <c r="J7069" s="4" t="s">
        <v>2</v>
      </c>
      <c r="K7069" s="4" t="s">
        <v>1</v>
      </c>
      <c r="L7069" s="4" t="s">
        <v>11</v>
      </c>
      <c r="M7069" s="4">
        <f>+YEAR(Tabla26[[#This Row],[Fecha de creación]])</f>
        <v>2023</v>
      </c>
      <c r="N7069" s="4">
        <f>+MONTH(Tabla26[[#This Row],[Fecha de creación]])</f>
        <v>2</v>
      </c>
    </row>
    <row r="7070" spans="1:14" hidden="1" x14ac:dyDescent="0.3">
      <c r="A7070" s="6">
        <v>44979.559502314813</v>
      </c>
      <c r="B7070" s="4" t="s">
        <v>35</v>
      </c>
      <c r="C7070" s="4" t="s">
        <v>5398</v>
      </c>
      <c r="D7070" s="4" t="s">
        <v>4279</v>
      </c>
      <c r="E7070" s="4" t="s">
        <v>7</v>
      </c>
      <c r="F7070" s="4" t="s">
        <v>43</v>
      </c>
      <c r="G7070" s="4" t="s">
        <v>13</v>
      </c>
      <c r="H7070" s="2" t="s">
        <v>71</v>
      </c>
      <c r="I7070" s="5" t="s">
        <v>4247</v>
      </c>
      <c r="J7070" s="4" t="s">
        <v>27</v>
      </c>
      <c r="K7070" s="4" t="s">
        <v>1</v>
      </c>
      <c r="L7070" s="4" t="s">
        <v>11</v>
      </c>
      <c r="M7070" s="4">
        <f>+YEAR(Tabla26[[#This Row],[Fecha de creación]])</f>
        <v>2023</v>
      </c>
      <c r="N7070" s="4">
        <f>+MONTH(Tabla26[[#This Row],[Fecha de creación]])</f>
        <v>2</v>
      </c>
    </row>
    <row r="7071" spans="1:14" hidden="1" x14ac:dyDescent="0.3">
      <c r="A7071" s="6">
        <v>44981.436539351853</v>
      </c>
      <c r="B7071" s="4" t="s">
        <v>10</v>
      </c>
      <c r="C7071" s="4" t="s">
        <v>5341</v>
      </c>
      <c r="D7071" s="4" t="s">
        <v>4279</v>
      </c>
      <c r="E7071" s="4" t="s">
        <v>7</v>
      </c>
      <c r="F7071" s="4" t="s">
        <v>43</v>
      </c>
      <c r="G7071" s="4" t="s">
        <v>13</v>
      </c>
      <c r="H7071" s="2" t="s">
        <v>71</v>
      </c>
      <c r="I7071" s="5" t="s">
        <v>4245</v>
      </c>
      <c r="J7071" s="4" t="s">
        <v>27</v>
      </c>
      <c r="K7071" s="4" t="s">
        <v>1</v>
      </c>
      <c r="L7071" s="4" t="s">
        <v>11</v>
      </c>
      <c r="M7071" s="4">
        <f>+YEAR(Tabla26[[#This Row],[Fecha de creación]])</f>
        <v>2023</v>
      </c>
      <c r="N7071" s="4">
        <f>+MONTH(Tabla26[[#This Row],[Fecha de creación]])</f>
        <v>2</v>
      </c>
    </row>
    <row r="7072" spans="1:14" hidden="1" x14ac:dyDescent="0.3">
      <c r="A7072" s="6">
        <v>44982.687210648146</v>
      </c>
      <c r="B7072" s="4" t="s">
        <v>35</v>
      </c>
      <c r="C7072" s="4" t="s">
        <v>5274</v>
      </c>
      <c r="D7072" s="4" t="s">
        <v>4279</v>
      </c>
      <c r="E7072" s="4" t="s">
        <v>7</v>
      </c>
      <c r="F7072" s="4" t="s">
        <v>43</v>
      </c>
      <c r="G7072" s="4" t="s">
        <v>13</v>
      </c>
      <c r="H7072" s="2" t="s">
        <v>71</v>
      </c>
      <c r="I7072" s="5" t="s">
        <v>4247</v>
      </c>
      <c r="J7072" s="4" t="s">
        <v>27</v>
      </c>
      <c r="K7072" s="4" t="s">
        <v>1</v>
      </c>
      <c r="L7072" s="4" t="s">
        <v>11</v>
      </c>
      <c r="M7072" s="4">
        <f>+YEAR(Tabla26[[#This Row],[Fecha de creación]])</f>
        <v>2023</v>
      </c>
      <c r="N7072" s="4">
        <f>+MONTH(Tabla26[[#This Row],[Fecha de creación]])</f>
        <v>2</v>
      </c>
    </row>
    <row r="7073" spans="1:14" hidden="1" x14ac:dyDescent="0.3">
      <c r="A7073" s="6">
        <v>44984.574652777781</v>
      </c>
      <c r="B7073" s="4" t="s">
        <v>35</v>
      </c>
      <c r="C7073" s="4" t="s">
        <v>5250</v>
      </c>
      <c r="D7073" s="4" t="s">
        <v>4279</v>
      </c>
      <c r="E7073" s="4" t="s">
        <v>7</v>
      </c>
      <c r="F7073" s="4" t="s">
        <v>43</v>
      </c>
      <c r="G7073" s="4" t="s">
        <v>13</v>
      </c>
      <c r="H7073" s="2" t="s">
        <v>71</v>
      </c>
      <c r="I7073" s="5" t="s">
        <v>4247</v>
      </c>
      <c r="J7073" s="4" t="s">
        <v>27</v>
      </c>
      <c r="K7073" s="4" t="s">
        <v>1</v>
      </c>
      <c r="L7073" s="4" t="s">
        <v>11</v>
      </c>
      <c r="M7073" s="4">
        <f>+YEAR(Tabla26[[#This Row],[Fecha de creación]])</f>
        <v>2023</v>
      </c>
      <c r="N7073" s="4">
        <f>+MONTH(Tabla26[[#This Row],[Fecha de creación]])</f>
        <v>2</v>
      </c>
    </row>
    <row r="7074" spans="1:14" hidden="1" x14ac:dyDescent="0.3">
      <c r="A7074" s="6">
        <v>44987.426215277781</v>
      </c>
      <c r="B7074" s="4" t="s">
        <v>35</v>
      </c>
      <c r="C7074" s="4" t="s">
        <v>5126</v>
      </c>
      <c r="D7074" s="4" t="s">
        <v>4279</v>
      </c>
      <c r="E7074" s="4" t="s">
        <v>7</v>
      </c>
      <c r="F7074" s="4" t="s">
        <v>43</v>
      </c>
      <c r="G7074" s="4" t="s">
        <v>13</v>
      </c>
      <c r="H7074" s="2" t="s">
        <v>71</v>
      </c>
      <c r="I7074" s="5" t="s">
        <v>4247</v>
      </c>
      <c r="J7074" s="4" t="s">
        <v>27</v>
      </c>
      <c r="K7074" s="4" t="s">
        <v>1</v>
      </c>
      <c r="L7074" s="4" t="s">
        <v>11</v>
      </c>
      <c r="M7074" s="4">
        <f>+YEAR(Tabla26[[#This Row],[Fecha de creación]])</f>
        <v>2023</v>
      </c>
      <c r="N7074" s="4">
        <f>+MONTH(Tabla26[[#This Row],[Fecha de creación]])</f>
        <v>3</v>
      </c>
    </row>
    <row r="7075" spans="1:14" hidden="1" x14ac:dyDescent="0.3">
      <c r="A7075" s="6">
        <v>44987.464375000003</v>
      </c>
      <c r="B7075" s="4" t="s">
        <v>10</v>
      </c>
      <c r="C7075" s="4" t="s">
        <v>5116</v>
      </c>
      <c r="D7075" s="4" t="s">
        <v>4279</v>
      </c>
      <c r="E7075" s="4" t="s">
        <v>7</v>
      </c>
      <c r="F7075" s="4" t="s">
        <v>43</v>
      </c>
      <c r="G7075" s="4" t="s">
        <v>13</v>
      </c>
      <c r="H7075" s="2" t="s">
        <v>71</v>
      </c>
      <c r="I7075" s="5" t="s">
        <v>4245</v>
      </c>
      <c r="J7075" s="4" t="s">
        <v>27</v>
      </c>
      <c r="K7075" s="4" t="s">
        <v>1</v>
      </c>
      <c r="L7075" s="4" t="s">
        <v>11</v>
      </c>
      <c r="M7075" s="4">
        <f>+YEAR(Tabla26[[#This Row],[Fecha de creación]])</f>
        <v>2023</v>
      </c>
      <c r="N7075" s="4">
        <f>+MONTH(Tabla26[[#This Row],[Fecha de creación]])</f>
        <v>3</v>
      </c>
    </row>
    <row r="7076" spans="1:14" hidden="1" x14ac:dyDescent="0.3">
      <c r="A7076" s="6">
        <v>44987.642638888887</v>
      </c>
      <c r="B7076" s="4" t="s">
        <v>35</v>
      </c>
      <c r="C7076" s="4" t="s">
        <v>5092</v>
      </c>
      <c r="D7076" s="4" t="s">
        <v>4279</v>
      </c>
      <c r="E7076" s="4" t="s">
        <v>7</v>
      </c>
      <c r="F7076" s="4" t="s">
        <v>43</v>
      </c>
      <c r="G7076" s="4" t="s">
        <v>13</v>
      </c>
      <c r="H7076" s="2" t="s">
        <v>71</v>
      </c>
      <c r="I7076" s="5" t="s">
        <v>4247</v>
      </c>
      <c r="J7076" s="4" t="s">
        <v>27</v>
      </c>
      <c r="K7076" s="4" t="s">
        <v>1</v>
      </c>
      <c r="L7076" s="4" t="s">
        <v>11</v>
      </c>
      <c r="M7076" s="4">
        <f>+YEAR(Tabla26[[#This Row],[Fecha de creación]])</f>
        <v>2023</v>
      </c>
      <c r="N7076" s="4">
        <f>+MONTH(Tabla26[[#This Row],[Fecha de creación]])</f>
        <v>3</v>
      </c>
    </row>
    <row r="7077" spans="1:14" hidden="1" x14ac:dyDescent="0.3">
      <c r="A7077" s="6">
        <v>44992.450115740743</v>
      </c>
      <c r="B7077" s="4" t="s">
        <v>35</v>
      </c>
      <c r="C7077" s="4" t="s">
        <v>4990</v>
      </c>
      <c r="D7077" s="4" t="s">
        <v>4279</v>
      </c>
      <c r="E7077" s="4" t="s">
        <v>7</v>
      </c>
      <c r="F7077" s="4" t="s">
        <v>43</v>
      </c>
      <c r="G7077" s="4" t="s">
        <v>13</v>
      </c>
      <c r="H7077" s="2" t="s">
        <v>71</v>
      </c>
      <c r="I7077" s="5" t="s">
        <v>4247</v>
      </c>
      <c r="J7077" s="4" t="s">
        <v>2</v>
      </c>
      <c r="K7077" s="4" t="s">
        <v>1</v>
      </c>
      <c r="L7077" s="4" t="s">
        <v>11</v>
      </c>
      <c r="M7077" s="4">
        <f>+YEAR(Tabla26[[#This Row],[Fecha de creación]])</f>
        <v>2023</v>
      </c>
      <c r="N7077" s="4">
        <f>+MONTH(Tabla26[[#This Row],[Fecha de creación]])</f>
        <v>3</v>
      </c>
    </row>
    <row r="7078" spans="1:14" hidden="1" x14ac:dyDescent="0.3">
      <c r="A7078" s="6">
        <v>44993.493402777778</v>
      </c>
      <c r="B7078" s="4" t="s">
        <v>10</v>
      </c>
      <c r="C7078" s="4" t="s">
        <v>4966</v>
      </c>
      <c r="D7078" s="4" t="s">
        <v>4279</v>
      </c>
      <c r="E7078" s="4" t="s">
        <v>7</v>
      </c>
      <c r="F7078" s="4" t="s">
        <v>43</v>
      </c>
      <c r="G7078" s="4" t="s">
        <v>13</v>
      </c>
      <c r="H7078" s="2" t="s">
        <v>71</v>
      </c>
      <c r="I7078" s="5" t="s">
        <v>4245</v>
      </c>
      <c r="J7078" s="4" t="s">
        <v>27</v>
      </c>
      <c r="K7078" s="4" t="s">
        <v>1</v>
      </c>
      <c r="L7078" s="4" t="s">
        <v>11</v>
      </c>
      <c r="M7078" s="4">
        <f>+YEAR(Tabla26[[#This Row],[Fecha de creación]])</f>
        <v>2023</v>
      </c>
      <c r="N7078" s="4">
        <f>+MONTH(Tabla26[[#This Row],[Fecha de creación]])</f>
        <v>3</v>
      </c>
    </row>
    <row r="7079" spans="1:14" hidden="1" x14ac:dyDescent="0.3">
      <c r="A7079" s="6">
        <v>44994.378564814811</v>
      </c>
      <c r="B7079" s="4" t="s">
        <v>35</v>
      </c>
      <c r="C7079" s="4" t="s">
        <v>4949</v>
      </c>
      <c r="D7079" s="4" t="s">
        <v>4279</v>
      </c>
      <c r="E7079" s="4" t="s">
        <v>7</v>
      </c>
      <c r="F7079" s="4" t="s">
        <v>43</v>
      </c>
      <c r="G7079" s="4" t="s">
        <v>13</v>
      </c>
      <c r="H7079" s="2" t="s">
        <v>71</v>
      </c>
      <c r="I7079" s="5" t="s">
        <v>4247</v>
      </c>
      <c r="J7079" s="4" t="s">
        <v>27</v>
      </c>
      <c r="K7079" s="4" t="s">
        <v>1</v>
      </c>
      <c r="L7079" s="4" t="s">
        <v>11</v>
      </c>
      <c r="M7079" s="4">
        <f>+YEAR(Tabla26[[#This Row],[Fecha de creación]])</f>
        <v>2023</v>
      </c>
      <c r="N7079" s="4">
        <f>+MONTH(Tabla26[[#This Row],[Fecha de creación]])</f>
        <v>3</v>
      </c>
    </row>
    <row r="7080" spans="1:14" hidden="1" x14ac:dyDescent="0.3">
      <c r="A7080" s="6">
        <v>44995.47861111111</v>
      </c>
      <c r="B7080" s="4" t="s">
        <v>10</v>
      </c>
      <c r="C7080" s="4" t="s">
        <v>4913</v>
      </c>
      <c r="D7080" s="4" t="s">
        <v>4279</v>
      </c>
      <c r="E7080" s="4" t="s">
        <v>7</v>
      </c>
      <c r="F7080" s="4" t="s">
        <v>43</v>
      </c>
      <c r="G7080" s="4" t="s">
        <v>13</v>
      </c>
      <c r="H7080" s="2" t="s">
        <v>71</v>
      </c>
      <c r="I7080" s="5" t="s">
        <v>4245</v>
      </c>
      <c r="J7080" s="4" t="s">
        <v>27</v>
      </c>
      <c r="K7080" s="4" t="s">
        <v>1</v>
      </c>
      <c r="L7080" s="4" t="s">
        <v>11</v>
      </c>
      <c r="M7080" s="4">
        <f>+YEAR(Tabla26[[#This Row],[Fecha de creación]])</f>
        <v>2023</v>
      </c>
      <c r="N7080" s="4">
        <f>+MONTH(Tabla26[[#This Row],[Fecha de creación]])</f>
        <v>3</v>
      </c>
    </row>
    <row r="7081" spans="1:14" hidden="1" x14ac:dyDescent="0.3">
      <c r="A7081" s="6">
        <v>44999.683217592596</v>
      </c>
      <c r="B7081" s="4" t="s">
        <v>10</v>
      </c>
      <c r="C7081" s="4" t="s">
        <v>4826</v>
      </c>
      <c r="D7081" s="4" t="s">
        <v>4279</v>
      </c>
      <c r="E7081" s="4" t="s">
        <v>7</v>
      </c>
      <c r="F7081" s="4" t="s">
        <v>43</v>
      </c>
      <c r="G7081" s="4" t="s">
        <v>13</v>
      </c>
      <c r="I7081" s="5" t="s">
        <v>4245</v>
      </c>
      <c r="J7081" s="4" t="s">
        <v>27</v>
      </c>
      <c r="K7081" s="4" t="s">
        <v>1</v>
      </c>
      <c r="L7081" s="4" t="s">
        <v>11</v>
      </c>
      <c r="M7081" s="4">
        <f>+YEAR(Tabla26[[#This Row],[Fecha de creación]])</f>
        <v>2023</v>
      </c>
      <c r="N7081" s="4">
        <f>+MONTH(Tabla26[[#This Row],[Fecha de creación]])</f>
        <v>3</v>
      </c>
    </row>
    <row r="7082" spans="1:14" hidden="1" x14ac:dyDescent="0.3">
      <c r="A7082" s="6">
        <v>45002.525046296294</v>
      </c>
      <c r="B7082" s="4" t="s">
        <v>10</v>
      </c>
      <c r="C7082" s="4" t="s">
        <v>4781</v>
      </c>
      <c r="D7082" s="4" t="s">
        <v>4279</v>
      </c>
      <c r="E7082" s="4" t="s">
        <v>7</v>
      </c>
      <c r="F7082" s="4" t="s">
        <v>43</v>
      </c>
      <c r="G7082" s="4" t="s">
        <v>13</v>
      </c>
      <c r="H7082" s="2" t="s">
        <v>71</v>
      </c>
      <c r="I7082" s="5" t="s">
        <v>4245</v>
      </c>
      <c r="J7082" s="4" t="s">
        <v>27</v>
      </c>
      <c r="K7082" s="4" t="s">
        <v>1</v>
      </c>
      <c r="L7082" s="4" t="s">
        <v>11</v>
      </c>
      <c r="M7082" s="4">
        <f>+YEAR(Tabla26[[#This Row],[Fecha de creación]])</f>
        <v>2023</v>
      </c>
      <c r="N7082" s="4">
        <f>+MONTH(Tabla26[[#This Row],[Fecha de creación]])</f>
        <v>3</v>
      </c>
    </row>
    <row r="7083" spans="1:14" hidden="1" x14ac:dyDescent="0.3">
      <c r="A7083" s="6">
        <v>45005.501921296294</v>
      </c>
      <c r="B7083" s="4" t="s">
        <v>10</v>
      </c>
      <c r="C7083" s="4" t="s">
        <v>4726</v>
      </c>
      <c r="D7083" s="4" t="s">
        <v>4279</v>
      </c>
      <c r="E7083" s="4" t="s">
        <v>7</v>
      </c>
      <c r="F7083" s="4" t="s">
        <v>43</v>
      </c>
      <c r="G7083" s="4" t="s">
        <v>13</v>
      </c>
      <c r="H7083" s="2" t="s">
        <v>71</v>
      </c>
      <c r="I7083" s="5" t="s">
        <v>4245</v>
      </c>
      <c r="J7083" s="4" t="s">
        <v>27</v>
      </c>
      <c r="K7083" s="4" t="s">
        <v>1</v>
      </c>
      <c r="L7083" s="4" t="s">
        <v>11</v>
      </c>
      <c r="M7083" s="4">
        <f>+YEAR(Tabla26[[#This Row],[Fecha de creación]])</f>
        <v>2023</v>
      </c>
      <c r="N7083" s="4">
        <f>+MONTH(Tabla26[[#This Row],[Fecha de creación]])</f>
        <v>3</v>
      </c>
    </row>
    <row r="7084" spans="1:14" s="29" customFormat="1" hidden="1" x14ac:dyDescent="0.3">
      <c r="A7084" s="6">
        <v>45005.705462962964</v>
      </c>
      <c r="B7084" s="4" t="s">
        <v>10</v>
      </c>
      <c r="C7084" s="4" t="s">
        <v>4709</v>
      </c>
      <c r="D7084" s="4" t="s">
        <v>4279</v>
      </c>
      <c r="E7084" s="4" t="s">
        <v>7</v>
      </c>
      <c r="F7084" s="4" t="s">
        <v>43</v>
      </c>
      <c r="G7084" s="4" t="s">
        <v>13</v>
      </c>
      <c r="H7084" s="2" t="s">
        <v>71</v>
      </c>
      <c r="I7084" s="5" t="s">
        <v>4245</v>
      </c>
      <c r="J7084" s="4" t="s">
        <v>27</v>
      </c>
      <c r="K7084" s="4" t="s">
        <v>1</v>
      </c>
      <c r="L7084" s="4" t="s">
        <v>11</v>
      </c>
      <c r="M7084" s="4">
        <f>+YEAR(Tabla26[[#This Row],[Fecha de creación]])</f>
        <v>2023</v>
      </c>
      <c r="N7084" s="4">
        <f>+MONTH(Tabla26[[#This Row],[Fecha de creación]])</f>
        <v>3</v>
      </c>
    </row>
    <row r="7085" spans="1:14" hidden="1" x14ac:dyDescent="0.3">
      <c r="A7085" s="6">
        <v>45005.706469907411</v>
      </c>
      <c r="B7085" s="4" t="s">
        <v>35</v>
      </c>
      <c r="C7085" s="4" t="s">
        <v>4708</v>
      </c>
      <c r="D7085" s="4" t="s">
        <v>4279</v>
      </c>
      <c r="E7085" s="4" t="s">
        <v>7</v>
      </c>
      <c r="F7085" s="4" t="s">
        <v>43</v>
      </c>
      <c r="G7085" s="4" t="s">
        <v>13</v>
      </c>
      <c r="H7085" s="2" t="s">
        <v>71</v>
      </c>
      <c r="I7085" s="5" t="s">
        <v>4247</v>
      </c>
      <c r="J7085" s="4" t="s">
        <v>27</v>
      </c>
      <c r="K7085" s="4" t="s">
        <v>1</v>
      </c>
      <c r="L7085" s="4" t="s">
        <v>11</v>
      </c>
      <c r="M7085" s="4">
        <f>+YEAR(Tabla26[[#This Row],[Fecha de creación]])</f>
        <v>2023</v>
      </c>
      <c r="N7085" s="4">
        <f>+MONTH(Tabla26[[#This Row],[Fecha de creación]])</f>
        <v>3</v>
      </c>
    </row>
    <row r="7086" spans="1:14" hidden="1" x14ac:dyDescent="0.3">
      <c r="A7086" s="6">
        <v>45006.570474537039</v>
      </c>
      <c r="B7086" s="4" t="s">
        <v>35</v>
      </c>
      <c r="C7086" s="4" t="s">
        <v>4691</v>
      </c>
      <c r="D7086" s="4" t="s">
        <v>4279</v>
      </c>
      <c r="E7086" s="4" t="s">
        <v>7</v>
      </c>
      <c r="F7086" s="4" t="s">
        <v>43</v>
      </c>
      <c r="G7086" s="4" t="s">
        <v>13</v>
      </c>
      <c r="H7086" s="2" t="s">
        <v>71</v>
      </c>
      <c r="I7086" s="5" t="s">
        <v>4247</v>
      </c>
      <c r="J7086" s="4" t="s">
        <v>2</v>
      </c>
      <c r="K7086" s="4" t="s">
        <v>1</v>
      </c>
      <c r="L7086" s="4" t="s">
        <v>11</v>
      </c>
      <c r="M7086" s="4">
        <f>+YEAR(Tabla26[[#This Row],[Fecha de creación]])</f>
        <v>2023</v>
      </c>
      <c r="N7086" s="4">
        <f>+MONTH(Tabla26[[#This Row],[Fecha de creación]])</f>
        <v>3</v>
      </c>
    </row>
    <row r="7087" spans="1:14" hidden="1" x14ac:dyDescent="0.3">
      <c r="A7087" s="6">
        <v>45007.447685185187</v>
      </c>
      <c r="B7087" s="4" t="s">
        <v>10</v>
      </c>
      <c r="C7087" s="4" t="s">
        <v>4671</v>
      </c>
      <c r="D7087" s="4" t="s">
        <v>4279</v>
      </c>
      <c r="E7087" s="4" t="s">
        <v>7</v>
      </c>
      <c r="F7087" s="4" t="s">
        <v>43</v>
      </c>
      <c r="G7087" s="4" t="s">
        <v>13</v>
      </c>
      <c r="H7087" s="2" t="s">
        <v>71</v>
      </c>
      <c r="I7087" s="5" t="s">
        <v>4245</v>
      </c>
      <c r="J7087" s="4" t="s">
        <v>27</v>
      </c>
      <c r="K7087" s="4" t="s">
        <v>1</v>
      </c>
      <c r="L7087" s="4" t="s">
        <v>11</v>
      </c>
      <c r="M7087" s="4">
        <f>+YEAR(Tabla26[[#This Row],[Fecha de creación]])</f>
        <v>2023</v>
      </c>
      <c r="N7087" s="4">
        <f>+MONTH(Tabla26[[#This Row],[Fecha de creación]])</f>
        <v>3</v>
      </c>
    </row>
    <row r="7088" spans="1:14" hidden="1" x14ac:dyDescent="0.3">
      <c r="A7088" s="6">
        <v>45009.7187037037</v>
      </c>
      <c r="B7088" s="4" t="s">
        <v>10</v>
      </c>
      <c r="C7088" s="4" t="s">
        <v>4575</v>
      </c>
      <c r="D7088" s="4" t="s">
        <v>4279</v>
      </c>
      <c r="E7088" s="4" t="s">
        <v>7</v>
      </c>
      <c r="F7088" s="4" t="s">
        <v>43</v>
      </c>
      <c r="G7088" s="4" t="s">
        <v>13</v>
      </c>
      <c r="H7088" s="2" t="s">
        <v>71</v>
      </c>
      <c r="I7088" s="5" t="s">
        <v>4245</v>
      </c>
      <c r="J7088" s="4" t="s">
        <v>2</v>
      </c>
      <c r="K7088" s="4" t="s">
        <v>1</v>
      </c>
      <c r="L7088" s="4" t="s">
        <v>11</v>
      </c>
      <c r="M7088" s="4">
        <f>+YEAR(Tabla26[[#This Row],[Fecha de creación]])</f>
        <v>2023</v>
      </c>
      <c r="N7088" s="4">
        <f>+MONTH(Tabla26[[#This Row],[Fecha de creación]])</f>
        <v>3</v>
      </c>
    </row>
    <row r="7089" spans="1:14" hidden="1" x14ac:dyDescent="0.3">
      <c r="A7089" s="6">
        <v>45010.423819444448</v>
      </c>
      <c r="B7089" s="4" t="s">
        <v>35</v>
      </c>
      <c r="C7089" s="4" t="s">
        <v>4571</v>
      </c>
      <c r="D7089" s="4" t="s">
        <v>4279</v>
      </c>
      <c r="E7089" s="4" t="s">
        <v>7</v>
      </c>
      <c r="F7089" s="4" t="s">
        <v>43</v>
      </c>
      <c r="G7089" s="4" t="s">
        <v>13</v>
      </c>
      <c r="H7089" s="2" t="s">
        <v>71</v>
      </c>
      <c r="I7089" s="5" t="s">
        <v>4247</v>
      </c>
      <c r="J7089" s="4" t="s">
        <v>27</v>
      </c>
      <c r="K7089" s="4" t="s">
        <v>1</v>
      </c>
      <c r="L7089" s="4" t="s">
        <v>11</v>
      </c>
      <c r="M7089" s="4">
        <f>+YEAR(Tabla26[[#This Row],[Fecha de creación]])</f>
        <v>2023</v>
      </c>
      <c r="N7089" s="4">
        <f>+MONTH(Tabla26[[#This Row],[Fecha de creación]])</f>
        <v>3</v>
      </c>
    </row>
    <row r="7090" spans="1:14" hidden="1" x14ac:dyDescent="0.3">
      <c r="A7090" s="6">
        <v>45015.524942129632</v>
      </c>
      <c r="B7090" s="4" t="s">
        <v>10</v>
      </c>
      <c r="C7090" s="4" t="s">
        <v>4435</v>
      </c>
      <c r="D7090" s="4" t="s">
        <v>4279</v>
      </c>
      <c r="E7090" s="4" t="s">
        <v>7</v>
      </c>
      <c r="F7090" s="4" t="s">
        <v>43</v>
      </c>
      <c r="G7090" s="4" t="s">
        <v>13</v>
      </c>
      <c r="H7090" s="2" t="s">
        <v>71</v>
      </c>
      <c r="I7090" s="5" t="s">
        <v>4245</v>
      </c>
      <c r="J7090" s="4" t="s">
        <v>27</v>
      </c>
      <c r="K7090" s="4" t="s">
        <v>1</v>
      </c>
      <c r="L7090" s="4" t="s">
        <v>11</v>
      </c>
      <c r="M7090" s="4">
        <f>+YEAR(Tabla26[[#This Row],[Fecha de creación]])</f>
        <v>2023</v>
      </c>
      <c r="N7090" s="4">
        <f>+MONTH(Tabla26[[#This Row],[Fecha de creación]])</f>
        <v>3</v>
      </c>
    </row>
    <row r="7091" spans="1:14" hidden="1" x14ac:dyDescent="0.3">
      <c r="A7091" s="6">
        <v>45016.399236111109</v>
      </c>
      <c r="B7091" s="4" t="s">
        <v>35</v>
      </c>
      <c r="C7091" s="4" t="s">
        <v>4406</v>
      </c>
      <c r="D7091" s="4" t="s">
        <v>4279</v>
      </c>
      <c r="E7091" s="4" t="s">
        <v>7</v>
      </c>
      <c r="F7091" s="4" t="s">
        <v>43</v>
      </c>
      <c r="G7091" s="4" t="s">
        <v>13</v>
      </c>
      <c r="H7091" s="2" t="s">
        <v>71</v>
      </c>
      <c r="I7091" s="5" t="s">
        <v>4247</v>
      </c>
      <c r="J7091" s="4" t="s">
        <v>2</v>
      </c>
      <c r="K7091" s="4" t="s">
        <v>1</v>
      </c>
      <c r="L7091" s="4" t="s">
        <v>11</v>
      </c>
      <c r="M7091" s="4">
        <f>+YEAR(Tabla26[[#This Row],[Fecha de creación]])</f>
        <v>2023</v>
      </c>
      <c r="N7091" s="4">
        <f>+MONTH(Tabla26[[#This Row],[Fecha de creación]])</f>
        <v>3</v>
      </c>
    </row>
    <row r="7092" spans="1:14" hidden="1" x14ac:dyDescent="0.3">
      <c r="A7092" s="6">
        <v>45016.49322916667</v>
      </c>
      <c r="B7092" s="4" t="s">
        <v>35</v>
      </c>
      <c r="C7092" s="4" t="s">
        <v>4398</v>
      </c>
      <c r="D7092" s="4" t="s">
        <v>4279</v>
      </c>
      <c r="E7092" s="4" t="s">
        <v>7</v>
      </c>
      <c r="F7092" s="4" t="s">
        <v>43</v>
      </c>
      <c r="G7092" s="4" t="s">
        <v>13</v>
      </c>
      <c r="H7092" s="2" t="s">
        <v>71</v>
      </c>
      <c r="I7092" s="5" t="s">
        <v>4247</v>
      </c>
      <c r="J7092" s="4" t="s">
        <v>27</v>
      </c>
      <c r="K7092" s="4" t="s">
        <v>1</v>
      </c>
      <c r="L7092" s="4" t="s">
        <v>11</v>
      </c>
      <c r="M7092" s="4">
        <f>+YEAR(Tabla26[[#This Row],[Fecha de creación]])</f>
        <v>2023</v>
      </c>
      <c r="N7092" s="4">
        <f>+MONTH(Tabla26[[#This Row],[Fecha de creación]])</f>
        <v>3</v>
      </c>
    </row>
    <row r="7093" spans="1:14" hidden="1" x14ac:dyDescent="0.3">
      <c r="A7093" s="6">
        <v>45021.659432870372</v>
      </c>
      <c r="B7093" s="4" t="s">
        <v>10</v>
      </c>
      <c r="C7093" s="4" t="s">
        <v>4280</v>
      </c>
      <c r="D7093" s="4" t="s">
        <v>4279</v>
      </c>
      <c r="E7093" s="4" t="s">
        <v>7</v>
      </c>
      <c r="F7093" s="4" t="s">
        <v>43</v>
      </c>
      <c r="G7093" s="4" t="s">
        <v>13</v>
      </c>
      <c r="H7093" s="2" t="s">
        <v>71</v>
      </c>
      <c r="I7093" s="5" t="s">
        <v>4245</v>
      </c>
      <c r="J7093" s="4" t="s">
        <v>27</v>
      </c>
      <c r="K7093" s="4" t="s">
        <v>1</v>
      </c>
      <c r="L7093" s="4" t="s">
        <v>11</v>
      </c>
      <c r="M7093" s="4">
        <f>+YEAR(Tabla26[[#This Row],[Fecha de creación]])</f>
        <v>2023</v>
      </c>
      <c r="N7093" s="4">
        <f>+MONTH(Tabla26[[#This Row],[Fecha de creación]])</f>
        <v>4</v>
      </c>
    </row>
    <row r="7094" spans="1:14" hidden="1" x14ac:dyDescent="0.3">
      <c r="A7094" s="6">
        <v>44747.698831018519</v>
      </c>
      <c r="B7094" s="4" t="s">
        <v>32</v>
      </c>
      <c r="C7094" s="4" t="s">
        <v>8790</v>
      </c>
      <c r="D7094" s="4" t="s">
        <v>8789</v>
      </c>
      <c r="E7094" s="4" t="s">
        <v>7</v>
      </c>
      <c r="F7094" s="4" t="s">
        <v>14</v>
      </c>
      <c r="G7094" s="4" t="s">
        <v>13</v>
      </c>
      <c r="H7094" s="2" t="s">
        <v>80</v>
      </c>
      <c r="I7094" s="5" t="s">
        <v>6499</v>
      </c>
      <c r="J7094" s="4"/>
      <c r="K7094" s="4" t="s">
        <v>1</v>
      </c>
      <c r="L7094" s="4" t="s">
        <v>11</v>
      </c>
      <c r="M7094" s="4">
        <f>+YEAR(Tabla26[[#This Row],[Fecha de creación]])</f>
        <v>2022</v>
      </c>
      <c r="N7094" s="4">
        <f>+MONTH(Tabla26[[#This Row],[Fecha de creación]])</f>
        <v>7</v>
      </c>
    </row>
    <row r="7095" spans="1:14" hidden="1" x14ac:dyDescent="0.3">
      <c r="A7095" s="6">
        <v>45230.634918981479</v>
      </c>
      <c r="B7095" s="4" t="s">
        <v>10</v>
      </c>
      <c r="C7095" s="4" t="s">
        <v>13489</v>
      </c>
      <c r="D7095" s="4" t="s">
        <v>13490</v>
      </c>
      <c r="E7095" s="4" t="s">
        <v>7</v>
      </c>
      <c r="F7095" s="4" t="s">
        <v>43</v>
      </c>
      <c r="G7095" s="4" t="s">
        <v>13</v>
      </c>
      <c r="H7095" s="2" t="s">
        <v>124</v>
      </c>
      <c r="I7095" s="5" t="s">
        <v>83</v>
      </c>
      <c r="J7095" s="4" t="s">
        <v>2</v>
      </c>
      <c r="K7095" s="4" t="s">
        <v>1</v>
      </c>
      <c r="L7095" s="4" t="s">
        <v>11</v>
      </c>
      <c r="M7095" s="4">
        <v>2023</v>
      </c>
      <c r="N7095" s="4">
        <v>10</v>
      </c>
    </row>
    <row r="7096" spans="1:14" hidden="1" x14ac:dyDescent="0.3">
      <c r="A7096" s="6">
        <v>44682.563622685186</v>
      </c>
      <c r="B7096" s="4" t="s">
        <v>53</v>
      </c>
      <c r="C7096" s="4" t="s">
        <v>10360</v>
      </c>
      <c r="D7096" s="4" t="s">
        <v>10359</v>
      </c>
      <c r="E7096" s="4" t="s">
        <v>7</v>
      </c>
      <c r="F7096" s="4" t="s">
        <v>43</v>
      </c>
      <c r="G7096" s="4" t="s">
        <v>13</v>
      </c>
      <c r="I7096" s="5" t="s">
        <v>9518</v>
      </c>
      <c r="J7096" s="4" t="s">
        <v>27</v>
      </c>
      <c r="K7096" s="4" t="s">
        <v>1</v>
      </c>
      <c r="L7096" s="4" t="s">
        <v>11</v>
      </c>
      <c r="M7096" s="4">
        <f>+YEAR(Tabla26[[#This Row],[Fecha de creación]])</f>
        <v>2022</v>
      </c>
      <c r="N7096" s="4">
        <f>+MONTH(Tabla26[[#This Row],[Fecha de creación]])</f>
        <v>5</v>
      </c>
    </row>
    <row r="7097" spans="1:14" hidden="1" x14ac:dyDescent="0.3">
      <c r="A7097" s="6">
        <v>45035.666759259257</v>
      </c>
      <c r="B7097" s="4" t="s">
        <v>58</v>
      </c>
      <c r="C7097" s="4" t="s">
        <v>4046</v>
      </c>
      <c r="D7097" s="4" t="s">
        <v>4045</v>
      </c>
      <c r="E7097" s="4" t="s">
        <v>7</v>
      </c>
      <c r="F7097" s="4" t="s">
        <v>14</v>
      </c>
      <c r="G7097" s="4" t="s">
        <v>5</v>
      </c>
      <c r="H7097" s="2" t="s">
        <v>4</v>
      </c>
      <c r="I7097" s="5" t="s">
        <v>2463</v>
      </c>
      <c r="J7097" s="4"/>
      <c r="K7097" s="4" t="s">
        <v>1</v>
      </c>
      <c r="L7097" s="4" t="s">
        <v>0</v>
      </c>
      <c r="M7097" s="4">
        <f>+YEAR(Tabla26[[#This Row],[Fecha de creación]])</f>
        <v>2023</v>
      </c>
      <c r="N7097" s="4">
        <f>+MONTH(Tabla26[[#This Row],[Fecha de creación]])</f>
        <v>4</v>
      </c>
    </row>
    <row r="7098" spans="1:14" hidden="1" x14ac:dyDescent="0.3">
      <c r="A7098" s="6">
        <v>44711.756701388891</v>
      </c>
      <c r="B7098" s="4" t="s">
        <v>32</v>
      </c>
      <c r="C7098" s="4" t="s">
        <v>9410</v>
      </c>
      <c r="D7098" s="4" t="s">
        <v>4833</v>
      </c>
      <c r="E7098" s="4" t="s">
        <v>7</v>
      </c>
      <c r="F7098" s="4" t="s">
        <v>43</v>
      </c>
      <c r="G7098" s="4" t="s">
        <v>13</v>
      </c>
      <c r="H7098" s="2" t="s">
        <v>1950</v>
      </c>
      <c r="I7098" s="5" t="s">
        <v>70</v>
      </c>
      <c r="J7098" s="4" t="s">
        <v>2</v>
      </c>
      <c r="K7098" s="4" t="s">
        <v>1</v>
      </c>
      <c r="L7098" s="4" t="s">
        <v>11</v>
      </c>
      <c r="M7098" s="4">
        <f>+YEAR(Tabla26[[#This Row],[Fecha de creación]])</f>
        <v>2022</v>
      </c>
      <c r="N7098" s="4">
        <f>+MONTH(Tabla26[[#This Row],[Fecha de creación]])</f>
        <v>5</v>
      </c>
    </row>
    <row r="7099" spans="1:14" hidden="1" x14ac:dyDescent="0.3">
      <c r="A7099" s="6">
        <v>44774.644317129627</v>
      </c>
      <c r="B7099" s="4" t="s">
        <v>35</v>
      </c>
      <c r="C7099" s="4" t="s">
        <v>8334</v>
      </c>
      <c r="D7099" s="4" t="s">
        <v>4833</v>
      </c>
      <c r="E7099" s="4" t="s">
        <v>7</v>
      </c>
      <c r="F7099" s="4" t="s">
        <v>43</v>
      </c>
      <c r="G7099" s="4" t="s">
        <v>13</v>
      </c>
      <c r="H7099" s="2" t="s">
        <v>4</v>
      </c>
      <c r="I7099" s="5" t="s">
        <v>38</v>
      </c>
      <c r="J7099" s="4" t="s">
        <v>2</v>
      </c>
      <c r="K7099" s="4" t="s">
        <v>1</v>
      </c>
      <c r="L7099" s="4" t="s">
        <v>11</v>
      </c>
      <c r="M7099" s="4">
        <f>+YEAR(Tabla26[[#This Row],[Fecha de creación]])</f>
        <v>2022</v>
      </c>
      <c r="N7099" s="4">
        <f>+MONTH(Tabla26[[#This Row],[Fecha de creación]])</f>
        <v>8</v>
      </c>
    </row>
    <row r="7100" spans="1:14" hidden="1" x14ac:dyDescent="0.3">
      <c r="A7100" s="6">
        <v>44967.449212962965</v>
      </c>
      <c r="B7100" s="4" t="s">
        <v>35</v>
      </c>
      <c r="C7100" s="4" t="s">
        <v>5768</v>
      </c>
      <c r="D7100" s="4" t="s">
        <v>4833</v>
      </c>
      <c r="E7100" s="4" t="s">
        <v>7</v>
      </c>
      <c r="F7100" s="4" t="s">
        <v>43</v>
      </c>
      <c r="G7100" s="4" t="s">
        <v>13</v>
      </c>
      <c r="I7100" s="5" t="s">
        <v>4247</v>
      </c>
      <c r="J7100" s="4" t="s">
        <v>27</v>
      </c>
      <c r="K7100" s="4" t="s">
        <v>1</v>
      </c>
      <c r="L7100" s="4" t="s">
        <v>11</v>
      </c>
      <c r="M7100" s="4">
        <f>+YEAR(Tabla26[[#This Row],[Fecha de creación]])</f>
        <v>2023</v>
      </c>
      <c r="N7100" s="4">
        <f>+MONTH(Tabla26[[#This Row],[Fecha de creación]])</f>
        <v>2</v>
      </c>
    </row>
    <row r="7101" spans="1:14" hidden="1" x14ac:dyDescent="0.3">
      <c r="A7101" s="6">
        <v>44973.499652777777</v>
      </c>
      <c r="B7101" s="4" t="s">
        <v>35</v>
      </c>
      <c r="C7101" s="4" t="s">
        <v>5621</v>
      </c>
      <c r="D7101" s="4" t="s">
        <v>4833</v>
      </c>
      <c r="E7101" s="4" t="s">
        <v>7</v>
      </c>
      <c r="F7101" s="4" t="s">
        <v>43</v>
      </c>
      <c r="G7101" s="4" t="s">
        <v>13</v>
      </c>
      <c r="H7101" s="2" t="s">
        <v>1950</v>
      </c>
      <c r="I7101" s="5" t="s">
        <v>4247</v>
      </c>
      <c r="J7101" s="4" t="s">
        <v>27</v>
      </c>
      <c r="K7101" s="4" t="s">
        <v>1</v>
      </c>
      <c r="L7101" s="4" t="s">
        <v>11</v>
      </c>
      <c r="M7101" s="4">
        <f>+YEAR(Tabla26[[#This Row],[Fecha de creación]])</f>
        <v>2023</v>
      </c>
      <c r="N7101" s="4">
        <f>+MONTH(Tabla26[[#This Row],[Fecha de creación]])</f>
        <v>2</v>
      </c>
    </row>
    <row r="7102" spans="1:14" hidden="1" x14ac:dyDescent="0.3">
      <c r="A7102" s="6">
        <v>44981.406446759262</v>
      </c>
      <c r="B7102" s="4" t="s">
        <v>35</v>
      </c>
      <c r="C7102" s="4" t="s">
        <v>5344</v>
      </c>
      <c r="D7102" s="4" t="s">
        <v>4833</v>
      </c>
      <c r="E7102" s="4" t="s">
        <v>7</v>
      </c>
      <c r="F7102" s="4" t="s">
        <v>43</v>
      </c>
      <c r="G7102" s="4" t="s">
        <v>13</v>
      </c>
      <c r="H7102" s="2" t="s">
        <v>124</v>
      </c>
      <c r="I7102" s="5" t="s">
        <v>4247</v>
      </c>
      <c r="J7102" s="4" t="s">
        <v>27</v>
      </c>
      <c r="K7102" s="4" t="s">
        <v>1</v>
      </c>
      <c r="L7102" s="4" t="s">
        <v>11</v>
      </c>
      <c r="M7102" s="4">
        <f>+YEAR(Tabla26[[#This Row],[Fecha de creación]])</f>
        <v>2023</v>
      </c>
      <c r="N7102" s="4">
        <f>+MONTH(Tabla26[[#This Row],[Fecha de creación]])</f>
        <v>2</v>
      </c>
    </row>
    <row r="7103" spans="1:14" hidden="1" x14ac:dyDescent="0.3">
      <c r="A7103" s="6">
        <v>44981.499305555553</v>
      </c>
      <c r="B7103" s="4" t="s">
        <v>35</v>
      </c>
      <c r="C7103" s="4" t="s">
        <v>5335</v>
      </c>
      <c r="D7103" s="4" t="s">
        <v>4833</v>
      </c>
      <c r="E7103" s="4" t="s">
        <v>7</v>
      </c>
      <c r="F7103" s="4" t="s">
        <v>43</v>
      </c>
      <c r="G7103" s="4" t="s">
        <v>13</v>
      </c>
      <c r="H7103" s="2" t="s">
        <v>1950</v>
      </c>
      <c r="I7103" s="5" t="s">
        <v>4247</v>
      </c>
      <c r="J7103" s="4" t="s">
        <v>27</v>
      </c>
      <c r="K7103" s="4" t="s">
        <v>1</v>
      </c>
      <c r="L7103" s="4" t="s">
        <v>11</v>
      </c>
      <c r="M7103" s="4">
        <f>+YEAR(Tabla26[[#This Row],[Fecha de creación]])</f>
        <v>2023</v>
      </c>
      <c r="N7103" s="4">
        <f>+MONTH(Tabla26[[#This Row],[Fecha de creación]])</f>
        <v>2</v>
      </c>
    </row>
    <row r="7104" spans="1:14" hidden="1" x14ac:dyDescent="0.3">
      <c r="A7104" s="6">
        <v>44985.574861111112</v>
      </c>
      <c r="B7104" s="4" t="s">
        <v>35</v>
      </c>
      <c r="C7104" s="4" t="s">
        <v>5210</v>
      </c>
      <c r="D7104" s="4" t="s">
        <v>4833</v>
      </c>
      <c r="E7104" s="4" t="s">
        <v>7</v>
      </c>
      <c r="F7104" s="4" t="s">
        <v>43</v>
      </c>
      <c r="G7104" s="4" t="s">
        <v>13</v>
      </c>
      <c r="I7104" s="5" t="s">
        <v>4247</v>
      </c>
      <c r="J7104" s="4" t="s">
        <v>2</v>
      </c>
      <c r="K7104" s="4" t="s">
        <v>1</v>
      </c>
      <c r="L7104" s="4" t="s">
        <v>11</v>
      </c>
      <c r="M7104" s="4">
        <f>+YEAR(Tabla26[[#This Row],[Fecha de creación]])</f>
        <v>2023</v>
      </c>
      <c r="N7104" s="4">
        <f>+MONTH(Tabla26[[#This Row],[Fecha de creación]])</f>
        <v>2</v>
      </c>
    </row>
    <row r="7105" spans="1:14" hidden="1" x14ac:dyDescent="0.3">
      <c r="A7105" s="6">
        <v>44995.670937499999</v>
      </c>
      <c r="B7105" s="4" t="s">
        <v>10</v>
      </c>
      <c r="C7105" s="4" t="s">
        <v>4901</v>
      </c>
      <c r="D7105" s="4" t="s">
        <v>4833</v>
      </c>
      <c r="E7105" s="4" t="s">
        <v>7</v>
      </c>
      <c r="F7105" s="4" t="s">
        <v>43</v>
      </c>
      <c r="G7105" s="4" t="s">
        <v>13</v>
      </c>
      <c r="I7105" s="5" t="s">
        <v>4245</v>
      </c>
      <c r="J7105" s="4" t="s">
        <v>27</v>
      </c>
      <c r="K7105" s="4" t="s">
        <v>1</v>
      </c>
      <c r="L7105" s="4" t="s">
        <v>11</v>
      </c>
      <c r="M7105" s="4">
        <f>+YEAR(Tabla26[[#This Row],[Fecha de creación]])</f>
        <v>2023</v>
      </c>
      <c r="N7105" s="4">
        <f>+MONTH(Tabla26[[#This Row],[Fecha de creación]])</f>
        <v>3</v>
      </c>
    </row>
    <row r="7106" spans="1:14" hidden="1" x14ac:dyDescent="0.3">
      <c r="A7106" s="6">
        <v>44999.466157407405</v>
      </c>
      <c r="B7106" s="4" t="s">
        <v>10</v>
      </c>
      <c r="C7106" s="4" t="s">
        <v>4834</v>
      </c>
      <c r="D7106" s="4" t="s">
        <v>4833</v>
      </c>
      <c r="E7106" s="4" t="s">
        <v>7</v>
      </c>
      <c r="F7106" s="4" t="s">
        <v>43</v>
      </c>
      <c r="G7106" s="4" t="s">
        <v>13</v>
      </c>
      <c r="I7106" s="5" t="s">
        <v>4245</v>
      </c>
      <c r="J7106" s="4" t="s">
        <v>27</v>
      </c>
      <c r="K7106" s="4" t="s">
        <v>1</v>
      </c>
      <c r="L7106" s="4" t="s">
        <v>11</v>
      </c>
      <c r="M7106" s="4">
        <f>+YEAR(Tabla26[[#This Row],[Fecha de creación]])</f>
        <v>2023</v>
      </c>
      <c r="N7106" s="4">
        <f>+MONTH(Tabla26[[#This Row],[Fecha de creación]])</f>
        <v>3</v>
      </c>
    </row>
    <row r="7107" spans="1:14" hidden="1" x14ac:dyDescent="0.3">
      <c r="A7107" s="6">
        <v>44770.565300925926</v>
      </c>
      <c r="B7107" s="4" t="s">
        <v>35</v>
      </c>
      <c r="C7107" s="4" t="s">
        <v>8419</v>
      </c>
      <c r="D7107" s="4" t="s">
        <v>8418</v>
      </c>
      <c r="E7107" s="4" t="s">
        <v>7</v>
      </c>
      <c r="F7107" s="4" t="s">
        <v>43</v>
      </c>
      <c r="G7107" s="4" t="s">
        <v>13</v>
      </c>
      <c r="H7107" s="2" t="s">
        <v>1950</v>
      </c>
      <c r="I7107" s="5" t="s">
        <v>38</v>
      </c>
      <c r="J7107" s="4" t="s">
        <v>2</v>
      </c>
      <c r="K7107" s="4" t="s">
        <v>1</v>
      </c>
      <c r="L7107" s="4" t="s">
        <v>11</v>
      </c>
      <c r="M7107" s="4">
        <f>+YEAR(Tabla26[[#This Row],[Fecha de creación]])</f>
        <v>2022</v>
      </c>
      <c r="N7107" s="4">
        <f>+MONTH(Tabla26[[#This Row],[Fecha de creación]])</f>
        <v>7</v>
      </c>
    </row>
    <row r="7108" spans="1:14" hidden="1" x14ac:dyDescent="0.3">
      <c r="A7108" s="6">
        <v>44769.459016203706</v>
      </c>
      <c r="B7108" s="4" t="s">
        <v>32</v>
      </c>
      <c r="C7108" s="4" t="s">
        <v>8441</v>
      </c>
      <c r="D7108" s="4" t="s">
        <v>963</v>
      </c>
      <c r="E7108" s="4" t="s">
        <v>7</v>
      </c>
      <c r="F7108" s="4" t="s">
        <v>43</v>
      </c>
      <c r="G7108" s="4" t="s">
        <v>13</v>
      </c>
      <c r="H7108" s="2" t="s">
        <v>19</v>
      </c>
      <c r="I7108" s="5" t="s">
        <v>6499</v>
      </c>
      <c r="J7108" s="4"/>
      <c r="K7108" s="4" t="s">
        <v>1</v>
      </c>
      <c r="L7108" s="4" t="s">
        <v>11</v>
      </c>
      <c r="M7108" s="4">
        <f>+YEAR(Tabla26[[#This Row],[Fecha de creación]])</f>
        <v>2022</v>
      </c>
      <c r="N7108" s="4">
        <f>+MONTH(Tabla26[[#This Row],[Fecha de creación]])</f>
        <v>7</v>
      </c>
    </row>
    <row r="7109" spans="1:14" hidden="1" x14ac:dyDescent="0.3">
      <c r="A7109" s="6">
        <v>44966.686724537038</v>
      </c>
      <c r="B7109" s="4" t="s">
        <v>10</v>
      </c>
      <c r="C7109" s="4" t="s">
        <v>5778</v>
      </c>
      <c r="D7109" s="4" t="s">
        <v>963</v>
      </c>
      <c r="E7109" s="4" t="s">
        <v>7</v>
      </c>
      <c r="F7109" s="4" t="s">
        <v>43</v>
      </c>
      <c r="G7109" s="4" t="s">
        <v>13</v>
      </c>
      <c r="H7109" s="2" t="s">
        <v>19</v>
      </c>
      <c r="I7109" s="5" t="s">
        <v>83</v>
      </c>
      <c r="J7109" s="4" t="s">
        <v>27</v>
      </c>
      <c r="K7109" s="4" t="s">
        <v>1</v>
      </c>
      <c r="L7109" s="4" t="s">
        <v>11</v>
      </c>
      <c r="M7109" s="4">
        <f>+YEAR(Tabla26[[#This Row],[Fecha de creación]])</f>
        <v>2023</v>
      </c>
      <c r="N7109" s="4">
        <f>+MONTH(Tabla26[[#This Row],[Fecha de creación]])</f>
        <v>2</v>
      </c>
    </row>
    <row r="7110" spans="1:14" hidden="1" x14ac:dyDescent="0.3">
      <c r="A7110" s="6">
        <v>45091.486238425925</v>
      </c>
      <c r="B7110" s="4" t="s">
        <v>35</v>
      </c>
      <c r="C7110" s="4" t="s">
        <v>2746</v>
      </c>
      <c r="D7110" s="4" t="s">
        <v>963</v>
      </c>
      <c r="E7110" s="4" t="s">
        <v>7</v>
      </c>
      <c r="F7110" s="4" t="s">
        <v>14</v>
      </c>
      <c r="G7110" s="4" t="s">
        <v>13</v>
      </c>
      <c r="H7110" s="2" t="s">
        <v>19</v>
      </c>
      <c r="I7110" s="5" t="s">
        <v>38</v>
      </c>
      <c r="J7110" s="4" t="s">
        <v>27</v>
      </c>
      <c r="K7110" s="4" t="s">
        <v>1</v>
      </c>
      <c r="L7110" s="4" t="s">
        <v>11</v>
      </c>
      <c r="M7110" s="4">
        <f>+YEAR(Tabla26[[#This Row],[Fecha de creación]])</f>
        <v>2023</v>
      </c>
      <c r="N7110" s="4">
        <f>+MONTH(Tabla26[[#This Row],[Fecha de creación]])</f>
        <v>6</v>
      </c>
    </row>
    <row r="7111" spans="1:14" hidden="1" x14ac:dyDescent="0.3">
      <c r="A7111" s="6">
        <v>45128.587627314817</v>
      </c>
      <c r="B7111" s="4" t="s">
        <v>35</v>
      </c>
      <c r="C7111" s="4" t="s">
        <v>1697</v>
      </c>
      <c r="D7111" s="4" t="s">
        <v>963</v>
      </c>
      <c r="E7111" s="4" t="s">
        <v>7</v>
      </c>
      <c r="F7111" s="4" t="s">
        <v>43</v>
      </c>
      <c r="G7111" s="4" t="s">
        <v>13</v>
      </c>
      <c r="H7111" s="2" t="s">
        <v>439</v>
      </c>
      <c r="I7111" s="5" t="s">
        <v>38</v>
      </c>
      <c r="J7111" s="4" t="s">
        <v>27</v>
      </c>
      <c r="K7111" s="4" t="s">
        <v>1</v>
      </c>
      <c r="L7111" s="4" t="s">
        <v>11</v>
      </c>
      <c r="M7111" s="4">
        <f>+YEAR(Tabla26[[#This Row],[Fecha de creación]])</f>
        <v>2023</v>
      </c>
      <c r="N7111" s="4">
        <f>+MONTH(Tabla26[[#This Row],[Fecha de creación]])</f>
        <v>7</v>
      </c>
    </row>
    <row r="7112" spans="1:14" hidden="1" x14ac:dyDescent="0.3">
      <c r="A7112" s="6">
        <v>45161.500034722223</v>
      </c>
      <c r="B7112" s="4" t="s">
        <v>35</v>
      </c>
      <c r="C7112" s="4" t="s">
        <v>964</v>
      </c>
      <c r="D7112" s="4" t="s">
        <v>963</v>
      </c>
      <c r="E7112" s="4" t="s">
        <v>7</v>
      </c>
      <c r="F7112" s="4" t="s">
        <v>43</v>
      </c>
      <c r="G7112" s="4" t="s">
        <v>13</v>
      </c>
      <c r="H7112" s="2" t="s">
        <v>439</v>
      </c>
      <c r="I7112" s="5" t="s">
        <v>38</v>
      </c>
      <c r="J7112" s="4" t="s">
        <v>27</v>
      </c>
      <c r="K7112" s="4" t="s">
        <v>1</v>
      </c>
      <c r="L7112" s="4" t="s">
        <v>11</v>
      </c>
      <c r="M7112" s="4">
        <f>+YEAR(Tabla26[[#This Row],[Fecha de creación]])</f>
        <v>2023</v>
      </c>
      <c r="N7112" s="4">
        <f>+MONTH(Tabla26[[#This Row],[Fecha de creación]])</f>
        <v>8</v>
      </c>
    </row>
    <row r="7113" spans="1:14" hidden="1" x14ac:dyDescent="0.3">
      <c r="A7113" s="6">
        <v>45217.43613425926</v>
      </c>
      <c r="B7113" s="4" t="s">
        <v>35</v>
      </c>
      <c r="C7113" s="4" t="s">
        <v>13289</v>
      </c>
      <c r="D7113" s="4" t="s">
        <v>963</v>
      </c>
      <c r="E7113" s="4" t="s">
        <v>7</v>
      </c>
      <c r="F7113" s="4" t="s">
        <v>43</v>
      </c>
      <c r="G7113" s="4" t="s">
        <v>13</v>
      </c>
      <c r="H7113" s="2" t="s">
        <v>439</v>
      </c>
      <c r="I7113" s="5" t="s">
        <v>38</v>
      </c>
      <c r="J7113" s="4" t="s">
        <v>27</v>
      </c>
      <c r="K7113" s="4" t="s">
        <v>1</v>
      </c>
      <c r="L7113" s="4" t="s">
        <v>11</v>
      </c>
      <c r="M7113" s="4">
        <v>2023</v>
      </c>
      <c r="N7113" s="4">
        <v>10</v>
      </c>
    </row>
    <row r="7114" spans="1:14" hidden="1" x14ac:dyDescent="0.3">
      <c r="A7114" s="6">
        <v>45127.540625000001</v>
      </c>
      <c r="B7114" s="4" t="s">
        <v>10</v>
      </c>
      <c r="C7114" s="4" t="s">
        <v>1713</v>
      </c>
      <c r="D7114" s="4" t="s">
        <v>1712</v>
      </c>
      <c r="E7114" s="4" t="s">
        <v>7</v>
      </c>
      <c r="F7114" s="4" t="s">
        <v>14</v>
      </c>
      <c r="G7114" s="4" t="s">
        <v>20</v>
      </c>
      <c r="H7114" s="2" t="s">
        <v>87</v>
      </c>
      <c r="I7114" s="5" t="s">
        <v>108</v>
      </c>
      <c r="J7114" s="4" t="s">
        <v>27</v>
      </c>
      <c r="K7114" s="4" t="s">
        <v>1</v>
      </c>
      <c r="L7114" s="4" t="s">
        <v>0</v>
      </c>
      <c r="M7114" s="4">
        <f>+YEAR(Tabla26[[#This Row],[Fecha de creación]])</f>
        <v>2023</v>
      </c>
      <c r="N7114" s="4">
        <f>+MONTH(Tabla26[[#This Row],[Fecha de creación]])</f>
        <v>7</v>
      </c>
    </row>
    <row r="7115" spans="1:14" hidden="1" x14ac:dyDescent="0.3">
      <c r="A7115" s="6">
        <v>45149.476527777777</v>
      </c>
      <c r="B7115" s="4" t="s">
        <v>35</v>
      </c>
      <c r="C7115" s="4" t="s">
        <v>1203</v>
      </c>
      <c r="D7115" s="4" t="s">
        <v>1202</v>
      </c>
      <c r="E7115" s="4" t="s">
        <v>7</v>
      </c>
      <c r="F7115" s="4" t="s">
        <v>43</v>
      </c>
      <c r="G7115" s="4" t="s">
        <v>13</v>
      </c>
      <c r="H7115" s="2" t="s">
        <v>47</v>
      </c>
      <c r="I7115" s="5" t="s">
        <v>38</v>
      </c>
      <c r="J7115" s="4" t="s">
        <v>27</v>
      </c>
      <c r="K7115" s="4" t="s">
        <v>1</v>
      </c>
      <c r="L7115" s="4" t="s">
        <v>11</v>
      </c>
      <c r="M7115" s="4">
        <f>+YEAR(Tabla26[[#This Row],[Fecha de creación]])</f>
        <v>2023</v>
      </c>
      <c r="N7115" s="4">
        <f>+MONTH(Tabla26[[#This Row],[Fecha de creación]])</f>
        <v>8</v>
      </c>
    </row>
    <row r="7116" spans="1:14" hidden="1" x14ac:dyDescent="0.3">
      <c r="A7116" s="6">
        <v>45103.672569444447</v>
      </c>
      <c r="B7116" s="4" t="s">
        <v>58</v>
      </c>
      <c r="C7116" s="4" t="s">
        <v>2407</v>
      </c>
      <c r="D7116" s="4" t="s">
        <v>2406</v>
      </c>
      <c r="E7116" s="4" t="s">
        <v>7</v>
      </c>
      <c r="F7116" s="4" t="s">
        <v>43</v>
      </c>
      <c r="G7116" s="4" t="s">
        <v>13</v>
      </c>
      <c r="H7116" s="2" t="s">
        <v>153</v>
      </c>
      <c r="I7116" s="5" t="s">
        <v>59</v>
      </c>
      <c r="J7116" s="4"/>
      <c r="K7116" s="4" t="s">
        <v>1</v>
      </c>
      <c r="L7116" s="4" t="s">
        <v>11</v>
      </c>
      <c r="M7116" s="4">
        <f>+YEAR(Tabla26[[#This Row],[Fecha de creación]])</f>
        <v>2023</v>
      </c>
      <c r="N7116" s="4">
        <f>+MONTH(Tabla26[[#This Row],[Fecha de creación]])</f>
        <v>6</v>
      </c>
    </row>
    <row r="7117" spans="1:14" hidden="1" x14ac:dyDescent="0.3">
      <c r="A7117" s="6">
        <v>45107.422986111109</v>
      </c>
      <c r="B7117" s="4" t="s">
        <v>58</v>
      </c>
      <c r="C7117" s="4" t="s">
        <v>2318</v>
      </c>
      <c r="D7117" s="4" t="s">
        <v>2317</v>
      </c>
      <c r="E7117" s="4" t="s">
        <v>7</v>
      </c>
      <c r="F7117" s="4" t="s">
        <v>14</v>
      </c>
      <c r="G7117" s="4" t="s">
        <v>20</v>
      </c>
      <c r="H7117" s="2" t="s">
        <v>80</v>
      </c>
      <c r="I7117" s="5" t="s">
        <v>59</v>
      </c>
      <c r="J7117" s="4"/>
      <c r="K7117" s="4" t="s">
        <v>1</v>
      </c>
      <c r="L7117" s="4" t="s">
        <v>0</v>
      </c>
      <c r="M7117" s="4">
        <f>+YEAR(Tabla26[[#This Row],[Fecha de creación]])</f>
        <v>2023</v>
      </c>
      <c r="N7117" s="4">
        <f>+MONTH(Tabla26[[#This Row],[Fecha de creación]])</f>
        <v>6</v>
      </c>
    </row>
    <row r="7118" spans="1:14" hidden="1" x14ac:dyDescent="0.3">
      <c r="A7118" s="6">
        <v>45077.631620370368</v>
      </c>
      <c r="B7118" s="4" t="s">
        <v>58</v>
      </c>
      <c r="C7118" s="4" t="s">
        <v>3281</v>
      </c>
      <c r="D7118" s="4" t="s">
        <v>3280</v>
      </c>
      <c r="E7118" s="4" t="s">
        <v>7</v>
      </c>
      <c r="F7118" s="4" t="s">
        <v>14</v>
      </c>
      <c r="G7118" s="4" t="s">
        <v>13</v>
      </c>
      <c r="H7118" s="2" t="s">
        <v>29</v>
      </c>
      <c r="I7118" s="5" t="s">
        <v>59</v>
      </c>
      <c r="J7118" s="4"/>
      <c r="K7118" s="4" t="s">
        <v>1</v>
      </c>
      <c r="L7118" s="4" t="s">
        <v>11</v>
      </c>
      <c r="M7118" s="4">
        <f>+YEAR(Tabla26[[#This Row],[Fecha de creación]])</f>
        <v>2023</v>
      </c>
      <c r="N7118" s="4">
        <f>+MONTH(Tabla26[[#This Row],[Fecha de creación]])</f>
        <v>5</v>
      </c>
    </row>
    <row r="7119" spans="1:14" hidden="1" x14ac:dyDescent="0.3">
      <c r="A7119" s="6">
        <v>45127.392523148148</v>
      </c>
      <c r="B7119" s="4" t="s">
        <v>58</v>
      </c>
      <c r="C7119" s="4" t="s">
        <v>1736</v>
      </c>
      <c r="D7119" s="4" t="s">
        <v>1735</v>
      </c>
      <c r="E7119" s="4" t="s">
        <v>7</v>
      </c>
      <c r="F7119" s="4" t="s">
        <v>14</v>
      </c>
      <c r="G7119" s="4" t="s">
        <v>13</v>
      </c>
      <c r="H7119" s="2" t="s">
        <v>29</v>
      </c>
      <c r="I7119" s="5" t="s">
        <v>59</v>
      </c>
      <c r="J7119" s="4"/>
      <c r="K7119" s="4" t="s">
        <v>1</v>
      </c>
      <c r="L7119" s="4" t="s">
        <v>11</v>
      </c>
      <c r="M7119" s="4">
        <f>+YEAR(Tabla26[[#This Row],[Fecha de creación]])</f>
        <v>2023</v>
      </c>
      <c r="N7119" s="4">
        <f>+MONTH(Tabla26[[#This Row],[Fecha de creación]])</f>
        <v>7</v>
      </c>
    </row>
    <row r="7120" spans="1:14" hidden="1" x14ac:dyDescent="0.3">
      <c r="A7120" s="6">
        <v>45083.453958333332</v>
      </c>
      <c r="B7120" s="4" t="s">
        <v>58</v>
      </c>
      <c r="C7120" s="4" t="s">
        <v>3061</v>
      </c>
      <c r="D7120" s="4" t="s">
        <v>3060</v>
      </c>
      <c r="E7120" s="4" t="s">
        <v>7</v>
      </c>
      <c r="F7120" s="4" t="s">
        <v>14</v>
      </c>
      <c r="G7120" s="4" t="s">
        <v>13</v>
      </c>
      <c r="H7120" s="2" t="s">
        <v>29</v>
      </c>
      <c r="I7120" s="5" t="s">
        <v>59</v>
      </c>
      <c r="J7120" s="4"/>
      <c r="K7120" s="4" t="s">
        <v>1</v>
      </c>
      <c r="L7120" s="4" t="s">
        <v>11</v>
      </c>
      <c r="M7120" s="4">
        <f>+YEAR(Tabla26[[#This Row],[Fecha de creación]])</f>
        <v>2023</v>
      </c>
      <c r="N7120" s="4">
        <f>+MONTH(Tabla26[[#This Row],[Fecha de creación]])</f>
        <v>6</v>
      </c>
    </row>
    <row r="7121" spans="1:14" hidden="1" x14ac:dyDescent="0.3">
      <c r="A7121" s="6">
        <v>44715.640150462961</v>
      </c>
      <c r="B7121" s="4" t="s">
        <v>32</v>
      </c>
      <c r="C7121" s="4" t="s">
        <v>9320</v>
      </c>
      <c r="D7121" s="4" t="s">
        <v>8782</v>
      </c>
      <c r="E7121" s="4" t="s">
        <v>7</v>
      </c>
      <c r="F7121" s="4" t="s">
        <v>43</v>
      </c>
      <c r="G7121" s="4" t="s">
        <v>13</v>
      </c>
      <c r="H7121" s="2" t="s">
        <v>47</v>
      </c>
      <c r="I7121" s="5" t="s">
        <v>127</v>
      </c>
      <c r="J7121" s="4" t="s">
        <v>27</v>
      </c>
      <c r="K7121" s="4" t="s">
        <v>1</v>
      </c>
      <c r="L7121" s="4" t="s">
        <v>11</v>
      </c>
      <c r="M7121" s="4">
        <f>+YEAR(Tabla26[[#This Row],[Fecha de creación]])</f>
        <v>2022</v>
      </c>
      <c r="N7121" s="4">
        <f>+MONTH(Tabla26[[#This Row],[Fecha de creación]])</f>
        <v>6</v>
      </c>
    </row>
    <row r="7122" spans="1:14" hidden="1" x14ac:dyDescent="0.3">
      <c r="A7122" s="6">
        <v>44719.444386574076</v>
      </c>
      <c r="B7122" s="4" t="s">
        <v>23</v>
      </c>
      <c r="C7122" s="4" t="s">
        <v>9286</v>
      </c>
      <c r="D7122" s="4" t="s">
        <v>8782</v>
      </c>
      <c r="E7122" s="4" t="s">
        <v>7</v>
      </c>
      <c r="F7122" s="4" t="s">
        <v>43</v>
      </c>
      <c r="G7122" s="4" t="s">
        <v>13</v>
      </c>
      <c r="H7122" s="2" t="s">
        <v>47</v>
      </c>
      <c r="I7122" s="5" t="s">
        <v>18</v>
      </c>
      <c r="J7122" s="4" t="s">
        <v>27</v>
      </c>
      <c r="K7122" s="4" t="s">
        <v>1</v>
      </c>
      <c r="L7122" s="4" t="s">
        <v>11</v>
      </c>
      <c r="M7122" s="4">
        <f>+YEAR(Tabla26[[#This Row],[Fecha de creación]])</f>
        <v>2022</v>
      </c>
      <c r="N7122" s="4">
        <f>+MONTH(Tabla26[[#This Row],[Fecha de creación]])</f>
        <v>6</v>
      </c>
    </row>
    <row r="7123" spans="1:14" hidden="1" x14ac:dyDescent="0.3">
      <c r="A7123" s="6">
        <v>44748.462407407409</v>
      </c>
      <c r="B7123" s="4" t="s">
        <v>35</v>
      </c>
      <c r="C7123" s="4" t="s">
        <v>8783</v>
      </c>
      <c r="D7123" s="4" t="s">
        <v>8782</v>
      </c>
      <c r="E7123" s="4" t="s">
        <v>7</v>
      </c>
      <c r="F7123" s="4" t="s">
        <v>43</v>
      </c>
      <c r="G7123" s="4" t="s">
        <v>13</v>
      </c>
      <c r="H7123" s="2" t="s">
        <v>47</v>
      </c>
      <c r="I7123" s="5" t="s">
        <v>4620</v>
      </c>
      <c r="J7123" s="4" t="s">
        <v>27</v>
      </c>
      <c r="K7123" s="4" t="s">
        <v>1</v>
      </c>
      <c r="L7123" s="4" t="s">
        <v>11</v>
      </c>
      <c r="M7123" s="4">
        <f>+YEAR(Tabla26[[#This Row],[Fecha de creación]])</f>
        <v>2022</v>
      </c>
      <c r="N7123" s="4">
        <f>+MONTH(Tabla26[[#This Row],[Fecha de creación]])</f>
        <v>7</v>
      </c>
    </row>
    <row r="7124" spans="1:14" hidden="1" x14ac:dyDescent="0.3">
      <c r="A7124" s="6">
        <v>44571.625208333331</v>
      </c>
      <c r="B7124" s="4" t="s">
        <v>32</v>
      </c>
      <c r="C7124" s="4" t="s">
        <v>12764</v>
      </c>
      <c r="D7124" s="4" t="s">
        <v>1691</v>
      </c>
      <c r="E7124" s="4" t="s">
        <v>7</v>
      </c>
      <c r="F7124" s="4" t="s">
        <v>43</v>
      </c>
      <c r="G7124" s="4" t="s">
        <v>20</v>
      </c>
      <c r="H7124" s="2" t="s">
        <v>439</v>
      </c>
      <c r="I7124" s="5" t="s">
        <v>6499</v>
      </c>
      <c r="J7124" s="4" t="s">
        <v>27</v>
      </c>
      <c r="K7124" s="4" t="s">
        <v>1</v>
      </c>
      <c r="L7124" s="4" t="s">
        <v>11</v>
      </c>
      <c r="M7124" s="4">
        <f>+YEAR(Tabla26[[#This Row],[Fecha de creación]])</f>
        <v>2022</v>
      </c>
      <c r="N7124" s="4">
        <f>+MONTH(Tabla26[[#This Row],[Fecha de creación]])</f>
        <v>1</v>
      </c>
    </row>
    <row r="7125" spans="1:14" hidden="1" x14ac:dyDescent="0.3">
      <c r="A7125" s="6">
        <v>44586.563009259262</v>
      </c>
      <c r="B7125" s="4" t="s">
        <v>32</v>
      </c>
      <c r="C7125" s="4" t="s">
        <v>12403</v>
      </c>
      <c r="D7125" s="4" t="s">
        <v>1691</v>
      </c>
      <c r="E7125" s="4" t="s">
        <v>7</v>
      </c>
      <c r="F7125" s="4" t="s">
        <v>43</v>
      </c>
      <c r="G7125" s="4" t="s">
        <v>13</v>
      </c>
      <c r="H7125" s="2" t="s">
        <v>743</v>
      </c>
      <c r="I7125" s="5" t="s">
        <v>6499</v>
      </c>
      <c r="J7125" s="4"/>
      <c r="K7125" s="4" t="s">
        <v>1</v>
      </c>
      <c r="L7125" s="4" t="s">
        <v>0</v>
      </c>
      <c r="M7125" s="4">
        <f>+YEAR(Tabla26[[#This Row],[Fecha de creación]])</f>
        <v>2022</v>
      </c>
      <c r="N7125" s="4">
        <f>+MONTH(Tabla26[[#This Row],[Fecha de creación]])</f>
        <v>1</v>
      </c>
    </row>
    <row r="7126" spans="1:14" hidden="1" x14ac:dyDescent="0.3">
      <c r="A7126" s="6">
        <v>44776.425798611112</v>
      </c>
      <c r="B7126" s="4" t="s">
        <v>35</v>
      </c>
      <c r="C7126" s="4" t="s">
        <v>8315</v>
      </c>
      <c r="D7126" s="4" t="s">
        <v>1691</v>
      </c>
      <c r="E7126" s="4" t="s">
        <v>7</v>
      </c>
      <c r="F7126" s="4" t="s">
        <v>43</v>
      </c>
      <c r="G7126" s="4" t="s">
        <v>13</v>
      </c>
      <c r="H7126" s="2" t="s">
        <v>743</v>
      </c>
      <c r="I7126" s="5" t="s">
        <v>4620</v>
      </c>
      <c r="J7126" s="4" t="s">
        <v>27</v>
      </c>
      <c r="K7126" s="4" t="s">
        <v>1</v>
      </c>
      <c r="L7126" s="4" t="s">
        <v>11</v>
      </c>
      <c r="M7126" s="4">
        <f>+YEAR(Tabla26[[#This Row],[Fecha de creación]])</f>
        <v>2022</v>
      </c>
      <c r="N7126" s="4">
        <f>+MONTH(Tabla26[[#This Row],[Fecha de creación]])</f>
        <v>8</v>
      </c>
    </row>
    <row r="7127" spans="1:14" hidden="1" x14ac:dyDescent="0.3">
      <c r="A7127" s="6">
        <v>44980.518888888888</v>
      </c>
      <c r="B7127" s="4" t="s">
        <v>35</v>
      </c>
      <c r="C7127" s="4" t="s">
        <v>5363</v>
      </c>
      <c r="D7127" s="4" t="s">
        <v>1691</v>
      </c>
      <c r="E7127" s="4" t="s">
        <v>7</v>
      </c>
      <c r="F7127" s="4" t="s">
        <v>43</v>
      </c>
      <c r="G7127" s="4" t="s">
        <v>13</v>
      </c>
      <c r="H7127" s="2" t="s">
        <v>743</v>
      </c>
      <c r="I7127" s="5" t="s">
        <v>4247</v>
      </c>
      <c r="J7127" s="4" t="s">
        <v>27</v>
      </c>
      <c r="K7127" s="4" t="s">
        <v>1</v>
      </c>
      <c r="L7127" s="4" t="s">
        <v>11</v>
      </c>
      <c r="M7127" s="4">
        <f>+YEAR(Tabla26[[#This Row],[Fecha de creación]])</f>
        <v>2023</v>
      </c>
      <c r="N7127" s="4">
        <f>+MONTH(Tabla26[[#This Row],[Fecha de creación]])</f>
        <v>2</v>
      </c>
    </row>
    <row r="7128" spans="1:14" hidden="1" x14ac:dyDescent="0.3">
      <c r="A7128" s="6">
        <v>45000.399652777778</v>
      </c>
      <c r="B7128" s="4" t="s">
        <v>35</v>
      </c>
      <c r="C7128" s="4" t="s">
        <v>4815</v>
      </c>
      <c r="D7128" s="4" t="s">
        <v>1691</v>
      </c>
      <c r="E7128" s="4" t="s">
        <v>7</v>
      </c>
      <c r="F7128" s="4" t="s">
        <v>43</v>
      </c>
      <c r="G7128" s="4" t="s">
        <v>13</v>
      </c>
      <c r="H7128" s="2" t="s">
        <v>743</v>
      </c>
      <c r="I7128" s="5" t="s">
        <v>4247</v>
      </c>
      <c r="J7128" s="4" t="s">
        <v>27</v>
      </c>
      <c r="K7128" s="4" t="s">
        <v>1</v>
      </c>
      <c r="L7128" s="4" t="s">
        <v>11</v>
      </c>
      <c r="M7128" s="4">
        <f>+YEAR(Tabla26[[#This Row],[Fecha de creación]])</f>
        <v>2023</v>
      </c>
      <c r="N7128" s="4">
        <f>+MONTH(Tabla26[[#This Row],[Fecha de creación]])</f>
        <v>3</v>
      </c>
    </row>
    <row r="7129" spans="1:14" hidden="1" x14ac:dyDescent="0.3">
      <c r="A7129" s="6">
        <v>45005.683668981481</v>
      </c>
      <c r="B7129" s="4" t="s">
        <v>35</v>
      </c>
      <c r="C7129" s="4" t="s">
        <v>4713</v>
      </c>
      <c r="D7129" s="4" t="s">
        <v>1691</v>
      </c>
      <c r="E7129" s="4" t="s">
        <v>7</v>
      </c>
      <c r="F7129" s="4" t="s">
        <v>43</v>
      </c>
      <c r="G7129" s="4" t="s">
        <v>13</v>
      </c>
      <c r="H7129" s="2" t="s">
        <v>743</v>
      </c>
      <c r="I7129" s="5" t="s">
        <v>4247</v>
      </c>
      <c r="J7129" s="4" t="s">
        <v>27</v>
      </c>
      <c r="K7129" s="4" t="s">
        <v>1</v>
      </c>
      <c r="L7129" s="4" t="s">
        <v>11</v>
      </c>
      <c r="M7129" s="4">
        <f>+YEAR(Tabla26[[#This Row],[Fecha de creación]])</f>
        <v>2023</v>
      </c>
      <c r="N7129" s="4">
        <f>+MONTH(Tabla26[[#This Row],[Fecha de creación]])</f>
        <v>3</v>
      </c>
    </row>
    <row r="7130" spans="1:14" hidden="1" x14ac:dyDescent="0.3">
      <c r="A7130" s="6">
        <v>45007.672685185185</v>
      </c>
      <c r="B7130" s="4" t="s">
        <v>10</v>
      </c>
      <c r="C7130" s="4" t="s">
        <v>4649</v>
      </c>
      <c r="D7130" s="4" t="s">
        <v>1691</v>
      </c>
      <c r="E7130" s="4" t="s">
        <v>7</v>
      </c>
      <c r="F7130" s="4" t="s">
        <v>43</v>
      </c>
      <c r="G7130" s="4" t="s">
        <v>13</v>
      </c>
      <c r="H7130" s="2" t="s">
        <v>743</v>
      </c>
      <c r="I7130" s="5" t="s">
        <v>4245</v>
      </c>
      <c r="J7130" s="4" t="s">
        <v>27</v>
      </c>
      <c r="K7130" s="4" t="s">
        <v>1</v>
      </c>
      <c r="L7130" s="4" t="s">
        <v>11</v>
      </c>
      <c r="M7130" s="4">
        <f>+YEAR(Tabla26[[#This Row],[Fecha de creación]])</f>
        <v>2023</v>
      </c>
      <c r="N7130" s="4">
        <f>+MONTH(Tabla26[[#This Row],[Fecha de creación]])</f>
        <v>3</v>
      </c>
    </row>
    <row r="7131" spans="1:14" hidden="1" x14ac:dyDescent="0.3">
      <c r="A7131" s="6">
        <v>45078.721550925926</v>
      </c>
      <c r="B7131" s="4" t="s">
        <v>10</v>
      </c>
      <c r="C7131" s="4" t="s">
        <v>3210</v>
      </c>
      <c r="D7131" s="4" t="s">
        <v>1691</v>
      </c>
      <c r="E7131" s="4" t="s">
        <v>7</v>
      </c>
      <c r="F7131" s="4" t="s">
        <v>43</v>
      </c>
      <c r="G7131" s="4" t="s">
        <v>13</v>
      </c>
      <c r="H7131" s="2" t="s">
        <v>743</v>
      </c>
      <c r="I7131" s="5" t="s">
        <v>83</v>
      </c>
      <c r="J7131" s="4" t="s">
        <v>27</v>
      </c>
      <c r="K7131" s="4" t="s">
        <v>1</v>
      </c>
      <c r="L7131" s="4" t="s">
        <v>11</v>
      </c>
      <c r="M7131" s="4">
        <f>+YEAR(Tabla26[[#This Row],[Fecha de creación]])</f>
        <v>2023</v>
      </c>
      <c r="N7131" s="4">
        <f>+MONTH(Tabla26[[#This Row],[Fecha de creación]])</f>
        <v>6</v>
      </c>
    </row>
    <row r="7132" spans="1:14" hidden="1" x14ac:dyDescent="0.3">
      <c r="A7132" s="6">
        <v>45128.593923611108</v>
      </c>
      <c r="B7132" s="4" t="s">
        <v>35</v>
      </c>
      <c r="C7132" s="4" t="s">
        <v>1692</v>
      </c>
      <c r="D7132" s="4" t="s">
        <v>1691</v>
      </c>
      <c r="E7132" s="4" t="s">
        <v>7</v>
      </c>
      <c r="F7132" s="4" t="s">
        <v>43</v>
      </c>
      <c r="G7132" s="4" t="s">
        <v>13</v>
      </c>
      <c r="H7132" s="2" t="s">
        <v>743</v>
      </c>
      <c r="I7132" s="5" t="s">
        <v>38</v>
      </c>
      <c r="J7132" s="4" t="s">
        <v>27</v>
      </c>
      <c r="K7132" s="4" t="s">
        <v>1</v>
      </c>
      <c r="L7132" s="4" t="s">
        <v>11</v>
      </c>
      <c r="M7132" s="4">
        <f>+YEAR(Tabla26[[#This Row],[Fecha de creación]])</f>
        <v>2023</v>
      </c>
      <c r="N7132" s="4">
        <f>+MONTH(Tabla26[[#This Row],[Fecha de creación]])</f>
        <v>7</v>
      </c>
    </row>
    <row r="7133" spans="1:14" hidden="1" x14ac:dyDescent="0.3">
      <c r="A7133" s="6">
        <v>45203.499062499999</v>
      </c>
      <c r="B7133" s="4" t="s">
        <v>35</v>
      </c>
      <c r="C7133" s="4" t="s">
        <v>13124</v>
      </c>
      <c r="D7133" s="4" t="s">
        <v>1691</v>
      </c>
      <c r="E7133" s="4" t="s">
        <v>7</v>
      </c>
      <c r="F7133" s="4" t="s">
        <v>43</v>
      </c>
      <c r="G7133" s="4" t="s">
        <v>13</v>
      </c>
      <c r="H7133" s="2" t="s">
        <v>743</v>
      </c>
      <c r="I7133" s="5" t="s">
        <v>38</v>
      </c>
      <c r="J7133" s="4" t="s">
        <v>27</v>
      </c>
      <c r="K7133" s="4" t="s">
        <v>1</v>
      </c>
      <c r="L7133" s="4" t="s">
        <v>11</v>
      </c>
      <c r="M7133" s="4">
        <v>2023</v>
      </c>
      <c r="N7133" s="4">
        <v>10</v>
      </c>
    </row>
    <row r="7134" spans="1:14" hidden="1" x14ac:dyDescent="0.3">
      <c r="A7134" s="6">
        <v>45215.370520833334</v>
      </c>
      <c r="B7134" s="4" t="s">
        <v>35</v>
      </c>
      <c r="C7134" s="4" t="s">
        <v>13269</v>
      </c>
      <c r="D7134" s="4" t="s">
        <v>1691</v>
      </c>
      <c r="E7134" s="4" t="s">
        <v>7</v>
      </c>
      <c r="F7134" s="4" t="s">
        <v>14</v>
      </c>
      <c r="G7134" s="4" t="s">
        <v>13</v>
      </c>
      <c r="H7134" s="2" t="s">
        <v>743</v>
      </c>
      <c r="I7134" s="5" t="s">
        <v>90</v>
      </c>
      <c r="J7134" s="4" t="s">
        <v>27</v>
      </c>
      <c r="K7134" s="4" t="s">
        <v>1</v>
      </c>
      <c r="L7134" s="4" t="s">
        <v>11</v>
      </c>
      <c r="M7134" s="4">
        <v>2023</v>
      </c>
      <c r="N7134" s="4">
        <v>10</v>
      </c>
    </row>
    <row r="7135" spans="1:14" hidden="1" x14ac:dyDescent="0.3">
      <c r="A7135" s="6">
        <v>44749.399085648147</v>
      </c>
      <c r="B7135" s="4" t="s">
        <v>10</v>
      </c>
      <c r="C7135" s="4" t="s">
        <v>8745</v>
      </c>
      <c r="D7135" s="4" t="s">
        <v>8744</v>
      </c>
      <c r="E7135" s="4" t="s">
        <v>7</v>
      </c>
      <c r="F7135" s="4" t="s">
        <v>43</v>
      </c>
      <c r="G7135" s="4" t="s">
        <v>20</v>
      </c>
      <c r="H7135" s="2" t="s">
        <v>47</v>
      </c>
      <c r="I7135" s="5" t="s">
        <v>3145</v>
      </c>
      <c r="J7135" s="4" t="s">
        <v>27</v>
      </c>
      <c r="K7135" s="4" t="s">
        <v>1</v>
      </c>
      <c r="L7135" s="4" t="s">
        <v>0</v>
      </c>
      <c r="M7135" s="4">
        <f>+YEAR(Tabla26[[#This Row],[Fecha de creación]])</f>
        <v>2022</v>
      </c>
      <c r="N7135" s="4">
        <f>+MONTH(Tabla26[[#This Row],[Fecha de creación]])</f>
        <v>7</v>
      </c>
    </row>
    <row r="7136" spans="1:14" hidden="1" x14ac:dyDescent="0.3">
      <c r="A7136" s="6">
        <v>44609.546296296299</v>
      </c>
      <c r="B7136" s="4" t="s">
        <v>58</v>
      </c>
      <c r="C7136" s="4" t="s">
        <v>11860</v>
      </c>
      <c r="D7136" s="4" t="s">
        <v>11859</v>
      </c>
      <c r="E7136" s="4" t="s">
        <v>7</v>
      </c>
      <c r="F7136" s="4" t="s">
        <v>14</v>
      </c>
      <c r="G7136" s="4" t="s">
        <v>20</v>
      </c>
      <c r="H7136" s="2" t="s">
        <v>71</v>
      </c>
      <c r="I7136" s="5" t="s">
        <v>10247</v>
      </c>
      <c r="J7136" s="4"/>
      <c r="K7136" s="4" t="s">
        <v>1</v>
      </c>
      <c r="L7136" s="4" t="s">
        <v>11</v>
      </c>
      <c r="M7136" s="4">
        <f>+YEAR(Tabla26[[#This Row],[Fecha de creación]])</f>
        <v>2022</v>
      </c>
      <c r="N7136" s="4">
        <f>+MONTH(Tabla26[[#This Row],[Fecha de creación]])</f>
        <v>2</v>
      </c>
    </row>
    <row r="7137" spans="1:14" hidden="1" x14ac:dyDescent="0.3">
      <c r="A7137" s="6">
        <v>44608.689085648148</v>
      </c>
      <c r="B7137" s="4" t="s">
        <v>10</v>
      </c>
      <c r="C7137" s="4" t="s">
        <v>11887</v>
      </c>
      <c r="D7137" s="4" t="s">
        <v>130</v>
      </c>
      <c r="E7137" s="4" t="s">
        <v>7</v>
      </c>
      <c r="F7137" s="4" t="s">
        <v>43</v>
      </c>
      <c r="G7137" s="4" t="s">
        <v>13</v>
      </c>
      <c r="H7137" s="2" t="s">
        <v>71</v>
      </c>
      <c r="I7137" s="5" t="s">
        <v>83</v>
      </c>
      <c r="J7137" s="4" t="s">
        <v>27</v>
      </c>
      <c r="K7137" s="4" t="s">
        <v>1</v>
      </c>
      <c r="L7137" s="4" t="s">
        <v>0</v>
      </c>
      <c r="M7137" s="4">
        <f>+YEAR(Tabla26[[#This Row],[Fecha de creación]])</f>
        <v>2022</v>
      </c>
      <c r="N7137" s="4">
        <f>+MONTH(Tabla26[[#This Row],[Fecha de creación]])</f>
        <v>2</v>
      </c>
    </row>
    <row r="7138" spans="1:14" hidden="1" x14ac:dyDescent="0.3">
      <c r="A7138" s="6">
        <v>45111.455127314817</v>
      </c>
      <c r="B7138" s="4" t="s">
        <v>10</v>
      </c>
      <c r="C7138" s="4" t="s">
        <v>2246</v>
      </c>
      <c r="D7138" s="4" t="s">
        <v>130</v>
      </c>
      <c r="E7138" s="4" t="s">
        <v>7</v>
      </c>
      <c r="F7138" s="4" t="s">
        <v>14</v>
      </c>
      <c r="G7138" s="4" t="s">
        <v>20</v>
      </c>
      <c r="H7138" s="2" t="s">
        <v>80</v>
      </c>
      <c r="I7138" s="5" t="s">
        <v>108</v>
      </c>
      <c r="J7138" s="4" t="s">
        <v>27</v>
      </c>
      <c r="K7138" s="4" t="s">
        <v>1</v>
      </c>
      <c r="L7138" s="4" t="s">
        <v>0</v>
      </c>
      <c r="M7138" s="4">
        <f>+YEAR(Tabla26[[#This Row],[Fecha de creación]])</f>
        <v>2023</v>
      </c>
      <c r="N7138" s="4">
        <f>+MONTH(Tabla26[[#This Row],[Fecha de creación]])</f>
        <v>7</v>
      </c>
    </row>
    <row r="7139" spans="1:14" hidden="1" x14ac:dyDescent="0.3">
      <c r="A7139" s="6">
        <v>45112.473946759259</v>
      </c>
      <c r="B7139" s="4" t="s">
        <v>10</v>
      </c>
      <c r="C7139" s="4" t="s">
        <v>2220</v>
      </c>
      <c r="D7139" s="4" t="s">
        <v>130</v>
      </c>
      <c r="E7139" s="4" t="s">
        <v>7</v>
      </c>
      <c r="F7139" s="4" t="s">
        <v>43</v>
      </c>
      <c r="G7139" s="4" t="s">
        <v>13</v>
      </c>
      <c r="H7139" s="2" t="s">
        <v>47</v>
      </c>
      <c r="I7139" s="5" t="s">
        <v>83</v>
      </c>
      <c r="J7139" s="4" t="s">
        <v>2</v>
      </c>
      <c r="K7139" s="4" t="s">
        <v>1</v>
      </c>
      <c r="L7139" s="4" t="s">
        <v>11</v>
      </c>
      <c r="M7139" s="4">
        <f>+YEAR(Tabla26[[#This Row],[Fecha de creación]])</f>
        <v>2023</v>
      </c>
      <c r="N7139" s="4">
        <f>+MONTH(Tabla26[[#This Row],[Fecha de creación]])</f>
        <v>7</v>
      </c>
    </row>
    <row r="7140" spans="1:14" hidden="1" x14ac:dyDescent="0.3">
      <c r="A7140" s="6">
        <v>45114.524652777778</v>
      </c>
      <c r="B7140" s="4" t="s">
        <v>10</v>
      </c>
      <c r="C7140" s="4" t="s">
        <v>2097</v>
      </c>
      <c r="D7140" s="4" t="s">
        <v>130</v>
      </c>
      <c r="E7140" s="4" t="s">
        <v>7</v>
      </c>
      <c r="F7140" s="4" t="s">
        <v>14</v>
      </c>
      <c r="G7140" s="4" t="s">
        <v>20</v>
      </c>
      <c r="H7140" s="2" t="s">
        <v>80</v>
      </c>
      <c r="I7140" s="5" t="s">
        <v>108</v>
      </c>
      <c r="J7140" s="4" t="s">
        <v>27</v>
      </c>
      <c r="K7140" s="4" t="s">
        <v>1</v>
      </c>
      <c r="L7140" s="4" t="s">
        <v>0</v>
      </c>
      <c r="M7140" s="4">
        <f>+YEAR(Tabla26[[#This Row],[Fecha de creación]])</f>
        <v>2023</v>
      </c>
      <c r="N7140" s="4">
        <f>+MONTH(Tabla26[[#This Row],[Fecha de creación]])</f>
        <v>7</v>
      </c>
    </row>
    <row r="7141" spans="1:14" hidden="1" x14ac:dyDescent="0.3">
      <c r="A7141" s="6">
        <v>45115.414363425924</v>
      </c>
      <c r="B7141" s="4" t="s">
        <v>35</v>
      </c>
      <c r="C7141" s="4" t="s">
        <v>2058</v>
      </c>
      <c r="D7141" s="4" t="s">
        <v>130</v>
      </c>
      <c r="E7141" s="4" t="s">
        <v>7</v>
      </c>
      <c r="F7141" s="4" t="s">
        <v>14</v>
      </c>
      <c r="G7141" s="4" t="s">
        <v>20</v>
      </c>
      <c r="H7141" s="2" t="s">
        <v>80</v>
      </c>
      <c r="I7141" s="5" t="s">
        <v>33</v>
      </c>
      <c r="J7141" s="4" t="s">
        <v>27</v>
      </c>
      <c r="K7141" s="4" t="s">
        <v>1</v>
      </c>
      <c r="L7141" s="4" t="s">
        <v>0</v>
      </c>
      <c r="M7141" s="4">
        <f>+YEAR(Tabla26[[#This Row],[Fecha de creación]])</f>
        <v>2023</v>
      </c>
      <c r="N7141" s="4">
        <f>+MONTH(Tabla26[[#This Row],[Fecha de creación]])</f>
        <v>7</v>
      </c>
    </row>
    <row r="7142" spans="1:14" hidden="1" x14ac:dyDescent="0.3">
      <c r="A7142" s="6">
        <v>45125.453923611109</v>
      </c>
      <c r="B7142" s="4" t="s">
        <v>35</v>
      </c>
      <c r="C7142" s="4" t="s">
        <v>1814</v>
      </c>
      <c r="D7142" s="4" t="s">
        <v>130</v>
      </c>
      <c r="E7142" s="4" t="s">
        <v>7</v>
      </c>
      <c r="F7142" s="4" t="s">
        <v>14</v>
      </c>
      <c r="G7142" s="4" t="s">
        <v>20</v>
      </c>
      <c r="H7142" s="2" t="s">
        <v>80</v>
      </c>
      <c r="I7142" s="5" t="s">
        <v>33</v>
      </c>
      <c r="J7142" s="4" t="s">
        <v>27</v>
      </c>
      <c r="K7142" s="4" t="s">
        <v>1</v>
      </c>
      <c r="L7142" s="4" t="s">
        <v>0</v>
      </c>
      <c r="M7142" s="4">
        <f>+YEAR(Tabla26[[#This Row],[Fecha de creación]])</f>
        <v>2023</v>
      </c>
      <c r="N7142" s="4">
        <f>+MONTH(Tabla26[[#This Row],[Fecha de creación]])</f>
        <v>7</v>
      </c>
    </row>
    <row r="7143" spans="1:14" hidden="1" x14ac:dyDescent="0.3">
      <c r="A7143" s="6">
        <v>45126.547511574077</v>
      </c>
      <c r="B7143" s="4" t="s">
        <v>35</v>
      </c>
      <c r="C7143" s="4" t="s">
        <v>1755</v>
      </c>
      <c r="D7143" s="4" t="s">
        <v>130</v>
      </c>
      <c r="E7143" s="4" t="s">
        <v>7</v>
      </c>
      <c r="F7143" s="4" t="s">
        <v>14</v>
      </c>
      <c r="G7143" s="4" t="s">
        <v>20</v>
      </c>
      <c r="H7143" s="2" t="s">
        <v>80</v>
      </c>
      <c r="I7143" s="5" t="s">
        <v>33</v>
      </c>
      <c r="J7143" s="4" t="s">
        <v>27</v>
      </c>
      <c r="K7143" s="4" t="s">
        <v>1</v>
      </c>
      <c r="L7143" s="4" t="s">
        <v>0</v>
      </c>
      <c r="M7143" s="4">
        <f>+YEAR(Tabla26[[#This Row],[Fecha de creación]])</f>
        <v>2023</v>
      </c>
      <c r="N7143" s="4">
        <f>+MONTH(Tabla26[[#This Row],[Fecha de creación]])</f>
        <v>7</v>
      </c>
    </row>
    <row r="7144" spans="1:14" hidden="1" x14ac:dyDescent="0.3">
      <c r="A7144" s="6">
        <v>45127.470821759256</v>
      </c>
      <c r="B7144" s="4" t="s">
        <v>10</v>
      </c>
      <c r="C7144" s="4" t="s">
        <v>1723</v>
      </c>
      <c r="D7144" s="4" t="s">
        <v>130</v>
      </c>
      <c r="E7144" s="4" t="s">
        <v>7</v>
      </c>
      <c r="F7144" s="4" t="s">
        <v>14</v>
      </c>
      <c r="G7144" s="4" t="s">
        <v>20</v>
      </c>
      <c r="H7144" s="2" t="s">
        <v>80</v>
      </c>
      <c r="I7144" s="5" t="s">
        <v>108</v>
      </c>
      <c r="J7144" s="4" t="s">
        <v>27</v>
      </c>
      <c r="K7144" s="4" t="s">
        <v>1</v>
      </c>
      <c r="L7144" s="4" t="s">
        <v>0</v>
      </c>
      <c r="M7144" s="4">
        <f>+YEAR(Tabla26[[#This Row],[Fecha de creación]])</f>
        <v>2023</v>
      </c>
      <c r="N7144" s="4">
        <f>+MONTH(Tabla26[[#This Row],[Fecha de creación]])</f>
        <v>7</v>
      </c>
    </row>
    <row r="7145" spans="1:14" hidden="1" x14ac:dyDescent="0.3">
      <c r="A7145" s="6">
        <v>45128.614490740743</v>
      </c>
      <c r="B7145" s="4" t="s">
        <v>35</v>
      </c>
      <c r="C7145" s="4" t="s">
        <v>1690</v>
      </c>
      <c r="D7145" s="4" t="s">
        <v>130</v>
      </c>
      <c r="E7145" s="4" t="s">
        <v>7</v>
      </c>
      <c r="F7145" s="4" t="s">
        <v>43</v>
      </c>
      <c r="G7145" s="4" t="s">
        <v>13</v>
      </c>
      <c r="H7145" s="2" t="s">
        <v>47</v>
      </c>
      <c r="I7145" s="5" t="s">
        <v>38</v>
      </c>
      <c r="J7145" s="4" t="s">
        <v>27</v>
      </c>
      <c r="K7145" s="4" t="s">
        <v>1</v>
      </c>
      <c r="L7145" s="4" t="s">
        <v>11</v>
      </c>
      <c r="M7145" s="4">
        <f>+YEAR(Tabla26[[#This Row],[Fecha de creación]])</f>
        <v>2023</v>
      </c>
      <c r="N7145" s="4">
        <f>+MONTH(Tabla26[[#This Row],[Fecha de creación]])</f>
        <v>7</v>
      </c>
    </row>
    <row r="7146" spans="1:14" hidden="1" x14ac:dyDescent="0.3">
      <c r="A7146" s="6">
        <v>45139.697372685187</v>
      </c>
      <c r="B7146" s="4" t="s">
        <v>35</v>
      </c>
      <c r="C7146" s="4" t="s">
        <v>1479</v>
      </c>
      <c r="D7146" s="4" t="s">
        <v>130</v>
      </c>
      <c r="E7146" s="4" t="s">
        <v>7</v>
      </c>
      <c r="F7146" s="4" t="s">
        <v>14</v>
      </c>
      <c r="G7146" s="4" t="s">
        <v>13</v>
      </c>
      <c r="H7146" s="2" t="s">
        <v>80</v>
      </c>
      <c r="I7146" s="5" t="s">
        <v>38</v>
      </c>
      <c r="J7146" s="4" t="s">
        <v>27</v>
      </c>
      <c r="K7146" s="4" t="s">
        <v>1</v>
      </c>
      <c r="L7146" s="4" t="s">
        <v>0</v>
      </c>
      <c r="M7146" s="4">
        <f>+YEAR(Tabla26[[#This Row],[Fecha de creación]])</f>
        <v>2023</v>
      </c>
      <c r="N7146" s="4">
        <f>+MONTH(Tabla26[[#This Row],[Fecha de creación]])</f>
        <v>8</v>
      </c>
    </row>
    <row r="7147" spans="1:14" hidden="1" x14ac:dyDescent="0.3">
      <c r="A7147" s="6">
        <v>45141.406747685185</v>
      </c>
      <c r="B7147" s="4" t="s">
        <v>35</v>
      </c>
      <c r="C7147" s="4" t="s">
        <v>1432</v>
      </c>
      <c r="D7147" s="4" t="s">
        <v>130</v>
      </c>
      <c r="E7147" s="4" t="s">
        <v>7</v>
      </c>
      <c r="F7147" s="4" t="s">
        <v>14</v>
      </c>
      <c r="G7147" s="4" t="s">
        <v>20</v>
      </c>
      <c r="H7147" s="2" t="s">
        <v>80</v>
      </c>
      <c r="I7147" s="5" t="s">
        <v>33</v>
      </c>
      <c r="J7147" s="4"/>
      <c r="K7147" s="4" t="s">
        <v>1</v>
      </c>
      <c r="L7147" s="4" t="s">
        <v>0</v>
      </c>
      <c r="M7147" s="4">
        <f>+YEAR(Tabla26[[#This Row],[Fecha de creación]])</f>
        <v>2023</v>
      </c>
      <c r="N7147" s="4">
        <f>+MONTH(Tabla26[[#This Row],[Fecha de creación]])</f>
        <v>8</v>
      </c>
    </row>
    <row r="7148" spans="1:14" s="29" customFormat="1" hidden="1" x14ac:dyDescent="0.3">
      <c r="A7148" s="6">
        <v>45142.481377314813</v>
      </c>
      <c r="B7148" s="4" t="s">
        <v>10</v>
      </c>
      <c r="C7148" s="4" t="s">
        <v>1382</v>
      </c>
      <c r="D7148" s="4" t="s">
        <v>130</v>
      </c>
      <c r="E7148" s="4" t="s">
        <v>7</v>
      </c>
      <c r="F7148" s="4" t="s">
        <v>43</v>
      </c>
      <c r="G7148" s="4" t="s">
        <v>13</v>
      </c>
      <c r="H7148" s="2" t="s">
        <v>47</v>
      </c>
      <c r="I7148" s="5" t="s">
        <v>83</v>
      </c>
      <c r="J7148" s="4" t="s">
        <v>27</v>
      </c>
      <c r="K7148" s="4" t="s">
        <v>1</v>
      </c>
      <c r="L7148" s="4" t="s">
        <v>11</v>
      </c>
      <c r="M7148" s="4">
        <f>+YEAR(Tabla26[[#This Row],[Fecha de creación]])</f>
        <v>2023</v>
      </c>
      <c r="N7148" s="4">
        <f>+MONTH(Tabla26[[#This Row],[Fecha de creación]])</f>
        <v>8</v>
      </c>
    </row>
    <row r="7149" spans="1:14" hidden="1" x14ac:dyDescent="0.3">
      <c r="A7149" s="6">
        <v>45146.707037037035</v>
      </c>
      <c r="B7149" s="4" t="s">
        <v>35</v>
      </c>
      <c r="C7149" s="4" t="s">
        <v>1271</v>
      </c>
      <c r="D7149" s="4" t="s">
        <v>130</v>
      </c>
      <c r="E7149" s="4" t="s">
        <v>7</v>
      </c>
      <c r="F7149" s="4" t="s">
        <v>14</v>
      </c>
      <c r="G7149" s="4" t="s">
        <v>20</v>
      </c>
      <c r="H7149" s="2" t="s">
        <v>80</v>
      </c>
      <c r="I7149" s="5" t="s">
        <v>33</v>
      </c>
      <c r="J7149" s="4" t="s">
        <v>27</v>
      </c>
      <c r="K7149" s="4" t="s">
        <v>1</v>
      </c>
      <c r="L7149" s="4" t="s">
        <v>0</v>
      </c>
      <c r="M7149" s="4">
        <f>+YEAR(Tabla26[[#This Row],[Fecha de creación]])</f>
        <v>2023</v>
      </c>
      <c r="N7149" s="4">
        <f>+MONTH(Tabla26[[#This Row],[Fecha de creación]])</f>
        <v>8</v>
      </c>
    </row>
    <row r="7150" spans="1:14" hidden="1" x14ac:dyDescent="0.3">
      <c r="A7150" s="6">
        <v>45147.525277777779</v>
      </c>
      <c r="B7150" s="4" t="s">
        <v>35</v>
      </c>
      <c r="C7150" s="4" t="s">
        <v>1254</v>
      </c>
      <c r="D7150" s="4" t="s">
        <v>130</v>
      </c>
      <c r="E7150" s="4" t="s">
        <v>7</v>
      </c>
      <c r="F7150" s="4" t="s">
        <v>14</v>
      </c>
      <c r="G7150" s="4" t="s">
        <v>20</v>
      </c>
      <c r="H7150" s="2" t="s">
        <v>80</v>
      </c>
      <c r="I7150" s="5" t="s">
        <v>33</v>
      </c>
      <c r="J7150" s="4" t="s">
        <v>27</v>
      </c>
      <c r="K7150" s="4" t="s">
        <v>1</v>
      </c>
      <c r="L7150" s="4" t="s">
        <v>0</v>
      </c>
      <c r="M7150" s="4">
        <f>+YEAR(Tabla26[[#This Row],[Fecha de creación]])</f>
        <v>2023</v>
      </c>
      <c r="N7150" s="4">
        <f>+MONTH(Tabla26[[#This Row],[Fecha de creación]])</f>
        <v>8</v>
      </c>
    </row>
    <row r="7151" spans="1:14" hidden="1" x14ac:dyDescent="0.3">
      <c r="A7151" s="6">
        <v>45148.409409722219</v>
      </c>
      <c r="B7151" s="4" t="s">
        <v>10</v>
      </c>
      <c r="C7151" s="4" t="s">
        <v>1242</v>
      </c>
      <c r="D7151" s="4" t="s">
        <v>130</v>
      </c>
      <c r="E7151" s="4" t="s">
        <v>7</v>
      </c>
      <c r="F7151" s="4" t="s">
        <v>14</v>
      </c>
      <c r="G7151" s="4" t="s">
        <v>20</v>
      </c>
      <c r="H7151" s="2" t="s">
        <v>80</v>
      </c>
      <c r="I7151" s="5" t="s">
        <v>108</v>
      </c>
      <c r="J7151" s="4" t="s">
        <v>27</v>
      </c>
      <c r="K7151" s="4" t="s">
        <v>1</v>
      </c>
      <c r="L7151" s="4" t="s">
        <v>0</v>
      </c>
      <c r="M7151" s="4">
        <f>+YEAR(Tabla26[[#This Row],[Fecha de creación]])</f>
        <v>2023</v>
      </c>
      <c r="N7151" s="4">
        <f>+MONTH(Tabla26[[#This Row],[Fecha de creación]])</f>
        <v>8</v>
      </c>
    </row>
    <row r="7152" spans="1:14" hidden="1" x14ac:dyDescent="0.3">
      <c r="A7152" s="6">
        <v>45149.66542824074</v>
      </c>
      <c r="B7152" s="4" t="s">
        <v>10</v>
      </c>
      <c r="C7152" s="4" t="s">
        <v>1188</v>
      </c>
      <c r="D7152" s="4" t="s">
        <v>130</v>
      </c>
      <c r="E7152" s="4" t="s">
        <v>7</v>
      </c>
      <c r="F7152" s="4" t="s">
        <v>14</v>
      </c>
      <c r="G7152" s="4" t="s">
        <v>20</v>
      </c>
      <c r="H7152" s="2" t="s">
        <v>80</v>
      </c>
      <c r="I7152" s="5" t="s">
        <v>108</v>
      </c>
      <c r="J7152" s="4" t="s">
        <v>27</v>
      </c>
      <c r="K7152" s="4" t="s">
        <v>1</v>
      </c>
      <c r="L7152" s="4" t="s">
        <v>0</v>
      </c>
      <c r="M7152" s="4">
        <f>+YEAR(Tabla26[[#This Row],[Fecha de creación]])</f>
        <v>2023</v>
      </c>
      <c r="N7152" s="4">
        <f>+MONTH(Tabla26[[#This Row],[Fecha de creación]])</f>
        <v>8</v>
      </c>
    </row>
    <row r="7153" spans="1:14" hidden="1" x14ac:dyDescent="0.3">
      <c r="A7153" s="6">
        <v>45161.52721064815</v>
      </c>
      <c r="B7153" s="4" t="s">
        <v>35</v>
      </c>
      <c r="C7153" s="4" t="s">
        <v>955</v>
      </c>
      <c r="D7153" s="4" t="s">
        <v>130</v>
      </c>
      <c r="E7153" s="4" t="s">
        <v>7</v>
      </c>
      <c r="F7153" s="4" t="s">
        <v>14</v>
      </c>
      <c r="G7153" s="4" t="s">
        <v>20</v>
      </c>
      <c r="H7153" s="2" t="s">
        <v>80</v>
      </c>
      <c r="I7153" s="5" t="s">
        <v>33</v>
      </c>
      <c r="J7153" s="4" t="s">
        <v>27</v>
      </c>
      <c r="K7153" s="4" t="s">
        <v>1</v>
      </c>
      <c r="L7153" s="4" t="s">
        <v>0</v>
      </c>
      <c r="M7153" s="4">
        <f>+YEAR(Tabla26[[#This Row],[Fecha de creación]])</f>
        <v>2023</v>
      </c>
      <c r="N7153" s="4">
        <f>+MONTH(Tabla26[[#This Row],[Fecha de creación]])</f>
        <v>8</v>
      </c>
    </row>
    <row r="7154" spans="1:14" hidden="1" x14ac:dyDescent="0.3">
      <c r="A7154" s="6">
        <v>45161.712083333332</v>
      </c>
      <c r="B7154" s="4" t="s">
        <v>10</v>
      </c>
      <c r="C7154" s="4" t="s">
        <v>944</v>
      </c>
      <c r="D7154" s="4" t="s">
        <v>130</v>
      </c>
      <c r="E7154" s="4" t="s">
        <v>7</v>
      </c>
      <c r="F7154" s="4" t="s">
        <v>14</v>
      </c>
      <c r="G7154" s="4" t="s">
        <v>20</v>
      </c>
      <c r="H7154" s="2" t="s">
        <v>80</v>
      </c>
      <c r="I7154" s="5" t="s">
        <v>108</v>
      </c>
      <c r="J7154" s="4" t="s">
        <v>27</v>
      </c>
      <c r="K7154" s="4" t="s">
        <v>1</v>
      </c>
      <c r="L7154" s="4" t="s">
        <v>0</v>
      </c>
      <c r="M7154" s="4">
        <f>+YEAR(Tabla26[[#This Row],[Fecha de creación]])</f>
        <v>2023</v>
      </c>
      <c r="N7154" s="4">
        <f>+MONTH(Tabla26[[#This Row],[Fecha de creación]])</f>
        <v>8</v>
      </c>
    </row>
    <row r="7155" spans="1:14" hidden="1" x14ac:dyDescent="0.3">
      <c r="A7155" s="6">
        <v>45163.415520833332</v>
      </c>
      <c r="B7155" s="4" t="s">
        <v>35</v>
      </c>
      <c r="C7155" s="4" t="s">
        <v>923</v>
      </c>
      <c r="D7155" s="4" t="s">
        <v>130</v>
      </c>
      <c r="E7155" s="4" t="s">
        <v>7</v>
      </c>
      <c r="F7155" s="4" t="s">
        <v>14</v>
      </c>
      <c r="G7155" s="4" t="s">
        <v>20</v>
      </c>
      <c r="H7155" s="2" t="s">
        <v>80</v>
      </c>
      <c r="I7155" s="5" t="s">
        <v>33</v>
      </c>
      <c r="J7155" s="4"/>
      <c r="K7155" s="4" t="s">
        <v>1</v>
      </c>
      <c r="L7155" s="4" t="s">
        <v>0</v>
      </c>
      <c r="M7155" s="4">
        <f>+YEAR(Tabla26[[#This Row],[Fecha de creación]])</f>
        <v>2023</v>
      </c>
      <c r="N7155" s="4">
        <f>+MONTH(Tabla26[[#This Row],[Fecha de creación]])</f>
        <v>8</v>
      </c>
    </row>
    <row r="7156" spans="1:14" hidden="1" x14ac:dyDescent="0.3">
      <c r="A7156" s="6">
        <v>45166.36886574074</v>
      </c>
      <c r="B7156" s="4" t="s">
        <v>35</v>
      </c>
      <c r="C7156" s="4" t="s">
        <v>870</v>
      </c>
      <c r="D7156" s="4" t="s">
        <v>130</v>
      </c>
      <c r="E7156" s="4" t="s">
        <v>7</v>
      </c>
      <c r="F7156" s="4" t="s">
        <v>43</v>
      </c>
      <c r="G7156" s="4" t="s">
        <v>13</v>
      </c>
      <c r="H7156" s="2" t="s">
        <v>47</v>
      </c>
      <c r="I7156" s="5" t="s">
        <v>38</v>
      </c>
      <c r="J7156" s="4" t="s">
        <v>27</v>
      </c>
      <c r="K7156" s="4" t="s">
        <v>1</v>
      </c>
      <c r="L7156" s="4" t="s">
        <v>11</v>
      </c>
      <c r="M7156" s="4">
        <f>+YEAR(Tabla26[[#This Row],[Fecha de creación]])</f>
        <v>2023</v>
      </c>
      <c r="N7156" s="4">
        <f>+MONTH(Tabla26[[#This Row],[Fecha de creación]])</f>
        <v>8</v>
      </c>
    </row>
    <row r="7157" spans="1:14" hidden="1" x14ac:dyDescent="0.3">
      <c r="A7157" s="6">
        <v>45166.49119212963</v>
      </c>
      <c r="B7157" s="4" t="s">
        <v>35</v>
      </c>
      <c r="C7157" s="4" t="s">
        <v>866</v>
      </c>
      <c r="D7157" s="4" t="s">
        <v>130</v>
      </c>
      <c r="E7157" s="4" t="s">
        <v>7</v>
      </c>
      <c r="F7157" s="4" t="s">
        <v>14</v>
      </c>
      <c r="G7157" s="4" t="s">
        <v>20</v>
      </c>
      <c r="H7157" s="2" t="s">
        <v>80</v>
      </c>
      <c r="I7157" s="5" t="s">
        <v>33</v>
      </c>
      <c r="J7157" s="4" t="s">
        <v>27</v>
      </c>
      <c r="K7157" s="4" t="s">
        <v>1</v>
      </c>
      <c r="L7157" s="4" t="s">
        <v>0</v>
      </c>
      <c r="M7157" s="4">
        <f>+YEAR(Tabla26[[#This Row],[Fecha de creación]])</f>
        <v>2023</v>
      </c>
      <c r="N7157" s="4">
        <f>+MONTH(Tabla26[[#This Row],[Fecha de creación]])</f>
        <v>8</v>
      </c>
    </row>
    <row r="7158" spans="1:14" hidden="1" x14ac:dyDescent="0.3">
      <c r="A7158" s="6">
        <v>45166.69259259259</v>
      </c>
      <c r="B7158" s="4" t="s">
        <v>35</v>
      </c>
      <c r="C7158" s="4" t="s">
        <v>854</v>
      </c>
      <c r="D7158" s="4" t="s">
        <v>130</v>
      </c>
      <c r="E7158" s="4" t="s">
        <v>7</v>
      </c>
      <c r="F7158" s="4" t="s">
        <v>14</v>
      </c>
      <c r="G7158" s="4" t="s">
        <v>20</v>
      </c>
      <c r="H7158" s="2" t="s">
        <v>80</v>
      </c>
      <c r="I7158" s="5" t="s">
        <v>33</v>
      </c>
      <c r="J7158" s="4" t="s">
        <v>27</v>
      </c>
      <c r="K7158" s="4" t="s">
        <v>1</v>
      </c>
      <c r="L7158" s="4" t="s">
        <v>0</v>
      </c>
      <c r="M7158" s="4">
        <f>+YEAR(Tabla26[[#This Row],[Fecha de creación]])</f>
        <v>2023</v>
      </c>
      <c r="N7158" s="4">
        <f>+MONTH(Tabla26[[#This Row],[Fecha de creación]])</f>
        <v>8</v>
      </c>
    </row>
    <row r="7159" spans="1:14" hidden="1" x14ac:dyDescent="0.3">
      <c r="A7159" s="6">
        <v>45167.723252314812</v>
      </c>
      <c r="B7159" s="4" t="s">
        <v>10</v>
      </c>
      <c r="C7159" s="4" t="s">
        <v>830</v>
      </c>
      <c r="D7159" s="4" t="s">
        <v>130</v>
      </c>
      <c r="E7159" s="4" t="s">
        <v>7</v>
      </c>
      <c r="F7159" s="4" t="s">
        <v>14</v>
      </c>
      <c r="G7159" s="4" t="s">
        <v>20</v>
      </c>
      <c r="H7159" s="2" t="s">
        <v>80</v>
      </c>
      <c r="I7159" s="5" t="s">
        <v>108</v>
      </c>
      <c r="J7159" s="4" t="s">
        <v>27</v>
      </c>
      <c r="K7159" s="4" t="s">
        <v>1</v>
      </c>
      <c r="L7159" s="4" t="s">
        <v>0</v>
      </c>
      <c r="M7159" s="4">
        <f>+YEAR(Tabla26[[#This Row],[Fecha de creación]])</f>
        <v>2023</v>
      </c>
      <c r="N7159" s="4">
        <f>+MONTH(Tabla26[[#This Row],[Fecha de creación]])</f>
        <v>8</v>
      </c>
    </row>
    <row r="7160" spans="1:14" hidden="1" x14ac:dyDescent="0.3">
      <c r="A7160" s="6">
        <v>45169.387152777781</v>
      </c>
      <c r="B7160" s="4" t="s">
        <v>35</v>
      </c>
      <c r="C7160" s="4" t="s">
        <v>804</v>
      </c>
      <c r="D7160" s="4" t="s">
        <v>130</v>
      </c>
      <c r="E7160" s="4" t="s">
        <v>7</v>
      </c>
      <c r="F7160" s="4" t="s">
        <v>14</v>
      </c>
      <c r="G7160" s="4" t="s">
        <v>20</v>
      </c>
      <c r="H7160" s="2" t="s">
        <v>80</v>
      </c>
      <c r="I7160" s="5" t="s">
        <v>38</v>
      </c>
      <c r="J7160" s="4" t="s">
        <v>27</v>
      </c>
      <c r="K7160" s="4" t="s">
        <v>1</v>
      </c>
      <c r="L7160" s="4" t="s">
        <v>0</v>
      </c>
      <c r="M7160" s="4">
        <f>+YEAR(Tabla26[[#This Row],[Fecha de creación]])</f>
        <v>2023</v>
      </c>
      <c r="N7160" s="4">
        <f>+MONTH(Tabla26[[#This Row],[Fecha de creación]])</f>
        <v>8</v>
      </c>
    </row>
    <row r="7161" spans="1:14" hidden="1" x14ac:dyDescent="0.3">
      <c r="A7161" s="6">
        <v>45169.494004629632</v>
      </c>
      <c r="B7161" s="4" t="s">
        <v>10</v>
      </c>
      <c r="C7161" s="4" t="s">
        <v>798</v>
      </c>
      <c r="D7161" s="4" t="s">
        <v>130</v>
      </c>
      <c r="E7161" s="4" t="s">
        <v>7</v>
      </c>
      <c r="F7161" s="4" t="s">
        <v>14</v>
      </c>
      <c r="G7161" s="4" t="s">
        <v>20</v>
      </c>
      <c r="H7161" s="2" t="s">
        <v>80</v>
      </c>
      <c r="I7161" s="5" t="s">
        <v>83</v>
      </c>
      <c r="J7161" s="4" t="s">
        <v>27</v>
      </c>
      <c r="K7161" s="4" t="s">
        <v>1</v>
      </c>
      <c r="L7161" s="4" t="s">
        <v>0</v>
      </c>
      <c r="M7161" s="4">
        <f>+YEAR(Tabla26[[#This Row],[Fecha de creación]])</f>
        <v>2023</v>
      </c>
      <c r="N7161" s="4">
        <f>+MONTH(Tabla26[[#This Row],[Fecha de creación]])</f>
        <v>8</v>
      </c>
    </row>
    <row r="7162" spans="1:14" hidden="1" x14ac:dyDescent="0.3">
      <c r="A7162" s="6">
        <v>45170.442002314812</v>
      </c>
      <c r="B7162" s="4" t="s">
        <v>10</v>
      </c>
      <c r="C7162" s="4" t="s">
        <v>763</v>
      </c>
      <c r="D7162" s="4" t="s">
        <v>130</v>
      </c>
      <c r="E7162" s="4" t="s">
        <v>7</v>
      </c>
      <c r="F7162" s="4" t="s">
        <v>14</v>
      </c>
      <c r="G7162" s="4" t="s">
        <v>20</v>
      </c>
      <c r="H7162" s="2" t="s">
        <v>80</v>
      </c>
      <c r="I7162" s="5" t="s">
        <v>108</v>
      </c>
      <c r="J7162" s="4" t="s">
        <v>27</v>
      </c>
      <c r="K7162" s="4" t="s">
        <v>1</v>
      </c>
      <c r="L7162" s="4" t="s">
        <v>0</v>
      </c>
      <c r="M7162" s="4">
        <f>+YEAR(Tabla26[[#This Row],[Fecha de creación]])</f>
        <v>2023</v>
      </c>
      <c r="N7162" s="4">
        <f>+MONTH(Tabla26[[#This Row],[Fecha de creación]])</f>
        <v>9</v>
      </c>
    </row>
    <row r="7163" spans="1:14" hidden="1" x14ac:dyDescent="0.3">
      <c r="A7163" s="6">
        <v>45175.652662037035</v>
      </c>
      <c r="B7163" s="4" t="s">
        <v>10</v>
      </c>
      <c r="C7163" s="4" t="s">
        <v>663</v>
      </c>
      <c r="D7163" s="4" t="s">
        <v>130</v>
      </c>
      <c r="E7163" s="4" t="s">
        <v>7</v>
      </c>
      <c r="F7163" s="4" t="s">
        <v>14</v>
      </c>
      <c r="G7163" s="4" t="s">
        <v>20</v>
      </c>
      <c r="H7163" s="2" t="s">
        <v>80</v>
      </c>
      <c r="I7163" s="5" t="s">
        <v>108</v>
      </c>
      <c r="J7163" s="4" t="s">
        <v>27</v>
      </c>
      <c r="K7163" s="4" t="s">
        <v>1</v>
      </c>
      <c r="L7163" s="4" t="s">
        <v>0</v>
      </c>
      <c r="M7163" s="4">
        <f>+YEAR(Tabla26[[#This Row],[Fecha de creación]])</f>
        <v>2023</v>
      </c>
      <c r="N7163" s="4">
        <f>+MONTH(Tabla26[[#This Row],[Fecha de creación]])</f>
        <v>9</v>
      </c>
    </row>
    <row r="7164" spans="1:14" hidden="1" x14ac:dyDescent="0.3">
      <c r="A7164" s="6">
        <v>45184.501134259262</v>
      </c>
      <c r="B7164" s="4" t="s">
        <v>35</v>
      </c>
      <c r="C7164" s="4" t="s">
        <v>489</v>
      </c>
      <c r="D7164" s="4" t="s">
        <v>130</v>
      </c>
      <c r="E7164" s="4" t="s">
        <v>7</v>
      </c>
      <c r="F7164" s="4" t="s">
        <v>14</v>
      </c>
      <c r="G7164" s="4" t="s">
        <v>20</v>
      </c>
      <c r="H7164" s="2" t="s">
        <v>80</v>
      </c>
      <c r="I7164" s="5" t="s">
        <v>33</v>
      </c>
      <c r="J7164" s="4" t="s">
        <v>27</v>
      </c>
      <c r="K7164" s="4" t="s">
        <v>1</v>
      </c>
      <c r="L7164" s="4" t="s">
        <v>0</v>
      </c>
      <c r="M7164" s="4">
        <f>+YEAR(Tabla26[[#This Row],[Fecha de creación]])</f>
        <v>2023</v>
      </c>
      <c r="N7164" s="4">
        <f>+MONTH(Tabla26[[#This Row],[Fecha de creación]])</f>
        <v>9</v>
      </c>
    </row>
    <row r="7165" spans="1:14" hidden="1" x14ac:dyDescent="0.3">
      <c r="A7165" s="6">
        <v>45187.432118055556</v>
      </c>
      <c r="B7165" s="4" t="s">
        <v>10</v>
      </c>
      <c r="C7165" s="4" t="s">
        <v>435</v>
      </c>
      <c r="D7165" s="4" t="s">
        <v>130</v>
      </c>
      <c r="E7165" s="4" t="s">
        <v>7</v>
      </c>
      <c r="F7165" s="4" t="s">
        <v>14</v>
      </c>
      <c r="G7165" s="4" t="s">
        <v>20</v>
      </c>
      <c r="H7165" s="2" t="s">
        <v>80</v>
      </c>
      <c r="I7165" s="5" t="s">
        <v>108</v>
      </c>
      <c r="J7165" s="4" t="s">
        <v>27</v>
      </c>
      <c r="K7165" s="4" t="s">
        <v>1</v>
      </c>
      <c r="L7165" s="4" t="s">
        <v>0</v>
      </c>
      <c r="M7165" s="4">
        <f>+YEAR(Tabla26[[#This Row],[Fecha de creación]])</f>
        <v>2023</v>
      </c>
      <c r="N7165" s="4">
        <f>+MONTH(Tabla26[[#This Row],[Fecha de creación]])</f>
        <v>9</v>
      </c>
    </row>
    <row r="7166" spans="1:14" hidden="1" x14ac:dyDescent="0.3">
      <c r="A7166" s="6">
        <v>45187.506458333337</v>
      </c>
      <c r="B7166" s="4" t="s">
        <v>35</v>
      </c>
      <c r="C7166" s="4" t="s">
        <v>427</v>
      </c>
      <c r="D7166" s="4" t="s">
        <v>130</v>
      </c>
      <c r="E7166" s="4" t="s">
        <v>7</v>
      </c>
      <c r="F7166" s="4" t="s">
        <v>14</v>
      </c>
      <c r="G7166" s="4" t="s">
        <v>20</v>
      </c>
      <c r="H7166" s="2" t="s">
        <v>80</v>
      </c>
      <c r="I7166" s="5" t="s">
        <v>38</v>
      </c>
      <c r="J7166" s="4" t="s">
        <v>27</v>
      </c>
      <c r="K7166" s="4" t="s">
        <v>1</v>
      </c>
      <c r="L7166" s="4" t="s">
        <v>0</v>
      </c>
      <c r="M7166" s="4">
        <f>+YEAR(Tabla26[[#This Row],[Fecha de creación]])</f>
        <v>2023</v>
      </c>
      <c r="N7166" s="4">
        <f>+MONTH(Tabla26[[#This Row],[Fecha de creación]])</f>
        <v>9</v>
      </c>
    </row>
    <row r="7167" spans="1:14" hidden="1" x14ac:dyDescent="0.3">
      <c r="A7167" s="6">
        <v>45187.532048611109</v>
      </c>
      <c r="B7167" s="4" t="s">
        <v>10</v>
      </c>
      <c r="C7167" s="4" t="s">
        <v>422</v>
      </c>
      <c r="D7167" s="4" t="s">
        <v>130</v>
      </c>
      <c r="E7167" s="4" t="s">
        <v>7</v>
      </c>
      <c r="F7167" s="4" t="s">
        <v>14</v>
      </c>
      <c r="G7167" s="4" t="s">
        <v>20</v>
      </c>
      <c r="H7167" s="2" t="s">
        <v>80</v>
      </c>
      <c r="I7167" s="5" t="s">
        <v>108</v>
      </c>
      <c r="J7167" s="4" t="s">
        <v>27</v>
      </c>
      <c r="K7167" s="4" t="s">
        <v>1</v>
      </c>
      <c r="L7167" s="4" t="s">
        <v>0</v>
      </c>
      <c r="M7167" s="4">
        <f>+YEAR(Tabla26[[#This Row],[Fecha de creación]])</f>
        <v>2023</v>
      </c>
      <c r="N7167" s="4">
        <f>+MONTH(Tabla26[[#This Row],[Fecha de creación]])</f>
        <v>9</v>
      </c>
    </row>
    <row r="7168" spans="1:14" hidden="1" x14ac:dyDescent="0.3">
      <c r="A7168" s="6">
        <v>45189.430081018516</v>
      </c>
      <c r="B7168" s="4" t="s">
        <v>35</v>
      </c>
      <c r="C7168" s="4" t="s">
        <v>380</v>
      </c>
      <c r="D7168" s="4" t="s">
        <v>130</v>
      </c>
      <c r="E7168" s="4" t="s">
        <v>7</v>
      </c>
      <c r="F7168" s="4" t="s">
        <v>14</v>
      </c>
      <c r="G7168" s="4" t="s">
        <v>13</v>
      </c>
      <c r="H7168" s="2" t="s">
        <v>80</v>
      </c>
      <c r="I7168" s="5" t="s">
        <v>38</v>
      </c>
      <c r="J7168" s="4" t="s">
        <v>27</v>
      </c>
      <c r="K7168" s="4" t="s">
        <v>1</v>
      </c>
      <c r="L7168" s="4" t="s">
        <v>11</v>
      </c>
      <c r="M7168" s="4">
        <f>+YEAR(Tabla26[[#This Row],[Fecha de creación]])</f>
        <v>2023</v>
      </c>
      <c r="N7168" s="4">
        <f>+MONTH(Tabla26[[#This Row],[Fecha de creación]])</f>
        <v>9</v>
      </c>
    </row>
    <row r="7169" spans="1:14" hidden="1" x14ac:dyDescent="0.3">
      <c r="A7169" s="6">
        <v>45191.570520833331</v>
      </c>
      <c r="B7169" s="4" t="s">
        <v>10</v>
      </c>
      <c r="C7169" s="4" t="s">
        <v>299</v>
      </c>
      <c r="D7169" s="4" t="s">
        <v>130</v>
      </c>
      <c r="E7169" s="4" t="s">
        <v>7</v>
      </c>
      <c r="F7169" s="4" t="s">
        <v>14</v>
      </c>
      <c r="G7169" s="4" t="s">
        <v>20</v>
      </c>
      <c r="H7169" s="2" t="s">
        <v>80</v>
      </c>
      <c r="I7169" s="5" t="s">
        <v>108</v>
      </c>
      <c r="J7169" s="4" t="s">
        <v>27</v>
      </c>
      <c r="K7169" s="4" t="s">
        <v>1</v>
      </c>
      <c r="L7169" s="4" t="s">
        <v>0</v>
      </c>
      <c r="M7169" s="4">
        <f>+YEAR(Tabla26[[#This Row],[Fecha de creación]])</f>
        <v>2023</v>
      </c>
      <c r="N7169" s="4">
        <f>+MONTH(Tabla26[[#This Row],[Fecha de creación]])</f>
        <v>9</v>
      </c>
    </row>
    <row r="7170" spans="1:14" hidden="1" x14ac:dyDescent="0.3">
      <c r="A7170" s="6">
        <v>45194.378101851849</v>
      </c>
      <c r="B7170" s="4" t="s">
        <v>10</v>
      </c>
      <c r="C7170" s="4" t="s">
        <v>270</v>
      </c>
      <c r="D7170" s="4" t="s">
        <v>130</v>
      </c>
      <c r="E7170" s="4" t="s">
        <v>7</v>
      </c>
      <c r="F7170" s="4" t="s">
        <v>14</v>
      </c>
      <c r="G7170" s="4" t="s">
        <v>20</v>
      </c>
      <c r="H7170" s="2" t="s">
        <v>80</v>
      </c>
      <c r="I7170" s="5" t="s">
        <v>108</v>
      </c>
      <c r="J7170" s="4" t="s">
        <v>27</v>
      </c>
      <c r="K7170" s="4" t="s">
        <v>1</v>
      </c>
      <c r="L7170" s="4" t="s">
        <v>0</v>
      </c>
      <c r="M7170" s="4">
        <f>+YEAR(Tabla26[[#This Row],[Fecha de creación]])</f>
        <v>2023</v>
      </c>
      <c r="N7170" s="4">
        <f>+MONTH(Tabla26[[#This Row],[Fecha de creación]])</f>
        <v>9</v>
      </c>
    </row>
    <row r="7171" spans="1:14" hidden="1" x14ac:dyDescent="0.3">
      <c r="A7171" s="6">
        <v>45195.480324074073</v>
      </c>
      <c r="B7171" s="4" t="s">
        <v>35</v>
      </c>
      <c r="C7171" s="4" t="s">
        <v>227</v>
      </c>
      <c r="D7171" s="4" t="s">
        <v>130</v>
      </c>
      <c r="E7171" s="4" t="s">
        <v>7</v>
      </c>
      <c r="F7171" s="4" t="s">
        <v>14</v>
      </c>
      <c r="G7171" s="4" t="s">
        <v>20</v>
      </c>
      <c r="H7171" s="2" t="s">
        <v>80</v>
      </c>
      <c r="I7171" s="5" t="s">
        <v>33</v>
      </c>
      <c r="J7171" s="4" t="s">
        <v>27</v>
      </c>
      <c r="K7171" s="4" t="s">
        <v>1</v>
      </c>
      <c r="L7171" s="4" t="s">
        <v>0</v>
      </c>
      <c r="M7171" s="4">
        <f>+YEAR(Tabla26[[#This Row],[Fecha de creación]])</f>
        <v>2023</v>
      </c>
      <c r="N7171" s="4">
        <f>+MONTH(Tabla26[[#This Row],[Fecha de creación]])</f>
        <v>9</v>
      </c>
    </row>
    <row r="7172" spans="1:14" hidden="1" x14ac:dyDescent="0.3">
      <c r="A7172" s="6">
        <v>45196.618078703701</v>
      </c>
      <c r="B7172" s="4" t="s">
        <v>10</v>
      </c>
      <c r="C7172" s="4" t="s">
        <v>172</v>
      </c>
      <c r="D7172" s="4" t="s">
        <v>130</v>
      </c>
      <c r="E7172" s="4" t="s">
        <v>7</v>
      </c>
      <c r="F7172" s="4" t="s">
        <v>14</v>
      </c>
      <c r="G7172" s="4" t="s">
        <v>20</v>
      </c>
      <c r="H7172" s="2" t="s">
        <v>80</v>
      </c>
      <c r="I7172" s="5" t="s">
        <v>108</v>
      </c>
      <c r="J7172" s="4" t="s">
        <v>27</v>
      </c>
      <c r="K7172" s="4" t="s">
        <v>1</v>
      </c>
      <c r="L7172" s="4" t="s">
        <v>0</v>
      </c>
      <c r="M7172" s="4">
        <f>+YEAR(Tabla26[[#This Row],[Fecha de creación]])</f>
        <v>2023</v>
      </c>
      <c r="N7172" s="4">
        <f>+MONTH(Tabla26[[#This Row],[Fecha de creación]])</f>
        <v>9</v>
      </c>
    </row>
    <row r="7173" spans="1:14" s="29" customFormat="1" hidden="1" x14ac:dyDescent="0.3">
      <c r="A7173" s="6">
        <v>45197.492361111108</v>
      </c>
      <c r="B7173" s="4" t="s">
        <v>35</v>
      </c>
      <c r="C7173" s="4" t="s">
        <v>131</v>
      </c>
      <c r="D7173" s="4" t="s">
        <v>130</v>
      </c>
      <c r="E7173" s="4" t="s">
        <v>7</v>
      </c>
      <c r="F7173" s="4" t="s">
        <v>14</v>
      </c>
      <c r="G7173" s="4" t="s">
        <v>20</v>
      </c>
      <c r="H7173" s="2" t="s">
        <v>80</v>
      </c>
      <c r="I7173" s="5" t="s">
        <v>33</v>
      </c>
      <c r="J7173" s="4" t="s">
        <v>27</v>
      </c>
      <c r="K7173" s="4" t="s">
        <v>1</v>
      </c>
      <c r="L7173" s="4" t="s">
        <v>0</v>
      </c>
      <c r="M7173" s="4">
        <f>+YEAR(Tabla26[[#This Row],[Fecha de creación]])</f>
        <v>2023</v>
      </c>
      <c r="N7173" s="4">
        <f>+MONTH(Tabla26[[#This Row],[Fecha de creación]])</f>
        <v>9</v>
      </c>
    </row>
    <row r="7174" spans="1:14" hidden="1" x14ac:dyDescent="0.3">
      <c r="A7174" s="6">
        <v>45216.444965277777</v>
      </c>
      <c r="B7174" s="4" t="s">
        <v>35</v>
      </c>
      <c r="C7174" s="4" t="s">
        <v>13283</v>
      </c>
      <c r="D7174" s="4" t="s">
        <v>130</v>
      </c>
      <c r="E7174" s="4" t="s">
        <v>7</v>
      </c>
      <c r="F7174" s="4" t="s">
        <v>14</v>
      </c>
      <c r="G7174" s="4" t="s">
        <v>13</v>
      </c>
      <c r="H7174" s="2" t="s">
        <v>80</v>
      </c>
      <c r="I7174" s="5" t="s">
        <v>38</v>
      </c>
      <c r="J7174" s="4" t="s">
        <v>27</v>
      </c>
      <c r="K7174" s="4" t="s">
        <v>1</v>
      </c>
      <c r="L7174" s="4" t="s">
        <v>11</v>
      </c>
      <c r="M7174" s="4">
        <v>2023</v>
      </c>
      <c r="N7174" s="4">
        <v>10</v>
      </c>
    </row>
    <row r="7175" spans="1:14" hidden="1" x14ac:dyDescent="0.3">
      <c r="A7175" s="6">
        <v>45176.424293981479</v>
      </c>
      <c r="B7175" s="4" t="s">
        <v>35</v>
      </c>
      <c r="C7175" s="4" t="s">
        <v>651</v>
      </c>
      <c r="D7175" s="4" t="s">
        <v>650</v>
      </c>
      <c r="E7175" s="4" t="s">
        <v>7</v>
      </c>
      <c r="F7175" s="4" t="s">
        <v>43</v>
      </c>
      <c r="G7175" s="4" t="s">
        <v>13</v>
      </c>
      <c r="H7175" s="2" t="s">
        <v>47</v>
      </c>
      <c r="I7175" s="5" t="s">
        <v>38</v>
      </c>
      <c r="J7175" s="4" t="s">
        <v>27</v>
      </c>
      <c r="K7175" s="4" t="s">
        <v>1</v>
      </c>
      <c r="L7175" s="4" t="s">
        <v>11</v>
      </c>
      <c r="M7175" s="4">
        <f>+YEAR(Tabla26[[#This Row],[Fecha de creación]])</f>
        <v>2023</v>
      </c>
      <c r="N7175" s="4">
        <f>+MONTH(Tabla26[[#This Row],[Fecha de creación]])</f>
        <v>9</v>
      </c>
    </row>
    <row r="7176" spans="1:14" x14ac:dyDescent="0.3">
      <c r="A7176" s="6">
        <v>45096.485266203701</v>
      </c>
      <c r="B7176" s="4" t="s">
        <v>58</v>
      </c>
      <c r="C7176" s="4" t="s">
        <v>2603</v>
      </c>
      <c r="D7176" s="4" t="s">
        <v>2602</v>
      </c>
      <c r="E7176" s="4" t="s">
        <v>7</v>
      </c>
      <c r="F7176" s="4" t="s">
        <v>14</v>
      </c>
      <c r="G7176" s="4" t="s">
        <v>5</v>
      </c>
      <c r="H7176" s="2" t="s">
        <v>76</v>
      </c>
      <c r="I7176" s="5" t="s">
        <v>54</v>
      </c>
      <c r="J7176" s="4"/>
      <c r="K7176" s="4" t="s">
        <v>1</v>
      </c>
      <c r="L7176" s="4" t="s">
        <v>0</v>
      </c>
      <c r="M7176" s="4">
        <f>+YEAR(Tabla26[[#This Row],[Fecha de creación]])</f>
        <v>2023</v>
      </c>
      <c r="N7176" s="4">
        <f>+MONTH(Tabla26[[#This Row],[Fecha de creación]])</f>
        <v>6</v>
      </c>
    </row>
    <row r="7177" spans="1:14" hidden="1" x14ac:dyDescent="0.3">
      <c r="A7177" s="6">
        <v>45104.68577546296</v>
      </c>
      <c r="B7177" s="4" t="s">
        <v>10</v>
      </c>
      <c r="C7177" s="4" t="s">
        <v>2386</v>
      </c>
      <c r="D7177" s="4" t="s">
        <v>2385</v>
      </c>
      <c r="E7177" s="4" t="s">
        <v>7</v>
      </c>
      <c r="F7177" s="4" t="s">
        <v>43</v>
      </c>
      <c r="G7177" s="4" t="s">
        <v>13</v>
      </c>
      <c r="H7177" s="2" t="s">
        <v>439</v>
      </c>
      <c r="I7177" s="5" t="s">
        <v>83</v>
      </c>
      <c r="J7177" s="4" t="s">
        <v>27</v>
      </c>
      <c r="K7177" s="4" t="s">
        <v>1</v>
      </c>
      <c r="L7177" s="4" t="s">
        <v>11</v>
      </c>
      <c r="M7177" s="4">
        <f>+YEAR(Tabla26[[#This Row],[Fecha de creación]])</f>
        <v>2023</v>
      </c>
      <c r="N7177" s="4">
        <f>+MONTH(Tabla26[[#This Row],[Fecha de creación]])</f>
        <v>6</v>
      </c>
    </row>
    <row r="7178" spans="1:14" hidden="1" x14ac:dyDescent="0.3">
      <c r="A7178" s="6">
        <v>44673.592685185184</v>
      </c>
      <c r="B7178" s="4" t="s">
        <v>58</v>
      </c>
      <c r="C7178" s="4" t="s">
        <v>10638</v>
      </c>
      <c r="D7178" s="4" t="s">
        <v>10637</v>
      </c>
      <c r="E7178" s="4" t="s">
        <v>7</v>
      </c>
      <c r="F7178" s="4" t="s">
        <v>43</v>
      </c>
      <c r="G7178" s="4" t="s">
        <v>13</v>
      </c>
      <c r="H7178" s="2" t="s">
        <v>19</v>
      </c>
      <c r="I7178" s="5" t="s">
        <v>59</v>
      </c>
      <c r="J7178" s="4"/>
      <c r="K7178" s="4" t="s">
        <v>1</v>
      </c>
      <c r="L7178" s="4" t="s">
        <v>11</v>
      </c>
      <c r="M7178" s="4">
        <f>+YEAR(Tabla26[[#This Row],[Fecha de creación]])</f>
        <v>2022</v>
      </c>
      <c r="N7178" s="4">
        <f>+MONTH(Tabla26[[#This Row],[Fecha de creación]])</f>
        <v>4</v>
      </c>
    </row>
    <row r="7179" spans="1:14" hidden="1" x14ac:dyDescent="0.3">
      <c r="A7179" s="6">
        <v>44676.509814814817</v>
      </c>
      <c r="B7179" s="4" t="s">
        <v>35</v>
      </c>
      <c r="C7179" s="4" t="s">
        <v>10609</v>
      </c>
      <c r="D7179" s="4" t="s">
        <v>10608</v>
      </c>
      <c r="E7179" s="4" t="s">
        <v>7</v>
      </c>
      <c r="F7179" s="4" t="s">
        <v>43</v>
      </c>
      <c r="G7179" s="4" t="s">
        <v>13</v>
      </c>
      <c r="H7179" s="2" t="s">
        <v>47</v>
      </c>
      <c r="I7179" s="5" t="s">
        <v>4620</v>
      </c>
      <c r="J7179" s="4" t="s">
        <v>27</v>
      </c>
      <c r="K7179" s="4" t="s">
        <v>1</v>
      </c>
      <c r="L7179" s="4" t="s">
        <v>11</v>
      </c>
      <c r="M7179" s="4">
        <f>+YEAR(Tabla26[[#This Row],[Fecha de creación]])</f>
        <v>2022</v>
      </c>
      <c r="N7179" s="4">
        <f>+MONTH(Tabla26[[#This Row],[Fecha de creación]])</f>
        <v>4</v>
      </c>
    </row>
    <row r="7180" spans="1:14" hidden="1" x14ac:dyDescent="0.3">
      <c r="A7180" s="6">
        <v>45113.394479166665</v>
      </c>
      <c r="B7180" s="4" t="s">
        <v>35</v>
      </c>
      <c r="C7180" s="4" t="s">
        <v>2166</v>
      </c>
      <c r="D7180" s="4" t="s">
        <v>2165</v>
      </c>
      <c r="E7180" s="4" t="s">
        <v>7</v>
      </c>
      <c r="F7180" s="4" t="s">
        <v>43</v>
      </c>
      <c r="G7180" s="4" t="s">
        <v>13</v>
      </c>
      <c r="H7180" s="2" t="s">
        <v>153</v>
      </c>
      <c r="I7180" s="5" t="s">
        <v>33</v>
      </c>
      <c r="J7180" s="4" t="s">
        <v>27</v>
      </c>
      <c r="K7180" s="4" t="s">
        <v>1</v>
      </c>
      <c r="L7180" s="4" t="s">
        <v>11</v>
      </c>
      <c r="M7180" s="4">
        <f>+YEAR(Tabla26[[#This Row],[Fecha de creación]])</f>
        <v>2023</v>
      </c>
      <c r="N7180" s="4">
        <f>+MONTH(Tabla26[[#This Row],[Fecha de creación]])</f>
        <v>7</v>
      </c>
    </row>
    <row r="7181" spans="1:14" hidden="1" x14ac:dyDescent="0.3">
      <c r="A7181" s="6">
        <v>44570.400682870371</v>
      </c>
      <c r="B7181" s="4" t="s">
        <v>32</v>
      </c>
      <c r="C7181" s="4" t="s">
        <v>12802</v>
      </c>
      <c r="D7181" s="4" t="s">
        <v>12801</v>
      </c>
      <c r="E7181" s="4" t="s">
        <v>7</v>
      </c>
      <c r="F7181" s="4" t="s">
        <v>43</v>
      </c>
      <c r="G7181" s="4" t="s">
        <v>13</v>
      </c>
      <c r="H7181" s="2" t="s">
        <v>47</v>
      </c>
      <c r="I7181" s="5" t="s">
        <v>6499</v>
      </c>
      <c r="J7181" s="4" t="s">
        <v>27</v>
      </c>
      <c r="K7181" s="4" t="s">
        <v>1</v>
      </c>
      <c r="L7181" s="4" t="s">
        <v>11</v>
      </c>
      <c r="M7181" s="4">
        <f>+YEAR(Tabla26[[#This Row],[Fecha de creación]])</f>
        <v>2022</v>
      </c>
      <c r="N7181" s="4">
        <f>+MONTH(Tabla26[[#This Row],[Fecha de creación]])</f>
        <v>1</v>
      </c>
    </row>
    <row r="7182" spans="1:14" hidden="1" x14ac:dyDescent="0.3">
      <c r="A7182" s="6">
        <v>44924.63857638889</v>
      </c>
      <c r="B7182" s="4" t="s">
        <v>17</v>
      </c>
      <c r="C7182" s="4" t="s">
        <v>6354</v>
      </c>
      <c r="D7182" s="4" t="s">
        <v>6353</v>
      </c>
      <c r="E7182" s="4" t="s">
        <v>7</v>
      </c>
      <c r="F7182" s="4" t="s">
        <v>43</v>
      </c>
      <c r="G7182" s="4" t="s">
        <v>13</v>
      </c>
      <c r="I7182" s="5" t="s">
        <v>133</v>
      </c>
      <c r="J7182" s="4"/>
      <c r="K7182" s="4" t="s">
        <v>1</v>
      </c>
      <c r="L7182" s="4" t="s">
        <v>11</v>
      </c>
      <c r="M7182" s="4">
        <f>+YEAR(Tabla26[[#This Row],[Fecha de creación]])</f>
        <v>2022</v>
      </c>
      <c r="N7182" s="4">
        <f>+MONTH(Tabla26[[#This Row],[Fecha de creación]])</f>
        <v>12</v>
      </c>
    </row>
    <row r="7183" spans="1:14" hidden="1" x14ac:dyDescent="0.3">
      <c r="A7183" s="6">
        <v>44657.600104166668</v>
      </c>
      <c r="B7183" s="4" t="s">
        <v>58</v>
      </c>
      <c r="C7183" s="4" t="s">
        <v>10901</v>
      </c>
      <c r="D7183" s="4" t="s">
        <v>10900</v>
      </c>
      <c r="E7183" s="4" t="s">
        <v>7</v>
      </c>
      <c r="F7183" s="4" t="s">
        <v>43</v>
      </c>
      <c r="G7183" s="4" t="s">
        <v>13</v>
      </c>
      <c r="H7183" s="2" t="s">
        <v>439</v>
      </c>
      <c r="I7183" s="5" t="s">
        <v>10247</v>
      </c>
      <c r="J7183" s="4"/>
      <c r="K7183" s="4" t="s">
        <v>1</v>
      </c>
      <c r="L7183" s="4" t="s">
        <v>11</v>
      </c>
      <c r="M7183" s="4">
        <f>+YEAR(Tabla26[[#This Row],[Fecha de creación]])</f>
        <v>2022</v>
      </c>
      <c r="N7183" s="4">
        <f>+MONTH(Tabla26[[#This Row],[Fecha de creación]])</f>
        <v>4</v>
      </c>
    </row>
    <row r="7184" spans="1:14" hidden="1" x14ac:dyDescent="0.3">
      <c r="A7184" s="6">
        <v>44656.627256944441</v>
      </c>
      <c r="B7184" s="4" t="s">
        <v>58</v>
      </c>
      <c r="C7184" s="4" t="s">
        <v>10917</v>
      </c>
      <c r="D7184" s="4" t="s">
        <v>10916</v>
      </c>
      <c r="E7184" s="4" t="s">
        <v>7</v>
      </c>
      <c r="F7184" s="4" t="s">
        <v>43</v>
      </c>
      <c r="G7184" s="4" t="s">
        <v>13</v>
      </c>
      <c r="H7184" s="2" t="s">
        <v>19</v>
      </c>
      <c r="I7184" s="5" t="s">
        <v>10247</v>
      </c>
      <c r="J7184" s="4"/>
      <c r="K7184" s="4" t="s">
        <v>1</v>
      </c>
      <c r="L7184" s="4" t="s">
        <v>11</v>
      </c>
      <c r="M7184" s="4">
        <f>+YEAR(Tabla26[[#This Row],[Fecha de creación]])</f>
        <v>2022</v>
      </c>
      <c r="N7184" s="4">
        <f>+MONTH(Tabla26[[#This Row],[Fecha de creación]])</f>
        <v>4</v>
      </c>
    </row>
    <row r="7185" spans="1:14" hidden="1" x14ac:dyDescent="0.3">
      <c r="A7185" s="6">
        <v>44656.63490740741</v>
      </c>
      <c r="B7185" s="4" t="s">
        <v>58</v>
      </c>
      <c r="C7185" s="4" t="s">
        <v>10915</v>
      </c>
      <c r="D7185" s="4" t="s">
        <v>10914</v>
      </c>
      <c r="E7185" s="4" t="s">
        <v>7</v>
      </c>
      <c r="F7185" s="4" t="s">
        <v>43</v>
      </c>
      <c r="G7185" s="4" t="s">
        <v>13</v>
      </c>
      <c r="H7185" s="2" t="s">
        <v>19</v>
      </c>
      <c r="I7185" s="5" t="s">
        <v>10247</v>
      </c>
      <c r="J7185" s="4"/>
      <c r="K7185" s="4" t="s">
        <v>1</v>
      </c>
      <c r="L7185" s="4" t="s">
        <v>11</v>
      </c>
      <c r="M7185" s="4">
        <f>+YEAR(Tabla26[[#This Row],[Fecha de creación]])</f>
        <v>2022</v>
      </c>
      <c r="N7185" s="4">
        <f>+MONTH(Tabla26[[#This Row],[Fecha de creación]])</f>
        <v>4</v>
      </c>
    </row>
    <row r="7186" spans="1:14" hidden="1" x14ac:dyDescent="0.3">
      <c r="A7186" s="6">
        <v>44762.446840277778</v>
      </c>
      <c r="B7186" s="4" t="s">
        <v>32</v>
      </c>
      <c r="C7186" s="4" t="s">
        <v>8545</v>
      </c>
      <c r="D7186" s="4" t="s">
        <v>5496</v>
      </c>
      <c r="E7186" s="4" t="s">
        <v>7</v>
      </c>
      <c r="F7186" s="4" t="s">
        <v>43</v>
      </c>
      <c r="G7186" s="4" t="s">
        <v>13</v>
      </c>
      <c r="H7186" s="2" t="s">
        <v>439</v>
      </c>
      <c r="I7186" s="5" t="s">
        <v>6499</v>
      </c>
      <c r="J7186" s="4"/>
      <c r="K7186" s="4" t="s">
        <v>1</v>
      </c>
      <c r="L7186" s="4" t="s">
        <v>11</v>
      </c>
      <c r="M7186" s="4">
        <f>+YEAR(Tabla26[[#This Row],[Fecha de creación]])</f>
        <v>2022</v>
      </c>
      <c r="N7186" s="4">
        <f>+MONTH(Tabla26[[#This Row],[Fecha de creación]])</f>
        <v>7</v>
      </c>
    </row>
    <row r="7187" spans="1:14" hidden="1" x14ac:dyDescent="0.3">
      <c r="A7187" s="6">
        <v>44785.483229166668</v>
      </c>
      <c r="B7187" s="4" t="s">
        <v>32</v>
      </c>
      <c r="C7187" s="4" t="s">
        <v>8026</v>
      </c>
      <c r="D7187" s="4" t="s">
        <v>5496</v>
      </c>
      <c r="E7187" s="4" t="s">
        <v>7</v>
      </c>
      <c r="F7187" s="4" t="s">
        <v>43</v>
      </c>
      <c r="G7187" s="4" t="s">
        <v>13</v>
      </c>
      <c r="I7187" s="5" t="s">
        <v>6499</v>
      </c>
      <c r="J7187" s="4"/>
      <c r="K7187" s="4" t="s">
        <v>1</v>
      </c>
      <c r="L7187" s="4" t="s">
        <v>11</v>
      </c>
      <c r="M7187" s="4">
        <f>+YEAR(Tabla26[[#This Row],[Fecha de creación]])</f>
        <v>2022</v>
      </c>
      <c r="N7187" s="4">
        <f>+MONTH(Tabla26[[#This Row],[Fecha de creación]])</f>
        <v>8</v>
      </c>
    </row>
    <row r="7188" spans="1:14" hidden="1" x14ac:dyDescent="0.3">
      <c r="A7188" s="6">
        <v>44971.549699074072</v>
      </c>
      <c r="B7188" s="4" t="s">
        <v>35</v>
      </c>
      <c r="C7188" s="4" t="s">
        <v>5667</v>
      </c>
      <c r="D7188" s="4" t="s">
        <v>5496</v>
      </c>
      <c r="E7188" s="4" t="s">
        <v>7</v>
      </c>
      <c r="F7188" s="4" t="s">
        <v>43</v>
      </c>
      <c r="G7188" s="4" t="s">
        <v>13</v>
      </c>
      <c r="H7188" s="2" t="s">
        <v>4248</v>
      </c>
      <c r="I7188" s="5" t="s">
        <v>4247</v>
      </c>
      <c r="J7188" s="4" t="s">
        <v>2</v>
      </c>
      <c r="K7188" s="4" t="s">
        <v>1</v>
      </c>
      <c r="L7188" s="4" t="s">
        <v>11</v>
      </c>
      <c r="M7188" s="4">
        <f>+YEAR(Tabla26[[#This Row],[Fecha de creación]])</f>
        <v>2023</v>
      </c>
      <c r="N7188" s="4">
        <f>+MONTH(Tabla26[[#This Row],[Fecha de creación]])</f>
        <v>2</v>
      </c>
    </row>
    <row r="7189" spans="1:14" hidden="1" x14ac:dyDescent="0.3">
      <c r="A7189" s="6">
        <v>44977.562025462961</v>
      </c>
      <c r="B7189" s="4" t="s">
        <v>35</v>
      </c>
      <c r="C7189" s="4" t="s">
        <v>5497</v>
      </c>
      <c r="D7189" s="4" t="s">
        <v>5496</v>
      </c>
      <c r="E7189" s="4" t="s">
        <v>7</v>
      </c>
      <c r="F7189" s="4" t="s">
        <v>43</v>
      </c>
      <c r="G7189" s="4" t="s">
        <v>13</v>
      </c>
      <c r="H7189" s="2" t="s">
        <v>19</v>
      </c>
      <c r="I7189" s="5" t="s">
        <v>4247</v>
      </c>
      <c r="J7189" s="4" t="s">
        <v>27</v>
      </c>
      <c r="K7189" s="4" t="s">
        <v>1</v>
      </c>
      <c r="L7189" s="4" t="s">
        <v>11</v>
      </c>
      <c r="M7189" s="4">
        <f>+YEAR(Tabla26[[#This Row],[Fecha de creación]])</f>
        <v>2023</v>
      </c>
      <c r="N7189" s="4">
        <f>+MONTH(Tabla26[[#This Row],[Fecha de creación]])</f>
        <v>2</v>
      </c>
    </row>
    <row r="7190" spans="1:14" hidden="1" x14ac:dyDescent="0.3">
      <c r="A7190" s="6">
        <v>44657.570543981485</v>
      </c>
      <c r="B7190" s="4" t="s">
        <v>58</v>
      </c>
      <c r="C7190" s="4" t="s">
        <v>10903</v>
      </c>
      <c r="D7190" s="4" t="s">
        <v>10902</v>
      </c>
      <c r="E7190" s="4" t="s">
        <v>7</v>
      </c>
      <c r="F7190" s="4" t="s">
        <v>14</v>
      </c>
      <c r="G7190" s="4" t="s">
        <v>13</v>
      </c>
      <c r="H7190" s="2" t="s">
        <v>19</v>
      </c>
      <c r="I7190" s="5" t="s">
        <v>10247</v>
      </c>
      <c r="J7190" s="4"/>
      <c r="K7190" s="4" t="s">
        <v>1</v>
      </c>
      <c r="L7190" s="4" t="s">
        <v>11</v>
      </c>
      <c r="M7190" s="4">
        <f>+YEAR(Tabla26[[#This Row],[Fecha de creación]])</f>
        <v>2022</v>
      </c>
      <c r="N7190" s="4">
        <f>+MONTH(Tabla26[[#This Row],[Fecha de creación]])</f>
        <v>4</v>
      </c>
    </row>
    <row r="7191" spans="1:14" hidden="1" x14ac:dyDescent="0.3">
      <c r="A7191" s="6">
        <v>44628.40865740741</v>
      </c>
      <c r="B7191" s="4" t="s">
        <v>32</v>
      </c>
      <c r="C7191" s="4" t="s">
        <v>11444</v>
      </c>
      <c r="D7191" s="4" t="s">
        <v>11443</v>
      </c>
      <c r="E7191" s="4" t="s">
        <v>7</v>
      </c>
      <c r="F7191" s="4" t="s">
        <v>43</v>
      </c>
      <c r="G7191" s="4" t="s">
        <v>13</v>
      </c>
      <c r="H7191" s="2" t="s">
        <v>439</v>
      </c>
      <c r="I7191" s="5" t="s">
        <v>6499</v>
      </c>
      <c r="J7191" s="4"/>
      <c r="K7191" s="4" t="s">
        <v>1</v>
      </c>
      <c r="L7191" s="4" t="s">
        <v>11</v>
      </c>
      <c r="M7191" s="4">
        <f>+YEAR(Tabla26[[#This Row],[Fecha de creación]])</f>
        <v>2022</v>
      </c>
      <c r="N7191" s="4">
        <f>+MONTH(Tabla26[[#This Row],[Fecha de creación]])</f>
        <v>3</v>
      </c>
    </row>
    <row r="7192" spans="1:14" hidden="1" x14ac:dyDescent="0.3">
      <c r="A7192" s="6">
        <v>44670.690034722225</v>
      </c>
      <c r="B7192" s="4" t="s">
        <v>58</v>
      </c>
      <c r="C7192" s="4" t="s">
        <v>10697</v>
      </c>
      <c r="D7192" s="4" t="s">
        <v>10696</v>
      </c>
      <c r="E7192" s="4" t="s">
        <v>7</v>
      </c>
      <c r="F7192" s="4" t="s">
        <v>14</v>
      </c>
      <c r="G7192" s="4" t="s">
        <v>13</v>
      </c>
      <c r="H7192" s="2" t="s">
        <v>19</v>
      </c>
      <c r="I7192" s="5" t="s">
        <v>59</v>
      </c>
      <c r="J7192" s="4"/>
      <c r="K7192" s="4" t="s">
        <v>1</v>
      </c>
      <c r="L7192" s="4" t="s">
        <v>11</v>
      </c>
      <c r="M7192" s="4">
        <f>+YEAR(Tabla26[[#This Row],[Fecha de creación]])</f>
        <v>2022</v>
      </c>
      <c r="N7192" s="4">
        <f>+MONTH(Tabla26[[#This Row],[Fecha de creación]])</f>
        <v>4</v>
      </c>
    </row>
    <row r="7193" spans="1:14" hidden="1" x14ac:dyDescent="0.3">
      <c r="A7193" s="6">
        <v>45028.450624999998</v>
      </c>
      <c r="B7193" s="4" t="s">
        <v>58</v>
      </c>
      <c r="C7193" s="4" t="s">
        <v>4164</v>
      </c>
      <c r="D7193" s="4" t="s">
        <v>4162</v>
      </c>
      <c r="E7193" s="4" t="s">
        <v>7</v>
      </c>
      <c r="F7193" s="4" t="s">
        <v>14</v>
      </c>
      <c r="G7193" s="4" t="s">
        <v>20</v>
      </c>
      <c r="H7193" s="2" t="s">
        <v>24</v>
      </c>
      <c r="I7193" s="5" t="s">
        <v>59</v>
      </c>
      <c r="J7193" s="4"/>
      <c r="K7193" s="4" t="s">
        <v>1</v>
      </c>
      <c r="L7193" s="4" t="s">
        <v>0</v>
      </c>
      <c r="M7193" s="4">
        <f>+YEAR(Tabla26[[#This Row],[Fecha de creación]])</f>
        <v>2023</v>
      </c>
      <c r="N7193" s="4">
        <f>+MONTH(Tabla26[[#This Row],[Fecha de creación]])</f>
        <v>4</v>
      </c>
    </row>
    <row r="7194" spans="1:14" hidden="1" x14ac:dyDescent="0.3">
      <c r="A7194" s="6">
        <v>45028.450983796298</v>
      </c>
      <c r="B7194" s="4" t="s">
        <v>58</v>
      </c>
      <c r="C7194" s="4" t="s">
        <v>4163</v>
      </c>
      <c r="D7194" s="4" t="s">
        <v>4162</v>
      </c>
      <c r="E7194" s="4" t="s">
        <v>7</v>
      </c>
      <c r="F7194" s="4" t="s">
        <v>14</v>
      </c>
      <c r="G7194" s="4" t="s">
        <v>13</v>
      </c>
      <c r="H7194" s="2" t="s">
        <v>24</v>
      </c>
      <c r="I7194" s="5" t="s">
        <v>59</v>
      </c>
      <c r="J7194" s="4"/>
      <c r="K7194" s="4" t="s">
        <v>1</v>
      </c>
      <c r="L7194" s="4" t="s">
        <v>11</v>
      </c>
      <c r="M7194" s="4">
        <f>+YEAR(Tabla26[[#This Row],[Fecha de creación]])</f>
        <v>2023</v>
      </c>
      <c r="N7194" s="4">
        <f>+MONTH(Tabla26[[#This Row],[Fecha de creación]])</f>
        <v>4</v>
      </c>
    </row>
    <row r="7195" spans="1:14" hidden="1" x14ac:dyDescent="0.3">
      <c r="A7195" s="6">
        <v>45034.388379629629</v>
      </c>
      <c r="B7195" s="4" t="s">
        <v>58</v>
      </c>
      <c r="C7195" s="4" t="s">
        <v>4068</v>
      </c>
      <c r="D7195" s="4" t="s">
        <v>4067</v>
      </c>
      <c r="E7195" s="4" t="s">
        <v>7</v>
      </c>
      <c r="F7195" s="4" t="s">
        <v>43</v>
      </c>
      <c r="G7195" s="4" t="s">
        <v>13</v>
      </c>
      <c r="H7195" s="2" t="s">
        <v>19</v>
      </c>
      <c r="I7195" s="5" t="s">
        <v>59</v>
      </c>
      <c r="J7195" s="4"/>
      <c r="K7195" s="4" t="s">
        <v>1</v>
      </c>
      <c r="L7195" s="4" t="s">
        <v>11</v>
      </c>
      <c r="M7195" s="4">
        <f>+YEAR(Tabla26[[#This Row],[Fecha de creación]])</f>
        <v>2023</v>
      </c>
      <c r="N7195" s="4">
        <f>+MONTH(Tabla26[[#This Row],[Fecha de creación]])</f>
        <v>4</v>
      </c>
    </row>
    <row r="7196" spans="1:14" hidden="1" x14ac:dyDescent="0.3">
      <c r="A7196" s="6">
        <v>44608.545312499999</v>
      </c>
      <c r="B7196" s="4" t="s">
        <v>35</v>
      </c>
      <c r="C7196" s="4" t="s">
        <v>11896</v>
      </c>
      <c r="D7196" s="4" t="s">
        <v>11190</v>
      </c>
      <c r="E7196" s="4" t="s">
        <v>7</v>
      </c>
      <c r="F7196" s="4" t="s">
        <v>43</v>
      </c>
      <c r="G7196" s="4" t="s">
        <v>13</v>
      </c>
      <c r="H7196" s="2" t="s">
        <v>71</v>
      </c>
      <c r="I7196" s="5" t="s">
        <v>4620</v>
      </c>
      <c r="J7196" s="4" t="s">
        <v>27</v>
      </c>
      <c r="K7196" s="4" t="s">
        <v>1</v>
      </c>
      <c r="L7196" s="4" t="s">
        <v>11</v>
      </c>
      <c r="M7196" s="4">
        <f>+YEAR(Tabla26[[#This Row],[Fecha de creación]])</f>
        <v>2022</v>
      </c>
      <c r="N7196" s="4">
        <f>+MONTH(Tabla26[[#This Row],[Fecha de creación]])</f>
        <v>2</v>
      </c>
    </row>
    <row r="7197" spans="1:14" hidden="1" x14ac:dyDescent="0.3">
      <c r="A7197" s="6">
        <v>44639.489594907405</v>
      </c>
      <c r="B7197" s="4" t="s">
        <v>35</v>
      </c>
      <c r="C7197" s="4" t="s">
        <v>11191</v>
      </c>
      <c r="D7197" s="4" t="s">
        <v>11190</v>
      </c>
      <c r="E7197" s="4" t="s">
        <v>7</v>
      </c>
      <c r="F7197" s="4" t="s">
        <v>43</v>
      </c>
      <c r="G7197" s="4" t="s">
        <v>13</v>
      </c>
      <c r="H7197" s="2" t="s">
        <v>743</v>
      </c>
      <c r="I7197" s="5" t="s">
        <v>4620</v>
      </c>
      <c r="J7197" s="4" t="s">
        <v>27</v>
      </c>
      <c r="K7197" s="4" t="s">
        <v>1</v>
      </c>
      <c r="L7197" s="4" t="s">
        <v>11</v>
      </c>
      <c r="M7197" s="4">
        <f>+YEAR(Tabla26[[#This Row],[Fecha de creación]])</f>
        <v>2022</v>
      </c>
      <c r="N7197" s="4">
        <f>+MONTH(Tabla26[[#This Row],[Fecha de creación]])</f>
        <v>3</v>
      </c>
    </row>
    <row r="7198" spans="1:14" hidden="1" x14ac:dyDescent="0.3">
      <c r="A7198" s="6">
        <v>44958.692407407405</v>
      </c>
      <c r="B7198" s="4" t="s">
        <v>23</v>
      </c>
      <c r="C7198" s="4" t="s">
        <v>5950</v>
      </c>
      <c r="D7198" s="4" t="s">
        <v>5949</v>
      </c>
      <c r="E7198" s="4" t="s">
        <v>7</v>
      </c>
      <c r="F7198" s="4" t="s">
        <v>43</v>
      </c>
      <c r="G7198" s="4" t="s">
        <v>13</v>
      </c>
      <c r="H7198" s="2" t="s">
        <v>84</v>
      </c>
      <c r="I7198" s="5" t="s">
        <v>98</v>
      </c>
      <c r="J7198" s="4" t="s">
        <v>2</v>
      </c>
      <c r="K7198" s="4" t="s">
        <v>1</v>
      </c>
      <c r="L7198" s="4" t="s">
        <v>11</v>
      </c>
      <c r="M7198" s="4">
        <f>+YEAR(Tabla26[[#This Row],[Fecha de creación]])</f>
        <v>2023</v>
      </c>
      <c r="N7198" s="4">
        <f>+MONTH(Tabla26[[#This Row],[Fecha de creación]])</f>
        <v>2</v>
      </c>
    </row>
    <row r="7199" spans="1:14" hidden="1" x14ac:dyDescent="0.3">
      <c r="A7199" s="6">
        <v>44798.689479166664</v>
      </c>
      <c r="B7199" s="4" t="s">
        <v>53</v>
      </c>
      <c r="C7199" s="4" t="s">
        <v>7768</v>
      </c>
      <c r="D7199" s="4" t="s">
        <v>7766</v>
      </c>
      <c r="E7199" s="4" t="s">
        <v>7</v>
      </c>
      <c r="F7199" s="4" t="s">
        <v>43</v>
      </c>
      <c r="G7199" s="4" t="s">
        <v>20</v>
      </c>
      <c r="I7199" s="5" t="s">
        <v>50</v>
      </c>
      <c r="J7199" s="4" t="s">
        <v>2</v>
      </c>
      <c r="K7199" s="4" t="s">
        <v>1</v>
      </c>
      <c r="L7199" s="4" t="s">
        <v>11</v>
      </c>
      <c r="M7199" s="4">
        <f>+YEAR(Tabla26[[#This Row],[Fecha de creación]])</f>
        <v>2022</v>
      </c>
      <c r="N7199" s="4">
        <f>+MONTH(Tabla26[[#This Row],[Fecha de creación]])</f>
        <v>8</v>
      </c>
    </row>
    <row r="7200" spans="1:14" hidden="1" x14ac:dyDescent="0.3">
      <c r="A7200" s="6">
        <v>44798.694791666669</v>
      </c>
      <c r="B7200" s="4" t="s">
        <v>53</v>
      </c>
      <c r="C7200" s="4" t="s">
        <v>7767</v>
      </c>
      <c r="D7200" s="4" t="s">
        <v>7766</v>
      </c>
      <c r="E7200" s="4" t="s">
        <v>7</v>
      </c>
      <c r="F7200" s="4" t="s">
        <v>43</v>
      </c>
      <c r="G7200" s="4" t="s">
        <v>20</v>
      </c>
      <c r="I7200" s="5" t="s">
        <v>50</v>
      </c>
      <c r="J7200" s="4" t="s">
        <v>2</v>
      </c>
      <c r="K7200" s="4" t="s">
        <v>1</v>
      </c>
      <c r="L7200" s="4" t="s">
        <v>11</v>
      </c>
      <c r="M7200" s="4">
        <f>+YEAR(Tabla26[[#This Row],[Fecha de creación]])</f>
        <v>2022</v>
      </c>
      <c r="N7200" s="4">
        <f>+MONTH(Tabla26[[#This Row],[Fecha de creación]])</f>
        <v>8</v>
      </c>
    </row>
    <row r="7201" spans="1:14" hidden="1" x14ac:dyDescent="0.3">
      <c r="A7201" s="6">
        <v>45228.419548611113</v>
      </c>
      <c r="B7201" s="4" t="s">
        <v>53</v>
      </c>
      <c r="C7201" s="4" t="s">
        <v>13458</v>
      </c>
      <c r="D7201" s="4" t="s">
        <v>13459</v>
      </c>
      <c r="E7201" s="4" t="s">
        <v>7</v>
      </c>
      <c r="F7201" s="4" t="s">
        <v>43</v>
      </c>
      <c r="G7201" s="4" t="s">
        <v>13</v>
      </c>
      <c r="H7201" s="2" t="s">
        <v>71</v>
      </c>
      <c r="I7201" s="5" t="s">
        <v>13181</v>
      </c>
      <c r="J7201" s="4" t="s">
        <v>2</v>
      </c>
      <c r="K7201" s="4" t="s">
        <v>1</v>
      </c>
      <c r="L7201" s="4" t="s">
        <v>11</v>
      </c>
      <c r="M7201" s="4">
        <v>2023</v>
      </c>
      <c r="N7201" s="4">
        <v>10</v>
      </c>
    </row>
    <row r="7202" spans="1:14" hidden="1" x14ac:dyDescent="0.3">
      <c r="A7202" s="6">
        <v>44739.585370370369</v>
      </c>
      <c r="B7202" s="4" t="s">
        <v>35</v>
      </c>
      <c r="C7202" s="4" t="s">
        <v>8921</v>
      </c>
      <c r="D7202" s="4" t="s">
        <v>8920</v>
      </c>
      <c r="E7202" s="4" t="s">
        <v>7</v>
      </c>
      <c r="F7202" s="4" t="s">
        <v>43</v>
      </c>
      <c r="G7202" s="4" t="s">
        <v>13</v>
      </c>
      <c r="H7202" s="2" t="s">
        <v>439</v>
      </c>
      <c r="I7202" s="5" t="s">
        <v>4620</v>
      </c>
      <c r="J7202" s="4" t="s">
        <v>27</v>
      </c>
      <c r="K7202" s="4" t="s">
        <v>1</v>
      </c>
      <c r="L7202" s="4" t="s">
        <v>11</v>
      </c>
      <c r="M7202" s="4">
        <f>+YEAR(Tabla26[[#This Row],[Fecha de creación]])</f>
        <v>2022</v>
      </c>
      <c r="N7202" s="4">
        <f>+MONTH(Tabla26[[#This Row],[Fecha de creación]])</f>
        <v>6</v>
      </c>
    </row>
    <row r="7203" spans="1:14" hidden="1" x14ac:dyDescent="0.3">
      <c r="A7203" s="6">
        <v>44564.497835648152</v>
      </c>
      <c r="B7203" s="4" t="s">
        <v>10</v>
      </c>
      <c r="C7203" s="4" t="s">
        <v>13006</v>
      </c>
      <c r="D7203" s="4" t="s">
        <v>1218</v>
      </c>
      <c r="E7203" s="4" t="s">
        <v>7</v>
      </c>
      <c r="F7203" s="4" t="s">
        <v>43</v>
      </c>
      <c r="G7203" s="4" t="s">
        <v>13</v>
      </c>
      <c r="H7203" s="2" t="s">
        <v>47</v>
      </c>
      <c r="I7203" s="5" t="s">
        <v>3145</v>
      </c>
      <c r="J7203" s="4"/>
      <c r="K7203" s="4" t="s">
        <v>1</v>
      </c>
      <c r="L7203" s="4" t="s">
        <v>11</v>
      </c>
      <c r="M7203" s="4">
        <f>+YEAR(Tabla26[[#This Row],[Fecha de creación]])</f>
        <v>2022</v>
      </c>
      <c r="N7203" s="4">
        <f>+MONTH(Tabla26[[#This Row],[Fecha de creación]])</f>
        <v>1</v>
      </c>
    </row>
    <row r="7204" spans="1:14" hidden="1" x14ac:dyDescent="0.3">
      <c r="A7204" s="6">
        <v>44636.678738425922</v>
      </c>
      <c r="B7204" s="4" t="s">
        <v>10</v>
      </c>
      <c r="C7204" s="4" t="s">
        <v>11253</v>
      </c>
      <c r="D7204" s="4" t="s">
        <v>1218</v>
      </c>
      <c r="E7204" s="4" t="s">
        <v>7</v>
      </c>
      <c r="F7204" s="4" t="s">
        <v>43</v>
      </c>
      <c r="G7204" s="4" t="s">
        <v>13</v>
      </c>
      <c r="H7204" s="2" t="s">
        <v>47</v>
      </c>
      <c r="I7204" s="5" t="s">
        <v>3145</v>
      </c>
      <c r="J7204" s="4" t="s">
        <v>27</v>
      </c>
      <c r="K7204" s="4" t="s">
        <v>1</v>
      </c>
      <c r="L7204" s="4" t="s">
        <v>11</v>
      </c>
      <c r="M7204" s="4">
        <f>+YEAR(Tabla26[[#This Row],[Fecha de creación]])</f>
        <v>2022</v>
      </c>
      <c r="N7204" s="4">
        <f>+MONTH(Tabla26[[#This Row],[Fecha de creación]])</f>
        <v>3</v>
      </c>
    </row>
    <row r="7205" spans="1:14" hidden="1" x14ac:dyDescent="0.3">
      <c r="A7205" s="6">
        <v>44705.400949074072</v>
      </c>
      <c r="B7205" s="4" t="s">
        <v>32</v>
      </c>
      <c r="C7205" s="4" t="s">
        <v>9608</v>
      </c>
      <c r="D7205" s="4" t="s">
        <v>1218</v>
      </c>
      <c r="E7205" s="4" t="s">
        <v>7</v>
      </c>
      <c r="F7205" s="4" t="s">
        <v>14</v>
      </c>
      <c r="G7205" s="4" t="s">
        <v>13</v>
      </c>
      <c r="H7205" s="2" t="s">
        <v>80</v>
      </c>
      <c r="I7205" s="5" t="s">
        <v>127</v>
      </c>
      <c r="J7205" s="4" t="s">
        <v>27</v>
      </c>
      <c r="K7205" s="4" t="s">
        <v>1</v>
      </c>
      <c r="L7205" s="4" t="s">
        <v>11</v>
      </c>
      <c r="M7205" s="4">
        <f>+YEAR(Tabla26[[#This Row],[Fecha de creación]])</f>
        <v>2022</v>
      </c>
      <c r="N7205" s="4">
        <f>+MONTH(Tabla26[[#This Row],[Fecha de creación]])</f>
        <v>5</v>
      </c>
    </row>
    <row r="7206" spans="1:14" hidden="1" x14ac:dyDescent="0.3">
      <c r="A7206" s="6">
        <v>44705.40966435185</v>
      </c>
      <c r="B7206" s="4" t="s">
        <v>32</v>
      </c>
      <c r="C7206" s="4" t="s">
        <v>9605</v>
      </c>
      <c r="D7206" s="4" t="s">
        <v>1218</v>
      </c>
      <c r="E7206" s="4" t="s">
        <v>7</v>
      </c>
      <c r="F7206" s="4" t="s">
        <v>14</v>
      </c>
      <c r="G7206" s="4" t="s">
        <v>13</v>
      </c>
      <c r="H7206" s="2" t="s">
        <v>80</v>
      </c>
      <c r="I7206" s="5" t="s">
        <v>127</v>
      </c>
      <c r="J7206" s="4" t="s">
        <v>27</v>
      </c>
      <c r="K7206" s="4" t="s">
        <v>1</v>
      </c>
      <c r="L7206" s="4" t="s">
        <v>11</v>
      </c>
      <c r="M7206" s="4">
        <f>+YEAR(Tabla26[[#This Row],[Fecha de creación]])</f>
        <v>2022</v>
      </c>
      <c r="N7206" s="4">
        <f>+MONTH(Tabla26[[#This Row],[Fecha de creación]])</f>
        <v>5</v>
      </c>
    </row>
    <row r="7207" spans="1:14" hidden="1" x14ac:dyDescent="0.3">
      <c r="A7207" s="6">
        <v>44746.538124999999</v>
      </c>
      <c r="B7207" s="4" t="s">
        <v>35</v>
      </c>
      <c r="C7207" s="4" t="s">
        <v>8819</v>
      </c>
      <c r="D7207" s="4" t="s">
        <v>1218</v>
      </c>
      <c r="E7207" s="4" t="s">
        <v>7</v>
      </c>
      <c r="F7207" s="4" t="s">
        <v>43</v>
      </c>
      <c r="G7207" s="4" t="s">
        <v>13</v>
      </c>
      <c r="H7207" s="2" t="s">
        <v>47</v>
      </c>
      <c r="I7207" s="5" t="s">
        <v>4620</v>
      </c>
      <c r="J7207" s="4" t="s">
        <v>27</v>
      </c>
      <c r="K7207" s="4" t="s">
        <v>1</v>
      </c>
      <c r="L7207" s="4" t="s">
        <v>11</v>
      </c>
      <c r="M7207" s="4">
        <f>+YEAR(Tabla26[[#This Row],[Fecha de creación]])</f>
        <v>2022</v>
      </c>
      <c r="N7207" s="4">
        <f>+MONTH(Tabla26[[#This Row],[Fecha de creación]])</f>
        <v>7</v>
      </c>
    </row>
    <row r="7208" spans="1:14" hidden="1" x14ac:dyDescent="0.3">
      <c r="A7208" s="6">
        <v>44774.494837962964</v>
      </c>
      <c r="B7208" s="4" t="s">
        <v>10</v>
      </c>
      <c r="C7208" s="4" t="s">
        <v>8342</v>
      </c>
      <c r="D7208" s="4" t="s">
        <v>1218</v>
      </c>
      <c r="E7208" s="4" t="s">
        <v>7</v>
      </c>
      <c r="F7208" s="4" t="s">
        <v>43</v>
      </c>
      <c r="G7208" s="4" t="s">
        <v>13</v>
      </c>
      <c r="H7208" s="2" t="s">
        <v>47</v>
      </c>
      <c r="I7208" s="5" t="s">
        <v>3145</v>
      </c>
      <c r="J7208" s="4"/>
      <c r="K7208" s="4" t="s">
        <v>1</v>
      </c>
      <c r="L7208" s="4" t="s">
        <v>11</v>
      </c>
      <c r="M7208" s="4">
        <f>+YEAR(Tabla26[[#This Row],[Fecha de creación]])</f>
        <v>2022</v>
      </c>
      <c r="N7208" s="4">
        <f>+MONTH(Tabla26[[#This Row],[Fecha de creación]])</f>
        <v>8</v>
      </c>
    </row>
    <row r="7209" spans="1:14" hidden="1" x14ac:dyDescent="0.3">
      <c r="A7209" s="6">
        <v>44832.556134259263</v>
      </c>
      <c r="B7209" s="4" t="s">
        <v>35</v>
      </c>
      <c r="C7209" s="4" t="s">
        <v>7284</v>
      </c>
      <c r="D7209" s="4" t="s">
        <v>1218</v>
      </c>
      <c r="E7209" s="4" t="s">
        <v>7</v>
      </c>
      <c r="F7209" s="4" t="s">
        <v>43</v>
      </c>
      <c r="G7209" s="4" t="s">
        <v>13</v>
      </c>
      <c r="H7209" s="2" t="s">
        <v>47</v>
      </c>
      <c r="I7209" s="5" t="s">
        <v>4620</v>
      </c>
      <c r="J7209" s="4" t="s">
        <v>27</v>
      </c>
      <c r="K7209" s="4" t="s">
        <v>1</v>
      </c>
      <c r="L7209" s="4" t="s">
        <v>11</v>
      </c>
      <c r="M7209" s="4">
        <f>+YEAR(Tabla26[[#This Row],[Fecha de creación]])</f>
        <v>2022</v>
      </c>
      <c r="N7209" s="4">
        <f>+MONTH(Tabla26[[#This Row],[Fecha de creación]])</f>
        <v>9</v>
      </c>
    </row>
    <row r="7210" spans="1:14" hidden="1" x14ac:dyDescent="0.3">
      <c r="A7210" s="6">
        <v>44837.635636574072</v>
      </c>
      <c r="B7210" s="4" t="s">
        <v>35</v>
      </c>
      <c r="C7210" s="4" t="s">
        <v>7232</v>
      </c>
      <c r="D7210" s="4" t="s">
        <v>1218</v>
      </c>
      <c r="E7210" s="4" t="s">
        <v>7</v>
      </c>
      <c r="F7210" s="4" t="s">
        <v>43</v>
      </c>
      <c r="G7210" s="4" t="s">
        <v>13</v>
      </c>
      <c r="H7210" s="2" t="s">
        <v>47</v>
      </c>
      <c r="I7210" s="5" t="s">
        <v>4620</v>
      </c>
      <c r="J7210" s="4" t="s">
        <v>27</v>
      </c>
      <c r="K7210" s="4" t="s">
        <v>1</v>
      </c>
      <c r="L7210" s="4" t="s">
        <v>11</v>
      </c>
      <c r="M7210" s="4">
        <f>+YEAR(Tabla26[[#This Row],[Fecha de creación]])</f>
        <v>2022</v>
      </c>
      <c r="N7210" s="4">
        <f>+MONTH(Tabla26[[#This Row],[Fecha de creación]])</f>
        <v>10</v>
      </c>
    </row>
    <row r="7211" spans="1:14" hidden="1" x14ac:dyDescent="0.3">
      <c r="A7211" s="6">
        <v>45148.634791666664</v>
      </c>
      <c r="B7211" s="4" t="s">
        <v>32</v>
      </c>
      <c r="C7211" s="4" t="s">
        <v>1219</v>
      </c>
      <c r="D7211" s="4" t="s">
        <v>1218</v>
      </c>
      <c r="E7211" s="4" t="s">
        <v>7</v>
      </c>
      <c r="F7211" s="4" t="s">
        <v>43</v>
      </c>
      <c r="G7211" s="4" t="s">
        <v>13</v>
      </c>
      <c r="H7211" s="2" t="s">
        <v>47</v>
      </c>
      <c r="I7211" s="5" t="s">
        <v>127</v>
      </c>
      <c r="J7211" s="4"/>
      <c r="K7211" s="4" t="s">
        <v>1</v>
      </c>
      <c r="L7211" s="4" t="s">
        <v>11</v>
      </c>
      <c r="M7211" s="4">
        <f>+YEAR(Tabla26[[#This Row],[Fecha de creación]])</f>
        <v>2023</v>
      </c>
      <c r="N7211" s="4">
        <f>+MONTH(Tabla26[[#This Row],[Fecha de creación]])</f>
        <v>8</v>
      </c>
    </row>
    <row r="7212" spans="1:14" hidden="1" x14ac:dyDescent="0.3">
      <c r="A7212" s="6">
        <v>45061.580474537041</v>
      </c>
      <c r="B7212" s="4" t="s">
        <v>17</v>
      </c>
      <c r="C7212" s="4" t="s">
        <v>3752</v>
      </c>
      <c r="D7212" s="4" t="s">
        <v>3751</v>
      </c>
      <c r="E7212" s="4" t="s">
        <v>7</v>
      </c>
      <c r="F7212" s="4" t="s">
        <v>14</v>
      </c>
      <c r="G7212" s="4" t="s">
        <v>13</v>
      </c>
      <c r="H7212" s="2" t="s">
        <v>80</v>
      </c>
      <c r="I7212" s="5" t="s">
        <v>133</v>
      </c>
      <c r="J7212" s="4"/>
      <c r="K7212" s="4" t="s">
        <v>1</v>
      </c>
      <c r="L7212" s="4" t="s">
        <v>11</v>
      </c>
      <c r="M7212" s="4">
        <f>+YEAR(Tabla26[[#This Row],[Fecha de creación]])</f>
        <v>2023</v>
      </c>
      <c r="N7212" s="4">
        <f>+MONTH(Tabla26[[#This Row],[Fecha de creación]])</f>
        <v>5</v>
      </c>
    </row>
    <row r="7213" spans="1:14" hidden="1" x14ac:dyDescent="0.3">
      <c r="A7213" s="6">
        <v>44739.580763888887</v>
      </c>
      <c r="B7213" s="4" t="s">
        <v>10</v>
      </c>
      <c r="C7213" s="4" t="s">
        <v>8922</v>
      </c>
      <c r="D7213" s="4" t="s">
        <v>283</v>
      </c>
      <c r="E7213" s="4" t="s">
        <v>7</v>
      </c>
      <c r="F7213" s="4" t="s">
        <v>43</v>
      </c>
      <c r="G7213" s="4" t="s">
        <v>13</v>
      </c>
      <c r="H7213" s="2" t="s">
        <v>47</v>
      </c>
      <c r="I7213" s="5" t="s">
        <v>3145</v>
      </c>
      <c r="J7213" s="4" t="s">
        <v>27</v>
      </c>
      <c r="K7213" s="4" t="s">
        <v>1</v>
      </c>
      <c r="L7213" s="4" t="s">
        <v>11</v>
      </c>
      <c r="M7213" s="4">
        <f>+YEAR(Tabla26[[#This Row],[Fecha de creación]])</f>
        <v>2022</v>
      </c>
      <c r="N7213" s="4">
        <f>+MONTH(Tabla26[[#This Row],[Fecha de creación]])</f>
        <v>6</v>
      </c>
    </row>
    <row r="7214" spans="1:14" hidden="1" x14ac:dyDescent="0.3">
      <c r="A7214" s="6">
        <v>45113.609884259262</v>
      </c>
      <c r="B7214" s="4" t="s">
        <v>32</v>
      </c>
      <c r="C7214" s="4" t="s">
        <v>2145</v>
      </c>
      <c r="D7214" s="4" t="s">
        <v>283</v>
      </c>
      <c r="E7214" s="4" t="s">
        <v>7</v>
      </c>
      <c r="F7214" s="4" t="s">
        <v>43</v>
      </c>
      <c r="G7214" s="4" t="s">
        <v>13</v>
      </c>
      <c r="H7214" s="2" t="s">
        <v>71</v>
      </c>
      <c r="I7214" s="5" t="s">
        <v>28</v>
      </c>
      <c r="J7214" s="4" t="s">
        <v>27</v>
      </c>
      <c r="K7214" s="4" t="s">
        <v>1</v>
      </c>
      <c r="L7214" s="4" t="s">
        <v>11</v>
      </c>
      <c r="M7214" s="4">
        <f>+YEAR(Tabla26[[#This Row],[Fecha de creación]])</f>
        <v>2023</v>
      </c>
      <c r="N7214" s="4">
        <f>+MONTH(Tabla26[[#This Row],[Fecha de creación]])</f>
        <v>7</v>
      </c>
    </row>
    <row r="7215" spans="1:14" hidden="1" x14ac:dyDescent="0.3">
      <c r="A7215" s="6">
        <v>45119.425752314812</v>
      </c>
      <c r="B7215" s="4" t="s">
        <v>23</v>
      </c>
      <c r="C7215" s="4" t="s">
        <v>1900</v>
      </c>
      <c r="D7215" s="4" t="s">
        <v>283</v>
      </c>
      <c r="E7215" s="4" t="s">
        <v>7</v>
      </c>
      <c r="F7215" s="4" t="s">
        <v>43</v>
      </c>
      <c r="G7215" s="4" t="s">
        <v>13</v>
      </c>
      <c r="H7215" s="2" t="s">
        <v>47</v>
      </c>
      <c r="I7215" s="5" t="s">
        <v>98</v>
      </c>
      <c r="J7215" s="4" t="s">
        <v>27</v>
      </c>
      <c r="K7215" s="4" t="s">
        <v>1</v>
      </c>
      <c r="L7215" s="4" t="s">
        <v>11</v>
      </c>
      <c r="M7215" s="4">
        <f>+YEAR(Tabla26[[#This Row],[Fecha de creación]])</f>
        <v>2023</v>
      </c>
      <c r="N7215" s="4">
        <f>+MONTH(Tabla26[[#This Row],[Fecha de creación]])</f>
        <v>7</v>
      </c>
    </row>
    <row r="7216" spans="1:14" hidden="1" x14ac:dyDescent="0.3">
      <c r="A7216" s="6">
        <v>45192.51840277778</v>
      </c>
      <c r="B7216" s="4" t="s">
        <v>32</v>
      </c>
      <c r="C7216" s="4" t="s">
        <v>284</v>
      </c>
      <c r="D7216" s="4" t="s">
        <v>283</v>
      </c>
      <c r="E7216" s="4" t="s">
        <v>7</v>
      </c>
      <c r="F7216" s="4" t="s">
        <v>43</v>
      </c>
      <c r="G7216" s="4" t="s">
        <v>13</v>
      </c>
      <c r="H7216" s="2" t="s">
        <v>47</v>
      </c>
      <c r="I7216" s="5" t="s">
        <v>28</v>
      </c>
      <c r="J7216" s="4" t="s">
        <v>27</v>
      </c>
      <c r="K7216" s="4" t="s">
        <v>1</v>
      </c>
      <c r="L7216" s="4" t="s">
        <v>11</v>
      </c>
      <c r="M7216" s="4">
        <f>+YEAR(Tabla26[[#This Row],[Fecha de creación]])</f>
        <v>2023</v>
      </c>
      <c r="N7216" s="4">
        <f>+MONTH(Tabla26[[#This Row],[Fecha de creación]])</f>
        <v>9</v>
      </c>
    </row>
    <row r="7217" spans="1:14" hidden="1" x14ac:dyDescent="0.3">
      <c r="A7217" s="6">
        <v>44958.719305555554</v>
      </c>
      <c r="B7217" s="4" t="s">
        <v>17</v>
      </c>
      <c r="C7217" s="4" t="s">
        <v>5946</v>
      </c>
      <c r="D7217" s="4" t="s">
        <v>5945</v>
      </c>
      <c r="E7217" s="4" t="s">
        <v>7</v>
      </c>
      <c r="F7217" s="4" t="s">
        <v>14</v>
      </c>
      <c r="G7217" s="4" t="s">
        <v>13</v>
      </c>
      <c r="H7217" s="2" t="s">
        <v>80</v>
      </c>
      <c r="I7217" s="5" t="s">
        <v>133</v>
      </c>
      <c r="J7217" s="4"/>
      <c r="K7217" s="4" t="s">
        <v>1</v>
      </c>
      <c r="L7217" s="4" t="s">
        <v>11</v>
      </c>
      <c r="M7217" s="4">
        <f>+YEAR(Tabla26[[#This Row],[Fecha de creación]])</f>
        <v>2023</v>
      </c>
      <c r="N7217" s="4">
        <f>+MONTH(Tabla26[[#This Row],[Fecha de creación]])</f>
        <v>2</v>
      </c>
    </row>
    <row r="7218" spans="1:14" hidden="1" x14ac:dyDescent="0.3">
      <c r="A7218" s="6">
        <v>44588.672615740739</v>
      </c>
      <c r="B7218" s="4" t="s">
        <v>32</v>
      </c>
      <c r="C7218" s="4" t="s">
        <v>12318</v>
      </c>
      <c r="D7218" s="4" t="s">
        <v>6624</v>
      </c>
      <c r="E7218" s="4" t="s">
        <v>7</v>
      </c>
      <c r="F7218" s="4" t="s">
        <v>43</v>
      </c>
      <c r="G7218" s="4" t="s">
        <v>13</v>
      </c>
      <c r="H7218" s="2" t="s">
        <v>71</v>
      </c>
      <c r="I7218" s="5" t="s">
        <v>6499</v>
      </c>
      <c r="J7218" s="4"/>
      <c r="K7218" s="4" t="s">
        <v>1</v>
      </c>
      <c r="L7218" s="4" t="s">
        <v>0</v>
      </c>
      <c r="M7218" s="4">
        <f>+YEAR(Tabla26[[#This Row],[Fecha de creación]])</f>
        <v>2022</v>
      </c>
      <c r="N7218" s="4">
        <f>+MONTH(Tabla26[[#This Row],[Fecha de creación]])</f>
        <v>1</v>
      </c>
    </row>
    <row r="7219" spans="1:14" hidden="1" x14ac:dyDescent="0.3">
      <c r="A7219" s="6">
        <v>44643.525266203702</v>
      </c>
      <c r="B7219" s="4" t="s">
        <v>10</v>
      </c>
      <c r="C7219" s="4" t="s">
        <v>11111</v>
      </c>
      <c r="D7219" s="4" t="s">
        <v>6624</v>
      </c>
      <c r="E7219" s="4" t="s">
        <v>7</v>
      </c>
      <c r="F7219" s="4" t="s">
        <v>43</v>
      </c>
      <c r="G7219" s="4" t="s">
        <v>13</v>
      </c>
      <c r="H7219" s="2" t="s">
        <v>71</v>
      </c>
      <c r="I7219" s="5" t="s">
        <v>3145</v>
      </c>
      <c r="J7219" s="4" t="s">
        <v>27</v>
      </c>
      <c r="K7219" s="4" t="s">
        <v>1</v>
      </c>
      <c r="L7219" s="4" t="s">
        <v>11</v>
      </c>
      <c r="M7219" s="4">
        <f>+YEAR(Tabla26[[#This Row],[Fecha de creación]])</f>
        <v>2022</v>
      </c>
      <c r="N7219" s="4">
        <f>+MONTH(Tabla26[[#This Row],[Fecha de creación]])</f>
        <v>3</v>
      </c>
    </row>
    <row r="7220" spans="1:14" hidden="1" x14ac:dyDescent="0.3">
      <c r="A7220" s="6">
        <v>44883.402939814812</v>
      </c>
      <c r="B7220" s="4" t="s">
        <v>32</v>
      </c>
      <c r="C7220" s="4" t="s">
        <v>6625</v>
      </c>
      <c r="D7220" s="4" t="s">
        <v>6624</v>
      </c>
      <c r="E7220" s="4" t="s">
        <v>7</v>
      </c>
      <c r="F7220" s="4" t="s">
        <v>43</v>
      </c>
      <c r="G7220" s="4" t="s">
        <v>13</v>
      </c>
      <c r="H7220" s="2" t="s">
        <v>71</v>
      </c>
      <c r="I7220" s="5" t="s">
        <v>28</v>
      </c>
      <c r="J7220" s="4" t="s">
        <v>27</v>
      </c>
      <c r="K7220" s="4" t="s">
        <v>1</v>
      </c>
      <c r="L7220" s="4" t="s">
        <v>11</v>
      </c>
      <c r="M7220" s="4">
        <f>+YEAR(Tabla26[[#This Row],[Fecha de creación]])</f>
        <v>2022</v>
      </c>
      <c r="N7220" s="4">
        <f>+MONTH(Tabla26[[#This Row],[Fecha de creación]])</f>
        <v>11</v>
      </c>
    </row>
    <row r="7221" spans="1:14" hidden="1" x14ac:dyDescent="0.3">
      <c r="A7221" s="6">
        <v>44691.4372337963</v>
      </c>
      <c r="B7221" s="4" t="s">
        <v>53</v>
      </c>
      <c r="C7221" s="4" t="s">
        <v>9999</v>
      </c>
      <c r="D7221" s="4" t="s">
        <v>9998</v>
      </c>
      <c r="E7221" s="4" t="s">
        <v>7</v>
      </c>
      <c r="F7221" s="4" t="s">
        <v>43</v>
      </c>
      <c r="G7221" s="4" t="s">
        <v>13</v>
      </c>
      <c r="H7221" s="2" t="s">
        <v>19</v>
      </c>
      <c r="I7221" s="5" t="s">
        <v>9518</v>
      </c>
      <c r="J7221" s="4" t="s">
        <v>27</v>
      </c>
      <c r="K7221" s="4" t="s">
        <v>1</v>
      </c>
      <c r="L7221" s="4" t="s">
        <v>11</v>
      </c>
      <c r="M7221" s="4">
        <f>+YEAR(Tabla26[[#This Row],[Fecha de creación]])</f>
        <v>2022</v>
      </c>
      <c r="N7221" s="4">
        <f>+MONTH(Tabla26[[#This Row],[Fecha de creación]])</f>
        <v>5</v>
      </c>
    </row>
    <row r="7222" spans="1:14" hidden="1" x14ac:dyDescent="0.3">
      <c r="A7222" s="6">
        <v>44576.53638888889</v>
      </c>
      <c r="B7222" s="4" t="s">
        <v>10</v>
      </c>
      <c r="C7222" s="4" t="s">
        <v>12602</v>
      </c>
      <c r="D7222" s="4" t="s">
        <v>12601</v>
      </c>
      <c r="E7222" s="4" t="s">
        <v>7</v>
      </c>
      <c r="F7222" s="4" t="s">
        <v>43</v>
      </c>
      <c r="G7222" s="4" t="s">
        <v>13</v>
      </c>
      <c r="H7222" s="2" t="s">
        <v>47</v>
      </c>
      <c r="I7222" s="5" t="s">
        <v>3145</v>
      </c>
      <c r="J7222" s="4" t="s">
        <v>27</v>
      </c>
      <c r="K7222" s="4" t="s">
        <v>1</v>
      </c>
      <c r="L7222" s="4" t="s">
        <v>11</v>
      </c>
      <c r="M7222" s="4">
        <f>+YEAR(Tabla26[[#This Row],[Fecha de creación]])</f>
        <v>2022</v>
      </c>
      <c r="N7222" s="4">
        <f>+MONTH(Tabla26[[#This Row],[Fecha de creación]])</f>
        <v>1</v>
      </c>
    </row>
    <row r="7223" spans="1:14" hidden="1" x14ac:dyDescent="0.3">
      <c r="A7223" s="6">
        <v>45014.528171296297</v>
      </c>
      <c r="B7223" s="4" t="s">
        <v>17</v>
      </c>
      <c r="C7223" s="4" t="s">
        <v>4462</v>
      </c>
      <c r="D7223" s="4" t="s">
        <v>4121</v>
      </c>
      <c r="E7223" s="4" t="s">
        <v>7</v>
      </c>
      <c r="F7223" s="4" t="s">
        <v>14</v>
      </c>
      <c r="G7223" s="4" t="s">
        <v>13</v>
      </c>
      <c r="H7223" s="2" t="s">
        <v>80</v>
      </c>
      <c r="I7223" s="5" t="s">
        <v>133</v>
      </c>
      <c r="J7223" s="4"/>
      <c r="K7223" s="4" t="s">
        <v>1</v>
      </c>
      <c r="L7223" s="4" t="s">
        <v>11</v>
      </c>
      <c r="M7223" s="4">
        <f>+YEAR(Tabla26[[#This Row],[Fecha de creación]])</f>
        <v>2023</v>
      </c>
      <c r="N7223" s="4">
        <f>+MONTH(Tabla26[[#This Row],[Fecha de creación]])</f>
        <v>3</v>
      </c>
    </row>
    <row r="7224" spans="1:14" hidden="1" x14ac:dyDescent="0.3">
      <c r="A7224" s="6">
        <v>45021.711192129631</v>
      </c>
      <c r="B7224" s="4" t="s">
        <v>17</v>
      </c>
      <c r="C7224" s="4" t="s">
        <v>4271</v>
      </c>
      <c r="D7224" s="4" t="s">
        <v>4121</v>
      </c>
      <c r="E7224" s="4" t="s">
        <v>7</v>
      </c>
      <c r="F7224" s="4" t="s">
        <v>14</v>
      </c>
      <c r="G7224" s="4" t="s">
        <v>13</v>
      </c>
      <c r="H7224" s="2" t="s">
        <v>80</v>
      </c>
      <c r="I7224" s="5" t="s">
        <v>133</v>
      </c>
      <c r="J7224" s="4"/>
      <c r="K7224" s="4" t="s">
        <v>1</v>
      </c>
      <c r="L7224" s="4" t="s">
        <v>11</v>
      </c>
      <c r="M7224" s="4">
        <f>+YEAR(Tabla26[[#This Row],[Fecha de creación]])</f>
        <v>2023</v>
      </c>
      <c r="N7224" s="4">
        <f>+MONTH(Tabla26[[#This Row],[Fecha de creación]])</f>
        <v>4</v>
      </c>
    </row>
    <row r="7225" spans="1:14" hidden="1" x14ac:dyDescent="0.3">
      <c r="A7225" s="6">
        <v>45030.531273148146</v>
      </c>
      <c r="B7225" s="4" t="s">
        <v>17</v>
      </c>
      <c r="C7225" s="4" t="s">
        <v>4122</v>
      </c>
      <c r="D7225" s="4" t="s">
        <v>4121</v>
      </c>
      <c r="E7225" s="4" t="s">
        <v>7</v>
      </c>
      <c r="F7225" s="4" t="s">
        <v>14</v>
      </c>
      <c r="G7225" s="4" t="s">
        <v>13</v>
      </c>
      <c r="H7225" s="2" t="s">
        <v>80</v>
      </c>
      <c r="I7225" s="5" t="s">
        <v>133</v>
      </c>
      <c r="J7225" s="4"/>
      <c r="K7225" s="4" t="s">
        <v>1</v>
      </c>
      <c r="L7225" s="4" t="s">
        <v>11</v>
      </c>
      <c r="M7225" s="4">
        <f>+YEAR(Tabla26[[#This Row],[Fecha de creación]])</f>
        <v>2023</v>
      </c>
      <c r="N7225" s="4">
        <f>+MONTH(Tabla26[[#This Row],[Fecha de creación]])</f>
        <v>4</v>
      </c>
    </row>
    <row r="7226" spans="1:14" hidden="1" x14ac:dyDescent="0.3">
      <c r="A7226" s="6">
        <v>44880.659618055557</v>
      </c>
      <c r="B7226" s="4" t="s">
        <v>10</v>
      </c>
      <c r="C7226" s="4" t="s">
        <v>6665</v>
      </c>
      <c r="D7226" s="4" t="s">
        <v>5326</v>
      </c>
      <c r="E7226" s="4" t="s">
        <v>7</v>
      </c>
      <c r="F7226" s="4" t="s">
        <v>43</v>
      </c>
      <c r="G7226" s="4" t="s">
        <v>13</v>
      </c>
      <c r="H7226" s="2" t="s">
        <v>439</v>
      </c>
      <c r="I7226" s="5" t="s">
        <v>3145</v>
      </c>
      <c r="J7226" s="4" t="s">
        <v>27</v>
      </c>
      <c r="K7226" s="4" t="s">
        <v>1</v>
      </c>
      <c r="L7226" s="4" t="s">
        <v>11</v>
      </c>
      <c r="M7226" s="4">
        <f>+YEAR(Tabla26[[#This Row],[Fecha de creación]])</f>
        <v>2022</v>
      </c>
      <c r="N7226" s="4">
        <f>+MONTH(Tabla26[[#This Row],[Fecha de creación]])</f>
        <v>11</v>
      </c>
    </row>
    <row r="7227" spans="1:14" hidden="1" x14ac:dyDescent="0.3">
      <c r="A7227" s="6">
        <v>44967.559259259258</v>
      </c>
      <c r="B7227" s="4" t="s">
        <v>35</v>
      </c>
      <c r="C7227" s="4" t="s">
        <v>5756</v>
      </c>
      <c r="D7227" s="4" t="s">
        <v>5326</v>
      </c>
      <c r="E7227" s="4" t="s">
        <v>7</v>
      </c>
      <c r="F7227" s="4" t="s">
        <v>43</v>
      </c>
      <c r="G7227" s="4" t="s">
        <v>13</v>
      </c>
      <c r="I7227" s="5" t="s">
        <v>4247</v>
      </c>
      <c r="J7227" s="4" t="s">
        <v>27</v>
      </c>
      <c r="K7227" s="4" t="s">
        <v>1</v>
      </c>
      <c r="L7227" s="4" t="s">
        <v>11</v>
      </c>
      <c r="M7227" s="4">
        <f>+YEAR(Tabla26[[#This Row],[Fecha de creación]])</f>
        <v>2023</v>
      </c>
      <c r="N7227" s="4">
        <f>+MONTH(Tabla26[[#This Row],[Fecha de creación]])</f>
        <v>2</v>
      </c>
    </row>
    <row r="7228" spans="1:14" hidden="1" x14ac:dyDescent="0.3">
      <c r="A7228" s="6">
        <v>44967.561041666668</v>
      </c>
      <c r="B7228" s="4" t="s">
        <v>35</v>
      </c>
      <c r="C7228" s="4" t="s">
        <v>5755</v>
      </c>
      <c r="D7228" s="4" t="s">
        <v>5326</v>
      </c>
      <c r="E7228" s="4" t="s">
        <v>7</v>
      </c>
      <c r="F7228" s="4" t="s">
        <v>43</v>
      </c>
      <c r="G7228" s="4" t="s">
        <v>13</v>
      </c>
      <c r="H7228" s="2" t="s">
        <v>439</v>
      </c>
      <c r="I7228" s="5" t="s">
        <v>4247</v>
      </c>
      <c r="J7228" s="4" t="s">
        <v>2</v>
      </c>
      <c r="K7228" s="4" t="s">
        <v>1</v>
      </c>
      <c r="L7228" s="4" t="s">
        <v>11</v>
      </c>
      <c r="M7228" s="4">
        <f>+YEAR(Tabla26[[#This Row],[Fecha de creación]])</f>
        <v>2023</v>
      </c>
      <c r="N7228" s="4">
        <f>+MONTH(Tabla26[[#This Row],[Fecha de creación]])</f>
        <v>2</v>
      </c>
    </row>
    <row r="7229" spans="1:14" hidden="1" x14ac:dyDescent="0.3">
      <c r="A7229" s="6">
        <v>44981.573842592596</v>
      </c>
      <c r="B7229" s="4" t="s">
        <v>10</v>
      </c>
      <c r="C7229" s="4" t="s">
        <v>5327</v>
      </c>
      <c r="D7229" s="4" t="s">
        <v>5326</v>
      </c>
      <c r="E7229" s="4" t="s">
        <v>7</v>
      </c>
      <c r="F7229" s="4" t="s">
        <v>43</v>
      </c>
      <c r="G7229" s="4" t="s">
        <v>13</v>
      </c>
      <c r="H7229" s="2" t="s">
        <v>439</v>
      </c>
      <c r="I7229" s="5" t="s">
        <v>4245</v>
      </c>
      <c r="J7229" s="4" t="s">
        <v>27</v>
      </c>
      <c r="K7229" s="4" t="s">
        <v>1</v>
      </c>
      <c r="L7229" s="4" t="s">
        <v>11</v>
      </c>
      <c r="M7229" s="4">
        <f>+YEAR(Tabla26[[#This Row],[Fecha de creación]])</f>
        <v>2023</v>
      </c>
      <c r="N7229" s="4">
        <f>+MONTH(Tabla26[[#This Row],[Fecha de creación]])</f>
        <v>2</v>
      </c>
    </row>
    <row r="7230" spans="1:14" hidden="1" x14ac:dyDescent="0.3">
      <c r="A7230" s="6">
        <v>44634.657453703701</v>
      </c>
      <c r="B7230" s="4" t="s">
        <v>10</v>
      </c>
      <c r="C7230" s="4" t="s">
        <v>11316</v>
      </c>
      <c r="D7230" s="4" t="s">
        <v>11315</v>
      </c>
      <c r="E7230" s="4" t="s">
        <v>7</v>
      </c>
      <c r="F7230" s="4" t="s">
        <v>43</v>
      </c>
      <c r="G7230" s="4" t="s">
        <v>13</v>
      </c>
      <c r="H7230" s="2" t="s">
        <v>19</v>
      </c>
      <c r="I7230" s="5" t="s">
        <v>3145</v>
      </c>
      <c r="J7230" s="4" t="s">
        <v>27</v>
      </c>
      <c r="K7230" s="4" t="s">
        <v>1</v>
      </c>
      <c r="L7230" s="4" t="s">
        <v>0</v>
      </c>
      <c r="M7230" s="4">
        <f>+YEAR(Tabla26[[#This Row],[Fecha de creación]])</f>
        <v>2022</v>
      </c>
      <c r="N7230" s="4">
        <f>+MONTH(Tabla26[[#This Row],[Fecha de creación]])</f>
        <v>3</v>
      </c>
    </row>
    <row r="7231" spans="1:14" hidden="1" x14ac:dyDescent="0.3">
      <c r="A7231" s="6">
        <v>44677.369826388887</v>
      </c>
      <c r="B7231" s="4" t="s">
        <v>53</v>
      </c>
      <c r="C7231" s="4" t="s">
        <v>10590</v>
      </c>
      <c r="D7231" s="4" t="s">
        <v>6340</v>
      </c>
      <c r="E7231" s="4" t="s">
        <v>7</v>
      </c>
      <c r="F7231" s="4" t="s">
        <v>43</v>
      </c>
      <c r="G7231" s="4" t="s">
        <v>13</v>
      </c>
      <c r="I7231" s="5" t="s">
        <v>9518</v>
      </c>
      <c r="J7231" s="4" t="s">
        <v>27</v>
      </c>
      <c r="K7231" s="4" t="s">
        <v>1</v>
      </c>
      <c r="L7231" s="4" t="s">
        <v>11</v>
      </c>
      <c r="M7231" s="4">
        <f>+YEAR(Tabla26[[#This Row],[Fecha de creación]])</f>
        <v>2022</v>
      </c>
      <c r="N7231" s="4">
        <f>+MONTH(Tabla26[[#This Row],[Fecha de creación]])</f>
        <v>4</v>
      </c>
    </row>
    <row r="7232" spans="1:14" hidden="1" x14ac:dyDescent="0.3">
      <c r="A7232" s="6">
        <v>44925.452546296299</v>
      </c>
      <c r="B7232" s="4" t="s">
        <v>17</v>
      </c>
      <c r="C7232" s="4" t="s">
        <v>6341</v>
      </c>
      <c r="D7232" s="4" t="s">
        <v>6340</v>
      </c>
      <c r="E7232" s="4" t="s">
        <v>7</v>
      </c>
      <c r="F7232" s="4" t="s">
        <v>14</v>
      </c>
      <c r="G7232" s="4" t="s">
        <v>13</v>
      </c>
      <c r="H7232" s="2" t="s">
        <v>80</v>
      </c>
      <c r="I7232" s="5" t="s">
        <v>133</v>
      </c>
      <c r="J7232" s="4"/>
      <c r="K7232" s="4" t="s">
        <v>1</v>
      </c>
      <c r="L7232" s="4" t="s">
        <v>11</v>
      </c>
      <c r="M7232" s="4">
        <f>+YEAR(Tabla26[[#This Row],[Fecha de creación]])</f>
        <v>2022</v>
      </c>
      <c r="N7232" s="4">
        <f>+MONTH(Tabla26[[#This Row],[Fecha de creación]])</f>
        <v>12</v>
      </c>
    </row>
    <row r="7233" spans="1:14" hidden="1" x14ac:dyDescent="0.3">
      <c r="A7233" s="6">
        <v>44566.468414351853</v>
      </c>
      <c r="B7233" s="4" t="s">
        <v>10</v>
      </c>
      <c r="C7233" s="4" t="s">
        <v>12957</v>
      </c>
      <c r="D7233" s="4" t="s">
        <v>6431</v>
      </c>
      <c r="E7233" s="4" t="s">
        <v>7</v>
      </c>
      <c r="F7233" s="4" t="s">
        <v>43</v>
      </c>
      <c r="G7233" s="4" t="s">
        <v>13</v>
      </c>
      <c r="H7233" s="2" t="s">
        <v>47</v>
      </c>
      <c r="I7233" s="5" t="s">
        <v>3145</v>
      </c>
      <c r="J7233" s="4" t="s">
        <v>27</v>
      </c>
      <c r="K7233" s="4" t="s">
        <v>1</v>
      </c>
      <c r="L7233" s="4" t="s">
        <v>0</v>
      </c>
      <c r="M7233" s="4">
        <f>+YEAR(Tabla26[[#This Row],[Fecha de creación]])</f>
        <v>2022</v>
      </c>
      <c r="N7233" s="4">
        <f>+MONTH(Tabla26[[#This Row],[Fecha de creación]])</f>
        <v>1</v>
      </c>
    </row>
    <row r="7234" spans="1:14" hidden="1" x14ac:dyDescent="0.3">
      <c r="A7234" s="6">
        <v>44567.704918981479</v>
      </c>
      <c r="B7234" s="4" t="s">
        <v>35</v>
      </c>
      <c r="C7234" s="4" t="s">
        <v>12869</v>
      </c>
      <c r="D7234" s="4" t="s">
        <v>6431</v>
      </c>
      <c r="E7234" s="4" t="s">
        <v>7</v>
      </c>
      <c r="F7234" s="4" t="s">
        <v>43</v>
      </c>
      <c r="G7234" s="4" t="s">
        <v>13</v>
      </c>
      <c r="H7234" s="2" t="s">
        <v>47</v>
      </c>
      <c r="I7234" s="5" t="s">
        <v>4620</v>
      </c>
      <c r="J7234" s="4"/>
      <c r="K7234" s="4" t="s">
        <v>1</v>
      </c>
      <c r="L7234" s="4" t="s">
        <v>11</v>
      </c>
      <c r="M7234" s="4">
        <f>+YEAR(Tabla26[[#This Row],[Fecha de creación]])</f>
        <v>2022</v>
      </c>
      <c r="N7234" s="4">
        <f>+MONTH(Tabla26[[#This Row],[Fecha de creación]])</f>
        <v>1</v>
      </c>
    </row>
    <row r="7235" spans="1:14" hidden="1" x14ac:dyDescent="0.3">
      <c r="A7235" s="6">
        <v>44880.696944444448</v>
      </c>
      <c r="B7235" s="4" t="s">
        <v>23</v>
      </c>
      <c r="C7235" s="4" t="s">
        <v>6658</v>
      </c>
      <c r="D7235" s="4" t="s">
        <v>6431</v>
      </c>
      <c r="E7235" s="4" t="s">
        <v>7</v>
      </c>
      <c r="F7235" s="4" t="s">
        <v>14</v>
      </c>
      <c r="G7235" s="4" t="s">
        <v>20</v>
      </c>
      <c r="H7235" s="2" t="s">
        <v>115</v>
      </c>
      <c r="I7235" s="5" t="s">
        <v>98</v>
      </c>
      <c r="J7235" s="4" t="s">
        <v>27</v>
      </c>
      <c r="K7235" s="4" t="s">
        <v>1</v>
      </c>
      <c r="L7235" s="4" t="s">
        <v>0</v>
      </c>
      <c r="M7235" s="4">
        <f>+YEAR(Tabla26[[#This Row],[Fecha de creación]])</f>
        <v>2022</v>
      </c>
      <c r="N7235" s="4">
        <f>+MONTH(Tabla26[[#This Row],[Fecha de creación]])</f>
        <v>11</v>
      </c>
    </row>
    <row r="7236" spans="1:14" hidden="1" x14ac:dyDescent="0.3">
      <c r="A7236" s="6">
        <v>44909.426828703705</v>
      </c>
      <c r="B7236" s="4" t="s">
        <v>32</v>
      </c>
      <c r="C7236" s="4" t="s">
        <v>6432</v>
      </c>
      <c r="D7236" s="4" t="s">
        <v>6431</v>
      </c>
      <c r="E7236" s="4" t="s">
        <v>7</v>
      </c>
      <c r="F7236" s="4" t="s">
        <v>43</v>
      </c>
      <c r="G7236" s="4" t="s">
        <v>13</v>
      </c>
      <c r="H7236" s="2" t="s">
        <v>47</v>
      </c>
      <c r="I7236" s="5" t="s">
        <v>28</v>
      </c>
      <c r="J7236" s="4" t="s">
        <v>27</v>
      </c>
      <c r="K7236" s="4" t="s">
        <v>1</v>
      </c>
      <c r="L7236" s="4" t="s">
        <v>11</v>
      </c>
      <c r="M7236" s="4">
        <f>+YEAR(Tabla26[[#This Row],[Fecha de creación]])</f>
        <v>2022</v>
      </c>
      <c r="N7236" s="4">
        <f>+MONTH(Tabla26[[#This Row],[Fecha de creación]])</f>
        <v>12</v>
      </c>
    </row>
    <row r="7237" spans="1:14" hidden="1" x14ac:dyDescent="0.3">
      <c r="A7237" s="6">
        <v>44748.481759259259</v>
      </c>
      <c r="B7237" s="4" t="s">
        <v>32</v>
      </c>
      <c r="C7237" s="4" t="s">
        <v>8778</v>
      </c>
      <c r="D7237" s="4" t="s">
        <v>8777</v>
      </c>
      <c r="E7237" s="4" t="s">
        <v>7</v>
      </c>
      <c r="F7237" s="4" t="s">
        <v>14</v>
      </c>
      <c r="G7237" s="4" t="s">
        <v>13</v>
      </c>
      <c r="H7237" s="2" t="s">
        <v>24</v>
      </c>
      <c r="I7237" s="5" t="s">
        <v>6499</v>
      </c>
      <c r="J7237" s="4"/>
      <c r="K7237" s="4" t="s">
        <v>1</v>
      </c>
      <c r="L7237" s="4" t="s">
        <v>11</v>
      </c>
      <c r="M7237" s="4">
        <f>+YEAR(Tabla26[[#This Row],[Fecha de creación]])</f>
        <v>2022</v>
      </c>
      <c r="N7237" s="4">
        <f>+MONTH(Tabla26[[#This Row],[Fecha de creación]])</f>
        <v>7</v>
      </c>
    </row>
    <row r="7238" spans="1:14" hidden="1" x14ac:dyDescent="0.3">
      <c r="A7238" s="6">
        <v>44579.545335648145</v>
      </c>
      <c r="B7238" s="4" t="s">
        <v>10</v>
      </c>
      <c r="C7238" s="4" t="s">
        <v>12532</v>
      </c>
      <c r="D7238" s="4" t="s">
        <v>3753</v>
      </c>
      <c r="E7238" s="4" t="s">
        <v>7</v>
      </c>
      <c r="F7238" s="4" t="s">
        <v>43</v>
      </c>
      <c r="G7238" s="4" t="s">
        <v>13</v>
      </c>
      <c r="H7238" s="2" t="s">
        <v>47</v>
      </c>
      <c r="I7238" s="5" t="s">
        <v>3145</v>
      </c>
      <c r="J7238" s="4" t="s">
        <v>917</v>
      </c>
      <c r="K7238" s="4" t="s">
        <v>1</v>
      </c>
      <c r="L7238" s="4" t="s">
        <v>11</v>
      </c>
      <c r="M7238" s="4">
        <f>+YEAR(Tabla26[[#This Row],[Fecha de creación]])</f>
        <v>2022</v>
      </c>
      <c r="N7238" s="4">
        <f>+MONTH(Tabla26[[#This Row],[Fecha de creación]])</f>
        <v>1</v>
      </c>
    </row>
    <row r="7239" spans="1:14" hidden="1" x14ac:dyDescent="0.3">
      <c r="A7239" s="6">
        <v>45061.573425925926</v>
      </c>
      <c r="B7239" s="4" t="s">
        <v>17</v>
      </c>
      <c r="C7239" s="4" t="s">
        <v>3754</v>
      </c>
      <c r="D7239" s="4" t="s">
        <v>3753</v>
      </c>
      <c r="E7239" s="4" t="s">
        <v>7</v>
      </c>
      <c r="F7239" s="4" t="s">
        <v>14</v>
      </c>
      <c r="G7239" s="4" t="s">
        <v>13</v>
      </c>
      <c r="H7239" s="2" t="s">
        <v>80</v>
      </c>
      <c r="I7239" s="5" t="s">
        <v>133</v>
      </c>
      <c r="J7239" s="4"/>
      <c r="K7239" s="4" t="s">
        <v>1</v>
      </c>
      <c r="L7239" s="4" t="s">
        <v>11</v>
      </c>
      <c r="M7239" s="4">
        <f>+YEAR(Tabla26[[#This Row],[Fecha de creación]])</f>
        <v>2023</v>
      </c>
      <c r="N7239" s="4">
        <f>+MONTH(Tabla26[[#This Row],[Fecha de creación]])</f>
        <v>5</v>
      </c>
    </row>
    <row r="7240" spans="1:14" hidden="1" x14ac:dyDescent="0.3">
      <c r="A7240" s="6">
        <v>44581.440625000003</v>
      </c>
      <c r="B7240" s="4" t="s">
        <v>35</v>
      </c>
      <c r="C7240" s="4" t="s">
        <v>12489</v>
      </c>
      <c r="D7240" s="4" t="s">
        <v>12488</v>
      </c>
      <c r="E7240" s="4" t="s">
        <v>7</v>
      </c>
      <c r="F7240" s="4" t="s">
        <v>43</v>
      </c>
      <c r="G7240" s="4" t="s">
        <v>13</v>
      </c>
      <c r="H7240" s="2" t="s">
        <v>153</v>
      </c>
      <c r="I7240" s="5" t="s">
        <v>4620</v>
      </c>
      <c r="J7240" s="4" t="s">
        <v>27</v>
      </c>
      <c r="K7240" s="4" t="s">
        <v>1</v>
      </c>
      <c r="L7240" s="4" t="s">
        <v>11</v>
      </c>
      <c r="M7240" s="4">
        <f>+YEAR(Tabla26[[#This Row],[Fecha de creación]])</f>
        <v>2022</v>
      </c>
      <c r="N7240" s="4">
        <f>+MONTH(Tabla26[[#This Row],[Fecha de creación]])</f>
        <v>1</v>
      </c>
    </row>
    <row r="7241" spans="1:14" hidden="1" x14ac:dyDescent="0.3">
      <c r="A7241" s="6">
        <v>44678.491851851853</v>
      </c>
      <c r="B7241" s="4" t="s">
        <v>53</v>
      </c>
      <c r="C7241" s="4" t="s">
        <v>10525</v>
      </c>
      <c r="D7241" s="4" t="s">
        <v>10524</v>
      </c>
      <c r="E7241" s="4" t="s">
        <v>7</v>
      </c>
      <c r="F7241" s="4" t="s">
        <v>43</v>
      </c>
      <c r="G7241" s="4" t="s">
        <v>13</v>
      </c>
      <c r="I7241" s="5" t="s">
        <v>9518</v>
      </c>
      <c r="J7241" s="4" t="s">
        <v>27</v>
      </c>
      <c r="K7241" s="4" t="s">
        <v>1</v>
      </c>
      <c r="L7241" s="4" t="s">
        <v>11</v>
      </c>
      <c r="M7241" s="4">
        <f>+YEAR(Tabla26[[#This Row],[Fecha de creación]])</f>
        <v>2022</v>
      </c>
      <c r="N7241" s="4">
        <f>+MONTH(Tabla26[[#This Row],[Fecha de creación]])</f>
        <v>4</v>
      </c>
    </row>
    <row r="7242" spans="1:14" hidden="1" x14ac:dyDescent="0.3">
      <c r="A7242" s="6">
        <v>44681.670532407406</v>
      </c>
      <c r="B7242" s="4" t="s">
        <v>53</v>
      </c>
      <c r="C7242" s="4" t="s">
        <v>10380</v>
      </c>
      <c r="D7242" s="4" t="s">
        <v>10379</v>
      </c>
      <c r="E7242" s="4" t="s">
        <v>7</v>
      </c>
      <c r="F7242" s="4" t="s">
        <v>43</v>
      </c>
      <c r="G7242" s="4" t="s">
        <v>13</v>
      </c>
      <c r="I7242" s="5" t="s">
        <v>9518</v>
      </c>
      <c r="J7242" s="4" t="s">
        <v>2</v>
      </c>
      <c r="K7242" s="4" t="s">
        <v>1</v>
      </c>
      <c r="L7242" s="4" t="s">
        <v>11</v>
      </c>
      <c r="M7242" s="4">
        <f>+YEAR(Tabla26[[#This Row],[Fecha de creación]])</f>
        <v>2022</v>
      </c>
      <c r="N7242" s="4">
        <f>+MONTH(Tabla26[[#This Row],[Fecha de creación]])</f>
        <v>4</v>
      </c>
    </row>
    <row r="7243" spans="1:14" hidden="1" x14ac:dyDescent="0.3">
      <c r="A7243" s="6">
        <v>44681.674027777779</v>
      </c>
      <c r="B7243" s="4" t="s">
        <v>53</v>
      </c>
      <c r="C7243" s="4" t="s">
        <v>10375</v>
      </c>
      <c r="D7243" s="4" t="s">
        <v>10374</v>
      </c>
      <c r="E7243" s="4" t="s">
        <v>7</v>
      </c>
      <c r="F7243" s="4" t="s">
        <v>43</v>
      </c>
      <c r="G7243" s="4" t="s">
        <v>13</v>
      </c>
      <c r="I7243" s="5" t="s">
        <v>9518</v>
      </c>
      <c r="J7243" s="4" t="s">
        <v>2</v>
      </c>
      <c r="K7243" s="4" t="s">
        <v>1</v>
      </c>
      <c r="L7243" s="4" t="s">
        <v>11</v>
      </c>
      <c r="M7243" s="4">
        <f>+YEAR(Tabla26[[#This Row],[Fecha de creación]])</f>
        <v>2022</v>
      </c>
      <c r="N7243" s="4">
        <f>+MONTH(Tabla26[[#This Row],[Fecha de creación]])</f>
        <v>4</v>
      </c>
    </row>
    <row r="7244" spans="1:14" hidden="1" x14ac:dyDescent="0.3">
      <c r="A7244" s="6">
        <v>44705.648969907408</v>
      </c>
      <c r="B7244" s="4" t="s">
        <v>53</v>
      </c>
      <c r="C7244" s="4" t="s">
        <v>9579</v>
      </c>
      <c r="D7244" s="4" t="s">
        <v>9578</v>
      </c>
      <c r="E7244" s="4" t="s">
        <v>7</v>
      </c>
      <c r="F7244" s="4" t="s">
        <v>43</v>
      </c>
      <c r="G7244" s="4" t="s">
        <v>13</v>
      </c>
      <c r="I7244" s="5" t="s">
        <v>9518</v>
      </c>
      <c r="J7244" s="4" t="s">
        <v>917</v>
      </c>
      <c r="K7244" s="4" t="s">
        <v>1</v>
      </c>
      <c r="L7244" s="4" t="s">
        <v>11</v>
      </c>
      <c r="M7244" s="4">
        <f>+YEAR(Tabla26[[#This Row],[Fecha de creación]])</f>
        <v>2022</v>
      </c>
      <c r="N7244" s="4">
        <f>+MONTH(Tabla26[[#This Row],[Fecha de creación]])</f>
        <v>5</v>
      </c>
    </row>
    <row r="7245" spans="1:14" hidden="1" x14ac:dyDescent="0.3">
      <c r="A7245" s="6">
        <v>44681.393090277779</v>
      </c>
      <c r="B7245" s="4" t="s">
        <v>53</v>
      </c>
      <c r="C7245" s="4" t="s">
        <v>10394</v>
      </c>
      <c r="D7245" s="4" t="s">
        <v>10393</v>
      </c>
      <c r="E7245" s="4" t="s">
        <v>7</v>
      </c>
      <c r="F7245" s="4" t="s">
        <v>43</v>
      </c>
      <c r="G7245" s="4" t="s">
        <v>13</v>
      </c>
      <c r="I7245" s="5" t="s">
        <v>9518</v>
      </c>
      <c r="J7245" s="4" t="s">
        <v>27</v>
      </c>
      <c r="K7245" s="4" t="s">
        <v>1</v>
      </c>
      <c r="L7245" s="4" t="s">
        <v>11</v>
      </c>
      <c r="M7245" s="4">
        <f>+YEAR(Tabla26[[#This Row],[Fecha de creación]])</f>
        <v>2022</v>
      </c>
      <c r="N7245" s="4">
        <f>+MONTH(Tabla26[[#This Row],[Fecha de creación]])</f>
        <v>4</v>
      </c>
    </row>
    <row r="7246" spans="1:14" hidden="1" x14ac:dyDescent="0.3">
      <c r="A7246" s="6">
        <v>44692.530995370369</v>
      </c>
      <c r="B7246" s="4" t="s">
        <v>53</v>
      </c>
      <c r="C7246" s="4" t="s">
        <v>9941</v>
      </c>
      <c r="D7246" s="4" t="s">
        <v>9940</v>
      </c>
      <c r="E7246" s="4" t="s">
        <v>7</v>
      </c>
      <c r="F7246" s="4" t="s">
        <v>43</v>
      </c>
      <c r="G7246" s="4" t="s">
        <v>13</v>
      </c>
      <c r="I7246" s="5" t="s">
        <v>9518</v>
      </c>
      <c r="J7246" s="4" t="s">
        <v>27</v>
      </c>
      <c r="K7246" s="4" t="s">
        <v>1</v>
      </c>
      <c r="L7246" s="4" t="s">
        <v>11</v>
      </c>
      <c r="M7246" s="4">
        <f>+YEAR(Tabla26[[#This Row],[Fecha de creación]])</f>
        <v>2022</v>
      </c>
      <c r="N7246" s="4">
        <f>+MONTH(Tabla26[[#This Row],[Fecha de creación]])</f>
        <v>5</v>
      </c>
    </row>
    <row r="7247" spans="1:14" hidden="1" x14ac:dyDescent="0.3">
      <c r="A7247" s="6">
        <v>44678.621006944442</v>
      </c>
      <c r="B7247" s="4" t="s">
        <v>53</v>
      </c>
      <c r="C7247" s="4" t="s">
        <v>10505</v>
      </c>
      <c r="D7247" s="4" t="s">
        <v>10504</v>
      </c>
      <c r="E7247" s="4" t="s">
        <v>7</v>
      </c>
      <c r="F7247" s="4" t="s">
        <v>43</v>
      </c>
      <c r="G7247" s="4" t="s">
        <v>13</v>
      </c>
      <c r="I7247" s="5" t="s">
        <v>9518</v>
      </c>
      <c r="J7247" s="4" t="s">
        <v>917</v>
      </c>
      <c r="K7247" s="4" t="s">
        <v>1</v>
      </c>
      <c r="L7247" s="4" t="s">
        <v>11</v>
      </c>
      <c r="M7247" s="4">
        <f>+YEAR(Tabla26[[#This Row],[Fecha de creación]])</f>
        <v>2022</v>
      </c>
      <c r="N7247" s="4">
        <f>+MONTH(Tabla26[[#This Row],[Fecha de creación]])</f>
        <v>4</v>
      </c>
    </row>
    <row r="7248" spans="1:14" hidden="1" x14ac:dyDescent="0.3">
      <c r="A7248" s="6">
        <v>44679.679907407408</v>
      </c>
      <c r="B7248" s="4" t="s">
        <v>53</v>
      </c>
      <c r="C7248" s="4" t="s">
        <v>10450</v>
      </c>
      <c r="D7248" s="4" t="s">
        <v>10449</v>
      </c>
      <c r="E7248" s="4" t="s">
        <v>7</v>
      </c>
      <c r="F7248" s="4" t="s">
        <v>43</v>
      </c>
      <c r="G7248" s="4" t="s">
        <v>13</v>
      </c>
      <c r="I7248" s="5" t="s">
        <v>9518</v>
      </c>
      <c r="J7248" s="4" t="s">
        <v>27</v>
      </c>
      <c r="K7248" s="4" t="s">
        <v>1</v>
      </c>
      <c r="L7248" s="4" t="s">
        <v>11</v>
      </c>
      <c r="M7248" s="4">
        <f>+YEAR(Tabla26[[#This Row],[Fecha de creación]])</f>
        <v>2022</v>
      </c>
      <c r="N7248" s="4">
        <f>+MONTH(Tabla26[[#This Row],[Fecha de creación]])</f>
        <v>4</v>
      </c>
    </row>
    <row r="7249" spans="1:14" hidden="1" x14ac:dyDescent="0.3">
      <c r="A7249" s="6">
        <v>44677.386284722219</v>
      </c>
      <c r="B7249" s="4" t="s">
        <v>53</v>
      </c>
      <c r="C7249" s="4" t="s">
        <v>10589</v>
      </c>
      <c r="D7249" s="4" t="s">
        <v>7424</v>
      </c>
      <c r="E7249" s="4" t="s">
        <v>7</v>
      </c>
      <c r="F7249" s="4" t="s">
        <v>43</v>
      </c>
      <c r="G7249" s="4" t="s">
        <v>13</v>
      </c>
      <c r="I7249" s="5" t="s">
        <v>9518</v>
      </c>
      <c r="J7249" s="4" t="s">
        <v>27</v>
      </c>
      <c r="K7249" s="4" t="s">
        <v>1</v>
      </c>
      <c r="L7249" s="4" t="s">
        <v>11</v>
      </c>
      <c r="M7249" s="4">
        <f>+YEAR(Tabla26[[#This Row],[Fecha de creación]])</f>
        <v>2022</v>
      </c>
      <c r="N7249" s="4">
        <f>+MONTH(Tabla26[[#This Row],[Fecha de creación]])</f>
        <v>4</v>
      </c>
    </row>
    <row r="7250" spans="1:14" hidden="1" x14ac:dyDescent="0.3">
      <c r="A7250" s="6">
        <v>44677.532557870371</v>
      </c>
      <c r="B7250" s="4" t="s">
        <v>53</v>
      </c>
      <c r="C7250" s="4" t="s">
        <v>10560</v>
      </c>
      <c r="D7250" s="4" t="s">
        <v>7424</v>
      </c>
      <c r="E7250" s="4" t="s">
        <v>7</v>
      </c>
      <c r="F7250" s="4" t="s">
        <v>14</v>
      </c>
      <c r="G7250" s="4" t="s">
        <v>13</v>
      </c>
      <c r="H7250" s="2" t="s">
        <v>47</v>
      </c>
      <c r="I7250" s="5" t="s">
        <v>9518</v>
      </c>
      <c r="J7250" s="4"/>
      <c r="K7250" s="4" t="s">
        <v>1</v>
      </c>
      <c r="L7250" s="4" t="s">
        <v>11</v>
      </c>
      <c r="M7250" s="4">
        <f>+YEAR(Tabla26[[#This Row],[Fecha de creación]])</f>
        <v>2022</v>
      </c>
      <c r="N7250" s="4">
        <f>+MONTH(Tabla26[[#This Row],[Fecha de creación]])</f>
        <v>4</v>
      </c>
    </row>
    <row r="7251" spans="1:14" hidden="1" x14ac:dyDescent="0.3">
      <c r="A7251" s="6">
        <v>44705.399004629631</v>
      </c>
      <c r="B7251" s="4" t="s">
        <v>53</v>
      </c>
      <c r="C7251" s="4" t="s">
        <v>9611</v>
      </c>
      <c r="D7251" s="4" t="s">
        <v>7424</v>
      </c>
      <c r="E7251" s="4" t="s">
        <v>7</v>
      </c>
      <c r="F7251" s="4" t="s">
        <v>43</v>
      </c>
      <c r="G7251" s="4" t="s">
        <v>13</v>
      </c>
      <c r="I7251" s="5" t="s">
        <v>9518</v>
      </c>
      <c r="J7251" s="4" t="s">
        <v>2</v>
      </c>
      <c r="K7251" s="4" t="s">
        <v>1</v>
      </c>
      <c r="L7251" s="4" t="s">
        <v>11</v>
      </c>
      <c r="M7251" s="4">
        <f>+YEAR(Tabla26[[#This Row],[Fecha de creación]])</f>
        <v>2022</v>
      </c>
      <c r="N7251" s="4">
        <f>+MONTH(Tabla26[[#This Row],[Fecha de creación]])</f>
        <v>5</v>
      </c>
    </row>
    <row r="7252" spans="1:14" hidden="1" x14ac:dyDescent="0.3">
      <c r="A7252" s="6">
        <v>44820.671018518522</v>
      </c>
      <c r="B7252" s="4" t="s">
        <v>53</v>
      </c>
      <c r="C7252" s="4" t="s">
        <v>7425</v>
      </c>
      <c r="D7252" s="4" t="s">
        <v>7424</v>
      </c>
      <c r="E7252" s="4" t="s">
        <v>7</v>
      </c>
      <c r="F7252" s="4" t="s">
        <v>43</v>
      </c>
      <c r="G7252" s="4" t="s">
        <v>13</v>
      </c>
      <c r="I7252" s="5" t="s">
        <v>50</v>
      </c>
      <c r="J7252" s="4" t="s">
        <v>27</v>
      </c>
      <c r="K7252" s="4" t="s">
        <v>1</v>
      </c>
      <c r="L7252" s="4" t="s">
        <v>11</v>
      </c>
      <c r="M7252" s="4">
        <f>+YEAR(Tabla26[[#This Row],[Fecha de creación]])</f>
        <v>2022</v>
      </c>
      <c r="N7252" s="4">
        <f>+MONTH(Tabla26[[#This Row],[Fecha de creación]])</f>
        <v>9</v>
      </c>
    </row>
    <row r="7253" spans="1:14" hidden="1" x14ac:dyDescent="0.3">
      <c r="A7253" s="6">
        <v>44576.538206018522</v>
      </c>
      <c r="B7253" s="4" t="s">
        <v>35</v>
      </c>
      <c r="C7253" s="4" t="s">
        <v>12600</v>
      </c>
      <c r="D7253" s="4" t="s">
        <v>12599</v>
      </c>
      <c r="E7253" s="4" t="s">
        <v>7</v>
      </c>
      <c r="F7253" s="4" t="s">
        <v>43</v>
      </c>
      <c r="G7253" s="4" t="s">
        <v>13</v>
      </c>
      <c r="H7253" s="2" t="s">
        <v>47</v>
      </c>
      <c r="I7253" s="5" t="s">
        <v>4620</v>
      </c>
      <c r="J7253" s="4" t="s">
        <v>2</v>
      </c>
      <c r="K7253" s="4" t="s">
        <v>1</v>
      </c>
      <c r="L7253" s="4" t="s">
        <v>11</v>
      </c>
      <c r="M7253" s="4">
        <f>+YEAR(Tabla26[[#This Row],[Fecha de creación]])</f>
        <v>2022</v>
      </c>
      <c r="N7253" s="4">
        <f>+MONTH(Tabla26[[#This Row],[Fecha de creación]])</f>
        <v>1</v>
      </c>
    </row>
    <row r="7254" spans="1:14" hidden="1" x14ac:dyDescent="0.3">
      <c r="A7254" s="6">
        <v>44564.529849537037</v>
      </c>
      <c r="B7254" s="4" t="s">
        <v>10</v>
      </c>
      <c r="C7254" s="4" t="s">
        <v>13003</v>
      </c>
      <c r="D7254" s="4" t="s">
        <v>6622</v>
      </c>
      <c r="E7254" s="4" t="s">
        <v>7</v>
      </c>
      <c r="F7254" s="4" t="s">
        <v>14</v>
      </c>
      <c r="G7254" s="4" t="s">
        <v>5</v>
      </c>
      <c r="H7254" s="2" t="s">
        <v>47</v>
      </c>
      <c r="I7254" s="5" t="s">
        <v>12178</v>
      </c>
      <c r="J7254" s="4"/>
      <c r="K7254" s="4" t="s">
        <v>1</v>
      </c>
      <c r="L7254" s="4" t="s">
        <v>11</v>
      </c>
      <c r="M7254" s="4">
        <f>+YEAR(Tabla26[[#This Row],[Fecha de creación]])</f>
        <v>2022</v>
      </c>
      <c r="N7254" s="4">
        <f>+MONTH(Tabla26[[#This Row],[Fecha de creación]])</f>
        <v>1</v>
      </c>
    </row>
    <row r="7255" spans="1:14" hidden="1" x14ac:dyDescent="0.3">
      <c r="A7255" s="6">
        <v>44586.702581018515</v>
      </c>
      <c r="B7255" s="4" t="s">
        <v>35</v>
      </c>
      <c r="C7255" s="4" t="s">
        <v>12392</v>
      </c>
      <c r="D7255" s="4" t="s">
        <v>6622</v>
      </c>
      <c r="E7255" s="4" t="s">
        <v>7</v>
      </c>
      <c r="F7255" s="4" t="s">
        <v>43</v>
      </c>
      <c r="G7255" s="4" t="s">
        <v>13</v>
      </c>
      <c r="H7255" s="2" t="s">
        <v>47</v>
      </c>
      <c r="I7255" s="5" t="s">
        <v>4620</v>
      </c>
      <c r="J7255" s="4" t="s">
        <v>27</v>
      </c>
      <c r="K7255" s="4" t="s">
        <v>1</v>
      </c>
      <c r="L7255" s="4" t="s">
        <v>11</v>
      </c>
      <c r="M7255" s="4">
        <f>+YEAR(Tabla26[[#This Row],[Fecha de creación]])</f>
        <v>2022</v>
      </c>
      <c r="N7255" s="4">
        <f>+MONTH(Tabla26[[#This Row],[Fecha de creación]])</f>
        <v>1</v>
      </c>
    </row>
    <row r="7256" spans="1:14" hidden="1" x14ac:dyDescent="0.3">
      <c r="A7256" s="6">
        <v>44677.56621527778</v>
      </c>
      <c r="B7256" s="4" t="s">
        <v>35</v>
      </c>
      <c r="C7256" s="4" t="s">
        <v>10554</v>
      </c>
      <c r="D7256" s="4" t="s">
        <v>6622</v>
      </c>
      <c r="E7256" s="4" t="s">
        <v>7</v>
      </c>
      <c r="F7256" s="4" t="s">
        <v>43</v>
      </c>
      <c r="G7256" s="4" t="s">
        <v>13</v>
      </c>
      <c r="H7256" s="2" t="s">
        <v>47</v>
      </c>
      <c r="I7256" s="5" t="s">
        <v>4620</v>
      </c>
      <c r="J7256" s="4" t="s">
        <v>27</v>
      </c>
      <c r="K7256" s="4" t="s">
        <v>1</v>
      </c>
      <c r="L7256" s="4" t="s">
        <v>11</v>
      </c>
      <c r="M7256" s="4">
        <f>+YEAR(Tabla26[[#This Row],[Fecha de creación]])</f>
        <v>2022</v>
      </c>
      <c r="N7256" s="4">
        <f>+MONTH(Tabla26[[#This Row],[Fecha de creación]])</f>
        <v>4</v>
      </c>
    </row>
    <row r="7257" spans="1:14" s="29" customFormat="1" hidden="1" x14ac:dyDescent="0.3">
      <c r="A7257" s="6">
        <v>44683.443518518521</v>
      </c>
      <c r="B7257" s="4" t="s">
        <v>35</v>
      </c>
      <c r="C7257" s="4" t="s">
        <v>10328</v>
      </c>
      <c r="D7257" s="4" t="s">
        <v>6622</v>
      </c>
      <c r="E7257" s="4" t="s">
        <v>7</v>
      </c>
      <c r="F7257" s="4" t="s">
        <v>43</v>
      </c>
      <c r="G7257" s="4" t="s">
        <v>13</v>
      </c>
      <c r="H7257" s="2" t="s">
        <v>47</v>
      </c>
      <c r="I7257" s="5" t="s">
        <v>4620</v>
      </c>
      <c r="J7257" s="4" t="s">
        <v>27</v>
      </c>
      <c r="K7257" s="4" t="s">
        <v>1</v>
      </c>
      <c r="L7257" s="4" t="s">
        <v>11</v>
      </c>
      <c r="M7257" s="4">
        <f>+YEAR(Tabla26[[#This Row],[Fecha de creación]])</f>
        <v>2022</v>
      </c>
      <c r="N7257" s="4">
        <f>+MONTH(Tabla26[[#This Row],[Fecha de creación]])</f>
        <v>5</v>
      </c>
    </row>
    <row r="7258" spans="1:14" s="29" customFormat="1" hidden="1" x14ac:dyDescent="0.3">
      <c r="A7258" s="6">
        <v>44797.507060185184</v>
      </c>
      <c r="B7258" s="4" t="s">
        <v>35</v>
      </c>
      <c r="C7258" s="4" t="s">
        <v>7801</v>
      </c>
      <c r="D7258" s="4" t="s">
        <v>6622</v>
      </c>
      <c r="E7258" s="4" t="s">
        <v>7</v>
      </c>
      <c r="F7258" s="4" t="s">
        <v>43</v>
      </c>
      <c r="G7258" s="4" t="s">
        <v>13</v>
      </c>
      <c r="H7258" s="2" t="s">
        <v>47</v>
      </c>
      <c r="I7258" s="5" t="s">
        <v>4620</v>
      </c>
      <c r="J7258" s="4" t="s">
        <v>27</v>
      </c>
      <c r="K7258" s="4" t="s">
        <v>1</v>
      </c>
      <c r="L7258" s="4" t="s">
        <v>11</v>
      </c>
      <c r="M7258" s="4">
        <f>+YEAR(Tabla26[[#This Row],[Fecha de creación]])</f>
        <v>2022</v>
      </c>
      <c r="N7258" s="4">
        <f>+MONTH(Tabla26[[#This Row],[Fecha de creación]])</f>
        <v>8</v>
      </c>
    </row>
    <row r="7259" spans="1:14" hidden="1" x14ac:dyDescent="0.3">
      <c r="A7259" s="6">
        <v>44797.520173611112</v>
      </c>
      <c r="B7259" s="4" t="s">
        <v>35</v>
      </c>
      <c r="C7259" s="4" t="s">
        <v>7797</v>
      </c>
      <c r="D7259" s="4" t="s">
        <v>6622</v>
      </c>
      <c r="E7259" s="4" t="s">
        <v>7</v>
      </c>
      <c r="F7259" s="4" t="s">
        <v>43</v>
      </c>
      <c r="G7259" s="4" t="s">
        <v>13</v>
      </c>
      <c r="H7259" s="2" t="s">
        <v>47</v>
      </c>
      <c r="I7259" s="5" t="s">
        <v>4620</v>
      </c>
      <c r="J7259" s="4" t="s">
        <v>27</v>
      </c>
      <c r="K7259" s="4" t="s">
        <v>1</v>
      </c>
      <c r="L7259" s="4" t="s">
        <v>11</v>
      </c>
      <c r="M7259" s="4">
        <f>+YEAR(Tabla26[[#This Row],[Fecha de creación]])</f>
        <v>2022</v>
      </c>
      <c r="N7259" s="4">
        <f>+MONTH(Tabla26[[#This Row],[Fecha de creación]])</f>
        <v>8</v>
      </c>
    </row>
    <row r="7260" spans="1:14" hidden="1" x14ac:dyDescent="0.3">
      <c r="A7260" s="6">
        <v>44883.487442129626</v>
      </c>
      <c r="B7260" s="4" t="s">
        <v>35</v>
      </c>
      <c r="C7260" s="4" t="s">
        <v>6623</v>
      </c>
      <c r="D7260" s="4" t="s">
        <v>6622</v>
      </c>
      <c r="E7260" s="4" t="s">
        <v>7</v>
      </c>
      <c r="F7260" s="4" t="s">
        <v>43</v>
      </c>
      <c r="G7260" s="4" t="s">
        <v>13</v>
      </c>
      <c r="H7260" s="2" t="s">
        <v>47</v>
      </c>
      <c r="I7260" s="5" t="s">
        <v>4620</v>
      </c>
      <c r="J7260" s="4" t="s">
        <v>27</v>
      </c>
      <c r="K7260" s="4" t="s">
        <v>1</v>
      </c>
      <c r="L7260" s="4" t="s">
        <v>11</v>
      </c>
      <c r="M7260" s="4">
        <f>+YEAR(Tabla26[[#This Row],[Fecha de creación]])</f>
        <v>2022</v>
      </c>
      <c r="N7260" s="4">
        <f>+MONTH(Tabla26[[#This Row],[Fecha de creación]])</f>
        <v>11</v>
      </c>
    </row>
    <row r="7261" spans="1:14" hidden="1" x14ac:dyDescent="0.3">
      <c r="A7261" s="6">
        <v>44788.464780092596</v>
      </c>
      <c r="B7261" s="4" t="s">
        <v>35</v>
      </c>
      <c r="C7261" s="4" t="s">
        <v>7970</v>
      </c>
      <c r="D7261" s="4" t="s">
        <v>5951</v>
      </c>
      <c r="E7261" s="4" t="s">
        <v>7</v>
      </c>
      <c r="F7261" s="4" t="s">
        <v>43</v>
      </c>
      <c r="G7261" s="4" t="s">
        <v>13</v>
      </c>
      <c r="H7261" s="2" t="s">
        <v>47</v>
      </c>
      <c r="I7261" s="5" t="s">
        <v>4620</v>
      </c>
      <c r="J7261" s="4" t="s">
        <v>27</v>
      </c>
      <c r="K7261" s="4" t="s">
        <v>1</v>
      </c>
      <c r="L7261" s="4" t="s">
        <v>11</v>
      </c>
      <c r="M7261" s="4">
        <f>+YEAR(Tabla26[[#This Row],[Fecha de creación]])</f>
        <v>2022</v>
      </c>
      <c r="N7261" s="4">
        <f>+MONTH(Tabla26[[#This Row],[Fecha de creación]])</f>
        <v>8</v>
      </c>
    </row>
    <row r="7262" spans="1:14" hidden="1" x14ac:dyDescent="0.3">
      <c r="A7262" s="6">
        <v>44880.61519675926</v>
      </c>
      <c r="B7262" s="4" t="s">
        <v>32</v>
      </c>
      <c r="C7262" s="4" t="s">
        <v>6667</v>
      </c>
      <c r="D7262" s="4" t="s">
        <v>5951</v>
      </c>
      <c r="E7262" s="4" t="s">
        <v>7</v>
      </c>
      <c r="F7262" s="4" t="s">
        <v>14</v>
      </c>
      <c r="G7262" s="4" t="s">
        <v>20</v>
      </c>
      <c r="H7262" s="2" t="s">
        <v>80</v>
      </c>
      <c r="I7262" s="5" t="s">
        <v>28</v>
      </c>
      <c r="J7262" s="4" t="s">
        <v>27</v>
      </c>
      <c r="K7262" s="4" t="s">
        <v>1</v>
      </c>
      <c r="L7262" s="4" t="s">
        <v>0</v>
      </c>
      <c r="M7262" s="4">
        <f>+YEAR(Tabla26[[#This Row],[Fecha de creación]])</f>
        <v>2022</v>
      </c>
      <c r="N7262" s="4">
        <f>+MONTH(Tabla26[[#This Row],[Fecha de creación]])</f>
        <v>11</v>
      </c>
    </row>
    <row r="7263" spans="1:14" hidden="1" x14ac:dyDescent="0.3">
      <c r="A7263" s="6">
        <v>44958.670497685183</v>
      </c>
      <c r="B7263" s="4" t="s">
        <v>32</v>
      </c>
      <c r="C7263" s="4" t="s">
        <v>5952</v>
      </c>
      <c r="D7263" s="4" t="s">
        <v>5951</v>
      </c>
      <c r="E7263" s="4" t="s">
        <v>7</v>
      </c>
      <c r="F7263" s="4" t="s">
        <v>43</v>
      </c>
      <c r="G7263" s="4" t="s">
        <v>13</v>
      </c>
      <c r="H7263" s="2" t="s">
        <v>47</v>
      </c>
      <c r="I7263" s="5" t="s">
        <v>28</v>
      </c>
      <c r="J7263" s="4" t="s">
        <v>2</v>
      </c>
      <c r="K7263" s="4" t="s">
        <v>1</v>
      </c>
      <c r="L7263" s="4" t="s">
        <v>11</v>
      </c>
      <c r="M7263" s="4">
        <f>+YEAR(Tabla26[[#This Row],[Fecha de creación]])</f>
        <v>2023</v>
      </c>
      <c r="N7263" s="4">
        <f>+MONTH(Tabla26[[#This Row],[Fecha de creación]])</f>
        <v>2</v>
      </c>
    </row>
    <row r="7264" spans="1:14" hidden="1" x14ac:dyDescent="0.3">
      <c r="A7264" s="6">
        <v>44875.756076388891</v>
      </c>
      <c r="B7264" s="4" t="s">
        <v>32</v>
      </c>
      <c r="C7264" s="4" t="s">
        <v>6746</v>
      </c>
      <c r="D7264" s="4" t="s">
        <v>6745</v>
      </c>
      <c r="E7264" s="4" t="s">
        <v>7</v>
      </c>
      <c r="F7264" s="4" t="s">
        <v>43</v>
      </c>
      <c r="G7264" s="4" t="s">
        <v>13</v>
      </c>
      <c r="H7264" s="2" t="s">
        <v>29</v>
      </c>
      <c r="I7264" s="5" t="s">
        <v>28</v>
      </c>
      <c r="J7264" s="4" t="s">
        <v>27</v>
      </c>
      <c r="K7264" s="4" t="s">
        <v>1</v>
      </c>
      <c r="L7264" s="4" t="s">
        <v>11</v>
      </c>
      <c r="M7264" s="4">
        <f>+YEAR(Tabla26[[#This Row],[Fecha de creación]])</f>
        <v>2022</v>
      </c>
      <c r="N7264" s="4">
        <f>+MONTH(Tabla26[[#This Row],[Fecha de creación]])</f>
        <v>11</v>
      </c>
    </row>
    <row r="7265" spans="1:14" hidden="1" x14ac:dyDescent="0.3">
      <c r="A7265" s="6">
        <v>45073.594467592593</v>
      </c>
      <c r="B7265" s="4" t="s">
        <v>32</v>
      </c>
      <c r="C7265" s="4" t="s">
        <v>3439</v>
      </c>
      <c r="D7265" s="4" t="s">
        <v>3432</v>
      </c>
      <c r="E7265" s="4" t="s">
        <v>7</v>
      </c>
      <c r="F7265" s="4" t="s">
        <v>43</v>
      </c>
      <c r="G7265" s="4" t="s">
        <v>13</v>
      </c>
      <c r="H7265" s="2" t="s">
        <v>47</v>
      </c>
      <c r="I7265" s="5" t="s">
        <v>158</v>
      </c>
      <c r="J7265" s="4" t="s">
        <v>27</v>
      </c>
      <c r="K7265" s="4" t="s">
        <v>1</v>
      </c>
      <c r="L7265" s="4" t="s">
        <v>11</v>
      </c>
      <c r="M7265" s="4">
        <f>+YEAR(Tabla26[[#This Row],[Fecha de creación]])</f>
        <v>2023</v>
      </c>
      <c r="N7265" s="4">
        <f>+MONTH(Tabla26[[#This Row],[Fecha de creación]])</f>
        <v>5</v>
      </c>
    </row>
    <row r="7266" spans="1:14" hidden="1" x14ac:dyDescent="0.3">
      <c r="A7266" s="6">
        <v>45073.631296296298</v>
      </c>
      <c r="B7266" s="4" t="s">
        <v>32</v>
      </c>
      <c r="C7266" s="4" t="s">
        <v>3434</v>
      </c>
      <c r="D7266" s="4" t="s">
        <v>3432</v>
      </c>
      <c r="E7266" s="4" t="s">
        <v>7</v>
      </c>
      <c r="F7266" s="4" t="s">
        <v>43</v>
      </c>
      <c r="G7266" s="4" t="s">
        <v>13</v>
      </c>
      <c r="H7266" s="2" t="s">
        <v>47</v>
      </c>
      <c r="I7266" s="5" t="s">
        <v>158</v>
      </c>
      <c r="J7266" s="4" t="s">
        <v>27</v>
      </c>
      <c r="K7266" s="4" t="s">
        <v>1</v>
      </c>
      <c r="L7266" s="4" t="s">
        <v>11</v>
      </c>
      <c r="M7266" s="4">
        <f>+YEAR(Tabla26[[#This Row],[Fecha de creación]])</f>
        <v>2023</v>
      </c>
      <c r="N7266" s="4">
        <f>+MONTH(Tabla26[[#This Row],[Fecha de creación]])</f>
        <v>5</v>
      </c>
    </row>
    <row r="7267" spans="1:14" hidden="1" x14ac:dyDescent="0.3">
      <c r="A7267" s="6">
        <v>45073.632349537038</v>
      </c>
      <c r="B7267" s="4" t="s">
        <v>32</v>
      </c>
      <c r="C7267" s="4" t="s">
        <v>3433</v>
      </c>
      <c r="D7267" s="4" t="s">
        <v>3432</v>
      </c>
      <c r="E7267" s="4" t="s">
        <v>7</v>
      </c>
      <c r="F7267" s="4" t="s">
        <v>43</v>
      </c>
      <c r="G7267" s="4" t="s">
        <v>13</v>
      </c>
      <c r="H7267" s="2" t="s">
        <v>47</v>
      </c>
      <c r="I7267" s="5" t="s">
        <v>158</v>
      </c>
      <c r="J7267" s="4" t="s">
        <v>27</v>
      </c>
      <c r="K7267" s="4" t="s">
        <v>1</v>
      </c>
      <c r="L7267" s="4" t="s">
        <v>11</v>
      </c>
      <c r="M7267" s="4">
        <f>+YEAR(Tabla26[[#This Row],[Fecha de creación]])</f>
        <v>2023</v>
      </c>
      <c r="N7267" s="4">
        <f>+MONTH(Tabla26[[#This Row],[Fecha de creación]])</f>
        <v>5</v>
      </c>
    </row>
    <row r="7268" spans="1:14" hidden="1" x14ac:dyDescent="0.3">
      <c r="A7268" s="6">
        <v>45084.396562499998</v>
      </c>
      <c r="B7268" s="4" t="s">
        <v>58</v>
      </c>
      <c r="C7268" s="4" t="s">
        <v>3008</v>
      </c>
      <c r="D7268" s="4" t="s">
        <v>3007</v>
      </c>
      <c r="E7268" s="4" t="s">
        <v>7</v>
      </c>
      <c r="F7268" s="4" t="s">
        <v>14</v>
      </c>
      <c r="G7268" s="4" t="s">
        <v>20</v>
      </c>
      <c r="H7268" s="2" t="s">
        <v>80</v>
      </c>
      <c r="I7268" s="5" t="s">
        <v>59</v>
      </c>
      <c r="J7268" s="4"/>
      <c r="K7268" s="4" t="s">
        <v>1</v>
      </c>
      <c r="L7268" s="4" t="s">
        <v>0</v>
      </c>
      <c r="M7268" s="4">
        <f>+YEAR(Tabla26[[#This Row],[Fecha de creación]])</f>
        <v>2023</v>
      </c>
      <c r="N7268" s="4">
        <f>+MONTH(Tabla26[[#This Row],[Fecha de creación]])</f>
        <v>6</v>
      </c>
    </row>
    <row r="7269" spans="1:14" hidden="1" x14ac:dyDescent="0.3">
      <c r="A7269" s="6">
        <v>44811.529050925928</v>
      </c>
      <c r="B7269" s="4" t="s">
        <v>32</v>
      </c>
      <c r="C7269" s="4" t="s">
        <v>7571</v>
      </c>
      <c r="D7269" s="4" t="s">
        <v>7570</v>
      </c>
      <c r="E7269" s="4" t="s">
        <v>7</v>
      </c>
      <c r="F7269" s="4" t="s">
        <v>43</v>
      </c>
      <c r="G7269" s="4" t="s">
        <v>13</v>
      </c>
      <c r="H7269" s="2" t="s">
        <v>166</v>
      </c>
      <c r="I7269" s="5" t="s">
        <v>6499</v>
      </c>
      <c r="J7269" s="4"/>
      <c r="K7269" s="4" t="s">
        <v>1</v>
      </c>
      <c r="L7269" s="4" t="s">
        <v>11</v>
      </c>
      <c r="M7269" s="4">
        <f>+YEAR(Tabla26[[#This Row],[Fecha de creación]])</f>
        <v>2022</v>
      </c>
      <c r="N7269" s="4">
        <f>+MONTH(Tabla26[[#This Row],[Fecha de creación]])</f>
        <v>9</v>
      </c>
    </row>
    <row r="7270" spans="1:14" hidden="1" x14ac:dyDescent="0.3">
      <c r="A7270" s="6">
        <v>44621.519756944443</v>
      </c>
      <c r="B7270" s="4" t="s">
        <v>10</v>
      </c>
      <c r="C7270" s="4" t="s">
        <v>11604</v>
      </c>
      <c r="D7270" s="4" t="s">
        <v>11603</v>
      </c>
      <c r="E7270" s="4" t="s">
        <v>7</v>
      </c>
      <c r="F7270" s="4" t="s">
        <v>43</v>
      </c>
      <c r="G7270" s="4" t="s">
        <v>13</v>
      </c>
      <c r="H7270" s="2" t="s">
        <v>71</v>
      </c>
      <c r="I7270" s="5" t="s">
        <v>3145</v>
      </c>
      <c r="J7270" s="4"/>
      <c r="K7270" s="4" t="s">
        <v>1</v>
      </c>
      <c r="L7270" s="4" t="s">
        <v>11</v>
      </c>
      <c r="M7270" s="4">
        <f>+YEAR(Tabla26[[#This Row],[Fecha de creación]])</f>
        <v>2022</v>
      </c>
      <c r="N7270" s="4">
        <f>+MONTH(Tabla26[[#This Row],[Fecha de creación]])</f>
        <v>3</v>
      </c>
    </row>
    <row r="7271" spans="1:14" hidden="1" x14ac:dyDescent="0.3">
      <c r="A7271" s="6">
        <v>44965.539178240739</v>
      </c>
      <c r="B7271" s="4" t="s">
        <v>35</v>
      </c>
      <c r="C7271" s="4" t="s">
        <v>5824</v>
      </c>
      <c r="D7271" s="4" t="s">
        <v>5792</v>
      </c>
      <c r="E7271" s="4" t="s">
        <v>7</v>
      </c>
      <c r="F7271" s="4" t="s">
        <v>43</v>
      </c>
      <c r="G7271" s="4" t="s">
        <v>13</v>
      </c>
      <c r="I7271" s="5" t="s">
        <v>4247</v>
      </c>
      <c r="J7271" s="4" t="s">
        <v>2</v>
      </c>
      <c r="K7271" s="4" t="s">
        <v>1</v>
      </c>
      <c r="L7271" s="4" t="s">
        <v>11</v>
      </c>
      <c r="M7271" s="4">
        <f>+YEAR(Tabla26[[#This Row],[Fecha de creación]])</f>
        <v>2023</v>
      </c>
      <c r="N7271" s="4">
        <f>+MONTH(Tabla26[[#This Row],[Fecha de creación]])</f>
        <v>2</v>
      </c>
    </row>
    <row r="7272" spans="1:14" hidden="1" x14ac:dyDescent="0.3">
      <c r="A7272" s="6">
        <v>44966.586076388892</v>
      </c>
      <c r="B7272" s="4" t="s">
        <v>10</v>
      </c>
      <c r="C7272" s="4" t="s">
        <v>5793</v>
      </c>
      <c r="D7272" s="4" t="s">
        <v>5792</v>
      </c>
      <c r="E7272" s="4" t="s">
        <v>7</v>
      </c>
      <c r="F7272" s="4" t="s">
        <v>43</v>
      </c>
      <c r="G7272" s="4" t="s">
        <v>13</v>
      </c>
      <c r="I7272" s="5" t="s">
        <v>4245</v>
      </c>
      <c r="J7272" s="4" t="s">
        <v>2</v>
      </c>
      <c r="K7272" s="4" t="s">
        <v>1</v>
      </c>
      <c r="L7272" s="4" t="s">
        <v>11</v>
      </c>
      <c r="M7272" s="4">
        <f>+YEAR(Tabla26[[#This Row],[Fecha de creación]])</f>
        <v>2023</v>
      </c>
      <c r="N7272" s="4">
        <f>+MONTH(Tabla26[[#This Row],[Fecha de creación]])</f>
        <v>2</v>
      </c>
    </row>
    <row r="7273" spans="1:14" hidden="1" x14ac:dyDescent="0.3">
      <c r="A7273" s="6">
        <v>44973.503888888888</v>
      </c>
      <c r="B7273" s="4" t="s">
        <v>35</v>
      </c>
      <c r="C7273" s="4" t="s">
        <v>5620</v>
      </c>
      <c r="D7273" s="4" t="s">
        <v>4637</v>
      </c>
      <c r="E7273" s="4" t="s">
        <v>7</v>
      </c>
      <c r="F7273" s="4" t="s">
        <v>43</v>
      </c>
      <c r="G7273" s="4" t="s">
        <v>13</v>
      </c>
      <c r="H7273" s="2" t="s">
        <v>115</v>
      </c>
      <c r="I7273" s="5" t="s">
        <v>4247</v>
      </c>
      <c r="J7273" s="4" t="s">
        <v>27</v>
      </c>
      <c r="K7273" s="4" t="s">
        <v>1</v>
      </c>
      <c r="L7273" s="4" t="s">
        <v>11</v>
      </c>
      <c r="M7273" s="4">
        <f>+YEAR(Tabla26[[#This Row],[Fecha de creación]])</f>
        <v>2023</v>
      </c>
      <c r="N7273" s="4">
        <f>+MONTH(Tabla26[[#This Row],[Fecha de creación]])</f>
        <v>2</v>
      </c>
    </row>
    <row r="7274" spans="1:14" hidden="1" x14ac:dyDescent="0.3">
      <c r="A7274" s="6">
        <v>44980.630868055552</v>
      </c>
      <c r="B7274" s="4" t="s">
        <v>35</v>
      </c>
      <c r="C7274" s="4" t="s">
        <v>5355</v>
      </c>
      <c r="D7274" s="4" t="s">
        <v>4637</v>
      </c>
      <c r="E7274" s="4" t="s">
        <v>7</v>
      </c>
      <c r="F7274" s="4" t="s">
        <v>43</v>
      </c>
      <c r="G7274" s="4" t="s">
        <v>13</v>
      </c>
      <c r="H7274" s="2" t="s">
        <v>115</v>
      </c>
      <c r="I7274" s="5" t="s">
        <v>4247</v>
      </c>
      <c r="J7274" s="4" t="s">
        <v>2</v>
      </c>
      <c r="K7274" s="4" t="s">
        <v>1</v>
      </c>
      <c r="L7274" s="4" t="s">
        <v>11</v>
      </c>
      <c r="M7274" s="4">
        <f>+YEAR(Tabla26[[#This Row],[Fecha de creación]])</f>
        <v>2023</v>
      </c>
      <c r="N7274" s="4">
        <f>+MONTH(Tabla26[[#This Row],[Fecha de creación]])</f>
        <v>2</v>
      </c>
    </row>
    <row r="7275" spans="1:14" hidden="1" x14ac:dyDescent="0.3">
      <c r="A7275" s="6">
        <v>44998.515173611115</v>
      </c>
      <c r="B7275" s="4" t="s">
        <v>35</v>
      </c>
      <c r="C7275" s="4" t="s">
        <v>4859</v>
      </c>
      <c r="D7275" s="4" t="s">
        <v>4637</v>
      </c>
      <c r="E7275" s="4" t="s">
        <v>7</v>
      </c>
      <c r="F7275" s="4" t="s">
        <v>43</v>
      </c>
      <c r="G7275" s="4" t="s">
        <v>13</v>
      </c>
      <c r="H7275" s="2" t="s">
        <v>115</v>
      </c>
      <c r="I7275" s="5" t="s">
        <v>4247</v>
      </c>
      <c r="J7275" s="4" t="s">
        <v>27</v>
      </c>
      <c r="K7275" s="4" t="s">
        <v>1</v>
      </c>
      <c r="L7275" s="4" t="s">
        <v>11</v>
      </c>
      <c r="M7275" s="4">
        <f>+YEAR(Tabla26[[#This Row],[Fecha de creación]])</f>
        <v>2023</v>
      </c>
      <c r="N7275" s="4">
        <f>+MONTH(Tabla26[[#This Row],[Fecha de creación]])</f>
        <v>3</v>
      </c>
    </row>
    <row r="7276" spans="1:14" hidden="1" x14ac:dyDescent="0.3">
      <c r="A7276" s="6">
        <v>45008.376226851855</v>
      </c>
      <c r="B7276" s="4" t="s">
        <v>35</v>
      </c>
      <c r="C7276" s="4" t="s">
        <v>4638</v>
      </c>
      <c r="D7276" s="4" t="s">
        <v>4637</v>
      </c>
      <c r="E7276" s="4" t="s">
        <v>7</v>
      </c>
      <c r="F7276" s="4" t="s">
        <v>43</v>
      </c>
      <c r="G7276" s="4" t="s">
        <v>13</v>
      </c>
      <c r="H7276" s="2" t="s">
        <v>115</v>
      </c>
      <c r="I7276" s="5" t="s">
        <v>4247</v>
      </c>
      <c r="J7276" s="4" t="s">
        <v>2</v>
      </c>
      <c r="K7276" s="4" t="s">
        <v>1</v>
      </c>
      <c r="L7276" s="4" t="s">
        <v>11</v>
      </c>
      <c r="M7276" s="4">
        <f>+YEAR(Tabla26[[#This Row],[Fecha de creación]])</f>
        <v>2023</v>
      </c>
      <c r="N7276" s="4">
        <f>+MONTH(Tabla26[[#This Row],[Fecha de creación]])</f>
        <v>3</v>
      </c>
    </row>
    <row r="7277" spans="1:14" hidden="1" x14ac:dyDescent="0.3">
      <c r="A7277" s="6">
        <v>45202.450092592589</v>
      </c>
      <c r="B7277" s="4" t="s">
        <v>17</v>
      </c>
      <c r="C7277" s="4" t="s">
        <v>13108</v>
      </c>
      <c r="D7277" s="4" t="s">
        <v>13109</v>
      </c>
      <c r="E7277" s="4" t="s">
        <v>7</v>
      </c>
      <c r="F7277" s="4" t="s">
        <v>14</v>
      </c>
      <c r="G7277" s="4" t="s">
        <v>5</v>
      </c>
      <c r="H7277" s="2" t="s">
        <v>55</v>
      </c>
      <c r="I7277" s="5" t="s">
        <v>196</v>
      </c>
      <c r="J7277" s="4" t="s">
        <v>27</v>
      </c>
      <c r="K7277" s="4" t="s">
        <v>1</v>
      </c>
      <c r="L7277" s="4" t="s">
        <v>0</v>
      </c>
      <c r="M7277" s="4">
        <v>2023</v>
      </c>
      <c r="N7277" s="4">
        <v>10</v>
      </c>
    </row>
    <row r="7278" spans="1:14" s="29" customFormat="1" hidden="1" x14ac:dyDescent="0.3">
      <c r="A7278" s="6">
        <v>45220.434988425928</v>
      </c>
      <c r="B7278" s="4" t="s">
        <v>17</v>
      </c>
      <c r="C7278" s="4" t="s">
        <v>13339</v>
      </c>
      <c r="D7278" s="4" t="s">
        <v>13109</v>
      </c>
      <c r="E7278" s="4" t="s">
        <v>7</v>
      </c>
      <c r="F7278" s="4" t="s">
        <v>14</v>
      </c>
      <c r="G7278" s="4" t="s">
        <v>13</v>
      </c>
      <c r="H7278" s="2" t="s">
        <v>80</v>
      </c>
      <c r="I7278" s="5" t="s">
        <v>133</v>
      </c>
      <c r="J7278" s="4" t="s">
        <v>2</v>
      </c>
      <c r="K7278" s="4" t="s">
        <v>1</v>
      </c>
      <c r="L7278" s="4" t="s">
        <v>11</v>
      </c>
      <c r="M7278" s="4">
        <v>2023</v>
      </c>
      <c r="N7278" s="4">
        <v>10</v>
      </c>
    </row>
    <row r="7279" spans="1:14" s="25" customFormat="1" hidden="1" x14ac:dyDescent="0.3">
      <c r="A7279" s="6">
        <v>44636.682997685188</v>
      </c>
      <c r="B7279" s="4" t="s">
        <v>10</v>
      </c>
      <c r="C7279" s="4" t="s">
        <v>11251</v>
      </c>
      <c r="D7279" s="4" t="s">
        <v>11250</v>
      </c>
      <c r="E7279" s="4" t="s">
        <v>7</v>
      </c>
      <c r="F7279" s="4" t="s">
        <v>43</v>
      </c>
      <c r="G7279" s="4" t="s">
        <v>13</v>
      </c>
      <c r="H7279" s="2" t="s">
        <v>47</v>
      </c>
      <c r="I7279" s="5" t="s">
        <v>3145</v>
      </c>
      <c r="J7279" s="4" t="s">
        <v>27</v>
      </c>
      <c r="K7279" s="4" t="s">
        <v>1</v>
      </c>
      <c r="L7279" s="4" t="s">
        <v>11</v>
      </c>
      <c r="M7279" s="4">
        <f>+YEAR(Tabla26[[#This Row],[Fecha de creación]])</f>
        <v>2022</v>
      </c>
      <c r="N7279" s="4">
        <f>+MONTH(Tabla26[[#This Row],[Fecha de creación]])</f>
        <v>3</v>
      </c>
    </row>
    <row r="7280" spans="1:14" hidden="1" x14ac:dyDescent="0.3">
      <c r="A7280" s="6">
        <v>44656.471215277779</v>
      </c>
      <c r="B7280" s="4" t="s">
        <v>35</v>
      </c>
      <c r="C7280" s="4" t="s">
        <v>10919</v>
      </c>
      <c r="D7280" s="4" t="s">
        <v>10918</v>
      </c>
      <c r="E7280" s="4" t="s">
        <v>7</v>
      </c>
      <c r="F7280" s="4" t="s">
        <v>43</v>
      </c>
      <c r="G7280" s="4" t="s">
        <v>13</v>
      </c>
      <c r="H7280" s="2" t="s">
        <v>47</v>
      </c>
      <c r="I7280" s="5" t="s">
        <v>4620</v>
      </c>
      <c r="J7280" s="4" t="s">
        <v>27</v>
      </c>
      <c r="K7280" s="4" t="s">
        <v>1</v>
      </c>
      <c r="L7280" s="4" t="s">
        <v>11</v>
      </c>
      <c r="M7280" s="4">
        <f>+YEAR(Tabla26[[#This Row],[Fecha de creación]])</f>
        <v>2022</v>
      </c>
      <c r="N7280" s="4">
        <f>+MONTH(Tabla26[[#This Row],[Fecha de creación]])</f>
        <v>4</v>
      </c>
    </row>
    <row r="7281" spans="1:14" hidden="1" x14ac:dyDescent="0.3">
      <c r="A7281" s="6">
        <v>44750.496145833335</v>
      </c>
      <c r="B7281" s="4" t="s">
        <v>17</v>
      </c>
      <c r="C7281" s="4" t="s">
        <v>8723</v>
      </c>
      <c r="D7281" s="4" t="s">
        <v>8722</v>
      </c>
      <c r="E7281" s="4" t="s">
        <v>7</v>
      </c>
      <c r="F7281" s="4" t="s">
        <v>14</v>
      </c>
      <c r="G7281" s="4" t="s">
        <v>20</v>
      </c>
      <c r="H7281" s="2" t="s">
        <v>175</v>
      </c>
      <c r="I7281" s="5" t="s">
        <v>8721</v>
      </c>
      <c r="J7281" s="4"/>
      <c r="K7281" s="4" t="s">
        <v>1</v>
      </c>
      <c r="L7281" s="4" t="s">
        <v>0</v>
      </c>
      <c r="M7281" s="4">
        <f>+YEAR(Tabla26[[#This Row],[Fecha de creación]])</f>
        <v>2022</v>
      </c>
      <c r="N7281" s="4">
        <f>+MONTH(Tabla26[[#This Row],[Fecha de creación]])</f>
        <v>7</v>
      </c>
    </row>
    <row r="7282" spans="1:14" hidden="1" x14ac:dyDescent="0.3">
      <c r="A7282" s="6">
        <v>44682.629976851851</v>
      </c>
      <c r="B7282" s="4" t="s">
        <v>32</v>
      </c>
      <c r="C7282" s="4" t="s">
        <v>10348</v>
      </c>
      <c r="D7282" s="4" t="s">
        <v>10347</v>
      </c>
      <c r="E7282" s="4" t="s">
        <v>7</v>
      </c>
      <c r="F7282" s="4" t="s">
        <v>43</v>
      </c>
      <c r="G7282" s="4" t="s">
        <v>13</v>
      </c>
      <c r="H7282" s="2" t="s">
        <v>439</v>
      </c>
      <c r="I7282" s="5" t="s">
        <v>127</v>
      </c>
      <c r="J7282" s="4"/>
      <c r="K7282" s="4" t="s">
        <v>1</v>
      </c>
      <c r="L7282" s="4" t="s">
        <v>11</v>
      </c>
      <c r="M7282" s="4">
        <f>+YEAR(Tabla26[[#This Row],[Fecha de creación]])</f>
        <v>2022</v>
      </c>
      <c r="N7282" s="4">
        <f>+MONTH(Tabla26[[#This Row],[Fecha de creación]])</f>
        <v>5</v>
      </c>
    </row>
    <row r="7283" spans="1:14" hidden="1" x14ac:dyDescent="0.3">
      <c r="A7283" s="6">
        <v>44677.450833333336</v>
      </c>
      <c r="B7283" s="4" t="s">
        <v>290</v>
      </c>
      <c r="C7283" s="4" t="s">
        <v>10582</v>
      </c>
      <c r="D7283" s="4" t="s">
        <v>10581</v>
      </c>
      <c r="E7283" s="4" t="s">
        <v>7</v>
      </c>
      <c r="F7283" s="4" t="s">
        <v>43</v>
      </c>
      <c r="G7283" s="4" t="s">
        <v>13</v>
      </c>
      <c r="I7283" s="5" t="s">
        <v>9518</v>
      </c>
      <c r="J7283" s="4" t="s">
        <v>2</v>
      </c>
      <c r="K7283" s="4" t="s">
        <v>1</v>
      </c>
      <c r="L7283" s="4" t="s">
        <v>11</v>
      </c>
      <c r="M7283" s="4">
        <f>+YEAR(Tabla26[[#This Row],[Fecha de creación]])</f>
        <v>2022</v>
      </c>
      <c r="N7283" s="4">
        <f>+MONTH(Tabla26[[#This Row],[Fecha de creación]])</f>
        <v>4</v>
      </c>
    </row>
    <row r="7284" spans="1:14" hidden="1" x14ac:dyDescent="0.3">
      <c r="A7284" s="6">
        <v>44683.388541666667</v>
      </c>
      <c r="B7284" s="4" t="s">
        <v>53</v>
      </c>
      <c r="C7284" s="4" t="s">
        <v>10336</v>
      </c>
      <c r="D7284" s="4" t="s">
        <v>10335</v>
      </c>
      <c r="E7284" s="4" t="s">
        <v>7</v>
      </c>
      <c r="F7284" s="4" t="s">
        <v>43</v>
      </c>
      <c r="G7284" s="4" t="s">
        <v>13</v>
      </c>
      <c r="I7284" s="5" t="s">
        <v>9518</v>
      </c>
      <c r="J7284" s="4" t="s">
        <v>917</v>
      </c>
      <c r="K7284" s="4" t="s">
        <v>1</v>
      </c>
      <c r="L7284" s="4" t="s">
        <v>11</v>
      </c>
      <c r="M7284" s="4">
        <f>+YEAR(Tabla26[[#This Row],[Fecha de creación]])</f>
        <v>2022</v>
      </c>
      <c r="N7284" s="4">
        <f>+MONTH(Tabla26[[#This Row],[Fecha de creación]])</f>
        <v>5</v>
      </c>
    </row>
    <row r="7285" spans="1:14" hidden="1" x14ac:dyDescent="0.3">
      <c r="A7285" s="6">
        <v>44568.441423611112</v>
      </c>
      <c r="B7285" s="4" t="s">
        <v>10</v>
      </c>
      <c r="C7285" s="4" t="s">
        <v>12857</v>
      </c>
      <c r="D7285" s="4" t="s">
        <v>428</v>
      </c>
      <c r="E7285" s="4" t="s">
        <v>7</v>
      </c>
      <c r="F7285" s="4" t="s">
        <v>43</v>
      </c>
      <c r="G7285" s="4" t="s">
        <v>13</v>
      </c>
      <c r="H7285" s="2" t="s">
        <v>47</v>
      </c>
      <c r="I7285" s="5" t="s">
        <v>83</v>
      </c>
      <c r="J7285" s="4" t="s">
        <v>27</v>
      </c>
      <c r="K7285" s="4" t="s">
        <v>1</v>
      </c>
      <c r="L7285" s="4" t="s">
        <v>11</v>
      </c>
      <c r="M7285" s="4">
        <f>+YEAR(Tabla26[[#This Row],[Fecha de creación]])</f>
        <v>2022</v>
      </c>
      <c r="N7285" s="4">
        <f>+MONTH(Tabla26[[#This Row],[Fecha de creación]])</f>
        <v>1</v>
      </c>
    </row>
    <row r="7286" spans="1:14" hidden="1" x14ac:dyDescent="0.3">
      <c r="A7286" s="6">
        <v>44568.576805555553</v>
      </c>
      <c r="B7286" s="4" t="s">
        <v>35</v>
      </c>
      <c r="C7286" s="4" t="s">
        <v>12841</v>
      </c>
      <c r="D7286" s="4" t="s">
        <v>428</v>
      </c>
      <c r="E7286" s="4" t="s">
        <v>7</v>
      </c>
      <c r="F7286" s="4" t="s">
        <v>43</v>
      </c>
      <c r="G7286" s="4" t="s">
        <v>13</v>
      </c>
      <c r="H7286" s="2" t="s">
        <v>47</v>
      </c>
      <c r="I7286" s="5" t="s">
        <v>38</v>
      </c>
      <c r="J7286" s="4" t="s">
        <v>27</v>
      </c>
      <c r="K7286" s="4" t="s">
        <v>1</v>
      </c>
      <c r="L7286" s="4" t="s">
        <v>11</v>
      </c>
      <c r="M7286" s="4">
        <f>+YEAR(Tabla26[[#This Row],[Fecha de creación]])</f>
        <v>2022</v>
      </c>
      <c r="N7286" s="4">
        <f>+MONTH(Tabla26[[#This Row],[Fecha de creación]])</f>
        <v>1</v>
      </c>
    </row>
    <row r="7287" spans="1:14" hidden="1" x14ac:dyDescent="0.3">
      <c r="A7287" s="6">
        <v>44575.660833333335</v>
      </c>
      <c r="B7287" s="4" t="s">
        <v>10</v>
      </c>
      <c r="C7287" s="4" t="s">
        <v>12630</v>
      </c>
      <c r="D7287" s="4" t="s">
        <v>428</v>
      </c>
      <c r="E7287" s="4" t="s">
        <v>7</v>
      </c>
      <c r="F7287" s="4" t="s">
        <v>43</v>
      </c>
      <c r="G7287" s="4" t="s">
        <v>13</v>
      </c>
      <c r="H7287" s="2" t="s">
        <v>47</v>
      </c>
      <c r="I7287" s="5" t="s">
        <v>83</v>
      </c>
      <c r="J7287" s="4" t="s">
        <v>27</v>
      </c>
      <c r="K7287" s="4" t="s">
        <v>1</v>
      </c>
      <c r="L7287" s="4" t="s">
        <v>0</v>
      </c>
      <c r="M7287" s="4">
        <f>+YEAR(Tabla26[[#This Row],[Fecha de creación]])</f>
        <v>2022</v>
      </c>
      <c r="N7287" s="4">
        <f>+MONTH(Tabla26[[#This Row],[Fecha de creación]])</f>
        <v>1</v>
      </c>
    </row>
    <row r="7288" spans="1:14" hidden="1" x14ac:dyDescent="0.3">
      <c r="A7288" s="6">
        <v>44636.435752314814</v>
      </c>
      <c r="B7288" s="4" t="s">
        <v>10</v>
      </c>
      <c r="C7288" s="4" t="s">
        <v>11280</v>
      </c>
      <c r="D7288" s="4" t="s">
        <v>428</v>
      </c>
      <c r="E7288" s="4" t="s">
        <v>7</v>
      </c>
      <c r="F7288" s="4" t="s">
        <v>43</v>
      </c>
      <c r="G7288" s="4" t="s">
        <v>13</v>
      </c>
      <c r="H7288" s="2" t="s">
        <v>47</v>
      </c>
      <c r="I7288" s="5" t="s">
        <v>83</v>
      </c>
      <c r="J7288" s="4" t="s">
        <v>2</v>
      </c>
      <c r="K7288" s="4" t="s">
        <v>1</v>
      </c>
      <c r="L7288" s="4" t="s">
        <v>11</v>
      </c>
      <c r="M7288" s="4">
        <f>+YEAR(Tabla26[[#This Row],[Fecha de creación]])</f>
        <v>2022</v>
      </c>
      <c r="N7288" s="4">
        <f>+MONTH(Tabla26[[#This Row],[Fecha de creación]])</f>
        <v>3</v>
      </c>
    </row>
    <row r="7289" spans="1:14" hidden="1" x14ac:dyDescent="0.3">
      <c r="A7289" s="6">
        <v>44636.440416666665</v>
      </c>
      <c r="B7289" s="4" t="s">
        <v>10</v>
      </c>
      <c r="C7289" s="4" t="s">
        <v>11278</v>
      </c>
      <c r="D7289" s="4" t="s">
        <v>428</v>
      </c>
      <c r="E7289" s="4" t="s">
        <v>7</v>
      </c>
      <c r="F7289" s="4" t="s">
        <v>43</v>
      </c>
      <c r="G7289" s="4" t="s">
        <v>13</v>
      </c>
      <c r="H7289" s="2" t="s">
        <v>47</v>
      </c>
      <c r="I7289" s="5" t="s">
        <v>83</v>
      </c>
      <c r="J7289" s="4" t="s">
        <v>27</v>
      </c>
      <c r="K7289" s="4" t="s">
        <v>1</v>
      </c>
      <c r="L7289" s="4" t="s">
        <v>0</v>
      </c>
      <c r="M7289" s="4">
        <f>+YEAR(Tabla26[[#This Row],[Fecha de creación]])</f>
        <v>2022</v>
      </c>
      <c r="N7289" s="4">
        <f>+MONTH(Tabla26[[#This Row],[Fecha de creación]])</f>
        <v>3</v>
      </c>
    </row>
    <row r="7290" spans="1:14" hidden="1" x14ac:dyDescent="0.3">
      <c r="A7290" s="6">
        <v>44636.443009259259</v>
      </c>
      <c r="B7290" s="4" t="s">
        <v>10</v>
      </c>
      <c r="C7290" s="4" t="s">
        <v>11276</v>
      </c>
      <c r="D7290" s="4" t="s">
        <v>428</v>
      </c>
      <c r="E7290" s="4" t="s">
        <v>7</v>
      </c>
      <c r="F7290" s="4" t="s">
        <v>43</v>
      </c>
      <c r="G7290" s="4" t="s">
        <v>13</v>
      </c>
      <c r="H7290" s="2" t="s">
        <v>47</v>
      </c>
      <c r="I7290" s="5" t="s">
        <v>83</v>
      </c>
      <c r="J7290" s="4" t="s">
        <v>2</v>
      </c>
      <c r="K7290" s="4" t="s">
        <v>1</v>
      </c>
      <c r="L7290" s="4" t="s">
        <v>11</v>
      </c>
      <c r="M7290" s="4">
        <f>+YEAR(Tabla26[[#This Row],[Fecha de creación]])</f>
        <v>2022</v>
      </c>
      <c r="N7290" s="4">
        <f>+MONTH(Tabla26[[#This Row],[Fecha de creación]])</f>
        <v>3</v>
      </c>
    </row>
    <row r="7291" spans="1:14" hidden="1" x14ac:dyDescent="0.3">
      <c r="A7291" s="6">
        <v>44641.444803240738</v>
      </c>
      <c r="B7291" s="4" t="s">
        <v>10</v>
      </c>
      <c r="C7291" s="4" t="s">
        <v>11167</v>
      </c>
      <c r="D7291" s="4" t="s">
        <v>428</v>
      </c>
      <c r="E7291" s="4" t="s">
        <v>7</v>
      </c>
      <c r="F7291" s="4" t="s">
        <v>43</v>
      </c>
      <c r="G7291" s="4" t="s">
        <v>13</v>
      </c>
      <c r="H7291" s="2" t="s">
        <v>47</v>
      </c>
      <c r="I7291" s="5" t="s">
        <v>83</v>
      </c>
      <c r="J7291" s="4" t="s">
        <v>2</v>
      </c>
      <c r="K7291" s="4" t="s">
        <v>1</v>
      </c>
      <c r="L7291" s="4" t="s">
        <v>11</v>
      </c>
      <c r="M7291" s="4">
        <f>+YEAR(Tabla26[[#This Row],[Fecha de creación]])</f>
        <v>2022</v>
      </c>
      <c r="N7291" s="4">
        <f>+MONTH(Tabla26[[#This Row],[Fecha de creación]])</f>
        <v>3</v>
      </c>
    </row>
    <row r="7292" spans="1:14" hidden="1" x14ac:dyDescent="0.3">
      <c r="A7292" s="6">
        <v>45033.410567129627</v>
      </c>
      <c r="B7292" s="4" t="s">
        <v>35</v>
      </c>
      <c r="C7292" s="4" t="s">
        <v>4087</v>
      </c>
      <c r="D7292" s="4" t="s">
        <v>428</v>
      </c>
      <c r="E7292" s="4" t="s">
        <v>7</v>
      </c>
      <c r="F7292" s="4" t="s">
        <v>43</v>
      </c>
      <c r="G7292" s="4" t="s">
        <v>13</v>
      </c>
      <c r="H7292" s="2" t="s">
        <v>47</v>
      </c>
      <c r="I7292" s="5" t="s">
        <v>38</v>
      </c>
      <c r="J7292" s="4" t="s">
        <v>27</v>
      </c>
      <c r="K7292" s="4" t="s">
        <v>1</v>
      </c>
      <c r="L7292" s="4" t="s">
        <v>11</v>
      </c>
      <c r="M7292" s="4">
        <f>+YEAR(Tabla26[[#This Row],[Fecha de creación]])</f>
        <v>2023</v>
      </c>
      <c r="N7292" s="4">
        <f>+MONTH(Tabla26[[#This Row],[Fecha de creación]])</f>
        <v>4</v>
      </c>
    </row>
    <row r="7293" spans="1:14" hidden="1" x14ac:dyDescent="0.3">
      <c r="A7293" s="6">
        <v>45078.417268518519</v>
      </c>
      <c r="B7293" s="4" t="s">
        <v>35</v>
      </c>
      <c r="C7293" s="4" t="s">
        <v>3254</v>
      </c>
      <c r="D7293" s="4" t="s">
        <v>428</v>
      </c>
      <c r="E7293" s="4" t="s">
        <v>7</v>
      </c>
      <c r="F7293" s="4" t="s">
        <v>43</v>
      </c>
      <c r="G7293" s="4" t="s">
        <v>13</v>
      </c>
      <c r="H7293" s="2" t="s">
        <v>47</v>
      </c>
      <c r="I7293" s="5" t="s">
        <v>38</v>
      </c>
      <c r="J7293" s="4" t="s">
        <v>27</v>
      </c>
      <c r="K7293" s="4" t="s">
        <v>1</v>
      </c>
      <c r="L7293" s="4" t="s">
        <v>11</v>
      </c>
      <c r="M7293" s="4">
        <f>+YEAR(Tabla26[[#This Row],[Fecha de creación]])</f>
        <v>2023</v>
      </c>
      <c r="N7293" s="4">
        <f>+MONTH(Tabla26[[#This Row],[Fecha de creación]])</f>
        <v>6</v>
      </c>
    </row>
    <row r="7294" spans="1:14" hidden="1" x14ac:dyDescent="0.3">
      <c r="A7294" s="6">
        <v>45085.674895833334</v>
      </c>
      <c r="B7294" s="4" t="s">
        <v>35</v>
      </c>
      <c r="C7294" s="4" t="s">
        <v>2943</v>
      </c>
      <c r="D7294" s="4" t="s">
        <v>428</v>
      </c>
      <c r="E7294" s="4" t="s">
        <v>7</v>
      </c>
      <c r="F7294" s="4" t="s">
        <v>43</v>
      </c>
      <c r="G7294" s="4" t="s">
        <v>13</v>
      </c>
      <c r="H7294" s="2" t="s">
        <v>161</v>
      </c>
      <c r="I7294" s="5" t="s">
        <v>38</v>
      </c>
      <c r="J7294" s="4" t="s">
        <v>2</v>
      </c>
      <c r="K7294" s="4" t="s">
        <v>1</v>
      </c>
      <c r="L7294" s="4" t="s">
        <v>11</v>
      </c>
      <c r="M7294" s="4">
        <f>+YEAR(Tabla26[[#This Row],[Fecha de creación]])</f>
        <v>2023</v>
      </c>
      <c r="N7294" s="4">
        <f>+MONTH(Tabla26[[#This Row],[Fecha de creación]])</f>
        <v>6</v>
      </c>
    </row>
    <row r="7295" spans="1:14" hidden="1" x14ac:dyDescent="0.3">
      <c r="A7295" s="6">
        <v>45115.470486111109</v>
      </c>
      <c r="B7295" s="4" t="s">
        <v>35</v>
      </c>
      <c r="C7295" s="4" t="s">
        <v>2046</v>
      </c>
      <c r="D7295" s="4" t="s">
        <v>428</v>
      </c>
      <c r="E7295" s="4" t="s">
        <v>7</v>
      </c>
      <c r="F7295" s="4" t="s">
        <v>43</v>
      </c>
      <c r="G7295" s="4" t="s">
        <v>13</v>
      </c>
      <c r="H7295" s="2" t="s">
        <v>47</v>
      </c>
      <c r="I7295" s="5" t="s">
        <v>38</v>
      </c>
      <c r="J7295" s="4" t="s">
        <v>2</v>
      </c>
      <c r="K7295" s="4" t="s">
        <v>1</v>
      </c>
      <c r="L7295" s="4" t="s">
        <v>11</v>
      </c>
      <c r="M7295" s="4">
        <f>+YEAR(Tabla26[[#This Row],[Fecha de creación]])</f>
        <v>2023</v>
      </c>
      <c r="N7295" s="4">
        <f>+MONTH(Tabla26[[#This Row],[Fecha de creación]])</f>
        <v>7</v>
      </c>
    </row>
    <row r="7296" spans="1:14" hidden="1" x14ac:dyDescent="0.3">
      <c r="A7296" s="6">
        <v>45127.389513888891</v>
      </c>
      <c r="B7296" s="4" t="s">
        <v>35</v>
      </c>
      <c r="C7296" s="4" t="s">
        <v>1737</v>
      </c>
      <c r="D7296" s="4" t="s">
        <v>428</v>
      </c>
      <c r="E7296" s="4" t="s">
        <v>7</v>
      </c>
      <c r="F7296" s="4" t="s">
        <v>43</v>
      </c>
      <c r="G7296" s="4" t="s">
        <v>13</v>
      </c>
      <c r="H7296" s="2" t="s">
        <v>47</v>
      </c>
      <c r="I7296" s="5" t="s">
        <v>38</v>
      </c>
      <c r="J7296" s="4" t="s">
        <v>27</v>
      </c>
      <c r="K7296" s="4" t="s">
        <v>1</v>
      </c>
      <c r="L7296" s="4" t="s">
        <v>11</v>
      </c>
      <c r="M7296" s="4">
        <f>+YEAR(Tabla26[[#This Row],[Fecha de creación]])</f>
        <v>2023</v>
      </c>
      <c r="N7296" s="4">
        <f>+MONTH(Tabla26[[#This Row],[Fecha de creación]])</f>
        <v>7</v>
      </c>
    </row>
    <row r="7297" spans="1:14" hidden="1" x14ac:dyDescent="0.3">
      <c r="A7297" s="6">
        <v>45169.389178240737</v>
      </c>
      <c r="B7297" s="4" t="s">
        <v>10</v>
      </c>
      <c r="C7297" s="4" t="s">
        <v>803</v>
      </c>
      <c r="D7297" s="4" t="s">
        <v>428</v>
      </c>
      <c r="E7297" s="4" t="s">
        <v>7</v>
      </c>
      <c r="F7297" s="4" t="s">
        <v>14</v>
      </c>
      <c r="G7297" s="4" t="s">
        <v>13</v>
      </c>
      <c r="H7297" s="2" t="s">
        <v>80</v>
      </c>
      <c r="I7297" s="5" t="s">
        <v>83</v>
      </c>
      <c r="J7297" s="4" t="s">
        <v>27</v>
      </c>
      <c r="K7297" s="4" t="s">
        <v>1</v>
      </c>
      <c r="L7297" s="4" t="s">
        <v>11</v>
      </c>
      <c r="M7297" s="4">
        <f>+YEAR(Tabla26[[#This Row],[Fecha de creación]])</f>
        <v>2023</v>
      </c>
      <c r="N7297" s="4">
        <f>+MONTH(Tabla26[[#This Row],[Fecha de creación]])</f>
        <v>8</v>
      </c>
    </row>
    <row r="7298" spans="1:14" hidden="1" x14ac:dyDescent="0.3">
      <c r="A7298" s="6">
        <v>45187.487916666665</v>
      </c>
      <c r="B7298" s="4" t="s">
        <v>10</v>
      </c>
      <c r="C7298" s="4" t="s">
        <v>429</v>
      </c>
      <c r="D7298" s="4" t="s">
        <v>428</v>
      </c>
      <c r="E7298" s="4" t="s">
        <v>7</v>
      </c>
      <c r="F7298" s="4" t="s">
        <v>14</v>
      </c>
      <c r="G7298" s="4" t="s">
        <v>13</v>
      </c>
      <c r="H7298" s="2" t="s">
        <v>80</v>
      </c>
      <c r="I7298" s="5" t="s">
        <v>83</v>
      </c>
      <c r="J7298" s="4" t="s">
        <v>2</v>
      </c>
      <c r="K7298" s="4" t="s">
        <v>1</v>
      </c>
      <c r="L7298" s="4" t="s">
        <v>0</v>
      </c>
      <c r="M7298" s="4">
        <f>+YEAR(Tabla26[[#This Row],[Fecha de creación]])</f>
        <v>2023</v>
      </c>
      <c r="N7298" s="4">
        <f>+MONTH(Tabla26[[#This Row],[Fecha de creación]])</f>
        <v>9</v>
      </c>
    </row>
    <row r="7299" spans="1:14" hidden="1" x14ac:dyDescent="0.3">
      <c r="A7299" s="6">
        <v>45201.455000000002</v>
      </c>
      <c r="B7299" s="4" t="s">
        <v>35</v>
      </c>
      <c r="C7299" s="4" t="s">
        <v>13085</v>
      </c>
      <c r="D7299" s="4" t="s">
        <v>428</v>
      </c>
      <c r="E7299" s="4" t="s">
        <v>7</v>
      </c>
      <c r="F7299" s="4" t="s">
        <v>14</v>
      </c>
      <c r="G7299" s="4" t="s">
        <v>20</v>
      </c>
      <c r="H7299" s="2" t="s">
        <v>80</v>
      </c>
      <c r="I7299" s="5" t="s">
        <v>38</v>
      </c>
      <c r="J7299" s="4" t="s">
        <v>27</v>
      </c>
      <c r="K7299" s="4" t="s">
        <v>1</v>
      </c>
      <c r="L7299" s="4" t="s">
        <v>0</v>
      </c>
      <c r="M7299" s="4">
        <v>2023</v>
      </c>
      <c r="N7299" s="4">
        <v>10</v>
      </c>
    </row>
    <row r="7300" spans="1:14" hidden="1" x14ac:dyDescent="0.3">
      <c r="A7300" s="6">
        <v>45218.383333333331</v>
      </c>
      <c r="B7300" s="4" t="s">
        <v>35</v>
      </c>
      <c r="C7300" s="4" t="s">
        <v>13294</v>
      </c>
      <c r="D7300" s="4" t="s">
        <v>428</v>
      </c>
      <c r="E7300" s="4" t="s">
        <v>7</v>
      </c>
      <c r="F7300" s="4" t="s">
        <v>14</v>
      </c>
      <c r="G7300" s="4" t="s">
        <v>13</v>
      </c>
      <c r="H7300" s="2" t="s">
        <v>80</v>
      </c>
      <c r="I7300" s="5" t="s">
        <v>38</v>
      </c>
      <c r="J7300" s="4" t="s">
        <v>27</v>
      </c>
      <c r="K7300" s="4" t="s">
        <v>1</v>
      </c>
      <c r="L7300" s="4" t="s">
        <v>11</v>
      </c>
      <c r="M7300" s="4">
        <v>2023</v>
      </c>
      <c r="N7300" s="4">
        <v>10</v>
      </c>
    </row>
    <row r="7301" spans="1:14" hidden="1" x14ac:dyDescent="0.3">
      <c r="A7301" s="6">
        <v>45085.49695601852</v>
      </c>
      <c r="B7301" s="4" t="s">
        <v>58</v>
      </c>
      <c r="C7301" s="4" t="s">
        <v>2955</v>
      </c>
      <c r="D7301" s="4" t="s">
        <v>2954</v>
      </c>
      <c r="E7301" s="4" t="s">
        <v>7</v>
      </c>
      <c r="F7301" s="4" t="s">
        <v>14</v>
      </c>
      <c r="G7301" s="4" t="s">
        <v>20</v>
      </c>
      <c r="H7301" s="2" t="s">
        <v>80</v>
      </c>
      <c r="I7301" s="5" t="s">
        <v>59</v>
      </c>
      <c r="J7301" s="4"/>
      <c r="K7301" s="4" t="s">
        <v>1</v>
      </c>
      <c r="L7301" s="4" t="s">
        <v>0</v>
      </c>
      <c r="M7301" s="4">
        <f>+YEAR(Tabla26[[#This Row],[Fecha de creación]])</f>
        <v>2023</v>
      </c>
      <c r="N7301" s="4">
        <f>+MONTH(Tabla26[[#This Row],[Fecha de creación]])</f>
        <v>6</v>
      </c>
    </row>
    <row r="7302" spans="1:14" hidden="1" x14ac:dyDescent="0.3">
      <c r="A7302" s="6">
        <v>45204.392557870371</v>
      </c>
      <c r="B7302" s="4" t="s">
        <v>58</v>
      </c>
      <c r="C7302" s="4" t="s">
        <v>13143</v>
      </c>
      <c r="D7302" s="4" t="s">
        <v>13144</v>
      </c>
      <c r="E7302" s="4" t="s">
        <v>7</v>
      </c>
      <c r="F7302" s="4" t="s">
        <v>14</v>
      </c>
      <c r="G7302" s="4" t="s">
        <v>20</v>
      </c>
      <c r="H7302" s="2" t="s">
        <v>80</v>
      </c>
      <c r="I7302" s="5" t="s">
        <v>59</v>
      </c>
      <c r="J7302" s="4"/>
      <c r="K7302" s="4" t="s">
        <v>1</v>
      </c>
      <c r="L7302" s="4" t="s">
        <v>0</v>
      </c>
      <c r="M7302" s="4">
        <v>2023</v>
      </c>
      <c r="N7302" s="4">
        <v>10</v>
      </c>
    </row>
    <row r="7303" spans="1:14" hidden="1" x14ac:dyDescent="0.3">
      <c r="A7303" s="6">
        <v>45126.425393518519</v>
      </c>
      <c r="B7303" s="4" t="s">
        <v>58</v>
      </c>
      <c r="C7303" s="4" t="s">
        <v>1786</v>
      </c>
      <c r="D7303" s="4" t="s">
        <v>1785</v>
      </c>
      <c r="E7303" s="4" t="s">
        <v>7</v>
      </c>
      <c r="F7303" s="4" t="s">
        <v>14</v>
      </c>
      <c r="G7303" s="4" t="s">
        <v>20</v>
      </c>
      <c r="H7303" s="2" t="s">
        <v>80</v>
      </c>
      <c r="I7303" s="5" t="s">
        <v>59</v>
      </c>
      <c r="J7303" s="4"/>
      <c r="K7303" s="4" t="s">
        <v>1</v>
      </c>
      <c r="L7303" s="4" t="s">
        <v>0</v>
      </c>
      <c r="M7303" s="4">
        <f>+YEAR(Tabla26[[#This Row],[Fecha de creación]])</f>
        <v>2023</v>
      </c>
      <c r="N7303" s="4">
        <f>+MONTH(Tabla26[[#This Row],[Fecha de creación]])</f>
        <v>7</v>
      </c>
    </row>
    <row r="7304" spans="1:14" hidden="1" x14ac:dyDescent="0.3">
      <c r="A7304" s="6">
        <v>45194.47383101852</v>
      </c>
      <c r="B7304" s="4" t="s">
        <v>58</v>
      </c>
      <c r="C7304" s="4" t="s">
        <v>258</v>
      </c>
      <c r="D7304" s="4" t="s">
        <v>257</v>
      </c>
      <c r="E7304" s="4" t="s">
        <v>7</v>
      </c>
      <c r="F7304" s="4" t="s">
        <v>14</v>
      </c>
      <c r="G7304" s="4" t="s">
        <v>20</v>
      </c>
      <c r="H7304" s="2" t="s">
        <v>80</v>
      </c>
      <c r="I7304" s="5" t="s">
        <v>59</v>
      </c>
      <c r="J7304" s="4"/>
      <c r="K7304" s="4" t="s">
        <v>1</v>
      </c>
      <c r="L7304" s="4" t="s">
        <v>0</v>
      </c>
      <c r="M7304" s="4">
        <f>+YEAR(Tabla26[[#This Row],[Fecha de creación]])</f>
        <v>2023</v>
      </c>
      <c r="N7304" s="4">
        <f>+MONTH(Tabla26[[#This Row],[Fecha de creación]])</f>
        <v>9</v>
      </c>
    </row>
    <row r="7305" spans="1:14" hidden="1" x14ac:dyDescent="0.3">
      <c r="A7305" s="6">
        <v>45188.533055555556</v>
      </c>
      <c r="B7305" s="4" t="s">
        <v>58</v>
      </c>
      <c r="C7305" s="4" t="s">
        <v>400</v>
      </c>
      <c r="D7305" s="4" t="s">
        <v>399</v>
      </c>
      <c r="E7305" s="4" t="s">
        <v>7</v>
      </c>
      <c r="F7305" s="4" t="s">
        <v>14</v>
      </c>
      <c r="G7305" s="4" t="s">
        <v>20</v>
      </c>
      <c r="H7305" s="2" t="s">
        <v>80</v>
      </c>
      <c r="I7305" s="5" t="s">
        <v>59</v>
      </c>
      <c r="J7305" s="4"/>
      <c r="K7305" s="4" t="s">
        <v>1</v>
      </c>
      <c r="L7305" s="4" t="s">
        <v>0</v>
      </c>
      <c r="M7305" s="4">
        <f>+YEAR(Tabla26[[#This Row],[Fecha de creación]])</f>
        <v>2023</v>
      </c>
      <c r="N7305" s="4">
        <f>+MONTH(Tabla26[[#This Row],[Fecha de creación]])</f>
        <v>9</v>
      </c>
    </row>
    <row r="7306" spans="1:14" hidden="1" x14ac:dyDescent="0.3">
      <c r="A7306" s="6">
        <v>45090.425636574073</v>
      </c>
      <c r="B7306" s="4" t="s">
        <v>58</v>
      </c>
      <c r="C7306" s="4" t="s">
        <v>2788</v>
      </c>
      <c r="D7306" s="4" t="s">
        <v>2787</v>
      </c>
      <c r="E7306" s="4" t="s">
        <v>7</v>
      </c>
      <c r="F7306" s="4" t="s">
        <v>14</v>
      </c>
      <c r="G7306" s="4" t="s">
        <v>20</v>
      </c>
      <c r="H7306" s="2" t="s">
        <v>80</v>
      </c>
      <c r="I7306" s="5" t="s">
        <v>59</v>
      </c>
      <c r="J7306" s="4"/>
      <c r="K7306" s="4" t="s">
        <v>1</v>
      </c>
      <c r="L7306" s="4" t="s">
        <v>0</v>
      </c>
      <c r="M7306" s="4">
        <f>+YEAR(Tabla26[[#This Row],[Fecha de creación]])</f>
        <v>2023</v>
      </c>
      <c r="N7306" s="4">
        <f>+MONTH(Tabla26[[#This Row],[Fecha de creación]])</f>
        <v>6</v>
      </c>
    </row>
    <row r="7307" spans="1:14" hidden="1" x14ac:dyDescent="0.3">
      <c r="A7307" s="6">
        <v>45083.389351851853</v>
      </c>
      <c r="B7307" s="4" t="s">
        <v>58</v>
      </c>
      <c r="C7307" s="4" t="s">
        <v>3074</v>
      </c>
      <c r="D7307" s="4" t="s">
        <v>3073</v>
      </c>
      <c r="E7307" s="4" t="s">
        <v>7</v>
      </c>
      <c r="F7307" s="4" t="s">
        <v>14</v>
      </c>
      <c r="G7307" s="4" t="s">
        <v>20</v>
      </c>
      <c r="H7307" s="2" t="s">
        <v>80</v>
      </c>
      <c r="I7307" s="5" t="s">
        <v>59</v>
      </c>
      <c r="J7307" s="4"/>
      <c r="K7307" s="4" t="s">
        <v>1</v>
      </c>
      <c r="L7307" s="4" t="s">
        <v>0</v>
      </c>
      <c r="M7307" s="4">
        <f>+YEAR(Tabla26[[#This Row],[Fecha de creación]])</f>
        <v>2023</v>
      </c>
      <c r="N7307" s="4">
        <f>+MONTH(Tabla26[[#This Row],[Fecha de creación]])</f>
        <v>6</v>
      </c>
    </row>
    <row r="7308" spans="1:14" hidden="1" x14ac:dyDescent="0.3">
      <c r="A7308" s="6">
        <v>45077.404594907406</v>
      </c>
      <c r="B7308" s="4" t="s">
        <v>58</v>
      </c>
      <c r="C7308" s="4" t="s">
        <v>3322</v>
      </c>
      <c r="D7308" s="4" t="s">
        <v>3321</v>
      </c>
      <c r="E7308" s="4" t="s">
        <v>7</v>
      </c>
      <c r="F7308" s="4" t="s">
        <v>14</v>
      </c>
      <c r="G7308" s="4" t="s">
        <v>20</v>
      </c>
      <c r="H7308" s="2" t="s">
        <v>80</v>
      </c>
      <c r="I7308" s="5" t="s">
        <v>59</v>
      </c>
      <c r="J7308" s="4"/>
      <c r="K7308" s="4" t="s">
        <v>1</v>
      </c>
      <c r="L7308" s="4" t="s">
        <v>0</v>
      </c>
      <c r="M7308" s="4">
        <f>+YEAR(Tabla26[[#This Row],[Fecha de creación]])</f>
        <v>2023</v>
      </c>
      <c r="N7308" s="4">
        <f>+MONTH(Tabla26[[#This Row],[Fecha de creación]])</f>
        <v>5</v>
      </c>
    </row>
    <row r="7309" spans="1:14" hidden="1" x14ac:dyDescent="0.3">
      <c r="A7309" s="6">
        <v>44698.49931712963</v>
      </c>
      <c r="B7309" s="4" t="s">
        <v>58</v>
      </c>
      <c r="C7309" s="4" t="s">
        <v>9791</v>
      </c>
      <c r="D7309" s="4" t="s">
        <v>9790</v>
      </c>
      <c r="E7309" s="4" t="s">
        <v>7</v>
      </c>
      <c r="F7309" s="4" t="s">
        <v>14</v>
      </c>
      <c r="G7309" s="4" t="s">
        <v>13</v>
      </c>
      <c r="H7309" s="2" t="s">
        <v>29</v>
      </c>
      <c r="I7309" s="5" t="s">
        <v>59</v>
      </c>
      <c r="J7309" s="4"/>
      <c r="K7309" s="4" t="s">
        <v>1</v>
      </c>
      <c r="L7309" s="4" t="s">
        <v>11</v>
      </c>
      <c r="M7309" s="4">
        <f>+YEAR(Tabla26[[#This Row],[Fecha de creación]])</f>
        <v>2022</v>
      </c>
      <c r="N7309" s="4">
        <f>+MONTH(Tabla26[[#This Row],[Fecha de creación]])</f>
        <v>5</v>
      </c>
    </row>
    <row r="7310" spans="1:14" hidden="1" x14ac:dyDescent="0.3">
      <c r="A7310" s="6">
        <v>45085.401435185187</v>
      </c>
      <c r="B7310" s="4" t="s">
        <v>58</v>
      </c>
      <c r="C7310" s="4" t="s">
        <v>2963</v>
      </c>
      <c r="D7310" s="4" t="s">
        <v>2962</v>
      </c>
      <c r="E7310" s="4" t="s">
        <v>7</v>
      </c>
      <c r="F7310" s="4" t="s">
        <v>14</v>
      </c>
      <c r="G7310" s="4" t="s">
        <v>20</v>
      </c>
      <c r="H7310" s="2" t="s">
        <v>80</v>
      </c>
      <c r="I7310" s="5" t="s">
        <v>59</v>
      </c>
      <c r="J7310" s="4"/>
      <c r="K7310" s="4" t="s">
        <v>1</v>
      </c>
      <c r="L7310" s="4" t="s">
        <v>0</v>
      </c>
      <c r="M7310" s="4">
        <f>+YEAR(Tabla26[[#This Row],[Fecha de creación]])</f>
        <v>2023</v>
      </c>
      <c r="N7310" s="4">
        <f>+MONTH(Tabla26[[#This Row],[Fecha de creación]])</f>
        <v>6</v>
      </c>
    </row>
    <row r="7311" spans="1:14" hidden="1" x14ac:dyDescent="0.3">
      <c r="A7311" s="6">
        <v>45072.477199074077</v>
      </c>
      <c r="B7311" s="4" t="s">
        <v>58</v>
      </c>
      <c r="C7311" s="4" t="s">
        <v>3502</v>
      </c>
      <c r="D7311" s="4" t="s">
        <v>3501</v>
      </c>
      <c r="E7311" s="4" t="s">
        <v>7</v>
      </c>
      <c r="F7311" s="4" t="s">
        <v>14</v>
      </c>
      <c r="G7311" s="4" t="s">
        <v>20</v>
      </c>
      <c r="H7311" s="2" t="s">
        <v>80</v>
      </c>
      <c r="I7311" s="5" t="s">
        <v>59</v>
      </c>
      <c r="J7311" s="4"/>
      <c r="K7311" s="4" t="s">
        <v>1</v>
      </c>
      <c r="L7311" s="4" t="s">
        <v>0</v>
      </c>
      <c r="M7311" s="4">
        <f>+YEAR(Tabla26[[#This Row],[Fecha de creación]])</f>
        <v>2023</v>
      </c>
      <c r="N7311" s="4">
        <f>+MONTH(Tabla26[[#This Row],[Fecha de creación]])</f>
        <v>5</v>
      </c>
    </row>
    <row r="7312" spans="1:14" hidden="1" x14ac:dyDescent="0.3">
      <c r="A7312" s="6">
        <v>45080.471666666665</v>
      </c>
      <c r="B7312" s="4" t="s">
        <v>58</v>
      </c>
      <c r="C7312" s="4" t="s">
        <v>3168</v>
      </c>
      <c r="D7312" s="4" t="s">
        <v>3167</v>
      </c>
      <c r="E7312" s="4" t="s">
        <v>7</v>
      </c>
      <c r="F7312" s="4" t="s">
        <v>14</v>
      </c>
      <c r="G7312" s="4" t="s">
        <v>20</v>
      </c>
      <c r="H7312" s="2" t="s">
        <v>80</v>
      </c>
      <c r="I7312" s="5" t="s">
        <v>59</v>
      </c>
      <c r="J7312" s="4"/>
      <c r="K7312" s="4" t="s">
        <v>1</v>
      </c>
      <c r="L7312" s="4" t="s">
        <v>0</v>
      </c>
      <c r="M7312" s="4">
        <f>+YEAR(Tabla26[[#This Row],[Fecha de creación]])</f>
        <v>2023</v>
      </c>
      <c r="N7312" s="4">
        <f>+MONTH(Tabla26[[#This Row],[Fecha de creación]])</f>
        <v>6</v>
      </c>
    </row>
    <row r="7313" spans="1:14" hidden="1" x14ac:dyDescent="0.3">
      <c r="A7313" s="6">
        <v>45089.591064814813</v>
      </c>
      <c r="B7313" s="4" t="s">
        <v>58</v>
      </c>
      <c r="C7313" s="4" t="s">
        <v>2831</v>
      </c>
      <c r="D7313" s="4" t="s">
        <v>2830</v>
      </c>
      <c r="E7313" s="4" t="s">
        <v>7</v>
      </c>
      <c r="F7313" s="4" t="s">
        <v>14</v>
      </c>
      <c r="G7313" s="4" t="s">
        <v>20</v>
      </c>
      <c r="H7313" s="2" t="s">
        <v>80</v>
      </c>
      <c r="I7313" s="5" t="s">
        <v>59</v>
      </c>
      <c r="J7313" s="4"/>
      <c r="K7313" s="4" t="s">
        <v>1</v>
      </c>
      <c r="L7313" s="4" t="s">
        <v>0</v>
      </c>
      <c r="M7313" s="4">
        <f>+YEAR(Tabla26[[#This Row],[Fecha de creación]])</f>
        <v>2023</v>
      </c>
      <c r="N7313" s="4">
        <f>+MONTH(Tabla26[[#This Row],[Fecha de creación]])</f>
        <v>6</v>
      </c>
    </row>
    <row r="7314" spans="1:14" hidden="1" x14ac:dyDescent="0.3">
      <c r="A7314" s="6">
        <v>45089.519004629627</v>
      </c>
      <c r="B7314" s="4" t="s">
        <v>58</v>
      </c>
      <c r="C7314" s="4" t="s">
        <v>2835</v>
      </c>
      <c r="D7314" s="4" t="s">
        <v>2834</v>
      </c>
      <c r="E7314" s="4" t="s">
        <v>7</v>
      </c>
      <c r="F7314" s="4" t="s">
        <v>14</v>
      </c>
      <c r="G7314" s="4" t="s">
        <v>5</v>
      </c>
      <c r="H7314" s="2" t="s">
        <v>47</v>
      </c>
      <c r="I7314" s="5" t="s">
        <v>54</v>
      </c>
      <c r="J7314" s="4"/>
      <c r="K7314" s="4" t="s">
        <v>1</v>
      </c>
      <c r="L7314" s="4" t="s">
        <v>0</v>
      </c>
      <c r="M7314" s="4">
        <f>+YEAR(Tabla26[[#This Row],[Fecha de creación]])</f>
        <v>2023</v>
      </c>
      <c r="N7314" s="4">
        <f>+MONTH(Tabla26[[#This Row],[Fecha de creación]])</f>
        <v>6</v>
      </c>
    </row>
    <row r="7315" spans="1:14" hidden="1" x14ac:dyDescent="0.3">
      <c r="A7315" s="6">
        <v>44567.396956018521</v>
      </c>
      <c r="B7315" s="4" t="s">
        <v>10</v>
      </c>
      <c r="C7315" s="4" t="s">
        <v>12933</v>
      </c>
      <c r="D7315" s="4" t="s">
        <v>1576</v>
      </c>
      <c r="E7315" s="4" t="s">
        <v>7</v>
      </c>
      <c r="F7315" s="4" t="s">
        <v>43</v>
      </c>
      <c r="G7315" s="4" t="s">
        <v>13</v>
      </c>
      <c r="H7315" s="2" t="s">
        <v>47</v>
      </c>
      <c r="I7315" s="5" t="s">
        <v>83</v>
      </c>
      <c r="J7315" s="4" t="s">
        <v>2</v>
      </c>
      <c r="K7315" s="4" t="s">
        <v>1</v>
      </c>
      <c r="L7315" s="4" t="s">
        <v>11</v>
      </c>
      <c r="M7315" s="4">
        <f>+YEAR(Tabla26[[#This Row],[Fecha de creación]])</f>
        <v>2022</v>
      </c>
      <c r="N7315" s="4">
        <f>+MONTH(Tabla26[[#This Row],[Fecha de creación]])</f>
        <v>1</v>
      </c>
    </row>
    <row r="7316" spans="1:14" hidden="1" x14ac:dyDescent="0.3">
      <c r="A7316" s="6">
        <v>44567.577777777777</v>
      </c>
      <c r="B7316" s="4" t="s">
        <v>10</v>
      </c>
      <c r="C7316" s="4" t="s">
        <v>12899</v>
      </c>
      <c r="D7316" s="4" t="s">
        <v>1576</v>
      </c>
      <c r="E7316" s="4" t="s">
        <v>7</v>
      </c>
      <c r="F7316" s="4" t="s">
        <v>43</v>
      </c>
      <c r="G7316" s="4" t="s">
        <v>13</v>
      </c>
      <c r="H7316" s="2" t="s">
        <v>47</v>
      </c>
      <c r="I7316" s="5" t="s">
        <v>83</v>
      </c>
      <c r="J7316" s="4" t="s">
        <v>2</v>
      </c>
      <c r="K7316" s="4" t="s">
        <v>1</v>
      </c>
      <c r="L7316" s="4" t="s">
        <v>11</v>
      </c>
      <c r="M7316" s="4">
        <f>+YEAR(Tabla26[[#This Row],[Fecha de creación]])</f>
        <v>2022</v>
      </c>
      <c r="N7316" s="4">
        <f>+MONTH(Tabla26[[#This Row],[Fecha de creación]])</f>
        <v>1</v>
      </c>
    </row>
    <row r="7317" spans="1:14" hidden="1" x14ac:dyDescent="0.3">
      <c r="A7317" s="6">
        <v>44567.581805555557</v>
      </c>
      <c r="B7317" s="4" t="s">
        <v>10</v>
      </c>
      <c r="C7317" s="4" t="s">
        <v>12898</v>
      </c>
      <c r="D7317" s="4" t="s">
        <v>1576</v>
      </c>
      <c r="E7317" s="4" t="s">
        <v>7</v>
      </c>
      <c r="F7317" s="4" t="s">
        <v>43</v>
      </c>
      <c r="G7317" s="4" t="s">
        <v>13</v>
      </c>
      <c r="H7317" s="2" t="s">
        <v>47</v>
      </c>
      <c r="I7317" s="5" t="s">
        <v>83</v>
      </c>
      <c r="J7317" s="4" t="s">
        <v>2</v>
      </c>
      <c r="K7317" s="4" t="s">
        <v>1</v>
      </c>
      <c r="L7317" s="4" t="s">
        <v>11</v>
      </c>
      <c r="M7317" s="4">
        <f>+YEAR(Tabla26[[#This Row],[Fecha de creación]])</f>
        <v>2022</v>
      </c>
      <c r="N7317" s="4">
        <f>+MONTH(Tabla26[[#This Row],[Fecha de creación]])</f>
        <v>1</v>
      </c>
    </row>
    <row r="7318" spans="1:14" hidden="1" x14ac:dyDescent="0.3">
      <c r="A7318" s="6">
        <v>44567.583726851852</v>
      </c>
      <c r="B7318" s="4" t="s">
        <v>10</v>
      </c>
      <c r="C7318" s="4" t="s">
        <v>12897</v>
      </c>
      <c r="D7318" s="4" t="s">
        <v>1576</v>
      </c>
      <c r="E7318" s="4" t="s">
        <v>7</v>
      </c>
      <c r="F7318" s="4" t="s">
        <v>43</v>
      </c>
      <c r="G7318" s="4" t="s">
        <v>13</v>
      </c>
      <c r="H7318" s="2" t="s">
        <v>47</v>
      </c>
      <c r="I7318" s="5" t="s">
        <v>83</v>
      </c>
      <c r="J7318" s="4" t="s">
        <v>2</v>
      </c>
      <c r="K7318" s="4" t="s">
        <v>1</v>
      </c>
      <c r="L7318" s="4" t="s">
        <v>0</v>
      </c>
      <c r="M7318" s="4">
        <f>+YEAR(Tabla26[[#This Row],[Fecha de creación]])</f>
        <v>2022</v>
      </c>
      <c r="N7318" s="4">
        <f>+MONTH(Tabla26[[#This Row],[Fecha de creación]])</f>
        <v>1</v>
      </c>
    </row>
    <row r="7319" spans="1:14" hidden="1" x14ac:dyDescent="0.3">
      <c r="A7319" s="6">
        <v>44574.611817129633</v>
      </c>
      <c r="B7319" s="4" t="s">
        <v>10</v>
      </c>
      <c r="C7319" s="4" t="s">
        <v>12700</v>
      </c>
      <c r="D7319" s="4" t="s">
        <v>1576</v>
      </c>
      <c r="E7319" s="4" t="s">
        <v>7</v>
      </c>
      <c r="F7319" s="4" t="s">
        <v>43</v>
      </c>
      <c r="G7319" s="4" t="s">
        <v>13</v>
      </c>
      <c r="H7319" s="2" t="s">
        <v>47</v>
      </c>
      <c r="I7319" s="5" t="s">
        <v>83</v>
      </c>
      <c r="J7319" s="4" t="s">
        <v>2</v>
      </c>
      <c r="K7319" s="4" t="s">
        <v>1</v>
      </c>
      <c r="L7319" s="4" t="s">
        <v>11</v>
      </c>
      <c r="M7319" s="4">
        <f>+YEAR(Tabla26[[#This Row],[Fecha de creación]])</f>
        <v>2022</v>
      </c>
      <c r="N7319" s="4">
        <f>+MONTH(Tabla26[[#This Row],[Fecha de creación]])</f>
        <v>1</v>
      </c>
    </row>
    <row r="7320" spans="1:14" hidden="1" x14ac:dyDescent="0.3">
      <c r="A7320" s="6">
        <v>44576.461840277778</v>
      </c>
      <c r="B7320" s="4" t="s">
        <v>35</v>
      </c>
      <c r="C7320" s="4" t="s">
        <v>12606</v>
      </c>
      <c r="D7320" s="4" t="s">
        <v>1576</v>
      </c>
      <c r="E7320" s="4" t="s">
        <v>7</v>
      </c>
      <c r="F7320" s="4" t="s">
        <v>43</v>
      </c>
      <c r="G7320" s="4" t="s">
        <v>13</v>
      </c>
      <c r="H7320" s="2" t="s">
        <v>47</v>
      </c>
      <c r="I7320" s="5" t="s">
        <v>38</v>
      </c>
      <c r="J7320" s="4" t="s">
        <v>27</v>
      </c>
      <c r="K7320" s="4" t="s">
        <v>1</v>
      </c>
      <c r="L7320" s="4" t="s">
        <v>11</v>
      </c>
      <c r="M7320" s="4">
        <f>+YEAR(Tabla26[[#This Row],[Fecha de creación]])</f>
        <v>2022</v>
      </c>
      <c r="N7320" s="4">
        <f>+MONTH(Tabla26[[#This Row],[Fecha de creación]])</f>
        <v>1</v>
      </c>
    </row>
    <row r="7321" spans="1:14" hidden="1" x14ac:dyDescent="0.3">
      <c r="A7321" s="6">
        <v>44581.67728009259</v>
      </c>
      <c r="B7321" s="4" t="s">
        <v>10</v>
      </c>
      <c r="C7321" s="4" t="s">
        <v>12472</v>
      </c>
      <c r="D7321" s="4" t="s">
        <v>1576</v>
      </c>
      <c r="E7321" s="4" t="s">
        <v>7</v>
      </c>
      <c r="F7321" s="4" t="s">
        <v>43</v>
      </c>
      <c r="G7321" s="4" t="s">
        <v>13</v>
      </c>
      <c r="H7321" s="2" t="s">
        <v>47</v>
      </c>
      <c r="I7321" s="5" t="s">
        <v>83</v>
      </c>
      <c r="J7321" s="4" t="s">
        <v>27</v>
      </c>
      <c r="K7321" s="4" t="s">
        <v>1</v>
      </c>
      <c r="L7321" s="4" t="s">
        <v>0</v>
      </c>
      <c r="M7321" s="4">
        <f>+YEAR(Tabla26[[#This Row],[Fecha de creación]])</f>
        <v>2022</v>
      </c>
      <c r="N7321" s="4">
        <f>+MONTH(Tabla26[[#This Row],[Fecha de creación]])</f>
        <v>1</v>
      </c>
    </row>
    <row r="7322" spans="1:14" hidden="1" x14ac:dyDescent="0.3">
      <c r="A7322" s="6">
        <v>44586.449062500003</v>
      </c>
      <c r="B7322" s="4" t="s">
        <v>10</v>
      </c>
      <c r="C7322" s="4" t="s">
        <v>12415</v>
      </c>
      <c r="D7322" s="4" t="s">
        <v>1576</v>
      </c>
      <c r="E7322" s="4" t="s">
        <v>7</v>
      </c>
      <c r="F7322" s="4" t="s">
        <v>43</v>
      </c>
      <c r="G7322" s="4" t="s">
        <v>13</v>
      </c>
      <c r="H7322" s="2" t="s">
        <v>47</v>
      </c>
      <c r="I7322" s="5" t="s">
        <v>83</v>
      </c>
      <c r="J7322" s="4" t="s">
        <v>27</v>
      </c>
      <c r="K7322" s="4" t="s">
        <v>1</v>
      </c>
      <c r="L7322" s="4" t="s">
        <v>11</v>
      </c>
      <c r="M7322" s="4">
        <f>+YEAR(Tabla26[[#This Row],[Fecha de creación]])</f>
        <v>2022</v>
      </c>
      <c r="N7322" s="4">
        <f>+MONTH(Tabla26[[#This Row],[Fecha de creación]])</f>
        <v>1</v>
      </c>
    </row>
    <row r="7323" spans="1:14" hidden="1" x14ac:dyDescent="0.3">
      <c r="A7323" s="6">
        <v>44586.719317129631</v>
      </c>
      <c r="B7323" s="4" t="s">
        <v>35</v>
      </c>
      <c r="C7323" s="4" t="s">
        <v>12385</v>
      </c>
      <c r="D7323" s="4" t="s">
        <v>1576</v>
      </c>
      <c r="E7323" s="4" t="s">
        <v>7</v>
      </c>
      <c r="F7323" s="4" t="s">
        <v>43</v>
      </c>
      <c r="G7323" s="4" t="s">
        <v>13</v>
      </c>
      <c r="H7323" s="2" t="s">
        <v>47</v>
      </c>
      <c r="I7323" s="5" t="s">
        <v>38</v>
      </c>
      <c r="J7323" s="4" t="s">
        <v>27</v>
      </c>
      <c r="K7323" s="4" t="s">
        <v>1</v>
      </c>
      <c r="L7323" s="4" t="s">
        <v>0</v>
      </c>
      <c r="M7323" s="4">
        <f>+YEAR(Tabla26[[#This Row],[Fecha de creación]])</f>
        <v>2022</v>
      </c>
      <c r="N7323" s="4">
        <f>+MONTH(Tabla26[[#This Row],[Fecha de creación]])</f>
        <v>1</v>
      </c>
    </row>
    <row r="7324" spans="1:14" hidden="1" x14ac:dyDescent="0.3">
      <c r="A7324" s="6">
        <v>44592.620405092595</v>
      </c>
      <c r="B7324" s="4" t="s">
        <v>35</v>
      </c>
      <c r="C7324" s="4" t="s">
        <v>12235</v>
      </c>
      <c r="D7324" s="4" t="s">
        <v>1576</v>
      </c>
      <c r="E7324" s="4" t="s">
        <v>7</v>
      </c>
      <c r="F7324" s="4" t="s">
        <v>43</v>
      </c>
      <c r="G7324" s="4" t="s">
        <v>13</v>
      </c>
      <c r="H7324" s="2" t="s">
        <v>47</v>
      </c>
      <c r="I7324" s="5" t="s">
        <v>38</v>
      </c>
      <c r="J7324" s="4" t="s">
        <v>27</v>
      </c>
      <c r="K7324" s="4" t="s">
        <v>1</v>
      </c>
      <c r="L7324" s="4" t="s">
        <v>0</v>
      </c>
      <c r="M7324" s="4">
        <f>+YEAR(Tabla26[[#This Row],[Fecha de creación]])</f>
        <v>2022</v>
      </c>
      <c r="N7324" s="4">
        <f>+MONTH(Tabla26[[#This Row],[Fecha de creación]])</f>
        <v>1</v>
      </c>
    </row>
    <row r="7325" spans="1:14" hidden="1" x14ac:dyDescent="0.3">
      <c r="A7325" s="6">
        <v>44592.632962962962</v>
      </c>
      <c r="B7325" s="4" t="s">
        <v>10</v>
      </c>
      <c r="C7325" s="4" t="s">
        <v>12234</v>
      </c>
      <c r="D7325" s="4" t="s">
        <v>1576</v>
      </c>
      <c r="E7325" s="4" t="s">
        <v>7</v>
      </c>
      <c r="F7325" s="4" t="s">
        <v>43</v>
      </c>
      <c r="G7325" s="4" t="s">
        <v>13</v>
      </c>
      <c r="H7325" s="2" t="s">
        <v>47</v>
      </c>
      <c r="I7325" s="5" t="s">
        <v>83</v>
      </c>
      <c r="J7325" s="4" t="s">
        <v>2</v>
      </c>
      <c r="K7325" s="4" t="s">
        <v>1</v>
      </c>
      <c r="L7325" s="4" t="s">
        <v>0</v>
      </c>
      <c r="M7325" s="4">
        <f>+YEAR(Tabla26[[#This Row],[Fecha de creación]])</f>
        <v>2022</v>
      </c>
      <c r="N7325" s="4">
        <f>+MONTH(Tabla26[[#This Row],[Fecha de creación]])</f>
        <v>1</v>
      </c>
    </row>
    <row r="7326" spans="1:14" hidden="1" x14ac:dyDescent="0.3">
      <c r="A7326" s="6">
        <v>44593.715983796297</v>
      </c>
      <c r="B7326" s="4" t="s">
        <v>10</v>
      </c>
      <c r="C7326" s="4" t="s">
        <v>12179</v>
      </c>
      <c r="D7326" s="4" t="s">
        <v>1576</v>
      </c>
      <c r="E7326" s="4" t="s">
        <v>7</v>
      </c>
      <c r="F7326" s="4" t="s">
        <v>14</v>
      </c>
      <c r="G7326" s="4" t="s">
        <v>5</v>
      </c>
      <c r="H7326" s="2" t="s">
        <v>47</v>
      </c>
      <c r="I7326" s="5" t="s">
        <v>12178</v>
      </c>
      <c r="J7326" s="4" t="s">
        <v>2</v>
      </c>
      <c r="K7326" s="4" t="s">
        <v>1</v>
      </c>
      <c r="L7326" s="4" t="s">
        <v>0</v>
      </c>
      <c r="M7326" s="4">
        <f>+YEAR(Tabla26[[#This Row],[Fecha de creación]])</f>
        <v>2022</v>
      </c>
      <c r="N7326" s="4">
        <f>+MONTH(Tabla26[[#This Row],[Fecha de creación]])</f>
        <v>2</v>
      </c>
    </row>
    <row r="7327" spans="1:14" hidden="1" x14ac:dyDescent="0.3">
      <c r="A7327" s="6">
        <v>44593.724004629628</v>
      </c>
      <c r="B7327" s="4" t="s">
        <v>10</v>
      </c>
      <c r="C7327" s="4" t="s">
        <v>12176</v>
      </c>
      <c r="D7327" s="4" t="s">
        <v>1576</v>
      </c>
      <c r="E7327" s="4" t="s">
        <v>7</v>
      </c>
      <c r="F7327" s="4" t="s">
        <v>43</v>
      </c>
      <c r="G7327" s="4" t="s">
        <v>13</v>
      </c>
      <c r="H7327" s="2" t="s">
        <v>47</v>
      </c>
      <c r="I7327" s="5" t="s">
        <v>83</v>
      </c>
      <c r="J7327" s="4" t="s">
        <v>2</v>
      </c>
      <c r="K7327" s="4" t="s">
        <v>1</v>
      </c>
      <c r="L7327" s="4" t="s">
        <v>11</v>
      </c>
      <c r="M7327" s="4">
        <f>+YEAR(Tabla26[[#This Row],[Fecha de creación]])</f>
        <v>2022</v>
      </c>
      <c r="N7327" s="4">
        <f>+MONTH(Tabla26[[#This Row],[Fecha de creación]])</f>
        <v>2</v>
      </c>
    </row>
    <row r="7328" spans="1:14" hidden="1" x14ac:dyDescent="0.3">
      <c r="A7328" s="6">
        <v>44593.732592592591</v>
      </c>
      <c r="B7328" s="4" t="s">
        <v>10</v>
      </c>
      <c r="C7328" s="4" t="s">
        <v>12175</v>
      </c>
      <c r="D7328" s="4" t="s">
        <v>1576</v>
      </c>
      <c r="E7328" s="4" t="s">
        <v>7</v>
      </c>
      <c r="F7328" s="4" t="s">
        <v>43</v>
      </c>
      <c r="G7328" s="4" t="s">
        <v>13</v>
      </c>
      <c r="H7328" s="2" t="s">
        <v>47</v>
      </c>
      <c r="I7328" s="5" t="s">
        <v>83</v>
      </c>
      <c r="J7328" s="4" t="s">
        <v>2</v>
      </c>
      <c r="K7328" s="4" t="s">
        <v>1</v>
      </c>
      <c r="L7328" s="4" t="s">
        <v>0</v>
      </c>
      <c r="M7328" s="4">
        <f>+YEAR(Tabla26[[#This Row],[Fecha de creación]])</f>
        <v>2022</v>
      </c>
      <c r="N7328" s="4">
        <f>+MONTH(Tabla26[[#This Row],[Fecha de creación]])</f>
        <v>2</v>
      </c>
    </row>
    <row r="7329" spans="1:14" hidden="1" x14ac:dyDescent="0.3">
      <c r="A7329" s="6">
        <v>44593.777303240742</v>
      </c>
      <c r="B7329" s="4" t="s">
        <v>35</v>
      </c>
      <c r="C7329" s="4" t="s">
        <v>12174</v>
      </c>
      <c r="D7329" s="4" t="s">
        <v>1576</v>
      </c>
      <c r="E7329" s="4" t="s">
        <v>7</v>
      </c>
      <c r="F7329" s="4" t="s">
        <v>43</v>
      </c>
      <c r="G7329" s="4" t="s">
        <v>13</v>
      </c>
      <c r="H7329" s="2" t="s">
        <v>47</v>
      </c>
      <c r="I7329" s="5" t="s">
        <v>38</v>
      </c>
      <c r="J7329" s="4" t="s">
        <v>2</v>
      </c>
      <c r="K7329" s="4" t="s">
        <v>1</v>
      </c>
      <c r="L7329" s="4" t="s">
        <v>0</v>
      </c>
      <c r="M7329" s="4">
        <f>+YEAR(Tabla26[[#This Row],[Fecha de creación]])</f>
        <v>2022</v>
      </c>
      <c r="N7329" s="4">
        <f>+MONTH(Tabla26[[#This Row],[Fecha de creación]])</f>
        <v>2</v>
      </c>
    </row>
    <row r="7330" spans="1:14" hidden="1" x14ac:dyDescent="0.3">
      <c r="A7330" s="6">
        <v>44593.780023148145</v>
      </c>
      <c r="B7330" s="4" t="s">
        <v>35</v>
      </c>
      <c r="C7330" s="4" t="s">
        <v>12173</v>
      </c>
      <c r="D7330" s="4" t="s">
        <v>1576</v>
      </c>
      <c r="E7330" s="4" t="s">
        <v>7</v>
      </c>
      <c r="F7330" s="4" t="s">
        <v>43</v>
      </c>
      <c r="G7330" s="4" t="s">
        <v>13</v>
      </c>
      <c r="H7330" s="2" t="s">
        <v>47</v>
      </c>
      <c r="I7330" s="5" t="s">
        <v>38</v>
      </c>
      <c r="J7330" s="4" t="s">
        <v>2</v>
      </c>
      <c r="K7330" s="4" t="s">
        <v>1</v>
      </c>
      <c r="L7330" s="4" t="s">
        <v>0</v>
      </c>
      <c r="M7330" s="4">
        <f>+YEAR(Tabla26[[#This Row],[Fecha de creación]])</f>
        <v>2022</v>
      </c>
      <c r="N7330" s="4">
        <f>+MONTH(Tabla26[[#This Row],[Fecha de creación]])</f>
        <v>2</v>
      </c>
    </row>
    <row r="7331" spans="1:14" hidden="1" x14ac:dyDescent="0.3">
      <c r="A7331" s="6">
        <v>44608.668576388889</v>
      </c>
      <c r="B7331" s="4" t="s">
        <v>10</v>
      </c>
      <c r="C7331" s="4" t="s">
        <v>11888</v>
      </c>
      <c r="D7331" s="4" t="s">
        <v>1576</v>
      </c>
      <c r="E7331" s="4" t="s">
        <v>7</v>
      </c>
      <c r="F7331" s="4" t="s">
        <v>43</v>
      </c>
      <c r="G7331" s="4" t="s">
        <v>13</v>
      </c>
      <c r="H7331" s="2" t="s">
        <v>71</v>
      </c>
      <c r="I7331" s="5" t="s">
        <v>83</v>
      </c>
      <c r="J7331" s="4" t="s">
        <v>27</v>
      </c>
      <c r="K7331" s="4" t="s">
        <v>1</v>
      </c>
      <c r="L7331" s="4" t="s">
        <v>11</v>
      </c>
      <c r="M7331" s="4">
        <f>+YEAR(Tabla26[[#This Row],[Fecha de creación]])</f>
        <v>2022</v>
      </c>
      <c r="N7331" s="4">
        <f>+MONTH(Tabla26[[#This Row],[Fecha de creación]])</f>
        <v>2</v>
      </c>
    </row>
    <row r="7332" spans="1:14" hidden="1" x14ac:dyDescent="0.3">
      <c r="A7332" s="6">
        <v>44677.524340277778</v>
      </c>
      <c r="B7332" s="4" t="s">
        <v>10</v>
      </c>
      <c r="C7332" s="4" t="s">
        <v>10562</v>
      </c>
      <c r="D7332" s="4" t="s">
        <v>1576</v>
      </c>
      <c r="E7332" s="4" t="s">
        <v>7</v>
      </c>
      <c r="F7332" s="4" t="s">
        <v>43</v>
      </c>
      <c r="G7332" s="4" t="s">
        <v>13</v>
      </c>
      <c r="H7332" s="2" t="s">
        <v>47</v>
      </c>
      <c r="I7332" s="5" t="s">
        <v>83</v>
      </c>
      <c r="J7332" s="4" t="s">
        <v>27</v>
      </c>
      <c r="K7332" s="4" t="s">
        <v>1</v>
      </c>
      <c r="L7332" s="4" t="s">
        <v>11</v>
      </c>
      <c r="M7332" s="4">
        <f>+YEAR(Tabla26[[#This Row],[Fecha de creación]])</f>
        <v>2022</v>
      </c>
      <c r="N7332" s="4">
        <f>+MONTH(Tabla26[[#This Row],[Fecha de creación]])</f>
        <v>4</v>
      </c>
    </row>
    <row r="7333" spans="1:14" hidden="1" x14ac:dyDescent="0.3">
      <c r="A7333" s="6">
        <v>44698.392210648148</v>
      </c>
      <c r="B7333" s="4" t="s">
        <v>10</v>
      </c>
      <c r="C7333" s="4" t="s">
        <v>9797</v>
      </c>
      <c r="D7333" s="4" t="s">
        <v>1576</v>
      </c>
      <c r="E7333" s="4" t="s">
        <v>7</v>
      </c>
      <c r="F7333" s="4" t="s">
        <v>43</v>
      </c>
      <c r="G7333" s="4" t="s">
        <v>13</v>
      </c>
      <c r="H7333" s="2" t="s">
        <v>47</v>
      </c>
      <c r="I7333" s="5" t="s">
        <v>83</v>
      </c>
      <c r="J7333" s="4" t="s">
        <v>27</v>
      </c>
      <c r="K7333" s="4" t="s">
        <v>1</v>
      </c>
      <c r="L7333" s="4" t="s">
        <v>11</v>
      </c>
      <c r="M7333" s="4">
        <f>+YEAR(Tabla26[[#This Row],[Fecha de creación]])</f>
        <v>2022</v>
      </c>
      <c r="N7333" s="4">
        <f>+MONTH(Tabla26[[#This Row],[Fecha de creación]])</f>
        <v>5</v>
      </c>
    </row>
    <row r="7334" spans="1:14" hidden="1" x14ac:dyDescent="0.3">
      <c r="A7334" s="6">
        <v>44851.504884259259</v>
      </c>
      <c r="B7334" s="4" t="s">
        <v>35</v>
      </c>
      <c r="C7334" s="4" t="s">
        <v>7070</v>
      </c>
      <c r="D7334" s="4" t="s">
        <v>1576</v>
      </c>
      <c r="E7334" s="4" t="s">
        <v>7</v>
      </c>
      <c r="F7334" s="4" t="s">
        <v>43</v>
      </c>
      <c r="G7334" s="4" t="s">
        <v>13</v>
      </c>
      <c r="H7334" s="2" t="s">
        <v>47</v>
      </c>
      <c r="I7334" s="5" t="s">
        <v>38</v>
      </c>
      <c r="J7334" s="4" t="s">
        <v>2</v>
      </c>
      <c r="K7334" s="4" t="s">
        <v>1</v>
      </c>
      <c r="L7334" s="4" t="s">
        <v>11</v>
      </c>
      <c r="M7334" s="4">
        <f>+YEAR(Tabla26[[#This Row],[Fecha de creación]])</f>
        <v>2022</v>
      </c>
      <c r="N7334" s="4">
        <f>+MONTH(Tabla26[[#This Row],[Fecha de creación]])</f>
        <v>10</v>
      </c>
    </row>
    <row r="7335" spans="1:14" hidden="1" x14ac:dyDescent="0.3">
      <c r="A7335" s="6">
        <v>44854.407094907408</v>
      </c>
      <c r="B7335" s="4" t="s">
        <v>35</v>
      </c>
      <c r="C7335" s="4" t="s">
        <v>7027</v>
      </c>
      <c r="D7335" s="4" t="s">
        <v>1576</v>
      </c>
      <c r="E7335" s="4" t="s">
        <v>7</v>
      </c>
      <c r="F7335" s="4" t="s">
        <v>43</v>
      </c>
      <c r="G7335" s="4" t="s">
        <v>13</v>
      </c>
      <c r="H7335" s="2" t="s">
        <v>47</v>
      </c>
      <c r="I7335" s="5" t="s">
        <v>38</v>
      </c>
      <c r="J7335" s="4" t="s">
        <v>2</v>
      </c>
      <c r="K7335" s="4" t="s">
        <v>1</v>
      </c>
      <c r="L7335" s="4" t="s">
        <v>11</v>
      </c>
      <c r="M7335" s="4">
        <f>+YEAR(Tabla26[[#This Row],[Fecha de creación]])</f>
        <v>2022</v>
      </c>
      <c r="N7335" s="4">
        <f>+MONTH(Tabla26[[#This Row],[Fecha de creación]])</f>
        <v>10</v>
      </c>
    </row>
    <row r="7336" spans="1:14" hidden="1" x14ac:dyDescent="0.3">
      <c r="A7336" s="6">
        <v>44924.656631944446</v>
      </c>
      <c r="B7336" s="4" t="s">
        <v>10</v>
      </c>
      <c r="C7336" s="4" t="s">
        <v>6352</v>
      </c>
      <c r="D7336" s="4" t="s">
        <v>1576</v>
      </c>
      <c r="E7336" s="4" t="s">
        <v>7</v>
      </c>
      <c r="F7336" s="4" t="s">
        <v>43</v>
      </c>
      <c r="G7336" s="4" t="s">
        <v>13</v>
      </c>
      <c r="H7336" s="2" t="s">
        <v>47</v>
      </c>
      <c r="I7336" s="5" t="s">
        <v>83</v>
      </c>
      <c r="J7336" s="4" t="s">
        <v>27</v>
      </c>
      <c r="K7336" s="4" t="s">
        <v>1</v>
      </c>
      <c r="L7336" s="4" t="s">
        <v>11</v>
      </c>
      <c r="M7336" s="4">
        <f>+YEAR(Tabla26[[#This Row],[Fecha de creación]])</f>
        <v>2022</v>
      </c>
      <c r="N7336" s="4">
        <f>+MONTH(Tabla26[[#This Row],[Fecha de creación]])</f>
        <v>12</v>
      </c>
    </row>
    <row r="7337" spans="1:14" hidden="1" x14ac:dyDescent="0.3">
      <c r="A7337" s="6">
        <v>44929.470300925925</v>
      </c>
      <c r="B7337" s="4" t="s">
        <v>10</v>
      </c>
      <c r="C7337" s="4" t="s">
        <v>6316</v>
      </c>
      <c r="D7337" s="4" t="s">
        <v>1576</v>
      </c>
      <c r="E7337" s="4" t="s">
        <v>7</v>
      </c>
      <c r="F7337" s="4" t="s">
        <v>43</v>
      </c>
      <c r="G7337" s="4" t="s">
        <v>13</v>
      </c>
      <c r="H7337" s="2" t="s">
        <v>47</v>
      </c>
      <c r="I7337" s="5" t="s">
        <v>83</v>
      </c>
      <c r="J7337" s="4" t="s">
        <v>27</v>
      </c>
      <c r="K7337" s="4" t="s">
        <v>1</v>
      </c>
      <c r="L7337" s="4" t="s">
        <v>11</v>
      </c>
      <c r="M7337" s="4">
        <f>+YEAR(Tabla26[[#This Row],[Fecha de creación]])</f>
        <v>2023</v>
      </c>
      <c r="N7337" s="4">
        <f>+MONTH(Tabla26[[#This Row],[Fecha de creación]])</f>
        <v>1</v>
      </c>
    </row>
    <row r="7338" spans="1:14" hidden="1" x14ac:dyDescent="0.3">
      <c r="A7338" s="6">
        <v>44929.490891203706</v>
      </c>
      <c r="B7338" s="4" t="s">
        <v>35</v>
      </c>
      <c r="C7338" s="4" t="s">
        <v>6311</v>
      </c>
      <c r="D7338" s="4" t="s">
        <v>1576</v>
      </c>
      <c r="E7338" s="4" t="s">
        <v>7</v>
      </c>
      <c r="F7338" s="4" t="s">
        <v>43</v>
      </c>
      <c r="G7338" s="4" t="s">
        <v>13</v>
      </c>
      <c r="H7338" s="2" t="s">
        <v>47</v>
      </c>
      <c r="I7338" s="5" t="s">
        <v>38</v>
      </c>
      <c r="J7338" s="4" t="s">
        <v>27</v>
      </c>
      <c r="K7338" s="4" t="s">
        <v>1</v>
      </c>
      <c r="L7338" s="4" t="s">
        <v>11</v>
      </c>
      <c r="M7338" s="4">
        <f>+YEAR(Tabla26[[#This Row],[Fecha de creación]])</f>
        <v>2023</v>
      </c>
      <c r="N7338" s="4">
        <f>+MONTH(Tabla26[[#This Row],[Fecha de creación]])</f>
        <v>1</v>
      </c>
    </row>
    <row r="7339" spans="1:14" hidden="1" x14ac:dyDescent="0.3">
      <c r="A7339" s="6">
        <v>44930.693680555552</v>
      </c>
      <c r="B7339" s="4" t="s">
        <v>10</v>
      </c>
      <c r="C7339" s="4" t="s">
        <v>6301</v>
      </c>
      <c r="D7339" s="4" t="s">
        <v>1576</v>
      </c>
      <c r="E7339" s="4" t="s">
        <v>7</v>
      </c>
      <c r="F7339" s="4" t="s">
        <v>43</v>
      </c>
      <c r="G7339" s="4" t="s">
        <v>13</v>
      </c>
      <c r="H7339" s="2" t="s">
        <v>47</v>
      </c>
      <c r="I7339" s="5" t="s">
        <v>83</v>
      </c>
      <c r="J7339" s="4" t="s">
        <v>2</v>
      </c>
      <c r="K7339" s="4" t="s">
        <v>1</v>
      </c>
      <c r="L7339" s="4" t="s">
        <v>11</v>
      </c>
      <c r="M7339" s="4">
        <f>+YEAR(Tabla26[[#This Row],[Fecha de creación]])</f>
        <v>2023</v>
      </c>
      <c r="N7339" s="4">
        <f>+MONTH(Tabla26[[#This Row],[Fecha de creación]])</f>
        <v>1</v>
      </c>
    </row>
    <row r="7340" spans="1:14" hidden="1" x14ac:dyDescent="0.3">
      <c r="A7340" s="6">
        <v>44931.440717592595</v>
      </c>
      <c r="B7340" s="4" t="s">
        <v>10</v>
      </c>
      <c r="C7340" s="4" t="s">
        <v>6300</v>
      </c>
      <c r="D7340" s="4" t="s">
        <v>1576</v>
      </c>
      <c r="E7340" s="4" t="s">
        <v>7</v>
      </c>
      <c r="F7340" s="4" t="s">
        <v>43</v>
      </c>
      <c r="G7340" s="4" t="s">
        <v>13</v>
      </c>
      <c r="H7340" s="2" t="s">
        <v>47</v>
      </c>
      <c r="I7340" s="5" t="s">
        <v>83</v>
      </c>
      <c r="J7340" s="4" t="s">
        <v>2</v>
      </c>
      <c r="K7340" s="4" t="s">
        <v>1</v>
      </c>
      <c r="L7340" s="4" t="s">
        <v>11</v>
      </c>
      <c r="M7340" s="4">
        <f>+YEAR(Tabla26[[#This Row],[Fecha de creación]])</f>
        <v>2023</v>
      </c>
      <c r="N7340" s="4">
        <f>+MONTH(Tabla26[[#This Row],[Fecha de creación]])</f>
        <v>1</v>
      </c>
    </row>
    <row r="7341" spans="1:14" hidden="1" x14ac:dyDescent="0.3">
      <c r="A7341" s="6">
        <v>44935.459641203706</v>
      </c>
      <c r="B7341" s="4" t="s">
        <v>35</v>
      </c>
      <c r="C7341" s="4" t="s">
        <v>6258</v>
      </c>
      <c r="D7341" s="4" t="s">
        <v>1576</v>
      </c>
      <c r="E7341" s="4" t="s">
        <v>7</v>
      </c>
      <c r="F7341" s="4" t="s">
        <v>43</v>
      </c>
      <c r="G7341" s="4" t="s">
        <v>13</v>
      </c>
      <c r="H7341" s="2" t="s">
        <v>47</v>
      </c>
      <c r="I7341" s="5" t="s">
        <v>38</v>
      </c>
      <c r="J7341" s="4" t="s">
        <v>27</v>
      </c>
      <c r="K7341" s="4" t="s">
        <v>1</v>
      </c>
      <c r="L7341" s="4" t="s">
        <v>11</v>
      </c>
      <c r="M7341" s="4">
        <f>+YEAR(Tabla26[[#This Row],[Fecha de creación]])</f>
        <v>2023</v>
      </c>
      <c r="N7341" s="4">
        <f>+MONTH(Tabla26[[#This Row],[Fecha de creación]])</f>
        <v>1</v>
      </c>
    </row>
    <row r="7342" spans="1:14" hidden="1" x14ac:dyDescent="0.3">
      <c r="A7342" s="6">
        <v>44946.464733796296</v>
      </c>
      <c r="B7342" s="4" t="s">
        <v>35</v>
      </c>
      <c r="C7342" s="4" t="s">
        <v>6109</v>
      </c>
      <c r="D7342" s="4" t="s">
        <v>1576</v>
      </c>
      <c r="E7342" s="4" t="s">
        <v>7</v>
      </c>
      <c r="F7342" s="4" t="s">
        <v>43</v>
      </c>
      <c r="G7342" s="4" t="s">
        <v>13</v>
      </c>
      <c r="H7342" s="2" t="s">
        <v>47</v>
      </c>
      <c r="I7342" s="5" t="s">
        <v>38</v>
      </c>
      <c r="J7342" s="4" t="s">
        <v>2</v>
      </c>
      <c r="K7342" s="4" t="s">
        <v>1</v>
      </c>
      <c r="L7342" s="4" t="s">
        <v>11</v>
      </c>
      <c r="M7342" s="4">
        <f>+YEAR(Tabla26[[#This Row],[Fecha de creación]])</f>
        <v>2023</v>
      </c>
      <c r="N7342" s="4">
        <f>+MONTH(Tabla26[[#This Row],[Fecha de creación]])</f>
        <v>1</v>
      </c>
    </row>
    <row r="7343" spans="1:14" hidden="1" x14ac:dyDescent="0.3">
      <c r="A7343" s="6">
        <v>44959.408703703702</v>
      </c>
      <c r="B7343" s="4" t="s">
        <v>10</v>
      </c>
      <c r="C7343" s="4" t="s">
        <v>5938</v>
      </c>
      <c r="D7343" s="4" t="s">
        <v>1576</v>
      </c>
      <c r="E7343" s="4" t="s">
        <v>7</v>
      </c>
      <c r="F7343" s="4" t="s">
        <v>43</v>
      </c>
      <c r="G7343" s="4" t="s">
        <v>13</v>
      </c>
      <c r="H7343" s="2" t="s">
        <v>47</v>
      </c>
      <c r="I7343" s="5" t="s">
        <v>83</v>
      </c>
      <c r="J7343" s="4" t="s">
        <v>27</v>
      </c>
      <c r="K7343" s="4" t="s">
        <v>1</v>
      </c>
      <c r="L7343" s="4" t="s">
        <v>11</v>
      </c>
      <c r="M7343" s="4">
        <f>+YEAR(Tabla26[[#This Row],[Fecha de creación]])</f>
        <v>2023</v>
      </c>
      <c r="N7343" s="4">
        <f>+MONTH(Tabla26[[#This Row],[Fecha de creación]])</f>
        <v>2</v>
      </c>
    </row>
    <row r="7344" spans="1:14" hidden="1" x14ac:dyDescent="0.3">
      <c r="A7344" s="6">
        <v>44960.675416666665</v>
      </c>
      <c r="B7344" s="4" t="s">
        <v>10</v>
      </c>
      <c r="C7344" s="4" t="s">
        <v>5925</v>
      </c>
      <c r="D7344" s="4" t="s">
        <v>1576</v>
      </c>
      <c r="E7344" s="4" t="s">
        <v>7</v>
      </c>
      <c r="F7344" s="4" t="s">
        <v>43</v>
      </c>
      <c r="G7344" s="4" t="s">
        <v>13</v>
      </c>
      <c r="H7344" s="2" t="s">
        <v>47</v>
      </c>
      <c r="I7344" s="5" t="s">
        <v>83</v>
      </c>
      <c r="J7344" s="4" t="s">
        <v>27</v>
      </c>
      <c r="K7344" s="4" t="s">
        <v>1</v>
      </c>
      <c r="L7344" s="4" t="s">
        <v>11</v>
      </c>
      <c r="M7344" s="4">
        <f>+YEAR(Tabla26[[#This Row],[Fecha de creación]])</f>
        <v>2023</v>
      </c>
      <c r="N7344" s="4">
        <f>+MONTH(Tabla26[[#This Row],[Fecha de creación]])</f>
        <v>2</v>
      </c>
    </row>
    <row r="7345" spans="1:14" hidden="1" x14ac:dyDescent="0.3">
      <c r="A7345" s="6">
        <v>44961.51635416667</v>
      </c>
      <c r="B7345" s="4" t="s">
        <v>10</v>
      </c>
      <c r="C7345" s="4" t="s">
        <v>5914</v>
      </c>
      <c r="D7345" s="4" t="s">
        <v>1576</v>
      </c>
      <c r="E7345" s="4" t="s">
        <v>7</v>
      </c>
      <c r="F7345" s="4" t="s">
        <v>43</v>
      </c>
      <c r="G7345" s="4" t="s">
        <v>13</v>
      </c>
      <c r="I7345" s="5" t="s">
        <v>4245</v>
      </c>
      <c r="J7345" s="4" t="s">
        <v>27</v>
      </c>
      <c r="K7345" s="4" t="s">
        <v>1</v>
      </c>
      <c r="L7345" s="4" t="s">
        <v>11</v>
      </c>
      <c r="M7345" s="4">
        <f>+YEAR(Tabla26[[#This Row],[Fecha de creación]])</f>
        <v>2023</v>
      </c>
      <c r="N7345" s="4">
        <f>+MONTH(Tabla26[[#This Row],[Fecha de creación]])</f>
        <v>2</v>
      </c>
    </row>
    <row r="7346" spans="1:14" hidden="1" x14ac:dyDescent="0.3">
      <c r="A7346" s="6">
        <v>44961.718449074076</v>
      </c>
      <c r="B7346" s="4" t="s">
        <v>35</v>
      </c>
      <c r="C7346" s="4" t="s">
        <v>5898</v>
      </c>
      <c r="D7346" s="4" t="s">
        <v>1576</v>
      </c>
      <c r="E7346" s="4" t="s">
        <v>7</v>
      </c>
      <c r="F7346" s="4" t="s">
        <v>43</v>
      </c>
      <c r="G7346" s="4" t="s">
        <v>13</v>
      </c>
      <c r="I7346" s="5" t="s">
        <v>4247</v>
      </c>
      <c r="J7346" s="4" t="s">
        <v>27</v>
      </c>
      <c r="K7346" s="4" t="s">
        <v>1</v>
      </c>
      <c r="L7346" s="4" t="s">
        <v>11</v>
      </c>
      <c r="M7346" s="4">
        <f>+YEAR(Tabla26[[#This Row],[Fecha de creación]])</f>
        <v>2023</v>
      </c>
      <c r="N7346" s="4">
        <f>+MONTH(Tabla26[[#This Row],[Fecha de creación]])</f>
        <v>2</v>
      </c>
    </row>
    <row r="7347" spans="1:14" hidden="1" x14ac:dyDescent="0.3">
      <c r="A7347" s="6">
        <v>44963.403310185182</v>
      </c>
      <c r="B7347" s="4" t="s">
        <v>35</v>
      </c>
      <c r="C7347" s="4" t="s">
        <v>5880</v>
      </c>
      <c r="D7347" s="4" t="s">
        <v>1576</v>
      </c>
      <c r="E7347" s="4" t="s">
        <v>7</v>
      </c>
      <c r="F7347" s="4" t="s">
        <v>43</v>
      </c>
      <c r="G7347" s="4" t="s">
        <v>13</v>
      </c>
      <c r="I7347" s="5" t="s">
        <v>4247</v>
      </c>
      <c r="J7347" s="4" t="s">
        <v>27</v>
      </c>
      <c r="K7347" s="4" t="s">
        <v>1</v>
      </c>
      <c r="L7347" s="4" t="s">
        <v>11</v>
      </c>
      <c r="M7347" s="4">
        <f>+YEAR(Tabla26[[#This Row],[Fecha de creación]])</f>
        <v>2023</v>
      </c>
      <c r="N7347" s="4">
        <f>+MONTH(Tabla26[[#This Row],[Fecha de creación]])</f>
        <v>2</v>
      </c>
    </row>
    <row r="7348" spans="1:14" hidden="1" x14ac:dyDescent="0.3">
      <c r="A7348" s="6">
        <v>44963.430428240739</v>
      </c>
      <c r="B7348" s="4" t="s">
        <v>10</v>
      </c>
      <c r="C7348" s="4" t="s">
        <v>5879</v>
      </c>
      <c r="D7348" s="4" t="s">
        <v>1576</v>
      </c>
      <c r="E7348" s="4" t="s">
        <v>7</v>
      </c>
      <c r="F7348" s="4" t="s">
        <v>43</v>
      </c>
      <c r="G7348" s="4" t="s">
        <v>13</v>
      </c>
      <c r="I7348" s="5" t="s">
        <v>4245</v>
      </c>
      <c r="J7348" s="4" t="s">
        <v>27</v>
      </c>
      <c r="K7348" s="4" t="s">
        <v>1</v>
      </c>
      <c r="L7348" s="4" t="s">
        <v>11</v>
      </c>
      <c r="M7348" s="4">
        <f>+YEAR(Tabla26[[#This Row],[Fecha de creación]])</f>
        <v>2023</v>
      </c>
      <c r="N7348" s="4">
        <f>+MONTH(Tabla26[[#This Row],[Fecha de creación]])</f>
        <v>2</v>
      </c>
    </row>
    <row r="7349" spans="1:14" hidden="1" x14ac:dyDescent="0.3">
      <c r="A7349" s="6">
        <v>44963.499895833331</v>
      </c>
      <c r="B7349" s="4" t="s">
        <v>10</v>
      </c>
      <c r="C7349" s="4" t="s">
        <v>5874</v>
      </c>
      <c r="D7349" s="4" t="s">
        <v>1576</v>
      </c>
      <c r="E7349" s="4" t="s">
        <v>7</v>
      </c>
      <c r="F7349" s="4" t="s">
        <v>43</v>
      </c>
      <c r="G7349" s="4" t="s">
        <v>13</v>
      </c>
      <c r="H7349" s="2" t="s">
        <v>47</v>
      </c>
      <c r="I7349" s="5" t="s">
        <v>83</v>
      </c>
      <c r="J7349" s="4" t="s">
        <v>27</v>
      </c>
      <c r="K7349" s="4" t="s">
        <v>1</v>
      </c>
      <c r="L7349" s="4" t="s">
        <v>11</v>
      </c>
      <c r="M7349" s="4">
        <f>+YEAR(Tabla26[[#This Row],[Fecha de creación]])</f>
        <v>2023</v>
      </c>
      <c r="N7349" s="4">
        <f>+MONTH(Tabla26[[#This Row],[Fecha de creación]])</f>
        <v>2</v>
      </c>
    </row>
    <row r="7350" spans="1:14" hidden="1" x14ac:dyDescent="0.3">
      <c r="A7350" s="6">
        <v>44963.504803240743</v>
      </c>
      <c r="B7350" s="4" t="s">
        <v>10</v>
      </c>
      <c r="C7350" s="4" t="s">
        <v>5872</v>
      </c>
      <c r="D7350" s="4" t="s">
        <v>1576</v>
      </c>
      <c r="E7350" s="4" t="s">
        <v>7</v>
      </c>
      <c r="F7350" s="4" t="s">
        <v>43</v>
      </c>
      <c r="G7350" s="4" t="s">
        <v>13</v>
      </c>
      <c r="H7350" s="2" t="s">
        <v>47</v>
      </c>
      <c r="I7350" s="5" t="s">
        <v>83</v>
      </c>
      <c r="J7350" s="4" t="s">
        <v>27</v>
      </c>
      <c r="K7350" s="4" t="s">
        <v>1</v>
      </c>
      <c r="L7350" s="4" t="s">
        <v>11</v>
      </c>
      <c r="M7350" s="4">
        <f>+YEAR(Tabla26[[#This Row],[Fecha de creación]])</f>
        <v>2023</v>
      </c>
      <c r="N7350" s="4">
        <f>+MONTH(Tabla26[[#This Row],[Fecha de creación]])</f>
        <v>2</v>
      </c>
    </row>
    <row r="7351" spans="1:14" hidden="1" x14ac:dyDescent="0.3">
      <c r="A7351" s="6">
        <v>44963.737881944442</v>
      </c>
      <c r="B7351" s="4" t="s">
        <v>35</v>
      </c>
      <c r="C7351" s="4" t="s">
        <v>5860</v>
      </c>
      <c r="D7351" s="4" t="s">
        <v>1576</v>
      </c>
      <c r="E7351" s="4" t="s">
        <v>7</v>
      </c>
      <c r="F7351" s="4" t="s">
        <v>43</v>
      </c>
      <c r="G7351" s="4" t="s">
        <v>13</v>
      </c>
      <c r="I7351" s="5" t="s">
        <v>4247</v>
      </c>
      <c r="J7351" s="4" t="s">
        <v>27</v>
      </c>
      <c r="K7351" s="4" t="s">
        <v>1</v>
      </c>
      <c r="L7351" s="4" t="s">
        <v>11</v>
      </c>
      <c r="M7351" s="4">
        <f>+YEAR(Tabla26[[#This Row],[Fecha de creación]])</f>
        <v>2023</v>
      </c>
      <c r="N7351" s="4">
        <f>+MONTH(Tabla26[[#This Row],[Fecha de creación]])</f>
        <v>2</v>
      </c>
    </row>
    <row r="7352" spans="1:14" hidden="1" x14ac:dyDescent="0.3">
      <c r="A7352" s="6">
        <v>44964.563449074078</v>
      </c>
      <c r="B7352" s="4" t="s">
        <v>35</v>
      </c>
      <c r="C7352" s="4" t="s">
        <v>5855</v>
      </c>
      <c r="D7352" s="4" t="s">
        <v>1576</v>
      </c>
      <c r="E7352" s="4" t="s">
        <v>7</v>
      </c>
      <c r="F7352" s="4" t="s">
        <v>43</v>
      </c>
      <c r="G7352" s="4" t="s">
        <v>13</v>
      </c>
      <c r="I7352" s="5" t="s">
        <v>4247</v>
      </c>
      <c r="J7352" s="4" t="s">
        <v>2</v>
      </c>
      <c r="K7352" s="4" t="s">
        <v>1</v>
      </c>
      <c r="L7352" s="4" t="s">
        <v>11</v>
      </c>
      <c r="M7352" s="4">
        <f>+YEAR(Tabla26[[#This Row],[Fecha de creación]])</f>
        <v>2023</v>
      </c>
      <c r="N7352" s="4">
        <f>+MONTH(Tabla26[[#This Row],[Fecha de creación]])</f>
        <v>2</v>
      </c>
    </row>
    <row r="7353" spans="1:14" hidden="1" x14ac:dyDescent="0.3">
      <c r="A7353" s="6">
        <v>44964.725798611114</v>
      </c>
      <c r="B7353" s="4" t="s">
        <v>35</v>
      </c>
      <c r="C7353" s="4" t="s">
        <v>5847</v>
      </c>
      <c r="D7353" s="4" t="s">
        <v>1576</v>
      </c>
      <c r="E7353" s="4" t="s">
        <v>7</v>
      </c>
      <c r="F7353" s="4" t="s">
        <v>43</v>
      </c>
      <c r="G7353" s="4" t="s">
        <v>13</v>
      </c>
      <c r="I7353" s="5" t="s">
        <v>4247</v>
      </c>
      <c r="J7353" s="4" t="s">
        <v>27</v>
      </c>
      <c r="K7353" s="4" t="s">
        <v>1</v>
      </c>
      <c r="L7353" s="4" t="s">
        <v>11</v>
      </c>
      <c r="M7353" s="4">
        <f>+YEAR(Tabla26[[#This Row],[Fecha de creación]])</f>
        <v>2023</v>
      </c>
      <c r="N7353" s="4">
        <f>+MONTH(Tabla26[[#This Row],[Fecha de creación]])</f>
        <v>2</v>
      </c>
    </row>
    <row r="7354" spans="1:14" hidden="1" x14ac:dyDescent="0.3">
      <c r="A7354" s="6">
        <v>44965.541134259256</v>
      </c>
      <c r="B7354" s="4" t="s">
        <v>10</v>
      </c>
      <c r="C7354" s="4" t="s">
        <v>5823</v>
      </c>
      <c r="D7354" s="4" t="s">
        <v>1576</v>
      </c>
      <c r="E7354" s="4" t="s">
        <v>7</v>
      </c>
      <c r="F7354" s="4" t="s">
        <v>14</v>
      </c>
      <c r="G7354" s="4" t="s">
        <v>13</v>
      </c>
      <c r="I7354" s="5" t="s">
        <v>4245</v>
      </c>
      <c r="J7354" s="4" t="s">
        <v>27</v>
      </c>
      <c r="K7354" s="4" t="s">
        <v>1</v>
      </c>
      <c r="L7354" s="4" t="s">
        <v>11</v>
      </c>
      <c r="M7354" s="4">
        <f>+YEAR(Tabla26[[#This Row],[Fecha de creación]])</f>
        <v>2023</v>
      </c>
      <c r="N7354" s="4">
        <f>+MONTH(Tabla26[[#This Row],[Fecha de creación]])</f>
        <v>2</v>
      </c>
    </row>
    <row r="7355" spans="1:14" hidden="1" x14ac:dyDescent="0.3">
      <c r="A7355" s="6">
        <v>44967.482025462959</v>
      </c>
      <c r="B7355" s="4" t="s">
        <v>10</v>
      </c>
      <c r="C7355" s="4" t="s">
        <v>5762</v>
      </c>
      <c r="D7355" s="4" t="s">
        <v>1576</v>
      </c>
      <c r="E7355" s="4" t="s">
        <v>7</v>
      </c>
      <c r="F7355" s="4" t="s">
        <v>43</v>
      </c>
      <c r="G7355" s="4" t="s">
        <v>13</v>
      </c>
      <c r="H7355" s="2" t="s">
        <v>47</v>
      </c>
      <c r="I7355" s="5" t="s">
        <v>83</v>
      </c>
      <c r="J7355" s="4" t="s">
        <v>2</v>
      </c>
      <c r="K7355" s="4" t="s">
        <v>1</v>
      </c>
      <c r="L7355" s="4" t="s">
        <v>11</v>
      </c>
      <c r="M7355" s="4">
        <f>+YEAR(Tabla26[[#This Row],[Fecha de creación]])</f>
        <v>2023</v>
      </c>
      <c r="N7355" s="4">
        <f>+MONTH(Tabla26[[#This Row],[Fecha de creación]])</f>
        <v>2</v>
      </c>
    </row>
    <row r="7356" spans="1:14" hidden="1" x14ac:dyDescent="0.3">
      <c r="A7356" s="6">
        <v>44967.529456018521</v>
      </c>
      <c r="B7356" s="4" t="s">
        <v>35</v>
      </c>
      <c r="C7356" s="4" t="s">
        <v>5760</v>
      </c>
      <c r="D7356" s="4" t="s">
        <v>1576</v>
      </c>
      <c r="E7356" s="4" t="s">
        <v>7</v>
      </c>
      <c r="F7356" s="4" t="s">
        <v>43</v>
      </c>
      <c r="G7356" s="4" t="s">
        <v>13</v>
      </c>
      <c r="I7356" s="5" t="s">
        <v>4247</v>
      </c>
      <c r="J7356" s="4" t="s">
        <v>27</v>
      </c>
      <c r="K7356" s="4" t="s">
        <v>1</v>
      </c>
      <c r="L7356" s="4" t="s">
        <v>11</v>
      </c>
      <c r="M7356" s="4">
        <f>+YEAR(Tabla26[[#This Row],[Fecha de creación]])</f>
        <v>2023</v>
      </c>
      <c r="N7356" s="4">
        <f>+MONTH(Tabla26[[#This Row],[Fecha de creación]])</f>
        <v>2</v>
      </c>
    </row>
    <row r="7357" spans="1:14" hidden="1" x14ac:dyDescent="0.3">
      <c r="A7357" s="6">
        <v>44967.533368055556</v>
      </c>
      <c r="B7357" s="4" t="s">
        <v>10</v>
      </c>
      <c r="C7357" s="4" t="s">
        <v>5759</v>
      </c>
      <c r="D7357" s="4" t="s">
        <v>1576</v>
      </c>
      <c r="E7357" s="4" t="s">
        <v>7</v>
      </c>
      <c r="F7357" s="4" t="s">
        <v>43</v>
      </c>
      <c r="G7357" s="4" t="s">
        <v>13</v>
      </c>
      <c r="I7357" s="5" t="s">
        <v>4245</v>
      </c>
      <c r="J7357" s="4" t="s">
        <v>27</v>
      </c>
      <c r="K7357" s="4" t="s">
        <v>1</v>
      </c>
      <c r="L7357" s="4" t="s">
        <v>11</v>
      </c>
      <c r="M7357" s="4">
        <f>+YEAR(Tabla26[[#This Row],[Fecha de creación]])</f>
        <v>2023</v>
      </c>
      <c r="N7357" s="4">
        <f>+MONTH(Tabla26[[#This Row],[Fecha de creación]])</f>
        <v>2</v>
      </c>
    </row>
    <row r="7358" spans="1:14" hidden="1" x14ac:dyDescent="0.3">
      <c r="A7358" s="6">
        <v>44967.547025462962</v>
      </c>
      <c r="B7358" s="4" t="s">
        <v>10</v>
      </c>
      <c r="C7358" s="4" t="s">
        <v>5758</v>
      </c>
      <c r="D7358" s="4" t="s">
        <v>1576</v>
      </c>
      <c r="E7358" s="4" t="s">
        <v>7</v>
      </c>
      <c r="F7358" s="4" t="s">
        <v>43</v>
      </c>
      <c r="G7358" s="4" t="s">
        <v>13</v>
      </c>
      <c r="I7358" s="5" t="s">
        <v>4245</v>
      </c>
      <c r="J7358" s="4" t="s">
        <v>27</v>
      </c>
      <c r="K7358" s="4" t="s">
        <v>1</v>
      </c>
      <c r="L7358" s="4" t="s">
        <v>11</v>
      </c>
      <c r="M7358" s="4">
        <f>+YEAR(Tabla26[[#This Row],[Fecha de creación]])</f>
        <v>2023</v>
      </c>
      <c r="N7358" s="4">
        <f>+MONTH(Tabla26[[#This Row],[Fecha de creación]])</f>
        <v>2</v>
      </c>
    </row>
    <row r="7359" spans="1:14" hidden="1" x14ac:dyDescent="0.3">
      <c r="A7359" s="6">
        <v>44967.552407407406</v>
      </c>
      <c r="B7359" s="4" t="s">
        <v>10</v>
      </c>
      <c r="C7359" s="4" t="s">
        <v>5757</v>
      </c>
      <c r="D7359" s="4" t="s">
        <v>1576</v>
      </c>
      <c r="E7359" s="4" t="s">
        <v>7</v>
      </c>
      <c r="F7359" s="4" t="s">
        <v>43</v>
      </c>
      <c r="G7359" s="4" t="s">
        <v>13</v>
      </c>
      <c r="I7359" s="5" t="s">
        <v>4245</v>
      </c>
      <c r="J7359" s="4" t="s">
        <v>27</v>
      </c>
      <c r="K7359" s="4" t="s">
        <v>1</v>
      </c>
      <c r="L7359" s="4" t="s">
        <v>11</v>
      </c>
      <c r="M7359" s="4">
        <f>+YEAR(Tabla26[[#This Row],[Fecha de creación]])</f>
        <v>2023</v>
      </c>
      <c r="N7359" s="4">
        <f>+MONTH(Tabla26[[#This Row],[Fecha de creación]])</f>
        <v>2</v>
      </c>
    </row>
    <row r="7360" spans="1:14" hidden="1" x14ac:dyDescent="0.3">
      <c r="A7360" s="6">
        <v>44967.674502314818</v>
      </c>
      <c r="B7360" s="4" t="s">
        <v>10</v>
      </c>
      <c r="C7360" s="4" t="s">
        <v>5742</v>
      </c>
      <c r="D7360" s="4" t="s">
        <v>1576</v>
      </c>
      <c r="E7360" s="4" t="s">
        <v>7</v>
      </c>
      <c r="F7360" s="4" t="s">
        <v>43</v>
      </c>
      <c r="G7360" s="4" t="s">
        <v>13</v>
      </c>
      <c r="I7360" s="5" t="s">
        <v>4245</v>
      </c>
      <c r="J7360" s="4" t="s">
        <v>27</v>
      </c>
      <c r="K7360" s="4" t="s">
        <v>1</v>
      </c>
      <c r="L7360" s="4" t="s">
        <v>11</v>
      </c>
      <c r="M7360" s="4">
        <f>+YEAR(Tabla26[[#This Row],[Fecha de creación]])</f>
        <v>2023</v>
      </c>
      <c r="N7360" s="4">
        <f>+MONTH(Tabla26[[#This Row],[Fecha de creación]])</f>
        <v>2</v>
      </c>
    </row>
    <row r="7361" spans="1:14" hidden="1" x14ac:dyDescent="0.3">
      <c r="A7361" s="6">
        <v>44967.691203703704</v>
      </c>
      <c r="B7361" s="4" t="s">
        <v>10</v>
      </c>
      <c r="C7361" s="4" t="s">
        <v>5736</v>
      </c>
      <c r="D7361" s="4" t="s">
        <v>1576</v>
      </c>
      <c r="E7361" s="4" t="s">
        <v>7</v>
      </c>
      <c r="F7361" s="4" t="s">
        <v>43</v>
      </c>
      <c r="G7361" s="4" t="s">
        <v>13</v>
      </c>
      <c r="I7361" s="5" t="s">
        <v>4245</v>
      </c>
      <c r="J7361" s="4" t="s">
        <v>27</v>
      </c>
      <c r="K7361" s="4" t="s">
        <v>1</v>
      </c>
      <c r="L7361" s="4" t="s">
        <v>11</v>
      </c>
      <c r="M7361" s="4">
        <f>+YEAR(Tabla26[[#This Row],[Fecha de creación]])</f>
        <v>2023</v>
      </c>
      <c r="N7361" s="4">
        <f>+MONTH(Tabla26[[#This Row],[Fecha de creación]])</f>
        <v>2</v>
      </c>
    </row>
    <row r="7362" spans="1:14" hidden="1" x14ac:dyDescent="0.3">
      <c r="A7362" s="6">
        <v>44970.49013888889</v>
      </c>
      <c r="B7362" s="4" t="s">
        <v>10</v>
      </c>
      <c r="C7362" s="4" t="s">
        <v>5698</v>
      </c>
      <c r="D7362" s="4" t="s">
        <v>1576</v>
      </c>
      <c r="E7362" s="4" t="s">
        <v>7</v>
      </c>
      <c r="F7362" s="4" t="s">
        <v>43</v>
      </c>
      <c r="G7362" s="4" t="s">
        <v>13</v>
      </c>
      <c r="I7362" s="5" t="s">
        <v>4245</v>
      </c>
      <c r="J7362" s="4" t="s">
        <v>27</v>
      </c>
      <c r="K7362" s="4" t="s">
        <v>1</v>
      </c>
      <c r="L7362" s="4" t="s">
        <v>11</v>
      </c>
      <c r="M7362" s="4">
        <f>+YEAR(Tabla26[[#This Row],[Fecha de creación]])</f>
        <v>2023</v>
      </c>
      <c r="N7362" s="4">
        <f>+MONTH(Tabla26[[#This Row],[Fecha de creación]])</f>
        <v>2</v>
      </c>
    </row>
    <row r="7363" spans="1:14" hidden="1" x14ac:dyDescent="0.3">
      <c r="A7363" s="6">
        <v>44970.503495370373</v>
      </c>
      <c r="B7363" s="4" t="s">
        <v>10</v>
      </c>
      <c r="C7363" s="4" t="s">
        <v>5697</v>
      </c>
      <c r="D7363" s="4" t="s">
        <v>1576</v>
      </c>
      <c r="E7363" s="4" t="s">
        <v>7</v>
      </c>
      <c r="F7363" s="4" t="s">
        <v>43</v>
      </c>
      <c r="G7363" s="4" t="s">
        <v>13</v>
      </c>
      <c r="I7363" s="5" t="s">
        <v>4245</v>
      </c>
      <c r="J7363" s="4" t="s">
        <v>27</v>
      </c>
      <c r="K7363" s="4" t="s">
        <v>1</v>
      </c>
      <c r="L7363" s="4" t="s">
        <v>11</v>
      </c>
      <c r="M7363" s="4">
        <f>+YEAR(Tabla26[[#This Row],[Fecha de creación]])</f>
        <v>2023</v>
      </c>
      <c r="N7363" s="4">
        <f>+MONTH(Tabla26[[#This Row],[Fecha de creación]])</f>
        <v>2</v>
      </c>
    </row>
    <row r="7364" spans="1:14" hidden="1" x14ac:dyDescent="0.3">
      <c r="A7364" s="6">
        <v>44970.595578703702</v>
      </c>
      <c r="B7364" s="4" t="s">
        <v>35</v>
      </c>
      <c r="C7364" s="4" t="s">
        <v>5696</v>
      </c>
      <c r="D7364" s="4" t="s">
        <v>1576</v>
      </c>
      <c r="E7364" s="4" t="s">
        <v>7</v>
      </c>
      <c r="F7364" s="4" t="s">
        <v>43</v>
      </c>
      <c r="G7364" s="4" t="s">
        <v>13</v>
      </c>
      <c r="I7364" s="5" t="s">
        <v>4247</v>
      </c>
      <c r="J7364" s="4" t="s">
        <v>27</v>
      </c>
      <c r="K7364" s="4" t="s">
        <v>1</v>
      </c>
      <c r="L7364" s="4" t="s">
        <v>11</v>
      </c>
      <c r="M7364" s="4">
        <f>+YEAR(Tabla26[[#This Row],[Fecha de creación]])</f>
        <v>2023</v>
      </c>
      <c r="N7364" s="4">
        <f>+MONTH(Tabla26[[#This Row],[Fecha de creación]])</f>
        <v>2</v>
      </c>
    </row>
    <row r="7365" spans="1:14" hidden="1" x14ac:dyDescent="0.3">
      <c r="A7365" s="6">
        <v>44971.567083333335</v>
      </c>
      <c r="B7365" s="4" t="s">
        <v>10</v>
      </c>
      <c r="C7365" s="4" t="s">
        <v>5665</v>
      </c>
      <c r="D7365" s="4" t="s">
        <v>1576</v>
      </c>
      <c r="E7365" s="4" t="s">
        <v>7</v>
      </c>
      <c r="F7365" s="4" t="s">
        <v>43</v>
      </c>
      <c r="G7365" s="4" t="s">
        <v>13</v>
      </c>
      <c r="I7365" s="5" t="s">
        <v>4245</v>
      </c>
      <c r="J7365" s="4" t="s">
        <v>27</v>
      </c>
      <c r="K7365" s="4" t="s">
        <v>1</v>
      </c>
      <c r="L7365" s="4" t="s">
        <v>11</v>
      </c>
      <c r="M7365" s="4">
        <f>+YEAR(Tabla26[[#This Row],[Fecha de creación]])</f>
        <v>2023</v>
      </c>
      <c r="N7365" s="4">
        <f>+MONTH(Tabla26[[#This Row],[Fecha de creación]])</f>
        <v>2</v>
      </c>
    </row>
    <row r="7366" spans="1:14" hidden="1" x14ac:dyDescent="0.3">
      <c r="A7366" s="6">
        <v>44971.569398148145</v>
      </c>
      <c r="B7366" s="4" t="s">
        <v>35</v>
      </c>
      <c r="C7366" s="4" t="s">
        <v>5664</v>
      </c>
      <c r="D7366" s="4" t="s">
        <v>1576</v>
      </c>
      <c r="E7366" s="4" t="s">
        <v>7</v>
      </c>
      <c r="F7366" s="4" t="s">
        <v>43</v>
      </c>
      <c r="G7366" s="4" t="s">
        <v>13</v>
      </c>
      <c r="I7366" s="5" t="s">
        <v>4247</v>
      </c>
      <c r="J7366" s="4" t="s">
        <v>2</v>
      </c>
      <c r="K7366" s="4" t="s">
        <v>1</v>
      </c>
      <c r="L7366" s="4" t="s">
        <v>11</v>
      </c>
      <c r="M7366" s="4">
        <f>+YEAR(Tabla26[[#This Row],[Fecha de creación]])</f>
        <v>2023</v>
      </c>
      <c r="N7366" s="4">
        <f>+MONTH(Tabla26[[#This Row],[Fecha de creación]])</f>
        <v>2</v>
      </c>
    </row>
    <row r="7367" spans="1:14" hidden="1" x14ac:dyDescent="0.3">
      <c r="A7367" s="6">
        <v>44971.688738425924</v>
      </c>
      <c r="B7367" s="4" t="s">
        <v>35</v>
      </c>
      <c r="C7367" s="4" t="s">
        <v>5658</v>
      </c>
      <c r="D7367" s="4" t="s">
        <v>1576</v>
      </c>
      <c r="E7367" s="4" t="s">
        <v>7</v>
      </c>
      <c r="F7367" s="4" t="s">
        <v>43</v>
      </c>
      <c r="G7367" s="4" t="s">
        <v>13</v>
      </c>
      <c r="I7367" s="5" t="s">
        <v>4247</v>
      </c>
      <c r="J7367" s="4" t="s">
        <v>27</v>
      </c>
      <c r="K7367" s="4" t="s">
        <v>1</v>
      </c>
      <c r="L7367" s="4" t="s">
        <v>11</v>
      </c>
      <c r="M7367" s="4">
        <f>+YEAR(Tabla26[[#This Row],[Fecha de creación]])</f>
        <v>2023</v>
      </c>
      <c r="N7367" s="4">
        <f>+MONTH(Tabla26[[#This Row],[Fecha de creación]])</f>
        <v>2</v>
      </c>
    </row>
    <row r="7368" spans="1:14" hidden="1" x14ac:dyDescent="0.3">
      <c r="A7368" s="6">
        <v>44972.463680555556</v>
      </c>
      <c r="B7368" s="4" t="s">
        <v>10</v>
      </c>
      <c r="C7368" s="4" t="s">
        <v>5647</v>
      </c>
      <c r="D7368" s="4" t="s">
        <v>1576</v>
      </c>
      <c r="E7368" s="4" t="s">
        <v>7</v>
      </c>
      <c r="F7368" s="4" t="s">
        <v>43</v>
      </c>
      <c r="G7368" s="4" t="s">
        <v>13</v>
      </c>
      <c r="I7368" s="5" t="s">
        <v>4245</v>
      </c>
      <c r="J7368" s="4" t="s">
        <v>27</v>
      </c>
      <c r="K7368" s="4" t="s">
        <v>1</v>
      </c>
      <c r="L7368" s="4" t="s">
        <v>11</v>
      </c>
      <c r="M7368" s="4">
        <f>+YEAR(Tabla26[[#This Row],[Fecha de creación]])</f>
        <v>2023</v>
      </c>
      <c r="N7368" s="4">
        <f>+MONTH(Tabla26[[#This Row],[Fecha de creación]])</f>
        <v>2</v>
      </c>
    </row>
    <row r="7369" spans="1:14" hidden="1" x14ac:dyDescent="0.3">
      <c r="A7369" s="6">
        <v>44972.468113425923</v>
      </c>
      <c r="B7369" s="4" t="s">
        <v>10</v>
      </c>
      <c r="C7369" s="4" t="s">
        <v>5645</v>
      </c>
      <c r="D7369" s="4" t="s">
        <v>1576</v>
      </c>
      <c r="E7369" s="4" t="s">
        <v>7</v>
      </c>
      <c r="F7369" s="4" t="s">
        <v>43</v>
      </c>
      <c r="G7369" s="4" t="s">
        <v>13</v>
      </c>
      <c r="I7369" s="5" t="s">
        <v>4245</v>
      </c>
      <c r="J7369" s="4" t="s">
        <v>27</v>
      </c>
      <c r="K7369" s="4" t="s">
        <v>1</v>
      </c>
      <c r="L7369" s="4" t="s">
        <v>11</v>
      </c>
      <c r="M7369" s="4">
        <f>+YEAR(Tabla26[[#This Row],[Fecha de creación]])</f>
        <v>2023</v>
      </c>
      <c r="N7369" s="4">
        <f>+MONTH(Tabla26[[#This Row],[Fecha de creación]])</f>
        <v>2</v>
      </c>
    </row>
    <row r="7370" spans="1:14" hidden="1" x14ac:dyDescent="0.3">
      <c r="A7370" s="6">
        <v>44972.693437499998</v>
      </c>
      <c r="B7370" s="4" t="s">
        <v>35</v>
      </c>
      <c r="C7370" s="4" t="s">
        <v>5636</v>
      </c>
      <c r="D7370" s="4" t="s">
        <v>1576</v>
      </c>
      <c r="E7370" s="4" t="s">
        <v>7</v>
      </c>
      <c r="F7370" s="4" t="s">
        <v>43</v>
      </c>
      <c r="G7370" s="4" t="s">
        <v>13</v>
      </c>
      <c r="I7370" s="5" t="s">
        <v>4247</v>
      </c>
      <c r="J7370" s="4" t="s">
        <v>27</v>
      </c>
      <c r="K7370" s="4" t="s">
        <v>1</v>
      </c>
      <c r="L7370" s="4" t="s">
        <v>11</v>
      </c>
      <c r="M7370" s="4">
        <f>+YEAR(Tabla26[[#This Row],[Fecha de creación]])</f>
        <v>2023</v>
      </c>
      <c r="N7370" s="4">
        <f>+MONTH(Tabla26[[#This Row],[Fecha de creación]])</f>
        <v>2</v>
      </c>
    </row>
    <row r="7371" spans="1:14" hidden="1" x14ac:dyDescent="0.3">
      <c r="A7371" s="6">
        <v>44972.6953587963</v>
      </c>
      <c r="B7371" s="4" t="s">
        <v>10</v>
      </c>
      <c r="C7371" s="4" t="s">
        <v>5635</v>
      </c>
      <c r="D7371" s="4" t="s">
        <v>1576</v>
      </c>
      <c r="E7371" s="4" t="s">
        <v>7</v>
      </c>
      <c r="F7371" s="4" t="s">
        <v>43</v>
      </c>
      <c r="G7371" s="4" t="s">
        <v>13</v>
      </c>
      <c r="I7371" s="5" t="s">
        <v>4245</v>
      </c>
      <c r="J7371" s="4" t="s">
        <v>27</v>
      </c>
      <c r="K7371" s="4" t="s">
        <v>1</v>
      </c>
      <c r="L7371" s="4" t="s">
        <v>11</v>
      </c>
      <c r="M7371" s="4">
        <f>+YEAR(Tabla26[[#This Row],[Fecha de creación]])</f>
        <v>2023</v>
      </c>
      <c r="N7371" s="4">
        <f>+MONTH(Tabla26[[#This Row],[Fecha de creación]])</f>
        <v>2</v>
      </c>
    </row>
    <row r="7372" spans="1:14" hidden="1" x14ac:dyDescent="0.3">
      <c r="A7372" s="6">
        <v>44973.406331018516</v>
      </c>
      <c r="B7372" s="4" t="s">
        <v>35</v>
      </c>
      <c r="C7372" s="4" t="s">
        <v>5629</v>
      </c>
      <c r="D7372" s="4" t="s">
        <v>1576</v>
      </c>
      <c r="E7372" s="4" t="s">
        <v>7</v>
      </c>
      <c r="F7372" s="4" t="s">
        <v>43</v>
      </c>
      <c r="G7372" s="4" t="s">
        <v>13</v>
      </c>
      <c r="I7372" s="5" t="s">
        <v>4247</v>
      </c>
      <c r="J7372" s="4" t="s">
        <v>27</v>
      </c>
      <c r="K7372" s="4" t="s">
        <v>1</v>
      </c>
      <c r="L7372" s="4" t="s">
        <v>11</v>
      </c>
      <c r="M7372" s="4">
        <f>+YEAR(Tabla26[[#This Row],[Fecha de creación]])</f>
        <v>2023</v>
      </c>
      <c r="N7372" s="4">
        <f>+MONTH(Tabla26[[#This Row],[Fecha de creación]])</f>
        <v>2</v>
      </c>
    </row>
    <row r="7373" spans="1:14" hidden="1" x14ac:dyDescent="0.3">
      <c r="A7373" s="6">
        <v>44973.436377314814</v>
      </c>
      <c r="B7373" s="4" t="s">
        <v>35</v>
      </c>
      <c r="C7373" s="4" t="s">
        <v>5627</v>
      </c>
      <c r="D7373" s="4" t="s">
        <v>1576</v>
      </c>
      <c r="E7373" s="4" t="s">
        <v>7</v>
      </c>
      <c r="F7373" s="4" t="s">
        <v>43</v>
      </c>
      <c r="G7373" s="4" t="s">
        <v>13</v>
      </c>
      <c r="I7373" s="5" t="s">
        <v>4247</v>
      </c>
      <c r="J7373" s="4" t="s">
        <v>27</v>
      </c>
      <c r="K7373" s="4" t="s">
        <v>1</v>
      </c>
      <c r="L7373" s="4" t="s">
        <v>11</v>
      </c>
      <c r="M7373" s="4">
        <f>+YEAR(Tabla26[[#This Row],[Fecha de creación]])</f>
        <v>2023</v>
      </c>
      <c r="N7373" s="4">
        <f>+MONTH(Tabla26[[#This Row],[Fecha de creación]])</f>
        <v>2</v>
      </c>
    </row>
    <row r="7374" spans="1:14" hidden="1" x14ac:dyDescent="0.3">
      <c r="A7374" s="6">
        <v>44973.511145833334</v>
      </c>
      <c r="B7374" s="4" t="s">
        <v>35</v>
      </c>
      <c r="C7374" s="4" t="s">
        <v>5617</v>
      </c>
      <c r="D7374" s="4" t="s">
        <v>1576</v>
      </c>
      <c r="E7374" s="4" t="s">
        <v>7</v>
      </c>
      <c r="F7374" s="4" t="s">
        <v>43</v>
      </c>
      <c r="G7374" s="4" t="s">
        <v>13</v>
      </c>
      <c r="I7374" s="5" t="s">
        <v>4247</v>
      </c>
      <c r="J7374" s="4" t="s">
        <v>27</v>
      </c>
      <c r="K7374" s="4" t="s">
        <v>1</v>
      </c>
      <c r="L7374" s="4" t="s">
        <v>11</v>
      </c>
      <c r="M7374" s="4">
        <f>+YEAR(Tabla26[[#This Row],[Fecha de creación]])</f>
        <v>2023</v>
      </c>
      <c r="N7374" s="4">
        <f>+MONTH(Tabla26[[#This Row],[Fecha de creación]])</f>
        <v>2</v>
      </c>
    </row>
    <row r="7375" spans="1:14" hidden="1" x14ac:dyDescent="0.3">
      <c r="A7375" s="6">
        <v>44973.535138888888</v>
      </c>
      <c r="B7375" s="4" t="s">
        <v>35</v>
      </c>
      <c r="C7375" s="4" t="s">
        <v>5614</v>
      </c>
      <c r="D7375" s="4" t="s">
        <v>1576</v>
      </c>
      <c r="E7375" s="4" t="s">
        <v>7</v>
      </c>
      <c r="F7375" s="4" t="s">
        <v>43</v>
      </c>
      <c r="G7375" s="4" t="s">
        <v>13</v>
      </c>
      <c r="I7375" s="5" t="s">
        <v>4247</v>
      </c>
      <c r="J7375" s="4" t="s">
        <v>27</v>
      </c>
      <c r="K7375" s="4" t="s">
        <v>1</v>
      </c>
      <c r="L7375" s="4" t="s">
        <v>11</v>
      </c>
      <c r="M7375" s="4">
        <f>+YEAR(Tabla26[[#This Row],[Fecha de creación]])</f>
        <v>2023</v>
      </c>
      <c r="N7375" s="4">
        <f>+MONTH(Tabla26[[#This Row],[Fecha de creación]])</f>
        <v>2</v>
      </c>
    </row>
    <row r="7376" spans="1:14" hidden="1" x14ac:dyDescent="0.3">
      <c r="A7376" s="6">
        <v>44973.538842592592</v>
      </c>
      <c r="B7376" s="4" t="s">
        <v>35</v>
      </c>
      <c r="C7376" s="4" t="s">
        <v>5612</v>
      </c>
      <c r="D7376" s="4" t="s">
        <v>1576</v>
      </c>
      <c r="E7376" s="4" t="s">
        <v>7</v>
      </c>
      <c r="F7376" s="4" t="s">
        <v>43</v>
      </c>
      <c r="G7376" s="4" t="s">
        <v>13</v>
      </c>
      <c r="I7376" s="5" t="s">
        <v>4247</v>
      </c>
      <c r="J7376" s="4" t="s">
        <v>27</v>
      </c>
      <c r="K7376" s="4" t="s">
        <v>1</v>
      </c>
      <c r="L7376" s="4" t="s">
        <v>11</v>
      </c>
      <c r="M7376" s="4">
        <f>+YEAR(Tabla26[[#This Row],[Fecha de creación]])</f>
        <v>2023</v>
      </c>
      <c r="N7376" s="4">
        <f>+MONTH(Tabla26[[#This Row],[Fecha de creación]])</f>
        <v>2</v>
      </c>
    </row>
    <row r="7377" spans="1:14" hidden="1" x14ac:dyDescent="0.3">
      <c r="A7377" s="6">
        <v>44973.704282407409</v>
      </c>
      <c r="B7377" s="4" t="s">
        <v>35</v>
      </c>
      <c r="C7377" s="4" t="s">
        <v>5604</v>
      </c>
      <c r="D7377" s="4" t="s">
        <v>1576</v>
      </c>
      <c r="E7377" s="4" t="s">
        <v>7</v>
      </c>
      <c r="F7377" s="4" t="s">
        <v>43</v>
      </c>
      <c r="G7377" s="4" t="s">
        <v>13</v>
      </c>
      <c r="I7377" s="5" t="s">
        <v>4247</v>
      </c>
      <c r="J7377" s="4" t="s">
        <v>27</v>
      </c>
      <c r="K7377" s="4" t="s">
        <v>1</v>
      </c>
      <c r="L7377" s="4" t="s">
        <v>11</v>
      </c>
      <c r="M7377" s="4">
        <f>+YEAR(Tabla26[[#This Row],[Fecha de creación]])</f>
        <v>2023</v>
      </c>
      <c r="N7377" s="4">
        <f>+MONTH(Tabla26[[#This Row],[Fecha de creación]])</f>
        <v>2</v>
      </c>
    </row>
    <row r="7378" spans="1:14" hidden="1" x14ac:dyDescent="0.3">
      <c r="A7378" s="6">
        <v>44973.714201388888</v>
      </c>
      <c r="B7378" s="4" t="s">
        <v>35</v>
      </c>
      <c r="C7378" s="4" t="s">
        <v>5603</v>
      </c>
      <c r="D7378" s="4" t="s">
        <v>1576</v>
      </c>
      <c r="E7378" s="4" t="s">
        <v>7</v>
      </c>
      <c r="F7378" s="4" t="s">
        <v>43</v>
      </c>
      <c r="G7378" s="4" t="s">
        <v>13</v>
      </c>
      <c r="H7378" s="2" t="s">
        <v>47</v>
      </c>
      <c r="I7378" s="5" t="s">
        <v>4247</v>
      </c>
      <c r="J7378" s="4" t="s">
        <v>27</v>
      </c>
      <c r="K7378" s="4" t="s">
        <v>1</v>
      </c>
      <c r="L7378" s="4" t="s">
        <v>11</v>
      </c>
      <c r="M7378" s="4">
        <f>+YEAR(Tabla26[[#This Row],[Fecha de creación]])</f>
        <v>2023</v>
      </c>
      <c r="N7378" s="4">
        <f>+MONTH(Tabla26[[#This Row],[Fecha de creación]])</f>
        <v>2</v>
      </c>
    </row>
    <row r="7379" spans="1:14" hidden="1" x14ac:dyDescent="0.3">
      <c r="A7379" s="6">
        <v>44974.400694444441</v>
      </c>
      <c r="B7379" s="4" t="s">
        <v>35</v>
      </c>
      <c r="C7379" s="4" t="s">
        <v>5597</v>
      </c>
      <c r="D7379" s="4" t="s">
        <v>1576</v>
      </c>
      <c r="E7379" s="4" t="s">
        <v>7</v>
      </c>
      <c r="F7379" s="4" t="s">
        <v>43</v>
      </c>
      <c r="G7379" s="4" t="s">
        <v>13</v>
      </c>
      <c r="I7379" s="5" t="s">
        <v>4247</v>
      </c>
      <c r="J7379" s="4" t="s">
        <v>27</v>
      </c>
      <c r="K7379" s="4" t="s">
        <v>1</v>
      </c>
      <c r="L7379" s="4" t="s">
        <v>11</v>
      </c>
      <c r="M7379" s="4">
        <f>+YEAR(Tabla26[[#This Row],[Fecha de creación]])</f>
        <v>2023</v>
      </c>
      <c r="N7379" s="4">
        <f>+MONTH(Tabla26[[#This Row],[Fecha de creación]])</f>
        <v>2</v>
      </c>
    </row>
    <row r="7380" spans="1:14" hidden="1" x14ac:dyDescent="0.3">
      <c r="A7380" s="6">
        <v>44974.458553240744</v>
      </c>
      <c r="B7380" s="4" t="s">
        <v>35</v>
      </c>
      <c r="C7380" s="4" t="s">
        <v>5595</v>
      </c>
      <c r="D7380" s="4" t="s">
        <v>1576</v>
      </c>
      <c r="E7380" s="4" t="s">
        <v>7</v>
      </c>
      <c r="F7380" s="4" t="s">
        <v>43</v>
      </c>
      <c r="G7380" s="4" t="s">
        <v>13</v>
      </c>
      <c r="I7380" s="5" t="s">
        <v>4247</v>
      </c>
      <c r="J7380" s="4" t="s">
        <v>27</v>
      </c>
      <c r="K7380" s="4" t="s">
        <v>1</v>
      </c>
      <c r="L7380" s="4" t="s">
        <v>11</v>
      </c>
      <c r="M7380" s="4">
        <f>+YEAR(Tabla26[[#This Row],[Fecha de creación]])</f>
        <v>2023</v>
      </c>
      <c r="N7380" s="4">
        <f>+MONTH(Tabla26[[#This Row],[Fecha de creación]])</f>
        <v>2</v>
      </c>
    </row>
    <row r="7381" spans="1:14" hidden="1" x14ac:dyDescent="0.3">
      <c r="A7381" s="6">
        <v>44974.669062499997</v>
      </c>
      <c r="B7381" s="4" t="s">
        <v>10</v>
      </c>
      <c r="C7381" s="4" t="s">
        <v>5586</v>
      </c>
      <c r="D7381" s="4" t="s">
        <v>1576</v>
      </c>
      <c r="E7381" s="4" t="s">
        <v>7</v>
      </c>
      <c r="F7381" s="4" t="s">
        <v>43</v>
      </c>
      <c r="G7381" s="4" t="s">
        <v>13</v>
      </c>
      <c r="I7381" s="5" t="s">
        <v>4245</v>
      </c>
      <c r="J7381" s="4" t="s">
        <v>27</v>
      </c>
      <c r="K7381" s="4" t="s">
        <v>1</v>
      </c>
      <c r="L7381" s="4" t="s">
        <v>11</v>
      </c>
      <c r="M7381" s="4">
        <f>+YEAR(Tabla26[[#This Row],[Fecha de creación]])</f>
        <v>2023</v>
      </c>
      <c r="N7381" s="4">
        <f>+MONTH(Tabla26[[#This Row],[Fecha de creación]])</f>
        <v>2</v>
      </c>
    </row>
    <row r="7382" spans="1:14" hidden="1" x14ac:dyDescent="0.3">
      <c r="A7382" s="6">
        <v>44974.696180555555</v>
      </c>
      <c r="B7382" s="4" t="s">
        <v>10</v>
      </c>
      <c r="C7382" s="4" t="s">
        <v>5578</v>
      </c>
      <c r="D7382" s="4" t="s">
        <v>1576</v>
      </c>
      <c r="E7382" s="4" t="s">
        <v>7</v>
      </c>
      <c r="F7382" s="4" t="s">
        <v>43</v>
      </c>
      <c r="G7382" s="4" t="s">
        <v>13</v>
      </c>
      <c r="I7382" s="5" t="s">
        <v>4245</v>
      </c>
      <c r="J7382" s="4" t="s">
        <v>27</v>
      </c>
      <c r="K7382" s="4" t="s">
        <v>1</v>
      </c>
      <c r="L7382" s="4" t="s">
        <v>11</v>
      </c>
      <c r="M7382" s="4">
        <f>+YEAR(Tabla26[[#This Row],[Fecha de creación]])</f>
        <v>2023</v>
      </c>
      <c r="N7382" s="4">
        <f>+MONTH(Tabla26[[#This Row],[Fecha de creación]])</f>
        <v>2</v>
      </c>
    </row>
    <row r="7383" spans="1:14" hidden="1" x14ac:dyDescent="0.3">
      <c r="A7383" s="6">
        <v>44975.543726851851</v>
      </c>
      <c r="B7383" s="4" t="s">
        <v>35</v>
      </c>
      <c r="C7383" s="4" t="s">
        <v>5549</v>
      </c>
      <c r="D7383" s="4" t="s">
        <v>1576</v>
      </c>
      <c r="E7383" s="4" t="s">
        <v>7</v>
      </c>
      <c r="F7383" s="4" t="s">
        <v>43</v>
      </c>
      <c r="G7383" s="4" t="s">
        <v>13</v>
      </c>
      <c r="I7383" s="5" t="s">
        <v>4247</v>
      </c>
      <c r="J7383" s="4" t="s">
        <v>27</v>
      </c>
      <c r="K7383" s="4" t="s">
        <v>1</v>
      </c>
      <c r="L7383" s="4" t="s">
        <v>11</v>
      </c>
      <c r="M7383" s="4">
        <f>+YEAR(Tabla26[[#This Row],[Fecha de creación]])</f>
        <v>2023</v>
      </c>
      <c r="N7383" s="4">
        <f>+MONTH(Tabla26[[#This Row],[Fecha de creación]])</f>
        <v>2</v>
      </c>
    </row>
    <row r="7384" spans="1:14" hidden="1" x14ac:dyDescent="0.3">
      <c r="A7384" s="6">
        <v>44977.44630787037</v>
      </c>
      <c r="B7384" s="4" t="s">
        <v>35</v>
      </c>
      <c r="C7384" s="4" t="s">
        <v>5516</v>
      </c>
      <c r="D7384" s="4" t="s">
        <v>1576</v>
      </c>
      <c r="E7384" s="4" t="s">
        <v>7</v>
      </c>
      <c r="F7384" s="4" t="s">
        <v>43</v>
      </c>
      <c r="G7384" s="4" t="s">
        <v>13</v>
      </c>
      <c r="I7384" s="5" t="s">
        <v>4247</v>
      </c>
      <c r="J7384" s="4" t="s">
        <v>2</v>
      </c>
      <c r="K7384" s="4" t="s">
        <v>1</v>
      </c>
      <c r="L7384" s="4" t="s">
        <v>11</v>
      </c>
      <c r="M7384" s="4">
        <f>+YEAR(Tabla26[[#This Row],[Fecha de creación]])</f>
        <v>2023</v>
      </c>
      <c r="N7384" s="4">
        <f>+MONTH(Tabla26[[#This Row],[Fecha de creación]])</f>
        <v>2</v>
      </c>
    </row>
    <row r="7385" spans="1:14" hidden="1" x14ac:dyDescent="0.3">
      <c r="A7385" s="6">
        <v>44977.705428240741</v>
      </c>
      <c r="B7385" s="4" t="s">
        <v>35</v>
      </c>
      <c r="C7385" s="4" t="s">
        <v>5475</v>
      </c>
      <c r="D7385" s="4" t="s">
        <v>1576</v>
      </c>
      <c r="E7385" s="4" t="s">
        <v>7</v>
      </c>
      <c r="F7385" s="4" t="s">
        <v>43</v>
      </c>
      <c r="G7385" s="4" t="s">
        <v>13</v>
      </c>
      <c r="I7385" s="5" t="s">
        <v>4247</v>
      </c>
      <c r="J7385" s="4" t="s">
        <v>27</v>
      </c>
      <c r="K7385" s="4" t="s">
        <v>1</v>
      </c>
      <c r="L7385" s="4" t="s">
        <v>11</v>
      </c>
      <c r="M7385" s="4">
        <f>+YEAR(Tabla26[[#This Row],[Fecha de creación]])</f>
        <v>2023</v>
      </c>
      <c r="N7385" s="4">
        <f>+MONTH(Tabla26[[#This Row],[Fecha de creación]])</f>
        <v>2</v>
      </c>
    </row>
    <row r="7386" spans="1:14" hidden="1" x14ac:dyDescent="0.3">
      <c r="A7386" s="6">
        <v>44977.725046296298</v>
      </c>
      <c r="B7386" s="4" t="s">
        <v>35</v>
      </c>
      <c r="C7386" s="4" t="s">
        <v>5474</v>
      </c>
      <c r="D7386" s="4" t="s">
        <v>1576</v>
      </c>
      <c r="E7386" s="4" t="s">
        <v>7</v>
      </c>
      <c r="F7386" s="4" t="s">
        <v>43</v>
      </c>
      <c r="G7386" s="4" t="s">
        <v>13</v>
      </c>
      <c r="I7386" s="5" t="s">
        <v>4247</v>
      </c>
      <c r="J7386" s="4" t="s">
        <v>27</v>
      </c>
      <c r="K7386" s="4" t="s">
        <v>1</v>
      </c>
      <c r="L7386" s="4" t="s">
        <v>11</v>
      </c>
      <c r="M7386" s="4">
        <f>+YEAR(Tabla26[[#This Row],[Fecha de creación]])</f>
        <v>2023</v>
      </c>
      <c r="N7386" s="4">
        <f>+MONTH(Tabla26[[#This Row],[Fecha de creación]])</f>
        <v>2</v>
      </c>
    </row>
    <row r="7387" spans="1:14" hidden="1" x14ac:dyDescent="0.3">
      <c r="A7387" s="6">
        <v>44977.726006944446</v>
      </c>
      <c r="B7387" s="4" t="s">
        <v>35</v>
      </c>
      <c r="C7387" s="4" t="s">
        <v>5473</v>
      </c>
      <c r="D7387" s="4" t="s">
        <v>1576</v>
      </c>
      <c r="E7387" s="4" t="s">
        <v>7</v>
      </c>
      <c r="F7387" s="4" t="s">
        <v>43</v>
      </c>
      <c r="G7387" s="4" t="s">
        <v>13</v>
      </c>
      <c r="I7387" s="5" t="s">
        <v>4247</v>
      </c>
      <c r="J7387" s="4" t="s">
        <v>27</v>
      </c>
      <c r="K7387" s="4" t="s">
        <v>1</v>
      </c>
      <c r="L7387" s="4" t="s">
        <v>11</v>
      </c>
      <c r="M7387" s="4">
        <f>+YEAR(Tabla26[[#This Row],[Fecha de creación]])</f>
        <v>2023</v>
      </c>
      <c r="N7387" s="4">
        <f>+MONTH(Tabla26[[#This Row],[Fecha de creación]])</f>
        <v>2</v>
      </c>
    </row>
    <row r="7388" spans="1:14" hidden="1" x14ac:dyDescent="0.3">
      <c r="A7388" s="6">
        <v>44978.435925925929</v>
      </c>
      <c r="B7388" s="4" t="s">
        <v>35</v>
      </c>
      <c r="C7388" s="4" t="s">
        <v>5458</v>
      </c>
      <c r="D7388" s="4" t="s">
        <v>1576</v>
      </c>
      <c r="E7388" s="4" t="s">
        <v>7</v>
      </c>
      <c r="F7388" s="4" t="s">
        <v>43</v>
      </c>
      <c r="G7388" s="4" t="s">
        <v>13</v>
      </c>
      <c r="I7388" s="5" t="s">
        <v>4247</v>
      </c>
      <c r="J7388" s="4" t="s">
        <v>27</v>
      </c>
      <c r="K7388" s="4" t="s">
        <v>1</v>
      </c>
      <c r="L7388" s="4" t="s">
        <v>11</v>
      </c>
      <c r="M7388" s="4">
        <f>+YEAR(Tabla26[[#This Row],[Fecha de creación]])</f>
        <v>2023</v>
      </c>
      <c r="N7388" s="4">
        <f>+MONTH(Tabla26[[#This Row],[Fecha de creación]])</f>
        <v>2</v>
      </c>
    </row>
    <row r="7389" spans="1:14" hidden="1" x14ac:dyDescent="0.3">
      <c r="A7389" s="6">
        <v>44978.654976851853</v>
      </c>
      <c r="B7389" s="4" t="s">
        <v>35</v>
      </c>
      <c r="C7389" s="4" t="s">
        <v>5442</v>
      </c>
      <c r="D7389" s="4" t="s">
        <v>1576</v>
      </c>
      <c r="E7389" s="4" t="s">
        <v>7</v>
      </c>
      <c r="F7389" s="4" t="s">
        <v>43</v>
      </c>
      <c r="G7389" s="4" t="s">
        <v>13</v>
      </c>
      <c r="I7389" s="5" t="s">
        <v>4247</v>
      </c>
      <c r="J7389" s="4" t="s">
        <v>2</v>
      </c>
      <c r="K7389" s="4" t="s">
        <v>1</v>
      </c>
      <c r="L7389" s="4" t="s">
        <v>11</v>
      </c>
      <c r="M7389" s="4">
        <f>+YEAR(Tabla26[[#This Row],[Fecha de creación]])</f>
        <v>2023</v>
      </c>
      <c r="N7389" s="4">
        <f>+MONTH(Tabla26[[#This Row],[Fecha de creación]])</f>
        <v>2</v>
      </c>
    </row>
    <row r="7390" spans="1:14" hidden="1" x14ac:dyDescent="0.3">
      <c r="A7390" s="6">
        <v>44978.687083333331</v>
      </c>
      <c r="B7390" s="4" t="s">
        <v>10</v>
      </c>
      <c r="C7390" s="4" t="s">
        <v>5437</v>
      </c>
      <c r="D7390" s="4" t="s">
        <v>1576</v>
      </c>
      <c r="E7390" s="4" t="s">
        <v>7</v>
      </c>
      <c r="F7390" s="4" t="s">
        <v>43</v>
      </c>
      <c r="G7390" s="4" t="s">
        <v>13</v>
      </c>
      <c r="H7390" s="2" t="s">
        <v>47</v>
      </c>
      <c r="I7390" s="5" t="s">
        <v>83</v>
      </c>
      <c r="J7390" s="4" t="s">
        <v>2</v>
      </c>
      <c r="K7390" s="4" t="s">
        <v>1</v>
      </c>
      <c r="L7390" s="4" t="s">
        <v>11</v>
      </c>
      <c r="M7390" s="4">
        <f>+YEAR(Tabla26[[#This Row],[Fecha de creación]])</f>
        <v>2023</v>
      </c>
      <c r="N7390" s="4">
        <f>+MONTH(Tabla26[[#This Row],[Fecha de creación]])</f>
        <v>2</v>
      </c>
    </row>
    <row r="7391" spans="1:14" hidden="1" x14ac:dyDescent="0.3">
      <c r="A7391" s="6">
        <v>44978.71125</v>
      </c>
      <c r="B7391" s="4" t="s">
        <v>10</v>
      </c>
      <c r="C7391" s="4" t="s">
        <v>5433</v>
      </c>
      <c r="D7391" s="4" t="s">
        <v>1576</v>
      </c>
      <c r="E7391" s="4" t="s">
        <v>7</v>
      </c>
      <c r="F7391" s="4" t="s">
        <v>43</v>
      </c>
      <c r="G7391" s="4" t="s">
        <v>13</v>
      </c>
      <c r="I7391" s="5" t="s">
        <v>4245</v>
      </c>
      <c r="J7391" s="4" t="s">
        <v>27</v>
      </c>
      <c r="K7391" s="4" t="s">
        <v>1</v>
      </c>
      <c r="L7391" s="4" t="s">
        <v>11</v>
      </c>
      <c r="M7391" s="4">
        <f>+YEAR(Tabla26[[#This Row],[Fecha de creación]])</f>
        <v>2023</v>
      </c>
      <c r="N7391" s="4">
        <f>+MONTH(Tabla26[[#This Row],[Fecha de creación]])</f>
        <v>2</v>
      </c>
    </row>
    <row r="7392" spans="1:14" hidden="1" x14ac:dyDescent="0.3">
      <c r="A7392" s="6">
        <v>44979.381805555553</v>
      </c>
      <c r="B7392" s="4" t="s">
        <v>35</v>
      </c>
      <c r="C7392" s="4" t="s">
        <v>5425</v>
      </c>
      <c r="D7392" s="4" t="s">
        <v>1576</v>
      </c>
      <c r="E7392" s="4" t="s">
        <v>7</v>
      </c>
      <c r="F7392" s="4" t="s">
        <v>43</v>
      </c>
      <c r="G7392" s="4" t="s">
        <v>13</v>
      </c>
      <c r="I7392" s="5" t="s">
        <v>4247</v>
      </c>
      <c r="J7392" s="4" t="s">
        <v>2</v>
      </c>
      <c r="K7392" s="4" t="s">
        <v>1</v>
      </c>
      <c r="L7392" s="4" t="s">
        <v>11</v>
      </c>
      <c r="M7392" s="4">
        <f>+YEAR(Tabla26[[#This Row],[Fecha de creación]])</f>
        <v>2023</v>
      </c>
      <c r="N7392" s="4">
        <f>+MONTH(Tabla26[[#This Row],[Fecha de creación]])</f>
        <v>2</v>
      </c>
    </row>
    <row r="7393" spans="1:14" hidden="1" x14ac:dyDescent="0.3">
      <c r="A7393" s="6">
        <v>44979.537326388891</v>
      </c>
      <c r="B7393" s="4" t="s">
        <v>35</v>
      </c>
      <c r="C7393" s="4" t="s">
        <v>5399</v>
      </c>
      <c r="D7393" s="4" t="s">
        <v>1576</v>
      </c>
      <c r="E7393" s="4" t="s">
        <v>7</v>
      </c>
      <c r="F7393" s="4" t="s">
        <v>43</v>
      </c>
      <c r="G7393" s="4" t="s">
        <v>13</v>
      </c>
      <c r="I7393" s="5" t="s">
        <v>4247</v>
      </c>
      <c r="J7393" s="4"/>
      <c r="K7393" s="4" t="s">
        <v>1</v>
      </c>
      <c r="L7393" s="4" t="s">
        <v>11</v>
      </c>
      <c r="M7393" s="4">
        <f>+YEAR(Tabla26[[#This Row],[Fecha de creación]])</f>
        <v>2023</v>
      </c>
      <c r="N7393" s="4">
        <f>+MONTH(Tabla26[[#This Row],[Fecha de creación]])</f>
        <v>2</v>
      </c>
    </row>
    <row r="7394" spans="1:14" hidden="1" x14ac:dyDescent="0.3">
      <c r="A7394" s="6">
        <v>44979.5625</v>
      </c>
      <c r="B7394" s="4" t="s">
        <v>10</v>
      </c>
      <c r="C7394" s="4" t="s">
        <v>5397</v>
      </c>
      <c r="D7394" s="4" t="s">
        <v>1576</v>
      </c>
      <c r="E7394" s="4" t="s">
        <v>7</v>
      </c>
      <c r="F7394" s="4" t="s">
        <v>43</v>
      </c>
      <c r="G7394" s="4" t="s">
        <v>13</v>
      </c>
      <c r="I7394" s="5" t="s">
        <v>4245</v>
      </c>
      <c r="J7394" s="4" t="s">
        <v>27</v>
      </c>
      <c r="K7394" s="4" t="s">
        <v>1</v>
      </c>
      <c r="L7394" s="4" t="s">
        <v>11</v>
      </c>
      <c r="M7394" s="4">
        <f>+YEAR(Tabla26[[#This Row],[Fecha de creación]])</f>
        <v>2023</v>
      </c>
      <c r="N7394" s="4">
        <f>+MONTH(Tabla26[[#This Row],[Fecha de creación]])</f>
        <v>2</v>
      </c>
    </row>
    <row r="7395" spans="1:14" hidden="1" x14ac:dyDescent="0.3">
      <c r="A7395" s="6">
        <v>44979.642083333332</v>
      </c>
      <c r="B7395" s="4" t="s">
        <v>35</v>
      </c>
      <c r="C7395" s="4" t="s">
        <v>5388</v>
      </c>
      <c r="D7395" s="4" t="s">
        <v>1576</v>
      </c>
      <c r="E7395" s="4" t="s">
        <v>7</v>
      </c>
      <c r="F7395" s="4" t="s">
        <v>43</v>
      </c>
      <c r="G7395" s="4" t="s">
        <v>13</v>
      </c>
      <c r="I7395" s="5" t="s">
        <v>4247</v>
      </c>
      <c r="J7395" s="4"/>
      <c r="K7395" s="4" t="s">
        <v>1</v>
      </c>
      <c r="L7395" s="4" t="s">
        <v>11</v>
      </c>
      <c r="M7395" s="4">
        <f>+YEAR(Tabla26[[#This Row],[Fecha de creación]])</f>
        <v>2023</v>
      </c>
      <c r="N7395" s="4">
        <f>+MONTH(Tabla26[[#This Row],[Fecha de creación]])</f>
        <v>2</v>
      </c>
    </row>
    <row r="7396" spans="1:14" hidden="1" x14ac:dyDescent="0.3">
      <c r="A7396" s="6">
        <v>44980.399074074077</v>
      </c>
      <c r="B7396" s="4" t="s">
        <v>10</v>
      </c>
      <c r="C7396" s="4" t="s">
        <v>5377</v>
      </c>
      <c r="D7396" s="4" t="s">
        <v>1576</v>
      </c>
      <c r="E7396" s="4" t="s">
        <v>7</v>
      </c>
      <c r="F7396" s="4" t="s">
        <v>43</v>
      </c>
      <c r="G7396" s="4" t="s">
        <v>13</v>
      </c>
      <c r="I7396" s="5" t="s">
        <v>4245</v>
      </c>
      <c r="J7396" s="4" t="s">
        <v>2</v>
      </c>
      <c r="K7396" s="4" t="s">
        <v>1</v>
      </c>
      <c r="L7396" s="4" t="s">
        <v>11</v>
      </c>
      <c r="M7396" s="4">
        <f>+YEAR(Tabla26[[#This Row],[Fecha de creación]])</f>
        <v>2023</v>
      </c>
      <c r="N7396" s="4">
        <f>+MONTH(Tabla26[[#This Row],[Fecha de creación]])</f>
        <v>2</v>
      </c>
    </row>
    <row r="7397" spans="1:14" hidden="1" x14ac:dyDescent="0.3">
      <c r="A7397" s="6">
        <v>44981.438194444447</v>
      </c>
      <c r="B7397" s="4" t="s">
        <v>35</v>
      </c>
      <c r="C7397" s="4" t="s">
        <v>5340</v>
      </c>
      <c r="D7397" s="4" t="s">
        <v>1576</v>
      </c>
      <c r="E7397" s="4" t="s">
        <v>7</v>
      </c>
      <c r="F7397" s="4" t="s">
        <v>43</v>
      </c>
      <c r="G7397" s="4" t="s">
        <v>13</v>
      </c>
      <c r="I7397" s="5" t="s">
        <v>4247</v>
      </c>
      <c r="J7397" s="4" t="s">
        <v>27</v>
      </c>
      <c r="K7397" s="4" t="s">
        <v>1</v>
      </c>
      <c r="L7397" s="4" t="s">
        <v>11</v>
      </c>
      <c r="M7397" s="4">
        <f>+YEAR(Tabla26[[#This Row],[Fecha de creación]])</f>
        <v>2023</v>
      </c>
      <c r="N7397" s="4">
        <f>+MONTH(Tabla26[[#This Row],[Fecha de creación]])</f>
        <v>2</v>
      </c>
    </row>
    <row r="7398" spans="1:14" hidden="1" x14ac:dyDescent="0.3">
      <c r="A7398" s="6">
        <v>44981.440451388888</v>
      </c>
      <c r="B7398" s="4" t="s">
        <v>10</v>
      </c>
      <c r="C7398" s="4" t="s">
        <v>5339</v>
      </c>
      <c r="D7398" s="4" t="s">
        <v>1576</v>
      </c>
      <c r="E7398" s="4" t="s">
        <v>7</v>
      </c>
      <c r="F7398" s="4" t="s">
        <v>43</v>
      </c>
      <c r="G7398" s="4" t="s">
        <v>13</v>
      </c>
      <c r="I7398" s="5" t="s">
        <v>4245</v>
      </c>
      <c r="J7398" s="4" t="s">
        <v>27</v>
      </c>
      <c r="K7398" s="4" t="s">
        <v>1</v>
      </c>
      <c r="L7398" s="4" t="s">
        <v>11</v>
      </c>
      <c r="M7398" s="4">
        <f>+YEAR(Tabla26[[#This Row],[Fecha de creación]])</f>
        <v>2023</v>
      </c>
      <c r="N7398" s="4">
        <f>+MONTH(Tabla26[[#This Row],[Fecha de creación]])</f>
        <v>2</v>
      </c>
    </row>
    <row r="7399" spans="1:14" hidden="1" x14ac:dyDescent="0.3">
      <c r="A7399" s="6">
        <v>44981.469537037039</v>
      </c>
      <c r="B7399" s="4" t="s">
        <v>10</v>
      </c>
      <c r="C7399" s="4" t="s">
        <v>5338</v>
      </c>
      <c r="D7399" s="4" t="s">
        <v>1576</v>
      </c>
      <c r="E7399" s="4" t="s">
        <v>7</v>
      </c>
      <c r="F7399" s="4" t="s">
        <v>43</v>
      </c>
      <c r="G7399" s="4" t="s">
        <v>13</v>
      </c>
      <c r="I7399" s="5" t="s">
        <v>4245</v>
      </c>
      <c r="J7399" s="4" t="s">
        <v>27</v>
      </c>
      <c r="K7399" s="4" t="s">
        <v>1</v>
      </c>
      <c r="L7399" s="4" t="s">
        <v>11</v>
      </c>
      <c r="M7399" s="4">
        <f>+YEAR(Tabla26[[#This Row],[Fecha de creación]])</f>
        <v>2023</v>
      </c>
      <c r="N7399" s="4">
        <f>+MONTH(Tabla26[[#This Row],[Fecha de creación]])</f>
        <v>2</v>
      </c>
    </row>
    <row r="7400" spans="1:14" hidden="1" x14ac:dyDescent="0.3">
      <c r="A7400" s="6">
        <v>44981.48978009259</v>
      </c>
      <c r="B7400" s="4" t="s">
        <v>35</v>
      </c>
      <c r="C7400" s="4" t="s">
        <v>5336</v>
      </c>
      <c r="D7400" s="4" t="s">
        <v>1576</v>
      </c>
      <c r="E7400" s="4" t="s">
        <v>7</v>
      </c>
      <c r="F7400" s="4" t="s">
        <v>43</v>
      </c>
      <c r="G7400" s="4" t="s">
        <v>13</v>
      </c>
      <c r="I7400" s="5" t="s">
        <v>4247</v>
      </c>
      <c r="J7400" s="4" t="s">
        <v>27</v>
      </c>
      <c r="K7400" s="4" t="s">
        <v>1</v>
      </c>
      <c r="L7400" s="4" t="s">
        <v>11</v>
      </c>
      <c r="M7400" s="4">
        <f>+YEAR(Tabla26[[#This Row],[Fecha de creación]])</f>
        <v>2023</v>
      </c>
      <c r="N7400" s="4">
        <f>+MONTH(Tabla26[[#This Row],[Fecha de creación]])</f>
        <v>2</v>
      </c>
    </row>
    <row r="7401" spans="1:14" hidden="1" x14ac:dyDescent="0.3">
      <c r="A7401" s="6">
        <v>44981.55840277778</v>
      </c>
      <c r="B7401" s="4" t="s">
        <v>10</v>
      </c>
      <c r="C7401" s="4" t="s">
        <v>5328</v>
      </c>
      <c r="D7401" s="4" t="s">
        <v>1576</v>
      </c>
      <c r="E7401" s="4" t="s">
        <v>7</v>
      </c>
      <c r="F7401" s="4" t="s">
        <v>43</v>
      </c>
      <c r="G7401" s="4" t="s">
        <v>13</v>
      </c>
      <c r="I7401" s="5" t="s">
        <v>4245</v>
      </c>
      <c r="J7401" s="4" t="s">
        <v>27</v>
      </c>
      <c r="K7401" s="4" t="s">
        <v>1</v>
      </c>
      <c r="L7401" s="4" t="s">
        <v>11</v>
      </c>
      <c r="M7401" s="4">
        <f>+YEAR(Tabla26[[#This Row],[Fecha de creación]])</f>
        <v>2023</v>
      </c>
      <c r="N7401" s="4">
        <f>+MONTH(Tabla26[[#This Row],[Fecha de creación]])</f>
        <v>2</v>
      </c>
    </row>
    <row r="7402" spans="1:14" hidden="1" x14ac:dyDescent="0.3">
      <c r="A7402" s="6">
        <v>44981.656458333331</v>
      </c>
      <c r="B7402" s="4" t="s">
        <v>35</v>
      </c>
      <c r="C7402" s="4" t="s">
        <v>5325</v>
      </c>
      <c r="D7402" s="4" t="s">
        <v>1576</v>
      </c>
      <c r="E7402" s="4" t="s">
        <v>7</v>
      </c>
      <c r="F7402" s="4" t="s">
        <v>43</v>
      </c>
      <c r="G7402" s="4" t="s">
        <v>13</v>
      </c>
      <c r="I7402" s="5" t="s">
        <v>4247</v>
      </c>
      <c r="J7402" s="4" t="s">
        <v>27</v>
      </c>
      <c r="K7402" s="4" t="s">
        <v>1</v>
      </c>
      <c r="L7402" s="4" t="s">
        <v>11</v>
      </c>
      <c r="M7402" s="4">
        <f>+YEAR(Tabla26[[#This Row],[Fecha de creación]])</f>
        <v>2023</v>
      </c>
      <c r="N7402" s="4">
        <f>+MONTH(Tabla26[[#This Row],[Fecha de creación]])</f>
        <v>2</v>
      </c>
    </row>
    <row r="7403" spans="1:14" hidden="1" x14ac:dyDescent="0.3">
      <c r="A7403" s="6">
        <v>44981.65960648148</v>
      </c>
      <c r="B7403" s="4" t="s">
        <v>35</v>
      </c>
      <c r="C7403" s="4" t="s">
        <v>5324</v>
      </c>
      <c r="D7403" s="4" t="s">
        <v>1576</v>
      </c>
      <c r="E7403" s="4" t="s">
        <v>7</v>
      </c>
      <c r="F7403" s="4" t="s">
        <v>43</v>
      </c>
      <c r="G7403" s="4" t="s">
        <v>13</v>
      </c>
      <c r="I7403" s="5" t="s">
        <v>4247</v>
      </c>
      <c r="J7403" s="4" t="s">
        <v>27</v>
      </c>
      <c r="K7403" s="4" t="s">
        <v>1</v>
      </c>
      <c r="L7403" s="4" t="s">
        <v>11</v>
      </c>
      <c r="M7403" s="4">
        <f>+YEAR(Tabla26[[#This Row],[Fecha de creación]])</f>
        <v>2023</v>
      </c>
      <c r="N7403" s="4">
        <f>+MONTH(Tabla26[[#This Row],[Fecha de creación]])</f>
        <v>2</v>
      </c>
    </row>
    <row r="7404" spans="1:14" hidden="1" x14ac:dyDescent="0.3">
      <c r="A7404" s="6">
        <v>44981.671319444446</v>
      </c>
      <c r="B7404" s="4" t="s">
        <v>35</v>
      </c>
      <c r="C7404" s="4" t="s">
        <v>5323</v>
      </c>
      <c r="D7404" s="4" t="s">
        <v>1576</v>
      </c>
      <c r="E7404" s="4" t="s">
        <v>7</v>
      </c>
      <c r="F7404" s="4" t="s">
        <v>43</v>
      </c>
      <c r="G7404" s="4" t="s">
        <v>13</v>
      </c>
      <c r="I7404" s="5" t="s">
        <v>4247</v>
      </c>
      <c r="J7404" s="4" t="s">
        <v>2</v>
      </c>
      <c r="K7404" s="4" t="s">
        <v>1</v>
      </c>
      <c r="L7404" s="4" t="s">
        <v>11</v>
      </c>
      <c r="M7404" s="4">
        <f>+YEAR(Tabla26[[#This Row],[Fecha de creación]])</f>
        <v>2023</v>
      </c>
      <c r="N7404" s="4">
        <f>+MONTH(Tabla26[[#This Row],[Fecha de creación]])</f>
        <v>2</v>
      </c>
    </row>
    <row r="7405" spans="1:14" hidden="1" x14ac:dyDescent="0.3">
      <c r="A7405" s="6">
        <v>44982.536469907405</v>
      </c>
      <c r="B7405" s="4" t="s">
        <v>35</v>
      </c>
      <c r="C7405" s="4" t="s">
        <v>5283</v>
      </c>
      <c r="D7405" s="4" t="s">
        <v>1576</v>
      </c>
      <c r="E7405" s="4" t="s">
        <v>7</v>
      </c>
      <c r="F7405" s="4" t="s">
        <v>43</v>
      </c>
      <c r="G7405" s="4" t="s">
        <v>13</v>
      </c>
      <c r="I7405" s="5" t="s">
        <v>4247</v>
      </c>
      <c r="J7405" s="4"/>
      <c r="K7405" s="4" t="s">
        <v>1</v>
      </c>
      <c r="L7405" s="4" t="s">
        <v>11</v>
      </c>
      <c r="M7405" s="4">
        <f>+YEAR(Tabla26[[#This Row],[Fecha de creación]])</f>
        <v>2023</v>
      </c>
      <c r="N7405" s="4">
        <f>+MONTH(Tabla26[[#This Row],[Fecha de creación]])</f>
        <v>2</v>
      </c>
    </row>
    <row r="7406" spans="1:14" hidden="1" x14ac:dyDescent="0.3">
      <c r="A7406" s="6">
        <v>44982.538240740738</v>
      </c>
      <c r="B7406" s="4" t="s">
        <v>10</v>
      </c>
      <c r="C7406" s="4" t="s">
        <v>5281</v>
      </c>
      <c r="D7406" s="4" t="s">
        <v>1576</v>
      </c>
      <c r="E7406" s="4" t="s">
        <v>7</v>
      </c>
      <c r="F7406" s="4" t="s">
        <v>43</v>
      </c>
      <c r="G7406" s="4" t="s">
        <v>13</v>
      </c>
      <c r="I7406" s="5" t="s">
        <v>4245</v>
      </c>
      <c r="J7406" s="4" t="s">
        <v>27</v>
      </c>
      <c r="K7406" s="4" t="s">
        <v>1</v>
      </c>
      <c r="L7406" s="4" t="s">
        <v>11</v>
      </c>
      <c r="M7406" s="4">
        <f>+YEAR(Tabla26[[#This Row],[Fecha de creación]])</f>
        <v>2023</v>
      </c>
      <c r="N7406" s="4">
        <f>+MONTH(Tabla26[[#This Row],[Fecha de creación]])</f>
        <v>2</v>
      </c>
    </row>
    <row r="7407" spans="1:14" hidden="1" x14ac:dyDescent="0.3">
      <c r="A7407" s="6">
        <v>44982.548506944448</v>
      </c>
      <c r="B7407" s="4" t="s">
        <v>35</v>
      </c>
      <c r="C7407" s="4" t="s">
        <v>5279</v>
      </c>
      <c r="D7407" s="4" t="s">
        <v>1576</v>
      </c>
      <c r="E7407" s="4" t="s">
        <v>7</v>
      </c>
      <c r="F7407" s="4" t="s">
        <v>43</v>
      </c>
      <c r="G7407" s="4" t="s">
        <v>13</v>
      </c>
      <c r="I7407" s="5" t="s">
        <v>4247</v>
      </c>
      <c r="J7407" s="4" t="s">
        <v>27</v>
      </c>
      <c r="K7407" s="4" t="s">
        <v>1</v>
      </c>
      <c r="L7407" s="4" t="s">
        <v>11</v>
      </c>
      <c r="M7407" s="4">
        <f>+YEAR(Tabla26[[#This Row],[Fecha de creación]])</f>
        <v>2023</v>
      </c>
      <c r="N7407" s="4">
        <f>+MONTH(Tabla26[[#This Row],[Fecha de creación]])</f>
        <v>2</v>
      </c>
    </row>
    <row r="7408" spans="1:14" hidden="1" x14ac:dyDescent="0.3">
      <c r="A7408" s="6">
        <v>44982.556192129632</v>
      </c>
      <c r="B7408" s="4" t="s">
        <v>35</v>
      </c>
      <c r="C7408" s="4" t="s">
        <v>5278</v>
      </c>
      <c r="D7408" s="4" t="s">
        <v>1576</v>
      </c>
      <c r="E7408" s="4" t="s">
        <v>7</v>
      </c>
      <c r="F7408" s="4" t="s">
        <v>43</v>
      </c>
      <c r="G7408" s="4" t="s">
        <v>13</v>
      </c>
      <c r="I7408" s="5" t="s">
        <v>4247</v>
      </c>
      <c r="J7408" s="4" t="s">
        <v>27</v>
      </c>
      <c r="K7408" s="4" t="s">
        <v>1</v>
      </c>
      <c r="L7408" s="4" t="s">
        <v>11</v>
      </c>
      <c r="M7408" s="4">
        <f>+YEAR(Tabla26[[#This Row],[Fecha de creación]])</f>
        <v>2023</v>
      </c>
      <c r="N7408" s="4">
        <f>+MONTH(Tabla26[[#This Row],[Fecha de creación]])</f>
        <v>2</v>
      </c>
    </row>
    <row r="7409" spans="1:14" hidden="1" x14ac:dyDescent="0.3">
      <c r="A7409" s="6">
        <v>44984.488229166665</v>
      </c>
      <c r="B7409" s="4" t="s">
        <v>10</v>
      </c>
      <c r="C7409" s="4" t="s">
        <v>5255</v>
      </c>
      <c r="D7409" s="4" t="s">
        <v>1576</v>
      </c>
      <c r="E7409" s="4" t="s">
        <v>7</v>
      </c>
      <c r="F7409" s="4" t="s">
        <v>43</v>
      </c>
      <c r="G7409" s="4" t="s">
        <v>13</v>
      </c>
      <c r="I7409" s="5" t="s">
        <v>4245</v>
      </c>
      <c r="J7409" s="4" t="s">
        <v>27</v>
      </c>
      <c r="K7409" s="4" t="s">
        <v>1</v>
      </c>
      <c r="L7409" s="4" t="s">
        <v>11</v>
      </c>
      <c r="M7409" s="4">
        <f>+YEAR(Tabla26[[#This Row],[Fecha de creación]])</f>
        <v>2023</v>
      </c>
      <c r="N7409" s="4">
        <f>+MONTH(Tabla26[[#This Row],[Fecha de creación]])</f>
        <v>2</v>
      </c>
    </row>
    <row r="7410" spans="1:14" hidden="1" x14ac:dyDescent="0.3">
      <c r="A7410" s="6">
        <v>44984.691145833334</v>
      </c>
      <c r="B7410" s="4" t="s">
        <v>10</v>
      </c>
      <c r="C7410" s="4" t="s">
        <v>5243</v>
      </c>
      <c r="D7410" s="4" t="s">
        <v>1576</v>
      </c>
      <c r="E7410" s="4" t="s">
        <v>7</v>
      </c>
      <c r="F7410" s="4" t="s">
        <v>43</v>
      </c>
      <c r="G7410" s="4" t="s">
        <v>13</v>
      </c>
      <c r="I7410" s="5" t="s">
        <v>4245</v>
      </c>
      <c r="J7410" s="4" t="s">
        <v>27</v>
      </c>
      <c r="K7410" s="4" t="s">
        <v>1</v>
      </c>
      <c r="L7410" s="4" t="s">
        <v>11</v>
      </c>
      <c r="M7410" s="4">
        <f>+YEAR(Tabla26[[#This Row],[Fecha de creación]])</f>
        <v>2023</v>
      </c>
      <c r="N7410" s="4">
        <f>+MONTH(Tabla26[[#This Row],[Fecha de creación]])</f>
        <v>2</v>
      </c>
    </row>
    <row r="7411" spans="1:14" hidden="1" x14ac:dyDescent="0.3">
      <c r="A7411" s="6">
        <v>44984.720231481479</v>
      </c>
      <c r="B7411" s="4" t="s">
        <v>35</v>
      </c>
      <c r="C7411" s="4" t="s">
        <v>5234</v>
      </c>
      <c r="D7411" s="4" t="s">
        <v>1576</v>
      </c>
      <c r="E7411" s="4" t="s">
        <v>7</v>
      </c>
      <c r="F7411" s="4" t="s">
        <v>43</v>
      </c>
      <c r="G7411" s="4" t="s">
        <v>13</v>
      </c>
      <c r="I7411" s="5" t="s">
        <v>4247</v>
      </c>
      <c r="J7411" s="4" t="s">
        <v>27</v>
      </c>
      <c r="K7411" s="4" t="s">
        <v>1</v>
      </c>
      <c r="L7411" s="4" t="s">
        <v>11</v>
      </c>
      <c r="M7411" s="4">
        <f>+YEAR(Tabla26[[#This Row],[Fecha de creación]])</f>
        <v>2023</v>
      </c>
      <c r="N7411" s="4">
        <f>+MONTH(Tabla26[[#This Row],[Fecha de creación]])</f>
        <v>2</v>
      </c>
    </row>
    <row r="7412" spans="1:14" hidden="1" x14ac:dyDescent="0.3">
      <c r="A7412" s="6">
        <v>44985.493263888886</v>
      </c>
      <c r="B7412" s="4" t="s">
        <v>35</v>
      </c>
      <c r="C7412" s="4" t="s">
        <v>5221</v>
      </c>
      <c r="D7412" s="4" t="s">
        <v>1576</v>
      </c>
      <c r="E7412" s="4" t="s">
        <v>7</v>
      </c>
      <c r="F7412" s="4" t="s">
        <v>43</v>
      </c>
      <c r="G7412" s="4" t="s">
        <v>13</v>
      </c>
      <c r="I7412" s="5" t="s">
        <v>4247</v>
      </c>
      <c r="J7412" s="4" t="s">
        <v>27</v>
      </c>
      <c r="K7412" s="4" t="s">
        <v>1</v>
      </c>
      <c r="L7412" s="4" t="s">
        <v>11</v>
      </c>
      <c r="M7412" s="4">
        <f>+YEAR(Tabla26[[#This Row],[Fecha de creación]])</f>
        <v>2023</v>
      </c>
      <c r="N7412" s="4">
        <f>+MONTH(Tabla26[[#This Row],[Fecha de creación]])</f>
        <v>2</v>
      </c>
    </row>
    <row r="7413" spans="1:14" hidden="1" x14ac:dyDescent="0.3">
      <c r="A7413" s="6">
        <v>44985.605324074073</v>
      </c>
      <c r="B7413" s="4" t="s">
        <v>35</v>
      </c>
      <c r="C7413" s="4" t="s">
        <v>5205</v>
      </c>
      <c r="D7413" s="4" t="s">
        <v>1576</v>
      </c>
      <c r="E7413" s="4" t="s">
        <v>7</v>
      </c>
      <c r="F7413" s="4" t="s">
        <v>43</v>
      </c>
      <c r="G7413" s="4" t="s">
        <v>13</v>
      </c>
      <c r="H7413" s="2" t="s">
        <v>47</v>
      </c>
      <c r="I7413" s="5" t="s">
        <v>38</v>
      </c>
      <c r="J7413" s="4" t="s">
        <v>27</v>
      </c>
      <c r="K7413" s="4" t="s">
        <v>1</v>
      </c>
      <c r="L7413" s="4" t="s">
        <v>11</v>
      </c>
      <c r="M7413" s="4">
        <f>+YEAR(Tabla26[[#This Row],[Fecha de creación]])</f>
        <v>2023</v>
      </c>
      <c r="N7413" s="4">
        <f>+MONTH(Tabla26[[#This Row],[Fecha de creación]])</f>
        <v>2</v>
      </c>
    </row>
    <row r="7414" spans="1:14" hidden="1" x14ac:dyDescent="0.3">
      <c r="A7414" s="6">
        <v>44985.68241898148</v>
      </c>
      <c r="B7414" s="4" t="s">
        <v>35</v>
      </c>
      <c r="C7414" s="4" t="s">
        <v>5194</v>
      </c>
      <c r="D7414" s="4" t="s">
        <v>1576</v>
      </c>
      <c r="E7414" s="4" t="s">
        <v>7</v>
      </c>
      <c r="F7414" s="4" t="s">
        <v>43</v>
      </c>
      <c r="G7414" s="4" t="s">
        <v>13</v>
      </c>
      <c r="I7414" s="5" t="s">
        <v>4247</v>
      </c>
      <c r="J7414" s="4" t="s">
        <v>2</v>
      </c>
      <c r="K7414" s="4" t="s">
        <v>1</v>
      </c>
      <c r="L7414" s="4" t="s">
        <v>11</v>
      </c>
      <c r="M7414" s="4">
        <f>+YEAR(Tabla26[[#This Row],[Fecha de creación]])</f>
        <v>2023</v>
      </c>
      <c r="N7414" s="4">
        <f>+MONTH(Tabla26[[#This Row],[Fecha de creación]])</f>
        <v>2</v>
      </c>
    </row>
    <row r="7415" spans="1:14" hidden="1" x14ac:dyDescent="0.3">
      <c r="A7415" s="6">
        <v>44985.703969907408</v>
      </c>
      <c r="B7415" s="4" t="s">
        <v>35</v>
      </c>
      <c r="C7415" s="4" t="s">
        <v>5187</v>
      </c>
      <c r="D7415" s="4" t="s">
        <v>1576</v>
      </c>
      <c r="E7415" s="4" t="s">
        <v>7</v>
      </c>
      <c r="F7415" s="4" t="s">
        <v>43</v>
      </c>
      <c r="G7415" s="4" t="s">
        <v>13</v>
      </c>
      <c r="I7415" s="5" t="s">
        <v>4247</v>
      </c>
      <c r="J7415" s="4" t="s">
        <v>2</v>
      </c>
      <c r="K7415" s="4" t="s">
        <v>1</v>
      </c>
      <c r="L7415" s="4" t="s">
        <v>11</v>
      </c>
      <c r="M7415" s="4">
        <f>+YEAR(Tabla26[[#This Row],[Fecha de creación]])</f>
        <v>2023</v>
      </c>
      <c r="N7415" s="4">
        <f>+MONTH(Tabla26[[#This Row],[Fecha de creación]])</f>
        <v>2</v>
      </c>
    </row>
    <row r="7416" spans="1:14" hidden="1" x14ac:dyDescent="0.3">
      <c r="A7416" s="6">
        <v>44986.653437499997</v>
      </c>
      <c r="B7416" s="4" t="s">
        <v>35</v>
      </c>
      <c r="C7416" s="4" t="s">
        <v>5148</v>
      </c>
      <c r="D7416" s="4" t="s">
        <v>1576</v>
      </c>
      <c r="E7416" s="4" t="s">
        <v>7</v>
      </c>
      <c r="F7416" s="4" t="s">
        <v>43</v>
      </c>
      <c r="G7416" s="4" t="s">
        <v>13</v>
      </c>
      <c r="I7416" s="5" t="s">
        <v>4247</v>
      </c>
      <c r="J7416" s="4" t="s">
        <v>2</v>
      </c>
      <c r="K7416" s="4" t="s">
        <v>1</v>
      </c>
      <c r="L7416" s="4" t="s">
        <v>11</v>
      </c>
      <c r="M7416" s="4">
        <f>+YEAR(Tabla26[[#This Row],[Fecha de creación]])</f>
        <v>2023</v>
      </c>
      <c r="N7416" s="4">
        <f>+MONTH(Tabla26[[#This Row],[Fecha de creación]])</f>
        <v>3</v>
      </c>
    </row>
    <row r="7417" spans="1:14" hidden="1" x14ac:dyDescent="0.3">
      <c r="A7417" s="6">
        <v>44986.65520833333</v>
      </c>
      <c r="B7417" s="4" t="s">
        <v>35</v>
      </c>
      <c r="C7417" s="4" t="s">
        <v>5147</v>
      </c>
      <c r="D7417" s="4" t="s">
        <v>1576</v>
      </c>
      <c r="E7417" s="4" t="s">
        <v>7</v>
      </c>
      <c r="F7417" s="4" t="s">
        <v>43</v>
      </c>
      <c r="G7417" s="4" t="s">
        <v>13</v>
      </c>
      <c r="I7417" s="5" t="s">
        <v>4247</v>
      </c>
      <c r="J7417" s="4" t="s">
        <v>27</v>
      </c>
      <c r="K7417" s="4" t="s">
        <v>1</v>
      </c>
      <c r="L7417" s="4" t="s">
        <v>11</v>
      </c>
      <c r="M7417" s="4">
        <f>+YEAR(Tabla26[[#This Row],[Fecha de creación]])</f>
        <v>2023</v>
      </c>
      <c r="N7417" s="4">
        <f>+MONTH(Tabla26[[#This Row],[Fecha de creación]])</f>
        <v>3</v>
      </c>
    </row>
    <row r="7418" spans="1:14" hidden="1" x14ac:dyDescent="0.3">
      <c r="A7418" s="6">
        <v>44986.690196759257</v>
      </c>
      <c r="B7418" s="4" t="s">
        <v>10</v>
      </c>
      <c r="C7418" s="4" t="s">
        <v>5141</v>
      </c>
      <c r="D7418" s="4" t="s">
        <v>1576</v>
      </c>
      <c r="E7418" s="4" t="s">
        <v>7</v>
      </c>
      <c r="F7418" s="4" t="s">
        <v>43</v>
      </c>
      <c r="G7418" s="4" t="s">
        <v>13</v>
      </c>
      <c r="I7418" s="5" t="s">
        <v>4245</v>
      </c>
      <c r="J7418" s="4" t="s">
        <v>27</v>
      </c>
      <c r="K7418" s="4" t="s">
        <v>1</v>
      </c>
      <c r="L7418" s="4" t="s">
        <v>11</v>
      </c>
      <c r="M7418" s="4">
        <f>+YEAR(Tabla26[[#This Row],[Fecha de creación]])</f>
        <v>2023</v>
      </c>
      <c r="N7418" s="4">
        <f>+MONTH(Tabla26[[#This Row],[Fecha de creación]])</f>
        <v>3</v>
      </c>
    </row>
    <row r="7419" spans="1:14" hidden="1" x14ac:dyDescent="0.3">
      <c r="A7419" s="6">
        <v>44987.492939814816</v>
      </c>
      <c r="B7419" s="4" t="s">
        <v>10</v>
      </c>
      <c r="C7419" s="4" t="s">
        <v>5107</v>
      </c>
      <c r="D7419" s="4" t="s">
        <v>1576</v>
      </c>
      <c r="E7419" s="4" t="s">
        <v>7</v>
      </c>
      <c r="F7419" s="4" t="s">
        <v>43</v>
      </c>
      <c r="G7419" s="4" t="s">
        <v>13</v>
      </c>
      <c r="I7419" s="5" t="s">
        <v>4245</v>
      </c>
      <c r="J7419" s="4" t="s">
        <v>27</v>
      </c>
      <c r="K7419" s="4" t="s">
        <v>1</v>
      </c>
      <c r="L7419" s="4" t="s">
        <v>11</v>
      </c>
      <c r="M7419" s="4">
        <f>+YEAR(Tabla26[[#This Row],[Fecha de creación]])</f>
        <v>2023</v>
      </c>
      <c r="N7419" s="4">
        <f>+MONTH(Tabla26[[#This Row],[Fecha de creación]])</f>
        <v>3</v>
      </c>
    </row>
    <row r="7420" spans="1:14" hidden="1" x14ac:dyDescent="0.3">
      <c r="A7420" s="6">
        <v>44987.512592592589</v>
      </c>
      <c r="B7420" s="4" t="s">
        <v>35</v>
      </c>
      <c r="C7420" s="4" t="s">
        <v>5101</v>
      </c>
      <c r="D7420" s="4" t="s">
        <v>1576</v>
      </c>
      <c r="E7420" s="4" t="s">
        <v>7</v>
      </c>
      <c r="F7420" s="4" t="s">
        <v>43</v>
      </c>
      <c r="G7420" s="4" t="s">
        <v>13</v>
      </c>
      <c r="I7420" s="5" t="s">
        <v>4247</v>
      </c>
      <c r="J7420" s="4" t="s">
        <v>27</v>
      </c>
      <c r="K7420" s="4" t="s">
        <v>1</v>
      </c>
      <c r="L7420" s="4" t="s">
        <v>11</v>
      </c>
      <c r="M7420" s="4">
        <f>+YEAR(Tabla26[[#This Row],[Fecha de creación]])</f>
        <v>2023</v>
      </c>
      <c r="N7420" s="4">
        <f>+MONTH(Tabla26[[#This Row],[Fecha de creación]])</f>
        <v>3</v>
      </c>
    </row>
    <row r="7421" spans="1:14" hidden="1" x14ac:dyDescent="0.3">
      <c r="A7421" s="6">
        <v>44987.672418981485</v>
      </c>
      <c r="B7421" s="4" t="s">
        <v>10</v>
      </c>
      <c r="C7421" s="4" t="s">
        <v>5089</v>
      </c>
      <c r="D7421" s="4" t="s">
        <v>1576</v>
      </c>
      <c r="E7421" s="4" t="s">
        <v>7</v>
      </c>
      <c r="F7421" s="4" t="s">
        <v>43</v>
      </c>
      <c r="G7421" s="4" t="s">
        <v>13</v>
      </c>
      <c r="I7421" s="5" t="s">
        <v>4245</v>
      </c>
      <c r="J7421" s="4" t="s">
        <v>27</v>
      </c>
      <c r="K7421" s="4" t="s">
        <v>1</v>
      </c>
      <c r="L7421" s="4" t="s">
        <v>11</v>
      </c>
      <c r="M7421" s="4">
        <f>+YEAR(Tabla26[[#This Row],[Fecha de creación]])</f>
        <v>2023</v>
      </c>
      <c r="N7421" s="4">
        <f>+MONTH(Tabla26[[#This Row],[Fecha de creación]])</f>
        <v>3</v>
      </c>
    </row>
    <row r="7422" spans="1:14" hidden="1" x14ac:dyDescent="0.3">
      <c r="A7422" s="6">
        <v>44987.696157407408</v>
      </c>
      <c r="B7422" s="4" t="s">
        <v>10</v>
      </c>
      <c r="C7422" s="4" t="s">
        <v>5079</v>
      </c>
      <c r="D7422" s="4" t="s">
        <v>1576</v>
      </c>
      <c r="E7422" s="4" t="s">
        <v>7</v>
      </c>
      <c r="F7422" s="4" t="s">
        <v>43</v>
      </c>
      <c r="G7422" s="4" t="s">
        <v>13</v>
      </c>
      <c r="I7422" s="5" t="s">
        <v>4245</v>
      </c>
      <c r="J7422" s="4" t="s">
        <v>27</v>
      </c>
      <c r="K7422" s="4" t="s">
        <v>1</v>
      </c>
      <c r="L7422" s="4" t="s">
        <v>11</v>
      </c>
      <c r="M7422" s="4">
        <f>+YEAR(Tabla26[[#This Row],[Fecha de creación]])</f>
        <v>2023</v>
      </c>
      <c r="N7422" s="4">
        <f>+MONTH(Tabla26[[#This Row],[Fecha de creación]])</f>
        <v>3</v>
      </c>
    </row>
    <row r="7423" spans="1:14" hidden="1" x14ac:dyDescent="0.3">
      <c r="A7423" s="6">
        <v>44988.414849537039</v>
      </c>
      <c r="B7423" s="4" t="s">
        <v>35</v>
      </c>
      <c r="C7423" s="4" t="s">
        <v>5076</v>
      </c>
      <c r="D7423" s="4" t="s">
        <v>1576</v>
      </c>
      <c r="E7423" s="4" t="s">
        <v>7</v>
      </c>
      <c r="F7423" s="4" t="s">
        <v>43</v>
      </c>
      <c r="G7423" s="4" t="s">
        <v>13</v>
      </c>
      <c r="I7423" s="5" t="s">
        <v>4247</v>
      </c>
      <c r="J7423" s="4" t="s">
        <v>2</v>
      </c>
      <c r="K7423" s="4" t="s">
        <v>1</v>
      </c>
      <c r="L7423" s="4" t="s">
        <v>11</v>
      </c>
      <c r="M7423" s="4">
        <f>+YEAR(Tabla26[[#This Row],[Fecha de creación]])</f>
        <v>2023</v>
      </c>
      <c r="N7423" s="4">
        <f>+MONTH(Tabla26[[#This Row],[Fecha de creación]])</f>
        <v>3</v>
      </c>
    </row>
    <row r="7424" spans="1:14" hidden="1" x14ac:dyDescent="0.3">
      <c r="A7424" s="6">
        <v>44988.431250000001</v>
      </c>
      <c r="B7424" s="4" t="s">
        <v>35</v>
      </c>
      <c r="C7424" s="4" t="s">
        <v>5075</v>
      </c>
      <c r="D7424" s="4" t="s">
        <v>1576</v>
      </c>
      <c r="E7424" s="4" t="s">
        <v>7</v>
      </c>
      <c r="F7424" s="4" t="s">
        <v>43</v>
      </c>
      <c r="G7424" s="4" t="s">
        <v>13</v>
      </c>
      <c r="I7424" s="5" t="s">
        <v>4247</v>
      </c>
      <c r="J7424" s="4" t="s">
        <v>2</v>
      </c>
      <c r="K7424" s="4" t="s">
        <v>1</v>
      </c>
      <c r="L7424" s="4" t="s">
        <v>11</v>
      </c>
      <c r="M7424" s="4">
        <f>+YEAR(Tabla26[[#This Row],[Fecha de creación]])</f>
        <v>2023</v>
      </c>
      <c r="N7424" s="4">
        <f>+MONTH(Tabla26[[#This Row],[Fecha de creación]])</f>
        <v>3</v>
      </c>
    </row>
    <row r="7425" spans="1:14" hidden="1" x14ac:dyDescent="0.3">
      <c r="A7425" s="6">
        <v>44988.454317129632</v>
      </c>
      <c r="B7425" s="4" t="s">
        <v>10</v>
      </c>
      <c r="C7425" s="4" t="s">
        <v>5070</v>
      </c>
      <c r="D7425" s="4" t="s">
        <v>1576</v>
      </c>
      <c r="E7425" s="4" t="s">
        <v>7</v>
      </c>
      <c r="F7425" s="4" t="s">
        <v>43</v>
      </c>
      <c r="G7425" s="4" t="s">
        <v>13</v>
      </c>
      <c r="I7425" s="5" t="s">
        <v>4245</v>
      </c>
      <c r="J7425" s="4" t="s">
        <v>27</v>
      </c>
      <c r="K7425" s="4" t="s">
        <v>1</v>
      </c>
      <c r="L7425" s="4" t="s">
        <v>11</v>
      </c>
      <c r="M7425" s="4">
        <f>+YEAR(Tabla26[[#This Row],[Fecha de creación]])</f>
        <v>2023</v>
      </c>
      <c r="N7425" s="4">
        <f>+MONTH(Tabla26[[#This Row],[Fecha de creación]])</f>
        <v>3</v>
      </c>
    </row>
    <row r="7426" spans="1:14" hidden="1" x14ac:dyDescent="0.3">
      <c r="A7426" s="6">
        <v>44991.40247685185</v>
      </c>
      <c r="B7426" s="4" t="s">
        <v>35</v>
      </c>
      <c r="C7426" s="4" t="s">
        <v>5012</v>
      </c>
      <c r="D7426" s="4" t="s">
        <v>1576</v>
      </c>
      <c r="E7426" s="4" t="s">
        <v>7</v>
      </c>
      <c r="F7426" s="4" t="s">
        <v>43</v>
      </c>
      <c r="G7426" s="4" t="s">
        <v>13</v>
      </c>
      <c r="I7426" s="5" t="s">
        <v>4247</v>
      </c>
      <c r="J7426" s="4" t="s">
        <v>27</v>
      </c>
      <c r="K7426" s="4" t="s">
        <v>1</v>
      </c>
      <c r="L7426" s="4" t="s">
        <v>11</v>
      </c>
      <c r="M7426" s="4">
        <f>+YEAR(Tabla26[[#This Row],[Fecha de creación]])</f>
        <v>2023</v>
      </c>
      <c r="N7426" s="4">
        <f>+MONTH(Tabla26[[#This Row],[Fecha de creación]])</f>
        <v>3</v>
      </c>
    </row>
    <row r="7427" spans="1:14" hidden="1" x14ac:dyDescent="0.3">
      <c r="A7427" s="6">
        <v>44991.567245370374</v>
      </c>
      <c r="B7427" s="4" t="s">
        <v>35</v>
      </c>
      <c r="C7427" s="4" t="s">
        <v>5001</v>
      </c>
      <c r="D7427" s="4" t="s">
        <v>1576</v>
      </c>
      <c r="E7427" s="4" t="s">
        <v>7</v>
      </c>
      <c r="F7427" s="4" t="s">
        <v>43</v>
      </c>
      <c r="G7427" s="4" t="s">
        <v>13</v>
      </c>
      <c r="I7427" s="5" t="s">
        <v>4247</v>
      </c>
      <c r="J7427" s="4" t="s">
        <v>27</v>
      </c>
      <c r="K7427" s="4" t="s">
        <v>1</v>
      </c>
      <c r="L7427" s="4" t="s">
        <v>11</v>
      </c>
      <c r="M7427" s="4">
        <f>+YEAR(Tabla26[[#This Row],[Fecha de creación]])</f>
        <v>2023</v>
      </c>
      <c r="N7427" s="4">
        <f>+MONTH(Tabla26[[#This Row],[Fecha de creación]])</f>
        <v>3</v>
      </c>
    </row>
    <row r="7428" spans="1:14" hidden="1" x14ac:dyDescent="0.3">
      <c r="A7428" s="6">
        <v>44991.568113425928</v>
      </c>
      <c r="B7428" s="4" t="s">
        <v>35</v>
      </c>
      <c r="C7428" s="4" t="s">
        <v>5000</v>
      </c>
      <c r="D7428" s="4" t="s">
        <v>1576</v>
      </c>
      <c r="E7428" s="4" t="s">
        <v>7</v>
      </c>
      <c r="F7428" s="4" t="s">
        <v>43</v>
      </c>
      <c r="G7428" s="4" t="s">
        <v>13</v>
      </c>
      <c r="I7428" s="5" t="s">
        <v>4247</v>
      </c>
      <c r="J7428" s="4" t="s">
        <v>2</v>
      </c>
      <c r="K7428" s="4" t="s">
        <v>1</v>
      </c>
      <c r="L7428" s="4" t="s">
        <v>11</v>
      </c>
      <c r="M7428" s="4">
        <f>+YEAR(Tabla26[[#This Row],[Fecha de creación]])</f>
        <v>2023</v>
      </c>
      <c r="N7428" s="4">
        <f>+MONTH(Tabla26[[#This Row],[Fecha de creación]])</f>
        <v>3</v>
      </c>
    </row>
    <row r="7429" spans="1:14" hidden="1" x14ac:dyDescent="0.3">
      <c r="A7429" s="6">
        <v>44991.681793981479</v>
      </c>
      <c r="B7429" s="4" t="s">
        <v>35</v>
      </c>
      <c r="C7429" s="4" t="s">
        <v>4998</v>
      </c>
      <c r="D7429" s="4" t="s">
        <v>1576</v>
      </c>
      <c r="E7429" s="4" t="s">
        <v>7</v>
      </c>
      <c r="F7429" s="4" t="s">
        <v>43</v>
      </c>
      <c r="G7429" s="4" t="s">
        <v>13</v>
      </c>
      <c r="I7429" s="5" t="s">
        <v>4247</v>
      </c>
      <c r="J7429" s="4" t="s">
        <v>27</v>
      </c>
      <c r="K7429" s="4" t="s">
        <v>1</v>
      </c>
      <c r="L7429" s="4" t="s">
        <v>11</v>
      </c>
      <c r="M7429" s="4">
        <f>+YEAR(Tabla26[[#This Row],[Fecha de creación]])</f>
        <v>2023</v>
      </c>
      <c r="N7429" s="4">
        <f>+MONTH(Tabla26[[#This Row],[Fecha de creación]])</f>
        <v>3</v>
      </c>
    </row>
    <row r="7430" spans="1:14" hidden="1" x14ac:dyDescent="0.3">
      <c r="A7430" s="6">
        <v>44991.682650462964</v>
      </c>
      <c r="B7430" s="4" t="s">
        <v>35</v>
      </c>
      <c r="C7430" s="4" t="s">
        <v>4997</v>
      </c>
      <c r="D7430" s="4" t="s">
        <v>1576</v>
      </c>
      <c r="E7430" s="4" t="s">
        <v>7</v>
      </c>
      <c r="F7430" s="4" t="s">
        <v>43</v>
      </c>
      <c r="G7430" s="4" t="s">
        <v>13</v>
      </c>
      <c r="I7430" s="5" t="s">
        <v>4247</v>
      </c>
      <c r="J7430" s="4" t="s">
        <v>2</v>
      </c>
      <c r="K7430" s="4" t="s">
        <v>1</v>
      </c>
      <c r="L7430" s="4" t="s">
        <v>11</v>
      </c>
      <c r="M7430" s="4">
        <f>+YEAR(Tabla26[[#This Row],[Fecha de creación]])</f>
        <v>2023</v>
      </c>
      <c r="N7430" s="4">
        <f>+MONTH(Tabla26[[#This Row],[Fecha de creación]])</f>
        <v>3</v>
      </c>
    </row>
    <row r="7431" spans="1:14" hidden="1" x14ac:dyDescent="0.3">
      <c r="A7431" s="6">
        <v>44992.414502314816</v>
      </c>
      <c r="B7431" s="4" t="s">
        <v>10</v>
      </c>
      <c r="C7431" s="4" t="s">
        <v>4995</v>
      </c>
      <c r="D7431" s="4" t="s">
        <v>1576</v>
      </c>
      <c r="E7431" s="4" t="s">
        <v>7</v>
      </c>
      <c r="F7431" s="4" t="s">
        <v>43</v>
      </c>
      <c r="G7431" s="4" t="s">
        <v>13</v>
      </c>
      <c r="I7431" s="5" t="s">
        <v>4245</v>
      </c>
      <c r="J7431" s="4" t="s">
        <v>27</v>
      </c>
      <c r="K7431" s="4" t="s">
        <v>1</v>
      </c>
      <c r="L7431" s="4" t="s">
        <v>11</v>
      </c>
      <c r="M7431" s="4">
        <f>+YEAR(Tabla26[[#This Row],[Fecha de creación]])</f>
        <v>2023</v>
      </c>
      <c r="N7431" s="4">
        <f>+MONTH(Tabla26[[#This Row],[Fecha de creación]])</f>
        <v>3</v>
      </c>
    </row>
    <row r="7432" spans="1:14" hidden="1" x14ac:dyDescent="0.3">
      <c r="A7432" s="6">
        <v>44992.421782407408</v>
      </c>
      <c r="B7432" s="4" t="s">
        <v>10</v>
      </c>
      <c r="C7432" s="4" t="s">
        <v>4992</v>
      </c>
      <c r="D7432" s="4" t="s">
        <v>1576</v>
      </c>
      <c r="E7432" s="4" t="s">
        <v>7</v>
      </c>
      <c r="F7432" s="4" t="s">
        <v>43</v>
      </c>
      <c r="G7432" s="4" t="s">
        <v>13</v>
      </c>
      <c r="I7432" s="5" t="s">
        <v>4245</v>
      </c>
      <c r="J7432" s="4" t="s">
        <v>2</v>
      </c>
      <c r="K7432" s="4" t="s">
        <v>1</v>
      </c>
      <c r="L7432" s="4" t="s">
        <v>11</v>
      </c>
      <c r="M7432" s="4">
        <f>+YEAR(Tabla26[[#This Row],[Fecha de creación]])</f>
        <v>2023</v>
      </c>
      <c r="N7432" s="4">
        <f>+MONTH(Tabla26[[#This Row],[Fecha de creación]])</f>
        <v>3</v>
      </c>
    </row>
    <row r="7433" spans="1:14" hidden="1" x14ac:dyDescent="0.3">
      <c r="A7433" s="6">
        <v>44992.453368055554</v>
      </c>
      <c r="B7433" s="4" t="s">
        <v>10</v>
      </c>
      <c r="C7433" s="4" t="s">
        <v>4987</v>
      </c>
      <c r="D7433" s="4" t="s">
        <v>1576</v>
      </c>
      <c r="E7433" s="4" t="s">
        <v>7</v>
      </c>
      <c r="F7433" s="4" t="s">
        <v>43</v>
      </c>
      <c r="G7433" s="4" t="s">
        <v>13</v>
      </c>
      <c r="I7433" s="5" t="s">
        <v>4245</v>
      </c>
      <c r="J7433" s="4" t="s">
        <v>27</v>
      </c>
      <c r="K7433" s="4" t="s">
        <v>1</v>
      </c>
      <c r="L7433" s="4" t="s">
        <v>11</v>
      </c>
      <c r="M7433" s="4">
        <f>+YEAR(Tabla26[[#This Row],[Fecha de creación]])</f>
        <v>2023</v>
      </c>
      <c r="N7433" s="4">
        <f>+MONTH(Tabla26[[#This Row],[Fecha de creación]])</f>
        <v>3</v>
      </c>
    </row>
    <row r="7434" spans="1:14" hidden="1" x14ac:dyDescent="0.3">
      <c r="A7434" s="6">
        <v>44992.483101851853</v>
      </c>
      <c r="B7434" s="4" t="s">
        <v>35</v>
      </c>
      <c r="C7434" s="4" t="s">
        <v>4985</v>
      </c>
      <c r="D7434" s="4" t="s">
        <v>1576</v>
      </c>
      <c r="E7434" s="4" t="s">
        <v>7</v>
      </c>
      <c r="F7434" s="4" t="s">
        <v>43</v>
      </c>
      <c r="G7434" s="4" t="s">
        <v>13</v>
      </c>
      <c r="I7434" s="5" t="s">
        <v>4247</v>
      </c>
      <c r="J7434" s="4" t="s">
        <v>2</v>
      </c>
      <c r="K7434" s="4" t="s">
        <v>1</v>
      </c>
      <c r="L7434" s="4" t="s">
        <v>11</v>
      </c>
      <c r="M7434" s="4">
        <f>+YEAR(Tabla26[[#This Row],[Fecha de creación]])</f>
        <v>2023</v>
      </c>
      <c r="N7434" s="4">
        <f>+MONTH(Tabla26[[#This Row],[Fecha de creación]])</f>
        <v>3</v>
      </c>
    </row>
    <row r="7435" spans="1:14" hidden="1" x14ac:dyDescent="0.3">
      <c r="A7435" s="6">
        <v>44992.489016203705</v>
      </c>
      <c r="B7435" s="4" t="s">
        <v>10</v>
      </c>
      <c r="C7435" s="4" t="s">
        <v>4984</v>
      </c>
      <c r="D7435" s="4" t="s">
        <v>1576</v>
      </c>
      <c r="E7435" s="4" t="s">
        <v>7</v>
      </c>
      <c r="F7435" s="4" t="s">
        <v>43</v>
      </c>
      <c r="G7435" s="4" t="s">
        <v>13</v>
      </c>
      <c r="I7435" s="5" t="s">
        <v>4245</v>
      </c>
      <c r="J7435" s="4" t="s">
        <v>27</v>
      </c>
      <c r="K7435" s="4" t="s">
        <v>1</v>
      </c>
      <c r="L7435" s="4" t="s">
        <v>11</v>
      </c>
      <c r="M7435" s="4">
        <f>+YEAR(Tabla26[[#This Row],[Fecha de creación]])</f>
        <v>2023</v>
      </c>
      <c r="N7435" s="4">
        <f>+MONTH(Tabla26[[#This Row],[Fecha de creación]])</f>
        <v>3</v>
      </c>
    </row>
    <row r="7436" spans="1:14" hidden="1" x14ac:dyDescent="0.3">
      <c r="A7436" s="6">
        <v>44993.456504629627</v>
      </c>
      <c r="B7436" s="4" t="s">
        <v>10</v>
      </c>
      <c r="C7436" s="4" t="s">
        <v>4974</v>
      </c>
      <c r="D7436" s="4" t="s">
        <v>1576</v>
      </c>
      <c r="E7436" s="4" t="s">
        <v>7</v>
      </c>
      <c r="F7436" s="4" t="s">
        <v>43</v>
      </c>
      <c r="G7436" s="4" t="s">
        <v>13</v>
      </c>
      <c r="I7436" s="5" t="s">
        <v>4245</v>
      </c>
      <c r="J7436" s="4" t="s">
        <v>27</v>
      </c>
      <c r="K7436" s="4" t="s">
        <v>1</v>
      </c>
      <c r="L7436" s="4" t="s">
        <v>11</v>
      </c>
      <c r="M7436" s="4">
        <f>+YEAR(Tabla26[[#This Row],[Fecha de creación]])</f>
        <v>2023</v>
      </c>
      <c r="N7436" s="4">
        <f>+MONTH(Tabla26[[#This Row],[Fecha de creación]])</f>
        <v>3</v>
      </c>
    </row>
    <row r="7437" spans="1:14" hidden="1" x14ac:dyDescent="0.3">
      <c r="A7437" s="6">
        <v>44993.65320601852</v>
      </c>
      <c r="B7437" s="4" t="s">
        <v>10</v>
      </c>
      <c r="C7437" s="4" t="s">
        <v>4957</v>
      </c>
      <c r="D7437" s="4" t="s">
        <v>1576</v>
      </c>
      <c r="E7437" s="4" t="s">
        <v>7</v>
      </c>
      <c r="F7437" s="4" t="s">
        <v>43</v>
      </c>
      <c r="G7437" s="4" t="s">
        <v>13</v>
      </c>
      <c r="I7437" s="5" t="s">
        <v>4245</v>
      </c>
      <c r="J7437" s="4" t="s">
        <v>27</v>
      </c>
      <c r="K7437" s="4" t="s">
        <v>1</v>
      </c>
      <c r="L7437" s="4" t="s">
        <v>11</v>
      </c>
      <c r="M7437" s="4">
        <f>+YEAR(Tabla26[[#This Row],[Fecha de creación]])</f>
        <v>2023</v>
      </c>
      <c r="N7437" s="4">
        <f>+MONTH(Tabla26[[#This Row],[Fecha de creación]])</f>
        <v>3</v>
      </c>
    </row>
    <row r="7438" spans="1:14" hidden="1" x14ac:dyDescent="0.3">
      <c r="A7438" s="6">
        <v>44994.408831018518</v>
      </c>
      <c r="B7438" s="4" t="s">
        <v>10</v>
      </c>
      <c r="C7438" s="4" t="s">
        <v>4942</v>
      </c>
      <c r="D7438" s="4" t="s">
        <v>1576</v>
      </c>
      <c r="E7438" s="4" t="s">
        <v>7</v>
      </c>
      <c r="F7438" s="4" t="s">
        <v>43</v>
      </c>
      <c r="G7438" s="4" t="s">
        <v>13</v>
      </c>
      <c r="I7438" s="5" t="s">
        <v>4245</v>
      </c>
      <c r="J7438" s="4" t="s">
        <v>27</v>
      </c>
      <c r="K7438" s="4" t="s">
        <v>1</v>
      </c>
      <c r="L7438" s="4" t="s">
        <v>11</v>
      </c>
      <c r="M7438" s="4">
        <f>+YEAR(Tabla26[[#This Row],[Fecha de creación]])</f>
        <v>2023</v>
      </c>
      <c r="N7438" s="4">
        <f>+MONTH(Tabla26[[#This Row],[Fecha de creación]])</f>
        <v>3</v>
      </c>
    </row>
    <row r="7439" spans="1:14" hidden="1" x14ac:dyDescent="0.3">
      <c r="A7439" s="6">
        <v>44994.47079861111</v>
      </c>
      <c r="B7439" s="4" t="s">
        <v>10</v>
      </c>
      <c r="C7439" s="4" t="s">
        <v>4939</v>
      </c>
      <c r="D7439" s="4" t="s">
        <v>1576</v>
      </c>
      <c r="E7439" s="4" t="s">
        <v>7</v>
      </c>
      <c r="F7439" s="4" t="s">
        <v>43</v>
      </c>
      <c r="G7439" s="4" t="s">
        <v>13</v>
      </c>
      <c r="I7439" s="5" t="s">
        <v>4245</v>
      </c>
      <c r="J7439" s="4" t="s">
        <v>27</v>
      </c>
      <c r="K7439" s="4" t="s">
        <v>1</v>
      </c>
      <c r="L7439" s="4" t="s">
        <v>11</v>
      </c>
      <c r="M7439" s="4">
        <f>+YEAR(Tabla26[[#This Row],[Fecha de creación]])</f>
        <v>2023</v>
      </c>
      <c r="N7439" s="4">
        <f>+MONTH(Tabla26[[#This Row],[Fecha de creación]])</f>
        <v>3</v>
      </c>
    </row>
    <row r="7440" spans="1:14" hidden="1" x14ac:dyDescent="0.3">
      <c r="A7440" s="6">
        <v>44994.710682870369</v>
      </c>
      <c r="B7440" s="4" t="s">
        <v>10</v>
      </c>
      <c r="C7440" s="4" t="s">
        <v>4925</v>
      </c>
      <c r="D7440" s="4" t="s">
        <v>1576</v>
      </c>
      <c r="E7440" s="4" t="s">
        <v>7</v>
      </c>
      <c r="F7440" s="4" t="s">
        <v>43</v>
      </c>
      <c r="G7440" s="4" t="s">
        <v>13</v>
      </c>
      <c r="I7440" s="5" t="s">
        <v>4245</v>
      </c>
      <c r="J7440" s="4" t="s">
        <v>27</v>
      </c>
      <c r="K7440" s="4" t="s">
        <v>1</v>
      </c>
      <c r="L7440" s="4" t="s">
        <v>11</v>
      </c>
      <c r="M7440" s="4">
        <f>+YEAR(Tabla26[[#This Row],[Fecha de creación]])</f>
        <v>2023</v>
      </c>
      <c r="N7440" s="4">
        <f>+MONTH(Tabla26[[#This Row],[Fecha de creación]])</f>
        <v>3</v>
      </c>
    </row>
    <row r="7441" spans="1:14" hidden="1" x14ac:dyDescent="0.3">
      <c r="A7441" s="6">
        <v>44995.57503472222</v>
      </c>
      <c r="B7441" s="4" t="s">
        <v>35</v>
      </c>
      <c r="C7441" s="4" t="s">
        <v>4909</v>
      </c>
      <c r="D7441" s="4" t="s">
        <v>1576</v>
      </c>
      <c r="E7441" s="4" t="s">
        <v>7</v>
      </c>
      <c r="F7441" s="4" t="s">
        <v>43</v>
      </c>
      <c r="G7441" s="4" t="s">
        <v>20</v>
      </c>
      <c r="I7441" s="5" t="s">
        <v>4247</v>
      </c>
      <c r="J7441" s="4" t="s">
        <v>27</v>
      </c>
      <c r="K7441" s="4" t="s">
        <v>1</v>
      </c>
      <c r="L7441" s="4" t="s">
        <v>0</v>
      </c>
      <c r="M7441" s="4">
        <f>+YEAR(Tabla26[[#This Row],[Fecha de creación]])</f>
        <v>2023</v>
      </c>
      <c r="N7441" s="4">
        <f>+MONTH(Tabla26[[#This Row],[Fecha de creación]])</f>
        <v>3</v>
      </c>
    </row>
    <row r="7442" spans="1:14" hidden="1" x14ac:dyDescent="0.3">
      <c r="A7442" s="6">
        <v>44995.58084490741</v>
      </c>
      <c r="B7442" s="4" t="s">
        <v>35</v>
      </c>
      <c r="C7442" s="4" t="s">
        <v>4907</v>
      </c>
      <c r="D7442" s="4" t="s">
        <v>1576</v>
      </c>
      <c r="E7442" s="4" t="s">
        <v>7</v>
      </c>
      <c r="F7442" s="4" t="s">
        <v>43</v>
      </c>
      <c r="G7442" s="4" t="s">
        <v>13</v>
      </c>
      <c r="I7442" s="5" t="s">
        <v>4247</v>
      </c>
      <c r="J7442" s="4" t="s">
        <v>27</v>
      </c>
      <c r="K7442" s="4" t="s">
        <v>1</v>
      </c>
      <c r="L7442" s="4" t="s">
        <v>11</v>
      </c>
      <c r="M7442" s="4">
        <f>+YEAR(Tabla26[[#This Row],[Fecha de creación]])</f>
        <v>2023</v>
      </c>
      <c r="N7442" s="4">
        <f>+MONTH(Tabla26[[#This Row],[Fecha de creación]])</f>
        <v>3</v>
      </c>
    </row>
    <row r="7443" spans="1:14" hidden="1" x14ac:dyDescent="0.3">
      <c r="A7443" s="6">
        <v>44995.640219907407</v>
      </c>
      <c r="B7443" s="4" t="s">
        <v>35</v>
      </c>
      <c r="C7443" s="4" t="s">
        <v>4904</v>
      </c>
      <c r="D7443" s="4" t="s">
        <v>1576</v>
      </c>
      <c r="E7443" s="4" t="s">
        <v>7</v>
      </c>
      <c r="F7443" s="4" t="s">
        <v>43</v>
      </c>
      <c r="G7443" s="4" t="s">
        <v>13</v>
      </c>
      <c r="I7443" s="5" t="s">
        <v>4247</v>
      </c>
      <c r="J7443" s="4" t="s">
        <v>27</v>
      </c>
      <c r="K7443" s="4" t="s">
        <v>1</v>
      </c>
      <c r="L7443" s="4" t="s">
        <v>11</v>
      </c>
      <c r="M7443" s="4">
        <f>+YEAR(Tabla26[[#This Row],[Fecha de creación]])</f>
        <v>2023</v>
      </c>
      <c r="N7443" s="4">
        <f>+MONTH(Tabla26[[#This Row],[Fecha de creación]])</f>
        <v>3</v>
      </c>
    </row>
    <row r="7444" spans="1:14" hidden="1" x14ac:dyDescent="0.3">
      <c r="A7444" s="6">
        <v>44995.65797453704</v>
      </c>
      <c r="B7444" s="4" t="s">
        <v>35</v>
      </c>
      <c r="C7444" s="4" t="s">
        <v>4902</v>
      </c>
      <c r="D7444" s="4" t="s">
        <v>1576</v>
      </c>
      <c r="E7444" s="4" t="s">
        <v>7</v>
      </c>
      <c r="F7444" s="4" t="s">
        <v>43</v>
      </c>
      <c r="G7444" s="4" t="s">
        <v>13</v>
      </c>
      <c r="I7444" s="5" t="s">
        <v>4247</v>
      </c>
      <c r="J7444" s="4" t="s">
        <v>27</v>
      </c>
      <c r="K7444" s="4" t="s">
        <v>1</v>
      </c>
      <c r="L7444" s="4" t="s">
        <v>11</v>
      </c>
      <c r="M7444" s="4">
        <f>+YEAR(Tabla26[[#This Row],[Fecha de creación]])</f>
        <v>2023</v>
      </c>
      <c r="N7444" s="4">
        <f>+MONTH(Tabla26[[#This Row],[Fecha de creación]])</f>
        <v>3</v>
      </c>
    </row>
    <row r="7445" spans="1:14" hidden="1" x14ac:dyDescent="0.3">
      <c r="A7445" s="6">
        <v>44996.433240740742</v>
      </c>
      <c r="B7445" s="4" t="s">
        <v>35</v>
      </c>
      <c r="C7445" s="4" t="s">
        <v>4890</v>
      </c>
      <c r="D7445" s="4" t="s">
        <v>1576</v>
      </c>
      <c r="E7445" s="4" t="s">
        <v>7</v>
      </c>
      <c r="F7445" s="4" t="s">
        <v>43</v>
      </c>
      <c r="G7445" s="4" t="s">
        <v>13</v>
      </c>
      <c r="I7445" s="5" t="s">
        <v>4247</v>
      </c>
      <c r="J7445" s="4" t="s">
        <v>27</v>
      </c>
      <c r="K7445" s="4" t="s">
        <v>1</v>
      </c>
      <c r="L7445" s="4" t="s">
        <v>11</v>
      </c>
      <c r="M7445" s="4">
        <f>+YEAR(Tabla26[[#This Row],[Fecha de creación]])</f>
        <v>2023</v>
      </c>
      <c r="N7445" s="4">
        <f>+MONTH(Tabla26[[#This Row],[Fecha de creación]])</f>
        <v>3</v>
      </c>
    </row>
    <row r="7446" spans="1:14" hidden="1" x14ac:dyDescent="0.3">
      <c r="A7446" s="6">
        <v>44996.531284722223</v>
      </c>
      <c r="B7446" s="4" t="s">
        <v>35</v>
      </c>
      <c r="C7446" s="4" t="s">
        <v>4879</v>
      </c>
      <c r="D7446" s="4" t="s">
        <v>1576</v>
      </c>
      <c r="E7446" s="4" t="s">
        <v>7</v>
      </c>
      <c r="F7446" s="4" t="s">
        <v>43</v>
      </c>
      <c r="G7446" s="4" t="s">
        <v>13</v>
      </c>
      <c r="I7446" s="5" t="s">
        <v>4247</v>
      </c>
      <c r="J7446" s="4" t="s">
        <v>27</v>
      </c>
      <c r="K7446" s="4" t="s">
        <v>1</v>
      </c>
      <c r="L7446" s="4" t="s">
        <v>11</v>
      </c>
      <c r="M7446" s="4">
        <f>+YEAR(Tabla26[[#This Row],[Fecha de creación]])</f>
        <v>2023</v>
      </c>
      <c r="N7446" s="4">
        <f>+MONTH(Tabla26[[#This Row],[Fecha de creación]])</f>
        <v>3</v>
      </c>
    </row>
    <row r="7447" spans="1:14" hidden="1" x14ac:dyDescent="0.3">
      <c r="A7447" s="6">
        <v>44998.518240740741</v>
      </c>
      <c r="B7447" s="4" t="s">
        <v>10</v>
      </c>
      <c r="C7447" s="4" t="s">
        <v>4858</v>
      </c>
      <c r="D7447" s="4" t="s">
        <v>1576</v>
      </c>
      <c r="E7447" s="4" t="s">
        <v>7</v>
      </c>
      <c r="F7447" s="4" t="s">
        <v>43</v>
      </c>
      <c r="G7447" s="4" t="s">
        <v>13</v>
      </c>
      <c r="I7447" s="5" t="s">
        <v>4245</v>
      </c>
      <c r="J7447" s="4" t="s">
        <v>27</v>
      </c>
      <c r="K7447" s="4" t="s">
        <v>1</v>
      </c>
      <c r="L7447" s="4" t="s">
        <v>11</v>
      </c>
      <c r="M7447" s="4">
        <f>+YEAR(Tabla26[[#This Row],[Fecha de creación]])</f>
        <v>2023</v>
      </c>
      <c r="N7447" s="4">
        <f>+MONTH(Tabla26[[#This Row],[Fecha de creación]])</f>
        <v>3</v>
      </c>
    </row>
    <row r="7448" spans="1:14" hidden="1" x14ac:dyDescent="0.3">
      <c r="A7448" s="6">
        <v>44998.555972222224</v>
      </c>
      <c r="B7448" s="4" t="s">
        <v>10</v>
      </c>
      <c r="C7448" s="4" t="s">
        <v>4848</v>
      </c>
      <c r="D7448" s="4" t="s">
        <v>1576</v>
      </c>
      <c r="E7448" s="4" t="s">
        <v>7</v>
      </c>
      <c r="F7448" s="4" t="s">
        <v>43</v>
      </c>
      <c r="G7448" s="4" t="s">
        <v>13</v>
      </c>
      <c r="I7448" s="5" t="s">
        <v>4245</v>
      </c>
      <c r="J7448" s="4" t="s">
        <v>27</v>
      </c>
      <c r="K7448" s="4" t="s">
        <v>1</v>
      </c>
      <c r="L7448" s="4" t="s">
        <v>11</v>
      </c>
      <c r="M7448" s="4">
        <f>+YEAR(Tabla26[[#This Row],[Fecha de creación]])</f>
        <v>2023</v>
      </c>
      <c r="N7448" s="4">
        <f>+MONTH(Tabla26[[#This Row],[Fecha de creación]])</f>
        <v>3</v>
      </c>
    </row>
    <row r="7449" spans="1:14" hidden="1" x14ac:dyDescent="0.3">
      <c r="A7449" s="6">
        <v>44999.468194444446</v>
      </c>
      <c r="B7449" s="4" t="s">
        <v>10</v>
      </c>
      <c r="C7449" s="4" t="s">
        <v>4832</v>
      </c>
      <c r="D7449" s="4" t="s">
        <v>1576</v>
      </c>
      <c r="E7449" s="4" t="s">
        <v>7</v>
      </c>
      <c r="F7449" s="4" t="s">
        <v>43</v>
      </c>
      <c r="G7449" s="4" t="s">
        <v>13</v>
      </c>
      <c r="I7449" s="5" t="s">
        <v>4245</v>
      </c>
      <c r="J7449" s="4" t="s">
        <v>27</v>
      </c>
      <c r="K7449" s="4" t="s">
        <v>1</v>
      </c>
      <c r="L7449" s="4" t="s">
        <v>11</v>
      </c>
      <c r="M7449" s="4">
        <f>+YEAR(Tabla26[[#This Row],[Fecha de creación]])</f>
        <v>2023</v>
      </c>
      <c r="N7449" s="4">
        <f>+MONTH(Tabla26[[#This Row],[Fecha de creación]])</f>
        <v>3</v>
      </c>
    </row>
    <row r="7450" spans="1:14" hidden="1" x14ac:dyDescent="0.3">
      <c r="A7450" s="6">
        <v>44999.727048611108</v>
      </c>
      <c r="B7450" s="4" t="s">
        <v>35</v>
      </c>
      <c r="C7450" s="4" t="s">
        <v>4817</v>
      </c>
      <c r="D7450" s="4" t="s">
        <v>1576</v>
      </c>
      <c r="E7450" s="4" t="s">
        <v>7</v>
      </c>
      <c r="F7450" s="4" t="s">
        <v>43</v>
      </c>
      <c r="G7450" s="4" t="s">
        <v>13</v>
      </c>
      <c r="I7450" s="5" t="s">
        <v>4247</v>
      </c>
      <c r="J7450" s="4" t="s">
        <v>2</v>
      </c>
      <c r="K7450" s="4" t="s">
        <v>1</v>
      </c>
      <c r="L7450" s="4" t="s">
        <v>11</v>
      </c>
      <c r="M7450" s="4">
        <f>+YEAR(Tabla26[[#This Row],[Fecha de creación]])</f>
        <v>2023</v>
      </c>
      <c r="N7450" s="4">
        <f>+MONTH(Tabla26[[#This Row],[Fecha de creación]])</f>
        <v>3</v>
      </c>
    </row>
    <row r="7451" spans="1:14" hidden="1" x14ac:dyDescent="0.3">
      <c r="A7451" s="6">
        <v>45000.427557870367</v>
      </c>
      <c r="B7451" s="4" t="s">
        <v>10</v>
      </c>
      <c r="C7451" s="4" t="s">
        <v>4812</v>
      </c>
      <c r="D7451" s="4" t="s">
        <v>1576</v>
      </c>
      <c r="E7451" s="4" t="s">
        <v>7</v>
      </c>
      <c r="F7451" s="4" t="s">
        <v>43</v>
      </c>
      <c r="G7451" s="4" t="s">
        <v>13</v>
      </c>
      <c r="I7451" s="5" t="s">
        <v>4245</v>
      </c>
      <c r="J7451" s="4" t="s">
        <v>27</v>
      </c>
      <c r="K7451" s="4" t="s">
        <v>1</v>
      </c>
      <c r="L7451" s="4" t="s">
        <v>11</v>
      </c>
      <c r="M7451" s="4">
        <f>+YEAR(Tabla26[[#This Row],[Fecha de creación]])</f>
        <v>2023</v>
      </c>
      <c r="N7451" s="4">
        <f>+MONTH(Tabla26[[#This Row],[Fecha de creación]])</f>
        <v>3</v>
      </c>
    </row>
    <row r="7452" spans="1:14" hidden="1" x14ac:dyDescent="0.3">
      <c r="A7452" s="6">
        <v>45000.496215277781</v>
      </c>
      <c r="B7452" s="4" t="s">
        <v>35</v>
      </c>
      <c r="C7452" s="4" t="s">
        <v>4805</v>
      </c>
      <c r="D7452" s="4" t="s">
        <v>1576</v>
      </c>
      <c r="E7452" s="4" t="s">
        <v>7</v>
      </c>
      <c r="F7452" s="4" t="s">
        <v>43</v>
      </c>
      <c r="G7452" s="4" t="s">
        <v>13</v>
      </c>
      <c r="I7452" s="5" t="s">
        <v>4247</v>
      </c>
      <c r="J7452" s="4" t="s">
        <v>27</v>
      </c>
      <c r="K7452" s="4" t="s">
        <v>1</v>
      </c>
      <c r="L7452" s="4" t="s">
        <v>11</v>
      </c>
      <c r="M7452" s="4">
        <f>+YEAR(Tabla26[[#This Row],[Fecha de creación]])</f>
        <v>2023</v>
      </c>
      <c r="N7452" s="4">
        <f>+MONTH(Tabla26[[#This Row],[Fecha de creación]])</f>
        <v>3</v>
      </c>
    </row>
    <row r="7453" spans="1:14" hidden="1" x14ac:dyDescent="0.3">
      <c r="A7453" s="6">
        <v>45002.401956018519</v>
      </c>
      <c r="B7453" s="4" t="s">
        <v>35</v>
      </c>
      <c r="C7453" s="4" t="s">
        <v>4794</v>
      </c>
      <c r="D7453" s="4" t="s">
        <v>1576</v>
      </c>
      <c r="E7453" s="4" t="s">
        <v>7</v>
      </c>
      <c r="F7453" s="4" t="s">
        <v>43</v>
      </c>
      <c r="G7453" s="4" t="s">
        <v>13</v>
      </c>
      <c r="I7453" s="5" t="s">
        <v>4247</v>
      </c>
      <c r="J7453" s="4" t="s">
        <v>27</v>
      </c>
      <c r="K7453" s="4" t="s">
        <v>1</v>
      </c>
      <c r="L7453" s="4" t="s">
        <v>11</v>
      </c>
      <c r="M7453" s="4">
        <f>+YEAR(Tabla26[[#This Row],[Fecha de creación]])</f>
        <v>2023</v>
      </c>
      <c r="N7453" s="4">
        <f>+MONTH(Tabla26[[#This Row],[Fecha de creación]])</f>
        <v>3</v>
      </c>
    </row>
    <row r="7454" spans="1:14" hidden="1" x14ac:dyDescent="0.3">
      <c r="A7454" s="6">
        <v>45002.425856481481</v>
      </c>
      <c r="B7454" s="4" t="s">
        <v>35</v>
      </c>
      <c r="C7454" s="4" t="s">
        <v>4789</v>
      </c>
      <c r="D7454" s="4" t="s">
        <v>1576</v>
      </c>
      <c r="E7454" s="4" t="s">
        <v>7</v>
      </c>
      <c r="F7454" s="4" t="s">
        <v>43</v>
      </c>
      <c r="G7454" s="4" t="s">
        <v>13</v>
      </c>
      <c r="I7454" s="5" t="s">
        <v>4247</v>
      </c>
      <c r="J7454" s="4" t="s">
        <v>27</v>
      </c>
      <c r="K7454" s="4" t="s">
        <v>1</v>
      </c>
      <c r="L7454" s="4" t="s">
        <v>11</v>
      </c>
      <c r="M7454" s="4">
        <f>+YEAR(Tabla26[[#This Row],[Fecha de creación]])</f>
        <v>2023</v>
      </c>
      <c r="N7454" s="4">
        <f>+MONTH(Tabla26[[#This Row],[Fecha de creación]])</f>
        <v>3</v>
      </c>
    </row>
    <row r="7455" spans="1:14" hidden="1" x14ac:dyDescent="0.3">
      <c r="A7455" s="6">
        <v>45002.527384259258</v>
      </c>
      <c r="B7455" s="4" t="s">
        <v>10</v>
      </c>
      <c r="C7455" s="4" t="s">
        <v>4780</v>
      </c>
      <c r="D7455" s="4" t="s">
        <v>1576</v>
      </c>
      <c r="E7455" s="4" t="s">
        <v>7</v>
      </c>
      <c r="F7455" s="4" t="s">
        <v>43</v>
      </c>
      <c r="G7455" s="4" t="s">
        <v>13</v>
      </c>
      <c r="I7455" s="5" t="s">
        <v>4245</v>
      </c>
      <c r="J7455" s="4" t="s">
        <v>27</v>
      </c>
      <c r="K7455" s="4" t="s">
        <v>1</v>
      </c>
      <c r="L7455" s="4" t="s">
        <v>11</v>
      </c>
      <c r="M7455" s="4">
        <f>+YEAR(Tabla26[[#This Row],[Fecha de creación]])</f>
        <v>2023</v>
      </c>
      <c r="N7455" s="4">
        <f>+MONTH(Tabla26[[#This Row],[Fecha de creación]])</f>
        <v>3</v>
      </c>
    </row>
    <row r="7456" spans="1:14" hidden="1" x14ac:dyDescent="0.3">
      <c r="A7456" s="6">
        <v>45002.569328703707</v>
      </c>
      <c r="B7456" s="4" t="s">
        <v>10</v>
      </c>
      <c r="C7456" s="4" t="s">
        <v>4777</v>
      </c>
      <c r="D7456" s="4" t="s">
        <v>1576</v>
      </c>
      <c r="E7456" s="4" t="s">
        <v>7</v>
      </c>
      <c r="F7456" s="4" t="s">
        <v>43</v>
      </c>
      <c r="G7456" s="4" t="s">
        <v>13</v>
      </c>
      <c r="I7456" s="5" t="s">
        <v>4245</v>
      </c>
      <c r="J7456" s="4" t="s">
        <v>27</v>
      </c>
      <c r="K7456" s="4" t="s">
        <v>1</v>
      </c>
      <c r="L7456" s="4" t="s">
        <v>11</v>
      </c>
      <c r="M7456" s="4">
        <f>+YEAR(Tabla26[[#This Row],[Fecha de creación]])</f>
        <v>2023</v>
      </c>
      <c r="N7456" s="4">
        <f>+MONTH(Tabla26[[#This Row],[Fecha de creación]])</f>
        <v>3</v>
      </c>
    </row>
    <row r="7457" spans="1:14" hidden="1" x14ac:dyDescent="0.3">
      <c r="A7457" s="6">
        <v>45003.429780092592</v>
      </c>
      <c r="B7457" s="4" t="s">
        <v>10</v>
      </c>
      <c r="C7457" s="4" t="s">
        <v>4760</v>
      </c>
      <c r="D7457" s="4" t="s">
        <v>1576</v>
      </c>
      <c r="E7457" s="4" t="s">
        <v>7</v>
      </c>
      <c r="F7457" s="4" t="s">
        <v>43</v>
      </c>
      <c r="G7457" s="4" t="s">
        <v>13</v>
      </c>
      <c r="I7457" s="5" t="s">
        <v>4245</v>
      </c>
      <c r="J7457" s="4" t="s">
        <v>27</v>
      </c>
      <c r="K7457" s="4" t="s">
        <v>1</v>
      </c>
      <c r="L7457" s="4" t="s">
        <v>11</v>
      </c>
      <c r="M7457" s="4">
        <f>+YEAR(Tabla26[[#This Row],[Fecha de creación]])</f>
        <v>2023</v>
      </c>
      <c r="N7457" s="4">
        <f>+MONTH(Tabla26[[#This Row],[Fecha de creación]])</f>
        <v>3</v>
      </c>
    </row>
    <row r="7458" spans="1:14" hidden="1" x14ac:dyDescent="0.3">
      <c r="A7458" s="6">
        <v>45005.467465277776</v>
      </c>
      <c r="B7458" s="4" t="s">
        <v>35</v>
      </c>
      <c r="C7458" s="4" t="s">
        <v>4733</v>
      </c>
      <c r="D7458" s="4" t="s">
        <v>1576</v>
      </c>
      <c r="E7458" s="4" t="s">
        <v>7</v>
      </c>
      <c r="F7458" s="4" t="s">
        <v>43</v>
      </c>
      <c r="G7458" s="4" t="s">
        <v>13</v>
      </c>
      <c r="I7458" s="5" t="s">
        <v>4247</v>
      </c>
      <c r="J7458" s="4" t="s">
        <v>27</v>
      </c>
      <c r="K7458" s="4" t="s">
        <v>1</v>
      </c>
      <c r="L7458" s="4" t="s">
        <v>11</v>
      </c>
      <c r="M7458" s="4">
        <f>+YEAR(Tabla26[[#This Row],[Fecha de creación]])</f>
        <v>2023</v>
      </c>
      <c r="N7458" s="4">
        <f>+MONTH(Tabla26[[#This Row],[Fecha de creación]])</f>
        <v>3</v>
      </c>
    </row>
    <row r="7459" spans="1:14" hidden="1" x14ac:dyDescent="0.3">
      <c r="A7459" s="6">
        <v>45005.492534722223</v>
      </c>
      <c r="B7459" s="4" t="s">
        <v>35</v>
      </c>
      <c r="C7459" s="4" t="s">
        <v>4728</v>
      </c>
      <c r="D7459" s="4" t="s">
        <v>1576</v>
      </c>
      <c r="E7459" s="4" t="s">
        <v>7</v>
      </c>
      <c r="F7459" s="4" t="s">
        <v>43</v>
      </c>
      <c r="G7459" s="4" t="s">
        <v>13</v>
      </c>
      <c r="I7459" s="5" t="s">
        <v>4247</v>
      </c>
      <c r="J7459" s="4" t="s">
        <v>27</v>
      </c>
      <c r="K7459" s="4" t="s">
        <v>1</v>
      </c>
      <c r="L7459" s="4" t="s">
        <v>11</v>
      </c>
      <c r="M7459" s="4">
        <f>+YEAR(Tabla26[[#This Row],[Fecha de creación]])</f>
        <v>2023</v>
      </c>
      <c r="N7459" s="4">
        <f>+MONTH(Tabla26[[#This Row],[Fecha de creación]])</f>
        <v>3</v>
      </c>
    </row>
    <row r="7460" spans="1:14" hidden="1" x14ac:dyDescent="0.3">
      <c r="A7460" s="6">
        <v>45005.509305555555</v>
      </c>
      <c r="B7460" s="4" t="s">
        <v>10</v>
      </c>
      <c r="C7460" s="4" t="s">
        <v>4723</v>
      </c>
      <c r="D7460" s="4" t="s">
        <v>1576</v>
      </c>
      <c r="E7460" s="4" t="s">
        <v>7</v>
      </c>
      <c r="F7460" s="4" t="s">
        <v>43</v>
      </c>
      <c r="G7460" s="4" t="s">
        <v>13</v>
      </c>
      <c r="I7460" s="5" t="s">
        <v>4245</v>
      </c>
      <c r="J7460" s="4" t="s">
        <v>27</v>
      </c>
      <c r="K7460" s="4" t="s">
        <v>1</v>
      </c>
      <c r="L7460" s="4" t="s">
        <v>11</v>
      </c>
      <c r="M7460" s="4">
        <f>+YEAR(Tabla26[[#This Row],[Fecha de creación]])</f>
        <v>2023</v>
      </c>
      <c r="N7460" s="4">
        <f>+MONTH(Tabla26[[#This Row],[Fecha de creación]])</f>
        <v>3</v>
      </c>
    </row>
    <row r="7461" spans="1:14" hidden="1" x14ac:dyDescent="0.3">
      <c r="A7461" s="6">
        <v>45005.655057870368</v>
      </c>
      <c r="B7461" s="4" t="s">
        <v>10</v>
      </c>
      <c r="C7461" s="4" t="s">
        <v>4720</v>
      </c>
      <c r="D7461" s="4" t="s">
        <v>1576</v>
      </c>
      <c r="E7461" s="4" t="s">
        <v>7</v>
      </c>
      <c r="F7461" s="4" t="s">
        <v>43</v>
      </c>
      <c r="G7461" s="4" t="s">
        <v>13</v>
      </c>
      <c r="I7461" s="5" t="s">
        <v>4245</v>
      </c>
      <c r="J7461" s="4" t="s">
        <v>2</v>
      </c>
      <c r="K7461" s="4" t="s">
        <v>1</v>
      </c>
      <c r="L7461" s="4" t="s">
        <v>11</v>
      </c>
      <c r="M7461" s="4">
        <f>+YEAR(Tabla26[[#This Row],[Fecha de creación]])</f>
        <v>2023</v>
      </c>
      <c r="N7461" s="4">
        <f>+MONTH(Tabla26[[#This Row],[Fecha de creación]])</f>
        <v>3</v>
      </c>
    </row>
    <row r="7462" spans="1:14" hidden="1" x14ac:dyDescent="0.3">
      <c r="A7462" s="6">
        <v>45005.676087962966</v>
      </c>
      <c r="B7462" s="4" t="s">
        <v>10</v>
      </c>
      <c r="C7462" s="4" t="s">
        <v>4715</v>
      </c>
      <c r="D7462" s="4" t="s">
        <v>1576</v>
      </c>
      <c r="E7462" s="4" t="s">
        <v>7</v>
      </c>
      <c r="F7462" s="4" t="s">
        <v>43</v>
      </c>
      <c r="G7462" s="4" t="s">
        <v>13</v>
      </c>
      <c r="I7462" s="5" t="s">
        <v>4245</v>
      </c>
      <c r="J7462" s="4" t="s">
        <v>27</v>
      </c>
      <c r="K7462" s="4" t="s">
        <v>1</v>
      </c>
      <c r="L7462" s="4" t="s">
        <v>11</v>
      </c>
      <c r="M7462" s="4">
        <f>+YEAR(Tabla26[[#This Row],[Fecha de creación]])</f>
        <v>2023</v>
      </c>
      <c r="N7462" s="4">
        <f>+MONTH(Tabla26[[#This Row],[Fecha de creación]])</f>
        <v>3</v>
      </c>
    </row>
    <row r="7463" spans="1:14" hidden="1" x14ac:dyDescent="0.3">
      <c r="A7463" s="6">
        <v>45005.704629629632</v>
      </c>
      <c r="B7463" s="4" t="s">
        <v>10</v>
      </c>
      <c r="C7463" s="4" t="s">
        <v>4710</v>
      </c>
      <c r="D7463" s="4" t="s">
        <v>1576</v>
      </c>
      <c r="E7463" s="4" t="s">
        <v>7</v>
      </c>
      <c r="F7463" s="4" t="s">
        <v>43</v>
      </c>
      <c r="G7463" s="4" t="s">
        <v>13</v>
      </c>
      <c r="I7463" s="5" t="s">
        <v>4245</v>
      </c>
      <c r="J7463" s="4" t="s">
        <v>27</v>
      </c>
      <c r="K7463" s="4" t="s">
        <v>1</v>
      </c>
      <c r="L7463" s="4" t="s">
        <v>11</v>
      </c>
      <c r="M7463" s="4">
        <f>+YEAR(Tabla26[[#This Row],[Fecha de creación]])</f>
        <v>2023</v>
      </c>
      <c r="N7463" s="4">
        <f>+MONTH(Tabla26[[#This Row],[Fecha de creación]])</f>
        <v>3</v>
      </c>
    </row>
    <row r="7464" spans="1:14" hidden="1" x14ac:dyDescent="0.3">
      <c r="A7464" s="6">
        <v>45006.402754629627</v>
      </c>
      <c r="B7464" s="4" t="s">
        <v>35</v>
      </c>
      <c r="C7464" s="4" t="s">
        <v>4707</v>
      </c>
      <c r="D7464" s="4" t="s">
        <v>1576</v>
      </c>
      <c r="E7464" s="4" t="s">
        <v>7</v>
      </c>
      <c r="F7464" s="4" t="s">
        <v>43</v>
      </c>
      <c r="G7464" s="4" t="s">
        <v>13</v>
      </c>
      <c r="I7464" s="5" t="s">
        <v>4247</v>
      </c>
      <c r="J7464" s="4" t="s">
        <v>27</v>
      </c>
      <c r="K7464" s="4" t="s">
        <v>1</v>
      </c>
      <c r="L7464" s="4" t="s">
        <v>11</v>
      </c>
      <c r="M7464" s="4">
        <f>+YEAR(Tabla26[[#This Row],[Fecha de creación]])</f>
        <v>2023</v>
      </c>
      <c r="N7464" s="4">
        <f>+MONTH(Tabla26[[#This Row],[Fecha de creación]])</f>
        <v>3</v>
      </c>
    </row>
    <row r="7465" spans="1:14" hidden="1" x14ac:dyDescent="0.3">
      <c r="A7465" s="6">
        <v>45006.531400462962</v>
      </c>
      <c r="B7465" s="4" t="s">
        <v>10</v>
      </c>
      <c r="C7465" s="4" t="s">
        <v>4697</v>
      </c>
      <c r="D7465" s="4" t="s">
        <v>1576</v>
      </c>
      <c r="E7465" s="4" t="s">
        <v>7</v>
      </c>
      <c r="F7465" s="4" t="s">
        <v>43</v>
      </c>
      <c r="G7465" s="4" t="s">
        <v>13</v>
      </c>
      <c r="I7465" s="5" t="s">
        <v>4245</v>
      </c>
      <c r="J7465" s="4" t="s">
        <v>27</v>
      </c>
      <c r="K7465" s="4" t="s">
        <v>1</v>
      </c>
      <c r="L7465" s="4" t="s">
        <v>11</v>
      </c>
      <c r="M7465" s="4">
        <f>+YEAR(Tabla26[[#This Row],[Fecha de creación]])</f>
        <v>2023</v>
      </c>
      <c r="N7465" s="4">
        <f>+MONTH(Tabla26[[#This Row],[Fecha de creación]])</f>
        <v>3</v>
      </c>
    </row>
    <row r="7466" spans="1:14" hidden="1" x14ac:dyDescent="0.3">
      <c r="A7466" s="6">
        <v>45006.682303240741</v>
      </c>
      <c r="B7466" s="4" t="s">
        <v>10</v>
      </c>
      <c r="C7466" s="4" t="s">
        <v>4683</v>
      </c>
      <c r="D7466" s="4" t="s">
        <v>1576</v>
      </c>
      <c r="E7466" s="4" t="s">
        <v>7</v>
      </c>
      <c r="F7466" s="4" t="s">
        <v>43</v>
      </c>
      <c r="G7466" s="4" t="s">
        <v>13</v>
      </c>
      <c r="I7466" s="5" t="s">
        <v>4245</v>
      </c>
      <c r="J7466" s="4" t="s">
        <v>27</v>
      </c>
      <c r="K7466" s="4" t="s">
        <v>1</v>
      </c>
      <c r="L7466" s="4" t="s">
        <v>11</v>
      </c>
      <c r="M7466" s="4">
        <f>+YEAR(Tabla26[[#This Row],[Fecha de creación]])</f>
        <v>2023</v>
      </c>
      <c r="N7466" s="4">
        <f>+MONTH(Tabla26[[#This Row],[Fecha de creación]])</f>
        <v>3</v>
      </c>
    </row>
    <row r="7467" spans="1:14" hidden="1" x14ac:dyDescent="0.3">
      <c r="A7467" s="6">
        <v>45006.721064814818</v>
      </c>
      <c r="B7467" s="4" t="s">
        <v>35</v>
      </c>
      <c r="C7467" s="4" t="s">
        <v>4680</v>
      </c>
      <c r="D7467" s="4" t="s">
        <v>1576</v>
      </c>
      <c r="E7467" s="4" t="s">
        <v>7</v>
      </c>
      <c r="F7467" s="4" t="s">
        <v>43</v>
      </c>
      <c r="G7467" s="4" t="s">
        <v>13</v>
      </c>
      <c r="I7467" s="5" t="s">
        <v>4247</v>
      </c>
      <c r="J7467" s="4" t="s">
        <v>27</v>
      </c>
      <c r="K7467" s="4" t="s">
        <v>1</v>
      </c>
      <c r="L7467" s="4" t="s">
        <v>11</v>
      </c>
      <c r="M7467" s="4">
        <f>+YEAR(Tabla26[[#This Row],[Fecha de creación]])</f>
        <v>2023</v>
      </c>
      <c r="N7467" s="4">
        <f>+MONTH(Tabla26[[#This Row],[Fecha de creación]])</f>
        <v>3</v>
      </c>
    </row>
    <row r="7468" spans="1:14" hidden="1" x14ac:dyDescent="0.3">
      <c r="A7468" s="6">
        <v>45007.380937499998</v>
      </c>
      <c r="B7468" s="4" t="s">
        <v>35</v>
      </c>
      <c r="C7468" s="4" t="s">
        <v>4677</v>
      </c>
      <c r="D7468" s="4" t="s">
        <v>1576</v>
      </c>
      <c r="E7468" s="4" t="s">
        <v>7</v>
      </c>
      <c r="F7468" s="4" t="s">
        <v>43</v>
      </c>
      <c r="G7468" s="4" t="s">
        <v>13</v>
      </c>
      <c r="I7468" s="5" t="s">
        <v>4247</v>
      </c>
      <c r="J7468" s="4" t="s">
        <v>27</v>
      </c>
      <c r="K7468" s="4" t="s">
        <v>1</v>
      </c>
      <c r="L7468" s="4" t="s">
        <v>11</v>
      </c>
      <c r="M7468" s="4">
        <f>+YEAR(Tabla26[[#This Row],[Fecha de creación]])</f>
        <v>2023</v>
      </c>
      <c r="N7468" s="4">
        <f>+MONTH(Tabla26[[#This Row],[Fecha de creación]])</f>
        <v>3</v>
      </c>
    </row>
    <row r="7469" spans="1:14" hidden="1" x14ac:dyDescent="0.3">
      <c r="A7469" s="6">
        <v>45007.452928240738</v>
      </c>
      <c r="B7469" s="4" t="s">
        <v>35</v>
      </c>
      <c r="C7469" s="4" t="s">
        <v>4668</v>
      </c>
      <c r="D7469" s="4" t="s">
        <v>1576</v>
      </c>
      <c r="E7469" s="4" t="s">
        <v>7</v>
      </c>
      <c r="F7469" s="4" t="s">
        <v>43</v>
      </c>
      <c r="G7469" s="4" t="s">
        <v>13</v>
      </c>
      <c r="I7469" s="5" t="s">
        <v>4247</v>
      </c>
      <c r="J7469" s="4" t="s">
        <v>27</v>
      </c>
      <c r="K7469" s="4" t="s">
        <v>1</v>
      </c>
      <c r="L7469" s="4" t="s">
        <v>11</v>
      </c>
      <c r="M7469" s="4">
        <f>+YEAR(Tabla26[[#This Row],[Fecha de creación]])</f>
        <v>2023</v>
      </c>
      <c r="N7469" s="4">
        <f>+MONTH(Tabla26[[#This Row],[Fecha de creación]])</f>
        <v>3</v>
      </c>
    </row>
    <row r="7470" spans="1:14" hidden="1" x14ac:dyDescent="0.3">
      <c r="A7470" s="6">
        <v>45007.486493055556</v>
      </c>
      <c r="B7470" s="4" t="s">
        <v>35</v>
      </c>
      <c r="C7470" s="4" t="s">
        <v>4666</v>
      </c>
      <c r="D7470" s="4" t="s">
        <v>1576</v>
      </c>
      <c r="E7470" s="4" t="s">
        <v>7</v>
      </c>
      <c r="F7470" s="4" t="s">
        <v>43</v>
      </c>
      <c r="G7470" s="4" t="s">
        <v>13</v>
      </c>
      <c r="I7470" s="5" t="s">
        <v>4247</v>
      </c>
      <c r="J7470" s="4" t="s">
        <v>27</v>
      </c>
      <c r="K7470" s="4" t="s">
        <v>1</v>
      </c>
      <c r="L7470" s="4" t="s">
        <v>11</v>
      </c>
      <c r="M7470" s="4">
        <f>+YEAR(Tabla26[[#This Row],[Fecha de creación]])</f>
        <v>2023</v>
      </c>
      <c r="N7470" s="4">
        <f>+MONTH(Tabla26[[#This Row],[Fecha de creación]])</f>
        <v>3</v>
      </c>
    </row>
    <row r="7471" spans="1:14" hidden="1" x14ac:dyDescent="0.3">
      <c r="A7471" s="6">
        <v>45007.487326388888</v>
      </c>
      <c r="B7471" s="4" t="s">
        <v>35</v>
      </c>
      <c r="C7471" s="4" t="s">
        <v>4665</v>
      </c>
      <c r="D7471" s="4" t="s">
        <v>1576</v>
      </c>
      <c r="E7471" s="4" t="s">
        <v>7</v>
      </c>
      <c r="F7471" s="4" t="s">
        <v>43</v>
      </c>
      <c r="G7471" s="4" t="s">
        <v>13</v>
      </c>
      <c r="I7471" s="5" t="s">
        <v>4247</v>
      </c>
      <c r="J7471" s="4" t="s">
        <v>2</v>
      </c>
      <c r="K7471" s="4" t="s">
        <v>1</v>
      </c>
      <c r="L7471" s="4" t="s">
        <v>11</v>
      </c>
      <c r="M7471" s="4">
        <f>+YEAR(Tabla26[[#This Row],[Fecha de creación]])</f>
        <v>2023</v>
      </c>
      <c r="N7471" s="4">
        <f>+MONTH(Tabla26[[#This Row],[Fecha de creación]])</f>
        <v>3</v>
      </c>
    </row>
    <row r="7472" spans="1:14" hidden="1" x14ac:dyDescent="0.3">
      <c r="A7472" s="6">
        <v>45007.489930555559</v>
      </c>
      <c r="B7472" s="4" t="s">
        <v>10</v>
      </c>
      <c r="C7472" s="4" t="s">
        <v>4663</v>
      </c>
      <c r="D7472" s="4" t="s">
        <v>1576</v>
      </c>
      <c r="E7472" s="4" t="s">
        <v>7</v>
      </c>
      <c r="F7472" s="4" t="s">
        <v>43</v>
      </c>
      <c r="G7472" s="4" t="s">
        <v>13</v>
      </c>
      <c r="I7472" s="5" t="s">
        <v>4245</v>
      </c>
      <c r="J7472" s="4" t="s">
        <v>2</v>
      </c>
      <c r="K7472" s="4" t="s">
        <v>1</v>
      </c>
      <c r="L7472" s="4" t="s">
        <v>11</v>
      </c>
      <c r="M7472" s="4">
        <f>+YEAR(Tabla26[[#This Row],[Fecha de creación]])</f>
        <v>2023</v>
      </c>
      <c r="N7472" s="4">
        <f>+MONTH(Tabla26[[#This Row],[Fecha de creación]])</f>
        <v>3</v>
      </c>
    </row>
    <row r="7473" spans="1:14" hidden="1" x14ac:dyDescent="0.3">
      <c r="A7473" s="6">
        <v>45007.491111111114</v>
      </c>
      <c r="B7473" s="4" t="s">
        <v>10</v>
      </c>
      <c r="C7473" s="4" t="s">
        <v>4662</v>
      </c>
      <c r="D7473" s="4" t="s">
        <v>1576</v>
      </c>
      <c r="E7473" s="4" t="s">
        <v>7</v>
      </c>
      <c r="F7473" s="4" t="s">
        <v>43</v>
      </c>
      <c r="G7473" s="4" t="s">
        <v>13</v>
      </c>
      <c r="I7473" s="5" t="s">
        <v>4245</v>
      </c>
      <c r="J7473" s="4" t="s">
        <v>2</v>
      </c>
      <c r="K7473" s="4" t="s">
        <v>1</v>
      </c>
      <c r="L7473" s="4" t="s">
        <v>11</v>
      </c>
      <c r="M7473" s="4">
        <f>+YEAR(Tabla26[[#This Row],[Fecha de creación]])</f>
        <v>2023</v>
      </c>
      <c r="N7473" s="4">
        <f>+MONTH(Tabla26[[#This Row],[Fecha de creación]])</f>
        <v>3</v>
      </c>
    </row>
    <row r="7474" spans="1:14" hidden="1" x14ac:dyDescent="0.3">
      <c r="A7474" s="6">
        <v>45007.510162037041</v>
      </c>
      <c r="B7474" s="4" t="s">
        <v>10</v>
      </c>
      <c r="C7474" s="4" t="s">
        <v>4657</v>
      </c>
      <c r="D7474" s="4" t="s">
        <v>1576</v>
      </c>
      <c r="E7474" s="4" t="s">
        <v>7</v>
      </c>
      <c r="F7474" s="4" t="s">
        <v>43</v>
      </c>
      <c r="G7474" s="4" t="s">
        <v>13</v>
      </c>
      <c r="I7474" s="5" t="s">
        <v>4245</v>
      </c>
      <c r="J7474" s="4" t="s">
        <v>2</v>
      </c>
      <c r="K7474" s="4" t="s">
        <v>1</v>
      </c>
      <c r="L7474" s="4" t="s">
        <v>11</v>
      </c>
      <c r="M7474" s="4">
        <f>+YEAR(Tabla26[[#This Row],[Fecha de creación]])</f>
        <v>2023</v>
      </c>
      <c r="N7474" s="4">
        <f>+MONTH(Tabla26[[#This Row],[Fecha de creación]])</f>
        <v>3</v>
      </c>
    </row>
    <row r="7475" spans="1:14" hidden="1" x14ac:dyDescent="0.3">
      <c r="A7475" s="6">
        <v>45007.675428240742</v>
      </c>
      <c r="B7475" s="4" t="s">
        <v>35</v>
      </c>
      <c r="C7475" s="4" t="s">
        <v>4648</v>
      </c>
      <c r="D7475" s="4" t="s">
        <v>1576</v>
      </c>
      <c r="E7475" s="4" t="s">
        <v>7</v>
      </c>
      <c r="F7475" s="4" t="s">
        <v>43</v>
      </c>
      <c r="G7475" s="4" t="s">
        <v>13</v>
      </c>
      <c r="I7475" s="5" t="s">
        <v>4247</v>
      </c>
      <c r="J7475" s="4" t="s">
        <v>2</v>
      </c>
      <c r="K7475" s="4" t="s">
        <v>1</v>
      </c>
      <c r="L7475" s="4" t="s">
        <v>11</v>
      </c>
      <c r="M7475" s="4">
        <f>+YEAR(Tabla26[[#This Row],[Fecha de creación]])</f>
        <v>2023</v>
      </c>
      <c r="N7475" s="4">
        <f>+MONTH(Tabla26[[#This Row],[Fecha de creación]])</f>
        <v>3</v>
      </c>
    </row>
    <row r="7476" spans="1:14" hidden="1" x14ac:dyDescent="0.3">
      <c r="A7476" s="6">
        <v>45008.544606481482</v>
      </c>
      <c r="B7476" s="4" t="s">
        <v>35</v>
      </c>
      <c r="C7476" s="4" t="s">
        <v>4619</v>
      </c>
      <c r="D7476" s="4" t="s">
        <v>1576</v>
      </c>
      <c r="E7476" s="4" t="s">
        <v>7</v>
      </c>
      <c r="F7476" s="4" t="s">
        <v>43</v>
      </c>
      <c r="G7476" s="4" t="s">
        <v>13</v>
      </c>
      <c r="I7476" s="5" t="s">
        <v>4247</v>
      </c>
      <c r="J7476" s="4" t="s">
        <v>27</v>
      </c>
      <c r="K7476" s="4" t="s">
        <v>1</v>
      </c>
      <c r="L7476" s="4" t="s">
        <v>11</v>
      </c>
      <c r="M7476" s="4">
        <f>+YEAR(Tabla26[[#This Row],[Fecha de creación]])</f>
        <v>2023</v>
      </c>
      <c r="N7476" s="4">
        <f>+MONTH(Tabla26[[#This Row],[Fecha de creación]])</f>
        <v>3</v>
      </c>
    </row>
    <row r="7477" spans="1:14" hidden="1" x14ac:dyDescent="0.3">
      <c r="A7477" s="6">
        <v>45008.547488425924</v>
      </c>
      <c r="B7477" s="4" t="s">
        <v>35</v>
      </c>
      <c r="C7477" s="4" t="s">
        <v>4615</v>
      </c>
      <c r="D7477" s="4" t="s">
        <v>1576</v>
      </c>
      <c r="E7477" s="4" t="s">
        <v>7</v>
      </c>
      <c r="F7477" s="4" t="s">
        <v>43</v>
      </c>
      <c r="G7477" s="4" t="s">
        <v>13</v>
      </c>
      <c r="I7477" s="5" t="s">
        <v>4247</v>
      </c>
      <c r="J7477" s="4" t="s">
        <v>27</v>
      </c>
      <c r="K7477" s="4" t="s">
        <v>1</v>
      </c>
      <c r="L7477" s="4" t="s">
        <v>11</v>
      </c>
      <c r="M7477" s="4">
        <f>+YEAR(Tabla26[[#This Row],[Fecha de creación]])</f>
        <v>2023</v>
      </c>
      <c r="N7477" s="4">
        <f>+MONTH(Tabla26[[#This Row],[Fecha de creación]])</f>
        <v>3</v>
      </c>
    </row>
    <row r="7478" spans="1:14" hidden="1" x14ac:dyDescent="0.3">
      <c r="A7478" s="6">
        <v>45008.550682870373</v>
      </c>
      <c r="B7478" s="4" t="s">
        <v>35</v>
      </c>
      <c r="C7478" s="4" t="s">
        <v>4613</v>
      </c>
      <c r="D7478" s="4" t="s">
        <v>1576</v>
      </c>
      <c r="E7478" s="4" t="s">
        <v>7</v>
      </c>
      <c r="F7478" s="4" t="s">
        <v>43</v>
      </c>
      <c r="G7478" s="4" t="s">
        <v>20</v>
      </c>
      <c r="I7478" s="5" t="s">
        <v>4247</v>
      </c>
      <c r="J7478" s="4" t="s">
        <v>27</v>
      </c>
      <c r="K7478" s="4" t="s">
        <v>1</v>
      </c>
      <c r="L7478" s="4" t="s">
        <v>0</v>
      </c>
      <c r="M7478" s="4">
        <f>+YEAR(Tabla26[[#This Row],[Fecha de creación]])</f>
        <v>2023</v>
      </c>
      <c r="N7478" s="4">
        <f>+MONTH(Tabla26[[#This Row],[Fecha de creación]])</f>
        <v>3</v>
      </c>
    </row>
    <row r="7479" spans="1:14" hidden="1" x14ac:dyDescent="0.3">
      <c r="A7479" s="6">
        <v>45008.697395833333</v>
      </c>
      <c r="B7479" s="4" t="s">
        <v>35</v>
      </c>
      <c r="C7479" s="4" t="s">
        <v>4606</v>
      </c>
      <c r="D7479" s="4" t="s">
        <v>1576</v>
      </c>
      <c r="E7479" s="4" t="s">
        <v>7</v>
      </c>
      <c r="F7479" s="4" t="s">
        <v>43</v>
      </c>
      <c r="G7479" s="4" t="s">
        <v>13</v>
      </c>
      <c r="I7479" s="5" t="s">
        <v>4247</v>
      </c>
      <c r="J7479" s="4" t="s">
        <v>27</v>
      </c>
      <c r="K7479" s="4" t="s">
        <v>1</v>
      </c>
      <c r="L7479" s="4" t="s">
        <v>11</v>
      </c>
      <c r="M7479" s="4">
        <f>+YEAR(Tabla26[[#This Row],[Fecha de creación]])</f>
        <v>2023</v>
      </c>
      <c r="N7479" s="4">
        <f>+MONTH(Tabla26[[#This Row],[Fecha de creación]])</f>
        <v>3</v>
      </c>
    </row>
    <row r="7480" spans="1:14" hidden="1" x14ac:dyDescent="0.3">
      <c r="A7480" s="6">
        <v>45009.464768518519</v>
      </c>
      <c r="B7480" s="4" t="s">
        <v>35</v>
      </c>
      <c r="C7480" s="4" t="s">
        <v>4596</v>
      </c>
      <c r="D7480" s="4" t="s">
        <v>1576</v>
      </c>
      <c r="E7480" s="4" t="s">
        <v>7</v>
      </c>
      <c r="F7480" s="4" t="s">
        <v>43</v>
      </c>
      <c r="G7480" s="4" t="s">
        <v>13</v>
      </c>
      <c r="I7480" s="5" t="s">
        <v>4247</v>
      </c>
      <c r="J7480" s="4" t="s">
        <v>27</v>
      </c>
      <c r="K7480" s="4" t="s">
        <v>1</v>
      </c>
      <c r="L7480" s="4" t="s">
        <v>11</v>
      </c>
      <c r="M7480" s="4">
        <f>+YEAR(Tabla26[[#This Row],[Fecha de creación]])</f>
        <v>2023</v>
      </c>
      <c r="N7480" s="4">
        <f>+MONTH(Tabla26[[#This Row],[Fecha de creación]])</f>
        <v>3</v>
      </c>
    </row>
    <row r="7481" spans="1:14" hidden="1" x14ac:dyDescent="0.3">
      <c r="A7481" s="6">
        <v>45009.49491898148</v>
      </c>
      <c r="B7481" s="4" t="s">
        <v>10</v>
      </c>
      <c r="C7481" s="4" t="s">
        <v>4595</v>
      </c>
      <c r="D7481" s="4" t="s">
        <v>1576</v>
      </c>
      <c r="E7481" s="4" t="s">
        <v>7</v>
      </c>
      <c r="F7481" s="4" t="s">
        <v>43</v>
      </c>
      <c r="G7481" s="4" t="s">
        <v>13</v>
      </c>
      <c r="I7481" s="5" t="s">
        <v>4245</v>
      </c>
      <c r="J7481" s="4" t="s">
        <v>27</v>
      </c>
      <c r="K7481" s="4" t="s">
        <v>1</v>
      </c>
      <c r="L7481" s="4" t="s">
        <v>11</v>
      </c>
      <c r="M7481" s="4">
        <f>+YEAR(Tabla26[[#This Row],[Fecha de creación]])</f>
        <v>2023</v>
      </c>
      <c r="N7481" s="4">
        <f>+MONTH(Tabla26[[#This Row],[Fecha de creación]])</f>
        <v>3</v>
      </c>
    </row>
    <row r="7482" spans="1:14" hidden="1" x14ac:dyDescent="0.3">
      <c r="A7482" s="6">
        <v>45009.544745370367</v>
      </c>
      <c r="B7482" s="4" t="s">
        <v>35</v>
      </c>
      <c r="C7482" s="4" t="s">
        <v>4594</v>
      </c>
      <c r="D7482" s="4" t="s">
        <v>1576</v>
      </c>
      <c r="E7482" s="4" t="s">
        <v>7</v>
      </c>
      <c r="F7482" s="4" t="s">
        <v>43</v>
      </c>
      <c r="G7482" s="4" t="s">
        <v>13</v>
      </c>
      <c r="I7482" s="5" t="s">
        <v>4247</v>
      </c>
      <c r="J7482" s="4" t="s">
        <v>27</v>
      </c>
      <c r="K7482" s="4" t="s">
        <v>1</v>
      </c>
      <c r="L7482" s="4" t="s">
        <v>11</v>
      </c>
      <c r="M7482" s="4">
        <f>+YEAR(Tabla26[[#This Row],[Fecha de creación]])</f>
        <v>2023</v>
      </c>
      <c r="N7482" s="4">
        <f>+MONTH(Tabla26[[#This Row],[Fecha de creación]])</f>
        <v>3</v>
      </c>
    </row>
    <row r="7483" spans="1:14" hidden="1" x14ac:dyDescent="0.3">
      <c r="A7483" s="6">
        <v>45009.640243055554</v>
      </c>
      <c r="B7483" s="4" t="s">
        <v>10</v>
      </c>
      <c r="C7483" s="4" t="s">
        <v>4588</v>
      </c>
      <c r="D7483" s="4" t="s">
        <v>1576</v>
      </c>
      <c r="E7483" s="4" t="s">
        <v>7</v>
      </c>
      <c r="F7483" s="4" t="s">
        <v>43</v>
      </c>
      <c r="G7483" s="4" t="s">
        <v>13</v>
      </c>
      <c r="I7483" s="5" t="s">
        <v>4245</v>
      </c>
      <c r="J7483" s="4" t="s">
        <v>27</v>
      </c>
      <c r="K7483" s="4" t="s">
        <v>1</v>
      </c>
      <c r="L7483" s="4" t="s">
        <v>11</v>
      </c>
      <c r="M7483" s="4">
        <f>+YEAR(Tabla26[[#This Row],[Fecha de creación]])</f>
        <v>2023</v>
      </c>
      <c r="N7483" s="4">
        <f>+MONTH(Tabla26[[#This Row],[Fecha de creación]])</f>
        <v>3</v>
      </c>
    </row>
    <row r="7484" spans="1:14" hidden="1" x14ac:dyDescent="0.3">
      <c r="A7484" s="6">
        <v>45009.716990740744</v>
      </c>
      <c r="B7484" s="4" t="s">
        <v>10</v>
      </c>
      <c r="C7484" s="4" t="s">
        <v>4578</v>
      </c>
      <c r="D7484" s="4" t="s">
        <v>1576</v>
      </c>
      <c r="E7484" s="4" t="s">
        <v>7</v>
      </c>
      <c r="F7484" s="4" t="s">
        <v>43</v>
      </c>
      <c r="G7484" s="4" t="s">
        <v>13</v>
      </c>
      <c r="I7484" s="5" t="s">
        <v>4245</v>
      </c>
      <c r="J7484" s="4" t="s">
        <v>27</v>
      </c>
      <c r="K7484" s="4" t="s">
        <v>1</v>
      </c>
      <c r="L7484" s="4" t="s">
        <v>11</v>
      </c>
      <c r="M7484" s="4">
        <f>+YEAR(Tabla26[[#This Row],[Fecha de creación]])</f>
        <v>2023</v>
      </c>
      <c r="N7484" s="4">
        <f>+MONTH(Tabla26[[#This Row],[Fecha de creación]])</f>
        <v>3</v>
      </c>
    </row>
    <row r="7485" spans="1:14" hidden="1" x14ac:dyDescent="0.3">
      <c r="A7485" s="6">
        <v>45009.719618055555</v>
      </c>
      <c r="B7485" s="4" t="s">
        <v>35</v>
      </c>
      <c r="C7485" s="4" t="s">
        <v>4574</v>
      </c>
      <c r="D7485" s="4" t="s">
        <v>1576</v>
      </c>
      <c r="E7485" s="4" t="s">
        <v>7</v>
      </c>
      <c r="F7485" s="4" t="s">
        <v>43</v>
      </c>
      <c r="G7485" s="4" t="s">
        <v>13</v>
      </c>
      <c r="I7485" s="5" t="s">
        <v>4247</v>
      </c>
      <c r="J7485" s="4" t="s">
        <v>2</v>
      </c>
      <c r="K7485" s="4" t="s">
        <v>1</v>
      </c>
      <c r="L7485" s="4" t="s">
        <v>11</v>
      </c>
      <c r="M7485" s="4">
        <f>+YEAR(Tabla26[[#This Row],[Fecha de creación]])</f>
        <v>2023</v>
      </c>
      <c r="N7485" s="4">
        <f>+MONTH(Tabla26[[#This Row],[Fecha de creación]])</f>
        <v>3</v>
      </c>
    </row>
    <row r="7486" spans="1:14" hidden="1" x14ac:dyDescent="0.3">
      <c r="A7486" s="6">
        <v>45010.428206018521</v>
      </c>
      <c r="B7486" s="4" t="s">
        <v>10</v>
      </c>
      <c r="C7486" s="4" t="s">
        <v>4570</v>
      </c>
      <c r="D7486" s="4" t="s">
        <v>1576</v>
      </c>
      <c r="E7486" s="4" t="s">
        <v>7</v>
      </c>
      <c r="F7486" s="4" t="s">
        <v>43</v>
      </c>
      <c r="G7486" s="4" t="s">
        <v>13</v>
      </c>
      <c r="I7486" s="5" t="s">
        <v>4245</v>
      </c>
      <c r="J7486" s="4" t="s">
        <v>2</v>
      </c>
      <c r="K7486" s="4" t="s">
        <v>1</v>
      </c>
      <c r="L7486" s="4" t="s">
        <v>11</v>
      </c>
      <c r="M7486" s="4">
        <f>+YEAR(Tabla26[[#This Row],[Fecha de creación]])</f>
        <v>2023</v>
      </c>
      <c r="N7486" s="4">
        <f>+MONTH(Tabla26[[#This Row],[Fecha de creación]])</f>
        <v>3</v>
      </c>
    </row>
    <row r="7487" spans="1:14" hidden="1" x14ac:dyDescent="0.3">
      <c r="A7487" s="6">
        <v>45010.516053240739</v>
      </c>
      <c r="B7487" s="4" t="s">
        <v>35</v>
      </c>
      <c r="C7487" s="4" t="s">
        <v>4566</v>
      </c>
      <c r="D7487" s="4" t="s">
        <v>1576</v>
      </c>
      <c r="E7487" s="4" t="s">
        <v>7</v>
      </c>
      <c r="F7487" s="4" t="s">
        <v>43</v>
      </c>
      <c r="G7487" s="4" t="s">
        <v>13</v>
      </c>
      <c r="I7487" s="5" t="s">
        <v>4247</v>
      </c>
      <c r="J7487" s="4" t="s">
        <v>27</v>
      </c>
      <c r="K7487" s="4" t="s">
        <v>1</v>
      </c>
      <c r="L7487" s="4" t="s">
        <v>11</v>
      </c>
      <c r="M7487" s="4">
        <f>+YEAR(Tabla26[[#This Row],[Fecha de creación]])</f>
        <v>2023</v>
      </c>
      <c r="N7487" s="4">
        <f>+MONTH(Tabla26[[#This Row],[Fecha de creación]])</f>
        <v>3</v>
      </c>
    </row>
    <row r="7488" spans="1:14" hidden="1" x14ac:dyDescent="0.3">
      <c r="A7488" s="6">
        <v>45010.520891203705</v>
      </c>
      <c r="B7488" s="4" t="s">
        <v>35</v>
      </c>
      <c r="C7488" s="4" t="s">
        <v>4564</v>
      </c>
      <c r="D7488" s="4" t="s">
        <v>1576</v>
      </c>
      <c r="E7488" s="4" t="s">
        <v>7</v>
      </c>
      <c r="F7488" s="4" t="s">
        <v>43</v>
      </c>
      <c r="G7488" s="4" t="s">
        <v>13</v>
      </c>
      <c r="I7488" s="5" t="s">
        <v>4247</v>
      </c>
      <c r="J7488" s="4" t="s">
        <v>27</v>
      </c>
      <c r="K7488" s="4" t="s">
        <v>1</v>
      </c>
      <c r="L7488" s="4" t="s">
        <v>11</v>
      </c>
      <c r="M7488" s="4">
        <f>+YEAR(Tabla26[[#This Row],[Fecha de creación]])</f>
        <v>2023</v>
      </c>
      <c r="N7488" s="4">
        <f>+MONTH(Tabla26[[#This Row],[Fecha de creación]])</f>
        <v>3</v>
      </c>
    </row>
    <row r="7489" spans="1:14" hidden="1" x14ac:dyDescent="0.3">
      <c r="A7489" s="6">
        <v>45010.521666666667</v>
      </c>
      <c r="B7489" s="4" t="s">
        <v>35</v>
      </c>
      <c r="C7489" s="4" t="s">
        <v>4563</v>
      </c>
      <c r="D7489" s="4" t="s">
        <v>1576</v>
      </c>
      <c r="E7489" s="4" t="s">
        <v>7</v>
      </c>
      <c r="F7489" s="4" t="s">
        <v>43</v>
      </c>
      <c r="G7489" s="4" t="s">
        <v>13</v>
      </c>
      <c r="I7489" s="5" t="s">
        <v>4247</v>
      </c>
      <c r="J7489" s="4" t="s">
        <v>27</v>
      </c>
      <c r="K7489" s="4" t="s">
        <v>1</v>
      </c>
      <c r="L7489" s="4" t="s">
        <v>11</v>
      </c>
      <c r="M7489" s="4">
        <f>+YEAR(Tabla26[[#This Row],[Fecha de creación]])</f>
        <v>2023</v>
      </c>
      <c r="N7489" s="4">
        <f>+MONTH(Tabla26[[#This Row],[Fecha de creación]])</f>
        <v>3</v>
      </c>
    </row>
    <row r="7490" spans="1:14" hidden="1" x14ac:dyDescent="0.3">
      <c r="A7490" s="6">
        <v>45010.716226851851</v>
      </c>
      <c r="B7490" s="4" t="s">
        <v>35</v>
      </c>
      <c r="C7490" s="4" t="s">
        <v>4557</v>
      </c>
      <c r="D7490" s="4" t="s">
        <v>1576</v>
      </c>
      <c r="E7490" s="4" t="s">
        <v>7</v>
      </c>
      <c r="F7490" s="4" t="s">
        <v>43</v>
      </c>
      <c r="G7490" s="4" t="s">
        <v>13</v>
      </c>
      <c r="I7490" s="5" t="s">
        <v>4247</v>
      </c>
      <c r="J7490" s="4" t="s">
        <v>27</v>
      </c>
      <c r="K7490" s="4" t="s">
        <v>1</v>
      </c>
      <c r="L7490" s="4" t="s">
        <v>11</v>
      </c>
      <c r="M7490" s="4">
        <f>+YEAR(Tabla26[[#This Row],[Fecha de creación]])</f>
        <v>2023</v>
      </c>
      <c r="N7490" s="4">
        <f>+MONTH(Tabla26[[#This Row],[Fecha de creación]])</f>
        <v>3</v>
      </c>
    </row>
    <row r="7491" spans="1:14" hidden="1" x14ac:dyDescent="0.3">
      <c r="A7491" s="6">
        <v>45013.43540509259</v>
      </c>
      <c r="B7491" s="4" t="s">
        <v>35</v>
      </c>
      <c r="C7491" s="4" t="s">
        <v>4507</v>
      </c>
      <c r="D7491" s="4" t="s">
        <v>1576</v>
      </c>
      <c r="E7491" s="4" t="s">
        <v>7</v>
      </c>
      <c r="F7491" s="4" t="s">
        <v>43</v>
      </c>
      <c r="G7491" s="4" t="s">
        <v>13</v>
      </c>
      <c r="I7491" s="5" t="s">
        <v>4247</v>
      </c>
      <c r="J7491" s="4"/>
      <c r="K7491" s="4" t="s">
        <v>1</v>
      </c>
      <c r="L7491" s="4" t="s">
        <v>11</v>
      </c>
      <c r="M7491" s="4">
        <f>+YEAR(Tabla26[[#This Row],[Fecha de creación]])</f>
        <v>2023</v>
      </c>
      <c r="N7491" s="4">
        <f>+MONTH(Tabla26[[#This Row],[Fecha de creación]])</f>
        <v>3</v>
      </c>
    </row>
    <row r="7492" spans="1:14" hidden="1" x14ac:dyDescent="0.3">
      <c r="A7492" s="6">
        <v>45013.483807870369</v>
      </c>
      <c r="B7492" s="4" t="s">
        <v>35</v>
      </c>
      <c r="C7492" s="4" t="s">
        <v>4501</v>
      </c>
      <c r="D7492" s="4" t="s">
        <v>1576</v>
      </c>
      <c r="E7492" s="4" t="s">
        <v>7</v>
      </c>
      <c r="F7492" s="4" t="s">
        <v>43</v>
      </c>
      <c r="G7492" s="4" t="s">
        <v>13</v>
      </c>
      <c r="I7492" s="5" t="s">
        <v>4247</v>
      </c>
      <c r="J7492" s="4" t="s">
        <v>27</v>
      </c>
      <c r="K7492" s="4" t="s">
        <v>1</v>
      </c>
      <c r="L7492" s="4" t="s">
        <v>11</v>
      </c>
      <c r="M7492" s="4">
        <f>+YEAR(Tabla26[[#This Row],[Fecha de creación]])</f>
        <v>2023</v>
      </c>
      <c r="N7492" s="4">
        <f>+MONTH(Tabla26[[#This Row],[Fecha de creación]])</f>
        <v>3</v>
      </c>
    </row>
    <row r="7493" spans="1:14" hidden="1" x14ac:dyDescent="0.3">
      <c r="A7493" s="6">
        <v>45013.484699074077</v>
      </c>
      <c r="B7493" s="4" t="s">
        <v>35</v>
      </c>
      <c r="C7493" s="4" t="s">
        <v>4500</v>
      </c>
      <c r="D7493" s="4" t="s">
        <v>1576</v>
      </c>
      <c r="E7493" s="4" t="s">
        <v>7</v>
      </c>
      <c r="F7493" s="4" t="s">
        <v>43</v>
      </c>
      <c r="G7493" s="4" t="s">
        <v>13</v>
      </c>
      <c r="I7493" s="5" t="s">
        <v>4247</v>
      </c>
      <c r="J7493" s="4" t="s">
        <v>27</v>
      </c>
      <c r="K7493" s="4" t="s">
        <v>1</v>
      </c>
      <c r="L7493" s="4" t="s">
        <v>11</v>
      </c>
      <c r="M7493" s="4">
        <f>+YEAR(Tabla26[[#This Row],[Fecha de creación]])</f>
        <v>2023</v>
      </c>
      <c r="N7493" s="4">
        <f>+MONTH(Tabla26[[#This Row],[Fecha de creación]])</f>
        <v>3</v>
      </c>
    </row>
    <row r="7494" spans="1:14" hidden="1" x14ac:dyDescent="0.3">
      <c r="A7494" s="6">
        <v>45013.485462962963</v>
      </c>
      <c r="B7494" s="4" t="s">
        <v>10</v>
      </c>
      <c r="C7494" s="4" t="s">
        <v>4499</v>
      </c>
      <c r="D7494" s="4" t="s">
        <v>1576</v>
      </c>
      <c r="E7494" s="4" t="s">
        <v>7</v>
      </c>
      <c r="F7494" s="4" t="s">
        <v>43</v>
      </c>
      <c r="G7494" s="4" t="s">
        <v>13</v>
      </c>
      <c r="I7494" s="5" t="s">
        <v>4245</v>
      </c>
      <c r="J7494" s="4" t="s">
        <v>27</v>
      </c>
      <c r="K7494" s="4" t="s">
        <v>1</v>
      </c>
      <c r="L7494" s="4" t="s">
        <v>11</v>
      </c>
      <c r="M7494" s="4">
        <f>+YEAR(Tabla26[[#This Row],[Fecha de creación]])</f>
        <v>2023</v>
      </c>
      <c r="N7494" s="4">
        <f>+MONTH(Tabla26[[#This Row],[Fecha de creación]])</f>
        <v>3</v>
      </c>
    </row>
    <row r="7495" spans="1:14" hidden="1" x14ac:dyDescent="0.3">
      <c r="A7495" s="6">
        <v>45013.492418981485</v>
      </c>
      <c r="B7495" s="4" t="s">
        <v>35</v>
      </c>
      <c r="C7495" s="4" t="s">
        <v>4498</v>
      </c>
      <c r="D7495" s="4" t="s">
        <v>1576</v>
      </c>
      <c r="E7495" s="4" t="s">
        <v>7</v>
      </c>
      <c r="F7495" s="4" t="s">
        <v>43</v>
      </c>
      <c r="G7495" s="4" t="s">
        <v>13</v>
      </c>
      <c r="I7495" s="5" t="s">
        <v>4247</v>
      </c>
      <c r="J7495" s="4" t="s">
        <v>27</v>
      </c>
      <c r="K7495" s="4" t="s">
        <v>1</v>
      </c>
      <c r="L7495" s="4" t="s">
        <v>11</v>
      </c>
      <c r="M7495" s="4">
        <f>+YEAR(Tabla26[[#This Row],[Fecha de creación]])</f>
        <v>2023</v>
      </c>
      <c r="N7495" s="4">
        <f>+MONTH(Tabla26[[#This Row],[Fecha de creación]])</f>
        <v>3</v>
      </c>
    </row>
    <row r="7496" spans="1:14" hidden="1" x14ac:dyDescent="0.3">
      <c r="A7496" s="6">
        <v>45013.493171296293</v>
      </c>
      <c r="B7496" s="4" t="s">
        <v>35</v>
      </c>
      <c r="C7496" s="4" t="s">
        <v>4497</v>
      </c>
      <c r="D7496" s="4" t="s">
        <v>1576</v>
      </c>
      <c r="E7496" s="4" t="s">
        <v>7</v>
      </c>
      <c r="F7496" s="4" t="s">
        <v>43</v>
      </c>
      <c r="G7496" s="4" t="s">
        <v>13</v>
      </c>
      <c r="I7496" s="5" t="s">
        <v>4247</v>
      </c>
      <c r="J7496" s="4" t="s">
        <v>27</v>
      </c>
      <c r="K7496" s="4" t="s">
        <v>1</v>
      </c>
      <c r="L7496" s="4" t="s">
        <v>11</v>
      </c>
      <c r="M7496" s="4">
        <f>+YEAR(Tabla26[[#This Row],[Fecha de creación]])</f>
        <v>2023</v>
      </c>
      <c r="N7496" s="4">
        <f>+MONTH(Tabla26[[#This Row],[Fecha de creación]])</f>
        <v>3</v>
      </c>
    </row>
    <row r="7497" spans="1:14" hidden="1" x14ac:dyDescent="0.3">
      <c r="A7497" s="6">
        <v>45013.546886574077</v>
      </c>
      <c r="B7497" s="4" t="s">
        <v>35</v>
      </c>
      <c r="C7497" s="4" t="s">
        <v>4495</v>
      </c>
      <c r="D7497" s="4" t="s">
        <v>1576</v>
      </c>
      <c r="E7497" s="4" t="s">
        <v>7</v>
      </c>
      <c r="F7497" s="4" t="s">
        <v>43</v>
      </c>
      <c r="G7497" s="4" t="s">
        <v>13</v>
      </c>
      <c r="I7497" s="5" t="s">
        <v>4247</v>
      </c>
      <c r="J7497" s="4" t="s">
        <v>2</v>
      </c>
      <c r="K7497" s="4" t="s">
        <v>1</v>
      </c>
      <c r="L7497" s="4" t="s">
        <v>11</v>
      </c>
      <c r="M7497" s="4">
        <f>+YEAR(Tabla26[[#This Row],[Fecha de creación]])</f>
        <v>2023</v>
      </c>
      <c r="N7497" s="4">
        <f>+MONTH(Tabla26[[#This Row],[Fecha de creación]])</f>
        <v>3</v>
      </c>
    </row>
    <row r="7498" spans="1:14" hidden="1" x14ac:dyDescent="0.3">
      <c r="A7498" s="6">
        <v>45013.547627314816</v>
      </c>
      <c r="B7498" s="4" t="s">
        <v>35</v>
      </c>
      <c r="C7498" s="4" t="s">
        <v>4494</v>
      </c>
      <c r="D7498" s="4" t="s">
        <v>1576</v>
      </c>
      <c r="E7498" s="4" t="s">
        <v>7</v>
      </c>
      <c r="F7498" s="4" t="s">
        <v>43</v>
      </c>
      <c r="G7498" s="4" t="s">
        <v>13</v>
      </c>
      <c r="I7498" s="5" t="s">
        <v>4247</v>
      </c>
      <c r="J7498" s="4" t="s">
        <v>27</v>
      </c>
      <c r="K7498" s="4" t="s">
        <v>1</v>
      </c>
      <c r="L7498" s="4" t="s">
        <v>11</v>
      </c>
      <c r="M7498" s="4">
        <f>+YEAR(Tabla26[[#This Row],[Fecha de creación]])</f>
        <v>2023</v>
      </c>
      <c r="N7498" s="4">
        <f>+MONTH(Tabla26[[#This Row],[Fecha de creación]])</f>
        <v>3</v>
      </c>
    </row>
    <row r="7499" spans="1:14" hidden="1" x14ac:dyDescent="0.3">
      <c r="A7499" s="6">
        <v>45013.707175925927</v>
      </c>
      <c r="B7499" s="4" t="s">
        <v>10</v>
      </c>
      <c r="C7499" s="4" t="s">
        <v>4484</v>
      </c>
      <c r="D7499" s="4" t="s">
        <v>1576</v>
      </c>
      <c r="E7499" s="4" t="s">
        <v>7</v>
      </c>
      <c r="F7499" s="4" t="s">
        <v>43</v>
      </c>
      <c r="G7499" s="4" t="s">
        <v>13</v>
      </c>
      <c r="I7499" s="5" t="s">
        <v>4245</v>
      </c>
      <c r="J7499" s="4" t="s">
        <v>27</v>
      </c>
      <c r="K7499" s="4" t="s">
        <v>1</v>
      </c>
      <c r="L7499" s="4" t="s">
        <v>11</v>
      </c>
      <c r="M7499" s="4">
        <f>+YEAR(Tabla26[[#This Row],[Fecha de creación]])</f>
        <v>2023</v>
      </c>
      <c r="N7499" s="4">
        <f>+MONTH(Tabla26[[#This Row],[Fecha de creación]])</f>
        <v>3</v>
      </c>
    </row>
    <row r="7500" spans="1:14" hidden="1" x14ac:dyDescent="0.3">
      <c r="A7500" s="6">
        <v>45013.715092592596</v>
      </c>
      <c r="B7500" s="4" t="s">
        <v>10</v>
      </c>
      <c r="C7500" s="4" t="s">
        <v>4478</v>
      </c>
      <c r="D7500" s="4" t="s">
        <v>1576</v>
      </c>
      <c r="E7500" s="4" t="s">
        <v>7</v>
      </c>
      <c r="F7500" s="4" t="s">
        <v>43</v>
      </c>
      <c r="G7500" s="4" t="s">
        <v>13</v>
      </c>
      <c r="I7500" s="5" t="s">
        <v>4245</v>
      </c>
      <c r="J7500" s="4" t="s">
        <v>27</v>
      </c>
      <c r="K7500" s="4" t="s">
        <v>1</v>
      </c>
      <c r="L7500" s="4" t="s">
        <v>11</v>
      </c>
      <c r="M7500" s="4">
        <f>+YEAR(Tabla26[[#This Row],[Fecha de creación]])</f>
        <v>2023</v>
      </c>
      <c r="N7500" s="4">
        <f>+MONTH(Tabla26[[#This Row],[Fecha de creación]])</f>
        <v>3</v>
      </c>
    </row>
    <row r="7501" spans="1:14" hidden="1" x14ac:dyDescent="0.3">
      <c r="A7501" s="6">
        <v>45013.716481481482</v>
      </c>
      <c r="B7501" s="4" t="s">
        <v>35</v>
      </c>
      <c r="C7501" s="4" t="s">
        <v>4477</v>
      </c>
      <c r="D7501" s="4" t="s">
        <v>1576</v>
      </c>
      <c r="E7501" s="4" t="s">
        <v>7</v>
      </c>
      <c r="F7501" s="4" t="s">
        <v>43</v>
      </c>
      <c r="G7501" s="4" t="s">
        <v>13</v>
      </c>
      <c r="I7501" s="5" t="s">
        <v>4247</v>
      </c>
      <c r="J7501" s="4" t="s">
        <v>27</v>
      </c>
      <c r="K7501" s="4" t="s">
        <v>1</v>
      </c>
      <c r="L7501" s="4" t="s">
        <v>11</v>
      </c>
      <c r="M7501" s="4">
        <f>+YEAR(Tabla26[[#This Row],[Fecha de creación]])</f>
        <v>2023</v>
      </c>
      <c r="N7501" s="4">
        <f>+MONTH(Tabla26[[#This Row],[Fecha de creación]])</f>
        <v>3</v>
      </c>
    </row>
    <row r="7502" spans="1:14" s="25" customFormat="1" hidden="1" x14ac:dyDescent="0.3">
      <c r="A7502" s="6">
        <v>45013.717939814815</v>
      </c>
      <c r="B7502" s="4" t="s">
        <v>35</v>
      </c>
      <c r="C7502" s="4" t="s">
        <v>4475</v>
      </c>
      <c r="D7502" s="4" t="s">
        <v>1576</v>
      </c>
      <c r="E7502" s="4" t="s">
        <v>7</v>
      </c>
      <c r="F7502" s="4" t="s">
        <v>43</v>
      </c>
      <c r="G7502" s="4" t="s">
        <v>13</v>
      </c>
      <c r="H7502" s="2"/>
      <c r="I7502" s="5" t="s">
        <v>4247</v>
      </c>
      <c r="J7502" s="4" t="s">
        <v>27</v>
      </c>
      <c r="K7502" s="4" t="s">
        <v>1</v>
      </c>
      <c r="L7502" s="4" t="s">
        <v>11</v>
      </c>
      <c r="M7502" s="4">
        <f>+YEAR(Tabla26[[#This Row],[Fecha de creación]])</f>
        <v>2023</v>
      </c>
      <c r="N7502" s="4">
        <f>+MONTH(Tabla26[[#This Row],[Fecha de creación]])</f>
        <v>3</v>
      </c>
    </row>
    <row r="7503" spans="1:14" hidden="1" x14ac:dyDescent="0.3">
      <c r="A7503" s="6">
        <v>45013.725138888891</v>
      </c>
      <c r="B7503" s="4" t="s">
        <v>10</v>
      </c>
      <c r="C7503" s="4" t="s">
        <v>4472</v>
      </c>
      <c r="D7503" s="4" t="s">
        <v>1576</v>
      </c>
      <c r="E7503" s="4" t="s">
        <v>7</v>
      </c>
      <c r="F7503" s="4" t="s">
        <v>43</v>
      </c>
      <c r="G7503" s="4" t="s">
        <v>13</v>
      </c>
      <c r="I7503" s="5" t="s">
        <v>4245</v>
      </c>
      <c r="J7503" s="4" t="s">
        <v>27</v>
      </c>
      <c r="K7503" s="4" t="s">
        <v>1</v>
      </c>
      <c r="L7503" s="4" t="s">
        <v>11</v>
      </c>
      <c r="M7503" s="4">
        <f>+YEAR(Tabla26[[#This Row],[Fecha de creación]])</f>
        <v>2023</v>
      </c>
      <c r="N7503" s="4">
        <f>+MONTH(Tabla26[[#This Row],[Fecha de creación]])</f>
        <v>3</v>
      </c>
    </row>
    <row r="7504" spans="1:14" hidden="1" x14ac:dyDescent="0.3">
      <c r="A7504" s="6">
        <v>45015.554131944446</v>
      </c>
      <c r="B7504" s="4" t="s">
        <v>35</v>
      </c>
      <c r="C7504" s="4" t="s">
        <v>4431</v>
      </c>
      <c r="D7504" s="4" t="s">
        <v>1576</v>
      </c>
      <c r="E7504" s="4" t="s">
        <v>7</v>
      </c>
      <c r="F7504" s="4" t="s">
        <v>43</v>
      </c>
      <c r="G7504" s="4" t="s">
        <v>13</v>
      </c>
      <c r="I7504" s="5" t="s">
        <v>4247</v>
      </c>
      <c r="J7504" s="4" t="s">
        <v>27</v>
      </c>
      <c r="K7504" s="4" t="s">
        <v>1</v>
      </c>
      <c r="L7504" s="4" t="s">
        <v>11</v>
      </c>
      <c r="M7504" s="4">
        <f>+YEAR(Tabla26[[#This Row],[Fecha de creación]])</f>
        <v>2023</v>
      </c>
      <c r="N7504" s="4">
        <f>+MONTH(Tabla26[[#This Row],[Fecha de creación]])</f>
        <v>3</v>
      </c>
    </row>
    <row r="7505" spans="1:14" hidden="1" x14ac:dyDescent="0.3">
      <c r="A7505" s="6">
        <v>45015.562604166669</v>
      </c>
      <c r="B7505" s="4" t="s">
        <v>10</v>
      </c>
      <c r="C7505" s="4" t="s">
        <v>4428</v>
      </c>
      <c r="D7505" s="4" t="s">
        <v>1576</v>
      </c>
      <c r="E7505" s="4" t="s">
        <v>7</v>
      </c>
      <c r="F7505" s="4" t="s">
        <v>43</v>
      </c>
      <c r="G7505" s="4" t="s">
        <v>13</v>
      </c>
      <c r="I7505" s="5" t="s">
        <v>4245</v>
      </c>
      <c r="J7505" s="4" t="s">
        <v>27</v>
      </c>
      <c r="K7505" s="4" t="s">
        <v>1</v>
      </c>
      <c r="L7505" s="4" t="s">
        <v>11</v>
      </c>
      <c r="M7505" s="4">
        <f>+YEAR(Tabla26[[#This Row],[Fecha de creación]])</f>
        <v>2023</v>
      </c>
      <c r="N7505" s="4">
        <f>+MONTH(Tabla26[[#This Row],[Fecha de creación]])</f>
        <v>3</v>
      </c>
    </row>
    <row r="7506" spans="1:14" hidden="1" x14ac:dyDescent="0.3">
      <c r="A7506" s="6">
        <v>45015.647199074076</v>
      </c>
      <c r="B7506" s="4" t="s">
        <v>10</v>
      </c>
      <c r="C7506" s="4" t="s">
        <v>4421</v>
      </c>
      <c r="D7506" s="4" t="s">
        <v>1576</v>
      </c>
      <c r="E7506" s="4" t="s">
        <v>7</v>
      </c>
      <c r="F7506" s="4" t="s">
        <v>43</v>
      </c>
      <c r="G7506" s="4" t="s">
        <v>13</v>
      </c>
      <c r="I7506" s="5" t="s">
        <v>4245</v>
      </c>
      <c r="J7506" s="4" t="s">
        <v>27</v>
      </c>
      <c r="K7506" s="4" t="s">
        <v>1</v>
      </c>
      <c r="L7506" s="4" t="s">
        <v>11</v>
      </c>
      <c r="M7506" s="4">
        <f>+YEAR(Tabla26[[#This Row],[Fecha de creación]])</f>
        <v>2023</v>
      </c>
      <c r="N7506" s="4">
        <f>+MONTH(Tabla26[[#This Row],[Fecha de creación]])</f>
        <v>3</v>
      </c>
    </row>
    <row r="7507" spans="1:14" hidden="1" x14ac:dyDescent="0.3">
      <c r="A7507" s="6">
        <v>45015.693854166668</v>
      </c>
      <c r="B7507" s="4" t="s">
        <v>10</v>
      </c>
      <c r="C7507" s="4" t="s">
        <v>4414</v>
      </c>
      <c r="D7507" s="4" t="s">
        <v>1576</v>
      </c>
      <c r="E7507" s="4" t="s">
        <v>7</v>
      </c>
      <c r="F7507" s="4" t="s">
        <v>43</v>
      </c>
      <c r="G7507" s="4" t="s">
        <v>13</v>
      </c>
      <c r="I7507" s="5" t="s">
        <v>4245</v>
      </c>
      <c r="J7507" s="4" t="s">
        <v>27</v>
      </c>
      <c r="K7507" s="4" t="s">
        <v>1</v>
      </c>
      <c r="L7507" s="4" t="s">
        <v>11</v>
      </c>
      <c r="M7507" s="4">
        <f>+YEAR(Tabla26[[#This Row],[Fecha de creación]])</f>
        <v>2023</v>
      </c>
      <c r="N7507" s="4">
        <f>+MONTH(Tabla26[[#This Row],[Fecha de creación]])</f>
        <v>3</v>
      </c>
    </row>
    <row r="7508" spans="1:14" hidden="1" x14ac:dyDescent="0.3">
      <c r="A7508" s="6">
        <v>45015.699050925927</v>
      </c>
      <c r="B7508" s="4" t="s">
        <v>10</v>
      </c>
      <c r="C7508" s="4" t="s">
        <v>4413</v>
      </c>
      <c r="D7508" s="4" t="s">
        <v>1576</v>
      </c>
      <c r="E7508" s="4" t="s">
        <v>7</v>
      </c>
      <c r="F7508" s="4" t="s">
        <v>43</v>
      </c>
      <c r="G7508" s="4" t="s">
        <v>13</v>
      </c>
      <c r="I7508" s="5" t="s">
        <v>4245</v>
      </c>
      <c r="J7508" s="4" t="s">
        <v>27</v>
      </c>
      <c r="K7508" s="4" t="s">
        <v>1</v>
      </c>
      <c r="L7508" s="4" t="s">
        <v>11</v>
      </c>
      <c r="M7508" s="4">
        <f>+YEAR(Tabla26[[#This Row],[Fecha de creación]])</f>
        <v>2023</v>
      </c>
      <c r="N7508" s="4">
        <f>+MONTH(Tabla26[[#This Row],[Fecha de creación]])</f>
        <v>3</v>
      </c>
    </row>
    <row r="7509" spans="1:14" hidden="1" x14ac:dyDescent="0.3">
      <c r="A7509" s="6">
        <v>45016.420231481483</v>
      </c>
      <c r="B7509" s="4" t="s">
        <v>35</v>
      </c>
      <c r="C7509" s="4" t="s">
        <v>4405</v>
      </c>
      <c r="D7509" s="4" t="s">
        <v>1576</v>
      </c>
      <c r="E7509" s="4" t="s">
        <v>7</v>
      </c>
      <c r="F7509" s="4" t="s">
        <v>43</v>
      </c>
      <c r="G7509" s="4" t="s">
        <v>13</v>
      </c>
      <c r="I7509" s="5" t="s">
        <v>4247</v>
      </c>
      <c r="J7509" s="4" t="s">
        <v>27</v>
      </c>
      <c r="K7509" s="4" t="s">
        <v>1</v>
      </c>
      <c r="L7509" s="4" t="s">
        <v>11</v>
      </c>
      <c r="M7509" s="4">
        <f>+YEAR(Tabla26[[#This Row],[Fecha de creación]])</f>
        <v>2023</v>
      </c>
      <c r="N7509" s="4">
        <f>+MONTH(Tabla26[[#This Row],[Fecha de creación]])</f>
        <v>3</v>
      </c>
    </row>
    <row r="7510" spans="1:14" hidden="1" x14ac:dyDescent="0.3">
      <c r="A7510" s="6">
        <v>45016.427372685182</v>
      </c>
      <c r="B7510" s="4" t="s">
        <v>35</v>
      </c>
      <c r="C7510" s="4" t="s">
        <v>4403</v>
      </c>
      <c r="D7510" s="4" t="s">
        <v>1576</v>
      </c>
      <c r="E7510" s="4" t="s">
        <v>7</v>
      </c>
      <c r="F7510" s="4" t="s">
        <v>43</v>
      </c>
      <c r="G7510" s="4" t="s">
        <v>13</v>
      </c>
      <c r="I7510" s="5" t="s">
        <v>4247</v>
      </c>
      <c r="J7510" s="4" t="s">
        <v>27</v>
      </c>
      <c r="K7510" s="4" t="s">
        <v>1</v>
      </c>
      <c r="L7510" s="4" t="s">
        <v>11</v>
      </c>
      <c r="M7510" s="4">
        <f>+YEAR(Tabla26[[#This Row],[Fecha de creación]])</f>
        <v>2023</v>
      </c>
      <c r="N7510" s="4">
        <f>+MONTH(Tabla26[[#This Row],[Fecha de creación]])</f>
        <v>3</v>
      </c>
    </row>
    <row r="7511" spans="1:14" hidden="1" x14ac:dyDescent="0.3">
      <c r="A7511" s="6">
        <v>45016.484837962962</v>
      </c>
      <c r="B7511" s="4" t="s">
        <v>10</v>
      </c>
      <c r="C7511" s="4" t="s">
        <v>4402</v>
      </c>
      <c r="D7511" s="4" t="s">
        <v>1576</v>
      </c>
      <c r="E7511" s="4" t="s">
        <v>7</v>
      </c>
      <c r="F7511" s="4" t="s">
        <v>43</v>
      </c>
      <c r="G7511" s="4" t="s">
        <v>13</v>
      </c>
      <c r="I7511" s="5" t="s">
        <v>4245</v>
      </c>
      <c r="J7511" s="4" t="s">
        <v>2</v>
      </c>
      <c r="K7511" s="4" t="s">
        <v>1</v>
      </c>
      <c r="L7511" s="4" t="s">
        <v>11</v>
      </c>
      <c r="M7511" s="4">
        <f>+YEAR(Tabla26[[#This Row],[Fecha de creación]])</f>
        <v>2023</v>
      </c>
      <c r="N7511" s="4">
        <f>+MONTH(Tabla26[[#This Row],[Fecha de creación]])</f>
        <v>3</v>
      </c>
    </row>
    <row r="7512" spans="1:14" hidden="1" x14ac:dyDescent="0.3">
      <c r="A7512" s="6">
        <v>45016.487395833334</v>
      </c>
      <c r="B7512" s="4" t="s">
        <v>35</v>
      </c>
      <c r="C7512" s="4" t="s">
        <v>4401</v>
      </c>
      <c r="D7512" s="4" t="s">
        <v>1576</v>
      </c>
      <c r="E7512" s="4" t="s">
        <v>7</v>
      </c>
      <c r="F7512" s="4" t="s">
        <v>43</v>
      </c>
      <c r="G7512" s="4" t="s">
        <v>13</v>
      </c>
      <c r="I7512" s="5" t="s">
        <v>4247</v>
      </c>
      <c r="J7512" s="4" t="s">
        <v>2</v>
      </c>
      <c r="K7512" s="4" t="s">
        <v>1</v>
      </c>
      <c r="L7512" s="4" t="s">
        <v>11</v>
      </c>
      <c r="M7512" s="4">
        <f>+YEAR(Tabla26[[#This Row],[Fecha de creación]])</f>
        <v>2023</v>
      </c>
      <c r="N7512" s="4">
        <f>+MONTH(Tabla26[[#This Row],[Fecha de creación]])</f>
        <v>3</v>
      </c>
    </row>
    <row r="7513" spans="1:14" hidden="1" x14ac:dyDescent="0.3">
      <c r="A7513" s="6">
        <v>45016.491932870369</v>
      </c>
      <c r="B7513" s="4" t="s">
        <v>10</v>
      </c>
      <c r="C7513" s="4" t="s">
        <v>4399</v>
      </c>
      <c r="D7513" s="4" t="s">
        <v>1576</v>
      </c>
      <c r="E7513" s="4" t="s">
        <v>7</v>
      </c>
      <c r="F7513" s="4" t="s">
        <v>43</v>
      </c>
      <c r="G7513" s="4" t="s">
        <v>13</v>
      </c>
      <c r="I7513" s="5" t="s">
        <v>4245</v>
      </c>
      <c r="J7513" s="4" t="s">
        <v>27</v>
      </c>
      <c r="K7513" s="4" t="s">
        <v>1</v>
      </c>
      <c r="L7513" s="4" t="s">
        <v>11</v>
      </c>
      <c r="M7513" s="4">
        <f>+YEAR(Tabla26[[#This Row],[Fecha de creación]])</f>
        <v>2023</v>
      </c>
      <c r="N7513" s="4">
        <f>+MONTH(Tabla26[[#This Row],[Fecha de creación]])</f>
        <v>3</v>
      </c>
    </row>
    <row r="7514" spans="1:14" hidden="1" x14ac:dyDescent="0.3">
      <c r="A7514" s="6">
        <v>45016.688506944447</v>
      </c>
      <c r="B7514" s="4" t="s">
        <v>10</v>
      </c>
      <c r="C7514" s="4" t="s">
        <v>4381</v>
      </c>
      <c r="D7514" s="4" t="s">
        <v>1576</v>
      </c>
      <c r="E7514" s="4" t="s">
        <v>7</v>
      </c>
      <c r="F7514" s="4" t="s">
        <v>43</v>
      </c>
      <c r="G7514" s="4" t="s">
        <v>13</v>
      </c>
      <c r="I7514" s="5" t="s">
        <v>4245</v>
      </c>
      <c r="J7514" s="4" t="s">
        <v>27</v>
      </c>
      <c r="K7514" s="4" t="s">
        <v>1</v>
      </c>
      <c r="L7514" s="4" t="s">
        <v>11</v>
      </c>
      <c r="M7514" s="4">
        <f>+YEAR(Tabla26[[#This Row],[Fecha de creación]])</f>
        <v>2023</v>
      </c>
      <c r="N7514" s="4">
        <f>+MONTH(Tabla26[[#This Row],[Fecha de creación]])</f>
        <v>3</v>
      </c>
    </row>
    <row r="7515" spans="1:14" hidden="1" x14ac:dyDescent="0.3">
      <c r="A7515" s="6">
        <v>45017.511689814812</v>
      </c>
      <c r="B7515" s="4" t="s">
        <v>10</v>
      </c>
      <c r="C7515" s="4" t="s">
        <v>4378</v>
      </c>
      <c r="D7515" s="4" t="s">
        <v>1576</v>
      </c>
      <c r="E7515" s="4" t="s">
        <v>7</v>
      </c>
      <c r="F7515" s="4" t="s">
        <v>43</v>
      </c>
      <c r="G7515" s="4" t="s">
        <v>13</v>
      </c>
      <c r="I7515" s="5" t="s">
        <v>4245</v>
      </c>
      <c r="J7515" s="4" t="s">
        <v>27</v>
      </c>
      <c r="K7515" s="4" t="s">
        <v>1</v>
      </c>
      <c r="L7515" s="4" t="s">
        <v>11</v>
      </c>
      <c r="M7515" s="4">
        <f>+YEAR(Tabla26[[#This Row],[Fecha de creación]])</f>
        <v>2023</v>
      </c>
      <c r="N7515" s="4">
        <f>+MONTH(Tabla26[[#This Row],[Fecha de creación]])</f>
        <v>4</v>
      </c>
    </row>
    <row r="7516" spans="1:14" hidden="1" x14ac:dyDescent="0.3">
      <c r="A7516" s="6">
        <v>45017.670451388891</v>
      </c>
      <c r="B7516" s="4" t="s">
        <v>35</v>
      </c>
      <c r="C7516" s="4" t="s">
        <v>4373</v>
      </c>
      <c r="D7516" s="4" t="s">
        <v>1576</v>
      </c>
      <c r="E7516" s="4" t="s">
        <v>7</v>
      </c>
      <c r="F7516" s="4" t="s">
        <v>43</v>
      </c>
      <c r="G7516" s="4" t="s">
        <v>13</v>
      </c>
      <c r="I7516" s="5" t="s">
        <v>4247</v>
      </c>
      <c r="J7516" s="4" t="s">
        <v>27</v>
      </c>
      <c r="K7516" s="4" t="s">
        <v>1</v>
      </c>
      <c r="L7516" s="4" t="s">
        <v>11</v>
      </c>
      <c r="M7516" s="4">
        <f>+YEAR(Tabla26[[#This Row],[Fecha de creación]])</f>
        <v>2023</v>
      </c>
      <c r="N7516" s="4">
        <f>+MONTH(Tabla26[[#This Row],[Fecha de creación]])</f>
        <v>4</v>
      </c>
    </row>
    <row r="7517" spans="1:14" hidden="1" x14ac:dyDescent="0.3">
      <c r="A7517" s="6">
        <v>45020.399780092594</v>
      </c>
      <c r="B7517" s="4" t="s">
        <v>10</v>
      </c>
      <c r="C7517" s="4" t="s">
        <v>4351</v>
      </c>
      <c r="D7517" s="4" t="s">
        <v>1576</v>
      </c>
      <c r="E7517" s="4" t="s">
        <v>7</v>
      </c>
      <c r="F7517" s="4" t="s">
        <v>43</v>
      </c>
      <c r="G7517" s="4" t="s">
        <v>13</v>
      </c>
      <c r="I7517" s="5" t="s">
        <v>4245</v>
      </c>
      <c r="J7517" s="4" t="s">
        <v>27</v>
      </c>
      <c r="K7517" s="4" t="s">
        <v>1</v>
      </c>
      <c r="L7517" s="4" t="s">
        <v>11</v>
      </c>
      <c r="M7517" s="4">
        <f>+YEAR(Tabla26[[#This Row],[Fecha de creación]])</f>
        <v>2023</v>
      </c>
      <c r="N7517" s="4">
        <f>+MONTH(Tabla26[[#This Row],[Fecha de creación]])</f>
        <v>4</v>
      </c>
    </row>
    <row r="7518" spans="1:14" hidden="1" x14ac:dyDescent="0.3">
      <c r="A7518" s="6">
        <v>45020.446909722225</v>
      </c>
      <c r="B7518" s="4" t="s">
        <v>35</v>
      </c>
      <c r="C7518" s="4" t="s">
        <v>4345</v>
      </c>
      <c r="D7518" s="4" t="s">
        <v>1576</v>
      </c>
      <c r="E7518" s="4" t="s">
        <v>7</v>
      </c>
      <c r="F7518" s="4" t="s">
        <v>43</v>
      </c>
      <c r="G7518" s="4" t="s">
        <v>13</v>
      </c>
      <c r="I7518" s="5" t="s">
        <v>4247</v>
      </c>
      <c r="J7518" s="4" t="s">
        <v>27</v>
      </c>
      <c r="K7518" s="4" t="s">
        <v>1</v>
      </c>
      <c r="L7518" s="4" t="s">
        <v>11</v>
      </c>
      <c r="M7518" s="4">
        <f>+YEAR(Tabla26[[#This Row],[Fecha de creación]])</f>
        <v>2023</v>
      </c>
      <c r="N7518" s="4">
        <f>+MONTH(Tabla26[[#This Row],[Fecha de creación]])</f>
        <v>4</v>
      </c>
    </row>
    <row r="7519" spans="1:14" hidden="1" x14ac:dyDescent="0.3">
      <c r="A7519" s="6">
        <v>45020.458553240744</v>
      </c>
      <c r="B7519" s="4" t="s">
        <v>10</v>
      </c>
      <c r="C7519" s="4" t="s">
        <v>4343</v>
      </c>
      <c r="D7519" s="4" t="s">
        <v>1576</v>
      </c>
      <c r="E7519" s="4" t="s">
        <v>7</v>
      </c>
      <c r="F7519" s="4" t="s">
        <v>43</v>
      </c>
      <c r="G7519" s="4" t="s">
        <v>13</v>
      </c>
      <c r="I7519" s="5" t="s">
        <v>4245</v>
      </c>
      <c r="J7519" s="4" t="s">
        <v>27</v>
      </c>
      <c r="K7519" s="4" t="s">
        <v>1</v>
      </c>
      <c r="L7519" s="4" t="s">
        <v>11</v>
      </c>
      <c r="M7519" s="4">
        <f>+YEAR(Tabla26[[#This Row],[Fecha de creación]])</f>
        <v>2023</v>
      </c>
      <c r="N7519" s="4">
        <f>+MONTH(Tabla26[[#This Row],[Fecha de creación]])</f>
        <v>4</v>
      </c>
    </row>
    <row r="7520" spans="1:14" hidden="1" x14ac:dyDescent="0.3">
      <c r="A7520" s="6">
        <v>45020.482037037036</v>
      </c>
      <c r="B7520" s="4" t="s">
        <v>35</v>
      </c>
      <c r="C7520" s="4" t="s">
        <v>4338</v>
      </c>
      <c r="D7520" s="4" t="s">
        <v>1576</v>
      </c>
      <c r="E7520" s="4" t="s">
        <v>7</v>
      </c>
      <c r="F7520" s="4" t="s">
        <v>43</v>
      </c>
      <c r="G7520" s="4" t="s">
        <v>13</v>
      </c>
      <c r="I7520" s="5" t="s">
        <v>4247</v>
      </c>
      <c r="J7520" s="4" t="s">
        <v>27</v>
      </c>
      <c r="K7520" s="4" t="s">
        <v>1</v>
      </c>
      <c r="L7520" s="4" t="s">
        <v>11</v>
      </c>
      <c r="M7520" s="4">
        <f>+YEAR(Tabla26[[#This Row],[Fecha de creación]])</f>
        <v>2023</v>
      </c>
      <c r="N7520" s="4">
        <f>+MONTH(Tabla26[[#This Row],[Fecha de creación]])</f>
        <v>4</v>
      </c>
    </row>
    <row r="7521" spans="1:14" hidden="1" x14ac:dyDescent="0.3">
      <c r="A7521" s="6">
        <v>45020.491493055553</v>
      </c>
      <c r="B7521" s="4" t="s">
        <v>35</v>
      </c>
      <c r="C7521" s="4" t="s">
        <v>4337</v>
      </c>
      <c r="D7521" s="4" t="s">
        <v>1576</v>
      </c>
      <c r="E7521" s="4" t="s">
        <v>7</v>
      </c>
      <c r="F7521" s="4" t="s">
        <v>43</v>
      </c>
      <c r="G7521" s="4" t="s">
        <v>13</v>
      </c>
      <c r="I7521" s="5" t="s">
        <v>4247</v>
      </c>
      <c r="J7521" s="4" t="s">
        <v>27</v>
      </c>
      <c r="K7521" s="4" t="s">
        <v>1</v>
      </c>
      <c r="L7521" s="4" t="s">
        <v>11</v>
      </c>
      <c r="M7521" s="4">
        <f>+YEAR(Tabla26[[#This Row],[Fecha de creación]])</f>
        <v>2023</v>
      </c>
      <c r="N7521" s="4">
        <f>+MONTH(Tabla26[[#This Row],[Fecha de creación]])</f>
        <v>4</v>
      </c>
    </row>
    <row r="7522" spans="1:14" hidden="1" x14ac:dyDescent="0.3">
      <c r="A7522" s="6">
        <v>45020.504907407405</v>
      </c>
      <c r="B7522" s="4" t="s">
        <v>35</v>
      </c>
      <c r="C7522" s="4" t="s">
        <v>4333</v>
      </c>
      <c r="D7522" s="4" t="s">
        <v>1576</v>
      </c>
      <c r="E7522" s="4" t="s">
        <v>7</v>
      </c>
      <c r="F7522" s="4" t="s">
        <v>43</v>
      </c>
      <c r="G7522" s="4" t="s">
        <v>13</v>
      </c>
      <c r="I7522" s="5" t="s">
        <v>4247</v>
      </c>
      <c r="J7522" s="4" t="s">
        <v>27</v>
      </c>
      <c r="K7522" s="4" t="s">
        <v>1</v>
      </c>
      <c r="L7522" s="4" t="s">
        <v>11</v>
      </c>
      <c r="M7522" s="4">
        <f>+YEAR(Tabla26[[#This Row],[Fecha de creación]])</f>
        <v>2023</v>
      </c>
      <c r="N7522" s="4">
        <f>+MONTH(Tabla26[[#This Row],[Fecha de creación]])</f>
        <v>4</v>
      </c>
    </row>
    <row r="7523" spans="1:14" hidden="1" x14ac:dyDescent="0.3">
      <c r="A7523" s="6">
        <v>45020.701527777775</v>
      </c>
      <c r="B7523" s="4" t="s">
        <v>35</v>
      </c>
      <c r="C7523" s="4" t="s">
        <v>4319</v>
      </c>
      <c r="D7523" s="4" t="s">
        <v>1576</v>
      </c>
      <c r="E7523" s="4" t="s">
        <v>7</v>
      </c>
      <c r="F7523" s="4" t="s">
        <v>43</v>
      </c>
      <c r="G7523" s="4" t="s">
        <v>13</v>
      </c>
      <c r="I7523" s="5" t="s">
        <v>4247</v>
      </c>
      <c r="J7523" s="4" t="s">
        <v>27</v>
      </c>
      <c r="K7523" s="4" t="s">
        <v>1</v>
      </c>
      <c r="L7523" s="4" t="s">
        <v>11</v>
      </c>
      <c r="M7523" s="4">
        <f>+YEAR(Tabla26[[#This Row],[Fecha de creación]])</f>
        <v>2023</v>
      </c>
      <c r="N7523" s="4">
        <f>+MONTH(Tabla26[[#This Row],[Fecha de creación]])</f>
        <v>4</v>
      </c>
    </row>
    <row r="7524" spans="1:14" hidden="1" x14ac:dyDescent="0.3">
      <c r="A7524" s="6">
        <v>45021.448611111111</v>
      </c>
      <c r="B7524" s="4" t="s">
        <v>10</v>
      </c>
      <c r="C7524" s="4" t="s">
        <v>4297</v>
      </c>
      <c r="D7524" s="4" t="s">
        <v>1576</v>
      </c>
      <c r="E7524" s="4" t="s">
        <v>7</v>
      </c>
      <c r="F7524" s="4" t="s">
        <v>43</v>
      </c>
      <c r="G7524" s="4" t="s">
        <v>13</v>
      </c>
      <c r="I7524" s="5" t="s">
        <v>4245</v>
      </c>
      <c r="J7524" s="4" t="s">
        <v>27</v>
      </c>
      <c r="K7524" s="4" t="s">
        <v>1</v>
      </c>
      <c r="L7524" s="4" t="s">
        <v>11</v>
      </c>
      <c r="M7524" s="4">
        <f>+YEAR(Tabla26[[#This Row],[Fecha de creación]])</f>
        <v>2023</v>
      </c>
      <c r="N7524" s="4">
        <f>+MONTH(Tabla26[[#This Row],[Fecha de creación]])</f>
        <v>4</v>
      </c>
    </row>
    <row r="7525" spans="1:14" hidden="1" x14ac:dyDescent="0.3">
      <c r="A7525" s="6">
        <v>45021.470833333333</v>
      </c>
      <c r="B7525" s="4" t="s">
        <v>35</v>
      </c>
      <c r="C7525" s="4" t="s">
        <v>4292</v>
      </c>
      <c r="D7525" s="4" t="s">
        <v>1576</v>
      </c>
      <c r="E7525" s="4" t="s">
        <v>7</v>
      </c>
      <c r="F7525" s="4" t="s">
        <v>43</v>
      </c>
      <c r="G7525" s="4" t="s">
        <v>13</v>
      </c>
      <c r="I7525" s="5" t="s">
        <v>4247</v>
      </c>
      <c r="J7525" s="4" t="s">
        <v>27</v>
      </c>
      <c r="K7525" s="4" t="s">
        <v>1</v>
      </c>
      <c r="L7525" s="4" t="s">
        <v>11</v>
      </c>
      <c r="M7525" s="4">
        <f>+YEAR(Tabla26[[#This Row],[Fecha de creación]])</f>
        <v>2023</v>
      </c>
      <c r="N7525" s="4">
        <f>+MONTH(Tabla26[[#This Row],[Fecha de creación]])</f>
        <v>4</v>
      </c>
    </row>
    <row r="7526" spans="1:14" hidden="1" x14ac:dyDescent="0.3">
      <c r="A7526" s="6">
        <v>45021.562986111108</v>
      </c>
      <c r="B7526" s="4" t="s">
        <v>35</v>
      </c>
      <c r="C7526" s="4" t="s">
        <v>4283</v>
      </c>
      <c r="D7526" s="4" t="s">
        <v>1576</v>
      </c>
      <c r="E7526" s="4" t="s">
        <v>7</v>
      </c>
      <c r="F7526" s="4" t="s">
        <v>43</v>
      </c>
      <c r="G7526" s="4" t="s">
        <v>13</v>
      </c>
      <c r="I7526" s="5" t="s">
        <v>4247</v>
      </c>
      <c r="J7526" s="4" t="s">
        <v>27</v>
      </c>
      <c r="K7526" s="4" t="s">
        <v>1</v>
      </c>
      <c r="L7526" s="4" t="s">
        <v>11</v>
      </c>
      <c r="M7526" s="4">
        <f>+YEAR(Tabla26[[#This Row],[Fecha de creación]])</f>
        <v>2023</v>
      </c>
      <c r="N7526" s="4">
        <f>+MONTH(Tabla26[[#This Row],[Fecha de creación]])</f>
        <v>4</v>
      </c>
    </row>
    <row r="7527" spans="1:14" hidden="1" x14ac:dyDescent="0.3">
      <c r="A7527" s="6">
        <v>45024.430289351854</v>
      </c>
      <c r="B7527" s="4" t="s">
        <v>10</v>
      </c>
      <c r="C7527" s="4" t="s">
        <v>4254</v>
      </c>
      <c r="D7527" s="4" t="s">
        <v>1576</v>
      </c>
      <c r="E7527" s="4" t="s">
        <v>7</v>
      </c>
      <c r="F7527" s="4" t="s">
        <v>43</v>
      </c>
      <c r="G7527" s="4" t="s">
        <v>13</v>
      </c>
      <c r="I7527" s="5" t="s">
        <v>4245</v>
      </c>
      <c r="J7527" s="4" t="s">
        <v>27</v>
      </c>
      <c r="K7527" s="4" t="s">
        <v>1</v>
      </c>
      <c r="L7527" s="4" t="s">
        <v>11</v>
      </c>
      <c r="M7527" s="4">
        <f>+YEAR(Tabla26[[#This Row],[Fecha de creación]])</f>
        <v>2023</v>
      </c>
      <c r="N7527" s="4">
        <f>+MONTH(Tabla26[[#This Row],[Fecha de creación]])</f>
        <v>4</v>
      </c>
    </row>
    <row r="7528" spans="1:14" hidden="1" x14ac:dyDescent="0.3">
      <c r="A7528" s="6">
        <v>45024.491400462961</v>
      </c>
      <c r="B7528" s="4" t="s">
        <v>10</v>
      </c>
      <c r="C7528" s="4" t="s">
        <v>4251</v>
      </c>
      <c r="D7528" s="4" t="s">
        <v>1576</v>
      </c>
      <c r="E7528" s="4" t="s">
        <v>7</v>
      </c>
      <c r="F7528" s="4" t="s">
        <v>43</v>
      </c>
      <c r="G7528" s="4" t="s">
        <v>13</v>
      </c>
      <c r="I7528" s="5" t="s">
        <v>4245</v>
      </c>
      <c r="J7528" s="4" t="s">
        <v>27</v>
      </c>
      <c r="K7528" s="4" t="s">
        <v>1</v>
      </c>
      <c r="L7528" s="4" t="s">
        <v>11</v>
      </c>
      <c r="M7528" s="4">
        <f>+YEAR(Tabla26[[#This Row],[Fecha de creación]])</f>
        <v>2023</v>
      </c>
      <c r="N7528" s="4">
        <f>+MONTH(Tabla26[[#This Row],[Fecha de creación]])</f>
        <v>4</v>
      </c>
    </row>
    <row r="7529" spans="1:14" hidden="1" x14ac:dyDescent="0.3">
      <c r="A7529" s="6">
        <v>45024.529976851853</v>
      </c>
      <c r="B7529" s="4" t="s">
        <v>10</v>
      </c>
      <c r="C7529" s="4" t="s">
        <v>4246</v>
      </c>
      <c r="D7529" s="4" t="s">
        <v>1576</v>
      </c>
      <c r="E7529" s="4" t="s">
        <v>7</v>
      </c>
      <c r="F7529" s="4" t="s">
        <v>43</v>
      </c>
      <c r="G7529" s="4" t="s">
        <v>13</v>
      </c>
      <c r="I7529" s="5" t="s">
        <v>4245</v>
      </c>
      <c r="J7529" s="4" t="s">
        <v>2</v>
      </c>
      <c r="K7529" s="4" t="s">
        <v>1</v>
      </c>
      <c r="L7529" s="4" t="s">
        <v>11</v>
      </c>
      <c r="M7529" s="4">
        <f>+YEAR(Tabla26[[#This Row],[Fecha de creación]])</f>
        <v>2023</v>
      </c>
      <c r="N7529" s="4">
        <f>+MONTH(Tabla26[[#This Row],[Fecha de creación]])</f>
        <v>4</v>
      </c>
    </row>
    <row r="7530" spans="1:14" hidden="1" x14ac:dyDescent="0.3">
      <c r="A7530" s="6">
        <v>45027.500057870369</v>
      </c>
      <c r="B7530" s="4" t="s">
        <v>35</v>
      </c>
      <c r="C7530" s="4" t="s">
        <v>4195</v>
      </c>
      <c r="D7530" s="4" t="s">
        <v>1576</v>
      </c>
      <c r="E7530" s="4" t="s">
        <v>7</v>
      </c>
      <c r="F7530" s="4" t="s">
        <v>43</v>
      </c>
      <c r="G7530" s="4" t="s">
        <v>13</v>
      </c>
      <c r="H7530" s="2" t="s">
        <v>47</v>
      </c>
      <c r="I7530" s="5" t="s">
        <v>38</v>
      </c>
      <c r="J7530" s="4" t="s">
        <v>27</v>
      </c>
      <c r="K7530" s="4" t="s">
        <v>1</v>
      </c>
      <c r="L7530" s="4" t="s">
        <v>11</v>
      </c>
      <c r="M7530" s="4">
        <f>+YEAR(Tabla26[[#This Row],[Fecha de creación]])</f>
        <v>2023</v>
      </c>
      <c r="N7530" s="4">
        <f>+MONTH(Tabla26[[#This Row],[Fecha de creación]])</f>
        <v>4</v>
      </c>
    </row>
    <row r="7531" spans="1:14" hidden="1" x14ac:dyDescent="0.3">
      <c r="A7531" s="6">
        <v>45118.64980324074</v>
      </c>
      <c r="B7531" s="4" t="s">
        <v>35</v>
      </c>
      <c r="C7531" s="4" t="s">
        <v>1913</v>
      </c>
      <c r="D7531" s="4" t="s">
        <v>1576</v>
      </c>
      <c r="E7531" s="4" t="s">
        <v>7</v>
      </c>
      <c r="F7531" s="4" t="s">
        <v>43</v>
      </c>
      <c r="G7531" s="4" t="s">
        <v>13</v>
      </c>
      <c r="H7531" s="2" t="s">
        <v>47</v>
      </c>
      <c r="I7531" s="5" t="s">
        <v>38</v>
      </c>
      <c r="J7531" s="4" t="s">
        <v>27</v>
      </c>
      <c r="K7531" s="4" t="s">
        <v>1</v>
      </c>
      <c r="L7531" s="4" t="s">
        <v>11</v>
      </c>
      <c r="M7531" s="4">
        <f>+YEAR(Tabla26[[#This Row],[Fecha de creación]])</f>
        <v>2023</v>
      </c>
      <c r="N7531" s="4">
        <f>+MONTH(Tabla26[[#This Row],[Fecha de creación]])</f>
        <v>7</v>
      </c>
    </row>
    <row r="7532" spans="1:14" hidden="1" x14ac:dyDescent="0.3">
      <c r="A7532" s="6">
        <v>45133.72252314815</v>
      </c>
      <c r="B7532" s="4" t="s">
        <v>35</v>
      </c>
      <c r="C7532" s="4" t="s">
        <v>1577</v>
      </c>
      <c r="D7532" s="4" t="s">
        <v>1576</v>
      </c>
      <c r="E7532" s="4" t="s">
        <v>7</v>
      </c>
      <c r="F7532" s="4" t="s">
        <v>43</v>
      </c>
      <c r="G7532" s="4" t="s">
        <v>13</v>
      </c>
      <c r="H7532" s="2" t="s">
        <v>47</v>
      </c>
      <c r="I7532" s="5" t="s">
        <v>38</v>
      </c>
      <c r="J7532" s="4" t="s">
        <v>2</v>
      </c>
      <c r="K7532" s="4" t="s">
        <v>1</v>
      </c>
      <c r="L7532" s="4" t="s">
        <v>11</v>
      </c>
      <c r="M7532" s="4">
        <f>+YEAR(Tabla26[[#This Row],[Fecha de creación]])</f>
        <v>2023</v>
      </c>
      <c r="N7532" s="4">
        <f>+MONTH(Tabla26[[#This Row],[Fecha de creación]])</f>
        <v>7</v>
      </c>
    </row>
    <row r="7533" spans="1:14" hidden="1" x14ac:dyDescent="0.3">
      <c r="A7533" s="6">
        <v>45212.461597222224</v>
      </c>
      <c r="B7533" s="4" t="s">
        <v>35</v>
      </c>
      <c r="C7533" s="4" t="s">
        <v>13247</v>
      </c>
      <c r="D7533" s="4" t="s">
        <v>1576</v>
      </c>
      <c r="E7533" s="4" t="s">
        <v>7</v>
      </c>
      <c r="F7533" s="4" t="s">
        <v>43</v>
      </c>
      <c r="G7533" s="4" t="s">
        <v>13</v>
      </c>
      <c r="H7533" s="2" t="s">
        <v>47</v>
      </c>
      <c r="I7533" s="5" t="s">
        <v>38</v>
      </c>
      <c r="J7533" s="4" t="s">
        <v>27</v>
      </c>
      <c r="K7533" s="4" t="s">
        <v>1</v>
      </c>
      <c r="L7533" s="4" t="s">
        <v>11</v>
      </c>
      <c r="M7533" s="4">
        <v>2023</v>
      </c>
      <c r="N7533" s="4">
        <v>10</v>
      </c>
    </row>
    <row r="7534" spans="1:14" hidden="1" x14ac:dyDescent="0.3">
      <c r="A7534" s="6">
        <v>45112.470902777779</v>
      </c>
      <c r="B7534" s="4" t="s">
        <v>35</v>
      </c>
      <c r="C7534" s="4" t="s">
        <v>2222</v>
      </c>
      <c r="D7534" s="4" t="s">
        <v>2221</v>
      </c>
      <c r="E7534" s="4" t="s">
        <v>7</v>
      </c>
      <c r="F7534" s="4" t="s">
        <v>43</v>
      </c>
      <c r="G7534" s="4" t="s">
        <v>13</v>
      </c>
      <c r="H7534" s="2" t="s">
        <v>124</v>
      </c>
      <c r="I7534" s="5" t="s">
        <v>38</v>
      </c>
      <c r="J7534" s="4" t="s">
        <v>27</v>
      </c>
      <c r="K7534" s="4" t="s">
        <v>1</v>
      </c>
      <c r="L7534" s="4" t="s">
        <v>11</v>
      </c>
      <c r="M7534" s="4">
        <f>+YEAR(Tabla26[[#This Row],[Fecha de creación]])</f>
        <v>2023</v>
      </c>
      <c r="N7534" s="4">
        <f>+MONTH(Tabla26[[#This Row],[Fecha de creación]])</f>
        <v>7</v>
      </c>
    </row>
    <row r="7535" spans="1:14" hidden="1" x14ac:dyDescent="0.3">
      <c r="A7535" s="6">
        <v>44889.426238425927</v>
      </c>
      <c r="B7535" s="4" t="s">
        <v>32</v>
      </c>
      <c r="C7535" s="4" t="s">
        <v>6581</v>
      </c>
      <c r="D7535" s="4" t="s">
        <v>6580</v>
      </c>
      <c r="E7535" s="4" t="s">
        <v>7</v>
      </c>
      <c r="F7535" s="4" t="s">
        <v>43</v>
      </c>
      <c r="G7535" s="4" t="s">
        <v>13</v>
      </c>
      <c r="H7535" s="2" t="s">
        <v>347</v>
      </c>
      <c r="I7535" s="5" t="s">
        <v>6573</v>
      </c>
      <c r="J7535" s="4" t="s">
        <v>27</v>
      </c>
      <c r="K7535" s="4" t="s">
        <v>1</v>
      </c>
      <c r="L7535" s="4" t="s">
        <v>11</v>
      </c>
      <c r="M7535" s="4">
        <f>+YEAR(Tabla26[[#This Row],[Fecha de creación]])</f>
        <v>2022</v>
      </c>
      <c r="N7535" s="4">
        <f>+MONTH(Tabla26[[#This Row],[Fecha de creación]])</f>
        <v>11</v>
      </c>
    </row>
    <row r="7536" spans="1:14" hidden="1" x14ac:dyDescent="0.3">
      <c r="A7536" s="6">
        <v>44987.488692129627</v>
      </c>
      <c r="B7536" s="4" t="s">
        <v>10</v>
      </c>
      <c r="C7536" s="4" t="s">
        <v>5109</v>
      </c>
      <c r="D7536" s="4" t="s">
        <v>5108</v>
      </c>
      <c r="E7536" s="4" t="s">
        <v>7</v>
      </c>
      <c r="F7536" s="4" t="s">
        <v>43</v>
      </c>
      <c r="G7536" s="4" t="s">
        <v>13</v>
      </c>
      <c r="H7536" s="2" t="s">
        <v>115</v>
      </c>
      <c r="I7536" s="5" t="s">
        <v>83</v>
      </c>
      <c r="J7536" s="4" t="s">
        <v>27</v>
      </c>
      <c r="K7536" s="4" t="s">
        <v>1</v>
      </c>
      <c r="L7536" s="4" t="s">
        <v>11</v>
      </c>
      <c r="M7536" s="4">
        <f>+YEAR(Tabla26[[#This Row],[Fecha de creación]])</f>
        <v>2023</v>
      </c>
      <c r="N7536" s="4">
        <f>+MONTH(Tabla26[[#This Row],[Fecha de creación]])</f>
        <v>3</v>
      </c>
    </row>
    <row r="7537" spans="1:14" hidden="1" x14ac:dyDescent="0.3">
      <c r="A7537" s="6">
        <v>44587.462534722225</v>
      </c>
      <c r="B7537" s="4" t="s">
        <v>35</v>
      </c>
      <c r="C7537" s="4" t="s">
        <v>12363</v>
      </c>
      <c r="D7537" s="4" t="s">
        <v>12362</v>
      </c>
      <c r="E7537" s="4" t="s">
        <v>7</v>
      </c>
      <c r="F7537" s="4" t="s">
        <v>43</v>
      </c>
      <c r="G7537" s="4" t="s">
        <v>13</v>
      </c>
      <c r="H7537" s="2" t="s">
        <v>47</v>
      </c>
      <c r="I7537" s="5" t="s">
        <v>38</v>
      </c>
      <c r="J7537" s="4" t="s">
        <v>27</v>
      </c>
      <c r="K7537" s="4" t="s">
        <v>1</v>
      </c>
      <c r="L7537" s="4" t="s">
        <v>11</v>
      </c>
      <c r="M7537" s="4">
        <f>+YEAR(Tabla26[[#This Row],[Fecha de creación]])</f>
        <v>2022</v>
      </c>
      <c r="N7537" s="4">
        <f>+MONTH(Tabla26[[#This Row],[Fecha de creación]])</f>
        <v>1</v>
      </c>
    </row>
    <row r="7538" spans="1:14" hidden="1" x14ac:dyDescent="0.3">
      <c r="A7538" s="6">
        <v>44692.53696759259</v>
      </c>
      <c r="B7538" s="4" t="s">
        <v>53</v>
      </c>
      <c r="C7538" s="4" t="s">
        <v>9931</v>
      </c>
      <c r="D7538" s="4" t="s">
        <v>9930</v>
      </c>
      <c r="E7538" s="4" t="s">
        <v>7</v>
      </c>
      <c r="F7538" s="4" t="s">
        <v>43</v>
      </c>
      <c r="G7538" s="4" t="s">
        <v>13</v>
      </c>
      <c r="I7538" s="5" t="s">
        <v>9518</v>
      </c>
      <c r="J7538" s="4" t="s">
        <v>27</v>
      </c>
      <c r="K7538" s="4" t="s">
        <v>1</v>
      </c>
      <c r="L7538" s="4" t="s">
        <v>11</v>
      </c>
      <c r="M7538" s="4">
        <f>+YEAR(Tabla26[[#This Row],[Fecha de creación]])</f>
        <v>2022</v>
      </c>
      <c r="N7538" s="4">
        <f>+MONTH(Tabla26[[#This Row],[Fecha de creación]])</f>
        <v>5</v>
      </c>
    </row>
    <row r="7539" spans="1:14" hidden="1" x14ac:dyDescent="0.3">
      <c r="A7539" s="6">
        <v>44984.696423611109</v>
      </c>
      <c r="B7539" s="4" t="s">
        <v>35</v>
      </c>
      <c r="C7539" s="4" t="s">
        <v>5239</v>
      </c>
      <c r="D7539" s="4" t="s">
        <v>4917</v>
      </c>
      <c r="E7539" s="4" t="s">
        <v>7</v>
      </c>
      <c r="F7539" s="4" t="s">
        <v>43</v>
      </c>
      <c r="G7539" s="4" t="s">
        <v>13</v>
      </c>
      <c r="H7539" s="2" t="s">
        <v>568</v>
      </c>
      <c r="I7539" s="5" t="s">
        <v>4247</v>
      </c>
      <c r="J7539" s="4" t="s">
        <v>27</v>
      </c>
      <c r="K7539" s="4" t="s">
        <v>1</v>
      </c>
      <c r="L7539" s="4" t="s">
        <v>11</v>
      </c>
      <c r="M7539" s="4">
        <f>+YEAR(Tabla26[[#This Row],[Fecha de creación]])</f>
        <v>2023</v>
      </c>
      <c r="N7539" s="4">
        <f>+MONTH(Tabla26[[#This Row],[Fecha de creación]])</f>
        <v>2</v>
      </c>
    </row>
    <row r="7540" spans="1:14" hidden="1" x14ac:dyDescent="0.3">
      <c r="A7540" s="6">
        <v>44995.419178240743</v>
      </c>
      <c r="B7540" s="4" t="s">
        <v>10</v>
      </c>
      <c r="C7540" s="4" t="s">
        <v>4918</v>
      </c>
      <c r="D7540" s="4" t="s">
        <v>4917</v>
      </c>
      <c r="E7540" s="4" t="s">
        <v>7</v>
      </c>
      <c r="F7540" s="4" t="s">
        <v>43</v>
      </c>
      <c r="G7540" s="4" t="s">
        <v>13</v>
      </c>
      <c r="H7540" s="2" t="s">
        <v>568</v>
      </c>
      <c r="I7540" s="5" t="s">
        <v>4245</v>
      </c>
      <c r="J7540" s="4" t="s">
        <v>27</v>
      </c>
      <c r="K7540" s="4" t="s">
        <v>1</v>
      </c>
      <c r="L7540" s="4" t="s">
        <v>11</v>
      </c>
      <c r="M7540" s="4">
        <f>+YEAR(Tabla26[[#This Row],[Fecha de creación]])</f>
        <v>2023</v>
      </c>
      <c r="N7540" s="4">
        <f>+MONTH(Tabla26[[#This Row],[Fecha de creación]])</f>
        <v>3</v>
      </c>
    </row>
    <row r="7541" spans="1:14" hidden="1" x14ac:dyDescent="0.3">
      <c r="A7541" s="6">
        <v>44587.519953703704</v>
      </c>
      <c r="B7541" s="4" t="s">
        <v>58</v>
      </c>
      <c r="C7541" s="4" t="s">
        <v>12356</v>
      </c>
      <c r="D7541" s="4" t="s">
        <v>12355</v>
      </c>
      <c r="E7541" s="4" t="s">
        <v>7</v>
      </c>
      <c r="F7541" s="4" t="s">
        <v>43</v>
      </c>
      <c r="G7541" s="4" t="s">
        <v>13</v>
      </c>
      <c r="H7541" s="2" t="s">
        <v>1950</v>
      </c>
      <c r="I7541" s="5" t="s">
        <v>10247</v>
      </c>
      <c r="J7541" s="4"/>
      <c r="K7541" s="4" t="s">
        <v>1</v>
      </c>
      <c r="L7541" s="4" t="s">
        <v>0</v>
      </c>
      <c r="M7541" s="4">
        <f>+YEAR(Tabla26[[#This Row],[Fecha de creación]])</f>
        <v>2022</v>
      </c>
      <c r="N7541" s="4">
        <f>+MONTH(Tabla26[[#This Row],[Fecha de creación]])</f>
        <v>1</v>
      </c>
    </row>
    <row r="7542" spans="1:14" hidden="1" x14ac:dyDescent="0.3">
      <c r="A7542" s="6">
        <v>44588.626435185186</v>
      </c>
      <c r="B7542" s="4" t="s">
        <v>58</v>
      </c>
      <c r="C7542" s="4" t="s">
        <v>12329</v>
      </c>
      <c r="D7542" s="4" t="s">
        <v>12328</v>
      </c>
      <c r="E7542" s="4" t="s">
        <v>7</v>
      </c>
      <c r="F7542" s="4" t="s">
        <v>43</v>
      </c>
      <c r="G7542" s="4" t="s">
        <v>13</v>
      </c>
      <c r="H7542" s="2" t="s">
        <v>446</v>
      </c>
      <c r="I7542" s="5" t="s">
        <v>10247</v>
      </c>
      <c r="J7542" s="4"/>
      <c r="K7542" s="4" t="s">
        <v>1</v>
      </c>
      <c r="L7542" s="4" t="s">
        <v>0</v>
      </c>
      <c r="M7542" s="4">
        <f>+YEAR(Tabla26[[#This Row],[Fecha de creación]])</f>
        <v>2022</v>
      </c>
      <c r="N7542" s="4">
        <f>+MONTH(Tabla26[[#This Row],[Fecha de creación]])</f>
        <v>1</v>
      </c>
    </row>
    <row r="7543" spans="1:14" hidden="1" x14ac:dyDescent="0.3">
      <c r="A7543" s="6">
        <v>45135.602673611109</v>
      </c>
      <c r="B7543" s="4" t="s">
        <v>35</v>
      </c>
      <c r="C7543" s="4" t="s">
        <v>1561</v>
      </c>
      <c r="D7543" s="4" t="s">
        <v>1560</v>
      </c>
      <c r="E7543" s="4" t="s">
        <v>7</v>
      </c>
      <c r="F7543" s="4" t="s">
        <v>43</v>
      </c>
      <c r="G7543" s="4" t="s">
        <v>13</v>
      </c>
      <c r="H7543" s="2" t="s">
        <v>439</v>
      </c>
      <c r="I7543" s="5" t="s">
        <v>38</v>
      </c>
      <c r="J7543" s="4" t="s">
        <v>27</v>
      </c>
      <c r="K7543" s="4" t="s">
        <v>1</v>
      </c>
      <c r="L7543" s="4" t="s">
        <v>11</v>
      </c>
      <c r="M7543" s="4">
        <f>+YEAR(Tabla26[[#This Row],[Fecha de creación]])</f>
        <v>2023</v>
      </c>
      <c r="N7543" s="4">
        <f>+MONTH(Tabla26[[#This Row],[Fecha de creación]])</f>
        <v>7</v>
      </c>
    </row>
    <row r="7544" spans="1:14" hidden="1" x14ac:dyDescent="0.3">
      <c r="A7544" s="6">
        <v>44697.639270833337</v>
      </c>
      <c r="B7544" s="4" t="s">
        <v>58</v>
      </c>
      <c r="C7544" s="4" t="s">
        <v>9814</v>
      </c>
      <c r="D7544" s="4" t="s">
        <v>9813</v>
      </c>
      <c r="E7544" s="4" t="s">
        <v>7</v>
      </c>
      <c r="F7544" s="4" t="s">
        <v>14</v>
      </c>
      <c r="G7544" s="4" t="s">
        <v>13</v>
      </c>
      <c r="H7544" s="2" t="s">
        <v>100</v>
      </c>
      <c r="I7544" s="5" t="s">
        <v>59</v>
      </c>
      <c r="J7544" s="4"/>
      <c r="K7544" s="4" t="s">
        <v>1</v>
      </c>
      <c r="L7544" s="4" t="s">
        <v>11</v>
      </c>
      <c r="M7544" s="4">
        <f>+YEAR(Tabla26[[#This Row],[Fecha de creación]])</f>
        <v>2022</v>
      </c>
      <c r="N7544" s="4">
        <f>+MONTH(Tabla26[[#This Row],[Fecha de creación]])</f>
        <v>5</v>
      </c>
    </row>
    <row r="7545" spans="1:14" hidden="1" x14ac:dyDescent="0.3">
      <c r="A7545" s="6">
        <v>44973.537418981483</v>
      </c>
      <c r="B7545" s="4" t="s">
        <v>10</v>
      </c>
      <c r="C7545" s="4" t="s">
        <v>5613</v>
      </c>
      <c r="D7545" s="4" t="s">
        <v>4660</v>
      </c>
      <c r="E7545" s="4" t="s">
        <v>7</v>
      </c>
      <c r="F7545" s="4" t="s">
        <v>43</v>
      </c>
      <c r="G7545" s="4" t="s">
        <v>13</v>
      </c>
      <c r="H7545" s="2" t="s">
        <v>115</v>
      </c>
      <c r="I7545" s="5" t="s">
        <v>4245</v>
      </c>
      <c r="J7545" s="4" t="s">
        <v>27</v>
      </c>
      <c r="K7545" s="4" t="s">
        <v>1</v>
      </c>
      <c r="L7545" s="4" t="s">
        <v>11</v>
      </c>
      <c r="M7545" s="4">
        <f>+YEAR(Tabla26[[#This Row],[Fecha de creación]])</f>
        <v>2023</v>
      </c>
      <c r="N7545" s="4">
        <f>+MONTH(Tabla26[[#This Row],[Fecha de creación]])</f>
        <v>2</v>
      </c>
    </row>
    <row r="7546" spans="1:14" hidden="1" x14ac:dyDescent="0.3">
      <c r="A7546" s="6">
        <v>45007.492129629631</v>
      </c>
      <c r="B7546" s="4" t="s">
        <v>10</v>
      </c>
      <c r="C7546" s="4" t="s">
        <v>4661</v>
      </c>
      <c r="D7546" s="4" t="s">
        <v>4660</v>
      </c>
      <c r="E7546" s="4" t="s">
        <v>7</v>
      </c>
      <c r="F7546" s="4" t="s">
        <v>43</v>
      </c>
      <c r="G7546" s="4" t="s">
        <v>13</v>
      </c>
      <c r="H7546" s="2" t="s">
        <v>115</v>
      </c>
      <c r="I7546" s="5" t="s">
        <v>4245</v>
      </c>
      <c r="J7546" s="4" t="s">
        <v>2</v>
      </c>
      <c r="K7546" s="4" t="s">
        <v>1</v>
      </c>
      <c r="L7546" s="4" t="s">
        <v>11</v>
      </c>
      <c r="M7546" s="4">
        <f>+YEAR(Tabla26[[#This Row],[Fecha de creación]])</f>
        <v>2023</v>
      </c>
      <c r="N7546" s="4">
        <f>+MONTH(Tabla26[[#This Row],[Fecha de creación]])</f>
        <v>3</v>
      </c>
    </row>
    <row r="7547" spans="1:14" hidden="1" x14ac:dyDescent="0.3">
      <c r="A7547" s="6">
        <v>45113.717361111114</v>
      </c>
      <c r="B7547" s="4" t="s">
        <v>35</v>
      </c>
      <c r="C7547" s="4" t="s">
        <v>2108</v>
      </c>
      <c r="D7547" s="4" t="s">
        <v>2107</v>
      </c>
      <c r="E7547" s="4" t="s">
        <v>7</v>
      </c>
      <c r="F7547" s="4" t="s">
        <v>43</v>
      </c>
      <c r="G7547" s="4" t="s">
        <v>13</v>
      </c>
      <c r="H7547" s="2" t="s">
        <v>115</v>
      </c>
      <c r="I7547" s="5" t="s">
        <v>38</v>
      </c>
      <c r="J7547" s="4" t="s">
        <v>27</v>
      </c>
      <c r="K7547" s="4" t="s">
        <v>1</v>
      </c>
      <c r="L7547" s="4" t="s">
        <v>11</v>
      </c>
      <c r="M7547" s="4">
        <f>+YEAR(Tabla26[[#This Row],[Fecha de creación]])</f>
        <v>2023</v>
      </c>
      <c r="N7547" s="4">
        <f>+MONTH(Tabla26[[#This Row],[Fecha de creación]])</f>
        <v>7</v>
      </c>
    </row>
    <row r="7548" spans="1:14" hidden="1" x14ac:dyDescent="0.3">
      <c r="A7548" s="6">
        <v>45077.390798611108</v>
      </c>
      <c r="B7548" s="4" t="s">
        <v>35</v>
      </c>
      <c r="C7548" s="4" t="s">
        <v>3324</v>
      </c>
      <c r="D7548" s="4" t="s">
        <v>3323</v>
      </c>
      <c r="E7548" s="4" t="s">
        <v>7</v>
      </c>
      <c r="F7548" s="4" t="s">
        <v>43</v>
      </c>
      <c r="G7548" s="4" t="s">
        <v>13</v>
      </c>
      <c r="H7548" s="2" t="s">
        <v>115</v>
      </c>
      <c r="I7548" s="5" t="s">
        <v>38</v>
      </c>
      <c r="J7548" s="4" t="s">
        <v>27</v>
      </c>
      <c r="K7548" s="4" t="s">
        <v>1</v>
      </c>
      <c r="L7548" s="4" t="s">
        <v>11</v>
      </c>
      <c r="M7548" s="4">
        <f>+YEAR(Tabla26[[#This Row],[Fecha de creación]])</f>
        <v>2023</v>
      </c>
      <c r="N7548" s="4">
        <f>+MONTH(Tabla26[[#This Row],[Fecha de creación]])</f>
        <v>5</v>
      </c>
    </row>
    <row r="7549" spans="1:14" hidden="1" x14ac:dyDescent="0.3">
      <c r="A7549" s="6">
        <v>45119.679479166669</v>
      </c>
      <c r="B7549" s="4" t="s">
        <v>10</v>
      </c>
      <c r="C7549" s="4" t="s">
        <v>1895</v>
      </c>
      <c r="D7549" s="4" t="s">
        <v>1894</v>
      </c>
      <c r="E7549" s="4" t="s">
        <v>7</v>
      </c>
      <c r="F7549" s="4" t="s">
        <v>43</v>
      </c>
      <c r="G7549" s="4" t="s">
        <v>13</v>
      </c>
      <c r="H7549" s="2" t="s">
        <v>153</v>
      </c>
      <c r="I7549" s="5" t="s">
        <v>83</v>
      </c>
      <c r="J7549" s="4" t="s">
        <v>27</v>
      </c>
      <c r="K7549" s="4" t="s">
        <v>1</v>
      </c>
      <c r="L7549" s="4" t="s">
        <v>11</v>
      </c>
      <c r="M7549" s="4">
        <f>+YEAR(Tabla26[[#This Row],[Fecha de creación]])</f>
        <v>2023</v>
      </c>
      <c r="N7549" s="4">
        <f>+MONTH(Tabla26[[#This Row],[Fecha de creación]])</f>
        <v>7</v>
      </c>
    </row>
    <row r="7550" spans="1:14" hidden="1" x14ac:dyDescent="0.3">
      <c r="A7550" s="6">
        <v>44974.476678240739</v>
      </c>
      <c r="B7550" s="4" t="s">
        <v>10</v>
      </c>
      <c r="C7550" s="4" t="s">
        <v>5594</v>
      </c>
      <c r="D7550" s="4" t="s">
        <v>5593</v>
      </c>
      <c r="E7550" s="4" t="s">
        <v>7</v>
      </c>
      <c r="F7550" s="4" t="s">
        <v>43</v>
      </c>
      <c r="G7550" s="4" t="s">
        <v>13</v>
      </c>
      <c r="H7550" s="2" t="s">
        <v>19</v>
      </c>
      <c r="I7550" s="5" t="s">
        <v>83</v>
      </c>
      <c r="J7550" s="4" t="s">
        <v>27</v>
      </c>
      <c r="K7550" s="4" t="s">
        <v>1</v>
      </c>
      <c r="L7550" s="4" t="s">
        <v>11</v>
      </c>
      <c r="M7550" s="4">
        <f>+YEAR(Tabla26[[#This Row],[Fecha de creación]])</f>
        <v>2023</v>
      </c>
      <c r="N7550" s="4">
        <f>+MONTH(Tabla26[[#This Row],[Fecha de creación]])</f>
        <v>2</v>
      </c>
    </row>
    <row r="7551" spans="1:14" hidden="1" x14ac:dyDescent="0.3">
      <c r="A7551" s="6">
        <v>45082.656921296293</v>
      </c>
      <c r="B7551" s="4" t="s">
        <v>10</v>
      </c>
      <c r="C7551" s="4" t="s">
        <v>3087</v>
      </c>
      <c r="D7551" s="4" t="s">
        <v>801</v>
      </c>
      <c r="E7551" s="4" t="s">
        <v>7</v>
      </c>
      <c r="F7551" s="4" t="s">
        <v>43</v>
      </c>
      <c r="G7551" s="4" t="s">
        <v>13</v>
      </c>
      <c r="H7551" s="2" t="s">
        <v>19</v>
      </c>
      <c r="I7551" s="5" t="s">
        <v>83</v>
      </c>
      <c r="J7551" s="4" t="s">
        <v>27</v>
      </c>
      <c r="K7551" s="4" t="s">
        <v>1</v>
      </c>
      <c r="L7551" s="4" t="s">
        <v>11</v>
      </c>
      <c r="M7551" s="4">
        <f>+YEAR(Tabla26[[#This Row],[Fecha de creación]])</f>
        <v>2023</v>
      </c>
      <c r="N7551" s="4">
        <f>+MONTH(Tabla26[[#This Row],[Fecha de creación]])</f>
        <v>6</v>
      </c>
    </row>
    <row r="7552" spans="1:14" hidden="1" x14ac:dyDescent="0.3">
      <c r="A7552" s="6">
        <v>45132.631249999999</v>
      </c>
      <c r="B7552" s="4" t="s">
        <v>35</v>
      </c>
      <c r="C7552" s="4" t="s">
        <v>1617</v>
      </c>
      <c r="D7552" s="4" t="s">
        <v>801</v>
      </c>
      <c r="E7552" s="4" t="s">
        <v>7</v>
      </c>
      <c r="F7552" s="4" t="s">
        <v>43</v>
      </c>
      <c r="G7552" s="4" t="s">
        <v>13</v>
      </c>
      <c r="H7552" s="2" t="s">
        <v>115</v>
      </c>
      <c r="I7552" s="5" t="s">
        <v>38</v>
      </c>
      <c r="J7552" s="4" t="s">
        <v>27</v>
      </c>
      <c r="K7552" s="4" t="s">
        <v>1</v>
      </c>
      <c r="L7552" s="4" t="s">
        <v>11</v>
      </c>
      <c r="M7552" s="4">
        <f>+YEAR(Tabla26[[#This Row],[Fecha de creación]])</f>
        <v>2023</v>
      </c>
      <c r="N7552" s="4">
        <f>+MONTH(Tabla26[[#This Row],[Fecha de creación]])</f>
        <v>7</v>
      </c>
    </row>
    <row r="7553" spans="1:14" hidden="1" x14ac:dyDescent="0.3">
      <c r="A7553" s="6">
        <v>45139.699641203704</v>
      </c>
      <c r="B7553" s="4" t="s">
        <v>10</v>
      </c>
      <c r="C7553" s="4" t="s">
        <v>1478</v>
      </c>
      <c r="D7553" s="4" t="s">
        <v>801</v>
      </c>
      <c r="E7553" s="4" t="s">
        <v>7</v>
      </c>
      <c r="F7553" s="4" t="s">
        <v>43</v>
      </c>
      <c r="G7553" s="4" t="s">
        <v>13</v>
      </c>
      <c r="H7553" s="2" t="s">
        <v>153</v>
      </c>
      <c r="I7553" s="5" t="s">
        <v>83</v>
      </c>
      <c r="J7553" s="4" t="s">
        <v>27</v>
      </c>
      <c r="K7553" s="4" t="s">
        <v>1</v>
      </c>
      <c r="L7553" s="4" t="s">
        <v>11</v>
      </c>
      <c r="M7553" s="4">
        <f>+YEAR(Tabla26[[#This Row],[Fecha de creación]])</f>
        <v>2023</v>
      </c>
      <c r="N7553" s="4">
        <f>+MONTH(Tabla26[[#This Row],[Fecha de creación]])</f>
        <v>8</v>
      </c>
    </row>
    <row r="7554" spans="1:14" hidden="1" x14ac:dyDescent="0.3">
      <c r="A7554" s="6">
        <v>45169.407638888886</v>
      </c>
      <c r="B7554" s="4" t="s">
        <v>10</v>
      </c>
      <c r="C7554" s="4" t="s">
        <v>802</v>
      </c>
      <c r="D7554" s="4" t="s">
        <v>801</v>
      </c>
      <c r="E7554" s="4" t="s">
        <v>7</v>
      </c>
      <c r="F7554" s="4" t="s">
        <v>43</v>
      </c>
      <c r="G7554" s="4" t="s">
        <v>13</v>
      </c>
      <c r="H7554" s="2" t="s">
        <v>153</v>
      </c>
      <c r="I7554" s="5" t="s">
        <v>83</v>
      </c>
      <c r="J7554" s="4" t="s">
        <v>2</v>
      </c>
      <c r="K7554" s="4" t="s">
        <v>1</v>
      </c>
      <c r="L7554" s="4" t="s">
        <v>11</v>
      </c>
      <c r="M7554" s="4">
        <f>+YEAR(Tabla26[[#This Row],[Fecha de creación]])</f>
        <v>2023</v>
      </c>
      <c r="N7554" s="4">
        <f>+MONTH(Tabla26[[#This Row],[Fecha de creación]])</f>
        <v>8</v>
      </c>
    </row>
    <row r="7555" spans="1:14" hidden="1" x14ac:dyDescent="0.3">
      <c r="A7555" s="6">
        <v>44567.662152777775</v>
      </c>
      <c r="B7555" s="4" t="s">
        <v>35</v>
      </c>
      <c r="C7555" s="4" t="s">
        <v>12894</v>
      </c>
      <c r="D7555" s="4" t="s">
        <v>2216</v>
      </c>
      <c r="E7555" s="4" t="s">
        <v>7</v>
      </c>
      <c r="F7555" s="4" t="s">
        <v>14</v>
      </c>
      <c r="G7555" s="4" t="s">
        <v>13</v>
      </c>
      <c r="H7555" s="2" t="s">
        <v>175</v>
      </c>
      <c r="I7555" s="5" t="s">
        <v>38</v>
      </c>
      <c r="J7555" s="4" t="s">
        <v>2</v>
      </c>
      <c r="K7555" s="4" t="s">
        <v>1</v>
      </c>
      <c r="L7555" s="4" t="s">
        <v>0</v>
      </c>
      <c r="M7555" s="4">
        <f>+YEAR(Tabla26[[#This Row],[Fecha de creación]])</f>
        <v>2022</v>
      </c>
      <c r="N7555" s="4">
        <f>+MONTH(Tabla26[[#This Row],[Fecha de creación]])</f>
        <v>1</v>
      </c>
    </row>
    <row r="7556" spans="1:14" hidden="1" x14ac:dyDescent="0.3">
      <c r="A7556" s="6">
        <v>44608.692476851851</v>
      </c>
      <c r="B7556" s="4" t="s">
        <v>10</v>
      </c>
      <c r="C7556" s="4" t="s">
        <v>11886</v>
      </c>
      <c r="D7556" s="4" t="s">
        <v>2216</v>
      </c>
      <c r="E7556" s="4" t="s">
        <v>7</v>
      </c>
      <c r="F7556" s="4" t="s">
        <v>43</v>
      </c>
      <c r="G7556" s="4" t="s">
        <v>13</v>
      </c>
      <c r="H7556" s="2" t="s">
        <v>71</v>
      </c>
      <c r="I7556" s="5" t="s">
        <v>83</v>
      </c>
      <c r="J7556" s="4" t="s">
        <v>2</v>
      </c>
      <c r="K7556" s="4" t="s">
        <v>1</v>
      </c>
      <c r="L7556" s="4" t="s">
        <v>0</v>
      </c>
      <c r="M7556" s="4">
        <f>+YEAR(Tabla26[[#This Row],[Fecha de creación]])</f>
        <v>2022</v>
      </c>
      <c r="N7556" s="4">
        <f>+MONTH(Tabla26[[#This Row],[Fecha de creación]])</f>
        <v>2</v>
      </c>
    </row>
    <row r="7557" spans="1:14" hidden="1" x14ac:dyDescent="0.3">
      <c r="A7557" s="6">
        <v>44614.632743055554</v>
      </c>
      <c r="B7557" s="4" t="s">
        <v>10</v>
      </c>
      <c r="C7557" s="4" t="s">
        <v>11740</v>
      </c>
      <c r="D7557" s="4" t="s">
        <v>2216</v>
      </c>
      <c r="E7557" s="4" t="s">
        <v>7</v>
      </c>
      <c r="F7557" s="4" t="s">
        <v>43</v>
      </c>
      <c r="G7557" s="4" t="s">
        <v>13</v>
      </c>
      <c r="H7557" s="2" t="s">
        <v>71</v>
      </c>
      <c r="I7557" s="5" t="s">
        <v>83</v>
      </c>
      <c r="J7557" s="4" t="s">
        <v>27</v>
      </c>
      <c r="K7557" s="4" t="s">
        <v>1</v>
      </c>
      <c r="L7557" s="4" t="s">
        <v>11</v>
      </c>
      <c r="M7557" s="4">
        <f>+YEAR(Tabla26[[#This Row],[Fecha de creación]])</f>
        <v>2022</v>
      </c>
      <c r="N7557" s="4">
        <f>+MONTH(Tabla26[[#This Row],[Fecha de creación]])</f>
        <v>2</v>
      </c>
    </row>
    <row r="7558" spans="1:14" hidden="1" x14ac:dyDescent="0.3">
      <c r="A7558" s="6">
        <v>44819.456932870373</v>
      </c>
      <c r="B7558" s="4" t="s">
        <v>53</v>
      </c>
      <c r="C7558" s="4" t="s">
        <v>7461</v>
      </c>
      <c r="D7558" s="4" t="s">
        <v>2216</v>
      </c>
      <c r="E7558" s="4" t="s">
        <v>7</v>
      </c>
      <c r="F7558" s="4" t="s">
        <v>43</v>
      </c>
      <c r="G7558" s="4" t="s">
        <v>13</v>
      </c>
      <c r="I7558" s="5" t="s">
        <v>50</v>
      </c>
      <c r="J7558" s="4" t="s">
        <v>27</v>
      </c>
      <c r="K7558" s="4" t="s">
        <v>1</v>
      </c>
      <c r="L7558" s="4" t="s">
        <v>11</v>
      </c>
      <c r="M7558" s="4">
        <f>+YEAR(Tabla26[[#This Row],[Fecha de creación]])</f>
        <v>2022</v>
      </c>
      <c r="N7558" s="4">
        <f>+MONTH(Tabla26[[#This Row],[Fecha de creación]])</f>
        <v>9</v>
      </c>
    </row>
    <row r="7559" spans="1:14" hidden="1" x14ac:dyDescent="0.3">
      <c r="A7559" s="6">
        <v>45112.480775462966</v>
      </c>
      <c r="B7559" s="4" t="s">
        <v>10</v>
      </c>
      <c r="C7559" s="4" t="s">
        <v>2217</v>
      </c>
      <c r="D7559" s="4" t="s">
        <v>2216</v>
      </c>
      <c r="E7559" s="4" t="s">
        <v>7</v>
      </c>
      <c r="F7559" s="4" t="s">
        <v>43</v>
      </c>
      <c r="G7559" s="4" t="s">
        <v>13</v>
      </c>
      <c r="H7559" s="2" t="s">
        <v>153</v>
      </c>
      <c r="I7559" s="5" t="s">
        <v>83</v>
      </c>
      <c r="J7559" s="4" t="s">
        <v>27</v>
      </c>
      <c r="K7559" s="4" t="s">
        <v>1</v>
      </c>
      <c r="L7559" s="4" t="s">
        <v>11</v>
      </c>
      <c r="M7559" s="4">
        <f>+YEAR(Tabla26[[#This Row],[Fecha de creación]])</f>
        <v>2023</v>
      </c>
      <c r="N7559" s="4">
        <f>+MONTH(Tabla26[[#This Row],[Fecha de creación]])</f>
        <v>7</v>
      </c>
    </row>
    <row r="7560" spans="1:14" hidden="1" x14ac:dyDescent="0.3">
      <c r="A7560" s="6">
        <v>44574.616643518515</v>
      </c>
      <c r="B7560" s="4" t="s">
        <v>58</v>
      </c>
      <c r="C7560" s="4" t="s">
        <v>12697</v>
      </c>
      <c r="D7560" s="4" t="s">
        <v>12696</v>
      </c>
      <c r="E7560" s="4" t="s">
        <v>7</v>
      </c>
      <c r="F7560" s="4" t="s">
        <v>43</v>
      </c>
      <c r="G7560" s="4" t="s">
        <v>13</v>
      </c>
      <c r="H7560" s="2" t="s">
        <v>936</v>
      </c>
      <c r="I7560" s="5" t="s">
        <v>10247</v>
      </c>
      <c r="J7560" s="4"/>
      <c r="K7560" s="4" t="s">
        <v>1</v>
      </c>
      <c r="L7560" s="4" t="s">
        <v>11</v>
      </c>
      <c r="M7560" s="4">
        <f>+YEAR(Tabla26[[#This Row],[Fecha de creación]])</f>
        <v>2022</v>
      </c>
      <c r="N7560" s="4">
        <f>+MONTH(Tabla26[[#This Row],[Fecha de creación]])</f>
        <v>1</v>
      </c>
    </row>
    <row r="7561" spans="1:14" hidden="1" x14ac:dyDescent="0.3">
      <c r="A7561" s="6">
        <v>44600</v>
      </c>
      <c r="B7561" s="4" t="s">
        <v>58</v>
      </c>
      <c r="C7561" s="4" t="s">
        <v>12032</v>
      </c>
      <c r="D7561" s="4" t="s">
        <v>12021</v>
      </c>
      <c r="E7561" s="4" t="s">
        <v>7</v>
      </c>
      <c r="F7561" s="4" t="s">
        <v>43</v>
      </c>
      <c r="G7561" s="4" t="s">
        <v>13</v>
      </c>
      <c r="H7561" s="2" t="s">
        <v>936</v>
      </c>
      <c r="I7561" s="5" t="s">
        <v>10247</v>
      </c>
      <c r="J7561" s="4"/>
      <c r="K7561" s="4" t="s">
        <v>1</v>
      </c>
      <c r="L7561" s="4" t="s">
        <v>11</v>
      </c>
      <c r="M7561" s="4">
        <f>+YEAR(Tabla26[[#This Row],[Fecha de creación]])</f>
        <v>2022</v>
      </c>
      <c r="N7561" s="4">
        <f>+MONTH(Tabla26[[#This Row],[Fecha de creación]])</f>
        <v>2</v>
      </c>
    </row>
    <row r="7562" spans="1:14" hidden="1" x14ac:dyDescent="0.3">
      <c r="A7562" s="6">
        <v>44601</v>
      </c>
      <c r="B7562" s="4" t="s">
        <v>58</v>
      </c>
      <c r="C7562" s="4" t="s">
        <v>12022</v>
      </c>
      <c r="D7562" s="4" t="s">
        <v>12021</v>
      </c>
      <c r="E7562" s="4" t="s">
        <v>7</v>
      </c>
      <c r="F7562" s="4" t="s">
        <v>14</v>
      </c>
      <c r="G7562" s="4" t="s">
        <v>5</v>
      </c>
      <c r="H7562" s="2" t="s">
        <v>936</v>
      </c>
      <c r="I7562" s="5" t="s">
        <v>10282</v>
      </c>
      <c r="J7562" s="4"/>
      <c r="K7562" s="4" t="s">
        <v>1</v>
      </c>
      <c r="L7562" s="4" t="s">
        <v>0</v>
      </c>
      <c r="M7562" s="4">
        <f>+YEAR(Tabla26[[#This Row],[Fecha de creación]])</f>
        <v>2022</v>
      </c>
      <c r="N7562" s="4">
        <f>+MONTH(Tabla26[[#This Row],[Fecha de creación]])</f>
        <v>2</v>
      </c>
    </row>
    <row r="7563" spans="1:14" hidden="1" x14ac:dyDescent="0.3">
      <c r="A7563" s="6">
        <v>44586.473425925928</v>
      </c>
      <c r="B7563" s="4" t="s">
        <v>10</v>
      </c>
      <c r="C7563" s="4" t="s">
        <v>12413</v>
      </c>
      <c r="D7563" s="4" t="s">
        <v>85</v>
      </c>
      <c r="E7563" s="4" t="s">
        <v>7</v>
      </c>
      <c r="F7563" s="4" t="s">
        <v>43</v>
      </c>
      <c r="G7563" s="4" t="s">
        <v>13</v>
      </c>
      <c r="H7563" s="2" t="s">
        <v>84</v>
      </c>
      <c r="I7563" s="5" t="s">
        <v>83</v>
      </c>
      <c r="J7563" s="4" t="s">
        <v>27</v>
      </c>
      <c r="K7563" s="4" t="s">
        <v>1</v>
      </c>
      <c r="L7563" s="4" t="s">
        <v>0</v>
      </c>
      <c r="M7563" s="4">
        <f>+YEAR(Tabla26[[#This Row],[Fecha de creación]])</f>
        <v>2022</v>
      </c>
      <c r="N7563" s="4">
        <f>+MONTH(Tabla26[[#This Row],[Fecha de creación]])</f>
        <v>1</v>
      </c>
    </row>
    <row r="7564" spans="1:14" hidden="1" x14ac:dyDescent="0.3">
      <c r="A7564" s="6">
        <v>44743.565393518518</v>
      </c>
      <c r="B7564" s="4" t="s">
        <v>35</v>
      </c>
      <c r="C7564" s="4" t="s">
        <v>8859</v>
      </c>
      <c r="D7564" s="4" t="s">
        <v>85</v>
      </c>
      <c r="E7564" s="4" t="s">
        <v>7</v>
      </c>
      <c r="F7564" s="4" t="s">
        <v>43</v>
      </c>
      <c r="G7564" s="4" t="s">
        <v>13</v>
      </c>
      <c r="H7564" s="2" t="s">
        <v>84</v>
      </c>
      <c r="I7564" s="5" t="s">
        <v>4620</v>
      </c>
      <c r="J7564" s="4" t="s">
        <v>27</v>
      </c>
      <c r="K7564" s="4" t="s">
        <v>1</v>
      </c>
      <c r="L7564" s="4" t="s">
        <v>11</v>
      </c>
      <c r="M7564" s="4">
        <f>+YEAR(Tabla26[[#This Row],[Fecha de creación]])</f>
        <v>2022</v>
      </c>
      <c r="N7564" s="4">
        <f>+MONTH(Tabla26[[#This Row],[Fecha de creación]])</f>
        <v>7</v>
      </c>
    </row>
    <row r="7565" spans="1:14" hidden="1" x14ac:dyDescent="0.3">
      <c r="A7565" s="6">
        <v>44748.494606481479</v>
      </c>
      <c r="B7565" s="4" t="s">
        <v>10</v>
      </c>
      <c r="C7565" s="4" t="s">
        <v>8772</v>
      </c>
      <c r="D7565" s="4" t="s">
        <v>85</v>
      </c>
      <c r="E7565" s="4" t="s">
        <v>7</v>
      </c>
      <c r="F7565" s="4" t="s">
        <v>43</v>
      </c>
      <c r="G7565" s="4" t="s">
        <v>13</v>
      </c>
      <c r="H7565" s="2" t="s">
        <v>84</v>
      </c>
      <c r="I7565" s="5" t="s">
        <v>3145</v>
      </c>
      <c r="J7565" s="4" t="s">
        <v>27</v>
      </c>
      <c r="K7565" s="4" t="s">
        <v>1</v>
      </c>
      <c r="L7565" s="4" t="s">
        <v>11</v>
      </c>
      <c r="M7565" s="4">
        <f>+YEAR(Tabla26[[#This Row],[Fecha de creación]])</f>
        <v>2022</v>
      </c>
      <c r="N7565" s="4">
        <f>+MONTH(Tabla26[[#This Row],[Fecha de creación]])</f>
        <v>7</v>
      </c>
    </row>
    <row r="7566" spans="1:14" hidden="1" x14ac:dyDescent="0.3">
      <c r="A7566" s="6">
        <v>44879.409988425927</v>
      </c>
      <c r="B7566" s="4" t="s">
        <v>32</v>
      </c>
      <c r="C7566" s="4" t="s">
        <v>6692</v>
      </c>
      <c r="D7566" s="4" t="s">
        <v>85</v>
      </c>
      <c r="E7566" s="4" t="s">
        <v>7</v>
      </c>
      <c r="F7566" s="4" t="s">
        <v>43</v>
      </c>
      <c r="G7566" s="4" t="s">
        <v>13</v>
      </c>
      <c r="H7566" s="2" t="s">
        <v>936</v>
      </c>
      <c r="I7566" s="5" t="s">
        <v>28</v>
      </c>
      <c r="J7566" s="4" t="s">
        <v>27</v>
      </c>
      <c r="K7566" s="4" t="s">
        <v>1</v>
      </c>
      <c r="L7566" s="4" t="s">
        <v>11</v>
      </c>
      <c r="M7566" s="4">
        <f>+YEAR(Tabla26[[#This Row],[Fecha de creación]])</f>
        <v>2022</v>
      </c>
      <c r="N7566" s="4">
        <f>+MONTH(Tabla26[[#This Row],[Fecha de creación]])</f>
        <v>11</v>
      </c>
    </row>
    <row r="7567" spans="1:14" hidden="1" x14ac:dyDescent="0.3">
      <c r="A7567" s="6">
        <v>44998.537303240744</v>
      </c>
      <c r="B7567" s="4" t="s">
        <v>10</v>
      </c>
      <c r="C7567" s="4" t="s">
        <v>4852</v>
      </c>
      <c r="D7567" s="4" t="s">
        <v>85</v>
      </c>
      <c r="E7567" s="4" t="s">
        <v>7</v>
      </c>
      <c r="F7567" s="4" t="s">
        <v>43</v>
      </c>
      <c r="G7567" s="4" t="s">
        <v>13</v>
      </c>
      <c r="H7567" s="2" t="s">
        <v>84</v>
      </c>
      <c r="I7567" s="5" t="s">
        <v>4245</v>
      </c>
      <c r="J7567" s="4" t="s">
        <v>27</v>
      </c>
      <c r="K7567" s="4" t="s">
        <v>1</v>
      </c>
      <c r="L7567" s="4" t="s">
        <v>11</v>
      </c>
      <c r="M7567" s="4">
        <f>+YEAR(Tabla26[[#This Row],[Fecha de creación]])</f>
        <v>2023</v>
      </c>
      <c r="N7567" s="4">
        <f>+MONTH(Tabla26[[#This Row],[Fecha de creación]])</f>
        <v>3</v>
      </c>
    </row>
    <row r="7568" spans="1:14" hidden="1" x14ac:dyDescent="0.3">
      <c r="A7568" s="6">
        <v>45000.429247685184</v>
      </c>
      <c r="B7568" s="4" t="s">
        <v>35</v>
      </c>
      <c r="C7568" s="4" t="s">
        <v>4811</v>
      </c>
      <c r="D7568" s="4" t="s">
        <v>85</v>
      </c>
      <c r="E7568" s="4" t="s">
        <v>7</v>
      </c>
      <c r="F7568" s="4" t="s">
        <v>43</v>
      </c>
      <c r="G7568" s="4" t="s">
        <v>13</v>
      </c>
      <c r="H7568" s="2" t="s">
        <v>84</v>
      </c>
      <c r="I7568" s="5" t="s">
        <v>4247</v>
      </c>
      <c r="J7568" s="4" t="s">
        <v>27</v>
      </c>
      <c r="K7568" s="4" t="s">
        <v>1</v>
      </c>
      <c r="L7568" s="4" t="s">
        <v>11</v>
      </c>
      <c r="M7568" s="4">
        <f>+YEAR(Tabla26[[#This Row],[Fecha de creación]])</f>
        <v>2023</v>
      </c>
      <c r="N7568" s="4">
        <f>+MONTH(Tabla26[[#This Row],[Fecha de creación]])</f>
        <v>3</v>
      </c>
    </row>
    <row r="7569" spans="1:14" hidden="1" x14ac:dyDescent="0.3">
      <c r="A7569" s="6">
        <v>45002.671354166669</v>
      </c>
      <c r="B7569" s="4" t="s">
        <v>10</v>
      </c>
      <c r="C7569" s="4" t="s">
        <v>4770</v>
      </c>
      <c r="D7569" s="4" t="s">
        <v>85</v>
      </c>
      <c r="E7569" s="4" t="s">
        <v>7</v>
      </c>
      <c r="F7569" s="4" t="s">
        <v>43</v>
      </c>
      <c r="G7569" s="4" t="s">
        <v>13</v>
      </c>
      <c r="H7569" s="2" t="s">
        <v>84</v>
      </c>
      <c r="I7569" s="5" t="s">
        <v>4245</v>
      </c>
      <c r="J7569" s="4" t="s">
        <v>27</v>
      </c>
      <c r="K7569" s="4" t="s">
        <v>1</v>
      </c>
      <c r="L7569" s="4" t="s">
        <v>11</v>
      </c>
      <c r="M7569" s="4">
        <f>+YEAR(Tabla26[[#This Row],[Fecha de creación]])</f>
        <v>2023</v>
      </c>
      <c r="N7569" s="4">
        <f>+MONTH(Tabla26[[#This Row],[Fecha de creación]])</f>
        <v>3</v>
      </c>
    </row>
    <row r="7570" spans="1:14" hidden="1" x14ac:dyDescent="0.3">
      <c r="A7570" s="6">
        <v>45008.526469907411</v>
      </c>
      <c r="B7570" s="4" t="s">
        <v>10</v>
      </c>
      <c r="C7570" s="4" t="s">
        <v>4629</v>
      </c>
      <c r="D7570" s="4" t="s">
        <v>85</v>
      </c>
      <c r="E7570" s="4" t="s">
        <v>7</v>
      </c>
      <c r="F7570" s="4" t="s">
        <v>43</v>
      </c>
      <c r="G7570" s="4" t="s">
        <v>13</v>
      </c>
      <c r="H7570" s="2" t="s">
        <v>84</v>
      </c>
      <c r="I7570" s="5" t="s">
        <v>4245</v>
      </c>
      <c r="J7570" s="4" t="s">
        <v>27</v>
      </c>
      <c r="K7570" s="4" t="s">
        <v>1</v>
      </c>
      <c r="L7570" s="4" t="s">
        <v>11</v>
      </c>
      <c r="M7570" s="4">
        <f>+YEAR(Tabla26[[#This Row],[Fecha de creación]])</f>
        <v>2023</v>
      </c>
      <c r="N7570" s="4">
        <f>+MONTH(Tabla26[[#This Row],[Fecha de creación]])</f>
        <v>3</v>
      </c>
    </row>
    <row r="7571" spans="1:14" hidden="1" x14ac:dyDescent="0.3">
      <c r="A7571" s="6">
        <v>45115.389722222222</v>
      </c>
      <c r="B7571" s="4" t="s">
        <v>35</v>
      </c>
      <c r="C7571" s="4" t="s">
        <v>2067</v>
      </c>
      <c r="D7571" s="4" t="s">
        <v>85</v>
      </c>
      <c r="E7571" s="4" t="s">
        <v>7</v>
      </c>
      <c r="F7571" s="4" t="s">
        <v>43</v>
      </c>
      <c r="G7571" s="4" t="s">
        <v>13</v>
      </c>
      <c r="H7571" s="2" t="s">
        <v>84</v>
      </c>
      <c r="I7571" s="5" t="s">
        <v>38</v>
      </c>
      <c r="J7571" s="4" t="s">
        <v>27</v>
      </c>
      <c r="K7571" s="4" t="s">
        <v>1</v>
      </c>
      <c r="L7571" s="4" t="s">
        <v>11</v>
      </c>
      <c r="M7571" s="4">
        <f>+YEAR(Tabla26[[#This Row],[Fecha de creación]])</f>
        <v>2023</v>
      </c>
      <c r="N7571" s="4">
        <f>+MONTH(Tabla26[[#This Row],[Fecha de creación]])</f>
        <v>7</v>
      </c>
    </row>
    <row r="7572" spans="1:14" hidden="1" x14ac:dyDescent="0.3">
      <c r="A7572" s="6">
        <v>45115.498819444445</v>
      </c>
      <c r="B7572" s="4" t="s">
        <v>35</v>
      </c>
      <c r="C7572" s="4" t="s">
        <v>2039</v>
      </c>
      <c r="D7572" s="4" t="s">
        <v>85</v>
      </c>
      <c r="E7572" s="4" t="s">
        <v>7</v>
      </c>
      <c r="F7572" s="4" t="s">
        <v>43</v>
      </c>
      <c r="G7572" s="4" t="s">
        <v>13</v>
      </c>
      <c r="H7572" s="2" t="s">
        <v>84</v>
      </c>
      <c r="I7572" s="5" t="s">
        <v>33</v>
      </c>
      <c r="J7572" s="4" t="s">
        <v>27</v>
      </c>
      <c r="K7572" s="4" t="s">
        <v>1</v>
      </c>
      <c r="L7572" s="4" t="s">
        <v>11</v>
      </c>
      <c r="M7572" s="4">
        <f>+YEAR(Tabla26[[#This Row],[Fecha de creación]])</f>
        <v>2023</v>
      </c>
      <c r="N7572" s="4">
        <f>+MONTH(Tabla26[[#This Row],[Fecha de creación]])</f>
        <v>7</v>
      </c>
    </row>
    <row r="7573" spans="1:14" hidden="1" x14ac:dyDescent="0.3">
      <c r="A7573" s="6">
        <v>45118.375706018516</v>
      </c>
      <c r="B7573" s="4" t="s">
        <v>35</v>
      </c>
      <c r="C7573" s="4" t="s">
        <v>1937</v>
      </c>
      <c r="D7573" s="4" t="s">
        <v>85</v>
      </c>
      <c r="E7573" s="4" t="s">
        <v>7</v>
      </c>
      <c r="F7573" s="4" t="s">
        <v>43</v>
      </c>
      <c r="G7573" s="4" t="s">
        <v>13</v>
      </c>
      <c r="H7573" s="2" t="s">
        <v>84</v>
      </c>
      <c r="I7573" s="5" t="s">
        <v>33</v>
      </c>
      <c r="J7573" s="4" t="s">
        <v>27</v>
      </c>
      <c r="K7573" s="4" t="s">
        <v>1</v>
      </c>
      <c r="L7573" s="4" t="s">
        <v>11</v>
      </c>
      <c r="M7573" s="4">
        <f>+YEAR(Tabla26[[#This Row],[Fecha de creación]])</f>
        <v>2023</v>
      </c>
      <c r="N7573" s="4">
        <f>+MONTH(Tabla26[[#This Row],[Fecha de creación]])</f>
        <v>7</v>
      </c>
    </row>
    <row r="7574" spans="1:14" hidden="1" x14ac:dyDescent="0.3">
      <c r="A7574" s="6">
        <v>45121.55027777778</v>
      </c>
      <c r="B7574" s="4" t="s">
        <v>35</v>
      </c>
      <c r="C7574" s="4" t="s">
        <v>1872</v>
      </c>
      <c r="D7574" s="4" t="s">
        <v>85</v>
      </c>
      <c r="E7574" s="4" t="s">
        <v>7</v>
      </c>
      <c r="F7574" s="4" t="s">
        <v>43</v>
      </c>
      <c r="G7574" s="4" t="s">
        <v>13</v>
      </c>
      <c r="H7574" s="2" t="s">
        <v>84</v>
      </c>
      <c r="I7574" s="5" t="s">
        <v>33</v>
      </c>
      <c r="J7574" s="4" t="s">
        <v>27</v>
      </c>
      <c r="K7574" s="4" t="s">
        <v>1</v>
      </c>
      <c r="L7574" s="4" t="s">
        <v>11</v>
      </c>
      <c r="M7574" s="4">
        <f>+YEAR(Tabla26[[#This Row],[Fecha de creación]])</f>
        <v>2023</v>
      </c>
      <c r="N7574" s="4">
        <f>+MONTH(Tabla26[[#This Row],[Fecha de creación]])</f>
        <v>7</v>
      </c>
    </row>
    <row r="7575" spans="1:14" hidden="1" x14ac:dyDescent="0.3">
      <c r="A7575" s="6">
        <v>45124.447534722225</v>
      </c>
      <c r="B7575" s="4" t="s">
        <v>35</v>
      </c>
      <c r="C7575" s="4" t="s">
        <v>1843</v>
      </c>
      <c r="D7575" s="4" t="s">
        <v>85</v>
      </c>
      <c r="E7575" s="4" t="s">
        <v>7</v>
      </c>
      <c r="F7575" s="4" t="s">
        <v>43</v>
      </c>
      <c r="G7575" s="4" t="s">
        <v>13</v>
      </c>
      <c r="H7575" s="2" t="s">
        <v>936</v>
      </c>
      <c r="I7575" s="5" t="s">
        <v>33</v>
      </c>
      <c r="J7575" s="4" t="s">
        <v>27</v>
      </c>
      <c r="K7575" s="4" t="s">
        <v>1</v>
      </c>
      <c r="L7575" s="4" t="s">
        <v>11</v>
      </c>
      <c r="M7575" s="4">
        <f>+YEAR(Tabla26[[#This Row],[Fecha de creación]])</f>
        <v>2023</v>
      </c>
      <c r="N7575" s="4">
        <f>+MONTH(Tabla26[[#This Row],[Fecha de creación]])</f>
        <v>7</v>
      </c>
    </row>
    <row r="7576" spans="1:14" hidden="1" x14ac:dyDescent="0.3">
      <c r="A7576" s="6">
        <v>45128.373310185183</v>
      </c>
      <c r="B7576" s="4" t="s">
        <v>35</v>
      </c>
      <c r="C7576" s="4" t="s">
        <v>1706</v>
      </c>
      <c r="D7576" s="4" t="s">
        <v>85</v>
      </c>
      <c r="E7576" s="4" t="s">
        <v>7</v>
      </c>
      <c r="F7576" s="4" t="s">
        <v>43</v>
      </c>
      <c r="G7576" s="4" t="s">
        <v>13</v>
      </c>
      <c r="H7576" s="2" t="s">
        <v>936</v>
      </c>
      <c r="I7576" s="5" t="s">
        <v>33</v>
      </c>
      <c r="J7576" s="4" t="s">
        <v>27</v>
      </c>
      <c r="K7576" s="4" t="s">
        <v>1</v>
      </c>
      <c r="L7576" s="4" t="s">
        <v>11</v>
      </c>
      <c r="M7576" s="4">
        <f>+YEAR(Tabla26[[#This Row],[Fecha de creación]])</f>
        <v>2023</v>
      </c>
      <c r="N7576" s="4">
        <f>+MONTH(Tabla26[[#This Row],[Fecha de creación]])</f>
        <v>7</v>
      </c>
    </row>
    <row r="7577" spans="1:14" hidden="1" x14ac:dyDescent="0.3">
      <c r="A7577" s="6">
        <v>45143.607430555552</v>
      </c>
      <c r="B7577" s="4" t="s">
        <v>10</v>
      </c>
      <c r="C7577" s="4" t="s">
        <v>1353</v>
      </c>
      <c r="D7577" s="4" t="s">
        <v>85</v>
      </c>
      <c r="E7577" s="4" t="s">
        <v>7</v>
      </c>
      <c r="F7577" s="4" t="s">
        <v>14</v>
      </c>
      <c r="G7577" s="4" t="s">
        <v>20</v>
      </c>
      <c r="H7577" s="2" t="s">
        <v>84</v>
      </c>
      <c r="I7577" s="5" t="s">
        <v>108</v>
      </c>
      <c r="J7577" s="4" t="s">
        <v>27</v>
      </c>
      <c r="K7577" s="4" t="s">
        <v>1</v>
      </c>
      <c r="L7577" s="4" t="s">
        <v>0</v>
      </c>
      <c r="M7577" s="4">
        <f>+YEAR(Tabla26[[#This Row],[Fecha de creación]])</f>
        <v>2023</v>
      </c>
      <c r="N7577" s="4">
        <f>+MONTH(Tabla26[[#This Row],[Fecha de creación]])</f>
        <v>8</v>
      </c>
    </row>
    <row r="7578" spans="1:14" hidden="1" x14ac:dyDescent="0.3">
      <c r="A7578" s="6">
        <v>45175.372083333335</v>
      </c>
      <c r="B7578" s="4" t="s">
        <v>10</v>
      </c>
      <c r="C7578" s="4" t="s">
        <v>678</v>
      </c>
      <c r="D7578" s="4" t="s">
        <v>85</v>
      </c>
      <c r="E7578" s="4" t="s">
        <v>7</v>
      </c>
      <c r="F7578" s="4" t="s">
        <v>14</v>
      </c>
      <c r="G7578" s="4" t="s">
        <v>13</v>
      </c>
      <c r="H7578" s="2" t="s">
        <v>84</v>
      </c>
      <c r="I7578" s="5" t="s">
        <v>108</v>
      </c>
      <c r="J7578" s="4" t="s">
        <v>27</v>
      </c>
      <c r="K7578" s="4" t="s">
        <v>1</v>
      </c>
      <c r="L7578" s="4" t="s">
        <v>11</v>
      </c>
      <c r="M7578" s="4">
        <f>+YEAR(Tabla26[[#This Row],[Fecha de creación]])</f>
        <v>2023</v>
      </c>
      <c r="N7578" s="4">
        <f>+MONTH(Tabla26[[#This Row],[Fecha de creación]])</f>
        <v>9</v>
      </c>
    </row>
    <row r="7579" spans="1:14" hidden="1" x14ac:dyDescent="0.3">
      <c r="A7579" s="6">
        <v>45187.471689814818</v>
      </c>
      <c r="B7579" s="4" t="s">
        <v>10</v>
      </c>
      <c r="C7579" s="4" t="s">
        <v>430</v>
      </c>
      <c r="D7579" s="4" t="s">
        <v>85</v>
      </c>
      <c r="E7579" s="4" t="s">
        <v>7</v>
      </c>
      <c r="F7579" s="4" t="s">
        <v>43</v>
      </c>
      <c r="G7579" s="4" t="s">
        <v>13</v>
      </c>
      <c r="H7579" s="2" t="s">
        <v>84</v>
      </c>
      <c r="I7579" s="5" t="s">
        <v>83</v>
      </c>
      <c r="J7579" s="4" t="s">
        <v>27</v>
      </c>
      <c r="K7579" s="4" t="s">
        <v>1</v>
      </c>
      <c r="L7579" s="4" t="s">
        <v>11</v>
      </c>
      <c r="M7579" s="4">
        <f>+YEAR(Tabla26[[#This Row],[Fecha de creación]])</f>
        <v>2023</v>
      </c>
      <c r="N7579" s="4">
        <f>+MONTH(Tabla26[[#This Row],[Fecha de creación]])</f>
        <v>9</v>
      </c>
    </row>
    <row r="7580" spans="1:14" hidden="1" x14ac:dyDescent="0.3">
      <c r="A7580" s="6">
        <v>45198.494513888887</v>
      </c>
      <c r="B7580" s="4" t="s">
        <v>10</v>
      </c>
      <c r="C7580" s="4" t="s">
        <v>86</v>
      </c>
      <c r="D7580" s="4" t="s">
        <v>85</v>
      </c>
      <c r="E7580" s="4" t="s">
        <v>7</v>
      </c>
      <c r="F7580" s="4" t="s">
        <v>43</v>
      </c>
      <c r="G7580" s="4" t="s">
        <v>13</v>
      </c>
      <c r="H7580" s="2" t="s">
        <v>84</v>
      </c>
      <c r="I7580" s="5" t="s">
        <v>83</v>
      </c>
      <c r="J7580" s="4" t="s">
        <v>27</v>
      </c>
      <c r="K7580" s="4" t="s">
        <v>1</v>
      </c>
      <c r="L7580" s="4" t="s">
        <v>11</v>
      </c>
      <c r="M7580" s="4">
        <f>+YEAR(Tabla26[[#This Row],[Fecha de creación]])</f>
        <v>2023</v>
      </c>
      <c r="N7580" s="4">
        <f>+MONTH(Tabla26[[#This Row],[Fecha de creación]])</f>
        <v>9</v>
      </c>
    </row>
    <row r="7581" spans="1:14" hidden="1" x14ac:dyDescent="0.3">
      <c r="A7581" s="6">
        <v>44601</v>
      </c>
      <c r="B7581" s="4" t="s">
        <v>58</v>
      </c>
      <c r="C7581" s="4" t="s">
        <v>12019</v>
      </c>
      <c r="D7581" s="4" t="s">
        <v>12018</v>
      </c>
      <c r="E7581" s="4" t="s">
        <v>7</v>
      </c>
      <c r="F7581" s="4" t="s">
        <v>43</v>
      </c>
      <c r="G7581" s="4" t="s">
        <v>13</v>
      </c>
      <c r="H7581" s="2" t="s">
        <v>928</v>
      </c>
      <c r="I7581" s="5" t="s">
        <v>10247</v>
      </c>
      <c r="J7581" s="4"/>
      <c r="K7581" s="4" t="s">
        <v>1</v>
      </c>
      <c r="L7581" s="4" t="s">
        <v>0</v>
      </c>
      <c r="M7581" s="4">
        <f>+YEAR(Tabla26[[#This Row],[Fecha de creación]])</f>
        <v>2022</v>
      </c>
      <c r="N7581" s="4">
        <f>+MONTH(Tabla26[[#This Row],[Fecha de creación]])</f>
        <v>2</v>
      </c>
    </row>
    <row r="7582" spans="1:14" hidden="1" x14ac:dyDescent="0.3">
      <c r="A7582" s="6">
        <v>45196.455347222225</v>
      </c>
      <c r="B7582" s="4" t="s">
        <v>35</v>
      </c>
      <c r="C7582" s="4" t="s">
        <v>182</v>
      </c>
      <c r="D7582" s="4" t="s">
        <v>181</v>
      </c>
      <c r="E7582" s="4" t="s">
        <v>7</v>
      </c>
      <c r="F7582" s="4" t="s">
        <v>14</v>
      </c>
      <c r="G7582" s="4" t="s">
        <v>20</v>
      </c>
      <c r="H7582" s="2" t="s">
        <v>175</v>
      </c>
      <c r="I7582" s="5" t="s">
        <v>38</v>
      </c>
      <c r="J7582" s="4" t="s">
        <v>27</v>
      </c>
      <c r="K7582" s="4" t="s">
        <v>1</v>
      </c>
      <c r="L7582" s="4" t="s">
        <v>0</v>
      </c>
      <c r="M7582" s="4">
        <f>+YEAR(Tabla26[[#This Row],[Fecha de creación]])</f>
        <v>2023</v>
      </c>
      <c r="N7582" s="4">
        <f>+MONTH(Tabla26[[#This Row],[Fecha de creación]])</f>
        <v>9</v>
      </c>
    </row>
    <row r="7583" spans="1:14" hidden="1" x14ac:dyDescent="0.3">
      <c r="A7583" s="6">
        <v>44859.458240740743</v>
      </c>
      <c r="B7583" s="4" t="s">
        <v>32</v>
      </c>
      <c r="C7583" s="4" t="s">
        <v>6978</v>
      </c>
      <c r="D7583" s="4" t="s">
        <v>6977</v>
      </c>
      <c r="E7583" s="4" t="s">
        <v>7</v>
      </c>
      <c r="F7583" s="4" t="s">
        <v>43</v>
      </c>
      <c r="G7583" s="4" t="s">
        <v>13</v>
      </c>
      <c r="H7583" s="2" t="s">
        <v>84</v>
      </c>
      <c r="I7583" s="5" t="s">
        <v>6499</v>
      </c>
      <c r="J7583" s="4"/>
      <c r="K7583" s="4" t="s">
        <v>1</v>
      </c>
      <c r="L7583" s="4" t="s">
        <v>11</v>
      </c>
      <c r="M7583" s="4">
        <f>+YEAR(Tabla26[[#This Row],[Fecha de creación]])</f>
        <v>2022</v>
      </c>
      <c r="N7583" s="4">
        <f>+MONTH(Tabla26[[#This Row],[Fecha de creación]])</f>
        <v>10</v>
      </c>
    </row>
    <row r="7584" spans="1:14" hidden="1" x14ac:dyDescent="0.3">
      <c r="A7584" s="6">
        <v>45117.657152777778</v>
      </c>
      <c r="B7584" s="4" t="s">
        <v>35</v>
      </c>
      <c r="C7584" s="4" t="s">
        <v>1955</v>
      </c>
      <c r="D7584" s="4" t="s">
        <v>1954</v>
      </c>
      <c r="E7584" s="4" t="s">
        <v>7</v>
      </c>
      <c r="F7584" s="4" t="s">
        <v>43</v>
      </c>
      <c r="G7584" s="4" t="s">
        <v>13</v>
      </c>
      <c r="H7584" s="2" t="s">
        <v>439</v>
      </c>
      <c r="I7584" s="5" t="s">
        <v>33</v>
      </c>
      <c r="J7584" s="4" t="s">
        <v>27</v>
      </c>
      <c r="K7584" s="4" t="s">
        <v>1</v>
      </c>
      <c r="L7584" s="4" t="s">
        <v>11</v>
      </c>
      <c r="M7584" s="4">
        <f>+YEAR(Tabla26[[#This Row],[Fecha de creación]])</f>
        <v>2023</v>
      </c>
      <c r="N7584" s="4">
        <f>+MONTH(Tabla26[[#This Row],[Fecha de creación]])</f>
        <v>7</v>
      </c>
    </row>
    <row r="7585" spans="1:14" hidden="1" x14ac:dyDescent="0.3">
      <c r="A7585" s="6">
        <v>44971.675312500003</v>
      </c>
      <c r="B7585" s="4" t="s">
        <v>35</v>
      </c>
      <c r="C7585" s="4" t="s">
        <v>5659</v>
      </c>
      <c r="D7585" s="4" t="s">
        <v>1976</v>
      </c>
      <c r="E7585" s="4" t="s">
        <v>7</v>
      </c>
      <c r="F7585" s="4" t="s">
        <v>14</v>
      </c>
      <c r="G7585" s="4" t="s">
        <v>13</v>
      </c>
      <c r="H7585" s="2" t="s">
        <v>19</v>
      </c>
      <c r="I7585" s="5" t="s">
        <v>38</v>
      </c>
      <c r="J7585" s="4" t="s">
        <v>27</v>
      </c>
      <c r="K7585" s="4" t="s">
        <v>1</v>
      </c>
      <c r="L7585" s="4" t="s">
        <v>11</v>
      </c>
      <c r="M7585" s="4">
        <f>+YEAR(Tabla26[[#This Row],[Fecha de creación]])</f>
        <v>2023</v>
      </c>
      <c r="N7585" s="4">
        <f>+MONTH(Tabla26[[#This Row],[Fecha de creación]])</f>
        <v>2</v>
      </c>
    </row>
    <row r="7586" spans="1:14" hidden="1" x14ac:dyDescent="0.3">
      <c r="A7586" s="6">
        <v>45008.703275462962</v>
      </c>
      <c r="B7586" s="4" t="s">
        <v>35</v>
      </c>
      <c r="C7586" s="4" t="s">
        <v>4603</v>
      </c>
      <c r="D7586" s="4" t="s">
        <v>1976</v>
      </c>
      <c r="E7586" s="4" t="s">
        <v>7</v>
      </c>
      <c r="F7586" s="4" t="s">
        <v>43</v>
      </c>
      <c r="G7586" s="4" t="s">
        <v>13</v>
      </c>
      <c r="I7586" s="5" t="s">
        <v>4247</v>
      </c>
      <c r="J7586" s="4" t="s">
        <v>27</v>
      </c>
      <c r="K7586" s="4" t="s">
        <v>1</v>
      </c>
      <c r="L7586" s="4" t="s">
        <v>11</v>
      </c>
      <c r="M7586" s="4">
        <f>+YEAR(Tabla26[[#This Row],[Fecha de creación]])</f>
        <v>2023</v>
      </c>
      <c r="N7586" s="4">
        <f>+MONTH(Tabla26[[#This Row],[Fecha de creación]])</f>
        <v>3</v>
      </c>
    </row>
    <row r="7587" spans="1:14" hidden="1" x14ac:dyDescent="0.3">
      <c r="A7587" s="6">
        <v>45015.547210648147</v>
      </c>
      <c r="B7587" s="4" t="s">
        <v>35</v>
      </c>
      <c r="C7587" s="4" t="s">
        <v>4433</v>
      </c>
      <c r="D7587" s="4" t="s">
        <v>1976</v>
      </c>
      <c r="E7587" s="4" t="s">
        <v>7</v>
      </c>
      <c r="F7587" s="4" t="s">
        <v>43</v>
      </c>
      <c r="G7587" s="4" t="s">
        <v>13</v>
      </c>
      <c r="I7587" s="5" t="s">
        <v>4247</v>
      </c>
      <c r="J7587" s="4" t="s">
        <v>27</v>
      </c>
      <c r="K7587" s="4" t="s">
        <v>1</v>
      </c>
      <c r="L7587" s="4" t="s">
        <v>11</v>
      </c>
      <c r="M7587" s="4">
        <f>+YEAR(Tabla26[[#This Row],[Fecha de creación]])</f>
        <v>2023</v>
      </c>
      <c r="N7587" s="4">
        <f>+MONTH(Tabla26[[#This Row],[Fecha de creación]])</f>
        <v>3</v>
      </c>
    </row>
    <row r="7588" spans="1:14" hidden="1" x14ac:dyDescent="0.3">
      <c r="A7588" s="6">
        <v>45117.474340277775</v>
      </c>
      <c r="B7588" s="4" t="s">
        <v>35</v>
      </c>
      <c r="C7588" s="4" t="s">
        <v>1977</v>
      </c>
      <c r="D7588" s="4" t="s">
        <v>1976</v>
      </c>
      <c r="E7588" s="4" t="s">
        <v>7</v>
      </c>
      <c r="F7588" s="4" t="s">
        <v>43</v>
      </c>
      <c r="G7588" s="4" t="s">
        <v>13</v>
      </c>
      <c r="H7588" s="2" t="s">
        <v>439</v>
      </c>
      <c r="I7588" s="5" t="s">
        <v>38</v>
      </c>
      <c r="J7588" s="4" t="s">
        <v>27</v>
      </c>
      <c r="K7588" s="4" t="s">
        <v>1</v>
      </c>
      <c r="L7588" s="4" t="s">
        <v>11</v>
      </c>
      <c r="M7588" s="4">
        <f>+YEAR(Tabla26[[#This Row],[Fecha de creación]])</f>
        <v>2023</v>
      </c>
      <c r="N7588" s="4">
        <f>+MONTH(Tabla26[[#This Row],[Fecha de creación]])</f>
        <v>7</v>
      </c>
    </row>
    <row r="7589" spans="1:14" hidden="1" x14ac:dyDescent="0.3">
      <c r="A7589" s="6">
        <v>44573.609282407408</v>
      </c>
      <c r="B7589" s="4" t="s">
        <v>35</v>
      </c>
      <c r="C7589" s="4" t="s">
        <v>12736</v>
      </c>
      <c r="D7589" s="4" t="s">
        <v>563</v>
      </c>
      <c r="E7589" s="4" t="s">
        <v>7</v>
      </c>
      <c r="F7589" s="4" t="s">
        <v>43</v>
      </c>
      <c r="G7589" s="4" t="s">
        <v>13</v>
      </c>
      <c r="H7589" s="2" t="s">
        <v>84</v>
      </c>
      <c r="I7589" s="5" t="s">
        <v>38</v>
      </c>
      <c r="J7589" s="4" t="s">
        <v>27</v>
      </c>
      <c r="K7589" s="4" t="s">
        <v>1</v>
      </c>
      <c r="L7589" s="4" t="s">
        <v>11</v>
      </c>
      <c r="M7589" s="4">
        <f>+YEAR(Tabla26[[#This Row],[Fecha de creación]])</f>
        <v>2022</v>
      </c>
      <c r="N7589" s="4">
        <f>+MONTH(Tabla26[[#This Row],[Fecha de creación]])</f>
        <v>1</v>
      </c>
    </row>
    <row r="7590" spans="1:14" hidden="1" x14ac:dyDescent="0.3">
      <c r="A7590" s="6">
        <v>44614.61037037037</v>
      </c>
      <c r="B7590" s="4" t="s">
        <v>35</v>
      </c>
      <c r="C7590" s="4" t="s">
        <v>11741</v>
      </c>
      <c r="D7590" s="4" t="s">
        <v>563</v>
      </c>
      <c r="E7590" s="4" t="s">
        <v>7</v>
      </c>
      <c r="F7590" s="4" t="s">
        <v>43</v>
      </c>
      <c r="G7590" s="4" t="s">
        <v>13</v>
      </c>
      <c r="H7590" s="2" t="s">
        <v>71</v>
      </c>
      <c r="I7590" s="5" t="s">
        <v>38</v>
      </c>
      <c r="J7590" s="4" t="s">
        <v>27</v>
      </c>
      <c r="K7590" s="4" t="s">
        <v>1</v>
      </c>
      <c r="L7590" s="4" t="s">
        <v>11</v>
      </c>
      <c r="M7590" s="4">
        <f>+YEAR(Tabla26[[#This Row],[Fecha de creación]])</f>
        <v>2022</v>
      </c>
      <c r="N7590" s="4">
        <f>+MONTH(Tabla26[[#This Row],[Fecha de creación]])</f>
        <v>2</v>
      </c>
    </row>
    <row r="7591" spans="1:14" hidden="1" x14ac:dyDescent="0.3">
      <c r="A7591" s="6">
        <v>44967.417916666665</v>
      </c>
      <c r="B7591" s="4" t="s">
        <v>35</v>
      </c>
      <c r="C7591" s="4" t="s">
        <v>5770</v>
      </c>
      <c r="D7591" s="4" t="s">
        <v>563</v>
      </c>
      <c r="E7591" s="4" t="s">
        <v>7</v>
      </c>
      <c r="F7591" s="4" t="s">
        <v>43</v>
      </c>
      <c r="G7591" s="4" t="s">
        <v>13</v>
      </c>
      <c r="H7591" s="2" t="s">
        <v>19</v>
      </c>
      <c r="I7591" s="5" t="s">
        <v>38</v>
      </c>
      <c r="J7591" s="4" t="s">
        <v>27</v>
      </c>
      <c r="K7591" s="4" t="s">
        <v>1</v>
      </c>
      <c r="L7591" s="4" t="s">
        <v>11</v>
      </c>
      <c r="M7591" s="4">
        <f>+YEAR(Tabla26[[#This Row],[Fecha de creación]])</f>
        <v>2023</v>
      </c>
      <c r="N7591" s="4">
        <f>+MONTH(Tabla26[[#This Row],[Fecha de creación]])</f>
        <v>2</v>
      </c>
    </row>
    <row r="7592" spans="1:14" hidden="1" x14ac:dyDescent="0.3">
      <c r="A7592" s="6">
        <v>45119.646701388891</v>
      </c>
      <c r="B7592" s="4" t="s">
        <v>35</v>
      </c>
      <c r="C7592" s="4" t="s">
        <v>1898</v>
      </c>
      <c r="D7592" s="4" t="s">
        <v>563</v>
      </c>
      <c r="E7592" s="4" t="s">
        <v>7</v>
      </c>
      <c r="F7592" s="4" t="s">
        <v>43</v>
      </c>
      <c r="G7592" s="4" t="s">
        <v>13</v>
      </c>
      <c r="H7592" s="2" t="s">
        <v>153</v>
      </c>
      <c r="I7592" s="5" t="s">
        <v>38</v>
      </c>
      <c r="J7592" s="4" t="s">
        <v>27</v>
      </c>
      <c r="K7592" s="4" t="s">
        <v>1</v>
      </c>
      <c r="L7592" s="4" t="s">
        <v>11</v>
      </c>
      <c r="M7592" s="4">
        <f>+YEAR(Tabla26[[#This Row],[Fecha de creación]])</f>
        <v>2023</v>
      </c>
      <c r="N7592" s="4">
        <f>+MONTH(Tabla26[[#This Row],[Fecha de creación]])</f>
        <v>7</v>
      </c>
    </row>
    <row r="7593" spans="1:14" hidden="1" x14ac:dyDescent="0.3">
      <c r="A7593" s="6">
        <v>45180.655081018522</v>
      </c>
      <c r="B7593" s="4" t="s">
        <v>35</v>
      </c>
      <c r="C7593" s="4" t="s">
        <v>564</v>
      </c>
      <c r="D7593" s="4" t="s">
        <v>563</v>
      </c>
      <c r="E7593" s="4" t="s">
        <v>7</v>
      </c>
      <c r="F7593" s="4" t="s">
        <v>43</v>
      </c>
      <c r="G7593" s="4" t="s">
        <v>13</v>
      </c>
      <c r="H7593" s="2" t="s">
        <v>439</v>
      </c>
      <c r="I7593" s="5" t="s">
        <v>38</v>
      </c>
      <c r="J7593" s="4" t="s">
        <v>27</v>
      </c>
      <c r="K7593" s="4" t="s">
        <v>1</v>
      </c>
      <c r="L7593" s="4" t="s">
        <v>11</v>
      </c>
      <c r="M7593" s="4">
        <f>+YEAR(Tabla26[[#This Row],[Fecha de creación]])</f>
        <v>2023</v>
      </c>
      <c r="N7593" s="4">
        <f>+MONTH(Tabla26[[#This Row],[Fecha de creación]])</f>
        <v>9</v>
      </c>
    </row>
    <row r="7594" spans="1:14" hidden="1" x14ac:dyDescent="0.3">
      <c r="A7594" s="6">
        <v>44878.60597222222</v>
      </c>
      <c r="B7594" s="4" t="s">
        <v>32</v>
      </c>
      <c r="C7594" s="4" t="s">
        <v>6698</v>
      </c>
      <c r="D7594" s="4" t="s">
        <v>6697</v>
      </c>
      <c r="E7594" s="4" t="s">
        <v>7</v>
      </c>
      <c r="F7594" s="4" t="s">
        <v>14</v>
      </c>
      <c r="G7594" s="4" t="s">
        <v>13</v>
      </c>
      <c r="H7594" s="2" t="s">
        <v>118</v>
      </c>
      <c r="I7594" s="5" t="s">
        <v>28</v>
      </c>
      <c r="J7594" s="4"/>
      <c r="K7594" s="4" t="s">
        <v>1</v>
      </c>
      <c r="L7594" s="4" t="s">
        <v>11</v>
      </c>
      <c r="M7594" s="4">
        <f>+YEAR(Tabla26[[#This Row],[Fecha de creación]])</f>
        <v>2022</v>
      </c>
      <c r="N7594" s="4">
        <f>+MONTH(Tabla26[[#This Row],[Fecha de creación]])</f>
        <v>11</v>
      </c>
    </row>
    <row r="7595" spans="1:14" hidden="1" x14ac:dyDescent="0.3">
      <c r="A7595" s="6">
        <v>44575.497754629629</v>
      </c>
      <c r="B7595" s="4" t="s">
        <v>58</v>
      </c>
      <c r="C7595" s="4" t="s">
        <v>12656</v>
      </c>
      <c r="D7595" s="4" t="s">
        <v>12655</v>
      </c>
      <c r="E7595" s="4" t="s">
        <v>7</v>
      </c>
      <c r="F7595" s="4" t="s">
        <v>43</v>
      </c>
      <c r="G7595" s="4" t="s">
        <v>13</v>
      </c>
      <c r="H7595" s="2" t="s">
        <v>71</v>
      </c>
      <c r="I7595" s="5" t="s">
        <v>10247</v>
      </c>
      <c r="J7595" s="4"/>
      <c r="K7595" s="4" t="s">
        <v>1</v>
      </c>
      <c r="L7595" s="4" t="s">
        <v>11</v>
      </c>
      <c r="M7595" s="4">
        <f>+YEAR(Tabla26[[#This Row],[Fecha de creación]])</f>
        <v>2022</v>
      </c>
      <c r="N7595" s="4">
        <f>+MONTH(Tabla26[[#This Row],[Fecha de creación]])</f>
        <v>1</v>
      </c>
    </row>
    <row r="7596" spans="1:14" hidden="1" x14ac:dyDescent="0.3">
      <c r="A7596" s="6">
        <v>44819.473807870374</v>
      </c>
      <c r="B7596" s="4" t="s">
        <v>53</v>
      </c>
      <c r="C7596" s="4" t="s">
        <v>7458</v>
      </c>
      <c r="D7596" s="4" t="s">
        <v>7457</v>
      </c>
      <c r="E7596" s="4" t="s">
        <v>7</v>
      </c>
      <c r="F7596" s="4" t="s">
        <v>14</v>
      </c>
      <c r="G7596" s="4" t="s">
        <v>20</v>
      </c>
      <c r="I7596" s="5" t="s">
        <v>50</v>
      </c>
      <c r="J7596" s="4"/>
      <c r="K7596" s="4" t="s">
        <v>1</v>
      </c>
      <c r="L7596" s="4" t="s">
        <v>0</v>
      </c>
      <c r="M7596" s="4">
        <f>+YEAR(Tabla26[[#This Row],[Fecha de creación]])</f>
        <v>2022</v>
      </c>
      <c r="N7596" s="4">
        <f>+MONTH(Tabla26[[#This Row],[Fecha de creación]])</f>
        <v>9</v>
      </c>
    </row>
    <row r="7597" spans="1:14" hidden="1" x14ac:dyDescent="0.3">
      <c r="A7597" s="6">
        <v>44705.400405092594</v>
      </c>
      <c r="B7597" s="4" t="s">
        <v>53</v>
      </c>
      <c r="C7597" s="4" t="s">
        <v>9610</v>
      </c>
      <c r="D7597" s="4" t="s">
        <v>9609</v>
      </c>
      <c r="E7597" s="4" t="s">
        <v>7</v>
      </c>
      <c r="F7597" s="4" t="s">
        <v>14</v>
      </c>
      <c r="G7597" s="4" t="s">
        <v>13</v>
      </c>
      <c r="I7597" s="5" t="s">
        <v>9518</v>
      </c>
      <c r="J7597" s="4" t="s">
        <v>2</v>
      </c>
      <c r="K7597" s="4" t="s">
        <v>1</v>
      </c>
      <c r="L7597" s="4" t="s">
        <v>11</v>
      </c>
      <c r="M7597" s="4">
        <f>+YEAR(Tabla26[[#This Row],[Fecha de creación]])</f>
        <v>2022</v>
      </c>
      <c r="N7597" s="4">
        <f>+MONTH(Tabla26[[#This Row],[Fecha de creación]])</f>
        <v>5</v>
      </c>
    </row>
    <row r="7598" spans="1:14" hidden="1" x14ac:dyDescent="0.3">
      <c r="A7598" s="6">
        <v>44986.726782407408</v>
      </c>
      <c r="B7598" s="4" t="s">
        <v>10</v>
      </c>
      <c r="C7598" s="4" t="s">
        <v>5132</v>
      </c>
      <c r="D7598" s="4" t="s">
        <v>4849</v>
      </c>
      <c r="E7598" s="4" t="s">
        <v>7</v>
      </c>
      <c r="F7598" s="4" t="s">
        <v>43</v>
      </c>
      <c r="G7598" s="4" t="s">
        <v>13</v>
      </c>
      <c r="H7598" s="2" t="s">
        <v>743</v>
      </c>
      <c r="I7598" s="5" t="s">
        <v>4245</v>
      </c>
      <c r="J7598" s="4" t="s">
        <v>27</v>
      </c>
      <c r="K7598" s="4" t="s">
        <v>1</v>
      </c>
      <c r="L7598" s="4" t="s">
        <v>11</v>
      </c>
      <c r="M7598" s="4">
        <f>+YEAR(Tabla26[[#This Row],[Fecha de creación]])</f>
        <v>2023</v>
      </c>
      <c r="N7598" s="4">
        <f>+MONTH(Tabla26[[#This Row],[Fecha de creación]])</f>
        <v>3</v>
      </c>
    </row>
    <row r="7599" spans="1:14" hidden="1" x14ac:dyDescent="0.3">
      <c r="A7599" s="6">
        <v>44998.474768518521</v>
      </c>
      <c r="B7599" s="4" t="s">
        <v>10</v>
      </c>
      <c r="C7599" s="4" t="s">
        <v>4861</v>
      </c>
      <c r="D7599" s="4" t="s">
        <v>4849</v>
      </c>
      <c r="E7599" s="4" t="s">
        <v>7</v>
      </c>
      <c r="F7599" s="4" t="s">
        <v>43</v>
      </c>
      <c r="G7599" s="4" t="s">
        <v>13</v>
      </c>
      <c r="H7599" s="2" t="s">
        <v>19</v>
      </c>
      <c r="I7599" s="5" t="s">
        <v>4245</v>
      </c>
      <c r="J7599" s="4" t="s">
        <v>27</v>
      </c>
      <c r="K7599" s="4" t="s">
        <v>1</v>
      </c>
      <c r="L7599" s="4" t="s">
        <v>11</v>
      </c>
      <c r="M7599" s="4">
        <f>+YEAR(Tabla26[[#This Row],[Fecha de creación]])</f>
        <v>2023</v>
      </c>
      <c r="N7599" s="4">
        <f>+MONTH(Tabla26[[#This Row],[Fecha de creación]])</f>
        <v>3</v>
      </c>
    </row>
    <row r="7600" spans="1:14" hidden="1" x14ac:dyDescent="0.3">
      <c r="A7600" s="6">
        <v>44998.555115740739</v>
      </c>
      <c r="B7600" s="4" t="s">
        <v>10</v>
      </c>
      <c r="C7600" s="4" t="s">
        <v>4850</v>
      </c>
      <c r="D7600" s="4" t="s">
        <v>4849</v>
      </c>
      <c r="E7600" s="4" t="s">
        <v>7</v>
      </c>
      <c r="F7600" s="4" t="s">
        <v>43</v>
      </c>
      <c r="G7600" s="4" t="s">
        <v>13</v>
      </c>
      <c r="H7600" s="2" t="s">
        <v>743</v>
      </c>
      <c r="I7600" s="5" t="s">
        <v>4245</v>
      </c>
      <c r="J7600" s="4" t="s">
        <v>27</v>
      </c>
      <c r="K7600" s="4" t="s">
        <v>1</v>
      </c>
      <c r="L7600" s="4" t="s">
        <v>11</v>
      </c>
      <c r="M7600" s="4">
        <f>+YEAR(Tabla26[[#This Row],[Fecha de creación]])</f>
        <v>2023</v>
      </c>
      <c r="N7600" s="4">
        <f>+MONTH(Tabla26[[#This Row],[Fecha de creación]])</f>
        <v>3</v>
      </c>
    </row>
    <row r="7601" spans="1:14" hidden="1" x14ac:dyDescent="0.3">
      <c r="A7601" s="6">
        <v>44610.593715277777</v>
      </c>
      <c r="B7601" s="4" t="s">
        <v>10</v>
      </c>
      <c r="C7601" s="4" t="s">
        <v>11835</v>
      </c>
      <c r="D7601" s="4" t="s">
        <v>11834</v>
      </c>
      <c r="E7601" s="4" t="s">
        <v>7</v>
      </c>
      <c r="F7601" s="4" t="s">
        <v>43</v>
      </c>
      <c r="G7601" s="4" t="s">
        <v>13</v>
      </c>
      <c r="H7601" s="2" t="s">
        <v>71</v>
      </c>
      <c r="I7601" s="5" t="s">
        <v>83</v>
      </c>
      <c r="J7601" s="4" t="s">
        <v>27</v>
      </c>
      <c r="K7601" s="4" t="s">
        <v>1</v>
      </c>
      <c r="L7601" s="4" t="s">
        <v>11</v>
      </c>
      <c r="M7601" s="4">
        <f>+YEAR(Tabla26[[#This Row],[Fecha de creación]])</f>
        <v>2022</v>
      </c>
      <c r="N7601" s="4">
        <f>+MONTH(Tabla26[[#This Row],[Fecha de creación]])</f>
        <v>2</v>
      </c>
    </row>
    <row r="7602" spans="1:14" hidden="1" x14ac:dyDescent="0.3">
      <c r="A7602" s="6">
        <v>45128.584976851853</v>
      </c>
      <c r="B7602" s="4" t="s">
        <v>10</v>
      </c>
      <c r="C7602" s="4" t="s">
        <v>1698</v>
      </c>
      <c r="D7602" s="4" t="s">
        <v>867</v>
      </c>
      <c r="E7602" s="4" t="s">
        <v>7</v>
      </c>
      <c r="F7602" s="4" t="s">
        <v>43</v>
      </c>
      <c r="G7602" s="4" t="s">
        <v>13</v>
      </c>
      <c r="H7602" s="2" t="s">
        <v>47</v>
      </c>
      <c r="I7602" s="5" t="s">
        <v>83</v>
      </c>
      <c r="J7602" s="4" t="s">
        <v>27</v>
      </c>
      <c r="K7602" s="4" t="s">
        <v>1</v>
      </c>
      <c r="L7602" s="4" t="s">
        <v>11</v>
      </c>
      <c r="M7602" s="4">
        <f>+YEAR(Tabla26[[#This Row],[Fecha de creación]])</f>
        <v>2023</v>
      </c>
      <c r="N7602" s="4">
        <f>+MONTH(Tabla26[[#This Row],[Fecha de creación]])</f>
        <v>7</v>
      </c>
    </row>
    <row r="7603" spans="1:14" hidden="1" x14ac:dyDescent="0.3">
      <c r="A7603" s="6">
        <v>45128.711759259262</v>
      </c>
      <c r="B7603" s="4" t="s">
        <v>10</v>
      </c>
      <c r="C7603" s="4" t="s">
        <v>1686</v>
      </c>
      <c r="D7603" s="4" t="s">
        <v>867</v>
      </c>
      <c r="E7603" s="4" t="s">
        <v>7</v>
      </c>
      <c r="F7603" s="4" t="s">
        <v>43</v>
      </c>
      <c r="G7603" s="4" t="s">
        <v>13</v>
      </c>
      <c r="H7603" s="2" t="s">
        <v>47</v>
      </c>
      <c r="I7603" s="5" t="s">
        <v>83</v>
      </c>
      <c r="J7603" s="4" t="s">
        <v>2</v>
      </c>
      <c r="K7603" s="4" t="s">
        <v>1</v>
      </c>
      <c r="L7603" s="4" t="s">
        <v>11</v>
      </c>
      <c r="M7603" s="4">
        <f>+YEAR(Tabla26[[#This Row],[Fecha de creación]])</f>
        <v>2023</v>
      </c>
      <c r="N7603" s="4">
        <f>+MONTH(Tabla26[[#This Row],[Fecha de creación]])</f>
        <v>7</v>
      </c>
    </row>
    <row r="7604" spans="1:14" hidden="1" x14ac:dyDescent="0.3">
      <c r="A7604" s="6">
        <v>45166.392164351855</v>
      </c>
      <c r="B7604" s="4" t="s">
        <v>35</v>
      </c>
      <c r="C7604" s="4" t="s">
        <v>868</v>
      </c>
      <c r="D7604" s="4" t="s">
        <v>867</v>
      </c>
      <c r="E7604" s="4" t="s">
        <v>7</v>
      </c>
      <c r="F7604" s="4" t="s">
        <v>14</v>
      </c>
      <c r="G7604" s="4" t="s">
        <v>20</v>
      </c>
      <c r="H7604" s="2" t="s">
        <v>80</v>
      </c>
      <c r="I7604" s="5" t="s">
        <v>38</v>
      </c>
      <c r="J7604" s="4" t="s">
        <v>27</v>
      </c>
      <c r="K7604" s="4" t="s">
        <v>1</v>
      </c>
      <c r="L7604" s="4" t="s">
        <v>0</v>
      </c>
      <c r="M7604" s="4">
        <f>+YEAR(Tabla26[[#This Row],[Fecha de creación]])</f>
        <v>2023</v>
      </c>
      <c r="N7604" s="4">
        <f>+MONTH(Tabla26[[#This Row],[Fecha de creación]])</f>
        <v>8</v>
      </c>
    </row>
    <row r="7605" spans="1:14" hidden="1" x14ac:dyDescent="0.3">
      <c r="A7605" s="6">
        <v>44565.743449074071</v>
      </c>
      <c r="B7605" s="4" t="s">
        <v>35</v>
      </c>
      <c r="C7605" s="4" t="s">
        <v>12974</v>
      </c>
      <c r="D7605" s="4" t="s">
        <v>7206</v>
      </c>
      <c r="E7605" s="4" t="s">
        <v>7</v>
      </c>
      <c r="F7605" s="4" t="s">
        <v>43</v>
      </c>
      <c r="G7605" s="4" t="s">
        <v>13</v>
      </c>
      <c r="H7605" s="2" t="s">
        <v>47</v>
      </c>
      <c r="I7605" s="5" t="s">
        <v>4620</v>
      </c>
      <c r="J7605" s="4" t="s">
        <v>27</v>
      </c>
      <c r="K7605" s="4" t="s">
        <v>1</v>
      </c>
      <c r="L7605" s="4" t="s">
        <v>0</v>
      </c>
      <c r="M7605" s="4">
        <f>+YEAR(Tabla26[[#This Row],[Fecha de creación]])</f>
        <v>2022</v>
      </c>
      <c r="N7605" s="4">
        <f>+MONTH(Tabla26[[#This Row],[Fecha de creación]])</f>
        <v>1</v>
      </c>
    </row>
    <row r="7606" spans="1:14" hidden="1" x14ac:dyDescent="0.3">
      <c r="A7606" s="6">
        <v>44566.492314814815</v>
      </c>
      <c r="B7606" s="4" t="s">
        <v>35</v>
      </c>
      <c r="C7606" s="4" t="s">
        <v>12954</v>
      </c>
      <c r="D7606" s="4" t="s">
        <v>7206</v>
      </c>
      <c r="E7606" s="4" t="s">
        <v>7</v>
      </c>
      <c r="F7606" s="4" t="s">
        <v>43</v>
      </c>
      <c r="G7606" s="4" t="s">
        <v>13</v>
      </c>
      <c r="H7606" s="2" t="s">
        <v>47</v>
      </c>
      <c r="I7606" s="5" t="s">
        <v>4620</v>
      </c>
      <c r="J7606" s="4"/>
      <c r="K7606" s="4" t="s">
        <v>1</v>
      </c>
      <c r="L7606" s="4" t="s">
        <v>11</v>
      </c>
      <c r="M7606" s="4">
        <f>+YEAR(Tabla26[[#This Row],[Fecha de creación]])</f>
        <v>2022</v>
      </c>
      <c r="N7606" s="4">
        <f>+MONTH(Tabla26[[#This Row],[Fecha de creación]])</f>
        <v>1</v>
      </c>
    </row>
    <row r="7607" spans="1:14" hidden="1" x14ac:dyDescent="0.3">
      <c r="A7607" s="6">
        <v>44566.513171296298</v>
      </c>
      <c r="B7607" s="4" t="s">
        <v>10</v>
      </c>
      <c r="C7607" s="4" t="s">
        <v>12953</v>
      </c>
      <c r="D7607" s="4" t="s">
        <v>7206</v>
      </c>
      <c r="E7607" s="4" t="s">
        <v>7</v>
      </c>
      <c r="F7607" s="4" t="s">
        <v>43</v>
      </c>
      <c r="G7607" s="4" t="s">
        <v>13</v>
      </c>
      <c r="H7607" s="2" t="s">
        <v>47</v>
      </c>
      <c r="I7607" s="5" t="s">
        <v>3145</v>
      </c>
      <c r="J7607" s="4" t="s">
        <v>27</v>
      </c>
      <c r="K7607" s="4" t="s">
        <v>1</v>
      </c>
      <c r="L7607" s="4" t="s">
        <v>0</v>
      </c>
      <c r="M7607" s="4">
        <f>+YEAR(Tabla26[[#This Row],[Fecha de creación]])</f>
        <v>2022</v>
      </c>
      <c r="N7607" s="4">
        <f>+MONTH(Tabla26[[#This Row],[Fecha de creación]])</f>
        <v>1</v>
      </c>
    </row>
    <row r="7608" spans="1:14" hidden="1" x14ac:dyDescent="0.3">
      <c r="A7608" s="6">
        <v>44567.48642361111</v>
      </c>
      <c r="B7608" s="4" t="s">
        <v>35</v>
      </c>
      <c r="C7608" s="4" t="s">
        <v>12911</v>
      </c>
      <c r="D7608" s="4" t="s">
        <v>7206</v>
      </c>
      <c r="E7608" s="4" t="s">
        <v>7</v>
      </c>
      <c r="F7608" s="4" t="s">
        <v>43</v>
      </c>
      <c r="G7608" s="4" t="s">
        <v>13</v>
      </c>
      <c r="H7608" s="2" t="s">
        <v>47</v>
      </c>
      <c r="I7608" s="5" t="s">
        <v>4620</v>
      </c>
      <c r="J7608" s="4" t="s">
        <v>27</v>
      </c>
      <c r="K7608" s="4" t="s">
        <v>1</v>
      </c>
      <c r="L7608" s="4" t="s">
        <v>11</v>
      </c>
      <c r="M7608" s="4">
        <f>+YEAR(Tabla26[[#This Row],[Fecha de creación]])</f>
        <v>2022</v>
      </c>
      <c r="N7608" s="4">
        <f>+MONTH(Tabla26[[#This Row],[Fecha de creación]])</f>
        <v>1</v>
      </c>
    </row>
    <row r="7609" spans="1:14" hidden="1" x14ac:dyDescent="0.3">
      <c r="A7609" s="6">
        <v>44567.495127314818</v>
      </c>
      <c r="B7609" s="4" t="s">
        <v>35</v>
      </c>
      <c r="C7609" s="4" t="s">
        <v>12910</v>
      </c>
      <c r="D7609" s="4" t="s">
        <v>7206</v>
      </c>
      <c r="E7609" s="4" t="s">
        <v>7</v>
      </c>
      <c r="F7609" s="4" t="s">
        <v>43</v>
      </c>
      <c r="G7609" s="4" t="s">
        <v>13</v>
      </c>
      <c r="H7609" s="2" t="s">
        <v>47</v>
      </c>
      <c r="I7609" s="5" t="s">
        <v>4620</v>
      </c>
      <c r="J7609" s="4" t="s">
        <v>2</v>
      </c>
      <c r="K7609" s="4" t="s">
        <v>1</v>
      </c>
      <c r="L7609" s="4" t="s">
        <v>0</v>
      </c>
      <c r="M7609" s="4">
        <f>+YEAR(Tabla26[[#This Row],[Fecha de creación]])</f>
        <v>2022</v>
      </c>
      <c r="N7609" s="4">
        <f>+MONTH(Tabla26[[#This Row],[Fecha de creación]])</f>
        <v>1</v>
      </c>
    </row>
    <row r="7610" spans="1:14" hidden="1" x14ac:dyDescent="0.3">
      <c r="A7610" s="6">
        <v>44576.53329861111</v>
      </c>
      <c r="B7610" s="4" t="s">
        <v>35</v>
      </c>
      <c r="C7610" s="4" t="s">
        <v>12603</v>
      </c>
      <c r="D7610" s="4" t="s">
        <v>7206</v>
      </c>
      <c r="E7610" s="4" t="s">
        <v>7</v>
      </c>
      <c r="F7610" s="4" t="s">
        <v>43</v>
      </c>
      <c r="G7610" s="4" t="s">
        <v>13</v>
      </c>
      <c r="H7610" s="2" t="s">
        <v>47</v>
      </c>
      <c r="I7610" s="5" t="s">
        <v>4620</v>
      </c>
      <c r="J7610" s="4" t="s">
        <v>27</v>
      </c>
      <c r="K7610" s="4" t="s">
        <v>1</v>
      </c>
      <c r="L7610" s="4" t="s">
        <v>11</v>
      </c>
      <c r="M7610" s="4">
        <f>+YEAR(Tabla26[[#This Row],[Fecha de creación]])</f>
        <v>2022</v>
      </c>
      <c r="N7610" s="4">
        <f>+MONTH(Tabla26[[#This Row],[Fecha de creación]])</f>
        <v>1</v>
      </c>
    </row>
    <row r="7611" spans="1:14" hidden="1" x14ac:dyDescent="0.3">
      <c r="A7611" s="6">
        <v>44579.428831018522</v>
      </c>
      <c r="B7611" s="4" t="s">
        <v>10</v>
      </c>
      <c r="C7611" s="4" t="s">
        <v>12551</v>
      </c>
      <c r="D7611" s="4" t="s">
        <v>7206</v>
      </c>
      <c r="E7611" s="4" t="s">
        <v>7</v>
      </c>
      <c r="F7611" s="4" t="s">
        <v>43</v>
      </c>
      <c r="G7611" s="4" t="s">
        <v>13</v>
      </c>
      <c r="H7611" s="2" t="s">
        <v>47</v>
      </c>
      <c r="I7611" s="5" t="s">
        <v>3145</v>
      </c>
      <c r="J7611" s="4" t="s">
        <v>27</v>
      </c>
      <c r="K7611" s="4" t="s">
        <v>1</v>
      </c>
      <c r="L7611" s="4" t="s">
        <v>11</v>
      </c>
      <c r="M7611" s="4">
        <f>+YEAR(Tabla26[[#This Row],[Fecha de creación]])</f>
        <v>2022</v>
      </c>
      <c r="N7611" s="4">
        <f>+MONTH(Tabla26[[#This Row],[Fecha de creación]])</f>
        <v>1</v>
      </c>
    </row>
    <row r="7612" spans="1:14" hidden="1" x14ac:dyDescent="0.3">
      <c r="A7612" s="6">
        <v>44579.482291666667</v>
      </c>
      <c r="B7612" s="4" t="s">
        <v>35</v>
      </c>
      <c r="C7612" s="4" t="s">
        <v>12540</v>
      </c>
      <c r="D7612" s="4" t="s">
        <v>7206</v>
      </c>
      <c r="E7612" s="4" t="s">
        <v>7</v>
      </c>
      <c r="F7612" s="4" t="s">
        <v>43</v>
      </c>
      <c r="G7612" s="4" t="s">
        <v>13</v>
      </c>
      <c r="H7612" s="2" t="s">
        <v>47</v>
      </c>
      <c r="I7612" s="5" t="s">
        <v>4620</v>
      </c>
      <c r="J7612" s="4" t="s">
        <v>27</v>
      </c>
      <c r="K7612" s="4" t="s">
        <v>1</v>
      </c>
      <c r="L7612" s="4" t="s">
        <v>11</v>
      </c>
      <c r="M7612" s="4">
        <f>+YEAR(Tabla26[[#This Row],[Fecha de creación]])</f>
        <v>2022</v>
      </c>
      <c r="N7612" s="4">
        <f>+MONTH(Tabla26[[#This Row],[Fecha de creación]])</f>
        <v>1</v>
      </c>
    </row>
    <row r="7613" spans="1:14" hidden="1" x14ac:dyDescent="0.3">
      <c r="A7613" s="6">
        <v>44586.43377314815</v>
      </c>
      <c r="B7613" s="4" t="s">
        <v>10</v>
      </c>
      <c r="C7613" s="4" t="s">
        <v>12419</v>
      </c>
      <c r="D7613" s="4" t="s">
        <v>7206</v>
      </c>
      <c r="E7613" s="4" t="s">
        <v>7</v>
      </c>
      <c r="F7613" s="4" t="s">
        <v>14</v>
      </c>
      <c r="G7613" s="4" t="s">
        <v>5</v>
      </c>
      <c r="H7613" s="2" t="s">
        <v>47</v>
      </c>
      <c r="I7613" s="5" t="s">
        <v>12178</v>
      </c>
      <c r="J7613" s="4" t="s">
        <v>27</v>
      </c>
      <c r="K7613" s="4" t="s">
        <v>1</v>
      </c>
      <c r="L7613" s="4" t="s">
        <v>0</v>
      </c>
      <c r="M7613" s="4">
        <f>+YEAR(Tabla26[[#This Row],[Fecha de creación]])</f>
        <v>2022</v>
      </c>
      <c r="N7613" s="4">
        <f>+MONTH(Tabla26[[#This Row],[Fecha de creación]])</f>
        <v>1</v>
      </c>
    </row>
    <row r="7614" spans="1:14" hidden="1" x14ac:dyDescent="0.3">
      <c r="A7614" s="6">
        <v>44599.434965277775</v>
      </c>
      <c r="B7614" s="4" t="s">
        <v>35</v>
      </c>
      <c r="C7614" s="4" t="s">
        <v>12081</v>
      </c>
      <c r="D7614" s="4" t="s">
        <v>7206</v>
      </c>
      <c r="E7614" s="4" t="s">
        <v>7</v>
      </c>
      <c r="F7614" s="4" t="s">
        <v>14</v>
      </c>
      <c r="G7614" s="4" t="s">
        <v>20</v>
      </c>
      <c r="H7614" s="2" t="s">
        <v>47</v>
      </c>
      <c r="I7614" s="5" t="s">
        <v>4620</v>
      </c>
      <c r="J7614" s="4" t="s">
        <v>27</v>
      </c>
      <c r="K7614" s="4" t="s">
        <v>1</v>
      </c>
      <c r="L7614" s="4" t="s">
        <v>0</v>
      </c>
      <c r="M7614" s="4">
        <f>+YEAR(Tabla26[[#This Row],[Fecha de creación]])</f>
        <v>2022</v>
      </c>
      <c r="N7614" s="4">
        <f>+MONTH(Tabla26[[#This Row],[Fecha de creación]])</f>
        <v>2</v>
      </c>
    </row>
    <row r="7615" spans="1:14" hidden="1" x14ac:dyDescent="0.3">
      <c r="A7615" s="6">
        <v>44600</v>
      </c>
      <c r="B7615" s="4" t="s">
        <v>35</v>
      </c>
      <c r="C7615" s="4" t="s">
        <v>12062</v>
      </c>
      <c r="D7615" s="4" t="s">
        <v>7206</v>
      </c>
      <c r="E7615" s="4" t="s">
        <v>7</v>
      </c>
      <c r="F7615" s="4" t="s">
        <v>43</v>
      </c>
      <c r="G7615" s="4" t="s">
        <v>13</v>
      </c>
      <c r="H7615" s="2" t="s">
        <v>47</v>
      </c>
      <c r="I7615" s="5" t="s">
        <v>4620</v>
      </c>
      <c r="J7615" s="4" t="s">
        <v>27</v>
      </c>
      <c r="K7615" s="4" t="s">
        <v>1</v>
      </c>
      <c r="L7615" s="4" t="s">
        <v>11</v>
      </c>
      <c r="M7615" s="4">
        <f>+YEAR(Tabla26[[#This Row],[Fecha de creación]])</f>
        <v>2022</v>
      </c>
      <c r="N7615" s="4">
        <f>+MONTH(Tabla26[[#This Row],[Fecha de creación]])</f>
        <v>2</v>
      </c>
    </row>
    <row r="7616" spans="1:14" hidden="1" x14ac:dyDescent="0.3">
      <c r="A7616" s="6">
        <v>44603.437997685185</v>
      </c>
      <c r="B7616" s="4" t="s">
        <v>10</v>
      </c>
      <c r="C7616" s="4" t="s">
        <v>11980</v>
      </c>
      <c r="D7616" s="4" t="s">
        <v>7206</v>
      </c>
      <c r="E7616" s="4" t="s">
        <v>7</v>
      </c>
      <c r="F7616" s="4" t="s">
        <v>43</v>
      </c>
      <c r="G7616" s="4" t="s">
        <v>13</v>
      </c>
      <c r="H7616" s="2" t="s">
        <v>47</v>
      </c>
      <c r="I7616" s="5" t="s">
        <v>3145</v>
      </c>
      <c r="J7616" s="4" t="s">
        <v>27</v>
      </c>
      <c r="K7616" s="4" t="s">
        <v>1</v>
      </c>
      <c r="L7616" s="4" t="s">
        <v>11</v>
      </c>
      <c r="M7616" s="4">
        <f>+YEAR(Tabla26[[#This Row],[Fecha de creación]])</f>
        <v>2022</v>
      </c>
      <c r="N7616" s="4">
        <f>+MONTH(Tabla26[[#This Row],[Fecha de creación]])</f>
        <v>2</v>
      </c>
    </row>
    <row r="7617" spans="1:14" hidden="1" x14ac:dyDescent="0.3">
      <c r="A7617" s="6">
        <v>44609.539548611108</v>
      </c>
      <c r="B7617" s="4" t="s">
        <v>10</v>
      </c>
      <c r="C7617" s="4" t="s">
        <v>11862</v>
      </c>
      <c r="D7617" s="4" t="s">
        <v>7206</v>
      </c>
      <c r="E7617" s="4" t="s">
        <v>7</v>
      </c>
      <c r="F7617" s="4" t="s">
        <v>43</v>
      </c>
      <c r="G7617" s="4" t="s">
        <v>13</v>
      </c>
      <c r="H7617" s="2" t="s">
        <v>71</v>
      </c>
      <c r="I7617" s="5" t="s">
        <v>3145</v>
      </c>
      <c r="J7617" s="4" t="s">
        <v>27</v>
      </c>
      <c r="K7617" s="4" t="s">
        <v>1</v>
      </c>
      <c r="L7617" s="4" t="s">
        <v>0</v>
      </c>
      <c r="M7617" s="4">
        <f>+YEAR(Tabla26[[#This Row],[Fecha de creación]])</f>
        <v>2022</v>
      </c>
      <c r="N7617" s="4">
        <f>+MONTH(Tabla26[[#This Row],[Fecha de creación]])</f>
        <v>2</v>
      </c>
    </row>
    <row r="7618" spans="1:14" hidden="1" x14ac:dyDescent="0.3">
      <c r="A7618" s="6">
        <v>44642.706875000003</v>
      </c>
      <c r="B7618" s="4" t="s">
        <v>10</v>
      </c>
      <c r="C7618" s="4" t="s">
        <v>11131</v>
      </c>
      <c r="D7618" s="4" t="s">
        <v>7206</v>
      </c>
      <c r="E7618" s="4" t="s">
        <v>7</v>
      </c>
      <c r="F7618" s="4" t="s">
        <v>43</v>
      </c>
      <c r="G7618" s="4" t="s">
        <v>13</v>
      </c>
      <c r="H7618" s="2" t="s">
        <v>47</v>
      </c>
      <c r="I7618" s="5" t="s">
        <v>3145</v>
      </c>
      <c r="J7618" s="4" t="s">
        <v>27</v>
      </c>
      <c r="K7618" s="4" t="s">
        <v>1</v>
      </c>
      <c r="L7618" s="4" t="s">
        <v>0</v>
      </c>
      <c r="M7618" s="4">
        <f>+YEAR(Tabla26[[#This Row],[Fecha de creación]])</f>
        <v>2022</v>
      </c>
      <c r="N7618" s="4">
        <f>+MONTH(Tabla26[[#This Row],[Fecha de creación]])</f>
        <v>3</v>
      </c>
    </row>
    <row r="7619" spans="1:14" hidden="1" x14ac:dyDescent="0.3">
      <c r="A7619" s="6">
        <v>44648.562824074077</v>
      </c>
      <c r="B7619" s="4" t="s">
        <v>10</v>
      </c>
      <c r="C7619" s="4" t="s">
        <v>11021</v>
      </c>
      <c r="D7619" s="4" t="s">
        <v>7206</v>
      </c>
      <c r="E7619" s="4" t="s">
        <v>7</v>
      </c>
      <c r="F7619" s="4" t="s">
        <v>43</v>
      </c>
      <c r="G7619" s="4" t="s">
        <v>13</v>
      </c>
      <c r="H7619" s="2" t="s">
        <v>47</v>
      </c>
      <c r="I7619" s="5" t="s">
        <v>3145</v>
      </c>
      <c r="J7619" s="4" t="s">
        <v>2</v>
      </c>
      <c r="K7619" s="4" t="s">
        <v>1</v>
      </c>
      <c r="L7619" s="4" t="s">
        <v>0</v>
      </c>
      <c r="M7619" s="4">
        <f>+YEAR(Tabla26[[#This Row],[Fecha de creación]])</f>
        <v>2022</v>
      </c>
      <c r="N7619" s="4">
        <f>+MONTH(Tabla26[[#This Row],[Fecha de creación]])</f>
        <v>3</v>
      </c>
    </row>
    <row r="7620" spans="1:14" hidden="1" x14ac:dyDescent="0.3">
      <c r="A7620" s="6">
        <v>44650.543807870374</v>
      </c>
      <c r="B7620" s="4" t="s">
        <v>10</v>
      </c>
      <c r="C7620" s="4" t="s">
        <v>10991</v>
      </c>
      <c r="D7620" s="4" t="s">
        <v>7206</v>
      </c>
      <c r="E7620" s="4" t="s">
        <v>7</v>
      </c>
      <c r="F7620" s="4" t="s">
        <v>43</v>
      </c>
      <c r="G7620" s="4" t="s">
        <v>13</v>
      </c>
      <c r="H7620" s="2" t="s">
        <v>47</v>
      </c>
      <c r="I7620" s="5" t="s">
        <v>3145</v>
      </c>
      <c r="J7620" s="4" t="s">
        <v>27</v>
      </c>
      <c r="K7620" s="4" t="s">
        <v>1</v>
      </c>
      <c r="L7620" s="4" t="s">
        <v>11</v>
      </c>
      <c r="M7620" s="4">
        <f>+YEAR(Tabla26[[#This Row],[Fecha de creación]])</f>
        <v>2022</v>
      </c>
      <c r="N7620" s="4">
        <f>+MONTH(Tabla26[[#This Row],[Fecha de creación]])</f>
        <v>3</v>
      </c>
    </row>
    <row r="7621" spans="1:14" hidden="1" x14ac:dyDescent="0.3">
      <c r="A7621" s="6">
        <v>44655.459826388891</v>
      </c>
      <c r="B7621" s="4" t="s">
        <v>10</v>
      </c>
      <c r="C7621" s="4" t="s">
        <v>10937</v>
      </c>
      <c r="D7621" s="4" t="s">
        <v>7206</v>
      </c>
      <c r="E7621" s="4" t="s">
        <v>7</v>
      </c>
      <c r="F7621" s="4" t="s">
        <v>43</v>
      </c>
      <c r="G7621" s="4" t="s">
        <v>13</v>
      </c>
      <c r="H7621" s="2" t="s">
        <v>47</v>
      </c>
      <c r="I7621" s="5" t="s">
        <v>3145</v>
      </c>
      <c r="J7621" s="4" t="s">
        <v>27</v>
      </c>
      <c r="K7621" s="4" t="s">
        <v>1</v>
      </c>
      <c r="L7621" s="4" t="s">
        <v>11</v>
      </c>
      <c r="M7621" s="4">
        <f>+YEAR(Tabla26[[#This Row],[Fecha de creación]])</f>
        <v>2022</v>
      </c>
      <c r="N7621" s="4">
        <f>+MONTH(Tabla26[[#This Row],[Fecha de creación]])</f>
        <v>4</v>
      </c>
    </row>
    <row r="7622" spans="1:14" hidden="1" x14ac:dyDescent="0.3">
      <c r="A7622" s="6">
        <v>44655.512766203705</v>
      </c>
      <c r="B7622" s="4" t="s">
        <v>35</v>
      </c>
      <c r="C7622" s="4" t="s">
        <v>10932</v>
      </c>
      <c r="D7622" s="4" t="s">
        <v>7206</v>
      </c>
      <c r="E7622" s="4" t="s">
        <v>7</v>
      </c>
      <c r="F7622" s="4" t="s">
        <v>43</v>
      </c>
      <c r="G7622" s="4" t="s">
        <v>13</v>
      </c>
      <c r="H7622" s="2" t="s">
        <v>47</v>
      </c>
      <c r="I7622" s="5" t="s">
        <v>4620</v>
      </c>
      <c r="J7622" s="4" t="s">
        <v>27</v>
      </c>
      <c r="K7622" s="4" t="s">
        <v>1</v>
      </c>
      <c r="L7622" s="4" t="s">
        <v>11</v>
      </c>
      <c r="M7622" s="4">
        <f>+YEAR(Tabla26[[#This Row],[Fecha de creación]])</f>
        <v>2022</v>
      </c>
      <c r="N7622" s="4">
        <f>+MONTH(Tabla26[[#This Row],[Fecha de creación]])</f>
        <v>4</v>
      </c>
    </row>
    <row r="7623" spans="1:14" hidden="1" x14ac:dyDescent="0.3">
      <c r="A7623" s="6">
        <v>44659.69</v>
      </c>
      <c r="B7623" s="4" t="s">
        <v>10</v>
      </c>
      <c r="C7623" s="4" t="s">
        <v>10843</v>
      </c>
      <c r="D7623" s="4" t="s">
        <v>7206</v>
      </c>
      <c r="E7623" s="4" t="s">
        <v>7</v>
      </c>
      <c r="F7623" s="4" t="s">
        <v>43</v>
      </c>
      <c r="G7623" s="4" t="s">
        <v>13</v>
      </c>
      <c r="H7623" s="2" t="s">
        <v>47</v>
      </c>
      <c r="I7623" s="5" t="s">
        <v>3145</v>
      </c>
      <c r="J7623" s="4" t="s">
        <v>27</v>
      </c>
      <c r="K7623" s="4" t="s">
        <v>1</v>
      </c>
      <c r="L7623" s="4" t="s">
        <v>11</v>
      </c>
      <c r="M7623" s="4">
        <f>+YEAR(Tabla26[[#This Row],[Fecha de creación]])</f>
        <v>2022</v>
      </c>
      <c r="N7623" s="4">
        <f>+MONTH(Tabla26[[#This Row],[Fecha de creación]])</f>
        <v>4</v>
      </c>
    </row>
    <row r="7624" spans="1:14" hidden="1" x14ac:dyDescent="0.3">
      <c r="A7624" s="6">
        <v>44659.707013888888</v>
      </c>
      <c r="B7624" s="4" t="s">
        <v>10</v>
      </c>
      <c r="C7624" s="4" t="s">
        <v>10842</v>
      </c>
      <c r="D7624" s="4" t="s">
        <v>7206</v>
      </c>
      <c r="E7624" s="4" t="s">
        <v>7</v>
      </c>
      <c r="F7624" s="4" t="s">
        <v>43</v>
      </c>
      <c r="G7624" s="4" t="s">
        <v>13</v>
      </c>
      <c r="H7624" s="2" t="s">
        <v>47</v>
      </c>
      <c r="I7624" s="5" t="s">
        <v>3145</v>
      </c>
      <c r="J7624" s="4" t="s">
        <v>27</v>
      </c>
      <c r="K7624" s="4" t="s">
        <v>1</v>
      </c>
      <c r="L7624" s="4" t="s">
        <v>11</v>
      </c>
      <c r="M7624" s="4">
        <f>+YEAR(Tabla26[[#This Row],[Fecha de creación]])</f>
        <v>2022</v>
      </c>
      <c r="N7624" s="4">
        <f>+MONTH(Tabla26[[#This Row],[Fecha de creación]])</f>
        <v>4</v>
      </c>
    </row>
    <row r="7625" spans="1:14" hidden="1" x14ac:dyDescent="0.3">
      <c r="A7625" s="6">
        <v>44662.673738425925</v>
      </c>
      <c r="B7625" s="4" t="s">
        <v>35</v>
      </c>
      <c r="C7625" s="4" t="s">
        <v>10800</v>
      </c>
      <c r="D7625" s="4" t="s">
        <v>7206</v>
      </c>
      <c r="E7625" s="4" t="s">
        <v>7</v>
      </c>
      <c r="F7625" s="4" t="s">
        <v>43</v>
      </c>
      <c r="G7625" s="4" t="s">
        <v>13</v>
      </c>
      <c r="H7625" s="2" t="s">
        <v>47</v>
      </c>
      <c r="I7625" s="5" t="s">
        <v>4620</v>
      </c>
      <c r="J7625" s="4" t="s">
        <v>27</v>
      </c>
      <c r="K7625" s="4" t="s">
        <v>1</v>
      </c>
      <c r="L7625" s="4" t="s">
        <v>11</v>
      </c>
      <c r="M7625" s="4">
        <f>+YEAR(Tabla26[[#This Row],[Fecha de creación]])</f>
        <v>2022</v>
      </c>
      <c r="N7625" s="4">
        <f>+MONTH(Tabla26[[#This Row],[Fecha de creación]])</f>
        <v>4</v>
      </c>
    </row>
    <row r="7626" spans="1:14" hidden="1" x14ac:dyDescent="0.3">
      <c r="A7626" s="6">
        <v>44774.496168981481</v>
      </c>
      <c r="B7626" s="4" t="s">
        <v>35</v>
      </c>
      <c r="C7626" s="4" t="s">
        <v>8341</v>
      </c>
      <c r="D7626" s="4" t="s">
        <v>7206</v>
      </c>
      <c r="E7626" s="4" t="s">
        <v>7</v>
      </c>
      <c r="F7626" s="4" t="s">
        <v>43</v>
      </c>
      <c r="G7626" s="4" t="s">
        <v>13</v>
      </c>
      <c r="H7626" s="2" t="s">
        <v>47</v>
      </c>
      <c r="I7626" s="5" t="s">
        <v>4620</v>
      </c>
      <c r="J7626" s="4" t="s">
        <v>27</v>
      </c>
      <c r="K7626" s="4" t="s">
        <v>1</v>
      </c>
      <c r="L7626" s="4" t="s">
        <v>11</v>
      </c>
      <c r="M7626" s="4">
        <f>+YEAR(Tabla26[[#This Row],[Fecha de creación]])</f>
        <v>2022</v>
      </c>
      <c r="N7626" s="4">
        <f>+MONTH(Tabla26[[#This Row],[Fecha de creación]])</f>
        <v>8</v>
      </c>
    </row>
    <row r="7627" spans="1:14" hidden="1" x14ac:dyDescent="0.3">
      <c r="A7627" s="6">
        <v>44775.402939814812</v>
      </c>
      <c r="B7627" s="4" t="s">
        <v>10</v>
      </c>
      <c r="C7627" s="4" t="s">
        <v>8323</v>
      </c>
      <c r="D7627" s="4" t="s">
        <v>7206</v>
      </c>
      <c r="E7627" s="4" t="s">
        <v>7</v>
      </c>
      <c r="F7627" s="4" t="s">
        <v>43</v>
      </c>
      <c r="G7627" s="4" t="s">
        <v>13</v>
      </c>
      <c r="H7627" s="2" t="s">
        <v>47</v>
      </c>
      <c r="I7627" s="5" t="s">
        <v>3145</v>
      </c>
      <c r="J7627" s="4" t="s">
        <v>27</v>
      </c>
      <c r="K7627" s="4" t="s">
        <v>1</v>
      </c>
      <c r="L7627" s="4" t="s">
        <v>11</v>
      </c>
      <c r="M7627" s="4">
        <f>+YEAR(Tabla26[[#This Row],[Fecha de creación]])</f>
        <v>2022</v>
      </c>
      <c r="N7627" s="4">
        <f>+MONTH(Tabla26[[#This Row],[Fecha de creación]])</f>
        <v>8</v>
      </c>
    </row>
    <row r="7628" spans="1:14" hidden="1" x14ac:dyDescent="0.3">
      <c r="A7628" s="6">
        <v>44784.521215277775</v>
      </c>
      <c r="B7628" s="4" t="s">
        <v>35</v>
      </c>
      <c r="C7628" s="4" t="s">
        <v>8049</v>
      </c>
      <c r="D7628" s="4" t="s">
        <v>7206</v>
      </c>
      <c r="E7628" s="4" t="s">
        <v>7</v>
      </c>
      <c r="F7628" s="4" t="s">
        <v>43</v>
      </c>
      <c r="G7628" s="4" t="s">
        <v>13</v>
      </c>
      <c r="H7628" s="2" t="s">
        <v>47</v>
      </c>
      <c r="I7628" s="5" t="s">
        <v>4620</v>
      </c>
      <c r="J7628" s="4" t="s">
        <v>27</v>
      </c>
      <c r="K7628" s="4" t="s">
        <v>1</v>
      </c>
      <c r="L7628" s="4" t="s">
        <v>11</v>
      </c>
      <c r="M7628" s="4">
        <f>+YEAR(Tabla26[[#This Row],[Fecha de creación]])</f>
        <v>2022</v>
      </c>
      <c r="N7628" s="4">
        <f>+MONTH(Tabla26[[#This Row],[Fecha de creación]])</f>
        <v>8</v>
      </c>
    </row>
    <row r="7629" spans="1:14" hidden="1" x14ac:dyDescent="0.3">
      <c r="A7629" s="6">
        <v>44839.517384259256</v>
      </c>
      <c r="B7629" s="4" t="s">
        <v>10</v>
      </c>
      <c r="C7629" s="4" t="s">
        <v>7207</v>
      </c>
      <c r="D7629" s="4" t="s">
        <v>7206</v>
      </c>
      <c r="E7629" s="4" t="s">
        <v>7</v>
      </c>
      <c r="F7629" s="4" t="s">
        <v>43</v>
      </c>
      <c r="G7629" s="4" t="s">
        <v>13</v>
      </c>
      <c r="H7629" s="2" t="s">
        <v>47</v>
      </c>
      <c r="I7629" s="5" t="s">
        <v>3145</v>
      </c>
      <c r="J7629" s="4" t="s">
        <v>27</v>
      </c>
      <c r="K7629" s="4" t="s">
        <v>1</v>
      </c>
      <c r="L7629" s="4" t="s">
        <v>11</v>
      </c>
      <c r="M7629" s="4">
        <f>+YEAR(Tabla26[[#This Row],[Fecha de creación]])</f>
        <v>2022</v>
      </c>
      <c r="N7629" s="4">
        <f>+MONTH(Tabla26[[#This Row],[Fecha de creación]])</f>
        <v>10</v>
      </c>
    </row>
    <row r="7630" spans="1:14" hidden="1" x14ac:dyDescent="0.3">
      <c r="A7630" s="6">
        <v>44586.532719907409</v>
      </c>
      <c r="B7630" s="4" t="s">
        <v>35</v>
      </c>
      <c r="C7630" s="4" t="s">
        <v>12408</v>
      </c>
      <c r="D7630" s="4" t="s">
        <v>12407</v>
      </c>
      <c r="E7630" s="4" t="s">
        <v>7</v>
      </c>
      <c r="F7630" s="4" t="s">
        <v>43</v>
      </c>
      <c r="G7630" s="4" t="s">
        <v>13</v>
      </c>
      <c r="H7630" s="2" t="s">
        <v>47</v>
      </c>
      <c r="I7630" s="5" t="s">
        <v>4620</v>
      </c>
      <c r="J7630" s="4" t="s">
        <v>27</v>
      </c>
      <c r="K7630" s="4" t="s">
        <v>1</v>
      </c>
      <c r="L7630" s="4" t="s">
        <v>11</v>
      </c>
      <c r="M7630" s="4">
        <f>+YEAR(Tabla26[[#This Row],[Fecha de creación]])</f>
        <v>2022</v>
      </c>
      <c r="N7630" s="4">
        <f>+MONTH(Tabla26[[#This Row],[Fecha de creación]])</f>
        <v>1</v>
      </c>
    </row>
    <row r="7631" spans="1:14" hidden="1" x14ac:dyDescent="0.3">
      <c r="A7631" s="6">
        <v>44600</v>
      </c>
      <c r="B7631" s="4" t="s">
        <v>32</v>
      </c>
      <c r="C7631" s="4" t="s">
        <v>12035</v>
      </c>
      <c r="D7631" s="4" t="s">
        <v>3942</v>
      </c>
      <c r="E7631" s="4" t="s">
        <v>7</v>
      </c>
      <c r="F7631" s="4" t="s">
        <v>14</v>
      </c>
      <c r="G7631" s="4" t="s">
        <v>13</v>
      </c>
      <c r="H7631" s="2" t="s">
        <v>80</v>
      </c>
      <c r="I7631" s="5" t="s">
        <v>70</v>
      </c>
      <c r="J7631" s="4" t="s">
        <v>2</v>
      </c>
      <c r="K7631" s="4" t="s">
        <v>1</v>
      </c>
      <c r="L7631" s="4" t="s">
        <v>11</v>
      </c>
      <c r="M7631" s="4">
        <f>+YEAR(Tabla26[[#This Row],[Fecha de creación]])</f>
        <v>2022</v>
      </c>
      <c r="N7631" s="4">
        <f>+MONTH(Tabla26[[#This Row],[Fecha de creación]])</f>
        <v>2</v>
      </c>
    </row>
    <row r="7632" spans="1:14" hidden="1" x14ac:dyDescent="0.3">
      <c r="A7632" s="6">
        <v>45042.640821759262</v>
      </c>
      <c r="B7632" s="4" t="s">
        <v>10</v>
      </c>
      <c r="C7632" s="4" t="s">
        <v>3943</v>
      </c>
      <c r="D7632" s="4" t="s">
        <v>3942</v>
      </c>
      <c r="E7632" s="4" t="s">
        <v>7</v>
      </c>
      <c r="F7632" s="4" t="s">
        <v>43</v>
      </c>
      <c r="G7632" s="4" t="s">
        <v>13</v>
      </c>
      <c r="H7632" s="2" t="s">
        <v>47</v>
      </c>
      <c r="I7632" s="5" t="s">
        <v>83</v>
      </c>
      <c r="J7632" s="4" t="s">
        <v>27</v>
      </c>
      <c r="K7632" s="4" t="s">
        <v>1</v>
      </c>
      <c r="L7632" s="4" t="s">
        <v>11</v>
      </c>
      <c r="M7632" s="4">
        <f>+YEAR(Tabla26[[#This Row],[Fecha de creación]])</f>
        <v>2023</v>
      </c>
      <c r="N7632" s="4">
        <f>+MONTH(Tabla26[[#This Row],[Fecha de creación]])</f>
        <v>4</v>
      </c>
    </row>
    <row r="7633" spans="1:14" hidden="1" x14ac:dyDescent="0.3">
      <c r="A7633" s="6">
        <v>44575.691874999997</v>
      </c>
      <c r="B7633" s="4" t="s">
        <v>32</v>
      </c>
      <c r="C7633" s="4" t="s">
        <v>12616</v>
      </c>
      <c r="D7633" s="4" t="s">
        <v>4026</v>
      </c>
      <c r="E7633" s="4" t="s">
        <v>7</v>
      </c>
      <c r="F7633" s="4" t="s">
        <v>43</v>
      </c>
      <c r="G7633" s="4" t="s">
        <v>13</v>
      </c>
      <c r="H7633" s="2" t="s">
        <v>166</v>
      </c>
      <c r="I7633" s="5" t="s">
        <v>6499</v>
      </c>
      <c r="J7633" s="4" t="s">
        <v>27</v>
      </c>
      <c r="K7633" s="4" t="s">
        <v>1</v>
      </c>
      <c r="L7633" s="4" t="s">
        <v>0</v>
      </c>
      <c r="M7633" s="4">
        <f>+YEAR(Tabla26[[#This Row],[Fecha de creación]])</f>
        <v>2022</v>
      </c>
      <c r="N7633" s="4">
        <f>+MONTH(Tabla26[[#This Row],[Fecha de creación]])</f>
        <v>1</v>
      </c>
    </row>
    <row r="7634" spans="1:14" hidden="1" x14ac:dyDescent="0.3">
      <c r="A7634" s="6">
        <v>44610.759583333333</v>
      </c>
      <c r="B7634" s="4" t="s">
        <v>32</v>
      </c>
      <c r="C7634" s="4" t="s">
        <v>11808</v>
      </c>
      <c r="D7634" s="4" t="s">
        <v>4026</v>
      </c>
      <c r="E7634" s="4" t="s">
        <v>7</v>
      </c>
      <c r="F7634" s="4" t="s">
        <v>14</v>
      </c>
      <c r="G7634" s="4" t="s">
        <v>5</v>
      </c>
      <c r="H7634" s="2" t="s">
        <v>71</v>
      </c>
      <c r="I7634" s="5" t="s">
        <v>11670</v>
      </c>
      <c r="J7634" s="4" t="s">
        <v>27</v>
      </c>
      <c r="K7634" s="4" t="s">
        <v>1</v>
      </c>
      <c r="L7634" s="4" t="s">
        <v>11</v>
      </c>
      <c r="M7634" s="4">
        <f>+YEAR(Tabla26[[#This Row],[Fecha de creación]])</f>
        <v>2022</v>
      </c>
      <c r="N7634" s="4">
        <f>+MONTH(Tabla26[[#This Row],[Fecha de creación]])</f>
        <v>2</v>
      </c>
    </row>
    <row r="7635" spans="1:14" hidden="1" x14ac:dyDescent="0.3">
      <c r="A7635" s="6">
        <v>44697.448958333334</v>
      </c>
      <c r="B7635" s="4" t="s">
        <v>32</v>
      </c>
      <c r="C7635" s="4" t="s">
        <v>9825</v>
      </c>
      <c r="D7635" s="4" t="s">
        <v>4026</v>
      </c>
      <c r="E7635" s="4" t="s">
        <v>7</v>
      </c>
      <c r="F7635" s="4" t="s">
        <v>14</v>
      </c>
      <c r="G7635" s="4" t="s">
        <v>5</v>
      </c>
      <c r="H7635" s="2" t="s">
        <v>541</v>
      </c>
      <c r="I7635" s="5" t="s">
        <v>3597</v>
      </c>
      <c r="J7635" s="4"/>
      <c r="K7635" s="4" t="s">
        <v>1</v>
      </c>
      <c r="L7635" s="4" t="s">
        <v>0</v>
      </c>
      <c r="M7635" s="4">
        <f>+YEAR(Tabla26[[#This Row],[Fecha de creación]])</f>
        <v>2022</v>
      </c>
      <c r="N7635" s="4">
        <f>+MONTH(Tabla26[[#This Row],[Fecha de creación]])</f>
        <v>5</v>
      </c>
    </row>
    <row r="7636" spans="1:14" hidden="1" x14ac:dyDescent="0.3">
      <c r="A7636" s="6">
        <v>44697.51363425926</v>
      </c>
      <c r="B7636" s="4" t="s">
        <v>32</v>
      </c>
      <c r="C7636" s="4" t="s">
        <v>9819</v>
      </c>
      <c r="D7636" s="4" t="s">
        <v>4026</v>
      </c>
      <c r="E7636" s="4" t="s">
        <v>7</v>
      </c>
      <c r="F7636" s="4" t="s">
        <v>14</v>
      </c>
      <c r="G7636" s="4" t="s">
        <v>5</v>
      </c>
      <c r="H7636" s="2" t="s">
        <v>541</v>
      </c>
      <c r="I7636" s="5" t="s">
        <v>3597</v>
      </c>
      <c r="J7636" s="4"/>
      <c r="K7636" s="4" t="s">
        <v>1</v>
      </c>
      <c r="L7636" s="4" t="s">
        <v>0</v>
      </c>
      <c r="M7636" s="4">
        <f>+YEAR(Tabla26[[#This Row],[Fecha de creación]])</f>
        <v>2022</v>
      </c>
      <c r="N7636" s="4">
        <f>+MONTH(Tabla26[[#This Row],[Fecha de creación]])</f>
        <v>5</v>
      </c>
    </row>
    <row r="7637" spans="1:14" hidden="1" x14ac:dyDescent="0.3">
      <c r="A7637" s="6">
        <v>45036.609502314815</v>
      </c>
      <c r="B7637" s="4" t="s">
        <v>32</v>
      </c>
      <c r="C7637" s="4" t="s">
        <v>4027</v>
      </c>
      <c r="D7637" s="4" t="s">
        <v>4026</v>
      </c>
      <c r="E7637" s="4" t="s">
        <v>7</v>
      </c>
      <c r="F7637" s="4" t="s">
        <v>14</v>
      </c>
      <c r="G7637" s="4" t="s">
        <v>5</v>
      </c>
      <c r="H7637" s="2" t="s">
        <v>541</v>
      </c>
      <c r="I7637" s="5" t="s">
        <v>204</v>
      </c>
      <c r="J7637" s="4" t="s">
        <v>27</v>
      </c>
      <c r="K7637" s="4" t="s">
        <v>1</v>
      </c>
      <c r="L7637" s="4" t="s">
        <v>0</v>
      </c>
      <c r="M7637" s="4">
        <f>+YEAR(Tabla26[[#This Row],[Fecha de creación]])</f>
        <v>2023</v>
      </c>
      <c r="N7637" s="4">
        <f>+MONTH(Tabla26[[#This Row],[Fecha de creación]])</f>
        <v>4</v>
      </c>
    </row>
    <row r="7638" spans="1:14" hidden="1" x14ac:dyDescent="0.3">
      <c r="A7638" s="6">
        <v>44586.557233796295</v>
      </c>
      <c r="B7638" s="4" t="s">
        <v>32</v>
      </c>
      <c r="C7638" s="4" t="s">
        <v>12405</v>
      </c>
      <c r="D7638" s="4" t="s">
        <v>8574</v>
      </c>
      <c r="E7638" s="4" t="s">
        <v>7</v>
      </c>
      <c r="F7638" s="4" t="s">
        <v>14</v>
      </c>
      <c r="G7638" s="4" t="s">
        <v>5</v>
      </c>
      <c r="H7638" s="2" t="s">
        <v>541</v>
      </c>
      <c r="I7638" s="5" t="s">
        <v>11670</v>
      </c>
      <c r="J7638" s="4"/>
      <c r="K7638" s="4" t="s">
        <v>1</v>
      </c>
      <c r="L7638" s="4" t="s">
        <v>0</v>
      </c>
      <c r="M7638" s="4">
        <f>+YEAR(Tabla26[[#This Row],[Fecha de creación]])</f>
        <v>2022</v>
      </c>
      <c r="N7638" s="4">
        <f>+MONTH(Tabla26[[#This Row],[Fecha de creación]])</f>
        <v>1</v>
      </c>
    </row>
    <row r="7639" spans="1:14" hidden="1" x14ac:dyDescent="0.3">
      <c r="A7639" s="6">
        <v>44760.530312499999</v>
      </c>
      <c r="B7639" s="4" t="s">
        <v>32</v>
      </c>
      <c r="C7639" s="4" t="s">
        <v>8575</v>
      </c>
      <c r="D7639" s="4" t="s">
        <v>8574</v>
      </c>
      <c r="E7639" s="4" t="s">
        <v>7</v>
      </c>
      <c r="F7639" s="4" t="s">
        <v>14</v>
      </c>
      <c r="G7639" s="4" t="s">
        <v>20</v>
      </c>
      <c r="H7639" s="2" t="s">
        <v>541</v>
      </c>
      <c r="I7639" s="5" t="s">
        <v>7727</v>
      </c>
      <c r="J7639" s="4" t="s">
        <v>27</v>
      </c>
      <c r="K7639" s="4" t="s">
        <v>1</v>
      </c>
      <c r="L7639" s="4" t="s">
        <v>0</v>
      </c>
      <c r="M7639" s="4">
        <f>+YEAR(Tabla26[[#This Row],[Fecha de creación]])</f>
        <v>2022</v>
      </c>
      <c r="N7639" s="4">
        <f>+MONTH(Tabla26[[#This Row],[Fecha de creación]])</f>
        <v>7</v>
      </c>
    </row>
    <row r="7640" spans="1:14" hidden="1" x14ac:dyDescent="0.3">
      <c r="A7640" s="6">
        <v>45093.449583333335</v>
      </c>
      <c r="B7640" s="4" t="s">
        <v>58</v>
      </c>
      <c r="C7640" s="4" t="s">
        <v>2687</v>
      </c>
      <c r="D7640" s="4" t="s">
        <v>2686</v>
      </c>
      <c r="E7640" s="4" t="s">
        <v>7</v>
      </c>
      <c r="F7640" s="4" t="s">
        <v>14</v>
      </c>
      <c r="G7640" s="4" t="s">
        <v>5</v>
      </c>
      <c r="H7640" s="2" t="s">
        <v>541</v>
      </c>
      <c r="I7640" s="5" t="s">
        <v>2463</v>
      </c>
      <c r="J7640" s="4"/>
      <c r="K7640" s="4" t="s">
        <v>1</v>
      </c>
      <c r="L7640" s="4" t="s">
        <v>0</v>
      </c>
      <c r="M7640" s="4">
        <f>+YEAR(Tabla26[[#This Row],[Fecha de creación]])</f>
        <v>2023</v>
      </c>
      <c r="N7640" s="4">
        <f>+MONTH(Tabla26[[#This Row],[Fecha de creación]])</f>
        <v>6</v>
      </c>
    </row>
    <row r="7641" spans="1:14" hidden="1" x14ac:dyDescent="0.3">
      <c r="A7641" s="6">
        <v>44671.537604166668</v>
      </c>
      <c r="B7641" s="4" t="s">
        <v>35</v>
      </c>
      <c r="C7641" s="4" t="s">
        <v>10684</v>
      </c>
      <c r="D7641" s="4" t="s">
        <v>10683</v>
      </c>
      <c r="E7641" s="4" t="s">
        <v>7</v>
      </c>
      <c r="F7641" s="4" t="s">
        <v>6</v>
      </c>
      <c r="G7641" s="4" t="s">
        <v>5</v>
      </c>
      <c r="H7641" s="2" t="s">
        <v>4</v>
      </c>
      <c r="I7641" s="5" t="s">
        <v>385</v>
      </c>
      <c r="J7641" s="4" t="s">
        <v>27</v>
      </c>
      <c r="K7641" s="4" t="s">
        <v>1</v>
      </c>
      <c r="L7641" s="4" t="s">
        <v>0</v>
      </c>
      <c r="M7641" s="4">
        <f>+YEAR(Tabla26[[#This Row],[Fecha de creación]])</f>
        <v>2022</v>
      </c>
      <c r="N7641" s="4">
        <f>+MONTH(Tabla26[[#This Row],[Fecha de creación]])</f>
        <v>4</v>
      </c>
    </row>
    <row r="7642" spans="1:14" hidden="1" x14ac:dyDescent="0.3">
      <c r="A7642" s="6">
        <v>44621.617939814816</v>
      </c>
      <c r="B7642" s="4" t="s">
        <v>32</v>
      </c>
      <c r="C7642" s="4" t="s">
        <v>11596</v>
      </c>
      <c r="D7642" s="4" t="s">
        <v>8510</v>
      </c>
      <c r="E7642" s="4" t="s">
        <v>7</v>
      </c>
      <c r="F7642" s="4" t="s">
        <v>14</v>
      </c>
      <c r="G7642" s="4" t="s">
        <v>13</v>
      </c>
      <c r="H7642" s="2" t="s">
        <v>71</v>
      </c>
      <c r="I7642" s="5" t="s">
        <v>6499</v>
      </c>
      <c r="J7642" s="4"/>
      <c r="K7642" s="4" t="s">
        <v>1</v>
      </c>
      <c r="L7642" s="4" t="s">
        <v>0</v>
      </c>
      <c r="M7642" s="4">
        <f>+YEAR(Tabla26[[#This Row],[Fecha de creación]])</f>
        <v>2022</v>
      </c>
      <c r="N7642" s="4">
        <f>+MONTH(Tabla26[[#This Row],[Fecha de creación]])</f>
        <v>3</v>
      </c>
    </row>
    <row r="7643" spans="1:14" hidden="1" x14ac:dyDescent="0.3">
      <c r="A7643" s="6">
        <v>44764.527951388889</v>
      </c>
      <c r="B7643" s="4" t="s">
        <v>32</v>
      </c>
      <c r="C7643" s="4" t="s">
        <v>8511</v>
      </c>
      <c r="D7643" s="4" t="s">
        <v>8510</v>
      </c>
      <c r="E7643" s="4" t="s">
        <v>7</v>
      </c>
      <c r="F7643" s="4" t="s">
        <v>14</v>
      </c>
      <c r="G7643" s="4" t="s">
        <v>13</v>
      </c>
      <c r="H7643" s="2" t="s">
        <v>153</v>
      </c>
      <c r="I7643" s="5" t="s">
        <v>6499</v>
      </c>
      <c r="J7643" s="4"/>
      <c r="K7643" s="4" t="s">
        <v>1</v>
      </c>
      <c r="L7643" s="4" t="s">
        <v>11</v>
      </c>
      <c r="M7643" s="4">
        <f>+YEAR(Tabla26[[#This Row],[Fecha de creación]])</f>
        <v>2022</v>
      </c>
      <c r="N7643" s="4">
        <f>+MONTH(Tabla26[[#This Row],[Fecha de creación]])</f>
        <v>7</v>
      </c>
    </row>
    <row r="7644" spans="1:14" hidden="1" x14ac:dyDescent="0.3">
      <c r="A7644" s="6">
        <v>44877.672395833331</v>
      </c>
      <c r="B7644" s="4" t="s">
        <v>32</v>
      </c>
      <c r="C7644" s="4" t="s">
        <v>6712</v>
      </c>
      <c r="D7644" s="4" t="s">
        <v>6671</v>
      </c>
      <c r="E7644" s="4" t="s">
        <v>7</v>
      </c>
      <c r="F7644" s="4" t="s">
        <v>14</v>
      </c>
      <c r="G7644" s="4" t="s">
        <v>20</v>
      </c>
      <c r="H7644" s="2" t="s">
        <v>115</v>
      </c>
      <c r="I7644" s="5" t="s">
        <v>28</v>
      </c>
      <c r="J7644" s="4" t="s">
        <v>27</v>
      </c>
      <c r="K7644" s="4" t="s">
        <v>1</v>
      </c>
      <c r="L7644" s="4" t="s">
        <v>0</v>
      </c>
      <c r="M7644" s="4">
        <f>+YEAR(Tabla26[[#This Row],[Fecha de creación]])</f>
        <v>2022</v>
      </c>
      <c r="N7644" s="4">
        <f>+MONTH(Tabla26[[#This Row],[Fecha de creación]])</f>
        <v>11</v>
      </c>
    </row>
    <row r="7645" spans="1:14" hidden="1" x14ac:dyDescent="0.3">
      <c r="A7645" s="6">
        <v>44877.68273148148</v>
      </c>
      <c r="B7645" s="4" t="s">
        <v>32</v>
      </c>
      <c r="C7645" s="4" t="s">
        <v>6711</v>
      </c>
      <c r="D7645" s="4" t="s">
        <v>6671</v>
      </c>
      <c r="E7645" s="4" t="s">
        <v>7</v>
      </c>
      <c r="F7645" s="4" t="s">
        <v>14</v>
      </c>
      <c r="G7645" s="4" t="s">
        <v>13</v>
      </c>
      <c r="H7645" s="2" t="s">
        <v>115</v>
      </c>
      <c r="I7645" s="5" t="s">
        <v>28</v>
      </c>
      <c r="J7645" s="4"/>
      <c r="K7645" s="4" t="s">
        <v>1</v>
      </c>
      <c r="L7645" s="4" t="s">
        <v>11</v>
      </c>
      <c r="M7645" s="4">
        <f>+YEAR(Tabla26[[#This Row],[Fecha de creación]])</f>
        <v>2022</v>
      </c>
      <c r="N7645" s="4">
        <f>+MONTH(Tabla26[[#This Row],[Fecha de creación]])</f>
        <v>11</v>
      </c>
    </row>
    <row r="7646" spans="1:14" hidden="1" x14ac:dyDescent="0.3">
      <c r="A7646" s="6">
        <v>44880.527986111112</v>
      </c>
      <c r="B7646" s="4" t="s">
        <v>32</v>
      </c>
      <c r="C7646" s="4" t="s">
        <v>6672</v>
      </c>
      <c r="D7646" s="4" t="s">
        <v>6671</v>
      </c>
      <c r="E7646" s="4" t="s">
        <v>7</v>
      </c>
      <c r="F7646" s="4" t="s">
        <v>14</v>
      </c>
      <c r="G7646" s="4" t="s">
        <v>13</v>
      </c>
      <c r="H7646" s="2" t="s">
        <v>115</v>
      </c>
      <c r="I7646" s="5" t="s">
        <v>28</v>
      </c>
      <c r="J7646" s="4" t="s">
        <v>27</v>
      </c>
      <c r="K7646" s="4" t="s">
        <v>1</v>
      </c>
      <c r="L7646" s="4" t="s">
        <v>11</v>
      </c>
      <c r="M7646" s="4">
        <f>+YEAR(Tabla26[[#This Row],[Fecha de creación]])</f>
        <v>2022</v>
      </c>
      <c r="N7646" s="4">
        <f>+MONTH(Tabla26[[#This Row],[Fecha de creación]])</f>
        <v>11</v>
      </c>
    </row>
    <row r="7647" spans="1:14" hidden="1" x14ac:dyDescent="0.3">
      <c r="A7647" s="6">
        <v>45174.678969907407</v>
      </c>
      <c r="B7647" s="4" t="s">
        <v>32</v>
      </c>
      <c r="C7647" s="4" t="s">
        <v>690</v>
      </c>
      <c r="D7647" s="4" t="s">
        <v>689</v>
      </c>
      <c r="E7647" s="4" t="s">
        <v>7</v>
      </c>
      <c r="F7647" s="4" t="s">
        <v>14</v>
      </c>
      <c r="G7647" s="4" t="s">
        <v>13</v>
      </c>
      <c r="H7647" s="2" t="s">
        <v>153</v>
      </c>
      <c r="I7647" s="5" t="s">
        <v>127</v>
      </c>
      <c r="J7647" s="4"/>
      <c r="K7647" s="4" t="s">
        <v>1</v>
      </c>
      <c r="L7647" s="4" t="s">
        <v>0</v>
      </c>
      <c r="M7647" s="4">
        <f>+YEAR(Tabla26[[#This Row],[Fecha de creación]])</f>
        <v>2023</v>
      </c>
      <c r="N7647" s="4">
        <f>+MONTH(Tabla26[[#This Row],[Fecha de creación]])</f>
        <v>9</v>
      </c>
    </row>
    <row r="7648" spans="1:14" hidden="1" x14ac:dyDescent="0.3">
      <c r="A7648" s="6">
        <v>44565.464108796295</v>
      </c>
      <c r="B7648" s="4" t="s">
        <v>32</v>
      </c>
      <c r="C7648" s="4" t="s">
        <v>12984</v>
      </c>
      <c r="D7648" s="4" t="s">
        <v>348</v>
      </c>
      <c r="E7648" s="4" t="s">
        <v>7</v>
      </c>
      <c r="F7648" s="4" t="s">
        <v>14</v>
      </c>
      <c r="G7648" s="4" t="s">
        <v>13</v>
      </c>
      <c r="H7648" s="2" t="s">
        <v>153</v>
      </c>
      <c r="I7648" s="5" t="s">
        <v>6499</v>
      </c>
      <c r="J7648" s="4"/>
      <c r="K7648" s="4" t="s">
        <v>1</v>
      </c>
      <c r="L7648" s="4" t="s">
        <v>0</v>
      </c>
      <c r="M7648" s="4">
        <f>+YEAR(Tabla26[[#This Row],[Fecha de creación]])</f>
        <v>2022</v>
      </c>
      <c r="N7648" s="4">
        <f>+MONTH(Tabla26[[#This Row],[Fecha de creación]])</f>
        <v>1</v>
      </c>
    </row>
    <row r="7649" spans="1:14" hidden="1" x14ac:dyDescent="0.3">
      <c r="A7649" s="6">
        <v>44567.501550925925</v>
      </c>
      <c r="B7649" s="4" t="s">
        <v>32</v>
      </c>
      <c r="C7649" s="4" t="s">
        <v>12909</v>
      </c>
      <c r="D7649" s="4" t="s">
        <v>348</v>
      </c>
      <c r="E7649" s="4" t="s">
        <v>7</v>
      </c>
      <c r="F7649" s="4" t="s">
        <v>14</v>
      </c>
      <c r="G7649" s="4" t="s">
        <v>13</v>
      </c>
      <c r="H7649" s="2" t="s">
        <v>153</v>
      </c>
      <c r="I7649" s="5" t="s">
        <v>6499</v>
      </c>
      <c r="J7649" s="4"/>
      <c r="K7649" s="4" t="s">
        <v>1</v>
      </c>
      <c r="L7649" s="4" t="s">
        <v>11</v>
      </c>
      <c r="M7649" s="4">
        <f>+YEAR(Tabla26[[#This Row],[Fecha de creación]])</f>
        <v>2022</v>
      </c>
      <c r="N7649" s="4">
        <f>+MONTH(Tabla26[[#This Row],[Fecha de creación]])</f>
        <v>1</v>
      </c>
    </row>
    <row r="7650" spans="1:14" hidden="1" x14ac:dyDescent="0.3">
      <c r="A7650" s="6">
        <v>44567.529930555553</v>
      </c>
      <c r="B7650" s="4" t="s">
        <v>23</v>
      </c>
      <c r="C7650" s="4" t="s">
        <v>12906</v>
      </c>
      <c r="D7650" s="4" t="s">
        <v>348</v>
      </c>
      <c r="E7650" s="4" t="s">
        <v>7</v>
      </c>
      <c r="F7650" s="4" t="s">
        <v>14</v>
      </c>
      <c r="G7650" s="4" t="s">
        <v>20</v>
      </c>
      <c r="H7650" s="2" t="s">
        <v>153</v>
      </c>
      <c r="I7650" s="5" t="s">
        <v>9287</v>
      </c>
      <c r="J7650" s="4" t="s">
        <v>27</v>
      </c>
      <c r="K7650" s="4" t="s">
        <v>1</v>
      </c>
      <c r="L7650" s="4" t="s">
        <v>11</v>
      </c>
      <c r="M7650" s="4">
        <f>+YEAR(Tabla26[[#This Row],[Fecha de creación]])</f>
        <v>2022</v>
      </c>
      <c r="N7650" s="4">
        <f>+MONTH(Tabla26[[#This Row],[Fecha de creación]])</f>
        <v>1</v>
      </c>
    </row>
    <row r="7651" spans="1:14" hidden="1" x14ac:dyDescent="0.3">
      <c r="A7651" s="6">
        <v>44570.568402777775</v>
      </c>
      <c r="B7651" s="4" t="s">
        <v>32</v>
      </c>
      <c r="C7651" s="4" t="s">
        <v>12778</v>
      </c>
      <c r="D7651" s="4" t="s">
        <v>348</v>
      </c>
      <c r="E7651" s="4" t="s">
        <v>7</v>
      </c>
      <c r="F7651" s="4" t="s">
        <v>14</v>
      </c>
      <c r="G7651" s="4" t="s">
        <v>13</v>
      </c>
      <c r="H7651" s="2" t="s">
        <v>153</v>
      </c>
      <c r="I7651" s="5" t="s">
        <v>6499</v>
      </c>
      <c r="J7651" s="4" t="s">
        <v>27</v>
      </c>
      <c r="K7651" s="4" t="s">
        <v>1</v>
      </c>
      <c r="L7651" s="4" t="s">
        <v>11</v>
      </c>
      <c r="M7651" s="4">
        <f>+YEAR(Tabla26[[#This Row],[Fecha de creación]])</f>
        <v>2022</v>
      </c>
      <c r="N7651" s="4">
        <f>+MONTH(Tabla26[[#This Row],[Fecha de creación]])</f>
        <v>1</v>
      </c>
    </row>
    <row r="7652" spans="1:14" hidden="1" x14ac:dyDescent="0.3">
      <c r="A7652" s="6">
        <v>44581.456562500003</v>
      </c>
      <c r="B7652" s="4" t="s">
        <v>32</v>
      </c>
      <c r="C7652" s="4" t="s">
        <v>12487</v>
      </c>
      <c r="D7652" s="4" t="s">
        <v>348</v>
      </c>
      <c r="E7652" s="4" t="s">
        <v>7</v>
      </c>
      <c r="F7652" s="4" t="s">
        <v>14</v>
      </c>
      <c r="G7652" s="4" t="s">
        <v>13</v>
      </c>
      <c r="H7652" s="2" t="s">
        <v>153</v>
      </c>
      <c r="I7652" s="5" t="s">
        <v>6499</v>
      </c>
      <c r="J7652" s="4" t="s">
        <v>27</v>
      </c>
      <c r="K7652" s="4" t="s">
        <v>1</v>
      </c>
      <c r="L7652" s="4" t="s">
        <v>11</v>
      </c>
      <c r="M7652" s="4">
        <f>+YEAR(Tabla26[[#This Row],[Fecha de creación]])</f>
        <v>2022</v>
      </c>
      <c r="N7652" s="4">
        <f>+MONTH(Tabla26[[#This Row],[Fecha de creación]])</f>
        <v>1</v>
      </c>
    </row>
    <row r="7653" spans="1:14" hidden="1" x14ac:dyDescent="0.3">
      <c r="A7653" s="6">
        <v>44596</v>
      </c>
      <c r="B7653" s="4" t="s">
        <v>32</v>
      </c>
      <c r="C7653" s="4" t="s">
        <v>12127</v>
      </c>
      <c r="D7653" s="4" t="s">
        <v>348</v>
      </c>
      <c r="E7653" s="4" t="s">
        <v>7</v>
      </c>
      <c r="F7653" s="4" t="s">
        <v>14</v>
      </c>
      <c r="G7653" s="4" t="s">
        <v>13</v>
      </c>
      <c r="H7653" s="2" t="s">
        <v>153</v>
      </c>
      <c r="I7653" s="5" t="s">
        <v>127</v>
      </c>
      <c r="J7653" s="4"/>
      <c r="K7653" s="4" t="s">
        <v>1</v>
      </c>
      <c r="L7653" s="4" t="s">
        <v>11</v>
      </c>
      <c r="M7653" s="4">
        <f>+YEAR(Tabla26[[#This Row],[Fecha de creación]])</f>
        <v>2022</v>
      </c>
      <c r="N7653" s="4">
        <f>+MONTH(Tabla26[[#This Row],[Fecha de creación]])</f>
        <v>2</v>
      </c>
    </row>
    <row r="7654" spans="1:14" hidden="1" x14ac:dyDescent="0.3">
      <c r="A7654" s="6">
        <v>44596</v>
      </c>
      <c r="B7654" s="4" t="s">
        <v>32</v>
      </c>
      <c r="C7654" s="4" t="s">
        <v>12126</v>
      </c>
      <c r="D7654" s="4" t="s">
        <v>348</v>
      </c>
      <c r="E7654" s="4" t="s">
        <v>7</v>
      </c>
      <c r="F7654" s="4" t="s">
        <v>14</v>
      </c>
      <c r="G7654" s="4" t="s">
        <v>13</v>
      </c>
      <c r="H7654" s="2" t="s">
        <v>153</v>
      </c>
      <c r="I7654" s="5" t="s">
        <v>127</v>
      </c>
      <c r="J7654" s="4"/>
      <c r="K7654" s="4" t="s">
        <v>1</v>
      </c>
      <c r="L7654" s="4" t="s">
        <v>0</v>
      </c>
      <c r="M7654" s="4">
        <f>+YEAR(Tabla26[[#This Row],[Fecha de creación]])</f>
        <v>2022</v>
      </c>
      <c r="N7654" s="4">
        <f>+MONTH(Tabla26[[#This Row],[Fecha de creación]])</f>
        <v>2</v>
      </c>
    </row>
    <row r="7655" spans="1:14" hidden="1" x14ac:dyDescent="0.3">
      <c r="A7655" s="6">
        <v>44614.598437499997</v>
      </c>
      <c r="B7655" s="4" t="s">
        <v>32</v>
      </c>
      <c r="C7655" s="4" t="s">
        <v>11743</v>
      </c>
      <c r="D7655" s="4" t="s">
        <v>348</v>
      </c>
      <c r="E7655" s="4" t="s">
        <v>7</v>
      </c>
      <c r="F7655" s="4" t="s">
        <v>14</v>
      </c>
      <c r="G7655" s="4" t="s">
        <v>13</v>
      </c>
      <c r="H7655" s="2" t="s">
        <v>71</v>
      </c>
      <c r="I7655" s="5" t="s">
        <v>6499</v>
      </c>
      <c r="J7655" s="4"/>
      <c r="K7655" s="4" t="s">
        <v>1</v>
      </c>
      <c r="L7655" s="4" t="s">
        <v>11</v>
      </c>
      <c r="M7655" s="4">
        <f>+YEAR(Tabla26[[#This Row],[Fecha de creación]])</f>
        <v>2022</v>
      </c>
      <c r="N7655" s="4">
        <f>+MONTH(Tabla26[[#This Row],[Fecha de creación]])</f>
        <v>2</v>
      </c>
    </row>
    <row r="7656" spans="1:14" hidden="1" x14ac:dyDescent="0.3">
      <c r="A7656" s="6">
        <v>44644.604305555556</v>
      </c>
      <c r="B7656" s="4" t="s">
        <v>32</v>
      </c>
      <c r="C7656" s="4" t="s">
        <v>11074</v>
      </c>
      <c r="D7656" s="4" t="s">
        <v>348</v>
      </c>
      <c r="E7656" s="4" t="s">
        <v>7</v>
      </c>
      <c r="F7656" s="4" t="s">
        <v>14</v>
      </c>
      <c r="G7656" s="4" t="s">
        <v>13</v>
      </c>
      <c r="H7656" s="2" t="s">
        <v>153</v>
      </c>
      <c r="I7656" s="5" t="s">
        <v>6499</v>
      </c>
      <c r="J7656" s="4"/>
      <c r="K7656" s="4" t="s">
        <v>1</v>
      </c>
      <c r="L7656" s="4" t="s">
        <v>0</v>
      </c>
      <c r="M7656" s="4">
        <f>+YEAR(Tabla26[[#This Row],[Fecha de creación]])</f>
        <v>2022</v>
      </c>
      <c r="N7656" s="4">
        <f>+MONTH(Tabla26[[#This Row],[Fecha de creación]])</f>
        <v>3</v>
      </c>
    </row>
    <row r="7657" spans="1:14" hidden="1" x14ac:dyDescent="0.3">
      <c r="A7657" s="6">
        <v>44687.589872685188</v>
      </c>
      <c r="B7657" s="4" t="s">
        <v>32</v>
      </c>
      <c r="C7657" s="4" t="s">
        <v>10151</v>
      </c>
      <c r="D7657" s="4" t="s">
        <v>348</v>
      </c>
      <c r="E7657" s="4" t="s">
        <v>7</v>
      </c>
      <c r="F7657" s="4" t="s">
        <v>14</v>
      </c>
      <c r="G7657" s="4" t="s">
        <v>20</v>
      </c>
      <c r="H7657" s="2" t="s">
        <v>153</v>
      </c>
      <c r="I7657" s="5" t="s">
        <v>7727</v>
      </c>
      <c r="J7657" s="4" t="s">
        <v>27</v>
      </c>
      <c r="K7657" s="4" t="s">
        <v>1</v>
      </c>
      <c r="L7657" s="4" t="s">
        <v>0</v>
      </c>
      <c r="M7657" s="4">
        <f>+YEAR(Tabla26[[#This Row],[Fecha de creación]])</f>
        <v>2022</v>
      </c>
      <c r="N7657" s="4">
        <f>+MONTH(Tabla26[[#This Row],[Fecha de creación]])</f>
        <v>5</v>
      </c>
    </row>
    <row r="7658" spans="1:14" hidden="1" x14ac:dyDescent="0.3">
      <c r="A7658" s="6">
        <v>44700.672256944446</v>
      </c>
      <c r="B7658" s="4" t="s">
        <v>23</v>
      </c>
      <c r="C7658" s="4" t="s">
        <v>9731</v>
      </c>
      <c r="D7658" s="4" t="s">
        <v>348</v>
      </c>
      <c r="E7658" s="4" t="s">
        <v>7</v>
      </c>
      <c r="F7658" s="4" t="s">
        <v>14</v>
      </c>
      <c r="G7658" s="4" t="s">
        <v>13</v>
      </c>
      <c r="H7658" s="2" t="s">
        <v>153</v>
      </c>
      <c r="I7658" s="5" t="s">
        <v>18</v>
      </c>
      <c r="J7658" s="4"/>
      <c r="K7658" s="4" t="s">
        <v>1</v>
      </c>
      <c r="L7658" s="4" t="s">
        <v>11</v>
      </c>
      <c r="M7658" s="4">
        <f>+YEAR(Tabla26[[#This Row],[Fecha de creación]])</f>
        <v>2022</v>
      </c>
      <c r="N7658" s="4">
        <f>+MONTH(Tabla26[[#This Row],[Fecha de creación]])</f>
        <v>5</v>
      </c>
    </row>
    <row r="7659" spans="1:14" hidden="1" x14ac:dyDescent="0.3">
      <c r="A7659" s="6">
        <v>44706.665486111109</v>
      </c>
      <c r="B7659" s="4" t="s">
        <v>32</v>
      </c>
      <c r="C7659" s="4" t="s">
        <v>9547</v>
      </c>
      <c r="D7659" s="4" t="s">
        <v>348</v>
      </c>
      <c r="E7659" s="4" t="s">
        <v>7</v>
      </c>
      <c r="F7659" s="4" t="s">
        <v>14</v>
      </c>
      <c r="G7659" s="4" t="s">
        <v>13</v>
      </c>
      <c r="H7659" s="2" t="s">
        <v>153</v>
      </c>
      <c r="I7659" s="5" t="s">
        <v>7727</v>
      </c>
      <c r="J7659" s="4" t="s">
        <v>27</v>
      </c>
      <c r="K7659" s="4" t="s">
        <v>1</v>
      </c>
      <c r="L7659" s="4" t="s">
        <v>11</v>
      </c>
      <c r="M7659" s="4">
        <f>+YEAR(Tabla26[[#This Row],[Fecha de creación]])</f>
        <v>2022</v>
      </c>
      <c r="N7659" s="4">
        <f>+MONTH(Tabla26[[#This Row],[Fecha de creación]])</f>
        <v>5</v>
      </c>
    </row>
    <row r="7660" spans="1:14" hidden="1" x14ac:dyDescent="0.3">
      <c r="A7660" s="6">
        <v>44711.475868055553</v>
      </c>
      <c r="B7660" s="4" t="s">
        <v>32</v>
      </c>
      <c r="C7660" s="4" t="s">
        <v>9424</v>
      </c>
      <c r="D7660" s="4" t="s">
        <v>348</v>
      </c>
      <c r="E7660" s="4" t="s">
        <v>7</v>
      </c>
      <c r="F7660" s="4" t="s">
        <v>14</v>
      </c>
      <c r="G7660" s="4" t="s">
        <v>20</v>
      </c>
      <c r="I7660" s="5" t="s">
        <v>7727</v>
      </c>
      <c r="J7660" s="4" t="s">
        <v>27</v>
      </c>
      <c r="K7660" s="4" t="s">
        <v>1</v>
      </c>
      <c r="L7660" s="4" t="s">
        <v>0</v>
      </c>
      <c r="M7660" s="4">
        <f>+YEAR(Tabla26[[#This Row],[Fecha de creación]])</f>
        <v>2022</v>
      </c>
      <c r="N7660" s="4">
        <f>+MONTH(Tabla26[[#This Row],[Fecha de creación]])</f>
        <v>5</v>
      </c>
    </row>
    <row r="7661" spans="1:14" hidden="1" x14ac:dyDescent="0.3">
      <c r="A7661" s="6">
        <v>44718.718472222223</v>
      </c>
      <c r="B7661" s="4" t="s">
        <v>32</v>
      </c>
      <c r="C7661" s="4" t="s">
        <v>9293</v>
      </c>
      <c r="D7661" s="4" t="s">
        <v>348</v>
      </c>
      <c r="E7661" s="4" t="s">
        <v>7</v>
      </c>
      <c r="F7661" s="4" t="s">
        <v>14</v>
      </c>
      <c r="G7661" s="4" t="s">
        <v>20</v>
      </c>
      <c r="H7661" s="2" t="s">
        <v>153</v>
      </c>
      <c r="I7661" s="5" t="s">
        <v>7727</v>
      </c>
      <c r="J7661" s="4" t="s">
        <v>27</v>
      </c>
      <c r="K7661" s="4" t="s">
        <v>1</v>
      </c>
      <c r="L7661" s="4" t="s">
        <v>0</v>
      </c>
      <c r="M7661" s="4">
        <f>+YEAR(Tabla26[[#This Row],[Fecha de creación]])</f>
        <v>2022</v>
      </c>
      <c r="N7661" s="4">
        <f>+MONTH(Tabla26[[#This Row],[Fecha de creación]])</f>
        <v>6</v>
      </c>
    </row>
    <row r="7662" spans="1:14" hidden="1" x14ac:dyDescent="0.3">
      <c r="A7662" s="6">
        <v>44724.663101851853</v>
      </c>
      <c r="B7662" s="4" t="s">
        <v>32</v>
      </c>
      <c r="C7662" s="4" t="s">
        <v>9208</v>
      </c>
      <c r="D7662" s="4" t="s">
        <v>348</v>
      </c>
      <c r="E7662" s="4" t="s">
        <v>7</v>
      </c>
      <c r="F7662" s="4" t="s">
        <v>14</v>
      </c>
      <c r="G7662" s="4" t="s">
        <v>20</v>
      </c>
      <c r="H7662" s="2" t="s">
        <v>153</v>
      </c>
      <c r="I7662" s="5" t="s">
        <v>7727</v>
      </c>
      <c r="J7662" s="4" t="s">
        <v>27</v>
      </c>
      <c r="K7662" s="4" t="s">
        <v>1</v>
      </c>
      <c r="L7662" s="4" t="s">
        <v>0</v>
      </c>
      <c r="M7662" s="4">
        <f>+YEAR(Tabla26[[#This Row],[Fecha de creación]])</f>
        <v>2022</v>
      </c>
      <c r="N7662" s="4">
        <f>+MONTH(Tabla26[[#This Row],[Fecha de creación]])</f>
        <v>6</v>
      </c>
    </row>
    <row r="7663" spans="1:14" hidden="1" x14ac:dyDescent="0.3">
      <c r="A7663" s="6">
        <v>44774.689351851855</v>
      </c>
      <c r="B7663" s="4" t="s">
        <v>32</v>
      </c>
      <c r="C7663" s="4" t="s">
        <v>8327</v>
      </c>
      <c r="D7663" s="4" t="s">
        <v>348</v>
      </c>
      <c r="E7663" s="4" t="s">
        <v>7</v>
      </c>
      <c r="F7663" s="4" t="s">
        <v>14</v>
      </c>
      <c r="G7663" s="4" t="s">
        <v>13</v>
      </c>
      <c r="H7663" s="2" t="s">
        <v>153</v>
      </c>
      <c r="I7663" s="5" t="s">
        <v>6499</v>
      </c>
      <c r="J7663" s="4"/>
      <c r="K7663" s="4" t="s">
        <v>1</v>
      </c>
      <c r="L7663" s="4" t="s">
        <v>11</v>
      </c>
      <c r="M7663" s="4">
        <f>+YEAR(Tabla26[[#This Row],[Fecha de creación]])</f>
        <v>2022</v>
      </c>
      <c r="N7663" s="4">
        <f>+MONTH(Tabla26[[#This Row],[Fecha de creación]])</f>
        <v>8</v>
      </c>
    </row>
    <row r="7664" spans="1:14" hidden="1" x14ac:dyDescent="0.3">
      <c r="A7664" s="6">
        <v>44795.534178240741</v>
      </c>
      <c r="B7664" s="4" t="s">
        <v>32</v>
      </c>
      <c r="C7664" s="4" t="s">
        <v>7856</v>
      </c>
      <c r="D7664" s="4" t="s">
        <v>348</v>
      </c>
      <c r="E7664" s="4" t="s">
        <v>7</v>
      </c>
      <c r="F7664" s="4" t="s">
        <v>14</v>
      </c>
      <c r="G7664" s="4" t="s">
        <v>13</v>
      </c>
      <c r="H7664" s="2" t="s">
        <v>153</v>
      </c>
      <c r="I7664" s="5" t="s">
        <v>7727</v>
      </c>
      <c r="J7664" s="4" t="s">
        <v>27</v>
      </c>
      <c r="K7664" s="4" t="s">
        <v>1</v>
      </c>
      <c r="L7664" s="4" t="s">
        <v>11</v>
      </c>
      <c r="M7664" s="4">
        <f>+YEAR(Tabla26[[#This Row],[Fecha de creación]])</f>
        <v>2022</v>
      </c>
      <c r="N7664" s="4">
        <f>+MONTH(Tabla26[[#This Row],[Fecha de creación]])</f>
        <v>8</v>
      </c>
    </row>
    <row r="7665" spans="1:14" hidden="1" x14ac:dyDescent="0.3">
      <c r="A7665" s="6">
        <v>44799.626203703701</v>
      </c>
      <c r="B7665" s="4" t="s">
        <v>32</v>
      </c>
      <c r="C7665" s="4" t="s">
        <v>7759</v>
      </c>
      <c r="D7665" s="4" t="s">
        <v>348</v>
      </c>
      <c r="E7665" s="4" t="s">
        <v>7</v>
      </c>
      <c r="F7665" s="4" t="s">
        <v>14</v>
      </c>
      <c r="G7665" s="4" t="s">
        <v>13</v>
      </c>
      <c r="H7665" s="2" t="s">
        <v>153</v>
      </c>
      <c r="I7665" s="5" t="s">
        <v>127</v>
      </c>
      <c r="J7665" s="4" t="s">
        <v>27</v>
      </c>
      <c r="K7665" s="4" t="s">
        <v>1</v>
      </c>
      <c r="L7665" s="4" t="s">
        <v>11</v>
      </c>
      <c r="M7665" s="4">
        <f>+YEAR(Tabla26[[#This Row],[Fecha de creación]])</f>
        <v>2022</v>
      </c>
      <c r="N7665" s="4">
        <f>+MONTH(Tabla26[[#This Row],[Fecha de creación]])</f>
        <v>8</v>
      </c>
    </row>
    <row r="7666" spans="1:14" hidden="1" x14ac:dyDescent="0.3">
      <c r="A7666" s="6">
        <v>44814.48951388889</v>
      </c>
      <c r="B7666" s="4" t="s">
        <v>32</v>
      </c>
      <c r="C7666" s="4" t="s">
        <v>7512</v>
      </c>
      <c r="D7666" s="4" t="s">
        <v>348</v>
      </c>
      <c r="E7666" s="4" t="s">
        <v>7</v>
      </c>
      <c r="F7666" s="4" t="s">
        <v>14</v>
      </c>
      <c r="G7666" s="4" t="s">
        <v>13</v>
      </c>
      <c r="H7666" s="2" t="s">
        <v>153</v>
      </c>
      <c r="I7666" s="5" t="s">
        <v>6499</v>
      </c>
      <c r="J7666" s="4"/>
      <c r="K7666" s="4" t="s">
        <v>1</v>
      </c>
      <c r="L7666" s="4" t="s">
        <v>11</v>
      </c>
      <c r="M7666" s="4">
        <f>+YEAR(Tabla26[[#This Row],[Fecha de creación]])</f>
        <v>2022</v>
      </c>
      <c r="N7666" s="4">
        <f>+MONTH(Tabla26[[#This Row],[Fecha de creación]])</f>
        <v>9</v>
      </c>
    </row>
    <row r="7667" spans="1:14" hidden="1" x14ac:dyDescent="0.3">
      <c r="A7667" s="6">
        <v>44865.409178240741</v>
      </c>
      <c r="B7667" s="4" t="s">
        <v>32</v>
      </c>
      <c r="C7667" s="4" t="s">
        <v>6915</v>
      </c>
      <c r="D7667" s="4" t="s">
        <v>348</v>
      </c>
      <c r="E7667" s="4" t="s">
        <v>7</v>
      </c>
      <c r="F7667" s="4" t="s">
        <v>14</v>
      </c>
      <c r="G7667" s="4" t="s">
        <v>13</v>
      </c>
      <c r="H7667" s="2" t="s">
        <v>153</v>
      </c>
      <c r="I7667" s="5" t="s">
        <v>6499</v>
      </c>
      <c r="J7667" s="4"/>
      <c r="K7667" s="4" t="s">
        <v>1</v>
      </c>
      <c r="L7667" s="4" t="s">
        <v>11</v>
      </c>
      <c r="M7667" s="4">
        <f>+YEAR(Tabla26[[#This Row],[Fecha de creación]])</f>
        <v>2022</v>
      </c>
      <c r="N7667" s="4">
        <f>+MONTH(Tabla26[[#This Row],[Fecha de creación]])</f>
        <v>10</v>
      </c>
    </row>
    <row r="7668" spans="1:14" hidden="1" x14ac:dyDescent="0.3">
      <c r="A7668" s="6">
        <v>44877.689479166664</v>
      </c>
      <c r="B7668" s="4" t="s">
        <v>23</v>
      </c>
      <c r="C7668" s="4" t="s">
        <v>6710</v>
      </c>
      <c r="D7668" s="4" t="s">
        <v>348</v>
      </c>
      <c r="E7668" s="4" t="s">
        <v>7</v>
      </c>
      <c r="F7668" s="4" t="s">
        <v>14</v>
      </c>
      <c r="G7668" s="4" t="s">
        <v>13</v>
      </c>
      <c r="H7668" s="2" t="s">
        <v>153</v>
      </c>
      <c r="I7668" s="5" t="s">
        <v>18</v>
      </c>
      <c r="J7668" s="4" t="s">
        <v>27</v>
      </c>
      <c r="K7668" s="4" t="s">
        <v>1</v>
      </c>
      <c r="L7668" s="4" t="s">
        <v>11</v>
      </c>
      <c r="M7668" s="4">
        <f>+YEAR(Tabla26[[#This Row],[Fecha de creación]])</f>
        <v>2022</v>
      </c>
      <c r="N7668" s="4">
        <f>+MONTH(Tabla26[[#This Row],[Fecha de creación]])</f>
        <v>11</v>
      </c>
    </row>
    <row r="7669" spans="1:14" hidden="1" x14ac:dyDescent="0.3">
      <c r="A7669" s="6">
        <v>44999.707037037035</v>
      </c>
      <c r="B7669" s="4" t="s">
        <v>23</v>
      </c>
      <c r="C7669" s="4" t="s">
        <v>4821</v>
      </c>
      <c r="D7669" s="4" t="s">
        <v>348</v>
      </c>
      <c r="E7669" s="4" t="s">
        <v>7</v>
      </c>
      <c r="F7669" s="4" t="s">
        <v>14</v>
      </c>
      <c r="G7669" s="4" t="s">
        <v>13</v>
      </c>
      <c r="H7669" s="2" t="s">
        <v>347</v>
      </c>
      <c r="I7669" s="5" t="s">
        <v>98</v>
      </c>
      <c r="J7669" s="4" t="s">
        <v>27</v>
      </c>
      <c r="K7669" s="4" t="s">
        <v>1</v>
      </c>
      <c r="L7669" s="4" t="s">
        <v>11</v>
      </c>
      <c r="M7669" s="4">
        <f>+YEAR(Tabla26[[#This Row],[Fecha de creación]])</f>
        <v>2023</v>
      </c>
      <c r="N7669" s="4">
        <f>+MONTH(Tabla26[[#This Row],[Fecha de creación]])</f>
        <v>3</v>
      </c>
    </row>
    <row r="7670" spans="1:14" hidden="1" x14ac:dyDescent="0.3">
      <c r="A7670" s="6">
        <v>45035.604814814818</v>
      </c>
      <c r="B7670" s="4" t="s">
        <v>32</v>
      </c>
      <c r="C7670" s="4" t="s">
        <v>4049</v>
      </c>
      <c r="D7670" s="4" t="s">
        <v>348</v>
      </c>
      <c r="E7670" s="4" t="s">
        <v>7</v>
      </c>
      <c r="F7670" s="4" t="s">
        <v>14</v>
      </c>
      <c r="G7670" s="4" t="s">
        <v>13</v>
      </c>
      <c r="H7670" s="2" t="s">
        <v>347</v>
      </c>
      <c r="I7670" s="5" t="s">
        <v>28</v>
      </c>
      <c r="J7670" s="4" t="s">
        <v>27</v>
      </c>
      <c r="K7670" s="4" t="s">
        <v>1</v>
      </c>
      <c r="L7670" s="4" t="s">
        <v>11</v>
      </c>
      <c r="M7670" s="4">
        <f>+YEAR(Tabla26[[#This Row],[Fecha de creación]])</f>
        <v>2023</v>
      </c>
      <c r="N7670" s="4">
        <f>+MONTH(Tabla26[[#This Row],[Fecha de creación]])</f>
        <v>4</v>
      </c>
    </row>
    <row r="7671" spans="1:14" hidden="1" x14ac:dyDescent="0.3">
      <c r="A7671" s="6">
        <v>45082.438391203701</v>
      </c>
      <c r="B7671" s="4" t="s">
        <v>32</v>
      </c>
      <c r="C7671" s="4" t="s">
        <v>3109</v>
      </c>
      <c r="D7671" s="4" t="s">
        <v>348</v>
      </c>
      <c r="E7671" s="4" t="s">
        <v>7</v>
      </c>
      <c r="F7671" s="4" t="s">
        <v>14</v>
      </c>
      <c r="G7671" s="4" t="s">
        <v>20</v>
      </c>
      <c r="I7671" s="5" t="s">
        <v>158</v>
      </c>
      <c r="J7671" s="4" t="s">
        <v>27</v>
      </c>
      <c r="K7671" s="4" t="s">
        <v>1</v>
      </c>
      <c r="L7671" s="4" t="s">
        <v>0</v>
      </c>
      <c r="M7671" s="4">
        <f>+YEAR(Tabla26[[#This Row],[Fecha de creación]])</f>
        <v>2023</v>
      </c>
      <c r="N7671" s="4">
        <f>+MONTH(Tabla26[[#This Row],[Fecha de creación]])</f>
        <v>6</v>
      </c>
    </row>
    <row r="7672" spans="1:14" hidden="1" x14ac:dyDescent="0.3">
      <c r="A7672" s="6">
        <v>45104.633356481485</v>
      </c>
      <c r="B7672" s="4" t="s">
        <v>32</v>
      </c>
      <c r="C7672" s="4" t="s">
        <v>2388</v>
      </c>
      <c r="D7672" s="4" t="s">
        <v>348</v>
      </c>
      <c r="E7672" s="4" t="s">
        <v>7</v>
      </c>
      <c r="F7672" s="4" t="s">
        <v>43</v>
      </c>
      <c r="G7672" s="4" t="s">
        <v>13</v>
      </c>
      <c r="I7672" s="5" t="s">
        <v>158</v>
      </c>
      <c r="J7672" s="4" t="s">
        <v>27</v>
      </c>
      <c r="K7672" s="4" t="s">
        <v>1</v>
      </c>
      <c r="L7672" s="4" t="s">
        <v>11</v>
      </c>
      <c r="M7672" s="4">
        <f>+YEAR(Tabla26[[#This Row],[Fecha de creación]])</f>
        <v>2023</v>
      </c>
      <c r="N7672" s="4">
        <f>+MONTH(Tabla26[[#This Row],[Fecha de creación]])</f>
        <v>6</v>
      </c>
    </row>
    <row r="7673" spans="1:14" hidden="1" x14ac:dyDescent="0.3">
      <c r="A7673" s="6">
        <v>45114.73878472222</v>
      </c>
      <c r="B7673" s="4" t="s">
        <v>32</v>
      </c>
      <c r="C7673" s="4" t="s">
        <v>2071</v>
      </c>
      <c r="D7673" s="4" t="s">
        <v>348</v>
      </c>
      <c r="E7673" s="4" t="s">
        <v>7</v>
      </c>
      <c r="F7673" s="4" t="s">
        <v>14</v>
      </c>
      <c r="G7673" s="4" t="s">
        <v>20</v>
      </c>
      <c r="I7673" s="5" t="s">
        <v>158</v>
      </c>
      <c r="J7673" s="4"/>
      <c r="K7673" s="4" t="s">
        <v>1</v>
      </c>
      <c r="L7673" s="4" t="s">
        <v>0</v>
      </c>
      <c r="M7673" s="4">
        <f>+YEAR(Tabla26[[#This Row],[Fecha de creación]])</f>
        <v>2023</v>
      </c>
      <c r="N7673" s="4">
        <f>+MONTH(Tabla26[[#This Row],[Fecha de creación]])</f>
        <v>7</v>
      </c>
    </row>
    <row r="7674" spans="1:14" hidden="1" x14ac:dyDescent="0.3">
      <c r="A7674" s="6">
        <v>45116.603252314817</v>
      </c>
      <c r="B7674" s="4" t="s">
        <v>32</v>
      </c>
      <c r="C7674" s="4" t="s">
        <v>2016</v>
      </c>
      <c r="D7674" s="4" t="s">
        <v>348</v>
      </c>
      <c r="E7674" s="4" t="s">
        <v>7</v>
      </c>
      <c r="F7674" s="4" t="s">
        <v>14</v>
      </c>
      <c r="G7674" s="4" t="s">
        <v>13</v>
      </c>
      <c r="H7674" s="2" t="s">
        <v>347</v>
      </c>
      <c r="I7674" s="5" t="s">
        <v>28</v>
      </c>
      <c r="J7674" s="4" t="s">
        <v>27</v>
      </c>
      <c r="K7674" s="4" t="s">
        <v>1</v>
      </c>
      <c r="L7674" s="4" t="s">
        <v>11</v>
      </c>
      <c r="M7674" s="4">
        <f>+YEAR(Tabla26[[#This Row],[Fecha de creación]])</f>
        <v>2023</v>
      </c>
      <c r="N7674" s="4">
        <f>+MONTH(Tabla26[[#This Row],[Fecha de creación]])</f>
        <v>7</v>
      </c>
    </row>
    <row r="7675" spans="1:14" hidden="1" x14ac:dyDescent="0.3">
      <c r="A7675" s="6">
        <v>45190.438831018517</v>
      </c>
      <c r="B7675" s="4" t="s">
        <v>32</v>
      </c>
      <c r="C7675" s="4" t="s">
        <v>349</v>
      </c>
      <c r="D7675" s="4" t="s">
        <v>348</v>
      </c>
      <c r="E7675" s="4" t="s">
        <v>7</v>
      </c>
      <c r="F7675" s="4" t="s">
        <v>14</v>
      </c>
      <c r="G7675" s="4" t="s">
        <v>13</v>
      </c>
      <c r="H7675" s="2" t="s">
        <v>347</v>
      </c>
      <c r="I7675" s="5" t="s">
        <v>158</v>
      </c>
      <c r="J7675" s="4" t="s">
        <v>27</v>
      </c>
      <c r="K7675" s="4" t="s">
        <v>1</v>
      </c>
      <c r="L7675" s="4" t="s">
        <v>11</v>
      </c>
      <c r="M7675" s="4">
        <f>+YEAR(Tabla26[[#This Row],[Fecha de creación]])</f>
        <v>2023</v>
      </c>
      <c r="N7675" s="4">
        <f>+MONTH(Tabla26[[#This Row],[Fecha de creación]])</f>
        <v>9</v>
      </c>
    </row>
    <row r="7676" spans="1:14" hidden="1" x14ac:dyDescent="0.3">
      <c r="A7676" s="6">
        <v>45210.665752314817</v>
      </c>
      <c r="B7676" s="4" t="s">
        <v>32</v>
      </c>
      <c r="C7676" s="4" t="s">
        <v>13229</v>
      </c>
      <c r="D7676" s="4" t="s">
        <v>348</v>
      </c>
      <c r="E7676" s="4" t="s">
        <v>7</v>
      </c>
      <c r="F7676" s="4" t="s">
        <v>14</v>
      </c>
      <c r="G7676" s="4" t="s">
        <v>13</v>
      </c>
      <c r="H7676" s="2" t="s">
        <v>347</v>
      </c>
      <c r="I7676" s="5" t="s">
        <v>158</v>
      </c>
      <c r="J7676" s="4" t="s">
        <v>27</v>
      </c>
      <c r="K7676" s="4" t="s">
        <v>1</v>
      </c>
      <c r="L7676" s="4" t="s">
        <v>11</v>
      </c>
      <c r="M7676" s="4">
        <v>2023</v>
      </c>
      <c r="N7676" s="4">
        <v>10</v>
      </c>
    </row>
    <row r="7677" spans="1:14" hidden="1" x14ac:dyDescent="0.3">
      <c r="A7677" s="6">
        <v>44691.439247685186</v>
      </c>
      <c r="B7677" s="4" t="s">
        <v>53</v>
      </c>
      <c r="C7677" s="4" t="s">
        <v>9997</v>
      </c>
      <c r="D7677" s="4" t="s">
        <v>9996</v>
      </c>
      <c r="E7677" s="4" t="s">
        <v>7</v>
      </c>
      <c r="F7677" s="4" t="s">
        <v>14</v>
      </c>
      <c r="G7677" s="4" t="s">
        <v>13</v>
      </c>
      <c r="H7677" s="2" t="s">
        <v>153</v>
      </c>
      <c r="I7677" s="5" t="s">
        <v>9518</v>
      </c>
      <c r="J7677" s="4" t="s">
        <v>27</v>
      </c>
      <c r="K7677" s="4" t="s">
        <v>1</v>
      </c>
      <c r="L7677" s="4" t="s">
        <v>11</v>
      </c>
      <c r="M7677" s="4">
        <f>+YEAR(Tabla26[[#This Row],[Fecha de creación]])</f>
        <v>2022</v>
      </c>
      <c r="N7677" s="4">
        <f>+MONTH(Tabla26[[#This Row],[Fecha de creación]])</f>
        <v>5</v>
      </c>
    </row>
    <row r="7678" spans="1:14" hidden="1" x14ac:dyDescent="0.3">
      <c r="A7678" s="6">
        <v>44568.421041666668</v>
      </c>
      <c r="B7678" s="4" t="s">
        <v>32</v>
      </c>
      <c r="C7678" s="4" t="s">
        <v>12865</v>
      </c>
      <c r="D7678" s="4" t="s">
        <v>12420</v>
      </c>
      <c r="E7678" s="4" t="s">
        <v>7</v>
      </c>
      <c r="F7678" s="4" t="s">
        <v>14</v>
      </c>
      <c r="G7678" s="4" t="s">
        <v>13</v>
      </c>
      <c r="H7678" s="2" t="s">
        <v>153</v>
      </c>
      <c r="I7678" s="5" t="s">
        <v>6499</v>
      </c>
      <c r="J7678" s="4"/>
      <c r="K7678" s="4" t="s">
        <v>1</v>
      </c>
      <c r="L7678" s="4" t="s">
        <v>11</v>
      </c>
      <c r="M7678" s="4">
        <f>+YEAR(Tabla26[[#This Row],[Fecha de creación]])</f>
        <v>2022</v>
      </c>
      <c r="N7678" s="4">
        <f>+MONTH(Tabla26[[#This Row],[Fecha de creación]])</f>
        <v>1</v>
      </c>
    </row>
    <row r="7679" spans="1:14" hidden="1" x14ac:dyDescent="0.3">
      <c r="A7679" s="6">
        <v>44578.650208333333</v>
      </c>
      <c r="B7679" s="4" t="s">
        <v>32</v>
      </c>
      <c r="C7679" s="4" t="s">
        <v>12565</v>
      </c>
      <c r="D7679" s="4" t="s">
        <v>12420</v>
      </c>
      <c r="E7679" s="4" t="s">
        <v>7</v>
      </c>
      <c r="F7679" s="4" t="s">
        <v>14</v>
      </c>
      <c r="G7679" s="4" t="s">
        <v>13</v>
      </c>
      <c r="H7679" s="2" t="s">
        <v>153</v>
      </c>
      <c r="I7679" s="5" t="s">
        <v>6499</v>
      </c>
      <c r="J7679" s="4"/>
      <c r="K7679" s="4" t="s">
        <v>1</v>
      </c>
      <c r="L7679" s="4" t="s">
        <v>11</v>
      </c>
      <c r="M7679" s="4">
        <f>+YEAR(Tabla26[[#This Row],[Fecha de creación]])</f>
        <v>2022</v>
      </c>
      <c r="N7679" s="4">
        <f>+MONTH(Tabla26[[#This Row],[Fecha de creación]])</f>
        <v>1</v>
      </c>
    </row>
    <row r="7680" spans="1:14" hidden="1" x14ac:dyDescent="0.3">
      <c r="A7680" s="6">
        <v>44586.425694444442</v>
      </c>
      <c r="B7680" s="4" t="s">
        <v>32</v>
      </c>
      <c r="C7680" s="4" t="s">
        <v>12421</v>
      </c>
      <c r="D7680" s="4" t="s">
        <v>12420</v>
      </c>
      <c r="E7680" s="4" t="s">
        <v>7</v>
      </c>
      <c r="F7680" s="4" t="s">
        <v>14</v>
      </c>
      <c r="G7680" s="4" t="s">
        <v>13</v>
      </c>
      <c r="H7680" s="2" t="s">
        <v>153</v>
      </c>
      <c r="I7680" s="5" t="s">
        <v>6499</v>
      </c>
      <c r="J7680" s="4"/>
      <c r="K7680" s="4" t="s">
        <v>1</v>
      </c>
      <c r="L7680" s="4" t="s">
        <v>11</v>
      </c>
      <c r="M7680" s="4">
        <f>+YEAR(Tabla26[[#This Row],[Fecha de creación]])</f>
        <v>2022</v>
      </c>
      <c r="N7680" s="4">
        <f>+MONTH(Tabla26[[#This Row],[Fecha de creación]])</f>
        <v>1</v>
      </c>
    </row>
    <row r="7681" spans="1:14" hidden="1" x14ac:dyDescent="0.3">
      <c r="A7681" s="6">
        <v>44678.635682870372</v>
      </c>
      <c r="B7681" s="4" t="s">
        <v>23</v>
      </c>
      <c r="C7681" s="4" t="s">
        <v>10501</v>
      </c>
      <c r="D7681" s="4" t="s">
        <v>934</v>
      </c>
      <c r="E7681" s="4" t="s">
        <v>7</v>
      </c>
      <c r="F7681" s="4" t="s">
        <v>43</v>
      </c>
      <c r="G7681" s="4" t="s">
        <v>13</v>
      </c>
      <c r="H7681" s="2" t="s">
        <v>153</v>
      </c>
      <c r="I7681" s="5" t="s">
        <v>7927</v>
      </c>
      <c r="J7681" s="4"/>
      <c r="K7681" s="4" t="s">
        <v>1</v>
      </c>
      <c r="L7681" s="4" t="s">
        <v>11</v>
      </c>
      <c r="M7681" s="4">
        <f>+YEAR(Tabla26[[#This Row],[Fecha de creación]])</f>
        <v>2022</v>
      </c>
      <c r="N7681" s="4">
        <f>+MONTH(Tabla26[[#This Row],[Fecha de creación]])</f>
        <v>4</v>
      </c>
    </row>
    <row r="7682" spans="1:14" hidden="1" x14ac:dyDescent="0.3">
      <c r="A7682" s="6">
        <v>44698.541643518518</v>
      </c>
      <c r="B7682" s="4" t="s">
        <v>32</v>
      </c>
      <c r="C7682" s="4" t="s">
        <v>9781</v>
      </c>
      <c r="D7682" s="4" t="s">
        <v>934</v>
      </c>
      <c r="E7682" s="4" t="s">
        <v>7</v>
      </c>
      <c r="F7682" s="4" t="s">
        <v>14</v>
      </c>
      <c r="G7682" s="4" t="s">
        <v>13</v>
      </c>
      <c r="H7682" s="2" t="s">
        <v>153</v>
      </c>
      <c r="I7682" s="5" t="s">
        <v>7727</v>
      </c>
      <c r="J7682" s="4" t="s">
        <v>27</v>
      </c>
      <c r="K7682" s="4" t="s">
        <v>1</v>
      </c>
      <c r="L7682" s="4" t="s">
        <v>11</v>
      </c>
      <c r="M7682" s="4">
        <f>+YEAR(Tabla26[[#This Row],[Fecha de creación]])</f>
        <v>2022</v>
      </c>
      <c r="N7682" s="4">
        <f>+MONTH(Tabla26[[#This Row],[Fecha de creación]])</f>
        <v>5</v>
      </c>
    </row>
    <row r="7683" spans="1:14" hidden="1" x14ac:dyDescent="0.3">
      <c r="A7683" s="6">
        <v>44705.532268518517</v>
      </c>
      <c r="B7683" s="4" t="s">
        <v>32</v>
      </c>
      <c r="C7683" s="4" t="s">
        <v>9594</v>
      </c>
      <c r="D7683" s="4" t="s">
        <v>934</v>
      </c>
      <c r="E7683" s="4" t="s">
        <v>7</v>
      </c>
      <c r="F7683" s="4" t="s">
        <v>14</v>
      </c>
      <c r="G7683" s="4" t="s">
        <v>13</v>
      </c>
      <c r="H7683" s="2" t="s">
        <v>153</v>
      </c>
      <c r="I7683" s="5" t="s">
        <v>7727</v>
      </c>
      <c r="J7683" s="4"/>
      <c r="K7683" s="4" t="s">
        <v>1</v>
      </c>
      <c r="L7683" s="4" t="s">
        <v>11</v>
      </c>
      <c r="M7683" s="4">
        <f>+YEAR(Tabla26[[#This Row],[Fecha de creación]])</f>
        <v>2022</v>
      </c>
      <c r="N7683" s="4">
        <f>+MONTH(Tabla26[[#This Row],[Fecha de creación]])</f>
        <v>5</v>
      </c>
    </row>
    <row r="7684" spans="1:14" hidden="1" x14ac:dyDescent="0.3">
      <c r="A7684" s="6">
        <v>44711.705972222226</v>
      </c>
      <c r="B7684" s="4" t="s">
        <v>23</v>
      </c>
      <c r="C7684" s="4" t="s">
        <v>9412</v>
      </c>
      <c r="D7684" s="4" t="s">
        <v>934</v>
      </c>
      <c r="E7684" s="4" t="s">
        <v>7</v>
      </c>
      <c r="F7684" s="4" t="s">
        <v>43</v>
      </c>
      <c r="G7684" s="4" t="s">
        <v>20</v>
      </c>
      <c r="H7684" s="2" t="s">
        <v>153</v>
      </c>
      <c r="I7684" s="5" t="s">
        <v>7927</v>
      </c>
      <c r="J7684" s="4" t="s">
        <v>27</v>
      </c>
      <c r="K7684" s="4" t="s">
        <v>1</v>
      </c>
      <c r="L7684" s="4" t="s">
        <v>0</v>
      </c>
      <c r="M7684" s="4">
        <f>+YEAR(Tabla26[[#This Row],[Fecha de creación]])</f>
        <v>2022</v>
      </c>
      <c r="N7684" s="4">
        <f>+MONTH(Tabla26[[#This Row],[Fecha de creación]])</f>
        <v>5</v>
      </c>
    </row>
    <row r="7685" spans="1:14" hidden="1" x14ac:dyDescent="0.3">
      <c r="A7685" s="6">
        <v>44718.719687500001</v>
      </c>
      <c r="B7685" s="4" t="s">
        <v>23</v>
      </c>
      <c r="C7685" s="4" t="s">
        <v>9292</v>
      </c>
      <c r="D7685" s="4" t="s">
        <v>934</v>
      </c>
      <c r="E7685" s="4" t="s">
        <v>7</v>
      </c>
      <c r="F7685" s="4" t="s">
        <v>14</v>
      </c>
      <c r="G7685" s="4" t="s">
        <v>20</v>
      </c>
      <c r="H7685" s="2" t="s">
        <v>153</v>
      </c>
      <c r="I7685" s="5" t="s">
        <v>7927</v>
      </c>
      <c r="J7685" s="4" t="s">
        <v>27</v>
      </c>
      <c r="K7685" s="4" t="s">
        <v>1</v>
      </c>
      <c r="L7685" s="4" t="s">
        <v>0</v>
      </c>
      <c r="M7685" s="4">
        <f>+YEAR(Tabla26[[#This Row],[Fecha de creación]])</f>
        <v>2022</v>
      </c>
      <c r="N7685" s="4">
        <f>+MONTH(Tabla26[[#This Row],[Fecha de creación]])</f>
        <v>6</v>
      </c>
    </row>
    <row r="7686" spans="1:14" hidden="1" x14ac:dyDescent="0.3">
      <c r="A7686" s="6">
        <v>45020.418865740743</v>
      </c>
      <c r="B7686" s="4" t="s">
        <v>32</v>
      </c>
      <c r="C7686" s="4" t="s">
        <v>4350</v>
      </c>
      <c r="D7686" s="4" t="s">
        <v>934</v>
      </c>
      <c r="E7686" s="4" t="s">
        <v>7</v>
      </c>
      <c r="F7686" s="4" t="s">
        <v>14</v>
      </c>
      <c r="G7686" s="4" t="s">
        <v>20</v>
      </c>
      <c r="H7686" s="2" t="s">
        <v>153</v>
      </c>
      <c r="I7686" s="5" t="s">
        <v>28</v>
      </c>
      <c r="J7686" s="4" t="s">
        <v>27</v>
      </c>
      <c r="K7686" s="4" t="s">
        <v>1</v>
      </c>
      <c r="L7686" s="4" t="s">
        <v>0</v>
      </c>
      <c r="M7686" s="4">
        <f>+YEAR(Tabla26[[#This Row],[Fecha de creación]])</f>
        <v>2023</v>
      </c>
      <c r="N7686" s="4">
        <f>+MONTH(Tabla26[[#This Row],[Fecha de creación]])</f>
        <v>4</v>
      </c>
    </row>
    <row r="7687" spans="1:14" hidden="1" x14ac:dyDescent="0.3">
      <c r="A7687" s="6">
        <v>45111.635092592594</v>
      </c>
      <c r="B7687" s="4" t="s">
        <v>23</v>
      </c>
      <c r="C7687" s="4" t="s">
        <v>2240</v>
      </c>
      <c r="D7687" s="4" t="s">
        <v>934</v>
      </c>
      <c r="E7687" s="4" t="s">
        <v>7</v>
      </c>
      <c r="F7687" s="4" t="s">
        <v>14</v>
      </c>
      <c r="G7687" s="4" t="s">
        <v>13</v>
      </c>
      <c r="H7687" s="2" t="s">
        <v>347</v>
      </c>
      <c r="I7687" s="5" t="s">
        <v>98</v>
      </c>
      <c r="J7687" s="4" t="s">
        <v>27</v>
      </c>
      <c r="K7687" s="4" t="s">
        <v>1</v>
      </c>
      <c r="L7687" s="4" t="s">
        <v>11</v>
      </c>
      <c r="M7687" s="4">
        <f>+YEAR(Tabla26[[#This Row],[Fecha de creación]])</f>
        <v>2023</v>
      </c>
      <c r="N7687" s="4">
        <f>+MONTH(Tabla26[[#This Row],[Fecha de creación]])</f>
        <v>7</v>
      </c>
    </row>
    <row r="7688" spans="1:14" hidden="1" x14ac:dyDescent="0.3">
      <c r="A7688" s="6">
        <v>45162.588923611111</v>
      </c>
      <c r="B7688" s="4" t="s">
        <v>32</v>
      </c>
      <c r="C7688" s="4" t="s">
        <v>935</v>
      </c>
      <c r="D7688" s="4" t="s">
        <v>934</v>
      </c>
      <c r="E7688" s="4" t="s">
        <v>7</v>
      </c>
      <c r="F7688" s="4" t="s">
        <v>14</v>
      </c>
      <c r="G7688" s="4" t="s">
        <v>13</v>
      </c>
      <c r="H7688" s="2" t="s">
        <v>347</v>
      </c>
      <c r="I7688" s="5" t="s">
        <v>28</v>
      </c>
      <c r="J7688" s="4" t="s">
        <v>27</v>
      </c>
      <c r="K7688" s="4" t="s">
        <v>1</v>
      </c>
      <c r="L7688" s="4" t="s">
        <v>11</v>
      </c>
      <c r="M7688" s="4">
        <f>+YEAR(Tabla26[[#This Row],[Fecha de creación]])</f>
        <v>2023</v>
      </c>
      <c r="N7688" s="4">
        <f>+MONTH(Tabla26[[#This Row],[Fecha de creación]])</f>
        <v>8</v>
      </c>
    </row>
    <row r="7689" spans="1:14" hidden="1" x14ac:dyDescent="0.3">
      <c r="A7689" s="6">
        <v>44574.583090277774</v>
      </c>
      <c r="B7689" s="4" t="s">
        <v>58</v>
      </c>
      <c r="C7689" s="4" t="s">
        <v>12711</v>
      </c>
      <c r="D7689" s="4" t="s">
        <v>12710</v>
      </c>
      <c r="E7689" s="4" t="s">
        <v>7</v>
      </c>
      <c r="F7689" s="4" t="s">
        <v>14</v>
      </c>
      <c r="G7689" s="4" t="s">
        <v>13</v>
      </c>
      <c r="H7689" s="2" t="s">
        <v>153</v>
      </c>
      <c r="I7689" s="5" t="s">
        <v>11103</v>
      </c>
      <c r="J7689" s="4"/>
      <c r="K7689" s="4" t="s">
        <v>1</v>
      </c>
      <c r="L7689" s="4" t="s">
        <v>11</v>
      </c>
      <c r="M7689" s="4">
        <f>+YEAR(Tabla26[[#This Row],[Fecha de creación]])</f>
        <v>2022</v>
      </c>
      <c r="N7689" s="4">
        <f>+MONTH(Tabla26[[#This Row],[Fecha de creación]])</f>
        <v>1</v>
      </c>
    </row>
    <row r="7690" spans="1:14" s="25" customFormat="1" hidden="1" x14ac:dyDescent="0.3">
      <c r="A7690" s="6">
        <v>45034.489074074074</v>
      </c>
      <c r="B7690" s="4" t="s">
        <v>58</v>
      </c>
      <c r="C7690" s="4" t="s">
        <v>4066</v>
      </c>
      <c r="D7690" s="4" t="s">
        <v>4065</v>
      </c>
      <c r="E7690" s="4" t="s">
        <v>7</v>
      </c>
      <c r="F7690" s="4" t="s">
        <v>43</v>
      </c>
      <c r="G7690" s="4" t="s">
        <v>13</v>
      </c>
      <c r="H7690" s="2" t="s">
        <v>568</v>
      </c>
      <c r="I7690" s="5" t="s">
        <v>59</v>
      </c>
      <c r="J7690" s="4"/>
      <c r="K7690" s="4" t="s">
        <v>1</v>
      </c>
      <c r="L7690" s="4" t="s">
        <v>11</v>
      </c>
      <c r="M7690" s="4">
        <f>+YEAR(Tabla26[[#This Row],[Fecha de creación]])</f>
        <v>2023</v>
      </c>
      <c r="N7690" s="4">
        <f>+MONTH(Tabla26[[#This Row],[Fecha de creación]])</f>
        <v>4</v>
      </c>
    </row>
    <row r="7691" spans="1:14" hidden="1" x14ac:dyDescent="0.3">
      <c r="A7691" s="6">
        <v>44567.693113425928</v>
      </c>
      <c r="B7691" s="4" t="s">
        <v>58</v>
      </c>
      <c r="C7691" s="4" t="s">
        <v>12879</v>
      </c>
      <c r="D7691" s="4" t="s">
        <v>12878</v>
      </c>
      <c r="E7691" s="4" t="s">
        <v>7</v>
      </c>
      <c r="F7691" s="4" t="s">
        <v>14</v>
      </c>
      <c r="G7691" s="4" t="s">
        <v>13</v>
      </c>
      <c r="H7691" s="2" t="s">
        <v>153</v>
      </c>
      <c r="I7691" s="5" t="s">
        <v>10247</v>
      </c>
      <c r="J7691" s="4"/>
      <c r="K7691" s="4" t="s">
        <v>1</v>
      </c>
      <c r="L7691" s="4" t="s">
        <v>11</v>
      </c>
      <c r="M7691" s="4">
        <f>+YEAR(Tabla26[[#This Row],[Fecha de creación]])</f>
        <v>2022</v>
      </c>
      <c r="N7691" s="4">
        <f>+MONTH(Tabla26[[#This Row],[Fecha de creación]])</f>
        <v>1</v>
      </c>
    </row>
    <row r="7692" spans="1:14" hidden="1" x14ac:dyDescent="0.3">
      <c r="A7692" s="6">
        <v>44567.688703703701</v>
      </c>
      <c r="B7692" s="4" t="s">
        <v>58</v>
      </c>
      <c r="C7692" s="4" t="s">
        <v>12883</v>
      </c>
      <c r="D7692" s="4" t="s">
        <v>12882</v>
      </c>
      <c r="E7692" s="4" t="s">
        <v>7</v>
      </c>
      <c r="F7692" s="4" t="s">
        <v>14</v>
      </c>
      <c r="G7692" s="4" t="s">
        <v>13</v>
      </c>
      <c r="H7692" s="2" t="s">
        <v>153</v>
      </c>
      <c r="I7692" s="5" t="s">
        <v>10247</v>
      </c>
      <c r="J7692" s="4"/>
      <c r="K7692" s="4" t="s">
        <v>1</v>
      </c>
      <c r="L7692" s="4" t="s">
        <v>11</v>
      </c>
      <c r="M7692" s="4">
        <f>+YEAR(Tabla26[[#This Row],[Fecha de creación]])</f>
        <v>2022</v>
      </c>
      <c r="N7692" s="4">
        <f>+MONTH(Tabla26[[#This Row],[Fecha de creación]])</f>
        <v>1</v>
      </c>
    </row>
    <row r="7693" spans="1:14" hidden="1" x14ac:dyDescent="0.3">
      <c r="A7693" s="6">
        <v>45126.437430555554</v>
      </c>
      <c r="B7693" s="4" t="s">
        <v>58</v>
      </c>
      <c r="C7693" s="4" t="s">
        <v>1783</v>
      </c>
      <c r="D7693" s="4" t="s">
        <v>1782</v>
      </c>
      <c r="E7693" s="4" t="s">
        <v>7</v>
      </c>
      <c r="F7693" s="4" t="s">
        <v>14</v>
      </c>
      <c r="G7693" s="4" t="s">
        <v>13</v>
      </c>
      <c r="H7693" s="2" t="s">
        <v>115</v>
      </c>
      <c r="I7693" s="5" t="s">
        <v>59</v>
      </c>
      <c r="J7693" s="4"/>
      <c r="K7693" s="4" t="s">
        <v>1</v>
      </c>
      <c r="L7693" s="4" t="s">
        <v>11</v>
      </c>
      <c r="M7693" s="4">
        <f>+YEAR(Tabla26[[#This Row],[Fecha de creación]])</f>
        <v>2023</v>
      </c>
      <c r="N7693" s="4">
        <f>+MONTH(Tabla26[[#This Row],[Fecha de creación]])</f>
        <v>7</v>
      </c>
    </row>
    <row r="7694" spans="1:14" hidden="1" x14ac:dyDescent="0.3">
      <c r="A7694" s="6">
        <v>44572.393842592595</v>
      </c>
      <c r="B7694" s="4" t="s">
        <v>53</v>
      </c>
      <c r="C7694" s="4" t="s">
        <v>12759</v>
      </c>
      <c r="D7694" s="4" t="s">
        <v>569</v>
      </c>
      <c r="E7694" s="4" t="s">
        <v>7</v>
      </c>
      <c r="F7694" s="4" t="s">
        <v>14</v>
      </c>
      <c r="G7694" s="4" t="s">
        <v>13</v>
      </c>
      <c r="H7694" s="2" t="s">
        <v>153</v>
      </c>
      <c r="I7694" s="5" t="s">
        <v>8967</v>
      </c>
      <c r="J7694" s="4" t="s">
        <v>27</v>
      </c>
      <c r="K7694" s="4" t="s">
        <v>1</v>
      </c>
      <c r="L7694" s="4" t="s">
        <v>11</v>
      </c>
      <c r="M7694" s="4">
        <f>+YEAR(Tabla26[[#This Row],[Fecha de creación]])</f>
        <v>2022</v>
      </c>
      <c r="N7694" s="4">
        <f>+MONTH(Tabla26[[#This Row],[Fecha de creación]])</f>
        <v>1</v>
      </c>
    </row>
    <row r="7695" spans="1:14" hidden="1" x14ac:dyDescent="0.3">
      <c r="A7695" s="6">
        <v>44585.444236111114</v>
      </c>
      <c r="B7695" s="4" t="s">
        <v>35</v>
      </c>
      <c r="C7695" s="4" t="s">
        <v>12429</v>
      </c>
      <c r="D7695" s="4" t="s">
        <v>569</v>
      </c>
      <c r="E7695" s="4" t="s">
        <v>7</v>
      </c>
      <c r="F7695" s="4" t="s">
        <v>14</v>
      </c>
      <c r="G7695" s="4" t="s">
        <v>13</v>
      </c>
      <c r="H7695" s="2" t="s">
        <v>153</v>
      </c>
      <c r="I7695" s="5" t="s">
        <v>4620</v>
      </c>
      <c r="J7695" s="4" t="s">
        <v>27</v>
      </c>
      <c r="K7695" s="4" t="s">
        <v>1</v>
      </c>
      <c r="L7695" s="4" t="s">
        <v>0</v>
      </c>
      <c r="M7695" s="4">
        <f>+YEAR(Tabla26[[#This Row],[Fecha de creación]])</f>
        <v>2022</v>
      </c>
      <c r="N7695" s="4">
        <f>+MONTH(Tabla26[[#This Row],[Fecha de creación]])</f>
        <v>1</v>
      </c>
    </row>
    <row r="7696" spans="1:14" hidden="1" x14ac:dyDescent="0.3">
      <c r="A7696" s="6">
        <v>44602</v>
      </c>
      <c r="B7696" s="4" t="s">
        <v>10</v>
      </c>
      <c r="C7696" s="4" t="s">
        <v>11988</v>
      </c>
      <c r="D7696" s="4" t="s">
        <v>569</v>
      </c>
      <c r="E7696" s="4" t="s">
        <v>7</v>
      </c>
      <c r="F7696" s="4" t="s">
        <v>14</v>
      </c>
      <c r="G7696" s="4" t="s">
        <v>13</v>
      </c>
      <c r="H7696" s="2" t="s">
        <v>153</v>
      </c>
      <c r="I7696" s="5" t="s">
        <v>3145</v>
      </c>
      <c r="J7696" s="4" t="s">
        <v>27</v>
      </c>
      <c r="K7696" s="4" t="s">
        <v>1</v>
      </c>
      <c r="L7696" s="4" t="s">
        <v>11</v>
      </c>
      <c r="M7696" s="4">
        <f>+YEAR(Tabla26[[#This Row],[Fecha de creación]])</f>
        <v>2022</v>
      </c>
      <c r="N7696" s="4">
        <f>+MONTH(Tabla26[[#This Row],[Fecha de creación]])</f>
        <v>2</v>
      </c>
    </row>
    <row r="7697" spans="1:14" hidden="1" x14ac:dyDescent="0.3">
      <c r="A7697" s="6">
        <v>44614.606851851851</v>
      </c>
      <c r="B7697" s="4" t="s">
        <v>10</v>
      </c>
      <c r="C7697" s="4" t="s">
        <v>11742</v>
      </c>
      <c r="D7697" s="4" t="s">
        <v>569</v>
      </c>
      <c r="E7697" s="4" t="s">
        <v>7</v>
      </c>
      <c r="F7697" s="4" t="s">
        <v>14</v>
      </c>
      <c r="G7697" s="4" t="s">
        <v>13</v>
      </c>
      <c r="H7697" s="2" t="s">
        <v>71</v>
      </c>
      <c r="I7697" s="5" t="s">
        <v>83</v>
      </c>
      <c r="J7697" s="4" t="s">
        <v>27</v>
      </c>
      <c r="K7697" s="4" t="s">
        <v>1</v>
      </c>
      <c r="L7697" s="4" t="s">
        <v>0</v>
      </c>
      <c r="M7697" s="4">
        <f>+YEAR(Tabla26[[#This Row],[Fecha de creación]])</f>
        <v>2022</v>
      </c>
      <c r="N7697" s="4">
        <f>+MONTH(Tabla26[[#This Row],[Fecha de creación]])</f>
        <v>2</v>
      </c>
    </row>
    <row r="7698" spans="1:14" hidden="1" x14ac:dyDescent="0.3">
      <c r="A7698" s="6">
        <v>44622.541562500002</v>
      </c>
      <c r="B7698" s="4" t="s">
        <v>10</v>
      </c>
      <c r="C7698" s="4" t="s">
        <v>11557</v>
      </c>
      <c r="D7698" s="4" t="s">
        <v>569</v>
      </c>
      <c r="E7698" s="4" t="s">
        <v>7</v>
      </c>
      <c r="F7698" s="4" t="s">
        <v>14</v>
      </c>
      <c r="G7698" s="4" t="s">
        <v>13</v>
      </c>
      <c r="H7698" s="2" t="s">
        <v>71</v>
      </c>
      <c r="I7698" s="5" t="s">
        <v>3145</v>
      </c>
      <c r="J7698" s="4" t="s">
        <v>27</v>
      </c>
      <c r="K7698" s="4" t="s">
        <v>1</v>
      </c>
      <c r="L7698" s="4" t="s">
        <v>11</v>
      </c>
      <c r="M7698" s="4">
        <f>+YEAR(Tabla26[[#This Row],[Fecha de creación]])</f>
        <v>2022</v>
      </c>
      <c r="N7698" s="4">
        <f>+MONTH(Tabla26[[#This Row],[Fecha de creación]])</f>
        <v>3</v>
      </c>
    </row>
    <row r="7699" spans="1:14" hidden="1" x14ac:dyDescent="0.3">
      <c r="A7699" s="6">
        <v>44622.570451388892</v>
      </c>
      <c r="B7699" s="4" t="s">
        <v>35</v>
      </c>
      <c r="C7699" s="4" t="s">
        <v>11554</v>
      </c>
      <c r="D7699" s="4" t="s">
        <v>569</v>
      </c>
      <c r="E7699" s="4" t="s">
        <v>7</v>
      </c>
      <c r="F7699" s="4" t="s">
        <v>14</v>
      </c>
      <c r="G7699" s="4" t="s">
        <v>13</v>
      </c>
      <c r="H7699" s="2" t="s">
        <v>71</v>
      </c>
      <c r="I7699" s="5" t="s">
        <v>38</v>
      </c>
      <c r="J7699" s="4" t="s">
        <v>27</v>
      </c>
      <c r="K7699" s="4" t="s">
        <v>1</v>
      </c>
      <c r="L7699" s="4" t="s">
        <v>11</v>
      </c>
      <c r="M7699" s="4">
        <f>+YEAR(Tabla26[[#This Row],[Fecha de creación]])</f>
        <v>2022</v>
      </c>
      <c r="N7699" s="4">
        <f>+MONTH(Tabla26[[#This Row],[Fecha de creación]])</f>
        <v>3</v>
      </c>
    </row>
    <row r="7700" spans="1:14" hidden="1" x14ac:dyDescent="0.3">
      <c r="A7700" s="6">
        <v>44631.519444444442</v>
      </c>
      <c r="B7700" s="4" t="s">
        <v>35</v>
      </c>
      <c r="C7700" s="4" t="s">
        <v>11372</v>
      </c>
      <c r="D7700" s="4" t="s">
        <v>569</v>
      </c>
      <c r="E7700" s="4" t="s">
        <v>7</v>
      </c>
      <c r="F7700" s="4" t="s">
        <v>14</v>
      </c>
      <c r="G7700" s="4" t="s">
        <v>13</v>
      </c>
      <c r="H7700" s="2" t="s">
        <v>153</v>
      </c>
      <c r="I7700" s="5" t="s">
        <v>4620</v>
      </c>
      <c r="J7700" s="4" t="s">
        <v>27</v>
      </c>
      <c r="K7700" s="4" t="s">
        <v>1</v>
      </c>
      <c r="L7700" s="4" t="s">
        <v>0</v>
      </c>
      <c r="M7700" s="4">
        <f>+YEAR(Tabla26[[#This Row],[Fecha de creación]])</f>
        <v>2022</v>
      </c>
      <c r="N7700" s="4">
        <f>+MONTH(Tabla26[[#This Row],[Fecha de creación]])</f>
        <v>3</v>
      </c>
    </row>
    <row r="7701" spans="1:14" hidden="1" x14ac:dyDescent="0.3">
      <c r="A7701" s="6">
        <v>44634.684965277775</v>
      </c>
      <c r="B7701" s="4" t="s">
        <v>35</v>
      </c>
      <c r="C7701" s="4" t="s">
        <v>11314</v>
      </c>
      <c r="D7701" s="4" t="s">
        <v>569</v>
      </c>
      <c r="E7701" s="4" t="s">
        <v>7</v>
      </c>
      <c r="F7701" s="4" t="s">
        <v>14</v>
      </c>
      <c r="G7701" s="4" t="s">
        <v>13</v>
      </c>
      <c r="H7701" s="2" t="s">
        <v>153</v>
      </c>
      <c r="I7701" s="5" t="s">
        <v>38</v>
      </c>
      <c r="J7701" s="4" t="s">
        <v>27</v>
      </c>
      <c r="K7701" s="4" t="s">
        <v>1</v>
      </c>
      <c r="L7701" s="4" t="s">
        <v>11</v>
      </c>
      <c r="M7701" s="4">
        <f>+YEAR(Tabla26[[#This Row],[Fecha de creación]])</f>
        <v>2022</v>
      </c>
      <c r="N7701" s="4">
        <f>+MONTH(Tabla26[[#This Row],[Fecha de creación]])</f>
        <v>3</v>
      </c>
    </row>
    <row r="7702" spans="1:14" hidden="1" x14ac:dyDescent="0.3">
      <c r="A7702" s="6">
        <v>44637.682071759256</v>
      </c>
      <c r="B7702" s="4" t="s">
        <v>10808</v>
      </c>
      <c r="C7702" s="4" t="s">
        <v>11229</v>
      </c>
      <c r="D7702" s="4" t="s">
        <v>569</v>
      </c>
      <c r="E7702" s="4" t="s">
        <v>7</v>
      </c>
      <c r="F7702" s="4" t="s">
        <v>14</v>
      </c>
      <c r="G7702" s="4" t="s">
        <v>13</v>
      </c>
      <c r="H7702" s="2" t="s">
        <v>153</v>
      </c>
      <c r="I7702" s="5" t="s">
        <v>11228</v>
      </c>
      <c r="J7702" s="4"/>
      <c r="K7702" s="4" t="s">
        <v>1</v>
      </c>
      <c r="L7702" s="4" t="s">
        <v>11</v>
      </c>
      <c r="M7702" s="4">
        <f>+YEAR(Tabla26[[#This Row],[Fecha de creación]])</f>
        <v>2022</v>
      </c>
      <c r="N7702" s="4">
        <f>+MONTH(Tabla26[[#This Row],[Fecha de creación]])</f>
        <v>3</v>
      </c>
    </row>
    <row r="7703" spans="1:14" hidden="1" x14ac:dyDescent="0.3">
      <c r="A7703" s="6">
        <v>44649.441458333335</v>
      </c>
      <c r="B7703" s="4" t="s">
        <v>10</v>
      </c>
      <c r="C7703" s="4" t="s">
        <v>11007</v>
      </c>
      <c r="D7703" s="4" t="s">
        <v>569</v>
      </c>
      <c r="E7703" s="4" t="s">
        <v>7</v>
      </c>
      <c r="F7703" s="4" t="s">
        <v>14</v>
      </c>
      <c r="G7703" s="4" t="s">
        <v>13</v>
      </c>
      <c r="H7703" s="2" t="s">
        <v>153</v>
      </c>
      <c r="I7703" s="5" t="s">
        <v>3145</v>
      </c>
      <c r="J7703" s="4" t="s">
        <v>27</v>
      </c>
      <c r="K7703" s="4" t="s">
        <v>1</v>
      </c>
      <c r="L7703" s="4" t="s">
        <v>0</v>
      </c>
      <c r="M7703" s="4">
        <f>+YEAR(Tabla26[[#This Row],[Fecha de creación]])</f>
        <v>2022</v>
      </c>
      <c r="N7703" s="4">
        <f>+MONTH(Tabla26[[#This Row],[Fecha de creación]])</f>
        <v>3</v>
      </c>
    </row>
    <row r="7704" spans="1:14" hidden="1" x14ac:dyDescent="0.3">
      <c r="A7704" s="6">
        <v>44678.480173611111</v>
      </c>
      <c r="B7704" s="4" t="s">
        <v>10</v>
      </c>
      <c r="C7704" s="4" t="s">
        <v>10527</v>
      </c>
      <c r="D7704" s="4" t="s">
        <v>569</v>
      </c>
      <c r="E7704" s="4" t="s">
        <v>7</v>
      </c>
      <c r="F7704" s="4" t="s">
        <v>14</v>
      </c>
      <c r="G7704" s="4" t="s">
        <v>13</v>
      </c>
      <c r="H7704" s="2" t="s">
        <v>153</v>
      </c>
      <c r="I7704" s="5" t="s">
        <v>3145</v>
      </c>
      <c r="J7704" s="4" t="s">
        <v>27</v>
      </c>
      <c r="K7704" s="4" t="s">
        <v>1</v>
      </c>
      <c r="L7704" s="4" t="s">
        <v>11</v>
      </c>
      <c r="M7704" s="4">
        <f>+YEAR(Tabla26[[#This Row],[Fecha de creación]])</f>
        <v>2022</v>
      </c>
      <c r="N7704" s="4">
        <f>+MONTH(Tabla26[[#This Row],[Fecha de creación]])</f>
        <v>4</v>
      </c>
    </row>
    <row r="7705" spans="1:14" hidden="1" x14ac:dyDescent="0.3">
      <c r="A7705" s="6">
        <v>44691.664050925923</v>
      </c>
      <c r="B7705" s="4" t="s">
        <v>35</v>
      </c>
      <c r="C7705" s="4" t="s">
        <v>9968</v>
      </c>
      <c r="D7705" s="4" t="s">
        <v>569</v>
      </c>
      <c r="E7705" s="4" t="s">
        <v>7</v>
      </c>
      <c r="F7705" s="4" t="s">
        <v>14</v>
      </c>
      <c r="G7705" s="4" t="s">
        <v>13</v>
      </c>
      <c r="H7705" s="2" t="s">
        <v>153</v>
      </c>
      <c r="I7705" s="5" t="s">
        <v>4620</v>
      </c>
      <c r="J7705" s="4" t="s">
        <v>27</v>
      </c>
      <c r="K7705" s="4" t="s">
        <v>1</v>
      </c>
      <c r="L7705" s="4" t="s">
        <v>11</v>
      </c>
      <c r="M7705" s="4">
        <f>+YEAR(Tabla26[[#This Row],[Fecha de creación]])</f>
        <v>2022</v>
      </c>
      <c r="N7705" s="4">
        <f>+MONTH(Tabla26[[#This Row],[Fecha de creación]])</f>
        <v>5</v>
      </c>
    </row>
    <row r="7706" spans="1:14" hidden="1" x14ac:dyDescent="0.3">
      <c r="A7706" s="6">
        <v>44692.53460648148</v>
      </c>
      <c r="B7706" s="4" t="s">
        <v>35</v>
      </c>
      <c r="C7706" s="4" t="s">
        <v>9935</v>
      </c>
      <c r="D7706" s="4" t="s">
        <v>569</v>
      </c>
      <c r="E7706" s="4" t="s">
        <v>7</v>
      </c>
      <c r="F7706" s="4" t="s">
        <v>14</v>
      </c>
      <c r="G7706" s="4" t="s">
        <v>13</v>
      </c>
      <c r="H7706" s="2" t="s">
        <v>153</v>
      </c>
      <c r="I7706" s="5" t="s">
        <v>4620</v>
      </c>
      <c r="J7706" s="4" t="s">
        <v>27</v>
      </c>
      <c r="K7706" s="4" t="s">
        <v>1</v>
      </c>
      <c r="L7706" s="4" t="s">
        <v>11</v>
      </c>
      <c r="M7706" s="4">
        <f>+YEAR(Tabla26[[#This Row],[Fecha de creación]])</f>
        <v>2022</v>
      </c>
      <c r="N7706" s="4">
        <f>+MONTH(Tabla26[[#This Row],[Fecha de creación]])</f>
        <v>5</v>
      </c>
    </row>
    <row r="7707" spans="1:14" hidden="1" x14ac:dyDescent="0.3">
      <c r="A7707" s="6">
        <v>44708.517754629633</v>
      </c>
      <c r="B7707" s="4" t="s">
        <v>35</v>
      </c>
      <c r="C7707" s="4" t="s">
        <v>9477</v>
      </c>
      <c r="D7707" s="4" t="s">
        <v>569</v>
      </c>
      <c r="E7707" s="4" t="s">
        <v>7</v>
      </c>
      <c r="F7707" s="4" t="s">
        <v>14</v>
      </c>
      <c r="G7707" s="4" t="s">
        <v>13</v>
      </c>
      <c r="H7707" s="2" t="s">
        <v>153</v>
      </c>
      <c r="I7707" s="5" t="s">
        <v>4620</v>
      </c>
      <c r="J7707" s="4" t="s">
        <v>27</v>
      </c>
      <c r="K7707" s="4" t="s">
        <v>1</v>
      </c>
      <c r="L7707" s="4" t="s">
        <v>11</v>
      </c>
      <c r="M7707" s="4">
        <f>+YEAR(Tabla26[[#This Row],[Fecha de creación]])</f>
        <v>2022</v>
      </c>
      <c r="N7707" s="4">
        <f>+MONTH(Tabla26[[#This Row],[Fecha de creación]])</f>
        <v>5</v>
      </c>
    </row>
    <row r="7708" spans="1:14" hidden="1" x14ac:dyDescent="0.3">
      <c r="A7708" s="6">
        <v>44713.499965277777</v>
      </c>
      <c r="B7708" s="4" t="s">
        <v>10</v>
      </c>
      <c r="C7708" s="4" t="s">
        <v>9380</v>
      </c>
      <c r="D7708" s="4" t="s">
        <v>569</v>
      </c>
      <c r="E7708" s="4" t="s">
        <v>7</v>
      </c>
      <c r="F7708" s="4" t="s">
        <v>14</v>
      </c>
      <c r="G7708" s="4" t="s">
        <v>13</v>
      </c>
      <c r="H7708" s="2" t="s">
        <v>153</v>
      </c>
      <c r="I7708" s="5" t="s">
        <v>83</v>
      </c>
      <c r="J7708" s="4" t="s">
        <v>27</v>
      </c>
      <c r="K7708" s="4" t="s">
        <v>1</v>
      </c>
      <c r="L7708" s="4" t="s">
        <v>11</v>
      </c>
      <c r="M7708" s="4">
        <f>+YEAR(Tabla26[[#This Row],[Fecha de creación]])</f>
        <v>2022</v>
      </c>
      <c r="N7708" s="4">
        <f>+MONTH(Tabla26[[#This Row],[Fecha de creación]])</f>
        <v>6</v>
      </c>
    </row>
    <row r="7709" spans="1:14" hidden="1" x14ac:dyDescent="0.3">
      <c r="A7709" s="6">
        <v>44715.645196759258</v>
      </c>
      <c r="B7709" s="4" t="s">
        <v>35</v>
      </c>
      <c r="C7709" s="4" t="s">
        <v>9318</v>
      </c>
      <c r="D7709" s="4" t="s">
        <v>569</v>
      </c>
      <c r="E7709" s="4" t="s">
        <v>7</v>
      </c>
      <c r="F7709" s="4" t="s">
        <v>14</v>
      </c>
      <c r="G7709" s="4" t="s">
        <v>13</v>
      </c>
      <c r="H7709" s="2" t="s">
        <v>153</v>
      </c>
      <c r="I7709" s="5" t="s">
        <v>38</v>
      </c>
      <c r="J7709" s="4" t="s">
        <v>27</v>
      </c>
      <c r="K7709" s="4" t="s">
        <v>1</v>
      </c>
      <c r="L7709" s="4" t="s">
        <v>11</v>
      </c>
      <c r="M7709" s="4">
        <f>+YEAR(Tabla26[[#This Row],[Fecha de creación]])</f>
        <v>2022</v>
      </c>
      <c r="N7709" s="4">
        <f>+MONTH(Tabla26[[#This Row],[Fecha de creación]])</f>
        <v>6</v>
      </c>
    </row>
    <row r="7710" spans="1:14" hidden="1" x14ac:dyDescent="0.3">
      <c r="A7710" s="6">
        <v>44739.746932870374</v>
      </c>
      <c r="B7710" s="4" t="s">
        <v>10</v>
      </c>
      <c r="C7710" s="4" t="s">
        <v>8905</v>
      </c>
      <c r="D7710" s="4" t="s">
        <v>569</v>
      </c>
      <c r="E7710" s="4" t="s">
        <v>7</v>
      </c>
      <c r="F7710" s="4" t="s">
        <v>14</v>
      </c>
      <c r="G7710" s="4" t="s">
        <v>13</v>
      </c>
      <c r="H7710" s="2" t="s">
        <v>153</v>
      </c>
      <c r="I7710" s="5" t="s">
        <v>83</v>
      </c>
      <c r="J7710" s="4" t="s">
        <v>27</v>
      </c>
      <c r="K7710" s="4" t="s">
        <v>1</v>
      </c>
      <c r="L7710" s="4" t="s">
        <v>11</v>
      </c>
      <c r="M7710" s="4">
        <f>+YEAR(Tabla26[[#This Row],[Fecha de creación]])</f>
        <v>2022</v>
      </c>
      <c r="N7710" s="4">
        <f>+MONTH(Tabla26[[#This Row],[Fecha de creación]])</f>
        <v>6</v>
      </c>
    </row>
    <row r="7711" spans="1:14" hidden="1" x14ac:dyDescent="0.3">
      <c r="A7711" s="6">
        <v>44763.678726851853</v>
      </c>
      <c r="B7711" s="4" t="s">
        <v>35</v>
      </c>
      <c r="C7711" s="4" t="s">
        <v>8518</v>
      </c>
      <c r="D7711" s="4" t="s">
        <v>569</v>
      </c>
      <c r="E7711" s="4" t="s">
        <v>7</v>
      </c>
      <c r="F7711" s="4" t="s">
        <v>14</v>
      </c>
      <c r="G7711" s="4" t="s">
        <v>13</v>
      </c>
      <c r="H7711" s="2" t="s">
        <v>153</v>
      </c>
      <c r="I7711" s="5" t="s">
        <v>4620</v>
      </c>
      <c r="J7711" s="4" t="s">
        <v>27</v>
      </c>
      <c r="K7711" s="4" t="s">
        <v>1</v>
      </c>
      <c r="L7711" s="4" t="s">
        <v>11</v>
      </c>
      <c r="M7711" s="4">
        <f>+YEAR(Tabla26[[#This Row],[Fecha de creación]])</f>
        <v>2022</v>
      </c>
      <c r="N7711" s="4">
        <f>+MONTH(Tabla26[[#This Row],[Fecha de creación]])</f>
        <v>7</v>
      </c>
    </row>
    <row r="7712" spans="1:14" hidden="1" x14ac:dyDescent="0.3">
      <c r="A7712" s="6">
        <v>44777.488495370373</v>
      </c>
      <c r="B7712" s="4" t="s">
        <v>35</v>
      </c>
      <c r="C7712" s="4" t="s">
        <v>8263</v>
      </c>
      <c r="D7712" s="4" t="s">
        <v>569</v>
      </c>
      <c r="E7712" s="4" t="s">
        <v>7</v>
      </c>
      <c r="F7712" s="4" t="s">
        <v>14</v>
      </c>
      <c r="G7712" s="4" t="s">
        <v>13</v>
      </c>
      <c r="H7712" s="2" t="s">
        <v>153</v>
      </c>
      <c r="I7712" s="5" t="s">
        <v>4620</v>
      </c>
      <c r="J7712" s="4" t="s">
        <v>27</v>
      </c>
      <c r="K7712" s="4" t="s">
        <v>1</v>
      </c>
      <c r="L7712" s="4" t="s">
        <v>11</v>
      </c>
      <c r="M7712" s="4">
        <f>+YEAR(Tabla26[[#This Row],[Fecha de creación]])</f>
        <v>2022</v>
      </c>
      <c r="N7712" s="4">
        <f>+MONTH(Tabla26[[#This Row],[Fecha de creación]])</f>
        <v>8</v>
      </c>
    </row>
    <row r="7713" spans="1:14" hidden="1" x14ac:dyDescent="0.3">
      <c r="A7713" s="6">
        <v>44797.426793981482</v>
      </c>
      <c r="B7713" s="4" t="s">
        <v>10</v>
      </c>
      <c r="C7713" s="4" t="s">
        <v>7807</v>
      </c>
      <c r="D7713" s="4" t="s">
        <v>569</v>
      </c>
      <c r="E7713" s="4" t="s">
        <v>7</v>
      </c>
      <c r="F7713" s="4" t="s">
        <v>14</v>
      </c>
      <c r="G7713" s="4" t="s">
        <v>13</v>
      </c>
      <c r="H7713" s="2" t="s">
        <v>153</v>
      </c>
      <c r="I7713" s="5" t="s">
        <v>83</v>
      </c>
      <c r="J7713" s="4" t="s">
        <v>27</v>
      </c>
      <c r="K7713" s="4" t="s">
        <v>1</v>
      </c>
      <c r="L7713" s="4" t="s">
        <v>11</v>
      </c>
      <c r="M7713" s="4">
        <f>+YEAR(Tabla26[[#This Row],[Fecha de creación]])</f>
        <v>2022</v>
      </c>
      <c r="N7713" s="4">
        <f>+MONTH(Tabla26[[#This Row],[Fecha de creación]])</f>
        <v>8</v>
      </c>
    </row>
    <row r="7714" spans="1:14" hidden="1" x14ac:dyDescent="0.3">
      <c r="A7714" s="6">
        <v>44797.503460648149</v>
      </c>
      <c r="B7714" s="4" t="s">
        <v>35</v>
      </c>
      <c r="C7714" s="4" t="s">
        <v>7802</v>
      </c>
      <c r="D7714" s="4" t="s">
        <v>569</v>
      </c>
      <c r="E7714" s="4" t="s">
        <v>7</v>
      </c>
      <c r="F7714" s="4" t="s">
        <v>14</v>
      </c>
      <c r="G7714" s="4" t="s">
        <v>13</v>
      </c>
      <c r="H7714" s="2" t="s">
        <v>153</v>
      </c>
      <c r="I7714" s="5" t="s">
        <v>4620</v>
      </c>
      <c r="J7714" s="4" t="s">
        <v>27</v>
      </c>
      <c r="K7714" s="4" t="s">
        <v>1</v>
      </c>
      <c r="L7714" s="4" t="s">
        <v>11</v>
      </c>
      <c r="M7714" s="4">
        <f>+YEAR(Tabla26[[#This Row],[Fecha de creación]])</f>
        <v>2022</v>
      </c>
      <c r="N7714" s="4">
        <f>+MONTH(Tabla26[[#This Row],[Fecha de creación]])</f>
        <v>8</v>
      </c>
    </row>
    <row r="7715" spans="1:14" hidden="1" x14ac:dyDescent="0.3">
      <c r="A7715" s="6">
        <v>44805.51153935185</v>
      </c>
      <c r="B7715" s="4" t="s">
        <v>35</v>
      </c>
      <c r="C7715" s="4" t="s">
        <v>7704</v>
      </c>
      <c r="D7715" s="4" t="s">
        <v>569</v>
      </c>
      <c r="E7715" s="4" t="s">
        <v>7</v>
      </c>
      <c r="F7715" s="4" t="s">
        <v>14</v>
      </c>
      <c r="G7715" s="4" t="s">
        <v>13</v>
      </c>
      <c r="H7715" s="2" t="s">
        <v>153</v>
      </c>
      <c r="I7715" s="5" t="s">
        <v>38</v>
      </c>
      <c r="J7715" s="4" t="s">
        <v>27</v>
      </c>
      <c r="K7715" s="4" t="s">
        <v>1</v>
      </c>
      <c r="L7715" s="4" t="s">
        <v>11</v>
      </c>
      <c r="M7715" s="4">
        <f>+YEAR(Tabla26[[#This Row],[Fecha de creación]])</f>
        <v>2022</v>
      </c>
      <c r="N7715" s="4">
        <f>+MONTH(Tabla26[[#This Row],[Fecha de creación]])</f>
        <v>9</v>
      </c>
    </row>
    <row r="7716" spans="1:14" hidden="1" x14ac:dyDescent="0.3">
      <c r="A7716" s="6">
        <v>44817.488576388889</v>
      </c>
      <c r="B7716" s="4" t="s">
        <v>35</v>
      </c>
      <c r="C7716" s="4" t="s">
        <v>7480</v>
      </c>
      <c r="D7716" s="4" t="s">
        <v>569</v>
      </c>
      <c r="E7716" s="4" t="s">
        <v>7</v>
      </c>
      <c r="F7716" s="4" t="s">
        <v>14</v>
      </c>
      <c r="G7716" s="4" t="s">
        <v>13</v>
      </c>
      <c r="H7716" s="2" t="s">
        <v>153</v>
      </c>
      <c r="I7716" s="5" t="s">
        <v>4620</v>
      </c>
      <c r="J7716" s="4" t="s">
        <v>27</v>
      </c>
      <c r="K7716" s="4" t="s">
        <v>1</v>
      </c>
      <c r="L7716" s="4" t="s">
        <v>11</v>
      </c>
      <c r="M7716" s="4">
        <f>+YEAR(Tabla26[[#This Row],[Fecha de creación]])</f>
        <v>2022</v>
      </c>
      <c r="N7716" s="4">
        <f>+MONTH(Tabla26[[#This Row],[Fecha de creación]])</f>
        <v>9</v>
      </c>
    </row>
    <row r="7717" spans="1:14" hidden="1" x14ac:dyDescent="0.3">
      <c r="A7717" s="6">
        <v>44824.702581018515</v>
      </c>
      <c r="B7717" s="4" t="s">
        <v>35</v>
      </c>
      <c r="C7717" s="4" t="s">
        <v>7364</v>
      </c>
      <c r="D7717" s="4" t="s">
        <v>569</v>
      </c>
      <c r="E7717" s="4" t="s">
        <v>7</v>
      </c>
      <c r="F7717" s="4" t="s">
        <v>14</v>
      </c>
      <c r="G7717" s="4" t="s">
        <v>13</v>
      </c>
      <c r="H7717" s="2" t="s">
        <v>153</v>
      </c>
      <c r="I7717" s="5" t="s">
        <v>4620</v>
      </c>
      <c r="J7717" s="4" t="s">
        <v>27</v>
      </c>
      <c r="K7717" s="4" t="s">
        <v>1</v>
      </c>
      <c r="L7717" s="4" t="s">
        <v>11</v>
      </c>
      <c r="M7717" s="4">
        <f>+YEAR(Tabla26[[#This Row],[Fecha de creación]])</f>
        <v>2022</v>
      </c>
      <c r="N7717" s="4">
        <f>+MONTH(Tabla26[[#This Row],[Fecha de creación]])</f>
        <v>9</v>
      </c>
    </row>
    <row r="7718" spans="1:14" hidden="1" x14ac:dyDescent="0.3">
      <c r="A7718" s="6">
        <v>44826.436064814814</v>
      </c>
      <c r="B7718" s="4" t="s">
        <v>10</v>
      </c>
      <c r="C7718" s="4" t="s">
        <v>7355</v>
      </c>
      <c r="D7718" s="4" t="s">
        <v>569</v>
      </c>
      <c r="E7718" s="4" t="s">
        <v>7</v>
      </c>
      <c r="F7718" s="4" t="s">
        <v>14</v>
      </c>
      <c r="G7718" s="4" t="s">
        <v>13</v>
      </c>
      <c r="H7718" s="2" t="s">
        <v>153</v>
      </c>
      <c r="I7718" s="5" t="s">
        <v>3145</v>
      </c>
      <c r="J7718" s="4" t="s">
        <v>27</v>
      </c>
      <c r="K7718" s="4" t="s">
        <v>1</v>
      </c>
      <c r="L7718" s="4" t="s">
        <v>11</v>
      </c>
      <c r="M7718" s="4">
        <f>+YEAR(Tabla26[[#This Row],[Fecha de creación]])</f>
        <v>2022</v>
      </c>
      <c r="N7718" s="4">
        <f>+MONTH(Tabla26[[#This Row],[Fecha de creación]])</f>
        <v>9</v>
      </c>
    </row>
    <row r="7719" spans="1:14" hidden="1" x14ac:dyDescent="0.3">
      <c r="A7719" s="6">
        <v>44869.785590277781</v>
      </c>
      <c r="B7719" s="4" t="s">
        <v>10</v>
      </c>
      <c r="C7719" s="4" t="s">
        <v>6834</v>
      </c>
      <c r="D7719" s="4" t="s">
        <v>569</v>
      </c>
      <c r="E7719" s="4" t="s">
        <v>7</v>
      </c>
      <c r="F7719" s="4" t="s">
        <v>14</v>
      </c>
      <c r="G7719" s="4" t="s">
        <v>20</v>
      </c>
      <c r="H7719" s="2" t="s">
        <v>153</v>
      </c>
      <c r="I7719" s="5" t="s">
        <v>83</v>
      </c>
      <c r="J7719" s="4" t="s">
        <v>27</v>
      </c>
      <c r="K7719" s="4" t="s">
        <v>1</v>
      </c>
      <c r="L7719" s="4" t="s">
        <v>0</v>
      </c>
      <c r="M7719" s="4">
        <f>+YEAR(Tabla26[[#This Row],[Fecha de creación]])</f>
        <v>2022</v>
      </c>
      <c r="N7719" s="4">
        <f>+MONTH(Tabla26[[#This Row],[Fecha de creación]])</f>
        <v>11</v>
      </c>
    </row>
    <row r="7720" spans="1:14" hidden="1" x14ac:dyDescent="0.3">
      <c r="A7720" s="6">
        <v>44882.698946759258</v>
      </c>
      <c r="B7720" s="4" t="s">
        <v>10</v>
      </c>
      <c r="C7720" s="4" t="s">
        <v>6627</v>
      </c>
      <c r="D7720" s="4" t="s">
        <v>569</v>
      </c>
      <c r="E7720" s="4" t="s">
        <v>7</v>
      </c>
      <c r="F7720" s="4" t="s">
        <v>14</v>
      </c>
      <c r="G7720" s="4" t="s">
        <v>13</v>
      </c>
      <c r="H7720" s="2" t="s">
        <v>153</v>
      </c>
      <c r="I7720" s="5" t="s">
        <v>3145</v>
      </c>
      <c r="J7720" s="4" t="s">
        <v>27</v>
      </c>
      <c r="K7720" s="4" t="s">
        <v>1</v>
      </c>
      <c r="L7720" s="4" t="s">
        <v>11</v>
      </c>
      <c r="M7720" s="4">
        <f>+YEAR(Tabla26[[#This Row],[Fecha de creación]])</f>
        <v>2022</v>
      </c>
      <c r="N7720" s="4">
        <f>+MONTH(Tabla26[[#This Row],[Fecha de creación]])</f>
        <v>11</v>
      </c>
    </row>
    <row r="7721" spans="1:14" hidden="1" x14ac:dyDescent="0.3">
      <c r="A7721" s="6">
        <v>44966.662499999999</v>
      </c>
      <c r="B7721" s="4" t="s">
        <v>35</v>
      </c>
      <c r="C7721" s="4" t="s">
        <v>5779</v>
      </c>
      <c r="D7721" s="4" t="s">
        <v>569</v>
      </c>
      <c r="E7721" s="4" t="s">
        <v>7</v>
      </c>
      <c r="F7721" s="4" t="s">
        <v>14</v>
      </c>
      <c r="G7721" s="4" t="s">
        <v>13</v>
      </c>
      <c r="H7721" s="2" t="s">
        <v>568</v>
      </c>
      <c r="I7721" s="5" t="s">
        <v>38</v>
      </c>
      <c r="J7721" s="4" t="s">
        <v>27</v>
      </c>
      <c r="K7721" s="4" t="s">
        <v>1</v>
      </c>
      <c r="L7721" s="4" t="s">
        <v>11</v>
      </c>
      <c r="M7721" s="4">
        <f>+YEAR(Tabla26[[#This Row],[Fecha de creación]])</f>
        <v>2023</v>
      </c>
      <c r="N7721" s="4">
        <f>+MONTH(Tabla26[[#This Row],[Fecha de creación]])</f>
        <v>2</v>
      </c>
    </row>
    <row r="7722" spans="1:14" hidden="1" x14ac:dyDescent="0.3">
      <c r="A7722" s="6">
        <v>44996.462326388886</v>
      </c>
      <c r="B7722" s="4" t="s">
        <v>35</v>
      </c>
      <c r="C7722" s="4" t="s">
        <v>4886</v>
      </c>
      <c r="D7722" s="4" t="s">
        <v>569</v>
      </c>
      <c r="E7722" s="4" t="s">
        <v>7</v>
      </c>
      <c r="F7722" s="4" t="s">
        <v>14</v>
      </c>
      <c r="G7722" s="4" t="s">
        <v>13</v>
      </c>
      <c r="H7722" s="2" t="s">
        <v>568</v>
      </c>
      <c r="I7722" s="5" t="s">
        <v>38</v>
      </c>
      <c r="J7722" s="4" t="s">
        <v>27</v>
      </c>
      <c r="K7722" s="4" t="s">
        <v>1</v>
      </c>
      <c r="L7722" s="4" t="s">
        <v>11</v>
      </c>
      <c r="M7722" s="4">
        <f>+YEAR(Tabla26[[#This Row],[Fecha de creación]])</f>
        <v>2023</v>
      </c>
      <c r="N7722" s="4">
        <f>+MONTH(Tabla26[[#This Row],[Fecha de creación]])</f>
        <v>3</v>
      </c>
    </row>
    <row r="7723" spans="1:14" hidden="1" x14ac:dyDescent="0.3">
      <c r="A7723" s="6">
        <v>45001.423449074071</v>
      </c>
      <c r="B7723" s="4" t="s">
        <v>35</v>
      </c>
      <c r="C7723" s="4" t="s">
        <v>4796</v>
      </c>
      <c r="D7723" s="4" t="s">
        <v>569</v>
      </c>
      <c r="E7723" s="4" t="s">
        <v>7</v>
      </c>
      <c r="F7723" s="4" t="s">
        <v>14</v>
      </c>
      <c r="G7723" s="4" t="s">
        <v>13</v>
      </c>
      <c r="H7723" s="2" t="s">
        <v>568</v>
      </c>
      <c r="I7723" s="5" t="s">
        <v>38</v>
      </c>
      <c r="J7723" s="4" t="s">
        <v>27</v>
      </c>
      <c r="K7723" s="4" t="s">
        <v>1</v>
      </c>
      <c r="L7723" s="4" t="s">
        <v>11</v>
      </c>
      <c r="M7723" s="4">
        <f>+YEAR(Tabla26[[#This Row],[Fecha de creación]])</f>
        <v>2023</v>
      </c>
      <c r="N7723" s="4">
        <f>+MONTH(Tabla26[[#This Row],[Fecha de creación]])</f>
        <v>3</v>
      </c>
    </row>
    <row r="7724" spans="1:14" hidden="1" x14ac:dyDescent="0.3">
      <c r="A7724" s="6">
        <v>45030.697106481479</v>
      </c>
      <c r="B7724" s="4" t="s">
        <v>35</v>
      </c>
      <c r="C7724" s="4" t="s">
        <v>4111</v>
      </c>
      <c r="D7724" s="4" t="s">
        <v>569</v>
      </c>
      <c r="E7724" s="4" t="s">
        <v>7</v>
      </c>
      <c r="F7724" s="4" t="s">
        <v>14</v>
      </c>
      <c r="G7724" s="4" t="s">
        <v>13</v>
      </c>
      <c r="H7724" s="2" t="s">
        <v>568</v>
      </c>
      <c r="I7724" s="5" t="s">
        <v>38</v>
      </c>
      <c r="J7724" s="4" t="s">
        <v>27</v>
      </c>
      <c r="K7724" s="4" t="s">
        <v>1</v>
      </c>
      <c r="L7724" s="4" t="s">
        <v>11</v>
      </c>
      <c r="M7724" s="4">
        <f>+YEAR(Tabla26[[#This Row],[Fecha de creación]])</f>
        <v>2023</v>
      </c>
      <c r="N7724" s="4">
        <f>+MONTH(Tabla26[[#This Row],[Fecha de creación]])</f>
        <v>4</v>
      </c>
    </row>
    <row r="7725" spans="1:14" hidden="1" x14ac:dyDescent="0.3">
      <c r="A7725" s="6">
        <v>45033.449363425927</v>
      </c>
      <c r="B7725" s="4" t="s">
        <v>35</v>
      </c>
      <c r="C7725" s="4" t="s">
        <v>4086</v>
      </c>
      <c r="D7725" s="4" t="s">
        <v>569</v>
      </c>
      <c r="E7725" s="4" t="s">
        <v>7</v>
      </c>
      <c r="F7725" s="4" t="s">
        <v>14</v>
      </c>
      <c r="G7725" s="4" t="s">
        <v>13</v>
      </c>
      <c r="H7725" s="2" t="s">
        <v>568</v>
      </c>
      <c r="I7725" s="5" t="s">
        <v>38</v>
      </c>
      <c r="J7725" s="4" t="s">
        <v>27</v>
      </c>
      <c r="K7725" s="4" t="s">
        <v>1</v>
      </c>
      <c r="L7725" s="4" t="s">
        <v>11</v>
      </c>
      <c r="M7725" s="4">
        <f>+YEAR(Tabla26[[#This Row],[Fecha de creación]])</f>
        <v>2023</v>
      </c>
      <c r="N7725" s="4">
        <f>+MONTH(Tabla26[[#This Row],[Fecha de creación]])</f>
        <v>4</v>
      </c>
    </row>
    <row r="7726" spans="1:14" hidden="1" x14ac:dyDescent="0.3">
      <c r="A7726" s="6">
        <v>45056.456192129626</v>
      </c>
      <c r="B7726" s="4" t="s">
        <v>35</v>
      </c>
      <c r="C7726" s="4" t="s">
        <v>3798</v>
      </c>
      <c r="D7726" s="4" t="s">
        <v>569</v>
      </c>
      <c r="E7726" s="4" t="s">
        <v>7</v>
      </c>
      <c r="F7726" s="4" t="s">
        <v>14</v>
      </c>
      <c r="G7726" s="4" t="s">
        <v>13</v>
      </c>
      <c r="H7726" s="2" t="s">
        <v>568</v>
      </c>
      <c r="I7726" s="5" t="s">
        <v>38</v>
      </c>
      <c r="J7726" s="4" t="s">
        <v>27</v>
      </c>
      <c r="K7726" s="4" t="s">
        <v>1</v>
      </c>
      <c r="L7726" s="4" t="s">
        <v>11</v>
      </c>
      <c r="M7726" s="4">
        <f>+YEAR(Tabla26[[#This Row],[Fecha de creación]])</f>
        <v>2023</v>
      </c>
      <c r="N7726" s="4">
        <f>+MONTH(Tabla26[[#This Row],[Fecha de creación]])</f>
        <v>5</v>
      </c>
    </row>
    <row r="7727" spans="1:14" hidden="1" x14ac:dyDescent="0.3">
      <c r="A7727" s="6">
        <v>45082.609224537038</v>
      </c>
      <c r="B7727" s="4" t="s">
        <v>10</v>
      </c>
      <c r="C7727" s="4" t="s">
        <v>3094</v>
      </c>
      <c r="D7727" s="4" t="s">
        <v>569</v>
      </c>
      <c r="E7727" s="4" t="s">
        <v>7</v>
      </c>
      <c r="F7727" s="4" t="s">
        <v>14</v>
      </c>
      <c r="G7727" s="4" t="s">
        <v>13</v>
      </c>
      <c r="H7727" s="2" t="s">
        <v>568</v>
      </c>
      <c r="I7727" s="5" t="s">
        <v>83</v>
      </c>
      <c r="J7727" s="4" t="s">
        <v>27</v>
      </c>
      <c r="K7727" s="4" t="s">
        <v>1</v>
      </c>
      <c r="L7727" s="4" t="s">
        <v>11</v>
      </c>
      <c r="M7727" s="4">
        <f>+YEAR(Tabla26[[#This Row],[Fecha de creación]])</f>
        <v>2023</v>
      </c>
      <c r="N7727" s="4">
        <f>+MONTH(Tabla26[[#This Row],[Fecha de creación]])</f>
        <v>6</v>
      </c>
    </row>
    <row r="7728" spans="1:14" hidden="1" x14ac:dyDescent="0.3">
      <c r="A7728" s="6">
        <v>45089.674178240741</v>
      </c>
      <c r="B7728" s="4" t="s">
        <v>35</v>
      </c>
      <c r="C7728" s="4" t="s">
        <v>2824</v>
      </c>
      <c r="D7728" s="4" t="s">
        <v>569</v>
      </c>
      <c r="E7728" s="4" t="s">
        <v>7</v>
      </c>
      <c r="F7728" s="4" t="s">
        <v>14</v>
      </c>
      <c r="G7728" s="4" t="s">
        <v>13</v>
      </c>
      <c r="H7728" s="2" t="s">
        <v>568</v>
      </c>
      <c r="I7728" s="5" t="s">
        <v>38</v>
      </c>
      <c r="J7728" s="4" t="s">
        <v>27</v>
      </c>
      <c r="K7728" s="4" t="s">
        <v>1</v>
      </c>
      <c r="L7728" s="4" t="s">
        <v>11</v>
      </c>
      <c r="M7728" s="4">
        <f>+YEAR(Tabla26[[#This Row],[Fecha de creación]])</f>
        <v>2023</v>
      </c>
      <c r="N7728" s="4">
        <f>+MONTH(Tabla26[[#This Row],[Fecha de creación]])</f>
        <v>6</v>
      </c>
    </row>
    <row r="7729" spans="1:14" hidden="1" x14ac:dyDescent="0.3">
      <c r="A7729" s="6">
        <v>45113.493888888886</v>
      </c>
      <c r="B7729" s="4" t="s">
        <v>35</v>
      </c>
      <c r="C7729" s="4" t="s">
        <v>2153</v>
      </c>
      <c r="D7729" s="4" t="s">
        <v>569</v>
      </c>
      <c r="E7729" s="4" t="s">
        <v>7</v>
      </c>
      <c r="F7729" s="4" t="s">
        <v>14</v>
      </c>
      <c r="G7729" s="4" t="s">
        <v>13</v>
      </c>
      <c r="H7729" s="2" t="s">
        <v>568</v>
      </c>
      <c r="I7729" s="5" t="s">
        <v>33</v>
      </c>
      <c r="J7729" s="4" t="s">
        <v>27</v>
      </c>
      <c r="K7729" s="4" t="s">
        <v>1</v>
      </c>
      <c r="L7729" s="4" t="s">
        <v>11</v>
      </c>
      <c r="M7729" s="4">
        <f>+YEAR(Tabla26[[#This Row],[Fecha de creación]])</f>
        <v>2023</v>
      </c>
      <c r="N7729" s="4">
        <f>+MONTH(Tabla26[[#This Row],[Fecha de creación]])</f>
        <v>7</v>
      </c>
    </row>
    <row r="7730" spans="1:14" hidden="1" x14ac:dyDescent="0.3">
      <c r="A7730" s="6">
        <v>45113.570798611108</v>
      </c>
      <c r="B7730" s="4" t="s">
        <v>35</v>
      </c>
      <c r="C7730" s="4" t="s">
        <v>2149</v>
      </c>
      <c r="D7730" s="4" t="s">
        <v>569</v>
      </c>
      <c r="E7730" s="4" t="s">
        <v>7</v>
      </c>
      <c r="F7730" s="4" t="s">
        <v>14</v>
      </c>
      <c r="G7730" s="4" t="s">
        <v>13</v>
      </c>
      <c r="H7730" s="2" t="s">
        <v>568</v>
      </c>
      <c r="I7730" s="5" t="s">
        <v>33</v>
      </c>
      <c r="J7730" s="4" t="s">
        <v>27</v>
      </c>
      <c r="K7730" s="4" t="s">
        <v>1</v>
      </c>
      <c r="L7730" s="4" t="s">
        <v>11</v>
      </c>
      <c r="M7730" s="4">
        <f>+YEAR(Tabla26[[#This Row],[Fecha de creación]])</f>
        <v>2023</v>
      </c>
      <c r="N7730" s="4">
        <f>+MONTH(Tabla26[[#This Row],[Fecha de creación]])</f>
        <v>7</v>
      </c>
    </row>
    <row r="7731" spans="1:14" hidden="1" x14ac:dyDescent="0.3">
      <c r="A7731" s="6">
        <v>45127.5075462963</v>
      </c>
      <c r="B7731" s="4" t="s">
        <v>35</v>
      </c>
      <c r="C7731" s="4" t="s">
        <v>1716</v>
      </c>
      <c r="D7731" s="4" t="s">
        <v>569</v>
      </c>
      <c r="E7731" s="4" t="s">
        <v>7</v>
      </c>
      <c r="F7731" s="4" t="s">
        <v>14</v>
      </c>
      <c r="G7731" s="4" t="s">
        <v>13</v>
      </c>
      <c r="H7731" s="2" t="s">
        <v>568</v>
      </c>
      <c r="I7731" s="5" t="s">
        <v>33</v>
      </c>
      <c r="J7731" s="4" t="s">
        <v>27</v>
      </c>
      <c r="K7731" s="4" t="s">
        <v>1</v>
      </c>
      <c r="L7731" s="4" t="s">
        <v>11</v>
      </c>
      <c r="M7731" s="4">
        <f>+YEAR(Tabla26[[#This Row],[Fecha de creación]])</f>
        <v>2023</v>
      </c>
      <c r="N7731" s="4">
        <f>+MONTH(Tabla26[[#This Row],[Fecha de creación]])</f>
        <v>7</v>
      </c>
    </row>
    <row r="7732" spans="1:14" hidden="1" x14ac:dyDescent="0.3">
      <c r="A7732" s="6">
        <v>45145.716724537036</v>
      </c>
      <c r="B7732" s="4" t="s">
        <v>35</v>
      </c>
      <c r="C7732" s="4" t="s">
        <v>1307</v>
      </c>
      <c r="D7732" s="4" t="s">
        <v>569</v>
      </c>
      <c r="E7732" s="4" t="s">
        <v>7</v>
      </c>
      <c r="F7732" s="4" t="s">
        <v>14</v>
      </c>
      <c r="G7732" s="4" t="s">
        <v>20</v>
      </c>
      <c r="H7732" s="2" t="s">
        <v>153</v>
      </c>
      <c r="I7732" s="5" t="s">
        <v>33</v>
      </c>
      <c r="J7732" s="4" t="s">
        <v>27</v>
      </c>
      <c r="K7732" s="4" t="s">
        <v>1</v>
      </c>
      <c r="L7732" s="4" t="s">
        <v>0</v>
      </c>
      <c r="M7732" s="4">
        <f>+YEAR(Tabla26[[#This Row],[Fecha de creación]])</f>
        <v>2023</v>
      </c>
      <c r="N7732" s="4">
        <f>+MONTH(Tabla26[[#This Row],[Fecha de creación]])</f>
        <v>8</v>
      </c>
    </row>
    <row r="7733" spans="1:14" hidden="1" x14ac:dyDescent="0.3">
      <c r="A7733" s="6">
        <v>45148.582708333335</v>
      </c>
      <c r="B7733" s="4" t="s">
        <v>10</v>
      </c>
      <c r="C7733" s="4" t="s">
        <v>1233</v>
      </c>
      <c r="D7733" s="4" t="s">
        <v>569</v>
      </c>
      <c r="E7733" s="4" t="s">
        <v>7</v>
      </c>
      <c r="F7733" s="4" t="s">
        <v>14</v>
      </c>
      <c r="G7733" s="4" t="s">
        <v>13</v>
      </c>
      <c r="H7733" s="2" t="s">
        <v>568</v>
      </c>
      <c r="I7733" s="5" t="s">
        <v>83</v>
      </c>
      <c r="J7733" s="4" t="s">
        <v>27</v>
      </c>
      <c r="K7733" s="4" t="s">
        <v>1</v>
      </c>
      <c r="L7733" s="4" t="s">
        <v>11</v>
      </c>
      <c r="M7733" s="4">
        <f>+YEAR(Tabla26[[#This Row],[Fecha de creación]])</f>
        <v>2023</v>
      </c>
      <c r="N7733" s="4">
        <f>+MONTH(Tabla26[[#This Row],[Fecha de creación]])</f>
        <v>8</v>
      </c>
    </row>
    <row r="7734" spans="1:14" hidden="1" x14ac:dyDescent="0.3">
      <c r="A7734" s="6">
        <v>45164.725081018521</v>
      </c>
      <c r="B7734" s="4" t="s">
        <v>35</v>
      </c>
      <c r="C7734" s="4" t="s">
        <v>878</v>
      </c>
      <c r="D7734" s="4" t="s">
        <v>569</v>
      </c>
      <c r="E7734" s="4" t="s">
        <v>7</v>
      </c>
      <c r="F7734" s="4" t="s">
        <v>14</v>
      </c>
      <c r="G7734" s="4" t="s">
        <v>13</v>
      </c>
      <c r="H7734" s="2" t="s">
        <v>568</v>
      </c>
      <c r="I7734" s="5" t="s">
        <v>38</v>
      </c>
      <c r="J7734" s="4" t="s">
        <v>27</v>
      </c>
      <c r="K7734" s="4" t="s">
        <v>1</v>
      </c>
      <c r="L7734" s="4" t="s">
        <v>11</v>
      </c>
      <c r="M7734" s="4">
        <f>+YEAR(Tabla26[[#This Row],[Fecha de creación]])</f>
        <v>2023</v>
      </c>
      <c r="N7734" s="4">
        <f>+MONTH(Tabla26[[#This Row],[Fecha de creación]])</f>
        <v>8</v>
      </c>
    </row>
    <row r="7735" spans="1:14" hidden="1" x14ac:dyDescent="0.3">
      <c r="A7735" s="6">
        <v>45180.60255787037</v>
      </c>
      <c r="B7735" s="4" t="s">
        <v>10</v>
      </c>
      <c r="C7735" s="4" t="s">
        <v>570</v>
      </c>
      <c r="D7735" s="4" t="s">
        <v>569</v>
      </c>
      <c r="E7735" s="4" t="s">
        <v>7</v>
      </c>
      <c r="F7735" s="4" t="s">
        <v>14</v>
      </c>
      <c r="G7735" s="4" t="s">
        <v>13</v>
      </c>
      <c r="H7735" s="2" t="s">
        <v>568</v>
      </c>
      <c r="I7735" s="5" t="s">
        <v>83</v>
      </c>
      <c r="J7735" s="4" t="s">
        <v>27</v>
      </c>
      <c r="K7735" s="4" t="s">
        <v>1</v>
      </c>
      <c r="L7735" s="4" t="s">
        <v>11</v>
      </c>
      <c r="M7735" s="4">
        <f>+YEAR(Tabla26[[#This Row],[Fecha de creación]])</f>
        <v>2023</v>
      </c>
      <c r="N7735" s="4">
        <f>+MONTH(Tabla26[[#This Row],[Fecha de creación]])</f>
        <v>9</v>
      </c>
    </row>
    <row r="7736" spans="1:14" hidden="1" x14ac:dyDescent="0.3">
      <c r="A7736" s="6">
        <v>45209.489490740743</v>
      </c>
      <c r="B7736" s="4" t="s">
        <v>35</v>
      </c>
      <c r="C7736" s="4" t="s">
        <v>13214</v>
      </c>
      <c r="D7736" s="4" t="s">
        <v>569</v>
      </c>
      <c r="E7736" s="4" t="s">
        <v>7</v>
      </c>
      <c r="F7736" s="4" t="s">
        <v>14</v>
      </c>
      <c r="G7736" s="4" t="s">
        <v>13</v>
      </c>
      <c r="H7736" s="2" t="s">
        <v>568</v>
      </c>
      <c r="I7736" s="5" t="s">
        <v>38</v>
      </c>
      <c r="J7736" s="4" t="s">
        <v>27</v>
      </c>
      <c r="K7736" s="4" t="s">
        <v>1</v>
      </c>
      <c r="L7736" s="4" t="s">
        <v>11</v>
      </c>
      <c r="M7736" s="4">
        <v>2023</v>
      </c>
      <c r="N7736" s="4">
        <v>10</v>
      </c>
    </row>
    <row r="7737" spans="1:14" hidden="1" x14ac:dyDescent="0.3">
      <c r="A7737" s="6">
        <v>45230.639490740738</v>
      </c>
      <c r="B7737" s="4" t="s">
        <v>35</v>
      </c>
      <c r="C7737" s="4" t="s">
        <v>13491</v>
      </c>
      <c r="D7737" s="4" t="s">
        <v>569</v>
      </c>
      <c r="E7737" s="4" t="s">
        <v>7</v>
      </c>
      <c r="F7737" s="4" t="s">
        <v>14</v>
      </c>
      <c r="G7737" s="4" t="s">
        <v>13</v>
      </c>
      <c r="H7737" s="2" t="s">
        <v>568</v>
      </c>
      <c r="I7737" s="5" t="s">
        <v>38</v>
      </c>
      <c r="J7737" s="4" t="s">
        <v>27</v>
      </c>
      <c r="K7737" s="4" t="s">
        <v>1</v>
      </c>
      <c r="L7737" s="4" t="s">
        <v>11</v>
      </c>
      <c r="M7737" s="4">
        <v>2023</v>
      </c>
      <c r="N7737" s="4">
        <v>10</v>
      </c>
    </row>
    <row r="7738" spans="1:14" hidden="1" x14ac:dyDescent="0.3">
      <c r="A7738" s="6">
        <v>44856.433333333334</v>
      </c>
      <c r="B7738" s="4" t="s">
        <v>32</v>
      </c>
      <c r="C7738" s="4" t="s">
        <v>7003</v>
      </c>
      <c r="D7738" s="4" t="s">
        <v>7002</v>
      </c>
      <c r="E7738" s="4" t="s">
        <v>7</v>
      </c>
      <c r="F7738" s="4" t="s">
        <v>14</v>
      </c>
      <c r="G7738" s="4" t="s">
        <v>13</v>
      </c>
      <c r="H7738" s="2" t="s">
        <v>153</v>
      </c>
      <c r="I7738" s="5" t="s">
        <v>6499</v>
      </c>
      <c r="J7738" s="4"/>
      <c r="K7738" s="4" t="s">
        <v>1</v>
      </c>
      <c r="L7738" s="4" t="s">
        <v>11</v>
      </c>
      <c r="M7738" s="4">
        <f>+YEAR(Tabla26[[#This Row],[Fecha de creación]])</f>
        <v>2022</v>
      </c>
      <c r="N7738" s="4">
        <f>+MONTH(Tabla26[[#This Row],[Fecha de creación]])</f>
        <v>10</v>
      </c>
    </row>
    <row r="7739" spans="1:14" hidden="1" x14ac:dyDescent="0.3">
      <c r="A7739" s="6">
        <v>44858.496215277781</v>
      </c>
      <c r="B7739" s="4" t="s">
        <v>35</v>
      </c>
      <c r="C7739" s="4" t="s">
        <v>6986</v>
      </c>
      <c r="D7739" s="4" t="s">
        <v>3913</v>
      </c>
      <c r="E7739" s="4" t="s">
        <v>7</v>
      </c>
      <c r="F7739" s="4" t="s">
        <v>14</v>
      </c>
      <c r="G7739" s="4" t="s">
        <v>13</v>
      </c>
      <c r="H7739" s="2" t="s">
        <v>153</v>
      </c>
      <c r="I7739" s="5" t="s">
        <v>4620</v>
      </c>
      <c r="J7739" s="4" t="s">
        <v>27</v>
      </c>
      <c r="K7739" s="4" t="s">
        <v>1</v>
      </c>
      <c r="L7739" s="4" t="s">
        <v>11</v>
      </c>
      <c r="M7739" s="4">
        <f>+YEAR(Tabla26[[#This Row],[Fecha de creación]])</f>
        <v>2022</v>
      </c>
      <c r="N7739" s="4">
        <f>+MONTH(Tabla26[[#This Row],[Fecha de creación]])</f>
        <v>10</v>
      </c>
    </row>
    <row r="7740" spans="1:14" hidden="1" x14ac:dyDescent="0.3">
      <c r="A7740" s="6">
        <v>45043.698310185187</v>
      </c>
      <c r="B7740" s="4" t="s">
        <v>32</v>
      </c>
      <c r="C7740" s="4" t="s">
        <v>3914</v>
      </c>
      <c r="D7740" s="4" t="s">
        <v>3913</v>
      </c>
      <c r="E7740" s="4" t="s">
        <v>7</v>
      </c>
      <c r="F7740" s="4" t="s">
        <v>14</v>
      </c>
      <c r="G7740" s="4" t="s">
        <v>13</v>
      </c>
      <c r="H7740" s="2" t="s">
        <v>153</v>
      </c>
      <c r="I7740" s="5" t="s">
        <v>127</v>
      </c>
      <c r="J7740" s="4" t="s">
        <v>27</v>
      </c>
      <c r="K7740" s="4" t="s">
        <v>1</v>
      </c>
      <c r="L7740" s="4" t="s">
        <v>11</v>
      </c>
      <c r="M7740" s="4">
        <f>+YEAR(Tabla26[[#This Row],[Fecha de creación]])</f>
        <v>2023</v>
      </c>
      <c r="N7740" s="4">
        <f>+MONTH(Tabla26[[#This Row],[Fecha de creación]])</f>
        <v>4</v>
      </c>
    </row>
    <row r="7741" spans="1:14" hidden="1" x14ac:dyDescent="0.3">
      <c r="A7741" s="6">
        <v>45148.626168981478</v>
      </c>
      <c r="B7741" s="4" t="s">
        <v>32</v>
      </c>
      <c r="C7741" s="4" t="s">
        <v>1226</v>
      </c>
      <c r="D7741" s="4" t="s">
        <v>1225</v>
      </c>
      <c r="E7741" s="4" t="s">
        <v>7</v>
      </c>
      <c r="F7741" s="4" t="s">
        <v>14</v>
      </c>
      <c r="G7741" s="4" t="s">
        <v>13</v>
      </c>
      <c r="H7741" s="2" t="s">
        <v>24</v>
      </c>
      <c r="I7741" s="5" t="s">
        <v>127</v>
      </c>
      <c r="J7741" s="4"/>
      <c r="K7741" s="4" t="s">
        <v>1</v>
      </c>
      <c r="L7741" s="4" t="s">
        <v>11</v>
      </c>
      <c r="M7741" s="4">
        <f>+YEAR(Tabla26[[#This Row],[Fecha de creación]])</f>
        <v>2023</v>
      </c>
      <c r="N7741" s="4">
        <f>+MONTH(Tabla26[[#This Row],[Fecha de creación]])</f>
        <v>8</v>
      </c>
    </row>
    <row r="7742" spans="1:14" hidden="1" x14ac:dyDescent="0.3">
      <c r="A7742" s="6">
        <v>44609.777777777781</v>
      </c>
      <c r="B7742" s="4" t="s">
        <v>53</v>
      </c>
      <c r="C7742" s="4" t="s">
        <v>11854</v>
      </c>
      <c r="D7742" s="4" t="s">
        <v>11853</v>
      </c>
      <c r="E7742" s="4" t="s">
        <v>7</v>
      </c>
      <c r="F7742" s="4" t="s">
        <v>14</v>
      </c>
      <c r="G7742" s="4" t="s">
        <v>13</v>
      </c>
      <c r="H7742" s="2" t="s">
        <v>71</v>
      </c>
      <c r="I7742" s="5" t="s">
        <v>3568</v>
      </c>
      <c r="J7742" s="4"/>
      <c r="K7742" s="4" t="s">
        <v>1</v>
      </c>
      <c r="L7742" s="4" t="s">
        <v>11</v>
      </c>
      <c r="M7742" s="4">
        <f>+YEAR(Tabla26[[#This Row],[Fecha de creación]])</f>
        <v>2022</v>
      </c>
      <c r="N7742" s="4">
        <f>+MONTH(Tabla26[[#This Row],[Fecha de creación]])</f>
        <v>2</v>
      </c>
    </row>
    <row r="7743" spans="1:14" hidden="1" x14ac:dyDescent="0.3">
      <c r="A7743" s="6">
        <v>45223.488680555558</v>
      </c>
      <c r="B7743" s="4" t="s">
        <v>58</v>
      </c>
      <c r="C7743" s="4" t="s">
        <v>13364</v>
      </c>
      <c r="D7743" s="4" t="s">
        <v>13365</v>
      </c>
      <c r="E7743" s="4" t="s">
        <v>7</v>
      </c>
      <c r="F7743" s="4" t="s">
        <v>14</v>
      </c>
      <c r="G7743" s="4" t="s">
        <v>13</v>
      </c>
      <c r="H7743" s="2" t="s">
        <v>568</v>
      </c>
      <c r="I7743" s="5" t="s">
        <v>79</v>
      </c>
      <c r="J7743" s="4"/>
      <c r="K7743" s="4" t="s">
        <v>1</v>
      </c>
      <c r="L7743" s="4" t="s">
        <v>11</v>
      </c>
      <c r="M7743" s="4">
        <v>2023</v>
      </c>
      <c r="N7743" s="4">
        <v>10</v>
      </c>
    </row>
    <row r="7744" spans="1:14" hidden="1" x14ac:dyDescent="0.3">
      <c r="A7744" s="6">
        <v>44670.692812499998</v>
      </c>
      <c r="B7744" s="4" t="s">
        <v>58</v>
      </c>
      <c r="C7744" s="4" t="s">
        <v>10695</v>
      </c>
      <c r="D7744" s="4" t="s">
        <v>10694</v>
      </c>
      <c r="E7744" s="4" t="s">
        <v>7</v>
      </c>
      <c r="F7744" s="4" t="s">
        <v>14</v>
      </c>
      <c r="G7744" s="4" t="s">
        <v>13</v>
      </c>
      <c r="H7744" s="2" t="s">
        <v>153</v>
      </c>
      <c r="I7744" s="5" t="s">
        <v>59</v>
      </c>
      <c r="J7744" s="4"/>
      <c r="K7744" s="4" t="s">
        <v>1</v>
      </c>
      <c r="L7744" s="4" t="s">
        <v>11</v>
      </c>
      <c r="M7744" s="4">
        <f>+YEAR(Tabla26[[#This Row],[Fecha de creación]])</f>
        <v>2022</v>
      </c>
      <c r="N7744" s="4">
        <f>+MONTH(Tabla26[[#This Row],[Fecha de creación]])</f>
        <v>4</v>
      </c>
    </row>
    <row r="7745" spans="1:14" hidden="1" x14ac:dyDescent="0.3">
      <c r="A7745" s="6">
        <v>44705.548645833333</v>
      </c>
      <c r="B7745" s="4" t="s">
        <v>53</v>
      </c>
      <c r="C7745" s="4" t="s">
        <v>9587</v>
      </c>
      <c r="D7745" s="4" t="s">
        <v>9586</v>
      </c>
      <c r="E7745" s="4" t="s">
        <v>7</v>
      </c>
      <c r="F7745" s="4" t="s">
        <v>14</v>
      </c>
      <c r="G7745" s="4" t="s">
        <v>13</v>
      </c>
      <c r="H7745" s="2" t="s">
        <v>153</v>
      </c>
      <c r="I7745" s="5" t="s">
        <v>9518</v>
      </c>
      <c r="J7745" s="4" t="s">
        <v>27</v>
      </c>
      <c r="K7745" s="4" t="s">
        <v>1</v>
      </c>
      <c r="L7745" s="4" t="s">
        <v>11</v>
      </c>
      <c r="M7745" s="4">
        <f>+YEAR(Tabla26[[#This Row],[Fecha de creación]])</f>
        <v>2022</v>
      </c>
      <c r="N7745" s="4">
        <f>+MONTH(Tabla26[[#This Row],[Fecha de creación]])</f>
        <v>5</v>
      </c>
    </row>
    <row r="7746" spans="1:14" hidden="1" x14ac:dyDescent="0.3">
      <c r="A7746" s="6">
        <v>44562.444444444445</v>
      </c>
      <c r="B7746" s="4" t="s">
        <v>32</v>
      </c>
      <c r="C7746" s="4" t="s">
        <v>13040</v>
      </c>
      <c r="D7746" s="4" t="s">
        <v>1074</v>
      </c>
      <c r="E7746" s="4" t="s">
        <v>7</v>
      </c>
      <c r="F7746" s="4" t="s">
        <v>43</v>
      </c>
      <c r="G7746" s="4" t="s">
        <v>13</v>
      </c>
      <c r="H7746" s="2" t="s">
        <v>153</v>
      </c>
      <c r="I7746" s="5" t="s">
        <v>6499</v>
      </c>
      <c r="J7746" s="4"/>
      <c r="K7746" s="4" t="s">
        <v>1</v>
      </c>
      <c r="L7746" s="4" t="s">
        <v>11</v>
      </c>
      <c r="M7746" s="4">
        <f>+YEAR(Tabla26[[#This Row],[Fecha de creación]])</f>
        <v>2022</v>
      </c>
      <c r="N7746" s="4">
        <f>+MONTH(Tabla26[[#This Row],[Fecha de creación]])</f>
        <v>1</v>
      </c>
    </row>
    <row r="7747" spans="1:14" hidden="1" x14ac:dyDescent="0.3">
      <c r="A7747" s="6">
        <v>44608.766481481478</v>
      </c>
      <c r="B7747" s="4" t="s">
        <v>32</v>
      </c>
      <c r="C7747" s="4" t="s">
        <v>11880</v>
      </c>
      <c r="D7747" s="4" t="s">
        <v>1074</v>
      </c>
      <c r="E7747" s="4" t="s">
        <v>7</v>
      </c>
      <c r="F7747" s="4" t="s">
        <v>43</v>
      </c>
      <c r="G7747" s="4" t="s">
        <v>13</v>
      </c>
      <c r="H7747" s="2" t="s">
        <v>71</v>
      </c>
      <c r="I7747" s="5" t="s">
        <v>127</v>
      </c>
      <c r="J7747" s="4"/>
      <c r="K7747" s="4" t="s">
        <v>1</v>
      </c>
      <c r="L7747" s="4" t="s">
        <v>11</v>
      </c>
      <c r="M7747" s="4">
        <f>+YEAR(Tabla26[[#This Row],[Fecha de creación]])</f>
        <v>2022</v>
      </c>
      <c r="N7747" s="4">
        <f>+MONTH(Tabla26[[#This Row],[Fecha de creación]])</f>
        <v>2</v>
      </c>
    </row>
    <row r="7748" spans="1:14" hidden="1" x14ac:dyDescent="0.3">
      <c r="A7748" s="6">
        <v>44615.703020833331</v>
      </c>
      <c r="B7748" s="4" t="s">
        <v>32</v>
      </c>
      <c r="C7748" s="4" t="s">
        <v>11699</v>
      </c>
      <c r="D7748" s="4" t="s">
        <v>1074</v>
      </c>
      <c r="E7748" s="4" t="s">
        <v>7</v>
      </c>
      <c r="F7748" s="4" t="s">
        <v>14</v>
      </c>
      <c r="G7748" s="4" t="s">
        <v>13</v>
      </c>
      <c r="H7748" s="2" t="s">
        <v>71</v>
      </c>
      <c r="I7748" s="5" t="s">
        <v>127</v>
      </c>
      <c r="J7748" s="4"/>
      <c r="K7748" s="4" t="s">
        <v>1</v>
      </c>
      <c r="L7748" s="4" t="s">
        <v>11</v>
      </c>
      <c r="M7748" s="4">
        <f>+YEAR(Tabla26[[#This Row],[Fecha de creación]])</f>
        <v>2022</v>
      </c>
      <c r="N7748" s="4">
        <f>+MONTH(Tabla26[[#This Row],[Fecha de creación]])</f>
        <v>2</v>
      </c>
    </row>
    <row r="7749" spans="1:14" hidden="1" x14ac:dyDescent="0.3">
      <c r="A7749" s="6">
        <v>44625.634918981479</v>
      </c>
      <c r="B7749" s="4" t="s">
        <v>32</v>
      </c>
      <c r="C7749" s="4" t="s">
        <v>11492</v>
      </c>
      <c r="D7749" s="4" t="s">
        <v>1074</v>
      </c>
      <c r="E7749" s="4" t="s">
        <v>7</v>
      </c>
      <c r="F7749" s="4" t="s">
        <v>14</v>
      </c>
      <c r="G7749" s="4" t="s">
        <v>13</v>
      </c>
      <c r="H7749" s="2" t="s">
        <v>71</v>
      </c>
      <c r="I7749" s="5" t="s">
        <v>127</v>
      </c>
      <c r="J7749" s="4"/>
      <c r="K7749" s="4" t="s">
        <v>1</v>
      </c>
      <c r="L7749" s="4" t="s">
        <v>11</v>
      </c>
      <c r="M7749" s="4">
        <f>+YEAR(Tabla26[[#This Row],[Fecha de creación]])</f>
        <v>2022</v>
      </c>
      <c r="N7749" s="4">
        <f>+MONTH(Tabla26[[#This Row],[Fecha de creación]])</f>
        <v>3</v>
      </c>
    </row>
    <row r="7750" spans="1:14" hidden="1" x14ac:dyDescent="0.3">
      <c r="A7750" s="6">
        <v>44638.386979166666</v>
      </c>
      <c r="B7750" s="4" t="s">
        <v>32</v>
      </c>
      <c r="C7750" s="4" t="s">
        <v>11223</v>
      </c>
      <c r="D7750" s="4" t="s">
        <v>1074</v>
      </c>
      <c r="E7750" s="4" t="s">
        <v>7</v>
      </c>
      <c r="F7750" s="4" t="s">
        <v>14</v>
      </c>
      <c r="G7750" s="4" t="s">
        <v>13</v>
      </c>
      <c r="H7750" s="2" t="s">
        <v>153</v>
      </c>
      <c r="I7750" s="5" t="s">
        <v>127</v>
      </c>
      <c r="J7750" s="4"/>
      <c r="K7750" s="4" t="s">
        <v>1</v>
      </c>
      <c r="L7750" s="4" t="s">
        <v>11</v>
      </c>
      <c r="M7750" s="4">
        <f>+YEAR(Tabla26[[#This Row],[Fecha de creación]])</f>
        <v>2022</v>
      </c>
      <c r="N7750" s="4">
        <f>+MONTH(Tabla26[[#This Row],[Fecha de creación]])</f>
        <v>3</v>
      </c>
    </row>
    <row r="7751" spans="1:14" hidden="1" x14ac:dyDescent="0.3">
      <c r="A7751" s="6">
        <v>44654.576689814814</v>
      </c>
      <c r="B7751" s="4" t="s">
        <v>23</v>
      </c>
      <c r="C7751" s="4" t="s">
        <v>10943</v>
      </c>
      <c r="D7751" s="4" t="s">
        <v>1074</v>
      </c>
      <c r="E7751" s="4" t="s">
        <v>7</v>
      </c>
      <c r="F7751" s="4" t="s">
        <v>14</v>
      </c>
      <c r="G7751" s="4" t="s">
        <v>13</v>
      </c>
      <c r="H7751" s="2" t="s">
        <v>153</v>
      </c>
      <c r="I7751" s="5" t="s">
        <v>18</v>
      </c>
      <c r="J7751" s="4"/>
      <c r="K7751" s="4" t="s">
        <v>1</v>
      </c>
      <c r="L7751" s="4" t="s">
        <v>11</v>
      </c>
      <c r="M7751" s="4">
        <f>+YEAR(Tabla26[[#This Row],[Fecha de creación]])</f>
        <v>2022</v>
      </c>
      <c r="N7751" s="4">
        <f>+MONTH(Tabla26[[#This Row],[Fecha de creación]])</f>
        <v>4</v>
      </c>
    </row>
    <row r="7752" spans="1:14" hidden="1" x14ac:dyDescent="0.3">
      <c r="A7752" s="6">
        <v>44659.642951388887</v>
      </c>
      <c r="B7752" s="4" t="s">
        <v>32</v>
      </c>
      <c r="C7752" s="4" t="s">
        <v>10847</v>
      </c>
      <c r="D7752" s="4" t="s">
        <v>1074</v>
      </c>
      <c r="E7752" s="4" t="s">
        <v>7</v>
      </c>
      <c r="F7752" s="4" t="s">
        <v>14</v>
      </c>
      <c r="G7752" s="4" t="s">
        <v>13</v>
      </c>
      <c r="H7752" s="2" t="s">
        <v>153</v>
      </c>
      <c r="I7752" s="5" t="s">
        <v>127</v>
      </c>
      <c r="J7752" s="4"/>
      <c r="K7752" s="4" t="s">
        <v>1</v>
      </c>
      <c r="L7752" s="4" t="s">
        <v>11</v>
      </c>
      <c r="M7752" s="4">
        <f>+YEAR(Tabla26[[#This Row],[Fecha de creación]])</f>
        <v>2022</v>
      </c>
      <c r="N7752" s="4">
        <f>+MONTH(Tabla26[[#This Row],[Fecha de creación]])</f>
        <v>4</v>
      </c>
    </row>
    <row r="7753" spans="1:14" hidden="1" x14ac:dyDescent="0.3">
      <c r="A7753" s="6">
        <v>44700.671215277776</v>
      </c>
      <c r="B7753" s="4" t="s">
        <v>23</v>
      </c>
      <c r="C7753" s="4" t="s">
        <v>9732</v>
      </c>
      <c r="D7753" s="4" t="s">
        <v>1074</v>
      </c>
      <c r="E7753" s="4" t="s">
        <v>7</v>
      </c>
      <c r="F7753" s="4" t="s">
        <v>14</v>
      </c>
      <c r="G7753" s="4" t="s">
        <v>13</v>
      </c>
      <c r="H7753" s="2" t="s">
        <v>153</v>
      </c>
      <c r="I7753" s="5" t="s">
        <v>18</v>
      </c>
      <c r="J7753" s="4"/>
      <c r="K7753" s="4" t="s">
        <v>1</v>
      </c>
      <c r="L7753" s="4" t="s">
        <v>11</v>
      </c>
      <c r="M7753" s="4">
        <f>+YEAR(Tabla26[[#This Row],[Fecha de creación]])</f>
        <v>2022</v>
      </c>
      <c r="N7753" s="4">
        <f>+MONTH(Tabla26[[#This Row],[Fecha de creación]])</f>
        <v>5</v>
      </c>
    </row>
    <row r="7754" spans="1:14" hidden="1" x14ac:dyDescent="0.3">
      <c r="A7754" s="6">
        <v>44702.522511574076</v>
      </c>
      <c r="B7754" s="4" t="s">
        <v>32</v>
      </c>
      <c r="C7754" s="4" t="s">
        <v>9692</v>
      </c>
      <c r="D7754" s="4" t="s">
        <v>1074</v>
      </c>
      <c r="E7754" s="4" t="s">
        <v>7</v>
      </c>
      <c r="F7754" s="4" t="s">
        <v>14</v>
      </c>
      <c r="G7754" s="4" t="s">
        <v>13</v>
      </c>
      <c r="H7754" s="2" t="s">
        <v>153</v>
      </c>
      <c r="I7754" s="5" t="s">
        <v>127</v>
      </c>
      <c r="J7754" s="4"/>
      <c r="K7754" s="4" t="s">
        <v>1</v>
      </c>
      <c r="L7754" s="4" t="s">
        <v>11</v>
      </c>
      <c r="M7754" s="4">
        <f>+YEAR(Tabla26[[#This Row],[Fecha de creación]])</f>
        <v>2022</v>
      </c>
      <c r="N7754" s="4">
        <f>+MONTH(Tabla26[[#This Row],[Fecha de creación]])</f>
        <v>5</v>
      </c>
    </row>
    <row r="7755" spans="1:14" hidden="1" x14ac:dyDescent="0.3">
      <c r="A7755" s="6">
        <v>44711.684999999998</v>
      </c>
      <c r="B7755" s="4" t="s">
        <v>32</v>
      </c>
      <c r="C7755" s="4" t="s">
        <v>9415</v>
      </c>
      <c r="D7755" s="4" t="s">
        <v>1074</v>
      </c>
      <c r="E7755" s="4" t="s">
        <v>7</v>
      </c>
      <c r="F7755" s="4" t="s">
        <v>14</v>
      </c>
      <c r="G7755" s="4" t="s">
        <v>13</v>
      </c>
      <c r="H7755" s="2" t="s">
        <v>153</v>
      </c>
      <c r="I7755" s="5" t="s">
        <v>127</v>
      </c>
      <c r="J7755" s="4" t="s">
        <v>27</v>
      </c>
      <c r="K7755" s="4" t="s">
        <v>1</v>
      </c>
      <c r="L7755" s="4" t="s">
        <v>11</v>
      </c>
      <c r="M7755" s="4">
        <f>+YEAR(Tabla26[[#This Row],[Fecha de creación]])</f>
        <v>2022</v>
      </c>
      <c r="N7755" s="4">
        <f>+MONTH(Tabla26[[#This Row],[Fecha de creación]])</f>
        <v>5</v>
      </c>
    </row>
    <row r="7756" spans="1:14" hidden="1" x14ac:dyDescent="0.3">
      <c r="A7756" s="6">
        <v>44722.767291666663</v>
      </c>
      <c r="B7756" s="4" t="s">
        <v>32</v>
      </c>
      <c r="C7756" s="4" t="s">
        <v>9243</v>
      </c>
      <c r="D7756" s="4" t="s">
        <v>1074</v>
      </c>
      <c r="E7756" s="4" t="s">
        <v>7</v>
      </c>
      <c r="F7756" s="4" t="s">
        <v>14</v>
      </c>
      <c r="G7756" s="4" t="s">
        <v>13</v>
      </c>
      <c r="H7756" s="2" t="s">
        <v>153</v>
      </c>
      <c r="I7756" s="5" t="s">
        <v>6499</v>
      </c>
      <c r="J7756" s="4"/>
      <c r="K7756" s="4" t="s">
        <v>1</v>
      </c>
      <c r="L7756" s="4" t="s">
        <v>11</v>
      </c>
      <c r="M7756" s="4">
        <f>+YEAR(Tabla26[[#This Row],[Fecha de creación]])</f>
        <v>2022</v>
      </c>
      <c r="N7756" s="4">
        <f>+MONTH(Tabla26[[#This Row],[Fecha de creación]])</f>
        <v>6</v>
      </c>
    </row>
    <row r="7757" spans="1:14" hidden="1" x14ac:dyDescent="0.3">
      <c r="A7757" s="6">
        <v>44741.601180555554</v>
      </c>
      <c r="B7757" s="4" t="s">
        <v>32</v>
      </c>
      <c r="C7757" s="4" t="s">
        <v>8890</v>
      </c>
      <c r="D7757" s="4" t="s">
        <v>1074</v>
      </c>
      <c r="E7757" s="4" t="s">
        <v>7</v>
      </c>
      <c r="F7757" s="4" t="s">
        <v>14</v>
      </c>
      <c r="G7757" s="4" t="s">
        <v>13</v>
      </c>
      <c r="H7757" s="2" t="s">
        <v>153</v>
      </c>
      <c r="I7757" s="5" t="s">
        <v>6499</v>
      </c>
      <c r="J7757" s="4"/>
      <c r="K7757" s="4" t="s">
        <v>1</v>
      </c>
      <c r="L7757" s="4" t="s">
        <v>11</v>
      </c>
      <c r="M7757" s="4">
        <f>+YEAR(Tabla26[[#This Row],[Fecha de creación]])</f>
        <v>2022</v>
      </c>
      <c r="N7757" s="4">
        <f>+MONTH(Tabla26[[#This Row],[Fecha de creación]])</f>
        <v>6</v>
      </c>
    </row>
    <row r="7758" spans="1:14" hidden="1" x14ac:dyDescent="0.3">
      <c r="A7758" s="6">
        <v>44748.58116898148</v>
      </c>
      <c r="B7758" s="4" t="s">
        <v>32</v>
      </c>
      <c r="C7758" s="4" t="s">
        <v>8765</v>
      </c>
      <c r="D7758" s="4" t="s">
        <v>1074</v>
      </c>
      <c r="E7758" s="4" t="s">
        <v>7</v>
      </c>
      <c r="F7758" s="4" t="s">
        <v>14</v>
      </c>
      <c r="G7758" s="4" t="s">
        <v>20</v>
      </c>
      <c r="H7758" s="2" t="s">
        <v>153</v>
      </c>
      <c r="I7758" s="5" t="s">
        <v>127</v>
      </c>
      <c r="J7758" s="4" t="s">
        <v>27</v>
      </c>
      <c r="K7758" s="4" t="s">
        <v>1</v>
      </c>
      <c r="L7758" s="4" t="s">
        <v>0</v>
      </c>
      <c r="M7758" s="4">
        <f>+YEAR(Tabla26[[#This Row],[Fecha de creación]])</f>
        <v>2022</v>
      </c>
      <c r="N7758" s="4">
        <f>+MONTH(Tabla26[[#This Row],[Fecha de creación]])</f>
        <v>7</v>
      </c>
    </row>
    <row r="7759" spans="1:14" hidden="1" x14ac:dyDescent="0.3">
      <c r="A7759" s="6">
        <v>44780.648819444446</v>
      </c>
      <c r="B7759" s="4" t="s">
        <v>32</v>
      </c>
      <c r="C7759" s="4" t="s">
        <v>8149</v>
      </c>
      <c r="D7759" s="4" t="s">
        <v>1074</v>
      </c>
      <c r="E7759" s="4" t="s">
        <v>7</v>
      </c>
      <c r="F7759" s="4" t="s">
        <v>14</v>
      </c>
      <c r="G7759" s="4" t="s">
        <v>13</v>
      </c>
      <c r="H7759" s="2" t="s">
        <v>153</v>
      </c>
      <c r="I7759" s="5" t="s">
        <v>6499</v>
      </c>
      <c r="J7759" s="4"/>
      <c r="K7759" s="4" t="s">
        <v>1</v>
      </c>
      <c r="L7759" s="4" t="s">
        <v>11</v>
      </c>
      <c r="M7759" s="4">
        <f>+YEAR(Tabla26[[#This Row],[Fecha de creación]])</f>
        <v>2022</v>
      </c>
      <c r="N7759" s="4">
        <f>+MONTH(Tabla26[[#This Row],[Fecha de creación]])</f>
        <v>8</v>
      </c>
    </row>
    <row r="7760" spans="1:14" hidden="1" x14ac:dyDescent="0.3">
      <c r="A7760" s="6">
        <v>44781.534675925926</v>
      </c>
      <c r="B7760" s="4" t="s">
        <v>32</v>
      </c>
      <c r="C7760" s="4" t="s">
        <v>8132</v>
      </c>
      <c r="D7760" s="4" t="s">
        <v>1074</v>
      </c>
      <c r="E7760" s="4" t="s">
        <v>7</v>
      </c>
      <c r="F7760" s="4" t="s">
        <v>14</v>
      </c>
      <c r="G7760" s="4" t="s">
        <v>13</v>
      </c>
      <c r="H7760" s="2" t="s">
        <v>153</v>
      </c>
      <c r="I7760" s="5" t="s">
        <v>6499</v>
      </c>
      <c r="J7760" s="4"/>
      <c r="K7760" s="4" t="s">
        <v>1</v>
      </c>
      <c r="L7760" s="4" t="s">
        <v>11</v>
      </c>
      <c r="M7760" s="4">
        <f>+YEAR(Tabla26[[#This Row],[Fecha de creación]])</f>
        <v>2022</v>
      </c>
      <c r="N7760" s="4">
        <f>+MONTH(Tabla26[[#This Row],[Fecha de creación]])</f>
        <v>8</v>
      </c>
    </row>
    <row r="7761" spans="1:14" hidden="1" x14ac:dyDescent="0.3">
      <c r="A7761" s="6">
        <v>44781.581284722219</v>
      </c>
      <c r="B7761" s="4" t="s">
        <v>32</v>
      </c>
      <c r="C7761" s="4" t="s">
        <v>8127</v>
      </c>
      <c r="D7761" s="4" t="s">
        <v>1074</v>
      </c>
      <c r="E7761" s="4" t="s">
        <v>7</v>
      </c>
      <c r="F7761" s="4" t="s">
        <v>14</v>
      </c>
      <c r="G7761" s="4" t="s">
        <v>13</v>
      </c>
      <c r="H7761" s="2" t="s">
        <v>153</v>
      </c>
      <c r="I7761" s="5" t="s">
        <v>7727</v>
      </c>
      <c r="J7761" s="4" t="s">
        <v>27</v>
      </c>
      <c r="K7761" s="4" t="s">
        <v>1</v>
      </c>
      <c r="L7761" s="4" t="s">
        <v>11</v>
      </c>
      <c r="M7761" s="4">
        <f>+YEAR(Tabla26[[#This Row],[Fecha de creación]])</f>
        <v>2022</v>
      </c>
      <c r="N7761" s="4">
        <f>+MONTH(Tabla26[[#This Row],[Fecha de creación]])</f>
        <v>8</v>
      </c>
    </row>
    <row r="7762" spans="1:14" hidden="1" x14ac:dyDescent="0.3">
      <c r="A7762" s="6">
        <v>44784.448009259257</v>
      </c>
      <c r="B7762" s="4" t="s">
        <v>32</v>
      </c>
      <c r="C7762" s="4" t="s">
        <v>8056</v>
      </c>
      <c r="D7762" s="4" t="s">
        <v>1074</v>
      </c>
      <c r="E7762" s="4" t="s">
        <v>7</v>
      </c>
      <c r="F7762" s="4" t="s">
        <v>14</v>
      </c>
      <c r="G7762" s="4" t="s">
        <v>13</v>
      </c>
      <c r="H7762" s="2" t="s">
        <v>153</v>
      </c>
      <c r="I7762" s="5" t="s">
        <v>6499</v>
      </c>
      <c r="J7762" s="4"/>
      <c r="K7762" s="4" t="s">
        <v>1</v>
      </c>
      <c r="L7762" s="4" t="s">
        <v>11</v>
      </c>
      <c r="M7762" s="4">
        <f>+YEAR(Tabla26[[#This Row],[Fecha de creación]])</f>
        <v>2022</v>
      </c>
      <c r="N7762" s="4">
        <f>+MONTH(Tabla26[[#This Row],[Fecha de creación]])</f>
        <v>8</v>
      </c>
    </row>
    <row r="7763" spans="1:14" hidden="1" x14ac:dyDescent="0.3">
      <c r="A7763" s="6">
        <v>44785.719907407409</v>
      </c>
      <c r="B7763" s="4" t="s">
        <v>32</v>
      </c>
      <c r="C7763" s="4" t="s">
        <v>8022</v>
      </c>
      <c r="D7763" s="4" t="s">
        <v>1074</v>
      </c>
      <c r="E7763" s="4" t="s">
        <v>7</v>
      </c>
      <c r="F7763" s="4" t="s">
        <v>14</v>
      </c>
      <c r="G7763" s="4" t="s">
        <v>13</v>
      </c>
      <c r="H7763" s="2" t="s">
        <v>153</v>
      </c>
      <c r="I7763" s="5" t="s">
        <v>127</v>
      </c>
      <c r="J7763" s="4" t="s">
        <v>27</v>
      </c>
      <c r="K7763" s="4" t="s">
        <v>1</v>
      </c>
      <c r="L7763" s="4" t="s">
        <v>11</v>
      </c>
      <c r="M7763" s="4">
        <f>+YEAR(Tabla26[[#This Row],[Fecha de creación]])</f>
        <v>2022</v>
      </c>
      <c r="N7763" s="4">
        <f>+MONTH(Tabla26[[#This Row],[Fecha de creación]])</f>
        <v>8</v>
      </c>
    </row>
    <row r="7764" spans="1:14" hidden="1" x14ac:dyDescent="0.3">
      <c r="A7764" s="6">
        <v>44798.627581018518</v>
      </c>
      <c r="B7764" s="4" t="s">
        <v>32</v>
      </c>
      <c r="C7764" s="4" t="s">
        <v>7776</v>
      </c>
      <c r="D7764" s="4" t="s">
        <v>1074</v>
      </c>
      <c r="E7764" s="4" t="s">
        <v>7</v>
      </c>
      <c r="F7764" s="4" t="s">
        <v>14</v>
      </c>
      <c r="G7764" s="4" t="s">
        <v>13</v>
      </c>
      <c r="H7764" s="2" t="s">
        <v>153</v>
      </c>
      <c r="I7764" s="5" t="s">
        <v>127</v>
      </c>
      <c r="J7764" s="4" t="s">
        <v>27</v>
      </c>
      <c r="K7764" s="4" t="s">
        <v>1</v>
      </c>
      <c r="L7764" s="4" t="s">
        <v>11</v>
      </c>
      <c r="M7764" s="4">
        <f>+YEAR(Tabla26[[#This Row],[Fecha de creación]])</f>
        <v>2022</v>
      </c>
      <c r="N7764" s="4">
        <f>+MONTH(Tabla26[[#This Row],[Fecha de creación]])</f>
        <v>8</v>
      </c>
    </row>
    <row r="7765" spans="1:14" hidden="1" x14ac:dyDescent="0.3">
      <c r="A7765" s="6">
        <v>44886.403148148151</v>
      </c>
      <c r="B7765" s="4" t="s">
        <v>17</v>
      </c>
      <c r="C7765" s="4" t="s">
        <v>6607</v>
      </c>
      <c r="D7765" s="4" t="s">
        <v>1074</v>
      </c>
      <c r="E7765" s="4" t="s">
        <v>7</v>
      </c>
      <c r="F7765" s="4" t="s">
        <v>14</v>
      </c>
      <c r="G7765" s="4" t="s">
        <v>13</v>
      </c>
      <c r="H7765" s="2" t="s">
        <v>153</v>
      </c>
      <c r="I7765" s="5" t="s">
        <v>133</v>
      </c>
      <c r="J7765" s="4"/>
      <c r="K7765" s="4" t="s">
        <v>1</v>
      </c>
      <c r="L7765" s="4" t="s">
        <v>11</v>
      </c>
      <c r="M7765" s="4">
        <f>+YEAR(Tabla26[[#This Row],[Fecha de creación]])</f>
        <v>2022</v>
      </c>
      <c r="N7765" s="4">
        <f>+MONTH(Tabla26[[#This Row],[Fecha de creación]])</f>
        <v>11</v>
      </c>
    </row>
    <row r="7766" spans="1:14" hidden="1" x14ac:dyDescent="0.3">
      <c r="A7766" s="6">
        <v>44896.431145833332</v>
      </c>
      <c r="B7766" s="4" t="s">
        <v>32</v>
      </c>
      <c r="C7766" s="4" t="s">
        <v>6541</v>
      </c>
      <c r="D7766" s="4" t="s">
        <v>1074</v>
      </c>
      <c r="E7766" s="4" t="s">
        <v>7</v>
      </c>
      <c r="F7766" s="4" t="s">
        <v>43</v>
      </c>
      <c r="G7766" s="4" t="s">
        <v>13</v>
      </c>
      <c r="H7766" s="2" t="s">
        <v>347</v>
      </c>
      <c r="I7766" s="5" t="s">
        <v>28</v>
      </c>
      <c r="J7766" s="4" t="s">
        <v>27</v>
      </c>
      <c r="K7766" s="4" t="s">
        <v>1</v>
      </c>
      <c r="L7766" s="4" t="s">
        <v>11</v>
      </c>
      <c r="M7766" s="4">
        <f>+YEAR(Tabla26[[#This Row],[Fecha de creación]])</f>
        <v>2022</v>
      </c>
      <c r="N7766" s="4">
        <f>+MONTH(Tabla26[[#This Row],[Fecha de creación]])</f>
        <v>12</v>
      </c>
    </row>
    <row r="7767" spans="1:14" hidden="1" x14ac:dyDescent="0.3">
      <c r="A7767" s="6">
        <v>44944.705254629633</v>
      </c>
      <c r="B7767" s="4" t="s">
        <v>32</v>
      </c>
      <c r="C7767" s="4" t="s">
        <v>6130</v>
      </c>
      <c r="D7767" s="4" t="s">
        <v>1074</v>
      </c>
      <c r="E7767" s="4" t="s">
        <v>7</v>
      </c>
      <c r="F7767" s="4" t="s">
        <v>14</v>
      </c>
      <c r="G7767" s="4" t="s">
        <v>13</v>
      </c>
      <c r="H7767" s="2" t="s">
        <v>347</v>
      </c>
      <c r="I7767" s="5" t="s">
        <v>127</v>
      </c>
      <c r="J7767" s="4" t="s">
        <v>27</v>
      </c>
      <c r="K7767" s="4" t="s">
        <v>1</v>
      </c>
      <c r="L7767" s="4" t="s">
        <v>11</v>
      </c>
      <c r="M7767" s="4">
        <f>+YEAR(Tabla26[[#This Row],[Fecha de creación]])</f>
        <v>2023</v>
      </c>
      <c r="N7767" s="4">
        <f>+MONTH(Tabla26[[#This Row],[Fecha de creación]])</f>
        <v>1</v>
      </c>
    </row>
    <row r="7768" spans="1:14" hidden="1" x14ac:dyDescent="0.3">
      <c r="A7768" s="6">
        <v>44952.508310185185</v>
      </c>
      <c r="B7768" s="4" t="s">
        <v>17</v>
      </c>
      <c r="C7768" s="4" t="s">
        <v>6017</v>
      </c>
      <c r="D7768" s="4" t="s">
        <v>1074</v>
      </c>
      <c r="E7768" s="4" t="s">
        <v>7</v>
      </c>
      <c r="F7768" s="4" t="s">
        <v>14</v>
      </c>
      <c r="G7768" s="4" t="s">
        <v>13</v>
      </c>
      <c r="H7768" s="2" t="s">
        <v>568</v>
      </c>
      <c r="I7768" s="5" t="s">
        <v>133</v>
      </c>
      <c r="J7768" s="4"/>
      <c r="K7768" s="4" t="s">
        <v>1</v>
      </c>
      <c r="L7768" s="4" t="s">
        <v>11</v>
      </c>
      <c r="M7768" s="4">
        <f>+YEAR(Tabla26[[#This Row],[Fecha de creación]])</f>
        <v>2023</v>
      </c>
      <c r="N7768" s="4">
        <f>+MONTH(Tabla26[[#This Row],[Fecha de creación]])</f>
        <v>1</v>
      </c>
    </row>
    <row r="7769" spans="1:14" hidden="1" x14ac:dyDescent="0.3">
      <c r="A7769" s="6">
        <v>45029.542662037034</v>
      </c>
      <c r="B7769" s="4" t="s">
        <v>32</v>
      </c>
      <c r="C7769" s="4" t="s">
        <v>4132</v>
      </c>
      <c r="D7769" s="4" t="s">
        <v>1074</v>
      </c>
      <c r="E7769" s="4" t="s">
        <v>7</v>
      </c>
      <c r="F7769" s="4" t="s">
        <v>14</v>
      </c>
      <c r="G7769" s="4" t="s">
        <v>13</v>
      </c>
      <c r="H7769" s="2" t="s">
        <v>568</v>
      </c>
      <c r="I7769" s="5" t="s">
        <v>127</v>
      </c>
      <c r="J7769" s="4" t="s">
        <v>27</v>
      </c>
      <c r="K7769" s="4" t="s">
        <v>1</v>
      </c>
      <c r="L7769" s="4" t="s">
        <v>11</v>
      </c>
      <c r="M7769" s="4">
        <f>+YEAR(Tabla26[[#This Row],[Fecha de creación]])</f>
        <v>2023</v>
      </c>
      <c r="N7769" s="4">
        <f>+MONTH(Tabla26[[#This Row],[Fecha de creación]])</f>
        <v>4</v>
      </c>
    </row>
    <row r="7770" spans="1:14" hidden="1" x14ac:dyDescent="0.3">
      <c r="A7770" s="6">
        <v>45042.679340277777</v>
      </c>
      <c r="B7770" s="4" t="s">
        <v>32</v>
      </c>
      <c r="C7770" s="4" t="s">
        <v>3940</v>
      </c>
      <c r="D7770" s="4" t="s">
        <v>1074</v>
      </c>
      <c r="E7770" s="4" t="s">
        <v>7</v>
      </c>
      <c r="F7770" s="4" t="s">
        <v>14</v>
      </c>
      <c r="G7770" s="4" t="s">
        <v>13</v>
      </c>
      <c r="H7770" s="2" t="s">
        <v>568</v>
      </c>
      <c r="I7770" s="5" t="s">
        <v>28</v>
      </c>
      <c r="J7770" s="4" t="s">
        <v>27</v>
      </c>
      <c r="K7770" s="4" t="s">
        <v>1</v>
      </c>
      <c r="L7770" s="4" t="s">
        <v>11</v>
      </c>
      <c r="M7770" s="4">
        <f>+YEAR(Tabla26[[#This Row],[Fecha de creación]])</f>
        <v>2023</v>
      </c>
      <c r="N7770" s="4">
        <f>+MONTH(Tabla26[[#This Row],[Fecha de creación]])</f>
        <v>4</v>
      </c>
    </row>
    <row r="7771" spans="1:14" hidden="1" x14ac:dyDescent="0.3">
      <c r="A7771" s="6">
        <v>45112.553356481483</v>
      </c>
      <c r="B7771" s="4" t="s">
        <v>32</v>
      </c>
      <c r="C7771" s="4" t="s">
        <v>2206</v>
      </c>
      <c r="D7771" s="4" t="s">
        <v>1074</v>
      </c>
      <c r="E7771" s="4" t="s">
        <v>7</v>
      </c>
      <c r="F7771" s="4" t="s">
        <v>43</v>
      </c>
      <c r="G7771" s="4" t="s">
        <v>13</v>
      </c>
      <c r="I7771" s="5" t="s">
        <v>158</v>
      </c>
      <c r="J7771" s="4" t="s">
        <v>27</v>
      </c>
      <c r="K7771" s="4" t="s">
        <v>1</v>
      </c>
      <c r="L7771" s="4" t="s">
        <v>11</v>
      </c>
      <c r="M7771" s="4">
        <f>+YEAR(Tabla26[[#This Row],[Fecha de creación]])</f>
        <v>2023</v>
      </c>
      <c r="N7771" s="4">
        <f>+MONTH(Tabla26[[#This Row],[Fecha de creación]])</f>
        <v>7</v>
      </c>
    </row>
    <row r="7772" spans="1:14" hidden="1" x14ac:dyDescent="0.3">
      <c r="A7772" s="6">
        <v>45143.756388888891</v>
      </c>
      <c r="B7772" s="4" t="s">
        <v>23</v>
      </c>
      <c r="C7772" s="4" t="s">
        <v>1339</v>
      </c>
      <c r="D7772" s="4" t="s">
        <v>1074</v>
      </c>
      <c r="E7772" s="4" t="s">
        <v>7</v>
      </c>
      <c r="F7772" s="4" t="s">
        <v>14</v>
      </c>
      <c r="G7772" s="4" t="s">
        <v>13</v>
      </c>
      <c r="H7772" s="2" t="s">
        <v>568</v>
      </c>
      <c r="I7772" s="5" t="s">
        <v>98</v>
      </c>
      <c r="J7772" s="4" t="s">
        <v>27</v>
      </c>
      <c r="K7772" s="4" t="s">
        <v>1</v>
      </c>
      <c r="L7772" s="4" t="s">
        <v>11</v>
      </c>
      <c r="M7772" s="4">
        <f>+YEAR(Tabla26[[#This Row],[Fecha de creación]])</f>
        <v>2023</v>
      </c>
      <c r="N7772" s="4">
        <f>+MONTH(Tabla26[[#This Row],[Fecha de creación]])</f>
        <v>8</v>
      </c>
    </row>
    <row r="7773" spans="1:14" hidden="1" x14ac:dyDescent="0.3">
      <c r="A7773" s="6">
        <v>45146.479305555556</v>
      </c>
      <c r="B7773" s="4" t="s">
        <v>32</v>
      </c>
      <c r="C7773" s="4" t="s">
        <v>1297</v>
      </c>
      <c r="D7773" s="4" t="s">
        <v>1074</v>
      </c>
      <c r="E7773" s="4" t="s">
        <v>7</v>
      </c>
      <c r="F7773" s="4" t="s">
        <v>14</v>
      </c>
      <c r="G7773" s="4" t="s">
        <v>13</v>
      </c>
      <c r="H7773" s="2" t="s">
        <v>568</v>
      </c>
      <c r="I7773" s="5" t="s">
        <v>28</v>
      </c>
      <c r="J7773" s="4" t="s">
        <v>27</v>
      </c>
      <c r="K7773" s="4" t="s">
        <v>1</v>
      </c>
      <c r="L7773" s="4" t="s">
        <v>11</v>
      </c>
      <c r="M7773" s="4">
        <f>+YEAR(Tabla26[[#This Row],[Fecha de creación]])</f>
        <v>2023</v>
      </c>
      <c r="N7773" s="4">
        <f>+MONTH(Tabla26[[#This Row],[Fecha de creación]])</f>
        <v>8</v>
      </c>
    </row>
    <row r="7774" spans="1:14" hidden="1" x14ac:dyDescent="0.3">
      <c r="A7774" s="6">
        <v>45154.484502314815</v>
      </c>
      <c r="B7774" s="4" t="s">
        <v>32</v>
      </c>
      <c r="C7774" s="4" t="s">
        <v>1092</v>
      </c>
      <c r="D7774" s="4" t="s">
        <v>1074</v>
      </c>
      <c r="E7774" s="4" t="s">
        <v>7</v>
      </c>
      <c r="F7774" s="4" t="s">
        <v>14</v>
      </c>
      <c r="G7774" s="4" t="s">
        <v>13</v>
      </c>
      <c r="H7774" s="2" t="s">
        <v>568</v>
      </c>
      <c r="I7774" s="5" t="s">
        <v>127</v>
      </c>
      <c r="J7774" s="4"/>
      <c r="K7774" s="4" t="s">
        <v>1</v>
      </c>
      <c r="L7774" s="4" t="s">
        <v>11</v>
      </c>
      <c r="M7774" s="4">
        <f>+YEAR(Tabla26[[#This Row],[Fecha de creación]])</f>
        <v>2023</v>
      </c>
      <c r="N7774" s="4">
        <f>+MONTH(Tabla26[[#This Row],[Fecha de creación]])</f>
        <v>8</v>
      </c>
    </row>
    <row r="7775" spans="1:14" hidden="1" x14ac:dyDescent="0.3">
      <c r="A7775" s="6">
        <v>45154.524143518516</v>
      </c>
      <c r="B7775" s="4" t="s">
        <v>32</v>
      </c>
      <c r="C7775" s="4" t="s">
        <v>1091</v>
      </c>
      <c r="D7775" s="4" t="s">
        <v>1074</v>
      </c>
      <c r="E7775" s="4" t="s">
        <v>7</v>
      </c>
      <c r="F7775" s="4" t="s">
        <v>14</v>
      </c>
      <c r="G7775" s="4" t="s">
        <v>13</v>
      </c>
      <c r="H7775" s="2" t="s">
        <v>568</v>
      </c>
      <c r="I7775" s="5" t="s">
        <v>127</v>
      </c>
      <c r="J7775" s="4"/>
      <c r="K7775" s="4" t="s">
        <v>1</v>
      </c>
      <c r="L7775" s="4" t="s">
        <v>11</v>
      </c>
      <c r="M7775" s="4">
        <f>+YEAR(Tabla26[[#This Row],[Fecha de creación]])</f>
        <v>2023</v>
      </c>
      <c r="N7775" s="4">
        <f>+MONTH(Tabla26[[#This Row],[Fecha de creación]])</f>
        <v>8</v>
      </c>
    </row>
    <row r="7776" spans="1:14" hidden="1" x14ac:dyDescent="0.3">
      <c r="A7776" s="6">
        <v>45154.730821759258</v>
      </c>
      <c r="B7776" s="4" t="s">
        <v>23</v>
      </c>
      <c r="C7776" s="4" t="s">
        <v>1089</v>
      </c>
      <c r="D7776" s="4" t="s">
        <v>1074</v>
      </c>
      <c r="E7776" s="4" t="s">
        <v>7</v>
      </c>
      <c r="F7776" s="4" t="s">
        <v>14</v>
      </c>
      <c r="G7776" s="4" t="s">
        <v>20</v>
      </c>
      <c r="H7776" s="2" t="s">
        <v>568</v>
      </c>
      <c r="I7776" s="5" t="s">
        <v>98</v>
      </c>
      <c r="J7776" s="4" t="s">
        <v>27</v>
      </c>
      <c r="K7776" s="4" t="s">
        <v>1</v>
      </c>
      <c r="L7776" s="4" t="s">
        <v>0</v>
      </c>
      <c r="M7776" s="4">
        <f>+YEAR(Tabla26[[#This Row],[Fecha de creación]])</f>
        <v>2023</v>
      </c>
      <c r="N7776" s="4">
        <f>+MONTH(Tabla26[[#This Row],[Fecha de creación]])</f>
        <v>8</v>
      </c>
    </row>
    <row r="7777" spans="1:14" hidden="1" x14ac:dyDescent="0.3">
      <c r="A7777" s="6">
        <v>45155.520856481482</v>
      </c>
      <c r="B7777" s="4" t="s">
        <v>23</v>
      </c>
      <c r="C7777" s="4" t="s">
        <v>1075</v>
      </c>
      <c r="D7777" s="4" t="s">
        <v>1074</v>
      </c>
      <c r="E7777" s="4" t="s">
        <v>7</v>
      </c>
      <c r="F7777" s="4" t="s">
        <v>14</v>
      </c>
      <c r="G7777" s="4" t="s">
        <v>13</v>
      </c>
      <c r="H7777" s="2" t="s">
        <v>568</v>
      </c>
      <c r="I7777" s="5" t="s">
        <v>18</v>
      </c>
      <c r="J7777" s="4"/>
      <c r="K7777" s="4" t="s">
        <v>1</v>
      </c>
      <c r="L7777" s="4" t="s">
        <v>11</v>
      </c>
      <c r="M7777" s="4">
        <f>+YEAR(Tabla26[[#This Row],[Fecha de creación]])</f>
        <v>2023</v>
      </c>
      <c r="N7777" s="4">
        <f>+MONTH(Tabla26[[#This Row],[Fecha de creación]])</f>
        <v>8</v>
      </c>
    </row>
    <row r="7778" spans="1:14" hidden="1" x14ac:dyDescent="0.3">
      <c r="A7778" s="6">
        <v>45201.530624999999</v>
      </c>
      <c r="B7778" s="4" t="s">
        <v>32</v>
      </c>
      <c r="C7778" s="4" t="s">
        <v>13087</v>
      </c>
      <c r="D7778" s="4" t="s">
        <v>1074</v>
      </c>
      <c r="E7778" s="4" t="s">
        <v>7</v>
      </c>
      <c r="F7778" s="4" t="s">
        <v>14</v>
      </c>
      <c r="G7778" s="4" t="s">
        <v>13</v>
      </c>
      <c r="H7778" s="2" t="s">
        <v>153</v>
      </c>
      <c r="I7778" s="5" t="s">
        <v>158</v>
      </c>
      <c r="J7778" s="4" t="s">
        <v>27</v>
      </c>
      <c r="K7778" s="4" t="s">
        <v>1</v>
      </c>
      <c r="L7778" s="4" t="s">
        <v>11</v>
      </c>
      <c r="M7778" s="4">
        <v>2023</v>
      </c>
      <c r="N7778" s="4">
        <v>10</v>
      </c>
    </row>
    <row r="7779" spans="1:14" hidden="1" x14ac:dyDescent="0.3">
      <c r="A7779" s="6">
        <v>45224.653668981482</v>
      </c>
      <c r="B7779" s="4" t="s">
        <v>32</v>
      </c>
      <c r="C7779" s="4" t="s">
        <v>13403</v>
      </c>
      <c r="D7779" s="4" t="s">
        <v>1074</v>
      </c>
      <c r="E7779" s="4" t="s">
        <v>7</v>
      </c>
      <c r="F7779" s="4" t="s">
        <v>14</v>
      </c>
      <c r="G7779" s="4" t="s">
        <v>13</v>
      </c>
      <c r="H7779" s="2" t="s">
        <v>153</v>
      </c>
      <c r="I7779" s="5" t="s">
        <v>28</v>
      </c>
      <c r="J7779" s="4" t="s">
        <v>27</v>
      </c>
      <c r="K7779" s="4" t="s">
        <v>1</v>
      </c>
      <c r="L7779" s="4" t="s">
        <v>11</v>
      </c>
      <c r="M7779" s="4">
        <v>2023</v>
      </c>
      <c r="N7779" s="4">
        <v>10</v>
      </c>
    </row>
    <row r="7780" spans="1:14" hidden="1" x14ac:dyDescent="0.3">
      <c r="A7780" s="6">
        <v>45226.535509259258</v>
      </c>
      <c r="B7780" s="4" t="s">
        <v>32</v>
      </c>
      <c r="C7780" s="4" t="s">
        <v>13435</v>
      </c>
      <c r="D7780" s="4" t="s">
        <v>1074</v>
      </c>
      <c r="E7780" s="4" t="s">
        <v>7</v>
      </c>
      <c r="F7780" s="4" t="s">
        <v>14</v>
      </c>
      <c r="G7780" s="4" t="s">
        <v>13</v>
      </c>
      <c r="H7780" s="2" t="s">
        <v>153</v>
      </c>
      <c r="I7780" s="5" t="s">
        <v>28</v>
      </c>
      <c r="J7780" s="4" t="s">
        <v>27</v>
      </c>
      <c r="K7780" s="4" t="s">
        <v>1</v>
      </c>
      <c r="L7780" s="4" t="s">
        <v>11</v>
      </c>
      <c r="M7780" s="4">
        <v>2023</v>
      </c>
      <c r="N7780" s="4">
        <v>10</v>
      </c>
    </row>
    <row r="7781" spans="1:14" hidden="1" x14ac:dyDescent="0.3">
      <c r="A7781" s="6">
        <v>44735.707071759258</v>
      </c>
      <c r="B7781" s="4" t="s">
        <v>32</v>
      </c>
      <c r="C7781" s="4" t="s">
        <v>8972</v>
      </c>
      <c r="D7781" s="4" t="s">
        <v>8971</v>
      </c>
      <c r="E7781" s="4" t="s">
        <v>7</v>
      </c>
      <c r="F7781" s="4" t="s">
        <v>14</v>
      </c>
      <c r="G7781" s="4" t="s">
        <v>13</v>
      </c>
      <c r="H7781" s="2" t="s">
        <v>153</v>
      </c>
      <c r="I7781" s="5" t="s">
        <v>127</v>
      </c>
      <c r="J7781" s="4" t="s">
        <v>27</v>
      </c>
      <c r="K7781" s="4" t="s">
        <v>1</v>
      </c>
      <c r="L7781" s="4" t="s">
        <v>11</v>
      </c>
      <c r="M7781" s="4">
        <f>+YEAR(Tabla26[[#This Row],[Fecha de creación]])</f>
        <v>2022</v>
      </c>
      <c r="N7781" s="4">
        <f>+MONTH(Tabla26[[#This Row],[Fecha de creación]])</f>
        <v>6</v>
      </c>
    </row>
    <row r="7782" spans="1:14" hidden="1" x14ac:dyDescent="0.3">
      <c r="A7782" s="6">
        <v>44589.651736111111</v>
      </c>
      <c r="B7782" s="4" t="s">
        <v>32</v>
      </c>
      <c r="C7782" s="4" t="s">
        <v>12293</v>
      </c>
      <c r="D7782" s="4" t="s">
        <v>154</v>
      </c>
      <c r="E7782" s="4" t="s">
        <v>7</v>
      </c>
      <c r="F7782" s="4" t="s">
        <v>14</v>
      </c>
      <c r="G7782" s="4" t="s">
        <v>13</v>
      </c>
      <c r="H7782" s="2" t="s">
        <v>153</v>
      </c>
      <c r="I7782" s="5" t="s">
        <v>70</v>
      </c>
      <c r="J7782" s="4" t="s">
        <v>27</v>
      </c>
      <c r="K7782" s="4" t="s">
        <v>1</v>
      </c>
      <c r="L7782" s="4" t="s">
        <v>11</v>
      </c>
      <c r="M7782" s="4">
        <f>+YEAR(Tabla26[[#This Row],[Fecha de creación]])</f>
        <v>2022</v>
      </c>
      <c r="N7782" s="4">
        <f>+MONTH(Tabla26[[#This Row],[Fecha de creación]])</f>
        <v>1</v>
      </c>
    </row>
    <row r="7783" spans="1:14" hidden="1" x14ac:dyDescent="0.3">
      <c r="A7783" s="6">
        <v>44662.750972222224</v>
      </c>
      <c r="B7783" s="4" t="s">
        <v>32</v>
      </c>
      <c r="C7783" s="4" t="s">
        <v>10793</v>
      </c>
      <c r="D7783" s="4" t="s">
        <v>154</v>
      </c>
      <c r="E7783" s="4" t="s">
        <v>7</v>
      </c>
      <c r="F7783" s="4" t="s">
        <v>14</v>
      </c>
      <c r="G7783" s="4" t="s">
        <v>13</v>
      </c>
      <c r="H7783" s="2" t="s">
        <v>153</v>
      </c>
      <c r="I7783" s="5" t="s">
        <v>7727</v>
      </c>
      <c r="J7783" s="4"/>
      <c r="K7783" s="4" t="s">
        <v>1</v>
      </c>
      <c r="L7783" s="4" t="s">
        <v>11</v>
      </c>
      <c r="M7783" s="4">
        <f>+YEAR(Tabla26[[#This Row],[Fecha de creación]])</f>
        <v>2022</v>
      </c>
      <c r="N7783" s="4">
        <f>+MONTH(Tabla26[[#This Row],[Fecha de creación]])</f>
        <v>4</v>
      </c>
    </row>
    <row r="7784" spans="1:14" hidden="1" x14ac:dyDescent="0.3">
      <c r="A7784" s="6">
        <v>44664.760717592595</v>
      </c>
      <c r="B7784" s="4" t="s">
        <v>32</v>
      </c>
      <c r="C7784" s="4" t="s">
        <v>10759</v>
      </c>
      <c r="D7784" s="4" t="s">
        <v>154</v>
      </c>
      <c r="E7784" s="4" t="s">
        <v>7</v>
      </c>
      <c r="F7784" s="4" t="s">
        <v>43</v>
      </c>
      <c r="G7784" s="4" t="s">
        <v>13</v>
      </c>
      <c r="H7784" s="2" t="s">
        <v>153</v>
      </c>
      <c r="I7784" s="5" t="s">
        <v>7727</v>
      </c>
      <c r="J7784" s="4"/>
      <c r="K7784" s="4" t="s">
        <v>1</v>
      </c>
      <c r="L7784" s="4" t="s">
        <v>11</v>
      </c>
      <c r="M7784" s="4">
        <f>+YEAR(Tabla26[[#This Row],[Fecha de creación]])</f>
        <v>2022</v>
      </c>
      <c r="N7784" s="4">
        <f>+MONTH(Tabla26[[#This Row],[Fecha de creación]])</f>
        <v>4</v>
      </c>
    </row>
    <row r="7785" spans="1:14" hidden="1" x14ac:dyDescent="0.3">
      <c r="A7785" s="6">
        <v>44676.765868055554</v>
      </c>
      <c r="B7785" s="4" t="s">
        <v>32</v>
      </c>
      <c r="C7785" s="4" t="s">
        <v>10594</v>
      </c>
      <c r="D7785" s="4" t="s">
        <v>154</v>
      </c>
      <c r="E7785" s="4" t="s">
        <v>7</v>
      </c>
      <c r="F7785" s="4" t="s">
        <v>14</v>
      </c>
      <c r="G7785" s="4" t="s">
        <v>13</v>
      </c>
      <c r="H7785" s="2" t="s">
        <v>153</v>
      </c>
      <c r="I7785" s="5" t="s">
        <v>70</v>
      </c>
      <c r="J7785" s="4" t="s">
        <v>27</v>
      </c>
      <c r="K7785" s="4" t="s">
        <v>1</v>
      </c>
      <c r="L7785" s="4" t="s">
        <v>11</v>
      </c>
      <c r="M7785" s="4">
        <f>+YEAR(Tabla26[[#This Row],[Fecha de creación]])</f>
        <v>2022</v>
      </c>
      <c r="N7785" s="4">
        <f>+MONTH(Tabla26[[#This Row],[Fecha de creación]])</f>
        <v>4</v>
      </c>
    </row>
    <row r="7786" spans="1:14" hidden="1" x14ac:dyDescent="0.3">
      <c r="A7786" s="6">
        <v>44677.519965277781</v>
      </c>
      <c r="B7786" s="4" t="s">
        <v>32</v>
      </c>
      <c r="C7786" s="4" t="s">
        <v>10565</v>
      </c>
      <c r="D7786" s="4" t="s">
        <v>154</v>
      </c>
      <c r="E7786" s="4" t="s">
        <v>7</v>
      </c>
      <c r="F7786" s="4" t="s">
        <v>14</v>
      </c>
      <c r="G7786" s="4" t="s">
        <v>13</v>
      </c>
      <c r="H7786" s="2" t="s">
        <v>153</v>
      </c>
      <c r="I7786" s="5" t="s">
        <v>70</v>
      </c>
      <c r="J7786" s="4" t="s">
        <v>27</v>
      </c>
      <c r="K7786" s="4" t="s">
        <v>1</v>
      </c>
      <c r="L7786" s="4" t="s">
        <v>11</v>
      </c>
      <c r="M7786" s="4">
        <f>+YEAR(Tabla26[[#This Row],[Fecha de creación]])</f>
        <v>2022</v>
      </c>
      <c r="N7786" s="4">
        <f>+MONTH(Tabla26[[#This Row],[Fecha de creación]])</f>
        <v>4</v>
      </c>
    </row>
    <row r="7787" spans="1:14" hidden="1" x14ac:dyDescent="0.3">
      <c r="A7787" s="6">
        <v>44677.71297453704</v>
      </c>
      <c r="B7787" s="4" t="s">
        <v>23</v>
      </c>
      <c r="C7787" s="4" t="s">
        <v>10542</v>
      </c>
      <c r="D7787" s="4" t="s">
        <v>154</v>
      </c>
      <c r="E7787" s="4" t="s">
        <v>7</v>
      </c>
      <c r="F7787" s="4" t="s">
        <v>14</v>
      </c>
      <c r="G7787" s="4" t="s">
        <v>20</v>
      </c>
      <c r="I7787" s="5" t="s">
        <v>897</v>
      </c>
      <c r="J7787" s="4" t="s">
        <v>27</v>
      </c>
      <c r="K7787" s="4" t="s">
        <v>1</v>
      </c>
      <c r="L7787" s="4" t="s">
        <v>0</v>
      </c>
      <c r="M7787" s="4">
        <f>+YEAR(Tabla26[[#This Row],[Fecha de creación]])</f>
        <v>2022</v>
      </c>
      <c r="N7787" s="4">
        <f>+MONTH(Tabla26[[#This Row],[Fecha de creación]])</f>
        <v>4</v>
      </c>
    </row>
    <row r="7788" spans="1:14" hidden="1" x14ac:dyDescent="0.3">
      <c r="A7788" s="6">
        <v>44677.714594907404</v>
      </c>
      <c r="B7788" s="4" t="s">
        <v>23</v>
      </c>
      <c r="C7788" s="4" t="s">
        <v>10540</v>
      </c>
      <c r="D7788" s="4" t="s">
        <v>154</v>
      </c>
      <c r="E7788" s="4" t="s">
        <v>7</v>
      </c>
      <c r="F7788" s="4" t="s">
        <v>14</v>
      </c>
      <c r="G7788" s="4" t="s">
        <v>13</v>
      </c>
      <c r="H7788" s="2" t="s">
        <v>153</v>
      </c>
      <c r="I7788" s="5" t="s">
        <v>897</v>
      </c>
      <c r="J7788" s="4" t="s">
        <v>27</v>
      </c>
      <c r="K7788" s="4" t="s">
        <v>1</v>
      </c>
      <c r="L7788" s="4" t="s">
        <v>11</v>
      </c>
      <c r="M7788" s="4">
        <f>+YEAR(Tabla26[[#This Row],[Fecha de creación]])</f>
        <v>2022</v>
      </c>
      <c r="N7788" s="4">
        <f>+MONTH(Tabla26[[#This Row],[Fecha de creación]])</f>
        <v>4</v>
      </c>
    </row>
    <row r="7789" spans="1:14" hidden="1" x14ac:dyDescent="0.3">
      <c r="A7789" s="6">
        <v>44697.677974537037</v>
      </c>
      <c r="B7789" s="4" t="s">
        <v>32</v>
      </c>
      <c r="C7789" s="4" t="s">
        <v>9805</v>
      </c>
      <c r="D7789" s="4" t="s">
        <v>154</v>
      </c>
      <c r="E7789" s="4" t="s">
        <v>7</v>
      </c>
      <c r="F7789" s="4" t="s">
        <v>14</v>
      </c>
      <c r="G7789" s="4" t="s">
        <v>13</v>
      </c>
      <c r="H7789" s="2" t="s">
        <v>153</v>
      </c>
      <c r="I7789" s="5" t="s">
        <v>7727</v>
      </c>
      <c r="J7789" s="4" t="s">
        <v>27</v>
      </c>
      <c r="K7789" s="4" t="s">
        <v>1</v>
      </c>
      <c r="L7789" s="4" t="s">
        <v>11</v>
      </c>
      <c r="M7789" s="4">
        <f>+YEAR(Tabla26[[#This Row],[Fecha de creación]])</f>
        <v>2022</v>
      </c>
      <c r="N7789" s="4">
        <f>+MONTH(Tabla26[[#This Row],[Fecha de creación]])</f>
        <v>5</v>
      </c>
    </row>
    <row r="7790" spans="1:14" hidden="1" x14ac:dyDescent="0.3">
      <c r="A7790" s="6">
        <v>44699.566782407404</v>
      </c>
      <c r="B7790" s="4" t="s">
        <v>32</v>
      </c>
      <c r="C7790" s="4" t="s">
        <v>9751</v>
      </c>
      <c r="D7790" s="4" t="s">
        <v>154</v>
      </c>
      <c r="E7790" s="4" t="s">
        <v>7</v>
      </c>
      <c r="F7790" s="4" t="s">
        <v>14</v>
      </c>
      <c r="G7790" s="4" t="s">
        <v>13</v>
      </c>
      <c r="H7790" s="2" t="s">
        <v>153</v>
      </c>
      <c r="I7790" s="5" t="s">
        <v>7727</v>
      </c>
      <c r="J7790" s="4" t="s">
        <v>27</v>
      </c>
      <c r="K7790" s="4" t="s">
        <v>1</v>
      </c>
      <c r="L7790" s="4" t="s">
        <v>11</v>
      </c>
      <c r="M7790" s="4">
        <f>+YEAR(Tabla26[[#This Row],[Fecha de creación]])</f>
        <v>2022</v>
      </c>
      <c r="N7790" s="4">
        <f>+MONTH(Tabla26[[#This Row],[Fecha de creación]])</f>
        <v>5</v>
      </c>
    </row>
    <row r="7791" spans="1:14" hidden="1" x14ac:dyDescent="0.3">
      <c r="A7791" s="6">
        <v>44719.70003472222</v>
      </c>
      <c r="B7791" s="4" t="s">
        <v>32</v>
      </c>
      <c r="C7791" s="4" t="s">
        <v>9277</v>
      </c>
      <c r="D7791" s="4" t="s">
        <v>154</v>
      </c>
      <c r="E7791" s="4" t="s">
        <v>7</v>
      </c>
      <c r="F7791" s="4" t="s">
        <v>14</v>
      </c>
      <c r="G7791" s="4" t="s">
        <v>20</v>
      </c>
      <c r="H7791" s="2" t="s">
        <v>153</v>
      </c>
      <c r="I7791" s="5" t="s">
        <v>70</v>
      </c>
      <c r="J7791" s="4" t="s">
        <v>27</v>
      </c>
      <c r="K7791" s="4" t="s">
        <v>1</v>
      </c>
      <c r="L7791" s="4" t="s">
        <v>0</v>
      </c>
      <c r="M7791" s="4">
        <f>+YEAR(Tabla26[[#This Row],[Fecha de creación]])</f>
        <v>2022</v>
      </c>
      <c r="N7791" s="4">
        <f>+MONTH(Tabla26[[#This Row],[Fecha de creación]])</f>
        <v>6</v>
      </c>
    </row>
    <row r="7792" spans="1:14" hidden="1" x14ac:dyDescent="0.3">
      <c r="A7792" s="6">
        <v>44751.695625</v>
      </c>
      <c r="B7792" s="4" t="s">
        <v>32</v>
      </c>
      <c r="C7792" s="4" t="s">
        <v>8702</v>
      </c>
      <c r="D7792" s="4" t="s">
        <v>154</v>
      </c>
      <c r="E7792" s="4" t="s">
        <v>7</v>
      </c>
      <c r="F7792" s="4" t="s">
        <v>14</v>
      </c>
      <c r="G7792" s="4" t="s">
        <v>13</v>
      </c>
      <c r="H7792" s="2" t="s">
        <v>153</v>
      </c>
      <c r="I7792" s="5" t="s">
        <v>70</v>
      </c>
      <c r="J7792" s="4" t="s">
        <v>27</v>
      </c>
      <c r="K7792" s="4" t="s">
        <v>1</v>
      </c>
      <c r="L7792" s="4" t="s">
        <v>11</v>
      </c>
      <c r="M7792" s="4">
        <f>+YEAR(Tabla26[[#This Row],[Fecha de creación]])</f>
        <v>2022</v>
      </c>
      <c r="N7792" s="4">
        <f>+MONTH(Tabla26[[#This Row],[Fecha de creación]])</f>
        <v>7</v>
      </c>
    </row>
    <row r="7793" spans="1:14" hidden="1" x14ac:dyDescent="0.3">
      <c r="A7793" s="6">
        <v>44767.692916666667</v>
      </c>
      <c r="B7793" s="4" t="s">
        <v>23</v>
      </c>
      <c r="C7793" s="4" t="s">
        <v>8469</v>
      </c>
      <c r="D7793" s="4" t="s">
        <v>154</v>
      </c>
      <c r="E7793" s="4" t="s">
        <v>7</v>
      </c>
      <c r="F7793" s="4" t="s">
        <v>14</v>
      </c>
      <c r="G7793" s="4" t="s">
        <v>13</v>
      </c>
      <c r="H7793" s="2" t="s">
        <v>153</v>
      </c>
      <c r="I7793" s="5" t="s">
        <v>897</v>
      </c>
      <c r="J7793" s="4" t="s">
        <v>27</v>
      </c>
      <c r="K7793" s="4" t="s">
        <v>1</v>
      </c>
      <c r="L7793" s="4" t="s">
        <v>11</v>
      </c>
      <c r="M7793" s="4">
        <f>+YEAR(Tabla26[[#This Row],[Fecha de creación]])</f>
        <v>2022</v>
      </c>
      <c r="N7793" s="4">
        <f>+MONTH(Tabla26[[#This Row],[Fecha de creación]])</f>
        <v>7</v>
      </c>
    </row>
    <row r="7794" spans="1:14" hidden="1" x14ac:dyDescent="0.3">
      <c r="A7794" s="6">
        <v>44776.692037037035</v>
      </c>
      <c r="B7794" s="4" t="s">
        <v>32</v>
      </c>
      <c r="C7794" s="4" t="s">
        <v>8289</v>
      </c>
      <c r="D7794" s="4" t="s">
        <v>154</v>
      </c>
      <c r="E7794" s="4" t="s">
        <v>7</v>
      </c>
      <c r="F7794" s="4" t="s">
        <v>14</v>
      </c>
      <c r="G7794" s="4" t="s">
        <v>13</v>
      </c>
      <c r="H7794" s="2" t="s">
        <v>153</v>
      </c>
      <c r="I7794" s="5" t="s">
        <v>70</v>
      </c>
      <c r="J7794" s="4" t="s">
        <v>27</v>
      </c>
      <c r="K7794" s="4" t="s">
        <v>1</v>
      </c>
      <c r="L7794" s="4" t="s">
        <v>11</v>
      </c>
      <c r="M7794" s="4">
        <f>+YEAR(Tabla26[[#This Row],[Fecha de creación]])</f>
        <v>2022</v>
      </c>
      <c r="N7794" s="4">
        <f>+MONTH(Tabla26[[#This Row],[Fecha de creación]])</f>
        <v>8</v>
      </c>
    </row>
    <row r="7795" spans="1:14" hidden="1" x14ac:dyDescent="0.3">
      <c r="A7795" s="6">
        <v>44820.687916666669</v>
      </c>
      <c r="B7795" s="4" t="s">
        <v>32</v>
      </c>
      <c r="C7795" s="4" t="s">
        <v>7423</v>
      </c>
      <c r="D7795" s="4" t="s">
        <v>154</v>
      </c>
      <c r="E7795" s="4" t="s">
        <v>7</v>
      </c>
      <c r="F7795" s="4" t="s">
        <v>14</v>
      </c>
      <c r="G7795" s="4" t="s">
        <v>13</v>
      </c>
      <c r="H7795" s="2" t="s">
        <v>100</v>
      </c>
      <c r="I7795" s="5" t="s">
        <v>70</v>
      </c>
      <c r="J7795" s="4" t="s">
        <v>27</v>
      </c>
      <c r="K7795" s="4" t="s">
        <v>1</v>
      </c>
      <c r="L7795" s="4" t="s">
        <v>11</v>
      </c>
      <c r="M7795" s="4">
        <f>+YEAR(Tabla26[[#This Row],[Fecha de creación]])</f>
        <v>2022</v>
      </c>
      <c r="N7795" s="4">
        <f>+MONTH(Tabla26[[#This Row],[Fecha de creación]])</f>
        <v>9</v>
      </c>
    </row>
    <row r="7796" spans="1:14" hidden="1" x14ac:dyDescent="0.3">
      <c r="A7796" s="6">
        <v>44845.461875000001</v>
      </c>
      <c r="B7796" s="4" t="s">
        <v>32</v>
      </c>
      <c r="C7796" s="4" t="s">
        <v>7146</v>
      </c>
      <c r="D7796" s="4" t="s">
        <v>154</v>
      </c>
      <c r="E7796" s="4" t="s">
        <v>7</v>
      </c>
      <c r="F7796" s="4" t="s">
        <v>14</v>
      </c>
      <c r="G7796" s="4" t="s">
        <v>13</v>
      </c>
      <c r="H7796" s="2" t="s">
        <v>153</v>
      </c>
      <c r="I7796" s="5" t="s">
        <v>70</v>
      </c>
      <c r="J7796" s="4" t="s">
        <v>27</v>
      </c>
      <c r="K7796" s="4" t="s">
        <v>1</v>
      </c>
      <c r="L7796" s="4" t="s">
        <v>11</v>
      </c>
      <c r="M7796" s="4">
        <f>+YEAR(Tabla26[[#This Row],[Fecha de creación]])</f>
        <v>2022</v>
      </c>
      <c r="N7796" s="4">
        <f>+MONTH(Tabla26[[#This Row],[Fecha de creación]])</f>
        <v>10</v>
      </c>
    </row>
    <row r="7797" spans="1:14" hidden="1" x14ac:dyDescent="0.3">
      <c r="A7797" s="6">
        <v>44847.577986111108</v>
      </c>
      <c r="B7797" s="4" t="s">
        <v>32</v>
      </c>
      <c r="C7797" s="4" t="s">
        <v>7115</v>
      </c>
      <c r="D7797" s="4" t="s">
        <v>154</v>
      </c>
      <c r="E7797" s="4" t="s">
        <v>7</v>
      </c>
      <c r="F7797" s="4" t="s">
        <v>14</v>
      </c>
      <c r="G7797" s="4" t="s">
        <v>13</v>
      </c>
      <c r="H7797" s="2" t="s">
        <v>153</v>
      </c>
      <c r="I7797" s="5" t="s">
        <v>70</v>
      </c>
      <c r="J7797" s="4" t="s">
        <v>27</v>
      </c>
      <c r="K7797" s="4" t="s">
        <v>1</v>
      </c>
      <c r="L7797" s="4" t="s">
        <v>11</v>
      </c>
      <c r="M7797" s="4">
        <f>+YEAR(Tabla26[[#This Row],[Fecha de creación]])</f>
        <v>2022</v>
      </c>
      <c r="N7797" s="4">
        <f>+MONTH(Tabla26[[#This Row],[Fecha de creación]])</f>
        <v>10</v>
      </c>
    </row>
    <row r="7798" spans="1:14" hidden="1" x14ac:dyDescent="0.3">
      <c r="A7798" s="6">
        <v>44876.645983796298</v>
      </c>
      <c r="B7798" s="4" t="s">
        <v>32</v>
      </c>
      <c r="C7798" s="4" t="s">
        <v>6731</v>
      </c>
      <c r="D7798" s="4" t="s">
        <v>154</v>
      </c>
      <c r="E7798" s="4" t="s">
        <v>7</v>
      </c>
      <c r="F7798" s="4" t="s">
        <v>14</v>
      </c>
      <c r="G7798" s="4" t="s">
        <v>13</v>
      </c>
      <c r="H7798" s="2" t="s">
        <v>153</v>
      </c>
      <c r="I7798" s="5" t="s">
        <v>70</v>
      </c>
      <c r="J7798" s="4" t="s">
        <v>27</v>
      </c>
      <c r="K7798" s="4" t="s">
        <v>1</v>
      </c>
      <c r="L7798" s="4" t="s">
        <v>11</v>
      </c>
      <c r="M7798" s="4">
        <f>+YEAR(Tabla26[[#This Row],[Fecha de creación]])</f>
        <v>2022</v>
      </c>
      <c r="N7798" s="4">
        <f>+MONTH(Tabla26[[#This Row],[Fecha de creación]])</f>
        <v>11</v>
      </c>
    </row>
    <row r="7799" spans="1:14" hidden="1" x14ac:dyDescent="0.3">
      <c r="A7799" s="6">
        <v>44888.684236111112</v>
      </c>
      <c r="B7799" s="4" t="s">
        <v>32</v>
      </c>
      <c r="C7799" s="4" t="s">
        <v>6589</v>
      </c>
      <c r="D7799" s="4" t="s">
        <v>154</v>
      </c>
      <c r="E7799" s="4" t="s">
        <v>7</v>
      </c>
      <c r="F7799" s="4" t="s">
        <v>14</v>
      </c>
      <c r="G7799" s="4" t="s">
        <v>13</v>
      </c>
      <c r="H7799" s="2" t="s">
        <v>153</v>
      </c>
      <c r="I7799" s="5" t="s">
        <v>70</v>
      </c>
      <c r="J7799" s="4"/>
      <c r="K7799" s="4" t="s">
        <v>1</v>
      </c>
      <c r="L7799" s="4" t="s">
        <v>11</v>
      </c>
      <c r="M7799" s="4">
        <f>+YEAR(Tabla26[[#This Row],[Fecha de creación]])</f>
        <v>2022</v>
      </c>
      <c r="N7799" s="4">
        <f>+MONTH(Tabla26[[#This Row],[Fecha de creación]])</f>
        <v>11</v>
      </c>
    </row>
    <row r="7800" spans="1:14" hidden="1" x14ac:dyDescent="0.3">
      <c r="A7800" s="6">
        <v>44981.739027777781</v>
      </c>
      <c r="B7800" s="4" t="s">
        <v>32</v>
      </c>
      <c r="C7800" s="4" t="s">
        <v>5299</v>
      </c>
      <c r="D7800" s="4" t="s">
        <v>154</v>
      </c>
      <c r="E7800" s="4" t="s">
        <v>7</v>
      </c>
      <c r="F7800" s="4" t="s">
        <v>14</v>
      </c>
      <c r="G7800" s="4" t="s">
        <v>13</v>
      </c>
      <c r="H7800" s="2" t="s">
        <v>153</v>
      </c>
      <c r="I7800" s="5" t="s">
        <v>70</v>
      </c>
      <c r="J7800" s="4"/>
      <c r="K7800" s="4" t="s">
        <v>1</v>
      </c>
      <c r="L7800" s="4" t="s">
        <v>11</v>
      </c>
      <c r="M7800" s="4">
        <f>+YEAR(Tabla26[[#This Row],[Fecha de creación]])</f>
        <v>2023</v>
      </c>
      <c r="N7800" s="4">
        <f>+MONTH(Tabla26[[#This Row],[Fecha de creación]])</f>
        <v>2</v>
      </c>
    </row>
    <row r="7801" spans="1:14" hidden="1" x14ac:dyDescent="0.3">
      <c r="A7801" s="6">
        <v>45070.722037037034</v>
      </c>
      <c r="B7801" s="4" t="s">
        <v>32</v>
      </c>
      <c r="C7801" s="4" t="s">
        <v>3594</v>
      </c>
      <c r="D7801" s="4" t="s">
        <v>154</v>
      </c>
      <c r="E7801" s="4" t="s">
        <v>7</v>
      </c>
      <c r="F7801" s="4" t="s">
        <v>14</v>
      </c>
      <c r="G7801" s="4" t="s">
        <v>13</v>
      </c>
      <c r="H7801" s="2" t="s">
        <v>568</v>
      </c>
      <c r="I7801" s="5" t="s">
        <v>70</v>
      </c>
      <c r="J7801" s="4" t="s">
        <v>27</v>
      </c>
      <c r="K7801" s="4" t="s">
        <v>1</v>
      </c>
      <c r="L7801" s="4" t="s">
        <v>11</v>
      </c>
      <c r="M7801" s="4">
        <f>+YEAR(Tabla26[[#This Row],[Fecha de creación]])</f>
        <v>2023</v>
      </c>
      <c r="N7801" s="4">
        <f>+MONTH(Tabla26[[#This Row],[Fecha de creación]])</f>
        <v>5</v>
      </c>
    </row>
    <row r="7802" spans="1:14" hidden="1" x14ac:dyDescent="0.3">
      <c r="A7802" s="6">
        <v>45076.628495370373</v>
      </c>
      <c r="B7802" s="4" t="s">
        <v>35</v>
      </c>
      <c r="C7802" s="4" t="s">
        <v>3353</v>
      </c>
      <c r="D7802" s="4" t="s">
        <v>154</v>
      </c>
      <c r="E7802" s="4" t="s">
        <v>7</v>
      </c>
      <c r="F7802" s="4" t="s">
        <v>14</v>
      </c>
      <c r="G7802" s="4" t="s">
        <v>13</v>
      </c>
      <c r="H7802" s="2" t="s">
        <v>568</v>
      </c>
      <c r="I7802" s="5" t="s">
        <v>33</v>
      </c>
      <c r="J7802" s="4" t="s">
        <v>27</v>
      </c>
      <c r="K7802" s="4" t="s">
        <v>1</v>
      </c>
      <c r="L7802" s="4" t="s">
        <v>11</v>
      </c>
      <c r="M7802" s="4">
        <f>+YEAR(Tabla26[[#This Row],[Fecha de creación]])</f>
        <v>2023</v>
      </c>
      <c r="N7802" s="4">
        <f>+MONTH(Tabla26[[#This Row],[Fecha de creación]])</f>
        <v>5</v>
      </c>
    </row>
    <row r="7803" spans="1:14" hidden="1" x14ac:dyDescent="0.3">
      <c r="A7803" s="6">
        <v>45086.561759259261</v>
      </c>
      <c r="B7803" s="4" t="s">
        <v>10</v>
      </c>
      <c r="C7803" s="4" t="s">
        <v>2927</v>
      </c>
      <c r="D7803" s="4" t="s">
        <v>154</v>
      </c>
      <c r="E7803" s="4" t="s">
        <v>7</v>
      </c>
      <c r="F7803" s="4" t="s">
        <v>14</v>
      </c>
      <c r="G7803" s="4" t="s">
        <v>13</v>
      </c>
      <c r="H7803" s="2" t="s">
        <v>568</v>
      </c>
      <c r="I7803" s="5" t="s">
        <v>108</v>
      </c>
      <c r="J7803" s="4" t="s">
        <v>27</v>
      </c>
      <c r="K7803" s="4" t="s">
        <v>1</v>
      </c>
      <c r="L7803" s="4" t="s">
        <v>11</v>
      </c>
      <c r="M7803" s="4">
        <f>+YEAR(Tabla26[[#This Row],[Fecha de creación]])</f>
        <v>2023</v>
      </c>
      <c r="N7803" s="4">
        <f>+MONTH(Tabla26[[#This Row],[Fecha de creación]])</f>
        <v>6</v>
      </c>
    </row>
    <row r="7804" spans="1:14" hidden="1" x14ac:dyDescent="0.3">
      <c r="A7804" s="6">
        <v>45089.744537037041</v>
      </c>
      <c r="B7804" s="4" t="s">
        <v>32</v>
      </c>
      <c r="C7804" s="4" t="s">
        <v>2806</v>
      </c>
      <c r="D7804" s="4" t="s">
        <v>154</v>
      </c>
      <c r="E7804" s="4" t="s">
        <v>7</v>
      </c>
      <c r="F7804" s="4" t="s">
        <v>14</v>
      </c>
      <c r="G7804" s="4" t="s">
        <v>13</v>
      </c>
      <c r="I7804" s="5" t="s">
        <v>158</v>
      </c>
      <c r="J7804" s="4" t="s">
        <v>27</v>
      </c>
      <c r="K7804" s="4" t="s">
        <v>1</v>
      </c>
      <c r="L7804" s="4" t="s">
        <v>11</v>
      </c>
      <c r="M7804" s="4">
        <f>+YEAR(Tabla26[[#This Row],[Fecha de creación]])</f>
        <v>2023</v>
      </c>
      <c r="N7804" s="4">
        <f>+MONTH(Tabla26[[#This Row],[Fecha de creación]])</f>
        <v>6</v>
      </c>
    </row>
    <row r="7805" spans="1:14" hidden="1" x14ac:dyDescent="0.3">
      <c r="A7805" s="6">
        <v>45105.657500000001</v>
      </c>
      <c r="B7805" s="4" t="s">
        <v>35</v>
      </c>
      <c r="C7805" s="4" t="s">
        <v>2360</v>
      </c>
      <c r="D7805" s="4" t="s">
        <v>154</v>
      </c>
      <c r="E7805" s="4" t="s">
        <v>7</v>
      </c>
      <c r="F7805" s="4" t="s">
        <v>14</v>
      </c>
      <c r="G7805" s="4" t="s">
        <v>13</v>
      </c>
      <c r="H7805" s="2" t="s">
        <v>568</v>
      </c>
      <c r="I7805" s="5" t="s">
        <v>33</v>
      </c>
      <c r="J7805" s="4" t="s">
        <v>27</v>
      </c>
      <c r="K7805" s="4" t="s">
        <v>1</v>
      </c>
      <c r="L7805" s="4" t="s">
        <v>11</v>
      </c>
      <c r="M7805" s="4">
        <f>+YEAR(Tabla26[[#This Row],[Fecha de creación]])</f>
        <v>2023</v>
      </c>
      <c r="N7805" s="4">
        <f>+MONTH(Tabla26[[#This Row],[Fecha de creación]])</f>
        <v>6</v>
      </c>
    </row>
    <row r="7806" spans="1:14" hidden="1" x14ac:dyDescent="0.3">
      <c r="A7806" s="6">
        <v>45126.493611111109</v>
      </c>
      <c r="B7806" s="4" t="s">
        <v>32</v>
      </c>
      <c r="C7806" s="4" t="s">
        <v>1762</v>
      </c>
      <c r="D7806" s="4" t="s">
        <v>154</v>
      </c>
      <c r="E7806" s="4" t="s">
        <v>7</v>
      </c>
      <c r="F7806" s="4" t="s">
        <v>14</v>
      </c>
      <c r="G7806" s="4" t="s">
        <v>13</v>
      </c>
      <c r="I7806" s="5" t="s">
        <v>158</v>
      </c>
      <c r="J7806" s="4" t="s">
        <v>27</v>
      </c>
      <c r="K7806" s="4" t="s">
        <v>1</v>
      </c>
      <c r="L7806" s="4" t="s">
        <v>11</v>
      </c>
      <c r="M7806" s="4">
        <f>+YEAR(Tabla26[[#This Row],[Fecha de creación]])</f>
        <v>2023</v>
      </c>
      <c r="N7806" s="4">
        <f>+MONTH(Tabla26[[#This Row],[Fecha de creación]])</f>
        <v>7</v>
      </c>
    </row>
    <row r="7807" spans="1:14" hidden="1" x14ac:dyDescent="0.3">
      <c r="A7807" s="6">
        <v>45174.52002314815</v>
      </c>
      <c r="B7807" s="4" t="s">
        <v>32</v>
      </c>
      <c r="C7807" s="4" t="s">
        <v>699</v>
      </c>
      <c r="D7807" s="4" t="s">
        <v>154</v>
      </c>
      <c r="E7807" s="4" t="s">
        <v>7</v>
      </c>
      <c r="F7807" s="4" t="s">
        <v>14</v>
      </c>
      <c r="G7807" s="4" t="s">
        <v>20</v>
      </c>
      <c r="I7807" s="5" t="s">
        <v>158</v>
      </c>
      <c r="J7807" s="4" t="s">
        <v>27</v>
      </c>
      <c r="K7807" s="4" t="s">
        <v>1</v>
      </c>
      <c r="L7807" s="4" t="s">
        <v>0</v>
      </c>
      <c r="M7807" s="4">
        <f>+YEAR(Tabla26[[#This Row],[Fecha de creación]])</f>
        <v>2023</v>
      </c>
      <c r="N7807" s="4">
        <f>+MONTH(Tabla26[[#This Row],[Fecha de creación]])</f>
        <v>9</v>
      </c>
    </row>
    <row r="7808" spans="1:14" hidden="1" x14ac:dyDescent="0.3">
      <c r="A7808" s="6">
        <v>45174.701898148145</v>
      </c>
      <c r="B7808" s="4" t="s">
        <v>32</v>
      </c>
      <c r="C7808" s="4" t="s">
        <v>684</v>
      </c>
      <c r="D7808" s="4" t="s">
        <v>154</v>
      </c>
      <c r="E7808" s="4" t="s">
        <v>7</v>
      </c>
      <c r="F7808" s="4" t="s">
        <v>43</v>
      </c>
      <c r="G7808" s="4" t="s">
        <v>13</v>
      </c>
      <c r="I7808" s="5" t="s">
        <v>158</v>
      </c>
      <c r="J7808" s="4" t="s">
        <v>27</v>
      </c>
      <c r="K7808" s="4" t="s">
        <v>1</v>
      </c>
      <c r="L7808" s="4" t="s">
        <v>11</v>
      </c>
      <c r="M7808" s="4">
        <f>+YEAR(Tabla26[[#This Row],[Fecha de creación]])</f>
        <v>2023</v>
      </c>
      <c r="N7808" s="4">
        <f>+MONTH(Tabla26[[#This Row],[Fecha de creación]])</f>
        <v>9</v>
      </c>
    </row>
    <row r="7809" spans="1:14" hidden="1" x14ac:dyDescent="0.3">
      <c r="A7809" s="6">
        <v>45196.695011574076</v>
      </c>
      <c r="B7809" s="4" t="s">
        <v>32</v>
      </c>
      <c r="C7809" s="4" t="s">
        <v>155</v>
      </c>
      <c r="D7809" s="4" t="s">
        <v>154</v>
      </c>
      <c r="E7809" s="4" t="s">
        <v>7</v>
      </c>
      <c r="F7809" s="4" t="s">
        <v>14</v>
      </c>
      <c r="G7809" s="4" t="s">
        <v>13</v>
      </c>
      <c r="H7809" s="2" t="s">
        <v>153</v>
      </c>
      <c r="I7809" s="5" t="s">
        <v>70</v>
      </c>
      <c r="J7809" s="4" t="s">
        <v>27</v>
      </c>
      <c r="K7809" s="4" t="s">
        <v>1</v>
      </c>
      <c r="L7809" s="4" t="s">
        <v>11</v>
      </c>
      <c r="M7809" s="4">
        <f>+YEAR(Tabla26[[#This Row],[Fecha de creación]])</f>
        <v>2023</v>
      </c>
      <c r="N7809" s="4">
        <f>+MONTH(Tabla26[[#This Row],[Fecha de creación]])</f>
        <v>9</v>
      </c>
    </row>
    <row r="7810" spans="1:14" hidden="1" x14ac:dyDescent="0.3">
      <c r="A7810" s="6">
        <v>45209.475300925929</v>
      </c>
      <c r="B7810" s="4" t="s">
        <v>32</v>
      </c>
      <c r="C7810" s="4" t="s">
        <v>13205</v>
      </c>
      <c r="D7810" s="4" t="s">
        <v>154</v>
      </c>
      <c r="E7810" s="4" t="s">
        <v>7</v>
      </c>
      <c r="F7810" s="4" t="s">
        <v>14</v>
      </c>
      <c r="G7810" s="4" t="s">
        <v>13</v>
      </c>
      <c r="H7810" s="2" t="s">
        <v>153</v>
      </c>
      <c r="I7810" s="5" t="s">
        <v>158</v>
      </c>
      <c r="J7810" s="4" t="s">
        <v>27</v>
      </c>
      <c r="K7810" s="4" t="s">
        <v>1</v>
      </c>
      <c r="L7810" s="4" t="s">
        <v>11</v>
      </c>
      <c r="M7810" s="4">
        <v>2023</v>
      </c>
      <c r="N7810" s="4">
        <v>10</v>
      </c>
    </row>
    <row r="7811" spans="1:14" hidden="1" x14ac:dyDescent="0.3">
      <c r="A7811" s="6">
        <v>45218.712430555555</v>
      </c>
      <c r="B7811" s="4" t="s">
        <v>32</v>
      </c>
      <c r="C7811" s="4" t="s">
        <v>13319</v>
      </c>
      <c r="D7811" s="4" t="s">
        <v>154</v>
      </c>
      <c r="E7811" s="4" t="s">
        <v>7</v>
      </c>
      <c r="F7811" s="4" t="s">
        <v>14</v>
      </c>
      <c r="G7811" s="4" t="s">
        <v>13</v>
      </c>
      <c r="I7811" s="5" t="s">
        <v>158</v>
      </c>
      <c r="J7811" s="4" t="s">
        <v>27</v>
      </c>
      <c r="K7811" s="4" t="s">
        <v>1</v>
      </c>
      <c r="L7811" s="4" t="s">
        <v>11</v>
      </c>
      <c r="M7811" s="4">
        <v>2023</v>
      </c>
      <c r="N7811" s="4">
        <v>10</v>
      </c>
    </row>
    <row r="7812" spans="1:14" hidden="1" x14ac:dyDescent="0.3">
      <c r="A7812" s="6">
        <v>45030.386759259258</v>
      </c>
      <c r="B7812" s="4" t="s">
        <v>32</v>
      </c>
      <c r="C7812" s="4" t="s">
        <v>4128</v>
      </c>
      <c r="D7812" s="4" t="s">
        <v>4127</v>
      </c>
      <c r="E7812" s="4" t="s">
        <v>7</v>
      </c>
      <c r="F7812" s="4" t="s">
        <v>6</v>
      </c>
      <c r="G7812" s="4" t="s">
        <v>5</v>
      </c>
      <c r="H7812" s="2" t="s">
        <v>780</v>
      </c>
      <c r="I7812" s="5" t="s">
        <v>779</v>
      </c>
      <c r="J7812" s="4" t="s">
        <v>27</v>
      </c>
      <c r="K7812" s="4" t="s">
        <v>1</v>
      </c>
      <c r="L7812" s="4" t="s">
        <v>0</v>
      </c>
      <c r="M7812" s="4">
        <f>+YEAR(Tabla26[[#This Row],[Fecha de creación]])</f>
        <v>2023</v>
      </c>
      <c r="N7812" s="4">
        <f>+MONTH(Tabla26[[#This Row],[Fecha de creación]])</f>
        <v>4</v>
      </c>
    </row>
    <row r="7813" spans="1:14" hidden="1" x14ac:dyDescent="0.3">
      <c r="A7813" s="6">
        <v>44621.47388888889</v>
      </c>
      <c r="B7813" s="4" t="s">
        <v>32</v>
      </c>
      <c r="C7813" s="4" t="s">
        <v>11616</v>
      </c>
      <c r="D7813" s="4" t="s">
        <v>11615</v>
      </c>
      <c r="E7813" s="4" t="s">
        <v>7</v>
      </c>
      <c r="F7813" s="4" t="s">
        <v>14</v>
      </c>
      <c r="G7813" s="4" t="s">
        <v>5</v>
      </c>
      <c r="H7813" s="2" t="s">
        <v>71</v>
      </c>
      <c r="I7813" s="5" t="s">
        <v>3597</v>
      </c>
      <c r="J7813" s="4"/>
      <c r="K7813" s="4" t="s">
        <v>1</v>
      </c>
      <c r="L7813" s="4" t="s">
        <v>0</v>
      </c>
      <c r="M7813" s="4">
        <f>+YEAR(Tabla26[[#This Row],[Fecha de creación]])</f>
        <v>2022</v>
      </c>
      <c r="N7813" s="4">
        <f>+MONTH(Tabla26[[#This Row],[Fecha de creación]])</f>
        <v>3</v>
      </c>
    </row>
    <row r="7814" spans="1:14" hidden="1" x14ac:dyDescent="0.3">
      <c r="A7814" s="6">
        <v>45007.715173611112</v>
      </c>
      <c r="B7814" s="4" t="s">
        <v>32</v>
      </c>
      <c r="C7814" s="4" t="s">
        <v>4639</v>
      </c>
      <c r="D7814" s="4" t="s">
        <v>125</v>
      </c>
      <c r="E7814" s="4" t="s">
        <v>7</v>
      </c>
      <c r="F7814" s="4" t="s">
        <v>43</v>
      </c>
      <c r="G7814" s="4" t="s">
        <v>20</v>
      </c>
      <c r="H7814" s="2" t="s">
        <v>124</v>
      </c>
      <c r="I7814" s="5" t="s">
        <v>28</v>
      </c>
      <c r="J7814" s="4" t="s">
        <v>27</v>
      </c>
      <c r="K7814" s="4" t="s">
        <v>1</v>
      </c>
      <c r="L7814" s="4" t="s">
        <v>0</v>
      </c>
      <c r="M7814" s="4">
        <f>+YEAR(Tabla26[[#This Row],[Fecha de creación]])</f>
        <v>2023</v>
      </c>
      <c r="N7814" s="4">
        <f>+MONTH(Tabla26[[#This Row],[Fecha de creación]])</f>
        <v>3</v>
      </c>
    </row>
    <row r="7815" spans="1:14" hidden="1" x14ac:dyDescent="0.3">
      <c r="A7815" s="6">
        <v>45134.45826388889</v>
      </c>
      <c r="B7815" s="4" t="s">
        <v>32</v>
      </c>
      <c r="C7815" s="4" t="s">
        <v>1567</v>
      </c>
      <c r="D7815" s="4" t="s">
        <v>125</v>
      </c>
      <c r="E7815" s="4" t="s">
        <v>7</v>
      </c>
      <c r="F7815" s="4" t="s">
        <v>14</v>
      </c>
      <c r="G7815" s="4" t="s">
        <v>5</v>
      </c>
      <c r="H7815" s="2" t="s">
        <v>124</v>
      </c>
      <c r="I7815" s="5" t="s">
        <v>204</v>
      </c>
      <c r="J7815" s="4" t="s">
        <v>27</v>
      </c>
      <c r="K7815" s="4" t="s">
        <v>1</v>
      </c>
      <c r="L7815" s="4" t="s">
        <v>0</v>
      </c>
      <c r="M7815" s="4">
        <f>+YEAR(Tabla26[[#This Row],[Fecha de creación]])</f>
        <v>2023</v>
      </c>
      <c r="N7815" s="4">
        <f>+MONTH(Tabla26[[#This Row],[Fecha de creación]])</f>
        <v>7</v>
      </c>
    </row>
    <row r="7816" spans="1:14" hidden="1" x14ac:dyDescent="0.3">
      <c r="A7816" s="6">
        <v>45174.609664351854</v>
      </c>
      <c r="B7816" s="4" t="s">
        <v>32</v>
      </c>
      <c r="C7816" s="4" t="s">
        <v>693</v>
      </c>
      <c r="D7816" s="4" t="s">
        <v>125</v>
      </c>
      <c r="E7816" s="4" t="s">
        <v>7</v>
      </c>
      <c r="F7816" s="4" t="s">
        <v>14</v>
      </c>
      <c r="G7816" s="4" t="s">
        <v>5</v>
      </c>
      <c r="H7816" s="2" t="s">
        <v>124</v>
      </c>
      <c r="I7816" s="5" t="s">
        <v>204</v>
      </c>
      <c r="J7816" s="4" t="s">
        <v>2</v>
      </c>
      <c r="K7816" s="4" t="s">
        <v>1</v>
      </c>
      <c r="L7816" s="4" t="s">
        <v>0</v>
      </c>
      <c r="M7816" s="4">
        <f>+YEAR(Tabla26[[#This Row],[Fecha de creación]])</f>
        <v>2023</v>
      </c>
      <c r="N7816" s="4">
        <f>+MONTH(Tabla26[[#This Row],[Fecha de creación]])</f>
        <v>9</v>
      </c>
    </row>
    <row r="7817" spans="1:14" hidden="1" x14ac:dyDescent="0.3">
      <c r="A7817" s="6">
        <v>45197.51771990741</v>
      </c>
      <c r="B7817" s="4" t="s">
        <v>23</v>
      </c>
      <c r="C7817" s="4" t="s">
        <v>126</v>
      </c>
      <c r="D7817" s="4" t="s">
        <v>125</v>
      </c>
      <c r="E7817" s="4" t="s">
        <v>7</v>
      </c>
      <c r="F7817" s="4" t="s">
        <v>14</v>
      </c>
      <c r="G7817" s="4" t="s">
        <v>5</v>
      </c>
      <c r="H7817" s="2" t="s">
        <v>124</v>
      </c>
      <c r="I7817" s="5" t="s">
        <v>123</v>
      </c>
      <c r="J7817" s="4" t="s">
        <v>27</v>
      </c>
      <c r="K7817" s="4" t="s">
        <v>1</v>
      </c>
      <c r="L7817" s="4" t="s">
        <v>0</v>
      </c>
      <c r="M7817" s="4">
        <f>+YEAR(Tabla26[[#This Row],[Fecha de creación]])</f>
        <v>2023</v>
      </c>
      <c r="N7817" s="4">
        <f>+MONTH(Tabla26[[#This Row],[Fecha de creación]])</f>
        <v>9</v>
      </c>
    </row>
    <row r="7818" spans="1:14" hidden="1" x14ac:dyDescent="0.3">
      <c r="A7818" s="6">
        <v>44563.584270833337</v>
      </c>
      <c r="B7818" s="4" t="s">
        <v>32</v>
      </c>
      <c r="C7818" s="4" t="s">
        <v>13019</v>
      </c>
      <c r="D7818" s="4" t="s">
        <v>8458</v>
      </c>
      <c r="E7818" s="4" t="s">
        <v>7</v>
      </c>
      <c r="F7818" s="4" t="s">
        <v>14</v>
      </c>
      <c r="G7818" s="4" t="s">
        <v>5</v>
      </c>
      <c r="H7818" s="2" t="s">
        <v>124</v>
      </c>
      <c r="I7818" s="5" t="s">
        <v>11670</v>
      </c>
      <c r="J7818" s="4"/>
      <c r="K7818" s="4" t="s">
        <v>1</v>
      </c>
      <c r="L7818" s="4" t="s">
        <v>11</v>
      </c>
      <c r="M7818" s="4">
        <f>+YEAR(Tabla26[[#This Row],[Fecha de creación]])</f>
        <v>2022</v>
      </c>
      <c r="N7818" s="4">
        <f>+MONTH(Tabla26[[#This Row],[Fecha de creación]])</f>
        <v>1</v>
      </c>
    </row>
    <row r="7819" spans="1:14" hidden="1" x14ac:dyDescent="0.3">
      <c r="A7819" s="6">
        <v>44768.554027777776</v>
      </c>
      <c r="B7819" s="4" t="s">
        <v>32</v>
      </c>
      <c r="C7819" s="4" t="s">
        <v>8459</v>
      </c>
      <c r="D7819" s="4" t="s">
        <v>8458</v>
      </c>
      <c r="E7819" s="4" t="s">
        <v>7</v>
      </c>
      <c r="F7819" s="4" t="s">
        <v>14</v>
      </c>
      <c r="G7819" s="4" t="s">
        <v>13</v>
      </c>
      <c r="H7819" s="2" t="s">
        <v>124</v>
      </c>
      <c r="I7819" s="5" t="s">
        <v>6499</v>
      </c>
      <c r="J7819" s="4"/>
      <c r="K7819" s="4" t="s">
        <v>1</v>
      </c>
      <c r="L7819" s="4" t="s">
        <v>11</v>
      </c>
      <c r="M7819" s="4">
        <f>+YEAR(Tabla26[[#This Row],[Fecha de creación]])</f>
        <v>2022</v>
      </c>
      <c r="N7819" s="4">
        <f>+MONTH(Tabla26[[#This Row],[Fecha de creación]])</f>
        <v>7</v>
      </c>
    </row>
    <row r="7820" spans="1:14" hidden="1" x14ac:dyDescent="0.3">
      <c r="A7820" s="6">
        <v>44571.727997685186</v>
      </c>
      <c r="B7820" s="4" t="s">
        <v>32</v>
      </c>
      <c r="C7820" s="4" t="s">
        <v>12761</v>
      </c>
      <c r="D7820" s="4" t="s">
        <v>6960</v>
      </c>
      <c r="E7820" s="4" t="s">
        <v>7</v>
      </c>
      <c r="F7820" s="4" t="s">
        <v>14</v>
      </c>
      <c r="G7820" s="4" t="s">
        <v>5</v>
      </c>
      <c r="H7820" s="2" t="s">
        <v>124</v>
      </c>
      <c r="I7820" s="5" t="s">
        <v>11670</v>
      </c>
      <c r="J7820" s="4"/>
      <c r="K7820" s="4" t="s">
        <v>1</v>
      </c>
      <c r="L7820" s="4" t="s">
        <v>11</v>
      </c>
      <c r="M7820" s="4">
        <f>+YEAR(Tabla26[[#This Row],[Fecha de creación]])</f>
        <v>2022</v>
      </c>
      <c r="N7820" s="4">
        <f>+MONTH(Tabla26[[#This Row],[Fecha de creación]])</f>
        <v>1</v>
      </c>
    </row>
    <row r="7821" spans="1:14" hidden="1" x14ac:dyDescent="0.3">
      <c r="A7821" s="6">
        <v>44861.727349537039</v>
      </c>
      <c r="B7821" s="4" t="s">
        <v>32</v>
      </c>
      <c r="C7821" s="4" t="s">
        <v>6961</v>
      </c>
      <c r="D7821" s="4" t="s">
        <v>6960</v>
      </c>
      <c r="E7821" s="4" t="s">
        <v>7</v>
      </c>
      <c r="F7821" s="4" t="s">
        <v>14</v>
      </c>
      <c r="G7821" s="4" t="s">
        <v>13</v>
      </c>
      <c r="H7821" s="2" t="s">
        <v>124</v>
      </c>
      <c r="I7821" s="5" t="s">
        <v>6499</v>
      </c>
      <c r="J7821" s="4"/>
      <c r="K7821" s="4" t="s">
        <v>1</v>
      </c>
      <c r="L7821" s="4" t="s">
        <v>11</v>
      </c>
      <c r="M7821" s="4">
        <f>+YEAR(Tabla26[[#This Row],[Fecha de creación]])</f>
        <v>2022</v>
      </c>
      <c r="N7821" s="4">
        <f>+MONTH(Tabla26[[#This Row],[Fecha de creación]])</f>
        <v>10</v>
      </c>
    </row>
    <row r="7822" spans="1:14" hidden="1" x14ac:dyDescent="0.3">
      <c r="A7822" s="6">
        <v>44621.529930555553</v>
      </c>
      <c r="B7822" s="4" t="s">
        <v>32</v>
      </c>
      <c r="C7822" s="4" t="s">
        <v>11602</v>
      </c>
      <c r="D7822" s="4" t="s">
        <v>6910</v>
      </c>
      <c r="E7822" s="4" t="s">
        <v>7</v>
      </c>
      <c r="F7822" s="4" t="s">
        <v>14</v>
      </c>
      <c r="G7822" s="4" t="s">
        <v>5</v>
      </c>
      <c r="H7822" s="2" t="s">
        <v>71</v>
      </c>
      <c r="I7822" s="5" t="s">
        <v>3597</v>
      </c>
      <c r="J7822" s="4"/>
      <c r="K7822" s="4" t="s">
        <v>1</v>
      </c>
      <c r="L7822" s="4" t="s">
        <v>11</v>
      </c>
      <c r="M7822" s="4">
        <f>+YEAR(Tabla26[[#This Row],[Fecha de creación]])</f>
        <v>2022</v>
      </c>
      <c r="N7822" s="4">
        <f>+MONTH(Tabla26[[#This Row],[Fecha de creación]])</f>
        <v>3</v>
      </c>
    </row>
    <row r="7823" spans="1:14" hidden="1" x14ac:dyDescent="0.3">
      <c r="A7823" s="6">
        <v>44759.696435185186</v>
      </c>
      <c r="B7823" s="4" t="s">
        <v>32</v>
      </c>
      <c r="C7823" s="4" t="s">
        <v>8588</v>
      </c>
      <c r="D7823" s="4" t="s">
        <v>6910</v>
      </c>
      <c r="E7823" s="4" t="s">
        <v>7</v>
      </c>
      <c r="F7823" s="4" t="s">
        <v>14</v>
      </c>
      <c r="G7823" s="4" t="s">
        <v>5</v>
      </c>
      <c r="H7823" s="2" t="s">
        <v>124</v>
      </c>
      <c r="I7823" s="5" t="s">
        <v>3597</v>
      </c>
      <c r="J7823" s="4"/>
      <c r="K7823" s="4" t="s">
        <v>1</v>
      </c>
      <c r="L7823" s="4" t="s">
        <v>0</v>
      </c>
      <c r="M7823" s="4">
        <f>+YEAR(Tabla26[[#This Row],[Fecha de creación]])</f>
        <v>2022</v>
      </c>
      <c r="N7823" s="4">
        <f>+MONTH(Tabla26[[#This Row],[Fecha de creación]])</f>
        <v>7</v>
      </c>
    </row>
    <row r="7824" spans="1:14" hidden="1" x14ac:dyDescent="0.3">
      <c r="A7824" s="6">
        <v>44771.658692129633</v>
      </c>
      <c r="B7824" s="4" t="s">
        <v>32</v>
      </c>
      <c r="C7824" s="4" t="s">
        <v>8400</v>
      </c>
      <c r="D7824" s="4" t="s">
        <v>6910</v>
      </c>
      <c r="E7824" s="4" t="s">
        <v>7</v>
      </c>
      <c r="F7824" s="4" t="s">
        <v>14</v>
      </c>
      <c r="G7824" s="4" t="s">
        <v>5</v>
      </c>
      <c r="H7824" s="2" t="s">
        <v>4</v>
      </c>
      <c r="I7824" s="5" t="s">
        <v>3597</v>
      </c>
      <c r="J7824" s="4"/>
      <c r="K7824" s="4" t="s">
        <v>1</v>
      </c>
      <c r="L7824" s="4" t="s">
        <v>0</v>
      </c>
      <c r="M7824" s="4">
        <f>+YEAR(Tabla26[[#This Row],[Fecha de creación]])</f>
        <v>2022</v>
      </c>
      <c r="N7824" s="4">
        <f>+MONTH(Tabla26[[#This Row],[Fecha de creación]])</f>
        <v>7</v>
      </c>
    </row>
    <row r="7825" spans="1:14" hidden="1" x14ac:dyDescent="0.3">
      <c r="A7825" s="6">
        <v>44780.604467592595</v>
      </c>
      <c r="B7825" s="4" t="s">
        <v>32</v>
      </c>
      <c r="C7825" s="4" t="s">
        <v>8152</v>
      </c>
      <c r="D7825" s="4" t="s">
        <v>6910</v>
      </c>
      <c r="E7825" s="4" t="s">
        <v>7</v>
      </c>
      <c r="F7825" s="4" t="s">
        <v>14</v>
      </c>
      <c r="G7825" s="4" t="s">
        <v>5</v>
      </c>
      <c r="H7825" s="2" t="s">
        <v>4</v>
      </c>
      <c r="I7825" s="5" t="s">
        <v>3597</v>
      </c>
      <c r="J7825" s="4"/>
      <c r="K7825" s="4" t="s">
        <v>1</v>
      </c>
      <c r="L7825" s="4" t="s">
        <v>0</v>
      </c>
      <c r="M7825" s="4">
        <f>+YEAR(Tabla26[[#This Row],[Fecha de creación]])</f>
        <v>2022</v>
      </c>
      <c r="N7825" s="4">
        <f>+MONTH(Tabla26[[#This Row],[Fecha de creación]])</f>
        <v>8</v>
      </c>
    </row>
    <row r="7826" spans="1:14" hidden="1" x14ac:dyDescent="0.3">
      <c r="A7826" s="6">
        <v>44844.698055555556</v>
      </c>
      <c r="B7826" s="4" t="s">
        <v>32</v>
      </c>
      <c r="C7826" s="4" t="s">
        <v>7150</v>
      </c>
      <c r="D7826" s="4" t="s">
        <v>6910</v>
      </c>
      <c r="E7826" s="4" t="s">
        <v>7</v>
      </c>
      <c r="F7826" s="4" t="s">
        <v>14</v>
      </c>
      <c r="G7826" s="4" t="s">
        <v>13</v>
      </c>
      <c r="H7826" s="2" t="s">
        <v>124</v>
      </c>
      <c r="I7826" s="5" t="s">
        <v>6499</v>
      </c>
      <c r="J7826" s="4"/>
      <c r="K7826" s="4" t="s">
        <v>1</v>
      </c>
      <c r="L7826" s="4" t="s">
        <v>11</v>
      </c>
      <c r="M7826" s="4">
        <f>+YEAR(Tabla26[[#This Row],[Fecha de creación]])</f>
        <v>2022</v>
      </c>
      <c r="N7826" s="4">
        <f>+MONTH(Tabla26[[#This Row],[Fecha de creación]])</f>
        <v>10</v>
      </c>
    </row>
    <row r="7827" spans="1:14" hidden="1" x14ac:dyDescent="0.3">
      <c r="A7827" s="6">
        <v>44865.502025462964</v>
      </c>
      <c r="B7827" s="4" t="s">
        <v>32</v>
      </c>
      <c r="C7827" s="4" t="s">
        <v>6911</v>
      </c>
      <c r="D7827" s="4" t="s">
        <v>6910</v>
      </c>
      <c r="E7827" s="4" t="s">
        <v>7</v>
      </c>
      <c r="F7827" s="4" t="s">
        <v>14</v>
      </c>
      <c r="G7827" s="4" t="s">
        <v>13</v>
      </c>
      <c r="H7827" s="2" t="s">
        <v>124</v>
      </c>
      <c r="I7827" s="5" t="s">
        <v>6499</v>
      </c>
      <c r="J7827" s="4"/>
      <c r="K7827" s="4" t="s">
        <v>1</v>
      </c>
      <c r="L7827" s="4" t="s">
        <v>11</v>
      </c>
      <c r="M7827" s="4">
        <f>+YEAR(Tabla26[[#This Row],[Fecha de creación]])</f>
        <v>2022</v>
      </c>
      <c r="N7827" s="4">
        <f>+MONTH(Tabla26[[#This Row],[Fecha de creación]])</f>
        <v>10</v>
      </c>
    </row>
    <row r="7828" spans="1:14" hidden="1" x14ac:dyDescent="0.3">
      <c r="A7828" s="6">
        <v>44572.511273148149</v>
      </c>
      <c r="B7828" s="4" t="s">
        <v>32</v>
      </c>
      <c r="C7828" s="4" t="s">
        <v>12751</v>
      </c>
      <c r="D7828" s="4" t="s">
        <v>2566</v>
      </c>
      <c r="E7828" s="4" t="s">
        <v>7</v>
      </c>
      <c r="F7828" s="4" t="s">
        <v>14</v>
      </c>
      <c r="G7828" s="4" t="s">
        <v>5</v>
      </c>
      <c r="H7828" s="2" t="s">
        <v>4</v>
      </c>
      <c r="I7828" s="5" t="s">
        <v>11670</v>
      </c>
      <c r="J7828" s="4" t="s">
        <v>27</v>
      </c>
      <c r="K7828" s="4" t="s">
        <v>1</v>
      </c>
      <c r="L7828" s="4" t="s">
        <v>11</v>
      </c>
      <c r="M7828" s="4">
        <f>+YEAR(Tabla26[[#This Row],[Fecha de creación]])</f>
        <v>2022</v>
      </c>
      <c r="N7828" s="4">
        <f>+MONTH(Tabla26[[#This Row],[Fecha de creación]])</f>
        <v>1</v>
      </c>
    </row>
    <row r="7829" spans="1:14" hidden="1" x14ac:dyDescent="0.3">
      <c r="A7829" s="6">
        <v>44591.531712962962</v>
      </c>
      <c r="B7829" s="4" t="s">
        <v>32</v>
      </c>
      <c r="C7829" s="4" t="s">
        <v>12255</v>
      </c>
      <c r="D7829" s="4" t="s">
        <v>2566</v>
      </c>
      <c r="E7829" s="4" t="s">
        <v>7</v>
      </c>
      <c r="F7829" s="4" t="s">
        <v>14</v>
      </c>
      <c r="G7829" s="4" t="s">
        <v>5</v>
      </c>
      <c r="H7829" s="2" t="s">
        <v>124</v>
      </c>
      <c r="I7829" s="5" t="s">
        <v>11670</v>
      </c>
      <c r="J7829" s="4"/>
      <c r="K7829" s="4" t="s">
        <v>1</v>
      </c>
      <c r="L7829" s="4" t="s">
        <v>11</v>
      </c>
      <c r="M7829" s="4">
        <f>+YEAR(Tabla26[[#This Row],[Fecha de creación]])</f>
        <v>2022</v>
      </c>
      <c r="N7829" s="4">
        <f>+MONTH(Tabla26[[#This Row],[Fecha de creación]])</f>
        <v>1</v>
      </c>
    </row>
    <row r="7830" spans="1:14" hidden="1" x14ac:dyDescent="0.3">
      <c r="A7830" s="6">
        <v>44633.645150462966</v>
      </c>
      <c r="B7830" s="4" t="s">
        <v>32</v>
      </c>
      <c r="C7830" s="4" t="s">
        <v>11337</v>
      </c>
      <c r="D7830" s="4" t="s">
        <v>2566</v>
      </c>
      <c r="E7830" s="4" t="s">
        <v>7</v>
      </c>
      <c r="F7830" s="4" t="s">
        <v>14</v>
      </c>
      <c r="G7830" s="4" t="s">
        <v>5</v>
      </c>
      <c r="H7830" s="2" t="s">
        <v>124</v>
      </c>
      <c r="I7830" s="5" t="s">
        <v>3597</v>
      </c>
      <c r="J7830" s="4"/>
      <c r="K7830" s="4" t="s">
        <v>1</v>
      </c>
      <c r="L7830" s="4" t="s">
        <v>11</v>
      </c>
      <c r="M7830" s="4">
        <f>+YEAR(Tabla26[[#This Row],[Fecha de creación]])</f>
        <v>2022</v>
      </c>
      <c r="N7830" s="4">
        <f>+MONTH(Tabla26[[#This Row],[Fecha de creación]])</f>
        <v>3</v>
      </c>
    </row>
    <row r="7831" spans="1:14" hidden="1" x14ac:dyDescent="0.3">
      <c r="A7831" s="6">
        <v>44633.648865740739</v>
      </c>
      <c r="B7831" s="4" t="s">
        <v>32</v>
      </c>
      <c r="C7831" s="4" t="s">
        <v>11334</v>
      </c>
      <c r="D7831" s="4" t="s">
        <v>2566</v>
      </c>
      <c r="E7831" s="4" t="s">
        <v>7</v>
      </c>
      <c r="F7831" s="4" t="s">
        <v>14</v>
      </c>
      <c r="G7831" s="4" t="s">
        <v>5</v>
      </c>
      <c r="H7831" s="2" t="s">
        <v>124</v>
      </c>
      <c r="I7831" s="5" t="s">
        <v>3597</v>
      </c>
      <c r="J7831" s="4"/>
      <c r="K7831" s="4" t="s">
        <v>1</v>
      </c>
      <c r="L7831" s="4" t="s">
        <v>11</v>
      </c>
      <c r="M7831" s="4">
        <f>+YEAR(Tabla26[[#This Row],[Fecha de creación]])</f>
        <v>2022</v>
      </c>
      <c r="N7831" s="4">
        <f>+MONTH(Tabla26[[#This Row],[Fecha de creación]])</f>
        <v>3</v>
      </c>
    </row>
    <row r="7832" spans="1:14" hidden="1" x14ac:dyDescent="0.3">
      <c r="A7832" s="6">
        <v>44733.664143518516</v>
      </c>
      <c r="B7832" s="4" t="s">
        <v>53</v>
      </c>
      <c r="C7832" s="4" t="s">
        <v>9030</v>
      </c>
      <c r="D7832" s="4" t="s">
        <v>2566</v>
      </c>
      <c r="E7832" s="4" t="s">
        <v>7</v>
      </c>
      <c r="F7832" s="4" t="s">
        <v>14</v>
      </c>
      <c r="G7832" s="4" t="s">
        <v>13</v>
      </c>
      <c r="H7832" s="2" t="s">
        <v>161</v>
      </c>
      <c r="I7832" s="5" t="s">
        <v>8967</v>
      </c>
      <c r="J7832" s="4"/>
      <c r="K7832" s="4" t="s">
        <v>1</v>
      </c>
      <c r="L7832" s="4" t="s">
        <v>11</v>
      </c>
      <c r="M7832" s="4">
        <f>+YEAR(Tabla26[[#This Row],[Fecha de creación]])</f>
        <v>2022</v>
      </c>
      <c r="N7832" s="4">
        <f>+MONTH(Tabla26[[#This Row],[Fecha de creación]])</f>
        <v>6</v>
      </c>
    </row>
    <row r="7833" spans="1:14" hidden="1" x14ac:dyDescent="0.3">
      <c r="A7833" s="6">
        <v>44748.454942129632</v>
      </c>
      <c r="B7833" s="4" t="s">
        <v>32</v>
      </c>
      <c r="C7833" s="4" t="s">
        <v>8785</v>
      </c>
      <c r="D7833" s="4" t="s">
        <v>2566</v>
      </c>
      <c r="E7833" s="4" t="s">
        <v>7</v>
      </c>
      <c r="F7833" s="4" t="s">
        <v>14</v>
      </c>
      <c r="G7833" s="4" t="s">
        <v>5</v>
      </c>
      <c r="H7833" s="2" t="s">
        <v>4</v>
      </c>
      <c r="I7833" s="5" t="s">
        <v>3597</v>
      </c>
      <c r="J7833" s="4" t="s">
        <v>917</v>
      </c>
      <c r="K7833" s="4" t="s">
        <v>1</v>
      </c>
      <c r="L7833" s="4" t="s">
        <v>0</v>
      </c>
      <c r="M7833" s="4">
        <f>+YEAR(Tabla26[[#This Row],[Fecha de creación]])</f>
        <v>2022</v>
      </c>
      <c r="N7833" s="4">
        <f>+MONTH(Tabla26[[#This Row],[Fecha de creación]])</f>
        <v>7</v>
      </c>
    </row>
    <row r="7834" spans="1:14" hidden="1" x14ac:dyDescent="0.3">
      <c r="A7834" s="6">
        <v>45013.561435185184</v>
      </c>
      <c r="B7834" s="4" t="s">
        <v>35</v>
      </c>
      <c r="C7834" s="4" t="s">
        <v>4491</v>
      </c>
      <c r="D7834" s="4" t="s">
        <v>2566</v>
      </c>
      <c r="E7834" s="4" t="s">
        <v>7</v>
      </c>
      <c r="F7834" s="4" t="s">
        <v>14</v>
      </c>
      <c r="G7834" s="4" t="s">
        <v>5</v>
      </c>
      <c r="H7834" s="2" t="s">
        <v>4</v>
      </c>
      <c r="I7834" s="5" t="s">
        <v>385</v>
      </c>
      <c r="J7834" s="4" t="s">
        <v>27</v>
      </c>
      <c r="K7834" s="4" t="s">
        <v>1</v>
      </c>
      <c r="L7834" s="4" t="s">
        <v>0</v>
      </c>
      <c r="M7834" s="4">
        <f>+YEAR(Tabla26[[#This Row],[Fecha de creación]])</f>
        <v>2023</v>
      </c>
      <c r="N7834" s="4">
        <f>+MONTH(Tabla26[[#This Row],[Fecha de creación]])</f>
        <v>3</v>
      </c>
    </row>
    <row r="7835" spans="1:14" hidden="1" x14ac:dyDescent="0.3">
      <c r="A7835" s="6">
        <v>45097.630787037036</v>
      </c>
      <c r="B7835" s="4" t="s">
        <v>32</v>
      </c>
      <c r="C7835" s="4" t="s">
        <v>2567</v>
      </c>
      <c r="D7835" s="4" t="s">
        <v>2566</v>
      </c>
      <c r="E7835" s="4" t="s">
        <v>7</v>
      </c>
      <c r="F7835" s="4" t="s">
        <v>14</v>
      </c>
      <c r="G7835" s="4" t="s">
        <v>20</v>
      </c>
      <c r="H7835" s="2" t="s">
        <v>124</v>
      </c>
      <c r="I7835" s="5" t="s">
        <v>28</v>
      </c>
      <c r="J7835" s="4" t="s">
        <v>27</v>
      </c>
      <c r="K7835" s="4" t="s">
        <v>1</v>
      </c>
      <c r="L7835" s="4" t="s">
        <v>0</v>
      </c>
      <c r="M7835" s="4">
        <f>+YEAR(Tabla26[[#This Row],[Fecha de creación]])</f>
        <v>2023</v>
      </c>
      <c r="N7835" s="4">
        <f>+MONTH(Tabla26[[#This Row],[Fecha de creación]])</f>
        <v>6</v>
      </c>
    </row>
    <row r="7836" spans="1:14" hidden="1" x14ac:dyDescent="0.3">
      <c r="A7836" s="6">
        <v>44890.740914351853</v>
      </c>
      <c r="B7836" s="4" t="s">
        <v>32</v>
      </c>
      <c r="C7836" s="4" t="s">
        <v>6570</v>
      </c>
      <c r="D7836" s="4" t="s">
        <v>6461</v>
      </c>
      <c r="E7836" s="4" t="s">
        <v>7</v>
      </c>
      <c r="F7836" s="4" t="s">
        <v>14</v>
      </c>
      <c r="G7836" s="4" t="s">
        <v>20</v>
      </c>
      <c r="H7836" s="2" t="s">
        <v>4</v>
      </c>
      <c r="I7836" s="5" t="s">
        <v>28</v>
      </c>
      <c r="J7836" s="4" t="s">
        <v>27</v>
      </c>
      <c r="K7836" s="4" t="s">
        <v>1</v>
      </c>
      <c r="L7836" s="4" t="s">
        <v>0</v>
      </c>
      <c r="M7836" s="4">
        <f>+YEAR(Tabla26[[#This Row],[Fecha de creación]])</f>
        <v>2022</v>
      </c>
      <c r="N7836" s="4">
        <f>+MONTH(Tabla26[[#This Row],[Fecha de creación]])</f>
        <v>11</v>
      </c>
    </row>
    <row r="7837" spans="1:14" hidden="1" x14ac:dyDescent="0.3">
      <c r="A7837" s="6">
        <v>44905.699699074074</v>
      </c>
      <c r="B7837" s="4" t="s">
        <v>32</v>
      </c>
      <c r="C7837" s="4" t="s">
        <v>6462</v>
      </c>
      <c r="D7837" s="4" t="s">
        <v>6461</v>
      </c>
      <c r="E7837" s="4" t="s">
        <v>7</v>
      </c>
      <c r="F7837" s="4" t="s">
        <v>14</v>
      </c>
      <c r="G7837" s="4" t="s">
        <v>5</v>
      </c>
      <c r="H7837" s="2" t="s">
        <v>4</v>
      </c>
      <c r="I7837" s="5" t="s">
        <v>204</v>
      </c>
      <c r="J7837" s="4" t="s">
        <v>27</v>
      </c>
      <c r="K7837" s="4" t="s">
        <v>1</v>
      </c>
      <c r="L7837" s="4" t="s">
        <v>0</v>
      </c>
      <c r="M7837" s="4">
        <f>+YEAR(Tabla26[[#This Row],[Fecha de creación]])</f>
        <v>2022</v>
      </c>
      <c r="N7837" s="4">
        <f>+MONTH(Tabla26[[#This Row],[Fecha de creación]])</f>
        <v>12</v>
      </c>
    </row>
    <row r="7838" spans="1:14" hidden="1" x14ac:dyDescent="0.3">
      <c r="A7838" s="6">
        <v>44575.576631944445</v>
      </c>
      <c r="B7838" s="4" t="s">
        <v>10</v>
      </c>
      <c r="C7838" s="4" t="s">
        <v>12651</v>
      </c>
      <c r="D7838" s="4" t="s">
        <v>12650</v>
      </c>
      <c r="E7838" s="4" t="s">
        <v>7</v>
      </c>
      <c r="F7838" s="4" t="s">
        <v>14</v>
      </c>
      <c r="G7838" s="4" t="s">
        <v>5</v>
      </c>
      <c r="H7838" s="2" t="s">
        <v>47</v>
      </c>
      <c r="I7838" s="5" t="s">
        <v>12178</v>
      </c>
      <c r="J7838" s="4" t="s">
        <v>27</v>
      </c>
      <c r="K7838" s="4" t="s">
        <v>1</v>
      </c>
      <c r="L7838" s="4" t="s">
        <v>11</v>
      </c>
      <c r="M7838" s="4">
        <f>+YEAR(Tabla26[[#This Row],[Fecha de creación]])</f>
        <v>2022</v>
      </c>
      <c r="N7838" s="4">
        <f>+MONTH(Tabla26[[#This Row],[Fecha de creación]])</f>
        <v>1</v>
      </c>
    </row>
    <row r="7839" spans="1:14" hidden="1" x14ac:dyDescent="0.3">
      <c r="A7839" s="6">
        <v>44600</v>
      </c>
      <c r="B7839" s="4" t="s">
        <v>58</v>
      </c>
      <c r="C7839" s="4" t="s">
        <v>12034</v>
      </c>
      <c r="D7839" s="4" t="s">
        <v>12033</v>
      </c>
      <c r="E7839" s="4" t="s">
        <v>7</v>
      </c>
      <c r="F7839" s="4" t="s">
        <v>14</v>
      </c>
      <c r="G7839" s="4" t="s">
        <v>13</v>
      </c>
      <c r="H7839" s="2" t="s">
        <v>175</v>
      </c>
      <c r="I7839" s="5" t="s">
        <v>10247</v>
      </c>
      <c r="J7839" s="4"/>
      <c r="K7839" s="4" t="s">
        <v>1</v>
      </c>
      <c r="L7839" s="4" t="s">
        <v>11</v>
      </c>
      <c r="M7839" s="4">
        <f>+YEAR(Tabla26[[#This Row],[Fecha de creación]])</f>
        <v>2022</v>
      </c>
      <c r="N7839" s="4">
        <f>+MONTH(Tabla26[[#This Row],[Fecha de creación]])</f>
        <v>2</v>
      </c>
    </row>
    <row r="7840" spans="1:14" hidden="1" x14ac:dyDescent="0.3">
      <c r="A7840" s="6">
        <v>44810.368738425925</v>
      </c>
      <c r="B7840" s="4" t="s">
        <v>53</v>
      </c>
      <c r="C7840" s="4" t="s">
        <v>7612</v>
      </c>
      <c r="D7840" s="4" t="s">
        <v>7610</v>
      </c>
      <c r="E7840" s="4" t="s">
        <v>7</v>
      </c>
      <c r="F7840" s="4" t="s">
        <v>14</v>
      </c>
      <c r="G7840" s="4" t="s">
        <v>13</v>
      </c>
      <c r="H7840" s="2" t="s">
        <v>175</v>
      </c>
      <c r="I7840" s="5" t="s">
        <v>50</v>
      </c>
      <c r="J7840" s="4" t="s">
        <v>2</v>
      </c>
      <c r="K7840" s="4" t="s">
        <v>1</v>
      </c>
      <c r="L7840" s="4" t="s">
        <v>11</v>
      </c>
      <c r="M7840" s="4">
        <f>+YEAR(Tabla26[[#This Row],[Fecha de creación]])</f>
        <v>2022</v>
      </c>
      <c r="N7840" s="4">
        <f>+MONTH(Tabla26[[#This Row],[Fecha de creación]])</f>
        <v>9</v>
      </c>
    </row>
    <row r="7841" spans="1:14" hidden="1" x14ac:dyDescent="0.3">
      <c r="A7841" s="6">
        <v>44810.393564814818</v>
      </c>
      <c r="B7841" s="4" t="s">
        <v>53</v>
      </c>
      <c r="C7841" s="4" t="s">
        <v>7611</v>
      </c>
      <c r="D7841" s="4" t="s">
        <v>7610</v>
      </c>
      <c r="E7841" s="4" t="s">
        <v>7</v>
      </c>
      <c r="F7841" s="4" t="s">
        <v>14</v>
      </c>
      <c r="G7841" s="4" t="s">
        <v>20</v>
      </c>
      <c r="H7841" s="2" t="s">
        <v>84</v>
      </c>
      <c r="I7841" s="5" t="s">
        <v>50</v>
      </c>
      <c r="J7841" s="4" t="s">
        <v>27</v>
      </c>
      <c r="K7841" s="4" t="s">
        <v>1</v>
      </c>
      <c r="L7841" s="4" t="s">
        <v>0</v>
      </c>
      <c r="M7841" s="4">
        <f>+YEAR(Tabla26[[#This Row],[Fecha de creación]])</f>
        <v>2022</v>
      </c>
      <c r="N7841" s="4">
        <f>+MONTH(Tabla26[[#This Row],[Fecha de creación]])</f>
        <v>9</v>
      </c>
    </row>
    <row r="7842" spans="1:14" hidden="1" x14ac:dyDescent="0.3">
      <c r="A7842" s="6">
        <v>44970.456458333334</v>
      </c>
      <c r="B7842" s="4" t="s">
        <v>35</v>
      </c>
      <c r="C7842" s="4" t="s">
        <v>5706</v>
      </c>
      <c r="D7842" s="4" t="s">
        <v>5704</v>
      </c>
      <c r="E7842" s="4" t="s">
        <v>7</v>
      </c>
      <c r="F7842" s="4" t="s">
        <v>14</v>
      </c>
      <c r="G7842" s="4" t="s">
        <v>5</v>
      </c>
      <c r="H7842" s="2" t="s">
        <v>124</v>
      </c>
      <c r="I7842" s="5" t="s">
        <v>385</v>
      </c>
      <c r="J7842" s="4" t="s">
        <v>27</v>
      </c>
      <c r="K7842" s="4" t="s">
        <v>1</v>
      </c>
      <c r="L7842" s="4" t="s">
        <v>0</v>
      </c>
      <c r="M7842" s="4">
        <f>+YEAR(Tabla26[[#This Row],[Fecha de creación]])</f>
        <v>2023</v>
      </c>
      <c r="N7842" s="4">
        <f>+MONTH(Tabla26[[#This Row],[Fecha de creación]])</f>
        <v>2</v>
      </c>
    </row>
    <row r="7843" spans="1:14" hidden="1" x14ac:dyDescent="0.3">
      <c r="A7843" s="6">
        <v>44970.459444444445</v>
      </c>
      <c r="B7843" s="4" t="s">
        <v>35</v>
      </c>
      <c r="C7843" s="4" t="s">
        <v>5705</v>
      </c>
      <c r="D7843" s="4" t="s">
        <v>5704</v>
      </c>
      <c r="E7843" s="4" t="s">
        <v>7</v>
      </c>
      <c r="F7843" s="4" t="s">
        <v>14</v>
      </c>
      <c r="G7843" s="4" t="s">
        <v>5</v>
      </c>
      <c r="H7843" s="2" t="s">
        <v>124</v>
      </c>
      <c r="I7843" s="5" t="s">
        <v>385</v>
      </c>
      <c r="J7843" s="4" t="s">
        <v>27</v>
      </c>
      <c r="K7843" s="4" t="s">
        <v>1</v>
      </c>
      <c r="L7843" s="4" t="s">
        <v>0</v>
      </c>
      <c r="M7843" s="4">
        <f>+YEAR(Tabla26[[#This Row],[Fecha de creación]])</f>
        <v>2023</v>
      </c>
      <c r="N7843" s="4">
        <f>+MONTH(Tabla26[[#This Row],[Fecha de creación]])</f>
        <v>2</v>
      </c>
    </row>
    <row r="7844" spans="1:14" hidden="1" x14ac:dyDescent="0.3">
      <c r="A7844" s="6">
        <v>44588.382650462961</v>
      </c>
      <c r="B7844" s="4" t="s">
        <v>58</v>
      </c>
      <c r="C7844" s="4" t="s">
        <v>12348</v>
      </c>
      <c r="D7844" s="4" t="s">
        <v>12347</v>
      </c>
      <c r="E7844" s="4" t="s">
        <v>7</v>
      </c>
      <c r="F7844" s="4" t="s">
        <v>14</v>
      </c>
      <c r="G7844" s="4" t="s">
        <v>5</v>
      </c>
      <c r="H7844" s="2" t="s">
        <v>124</v>
      </c>
      <c r="I7844" s="5" t="s">
        <v>2463</v>
      </c>
      <c r="J7844" s="4"/>
      <c r="K7844" s="4" t="s">
        <v>1</v>
      </c>
      <c r="L7844" s="4" t="s">
        <v>11</v>
      </c>
      <c r="M7844" s="4">
        <f>+YEAR(Tabla26[[#This Row],[Fecha de creación]])</f>
        <v>2022</v>
      </c>
      <c r="N7844" s="4">
        <f>+MONTH(Tabla26[[#This Row],[Fecha de creación]])</f>
        <v>1</v>
      </c>
    </row>
    <row r="7845" spans="1:14" hidden="1" x14ac:dyDescent="0.3">
      <c r="A7845" s="6">
        <v>44682.486192129632</v>
      </c>
      <c r="B7845" s="4" t="s">
        <v>32</v>
      </c>
      <c r="C7845" s="4" t="s">
        <v>10366</v>
      </c>
      <c r="D7845" s="4" t="s">
        <v>10365</v>
      </c>
      <c r="E7845" s="4" t="s">
        <v>7</v>
      </c>
      <c r="F7845" s="4" t="s">
        <v>14</v>
      </c>
      <c r="G7845" s="4" t="s">
        <v>5</v>
      </c>
      <c r="H7845" s="2" t="s">
        <v>124</v>
      </c>
      <c r="I7845" s="5" t="s">
        <v>3597</v>
      </c>
      <c r="J7845" s="4"/>
      <c r="K7845" s="4" t="s">
        <v>1</v>
      </c>
      <c r="L7845" s="4" t="s">
        <v>0</v>
      </c>
      <c r="M7845" s="4">
        <f>+YEAR(Tabla26[[#This Row],[Fecha de creación]])</f>
        <v>2022</v>
      </c>
      <c r="N7845" s="4">
        <f>+MONTH(Tabla26[[#This Row],[Fecha de creación]])</f>
        <v>5</v>
      </c>
    </row>
    <row r="7846" spans="1:14" hidden="1" x14ac:dyDescent="0.3">
      <c r="A7846" s="6">
        <v>44567.534525462965</v>
      </c>
      <c r="B7846" s="4" t="s">
        <v>35</v>
      </c>
      <c r="C7846" s="4" t="s">
        <v>12904</v>
      </c>
      <c r="D7846" s="4" t="s">
        <v>4698</v>
      </c>
      <c r="E7846" s="4" t="s">
        <v>7</v>
      </c>
      <c r="F7846" s="4" t="s">
        <v>14</v>
      </c>
      <c r="G7846" s="4" t="s">
        <v>5</v>
      </c>
      <c r="H7846" s="2" t="s">
        <v>4</v>
      </c>
      <c r="I7846" s="5" t="s">
        <v>385</v>
      </c>
      <c r="J7846" s="4" t="s">
        <v>27</v>
      </c>
      <c r="K7846" s="4" t="s">
        <v>1</v>
      </c>
      <c r="L7846" s="4" t="s">
        <v>11</v>
      </c>
      <c r="M7846" s="4">
        <f>+YEAR(Tabla26[[#This Row],[Fecha de creación]])</f>
        <v>2022</v>
      </c>
      <c r="N7846" s="4">
        <f>+MONTH(Tabla26[[#This Row],[Fecha de creación]])</f>
        <v>1</v>
      </c>
    </row>
    <row r="7847" spans="1:14" hidden="1" x14ac:dyDescent="0.3">
      <c r="A7847" s="6">
        <v>44608.469097222223</v>
      </c>
      <c r="B7847" s="4" t="s">
        <v>35</v>
      </c>
      <c r="C7847" s="4" t="s">
        <v>11910</v>
      </c>
      <c r="D7847" s="4" t="s">
        <v>4698</v>
      </c>
      <c r="E7847" s="4" t="s">
        <v>7</v>
      </c>
      <c r="F7847" s="4" t="s">
        <v>14</v>
      </c>
      <c r="G7847" s="4" t="s">
        <v>5</v>
      </c>
      <c r="H7847" s="2" t="s">
        <v>71</v>
      </c>
      <c r="I7847" s="5" t="s">
        <v>385</v>
      </c>
      <c r="J7847" s="4" t="s">
        <v>27</v>
      </c>
      <c r="K7847" s="4" t="s">
        <v>1</v>
      </c>
      <c r="L7847" s="4" t="s">
        <v>11</v>
      </c>
      <c r="M7847" s="4">
        <f>+YEAR(Tabla26[[#This Row],[Fecha de creación]])</f>
        <v>2022</v>
      </c>
      <c r="N7847" s="4">
        <f>+MONTH(Tabla26[[#This Row],[Fecha de creación]])</f>
        <v>2</v>
      </c>
    </row>
    <row r="7848" spans="1:14" hidden="1" x14ac:dyDescent="0.3">
      <c r="A7848" s="6">
        <v>45006.529861111114</v>
      </c>
      <c r="B7848" s="4" t="s">
        <v>35</v>
      </c>
      <c r="C7848" s="4" t="s">
        <v>4699</v>
      </c>
      <c r="D7848" s="4" t="s">
        <v>4698</v>
      </c>
      <c r="E7848" s="4" t="s">
        <v>7</v>
      </c>
      <c r="F7848" s="4" t="s">
        <v>14</v>
      </c>
      <c r="G7848" s="4" t="s">
        <v>5</v>
      </c>
      <c r="H7848" s="2" t="s">
        <v>124</v>
      </c>
      <c r="I7848" s="5" t="s">
        <v>385</v>
      </c>
      <c r="J7848" s="4" t="s">
        <v>27</v>
      </c>
      <c r="K7848" s="4" t="s">
        <v>1</v>
      </c>
      <c r="L7848" s="4" t="s">
        <v>0</v>
      </c>
      <c r="M7848" s="4">
        <f>+YEAR(Tabla26[[#This Row],[Fecha de creación]])</f>
        <v>2023</v>
      </c>
      <c r="N7848" s="4">
        <f>+MONTH(Tabla26[[#This Row],[Fecha de creación]])</f>
        <v>3</v>
      </c>
    </row>
    <row r="7849" spans="1:14" hidden="1" x14ac:dyDescent="0.3">
      <c r="A7849" s="6">
        <v>44589.467673611114</v>
      </c>
      <c r="B7849" s="4" t="s">
        <v>32</v>
      </c>
      <c r="C7849" s="4" t="s">
        <v>12300</v>
      </c>
      <c r="D7849" s="4" t="s">
        <v>12299</v>
      </c>
      <c r="E7849" s="4" t="s">
        <v>7</v>
      </c>
      <c r="F7849" s="4" t="s">
        <v>14</v>
      </c>
      <c r="G7849" s="4" t="s">
        <v>13</v>
      </c>
      <c r="H7849" s="2" t="s">
        <v>453</v>
      </c>
      <c r="I7849" s="5" t="s">
        <v>70</v>
      </c>
      <c r="J7849" s="4" t="s">
        <v>27</v>
      </c>
      <c r="K7849" s="4" t="s">
        <v>1</v>
      </c>
      <c r="L7849" s="4" t="s">
        <v>11</v>
      </c>
      <c r="M7849" s="4">
        <f>+YEAR(Tabla26[[#This Row],[Fecha de creación]])</f>
        <v>2022</v>
      </c>
      <c r="N7849" s="4">
        <f>+MONTH(Tabla26[[#This Row],[Fecha de creación]])</f>
        <v>1</v>
      </c>
    </row>
    <row r="7850" spans="1:14" s="29" customFormat="1" hidden="1" x14ac:dyDescent="0.3">
      <c r="A7850" s="6">
        <v>44608.450752314813</v>
      </c>
      <c r="B7850" s="4" t="s">
        <v>23</v>
      </c>
      <c r="C7850" s="4" t="s">
        <v>11913</v>
      </c>
      <c r="D7850" s="4" t="s">
        <v>3134</v>
      </c>
      <c r="E7850" s="4" t="s">
        <v>7</v>
      </c>
      <c r="F7850" s="4" t="s">
        <v>6</v>
      </c>
      <c r="G7850" s="4" t="s">
        <v>5</v>
      </c>
      <c r="H7850" s="2" t="s">
        <v>71</v>
      </c>
      <c r="I7850" s="5" t="s">
        <v>897</v>
      </c>
      <c r="J7850" s="4" t="s">
        <v>27</v>
      </c>
      <c r="K7850" s="4" t="s">
        <v>1</v>
      </c>
      <c r="L7850" s="4" t="s">
        <v>11</v>
      </c>
      <c r="M7850" s="4">
        <f>+YEAR(Tabla26[[#This Row],[Fecha de creación]])</f>
        <v>2022</v>
      </c>
      <c r="N7850" s="4">
        <f>+MONTH(Tabla26[[#This Row],[Fecha de creación]])</f>
        <v>2</v>
      </c>
    </row>
    <row r="7851" spans="1:14" hidden="1" x14ac:dyDescent="0.3">
      <c r="A7851" s="6">
        <v>44615.522060185183</v>
      </c>
      <c r="B7851" s="4" t="s">
        <v>32</v>
      </c>
      <c r="C7851" s="4" t="s">
        <v>11719</v>
      </c>
      <c r="D7851" s="4" t="s">
        <v>3134</v>
      </c>
      <c r="E7851" s="4" t="s">
        <v>7</v>
      </c>
      <c r="F7851" s="4" t="s">
        <v>14</v>
      </c>
      <c r="G7851" s="4" t="s">
        <v>13</v>
      </c>
      <c r="H7851" s="2" t="s">
        <v>71</v>
      </c>
      <c r="I7851" s="5" t="s">
        <v>6499</v>
      </c>
      <c r="J7851" s="4"/>
      <c r="K7851" s="4" t="s">
        <v>1</v>
      </c>
      <c r="L7851" s="4" t="s">
        <v>11</v>
      </c>
      <c r="M7851" s="4">
        <f>+YEAR(Tabla26[[#This Row],[Fecha de creación]])</f>
        <v>2022</v>
      </c>
      <c r="N7851" s="4">
        <f>+MONTH(Tabla26[[#This Row],[Fecha de creación]])</f>
        <v>2</v>
      </c>
    </row>
    <row r="7852" spans="1:14" hidden="1" x14ac:dyDescent="0.3">
      <c r="A7852" s="6">
        <v>44644.688807870371</v>
      </c>
      <c r="B7852" s="4" t="s">
        <v>23</v>
      </c>
      <c r="C7852" s="4" t="s">
        <v>11069</v>
      </c>
      <c r="D7852" s="4" t="s">
        <v>3134</v>
      </c>
      <c r="E7852" s="4" t="s">
        <v>7</v>
      </c>
      <c r="F7852" s="4" t="s">
        <v>6</v>
      </c>
      <c r="G7852" s="4" t="s">
        <v>5</v>
      </c>
      <c r="H7852" s="2" t="s">
        <v>4</v>
      </c>
      <c r="I7852" s="5" t="s">
        <v>897</v>
      </c>
      <c r="J7852" s="4" t="s">
        <v>27</v>
      </c>
      <c r="K7852" s="4" t="s">
        <v>1</v>
      </c>
      <c r="L7852" s="4" t="s">
        <v>11</v>
      </c>
      <c r="M7852" s="4">
        <f>+YEAR(Tabla26[[#This Row],[Fecha de creación]])</f>
        <v>2022</v>
      </c>
      <c r="N7852" s="4">
        <f>+MONTH(Tabla26[[#This Row],[Fecha de creación]])</f>
        <v>3</v>
      </c>
    </row>
    <row r="7853" spans="1:14" hidden="1" x14ac:dyDescent="0.3">
      <c r="A7853" s="6">
        <v>44683.701956018522</v>
      </c>
      <c r="B7853" s="4" t="s">
        <v>32</v>
      </c>
      <c r="C7853" s="4" t="s">
        <v>10300</v>
      </c>
      <c r="D7853" s="4" t="s">
        <v>3134</v>
      </c>
      <c r="E7853" s="4" t="s">
        <v>7</v>
      </c>
      <c r="F7853" s="4" t="s">
        <v>6</v>
      </c>
      <c r="G7853" s="4" t="s">
        <v>5</v>
      </c>
      <c r="H7853" s="2" t="s">
        <v>4</v>
      </c>
      <c r="I7853" s="5" t="s">
        <v>3597</v>
      </c>
      <c r="J7853" s="4"/>
      <c r="K7853" s="4" t="s">
        <v>3418</v>
      </c>
      <c r="L7853" s="4" t="s">
        <v>0</v>
      </c>
      <c r="M7853" s="4">
        <f>+YEAR(Tabla26[[#This Row],[Fecha de creación]])</f>
        <v>2022</v>
      </c>
      <c r="N7853" s="4">
        <f>+MONTH(Tabla26[[#This Row],[Fecha de creación]])</f>
        <v>5</v>
      </c>
    </row>
    <row r="7854" spans="1:14" hidden="1" x14ac:dyDescent="0.3">
      <c r="A7854" s="6">
        <v>44691.522245370368</v>
      </c>
      <c r="B7854" s="4" t="s">
        <v>35</v>
      </c>
      <c r="C7854" s="4" t="s">
        <v>9983</v>
      </c>
      <c r="D7854" s="4" t="s">
        <v>3134</v>
      </c>
      <c r="E7854" s="4" t="s">
        <v>7</v>
      </c>
      <c r="F7854" s="4" t="s">
        <v>6</v>
      </c>
      <c r="G7854" s="4" t="s">
        <v>5</v>
      </c>
      <c r="H7854" s="2" t="s">
        <v>4</v>
      </c>
      <c r="I7854" s="5" t="s">
        <v>385</v>
      </c>
      <c r="J7854" s="4" t="s">
        <v>27</v>
      </c>
      <c r="K7854" s="4" t="s">
        <v>1</v>
      </c>
      <c r="L7854" s="4" t="s">
        <v>11</v>
      </c>
      <c r="M7854" s="4">
        <f>+YEAR(Tabla26[[#This Row],[Fecha de creación]])</f>
        <v>2022</v>
      </c>
      <c r="N7854" s="4">
        <f>+MONTH(Tabla26[[#This Row],[Fecha de creación]])</f>
        <v>5</v>
      </c>
    </row>
    <row r="7855" spans="1:14" hidden="1" x14ac:dyDescent="0.3">
      <c r="A7855" s="6">
        <v>44699.479745370372</v>
      </c>
      <c r="B7855" s="4" t="s">
        <v>23</v>
      </c>
      <c r="C7855" s="4" t="s">
        <v>9758</v>
      </c>
      <c r="D7855" s="4" t="s">
        <v>3134</v>
      </c>
      <c r="E7855" s="4" t="s">
        <v>7</v>
      </c>
      <c r="F7855" s="4" t="s">
        <v>14</v>
      </c>
      <c r="G7855" s="4" t="s">
        <v>5</v>
      </c>
      <c r="H7855" s="2" t="s">
        <v>4</v>
      </c>
      <c r="I7855" s="5" t="s">
        <v>94</v>
      </c>
      <c r="J7855" s="4" t="s">
        <v>27</v>
      </c>
      <c r="K7855" s="4" t="s">
        <v>1</v>
      </c>
      <c r="L7855" s="4" t="s">
        <v>0</v>
      </c>
      <c r="M7855" s="4">
        <f>+YEAR(Tabla26[[#This Row],[Fecha de creación]])</f>
        <v>2022</v>
      </c>
      <c r="N7855" s="4">
        <f>+MONTH(Tabla26[[#This Row],[Fecha de creación]])</f>
        <v>5</v>
      </c>
    </row>
    <row r="7856" spans="1:14" hidden="1" x14ac:dyDescent="0.3">
      <c r="A7856" s="6">
        <v>44703.652175925927</v>
      </c>
      <c r="B7856" s="4" t="s">
        <v>32</v>
      </c>
      <c r="C7856" s="4" t="s">
        <v>9666</v>
      </c>
      <c r="D7856" s="4" t="s">
        <v>3134</v>
      </c>
      <c r="E7856" s="4" t="s">
        <v>7</v>
      </c>
      <c r="F7856" s="4" t="s">
        <v>6</v>
      </c>
      <c r="G7856" s="4" t="s">
        <v>5</v>
      </c>
      <c r="H7856" s="2" t="s">
        <v>4</v>
      </c>
      <c r="I7856" s="5" t="s">
        <v>3597</v>
      </c>
      <c r="J7856" s="4" t="s">
        <v>27</v>
      </c>
      <c r="K7856" s="4" t="s">
        <v>1</v>
      </c>
      <c r="L7856" s="4" t="s">
        <v>0</v>
      </c>
      <c r="M7856" s="4">
        <f>+YEAR(Tabla26[[#This Row],[Fecha de creación]])</f>
        <v>2022</v>
      </c>
      <c r="N7856" s="4">
        <f>+MONTH(Tabla26[[#This Row],[Fecha de creación]])</f>
        <v>5</v>
      </c>
    </row>
    <row r="7857" spans="1:14" hidden="1" x14ac:dyDescent="0.3">
      <c r="A7857" s="6">
        <v>44707.409270833334</v>
      </c>
      <c r="B7857" s="4" t="s">
        <v>32</v>
      </c>
      <c r="C7857" s="4" t="s">
        <v>9533</v>
      </c>
      <c r="D7857" s="4" t="s">
        <v>3134</v>
      </c>
      <c r="E7857" s="4" t="s">
        <v>7</v>
      </c>
      <c r="F7857" s="4" t="s">
        <v>6</v>
      </c>
      <c r="G7857" s="4" t="s">
        <v>13</v>
      </c>
      <c r="H7857" s="2" t="s">
        <v>4113</v>
      </c>
      <c r="I7857" s="5" t="s">
        <v>127</v>
      </c>
      <c r="J7857" s="4" t="s">
        <v>27</v>
      </c>
      <c r="K7857" s="4" t="s">
        <v>3418</v>
      </c>
      <c r="L7857" s="4" t="s">
        <v>11</v>
      </c>
      <c r="M7857" s="4">
        <f>+YEAR(Tabla26[[#This Row],[Fecha de creación]])</f>
        <v>2022</v>
      </c>
      <c r="N7857" s="4">
        <f>+MONTH(Tabla26[[#This Row],[Fecha de creación]])</f>
        <v>5</v>
      </c>
    </row>
    <row r="7858" spans="1:14" hidden="1" x14ac:dyDescent="0.3">
      <c r="A7858" s="6">
        <v>44710.622418981482</v>
      </c>
      <c r="B7858" s="4" t="s">
        <v>32</v>
      </c>
      <c r="C7858" s="4" t="s">
        <v>9434</v>
      </c>
      <c r="D7858" s="4" t="s">
        <v>3134</v>
      </c>
      <c r="E7858" s="4" t="s">
        <v>7</v>
      </c>
      <c r="F7858" s="4" t="s">
        <v>14</v>
      </c>
      <c r="G7858" s="4" t="s">
        <v>5</v>
      </c>
      <c r="H7858" s="2" t="s">
        <v>4</v>
      </c>
      <c r="I7858" s="5" t="s">
        <v>127</v>
      </c>
      <c r="J7858" s="4"/>
      <c r="K7858" s="4" t="s">
        <v>1</v>
      </c>
      <c r="L7858" s="4" t="s">
        <v>0</v>
      </c>
      <c r="M7858" s="4">
        <f>+YEAR(Tabla26[[#This Row],[Fecha de creación]])</f>
        <v>2022</v>
      </c>
      <c r="N7858" s="4">
        <f>+MONTH(Tabla26[[#This Row],[Fecha de creación]])</f>
        <v>5</v>
      </c>
    </row>
    <row r="7859" spans="1:14" hidden="1" x14ac:dyDescent="0.3">
      <c r="A7859" s="6">
        <v>44711.438078703701</v>
      </c>
      <c r="B7859" s="4" t="s">
        <v>32</v>
      </c>
      <c r="C7859" s="4" t="s">
        <v>9426</v>
      </c>
      <c r="D7859" s="4" t="s">
        <v>3134</v>
      </c>
      <c r="E7859" s="4" t="s">
        <v>7</v>
      </c>
      <c r="F7859" s="4" t="s">
        <v>14</v>
      </c>
      <c r="G7859" s="4" t="s">
        <v>5</v>
      </c>
      <c r="H7859" s="2" t="s">
        <v>4</v>
      </c>
      <c r="I7859" s="5" t="s">
        <v>3597</v>
      </c>
      <c r="J7859" s="4" t="s">
        <v>27</v>
      </c>
      <c r="K7859" s="4" t="s">
        <v>1</v>
      </c>
      <c r="L7859" s="4" t="s">
        <v>0</v>
      </c>
      <c r="M7859" s="4">
        <f>+YEAR(Tabla26[[#This Row],[Fecha de creación]])</f>
        <v>2022</v>
      </c>
      <c r="N7859" s="4">
        <f>+MONTH(Tabla26[[#This Row],[Fecha de creación]])</f>
        <v>5</v>
      </c>
    </row>
    <row r="7860" spans="1:14" hidden="1" x14ac:dyDescent="0.3">
      <c r="A7860" s="6">
        <v>44734.543437499997</v>
      </c>
      <c r="B7860" s="4" t="s">
        <v>32</v>
      </c>
      <c r="C7860" s="4" t="s">
        <v>9008</v>
      </c>
      <c r="D7860" s="4" t="s">
        <v>3134</v>
      </c>
      <c r="E7860" s="4" t="s">
        <v>7</v>
      </c>
      <c r="F7860" s="4" t="s">
        <v>14</v>
      </c>
      <c r="G7860" s="4" t="s">
        <v>5</v>
      </c>
      <c r="H7860" s="2" t="s">
        <v>4</v>
      </c>
      <c r="I7860" s="5" t="s">
        <v>3597</v>
      </c>
      <c r="J7860" s="4" t="s">
        <v>27</v>
      </c>
      <c r="K7860" s="4" t="s">
        <v>1</v>
      </c>
      <c r="L7860" s="4" t="s">
        <v>0</v>
      </c>
      <c r="M7860" s="4">
        <f>+YEAR(Tabla26[[#This Row],[Fecha de creación]])</f>
        <v>2022</v>
      </c>
      <c r="N7860" s="4">
        <f>+MONTH(Tabla26[[#This Row],[Fecha de creación]])</f>
        <v>6</v>
      </c>
    </row>
    <row r="7861" spans="1:14" hidden="1" x14ac:dyDescent="0.3">
      <c r="A7861" s="6">
        <v>44787.550138888888</v>
      </c>
      <c r="B7861" s="4" t="s">
        <v>32</v>
      </c>
      <c r="C7861" s="4" t="s">
        <v>7984</v>
      </c>
      <c r="D7861" s="4" t="s">
        <v>3134</v>
      </c>
      <c r="E7861" s="4" t="s">
        <v>7</v>
      </c>
      <c r="F7861" s="4" t="s">
        <v>14</v>
      </c>
      <c r="G7861" s="4" t="s">
        <v>5</v>
      </c>
      <c r="H7861" s="2" t="s">
        <v>4</v>
      </c>
      <c r="I7861" s="5" t="s">
        <v>204</v>
      </c>
      <c r="J7861" s="4" t="s">
        <v>27</v>
      </c>
      <c r="K7861" s="4" t="s">
        <v>1</v>
      </c>
      <c r="L7861" s="4" t="s">
        <v>11</v>
      </c>
      <c r="M7861" s="4">
        <f>+YEAR(Tabla26[[#This Row],[Fecha de creación]])</f>
        <v>2022</v>
      </c>
      <c r="N7861" s="4">
        <f>+MONTH(Tabla26[[#This Row],[Fecha de creación]])</f>
        <v>8</v>
      </c>
    </row>
    <row r="7862" spans="1:14" hidden="1" x14ac:dyDescent="0.3">
      <c r="A7862" s="6">
        <v>44787.660486111112</v>
      </c>
      <c r="B7862" s="4" t="s">
        <v>32</v>
      </c>
      <c r="C7862" s="4" t="s">
        <v>7976</v>
      </c>
      <c r="D7862" s="4" t="s">
        <v>3134</v>
      </c>
      <c r="E7862" s="4" t="s">
        <v>7</v>
      </c>
      <c r="F7862" s="4" t="s">
        <v>6</v>
      </c>
      <c r="G7862" s="4" t="s">
        <v>5</v>
      </c>
      <c r="H7862" s="2" t="s">
        <v>4</v>
      </c>
      <c r="I7862" s="5" t="s">
        <v>958</v>
      </c>
      <c r="J7862" s="4" t="s">
        <v>27</v>
      </c>
      <c r="K7862" s="4" t="s">
        <v>1</v>
      </c>
      <c r="L7862" s="4" t="s">
        <v>0</v>
      </c>
      <c r="M7862" s="4">
        <f>+YEAR(Tabla26[[#This Row],[Fecha de creación]])</f>
        <v>2022</v>
      </c>
      <c r="N7862" s="4">
        <f>+MONTH(Tabla26[[#This Row],[Fecha de creación]])</f>
        <v>8</v>
      </c>
    </row>
    <row r="7863" spans="1:14" hidden="1" x14ac:dyDescent="0.3">
      <c r="A7863" s="6">
        <v>44796.60769675926</v>
      </c>
      <c r="B7863" s="4" t="s">
        <v>32</v>
      </c>
      <c r="C7863" s="4" t="s">
        <v>7826</v>
      </c>
      <c r="D7863" s="4" t="s">
        <v>3134</v>
      </c>
      <c r="E7863" s="4" t="s">
        <v>7</v>
      </c>
      <c r="F7863" s="4" t="s">
        <v>6</v>
      </c>
      <c r="G7863" s="4" t="s">
        <v>5</v>
      </c>
      <c r="H7863" s="2" t="s">
        <v>4</v>
      </c>
      <c r="I7863" s="5" t="s">
        <v>958</v>
      </c>
      <c r="J7863" s="4" t="s">
        <v>27</v>
      </c>
      <c r="K7863" s="4" t="s">
        <v>1</v>
      </c>
      <c r="L7863" s="4" t="s">
        <v>0</v>
      </c>
      <c r="M7863" s="4">
        <f>+YEAR(Tabla26[[#This Row],[Fecha de creación]])</f>
        <v>2022</v>
      </c>
      <c r="N7863" s="4">
        <f>+MONTH(Tabla26[[#This Row],[Fecha de creación]])</f>
        <v>8</v>
      </c>
    </row>
    <row r="7864" spans="1:14" hidden="1" x14ac:dyDescent="0.3">
      <c r="A7864" s="6">
        <v>44899.536944444444</v>
      </c>
      <c r="B7864" s="4" t="s">
        <v>32</v>
      </c>
      <c r="C7864" s="4" t="s">
        <v>6505</v>
      </c>
      <c r="D7864" s="4" t="s">
        <v>3134</v>
      </c>
      <c r="E7864" s="4" t="s">
        <v>7</v>
      </c>
      <c r="F7864" s="4" t="s">
        <v>14</v>
      </c>
      <c r="G7864" s="4" t="s">
        <v>5</v>
      </c>
      <c r="H7864" s="2" t="s">
        <v>4</v>
      </c>
      <c r="I7864" s="5" t="s">
        <v>204</v>
      </c>
      <c r="J7864" s="4" t="s">
        <v>27</v>
      </c>
      <c r="K7864" s="4" t="s">
        <v>1</v>
      </c>
      <c r="L7864" s="4" t="s">
        <v>0</v>
      </c>
      <c r="M7864" s="4">
        <f>+YEAR(Tabla26[[#This Row],[Fecha de creación]])</f>
        <v>2022</v>
      </c>
      <c r="N7864" s="4">
        <f>+MONTH(Tabla26[[#This Row],[Fecha de creación]])</f>
        <v>12</v>
      </c>
    </row>
    <row r="7865" spans="1:14" hidden="1" x14ac:dyDescent="0.3">
      <c r="A7865" s="6">
        <v>45081.646284722221</v>
      </c>
      <c r="B7865" s="4" t="s">
        <v>32</v>
      </c>
      <c r="C7865" s="4" t="s">
        <v>3135</v>
      </c>
      <c r="D7865" s="4" t="s">
        <v>3134</v>
      </c>
      <c r="E7865" s="4" t="s">
        <v>7</v>
      </c>
      <c r="F7865" s="4" t="s">
        <v>6</v>
      </c>
      <c r="G7865" s="4" t="s">
        <v>5</v>
      </c>
      <c r="H7865" s="2" t="s">
        <v>4</v>
      </c>
      <c r="I7865" s="5" t="s">
        <v>958</v>
      </c>
      <c r="J7865" s="4" t="s">
        <v>2</v>
      </c>
      <c r="K7865" s="4" t="s">
        <v>1</v>
      </c>
      <c r="L7865" s="4" t="s">
        <v>0</v>
      </c>
      <c r="M7865" s="4">
        <f>+YEAR(Tabla26[[#This Row],[Fecha de creación]])</f>
        <v>2023</v>
      </c>
      <c r="N7865" s="4">
        <f>+MONTH(Tabla26[[#This Row],[Fecha de creación]])</f>
        <v>6</v>
      </c>
    </row>
    <row r="7866" spans="1:14" hidden="1" x14ac:dyDescent="0.3">
      <c r="A7866" s="6">
        <v>44710.616493055553</v>
      </c>
      <c r="B7866" s="4" t="s">
        <v>32</v>
      </c>
      <c r="C7866" s="4" t="s">
        <v>9436</v>
      </c>
      <c r="D7866" s="4" t="s">
        <v>9435</v>
      </c>
      <c r="E7866" s="4" t="s">
        <v>7</v>
      </c>
      <c r="F7866" s="4" t="s">
        <v>14</v>
      </c>
      <c r="G7866" s="4" t="s">
        <v>20</v>
      </c>
      <c r="H7866" s="2" t="s">
        <v>446</v>
      </c>
      <c r="I7866" s="5" t="s">
        <v>127</v>
      </c>
      <c r="J7866" s="4" t="s">
        <v>27</v>
      </c>
      <c r="K7866" s="4" t="s">
        <v>1</v>
      </c>
      <c r="L7866" s="4" t="s">
        <v>0</v>
      </c>
      <c r="M7866" s="4">
        <f>+YEAR(Tabla26[[#This Row],[Fecha de creación]])</f>
        <v>2022</v>
      </c>
      <c r="N7866" s="4">
        <f>+MONTH(Tabla26[[#This Row],[Fecha de creación]])</f>
        <v>5</v>
      </c>
    </row>
    <row r="7867" spans="1:14" hidden="1" x14ac:dyDescent="0.3">
      <c r="A7867" s="6">
        <v>44565.750937500001</v>
      </c>
      <c r="B7867" s="4" t="s">
        <v>23</v>
      </c>
      <c r="C7867" s="4" t="s">
        <v>12972</v>
      </c>
      <c r="D7867" s="4" t="s">
        <v>7172</v>
      </c>
      <c r="E7867" s="4" t="s">
        <v>7</v>
      </c>
      <c r="F7867" s="4" t="s">
        <v>43</v>
      </c>
      <c r="G7867" s="4" t="s">
        <v>13</v>
      </c>
      <c r="H7867" s="2" t="s">
        <v>457</v>
      </c>
      <c r="I7867" s="5" t="s">
        <v>11969</v>
      </c>
      <c r="J7867" s="4" t="s">
        <v>27</v>
      </c>
      <c r="K7867" s="4" t="s">
        <v>1</v>
      </c>
      <c r="L7867" s="4" t="s">
        <v>11</v>
      </c>
      <c r="M7867" s="4">
        <f>+YEAR(Tabla26[[#This Row],[Fecha de creación]])</f>
        <v>2022</v>
      </c>
      <c r="N7867" s="4">
        <f>+MONTH(Tabla26[[#This Row],[Fecha de creación]])</f>
        <v>1</v>
      </c>
    </row>
    <row r="7868" spans="1:14" hidden="1" x14ac:dyDescent="0.3">
      <c r="A7868" s="6">
        <v>44634.474930555552</v>
      </c>
      <c r="B7868" s="4" t="s">
        <v>10</v>
      </c>
      <c r="C7868" s="4" t="s">
        <v>11323</v>
      </c>
      <c r="D7868" s="4" t="s">
        <v>7172</v>
      </c>
      <c r="E7868" s="4" t="s">
        <v>7</v>
      </c>
      <c r="F7868" s="4" t="s">
        <v>43</v>
      </c>
      <c r="G7868" s="4" t="s">
        <v>13</v>
      </c>
      <c r="H7868" s="2" t="s">
        <v>4</v>
      </c>
      <c r="I7868" s="5" t="s">
        <v>3145</v>
      </c>
      <c r="J7868" s="4" t="s">
        <v>27</v>
      </c>
      <c r="K7868" s="4" t="s">
        <v>1</v>
      </c>
      <c r="L7868" s="4" t="s">
        <v>0</v>
      </c>
      <c r="M7868" s="4">
        <f>+YEAR(Tabla26[[#This Row],[Fecha de creación]])</f>
        <v>2022</v>
      </c>
      <c r="N7868" s="4">
        <f>+MONTH(Tabla26[[#This Row],[Fecha de creación]])</f>
        <v>3</v>
      </c>
    </row>
    <row r="7869" spans="1:14" hidden="1" x14ac:dyDescent="0.3">
      <c r="A7869" s="6">
        <v>44678.571319444447</v>
      </c>
      <c r="B7869" s="4" t="s">
        <v>35</v>
      </c>
      <c r="C7869" s="4" t="s">
        <v>10512</v>
      </c>
      <c r="D7869" s="4" t="s">
        <v>7172</v>
      </c>
      <c r="E7869" s="4" t="s">
        <v>7</v>
      </c>
      <c r="F7869" s="4" t="s">
        <v>43</v>
      </c>
      <c r="G7869" s="4" t="s">
        <v>13</v>
      </c>
      <c r="H7869" s="2" t="s">
        <v>4</v>
      </c>
      <c r="I7869" s="5" t="s">
        <v>4620</v>
      </c>
      <c r="J7869" s="4" t="s">
        <v>27</v>
      </c>
      <c r="K7869" s="4" t="s">
        <v>1</v>
      </c>
      <c r="L7869" s="4" t="s">
        <v>11</v>
      </c>
      <c r="M7869" s="4">
        <f>+YEAR(Tabla26[[#This Row],[Fecha de creación]])</f>
        <v>2022</v>
      </c>
      <c r="N7869" s="4">
        <f>+MONTH(Tabla26[[#This Row],[Fecha de creación]])</f>
        <v>4</v>
      </c>
    </row>
    <row r="7870" spans="1:14" hidden="1" x14ac:dyDescent="0.3">
      <c r="A7870" s="6">
        <v>44683.449224537035</v>
      </c>
      <c r="B7870" s="4" t="s">
        <v>10</v>
      </c>
      <c r="C7870" s="4" t="s">
        <v>10327</v>
      </c>
      <c r="D7870" s="4" t="s">
        <v>7172</v>
      </c>
      <c r="E7870" s="4" t="s">
        <v>7</v>
      </c>
      <c r="F7870" s="4" t="s">
        <v>6</v>
      </c>
      <c r="G7870" s="4" t="s">
        <v>5</v>
      </c>
      <c r="H7870" s="2" t="s">
        <v>4</v>
      </c>
      <c r="I7870" s="5" t="s">
        <v>10326</v>
      </c>
      <c r="J7870" s="4" t="s">
        <v>2</v>
      </c>
      <c r="K7870" s="4" t="s">
        <v>1</v>
      </c>
      <c r="L7870" s="4" t="s">
        <v>0</v>
      </c>
      <c r="M7870" s="4">
        <f>+YEAR(Tabla26[[#This Row],[Fecha de creación]])</f>
        <v>2022</v>
      </c>
      <c r="N7870" s="4">
        <f>+MONTH(Tabla26[[#This Row],[Fecha de creación]])</f>
        <v>5</v>
      </c>
    </row>
    <row r="7871" spans="1:14" hidden="1" x14ac:dyDescent="0.3">
      <c r="A7871" s="6">
        <v>44842.462129629632</v>
      </c>
      <c r="B7871" s="4" t="s">
        <v>10</v>
      </c>
      <c r="C7871" s="4" t="s">
        <v>7173</v>
      </c>
      <c r="D7871" s="4" t="s">
        <v>7172</v>
      </c>
      <c r="E7871" s="4" t="s">
        <v>7</v>
      </c>
      <c r="F7871" s="4" t="s">
        <v>6</v>
      </c>
      <c r="G7871" s="4" t="s">
        <v>5</v>
      </c>
      <c r="H7871" s="2" t="s">
        <v>4</v>
      </c>
      <c r="I7871" s="5" t="s">
        <v>3</v>
      </c>
      <c r="J7871" s="4" t="s">
        <v>27</v>
      </c>
      <c r="K7871" s="4" t="s">
        <v>1</v>
      </c>
      <c r="L7871" s="4" t="s">
        <v>0</v>
      </c>
      <c r="M7871" s="4">
        <f>+YEAR(Tabla26[[#This Row],[Fecha de creación]])</f>
        <v>2022</v>
      </c>
      <c r="N7871" s="4">
        <f>+MONTH(Tabla26[[#This Row],[Fecha de creación]])</f>
        <v>10</v>
      </c>
    </row>
    <row r="7872" spans="1:14" hidden="1" x14ac:dyDescent="0.3">
      <c r="A7872" s="6">
        <v>44608.489479166667</v>
      </c>
      <c r="B7872" s="4" t="s">
        <v>32</v>
      </c>
      <c r="C7872" s="4" t="s">
        <v>11903</v>
      </c>
      <c r="D7872" s="4" t="s">
        <v>36</v>
      </c>
      <c r="E7872" s="4" t="s">
        <v>7</v>
      </c>
      <c r="F7872" s="4" t="s">
        <v>14</v>
      </c>
      <c r="G7872" s="4" t="s">
        <v>13</v>
      </c>
      <c r="H7872" s="2" t="s">
        <v>71</v>
      </c>
      <c r="I7872" s="5" t="s">
        <v>6499</v>
      </c>
      <c r="J7872" s="4" t="s">
        <v>2</v>
      </c>
      <c r="K7872" s="4" t="s">
        <v>1</v>
      </c>
      <c r="L7872" s="4" t="s">
        <v>11</v>
      </c>
      <c r="M7872" s="4">
        <f>+YEAR(Tabla26[[#This Row],[Fecha de creación]])</f>
        <v>2022</v>
      </c>
      <c r="N7872" s="4">
        <f>+MONTH(Tabla26[[#This Row],[Fecha de creación]])</f>
        <v>2</v>
      </c>
    </row>
    <row r="7873" spans="1:14" hidden="1" x14ac:dyDescent="0.3">
      <c r="A7873" s="6">
        <v>45199.502615740741</v>
      </c>
      <c r="B7873" s="4" t="s">
        <v>17</v>
      </c>
      <c r="C7873" s="4" t="s">
        <v>37</v>
      </c>
      <c r="D7873" s="4" t="s">
        <v>36</v>
      </c>
      <c r="E7873" s="4" t="s">
        <v>7</v>
      </c>
      <c r="F7873" s="4" t="s">
        <v>14</v>
      </c>
      <c r="G7873" s="4" t="s">
        <v>13</v>
      </c>
      <c r="I7873" s="5" t="s">
        <v>12</v>
      </c>
      <c r="J7873" s="4" t="s">
        <v>2</v>
      </c>
      <c r="K7873" s="4" t="s">
        <v>1</v>
      </c>
      <c r="L7873" s="4" t="s">
        <v>11</v>
      </c>
      <c r="M7873" s="4">
        <f>+YEAR(Tabla26[[#This Row],[Fecha de creación]])</f>
        <v>2023</v>
      </c>
      <c r="N7873" s="4">
        <f>+MONTH(Tabla26[[#This Row],[Fecha de creación]])</f>
        <v>9</v>
      </c>
    </row>
    <row r="7874" spans="1:14" hidden="1" x14ac:dyDescent="0.3">
      <c r="A7874" s="6">
        <v>45077.447662037041</v>
      </c>
      <c r="B7874" s="4" t="s">
        <v>58</v>
      </c>
      <c r="C7874" s="4" t="s">
        <v>3304</v>
      </c>
      <c r="D7874" s="4" t="s">
        <v>3303</v>
      </c>
      <c r="E7874" s="4" t="s">
        <v>7</v>
      </c>
      <c r="F7874" s="4" t="s">
        <v>14</v>
      </c>
      <c r="G7874" s="4" t="s">
        <v>13</v>
      </c>
      <c r="H7874" s="2" t="s">
        <v>40</v>
      </c>
      <c r="I7874" s="5" t="s">
        <v>59</v>
      </c>
      <c r="J7874" s="4"/>
      <c r="K7874" s="4" t="s">
        <v>1</v>
      </c>
      <c r="L7874" s="4" t="s">
        <v>11</v>
      </c>
      <c r="M7874" s="4">
        <f>+YEAR(Tabla26[[#This Row],[Fecha de creación]])</f>
        <v>2023</v>
      </c>
      <c r="N7874" s="4">
        <f>+MONTH(Tabla26[[#This Row],[Fecha de creación]])</f>
        <v>5</v>
      </c>
    </row>
    <row r="7875" spans="1:14" hidden="1" x14ac:dyDescent="0.3">
      <c r="A7875" s="6">
        <v>44704.628668981481</v>
      </c>
      <c r="B7875" s="4" t="s">
        <v>58</v>
      </c>
      <c r="C7875" s="4" t="s">
        <v>9631</v>
      </c>
      <c r="D7875" s="4" t="s">
        <v>9630</v>
      </c>
      <c r="E7875" s="4" t="s">
        <v>7</v>
      </c>
      <c r="F7875" s="4" t="s">
        <v>14</v>
      </c>
      <c r="G7875" s="4" t="s">
        <v>13</v>
      </c>
      <c r="H7875" s="2" t="s">
        <v>40</v>
      </c>
      <c r="I7875" s="5" t="s">
        <v>59</v>
      </c>
      <c r="J7875" s="4"/>
      <c r="K7875" s="4" t="s">
        <v>1</v>
      </c>
      <c r="L7875" s="4" t="s">
        <v>11</v>
      </c>
      <c r="M7875" s="4">
        <f>+YEAR(Tabla26[[#This Row],[Fecha de creación]])</f>
        <v>2022</v>
      </c>
      <c r="N7875" s="4">
        <f>+MONTH(Tabla26[[#This Row],[Fecha de creación]])</f>
        <v>5</v>
      </c>
    </row>
    <row r="7876" spans="1:14" hidden="1" x14ac:dyDescent="0.3">
      <c r="A7876" s="6">
        <v>44781.370347222219</v>
      </c>
      <c r="B7876" s="4" t="s">
        <v>58</v>
      </c>
      <c r="C7876" s="4" t="s">
        <v>8141</v>
      </c>
      <c r="D7876" s="4" t="s">
        <v>8140</v>
      </c>
      <c r="E7876" s="4" t="s">
        <v>7</v>
      </c>
      <c r="F7876" s="4" t="s">
        <v>14</v>
      </c>
      <c r="G7876" s="4" t="s">
        <v>13</v>
      </c>
      <c r="H7876" s="2" t="s">
        <v>40</v>
      </c>
      <c r="I7876" s="5" t="s">
        <v>59</v>
      </c>
      <c r="J7876" s="4"/>
      <c r="K7876" s="4" t="s">
        <v>1</v>
      </c>
      <c r="L7876" s="4" t="s">
        <v>11</v>
      </c>
      <c r="M7876" s="4">
        <f>+YEAR(Tabla26[[#This Row],[Fecha de creación]])</f>
        <v>2022</v>
      </c>
      <c r="N7876" s="4">
        <f>+MONTH(Tabla26[[#This Row],[Fecha de creación]])</f>
        <v>8</v>
      </c>
    </row>
    <row r="7877" spans="1:14" hidden="1" x14ac:dyDescent="0.3">
      <c r="A7877" s="6">
        <v>44685.524861111109</v>
      </c>
      <c r="B7877" s="4" t="s">
        <v>58</v>
      </c>
      <c r="C7877" s="4" t="s">
        <v>10220</v>
      </c>
      <c r="D7877" s="4" t="s">
        <v>10219</v>
      </c>
      <c r="E7877" s="4" t="s">
        <v>7</v>
      </c>
      <c r="F7877" s="4" t="s">
        <v>14</v>
      </c>
      <c r="G7877" s="4" t="s">
        <v>13</v>
      </c>
      <c r="H7877" s="2" t="s">
        <v>40</v>
      </c>
      <c r="I7877" s="5" t="s">
        <v>59</v>
      </c>
      <c r="J7877" s="4"/>
      <c r="K7877" s="4" t="s">
        <v>1</v>
      </c>
      <c r="L7877" s="4" t="s">
        <v>11</v>
      </c>
      <c r="M7877" s="4">
        <f>+YEAR(Tabla26[[#This Row],[Fecha de creación]])</f>
        <v>2022</v>
      </c>
      <c r="N7877" s="4">
        <f>+MONTH(Tabla26[[#This Row],[Fecha de creación]])</f>
        <v>5</v>
      </c>
    </row>
    <row r="7878" spans="1:14" hidden="1" x14ac:dyDescent="0.3">
      <c r="A7878" s="6">
        <v>44685.657812500001</v>
      </c>
      <c r="B7878" s="4" t="s">
        <v>58</v>
      </c>
      <c r="C7878" s="4" t="s">
        <v>10202</v>
      </c>
      <c r="D7878" s="4" t="s">
        <v>10201</v>
      </c>
      <c r="E7878" s="4" t="s">
        <v>7</v>
      </c>
      <c r="F7878" s="4" t="s">
        <v>14</v>
      </c>
      <c r="G7878" s="4" t="s">
        <v>13</v>
      </c>
      <c r="H7878" s="2" t="s">
        <v>40</v>
      </c>
      <c r="I7878" s="5" t="s">
        <v>59</v>
      </c>
      <c r="J7878" s="4"/>
      <c r="K7878" s="4" t="s">
        <v>1</v>
      </c>
      <c r="L7878" s="4" t="s">
        <v>11</v>
      </c>
      <c r="M7878" s="4">
        <f>+YEAR(Tabla26[[#This Row],[Fecha de creación]])</f>
        <v>2022</v>
      </c>
      <c r="N7878" s="4">
        <f>+MONTH(Tabla26[[#This Row],[Fecha de creación]])</f>
        <v>5</v>
      </c>
    </row>
    <row r="7879" spans="1:14" hidden="1" x14ac:dyDescent="0.3">
      <c r="A7879" s="6">
        <v>44565.755300925928</v>
      </c>
      <c r="B7879" s="4" t="s">
        <v>32</v>
      </c>
      <c r="C7879" s="4" t="s">
        <v>12969</v>
      </c>
      <c r="D7879" s="4" t="s">
        <v>1012</v>
      </c>
      <c r="E7879" s="4" t="s">
        <v>7</v>
      </c>
      <c r="F7879" s="4" t="s">
        <v>43</v>
      </c>
      <c r="G7879" s="4" t="s">
        <v>13</v>
      </c>
      <c r="I7879" s="5" t="s">
        <v>11635</v>
      </c>
      <c r="J7879" s="4" t="s">
        <v>917</v>
      </c>
      <c r="K7879" s="4" t="s">
        <v>1</v>
      </c>
      <c r="L7879" s="4" t="s">
        <v>11</v>
      </c>
      <c r="M7879" s="4">
        <f>+YEAR(Tabla26[[#This Row],[Fecha de creación]])</f>
        <v>2022</v>
      </c>
      <c r="N7879" s="4">
        <f>+MONTH(Tabla26[[#This Row],[Fecha de creación]])</f>
        <v>1</v>
      </c>
    </row>
    <row r="7880" spans="1:14" hidden="1" x14ac:dyDescent="0.3">
      <c r="A7880" s="6">
        <v>44641.654930555553</v>
      </c>
      <c r="B7880" s="4" t="s">
        <v>32</v>
      </c>
      <c r="C7880" s="4" t="s">
        <v>11159</v>
      </c>
      <c r="D7880" s="4" t="s">
        <v>1012</v>
      </c>
      <c r="E7880" s="4" t="s">
        <v>7</v>
      </c>
      <c r="F7880" s="4" t="s">
        <v>14</v>
      </c>
      <c r="G7880" s="4" t="s">
        <v>20</v>
      </c>
      <c r="H7880" s="2" t="s">
        <v>40</v>
      </c>
      <c r="I7880" s="5" t="s">
        <v>127</v>
      </c>
      <c r="J7880" s="4"/>
      <c r="K7880" s="4" t="s">
        <v>1</v>
      </c>
      <c r="L7880" s="4" t="s">
        <v>11</v>
      </c>
      <c r="M7880" s="4">
        <f>+YEAR(Tabla26[[#This Row],[Fecha de creación]])</f>
        <v>2022</v>
      </c>
      <c r="N7880" s="4">
        <f>+MONTH(Tabla26[[#This Row],[Fecha de creación]])</f>
        <v>3</v>
      </c>
    </row>
    <row r="7881" spans="1:14" hidden="1" x14ac:dyDescent="0.3">
      <c r="A7881" s="6">
        <v>44651.656377314815</v>
      </c>
      <c r="B7881" s="4" t="s">
        <v>23</v>
      </c>
      <c r="C7881" s="4" t="s">
        <v>10978</v>
      </c>
      <c r="D7881" s="4" t="s">
        <v>1012</v>
      </c>
      <c r="E7881" s="4" t="s">
        <v>7</v>
      </c>
      <c r="F7881" s="4" t="s">
        <v>14</v>
      </c>
      <c r="G7881" s="4" t="s">
        <v>13</v>
      </c>
      <c r="H7881" s="2" t="s">
        <v>40</v>
      </c>
      <c r="I7881" s="5" t="s">
        <v>18</v>
      </c>
      <c r="J7881" s="4"/>
      <c r="K7881" s="4" t="s">
        <v>1</v>
      </c>
      <c r="L7881" s="4" t="s">
        <v>0</v>
      </c>
      <c r="M7881" s="4">
        <f>+YEAR(Tabla26[[#This Row],[Fecha de creación]])</f>
        <v>2022</v>
      </c>
      <c r="N7881" s="4">
        <f>+MONTH(Tabla26[[#This Row],[Fecha de creación]])</f>
        <v>3</v>
      </c>
    </row>
    <row r="7882" spans="1:14" hidden="1" x14ac:dyDescent="0.3">
      <c r="A7882" s="6">
        <v>44654.587210648147</v>
      </c>
      <c r="B7882" s="4" t="s">
        <v>23</v>
      </c>
      <c r="C7882" s="4" t="s">
        <v>10942</v>
      </c>
      <c r="D7882" s="4" t="s">
        <v>1012</v>
      </c>
      <c r="E7882" s="4" t="s">
        <v>7</v>
      </c>
      <c r="F7882" s="4" t="s">
        <v>14</v>
      </c>
      <c r="G7882" s="4" t="s">
        <v>13</v>
      </c>
      <c r="H7882" s="2" t="s">
        <v>40</v>
      </c>
      <c r="I7882" s="5" t="s">
        <v>18</v>
      </c>
      <c r="J7882" s="4"/>
      <c r="K7882" s="4" t="s">
        <v>1</v>
      </c>
      <c r="L7882" s="4" t="s">
        <v>11</v>
      </c>
      <c r="M7882" s="4">
        <f>+YEAR(Tabla26[[#This Row],[Fecha de creación]])</f>
        <v>2022</v>
      </c>
      <c r="N7882" s="4">
        <f>+MONTH(Tabla26[[#This Row],[Fecha de creación]])</f>
        <v>4</v>
      </c>
    </row>
    <row r="7883" spans="1:14" hidden="1" x14ac:dyDescent="0.3">
      <c r="A7883" s="6">
        <v>44682.691504629627</v>
      </c>
      <c r="B7883" s="4" t="s">
        <v>23</v>
      </c>
      <c r="C7883" s="4" t="s">
        <v>10337</v>
      </c>
      <c r="D7883" s="4" t="s">
        <v>1012</v>
      </c>
      <c r="E7883" s="4" t="s">
        <v>7</v>
      </c>
      <c r="F7883" s="4" t="s">
        <v>14</v>
      </c>
      <c r="G7883" s="4" t="s">
        <v>20</v>
      </c>
      <c r="H7883" s="2" t="s">
        <v>40</v>
      </c>
      <c r="I7883" s="5" t="s">
        <v>18</v>
      </c>
      <c r="J7883" s="4"/>
      <c r="K7883" s="4" t="s">
        <v>1</v>
      </c>
      <c r="L7883" s="4" t="s">
        <v>0</v>
      </c>
      <c r="M7883" s="4">
        <f>+YEAR(Tabla26[[#This Row],[Fecha de creación]])</f>
        <v>2022</v>
      </c>
      <c r="N7883" s="4">
        <f>+MONTH(Tabla26[[#This Row],[Fecha de creación]])</f>
        <v>5</v>
      </c>
    </row>
    <row r="7884" spans="1:14" hidden="1" x14ac:dyDescent="0.3">
      <c r="A7884" s="6">
        <v>44713.637164351851</v>
      </c>
      <c r="B7884" s="4" t="s">
        <v>23</v>
      </c>
      <c r="C7884" s="4" t="s">
        <v>9364</v>
      </c>
      <c r="D7884" s="4" t="s">
        <v>1012</v>
      </c>
      <c r="E7884" s="4" t="s">
        <v>7</v>
      </c>
      <c r="F7884" s="4" t="s">
        <v>14</v>
      </c>
      <c r="G7884" s="4" t="s">
        <v>13</v>
      </c>
      <c r="H7884" s="2" t="s">
        <v>40</v>
      </c>
      <c r="I7884" s="5" t="s">
        <v>18</v>
      </c>
      <c r="J7884" s="4" t="s">
        <v>2</v>
      </c>
      <c r="K7884" s="4" t="s">
        <v>1</v>
      </c>
      <c r="L7884" s="4" t="s">
        <v>11</v>
      </c>
      <c r="M7884" s="4">
        <f>+YEAR(Tabla26[[#This Row],[Fecha de creación]])</f>
        <v>2022</v>
      </c>
      <c r="N7884" s="4">
        <f>+MONTH(Tabla26[[#This Row],[Fecha de creación]])</f>
        <v>6</v>
      </c>
    </row>
    <row r="7885" spans="1:14" hidden="1" x14ac:dyDescent="0.3">
      <c r="A7885" s="6">
        <v>44799.726585648146</v>
      </c>
      <c r="B7885" s="4" t="s">
        <v>32</v>
      </c>
      <c r="C7885" s="4" t="s">
        <v>7753</v>
      </c>
      <c r="D7885" s="4" t="s">
        <v>1012</v>
      </c>
      <c r="E7885" s="4" t="s">
        <v>7</v>
      </c>
      <c r="F7885" s="4" t="s">
        <v>14</v>
      </c>
      <c r="G7885" s="4" t="s">
        <v>13</v>
      </c>
      <c r="H7885" s="2" t="s">
        <v>40</v>
      </c>
      <c r="I7885" s="5" t="s">
        <v>127</v>
      </c>
      <c r="J7885" s="4" t="s">
        <v>27</v>
      </c>
      <c r="K7885" s="4" t="s">
        <v>1</v>
      </c>
      <c r="L7885" s="4" t="s">
        <v>11</v>
      </c>
      <c r="M7885" s="4">
        <f>+YEAR(Tabla26[[#This Row],[Fecha de creación]])</f>
        <v>2022</v>
      </c>
      <c r="N7885" s="4">
        <f>+MONTH(Tabla26[[#This Row],[Fecha de creación]])</f>
        <v>8</v>
      </c>
    </row>
    <row r="7886" spans="1:14" hidden="1" x14ac:dyDescent="0.3">
      <c r="A7886" s="6">
        <v>44813.639525462961</v>
      </c>
      <c r="B7886" s="4" t="s">
        <v>32</v>
      </c>
      <c r="C7886" s="4" t="s">
        <v>7520</v>
      </c>
      <c r="D7886" s="4" t="s">
        <v>1012</v>
      </c>
      <c r="E7886" s="4" t="s">
        <v>7</v>
      </c>
      <c r="F7886" s="4" t="s">
        <v>14</v>
      </c>
      <c r="G7886" s="4" t="s">
        <v>13</v>
      </c>
      <c r="H7886" s="2" t="s">
        <v>40</v>
      </c>
      <c r="I7886" s="5" t="s">
        <v>6499</v>
      </c>
      <c r="J7886" s="4"/>
      <c r="K7886" s="4" t="s">
        <v>1</v>
      </c>
      <c r="L7886" s="4" t="s">
        <v>11</v>
      </c>
      <c r="M7886" s="4">
        <f>+YEAR(Tabla26[[#This Row],[Fecha de creación]])</f>
        <v>2022</v>
      </c>
      <c r="N7886" s="4">
        <f>+MONTH(Tabla26[[#This Row],[Fecha de creación]])</f>
        <v>9</v>
      </c>
    </row>
    <row r="7887" spans="1:14" hidden="1" x14ac:dyDescent="0.3">
      <c r="A7887" s="6">
        <v>44817.643900462965</v>
      </c>
      <c r="B7887" s="4" t="s">
        <v>32</v>
      </c>
      <c r="C7887" s="4" t="s">
        <v>7477</v>
      </c>
      <c r="D7887" s="4" t="s">
        <v>1012</v>
      </c>
      <c r="E7887" s="4" t="s">
        <v>7</v>
      </c>
      <c r="F7887" s="4" t="s">
        <v>14</v>
      </c>
      <c r="G7887" s="4" t="s">
        <v>13</v>
      </c>
      <c r="H7887" s="2" t="s">
        <v>40</v>
      </c>
      <c r="I7887" s="5" t="s">
        <v>6499</v>
      </c>
      <c r="J7887" s="4"/>
      <c r="K7887" s="4" t="s">
        <v>1</v>
      </c>
      <c r="L7887" s="4" t="s">
        <v>11</v>
      </c>
      <c r="M7887" s="4">
        <f>+YEAR(Tabla26[[#This Row],[Fecha de creación]])</f>
        <v>2022</v>
      </c>
      <c r="N7887" s="4">
        <f>+MONTH(Tabla26[[#This Row],[Fecha de creación]])</f>
        <v>9</v>
      </c>
    </row>
    <row r="7888" spans="1:14" hidden="1" x14ac:dyDescent="0.3">
      <c r="A7888" s="6">
        <v>44817.644930555558</v>
      </c>
      <c r="B7888" s="4" t="s">
        <v>32</v>
      </c>
      <c r="C7888" s="4" t="s">
        <v>7476</v>
      </c>
      <c r="D7888" s="4" t="s">
        <v>1012</v>
      </c>
      <c r="E7888" s="4" t="s">
        <v>7</v>
      </c>
      <c r="F7888" s="4" t="s">
        <v>14</v>
      </c>
      <c r="G7888" s="4" t="s">
        <v>13</v>
      </c>
      <c r="H7888" s="2" t="s">
        <v>40</v>
      </c>
      <c r="I7888" s="5" t="s">
        <v>6499</v>
      </c>
      <c r="J7888" s="4"/>
      <c r="K7888" s="4" t="s">
        <v>1</v>
      </c>
      <c r="L7888" s="4" t="s">
        <v>11</v>
      </c>
      <c r="M7888" s="4">
        <f>+YEAR(Tabla26[[#This Row],[Fecha de creación]])</f>
        <v>2022</v>
      </c>
      <c r="N7888" s="4">
        <f>+MONTH(Tabla26[[#This Row],[Fecha de creación]])</f>
        <v>9</v>
      </c>
    </row>
    <row r="7889" spans="1:14" hidden="1" x14ac:dyDescent="0.3">
      <c r="A7889" s="6">
        <v>44817.65</v>
      </c>
      <c r="B7889" s="4" t="s">
        <v>32</v>
      </c>
      <c r="C7889" s="4" t="s">
        <v>7474</v>
      </c>
      <c r="D7889" s="4" t="s">
        <v>1012</v>
      </c>
      <c r="E7889" s="4" t="s">
        <v>7</v>
      </c>
      <c r="F7889" s="4" t="s">
        <v>14</v>
      </c>
      <c r="G7889" s="4" t="s">
        <v>13</v>
      </c>
      <c r="H7889" s="2" t="s">
        <v>40</v>
      </c>
      <c r="I7889" s="5" t="s">
        <v>6499</v>
      </c>
      <c r="J7889" s="4" t="s">
        <v>2</v>
      </c>
      <c r="K7889" s="4" t="s">
        <v>1</v>
      </c>
      <c r="L7889" s="4" t="s">
        <v>11</v>
      </c>
      <c r="M7889" s="4">
        <f>+YEAR(Tabla26[[#This Row],[Fecha de creación]])</f>
        <v>2022</v>
      </c>
      <c r="N7889" s="4">
        <f>+MONTH(Tabla26[[#This Row],[Fecha de creación]])</f>
        <v>9</v>
      </c>
    </row>
    <row r="7890" spans="1:14" hidden="1" x14ac:dyDescent="0.3">
      <c r="A7890" s="6">
        <v>44824.5468287037</v>
      </c>
      <c r="B7890" s="4" t="s">
        <v>32</v>
      </c>
      <c r="C7890" s="4" t="s">
        <v>7371</v>
      </c>
      <c r="D7890" s="4" t="s">
        <v>1012</v>
      </c>
      <c r="E7890" s="4" t="s">
        <v>7</v>
      </c>
      <c r="F7890" s="4" t="s">
        <v>14</v>
      </c>
      <c r="G7890" s="4" t="s">
        <v>13</v>
      </c>
      <c r="H7890" s="2" t="s">
        <v>40</v>
      </c>
      <c r="I7890" s="5" t="s">
        <v>6499</v>
      </c>
      <c r="J7890" s="4" t="s">
        <v>2</v>
      </c>
      <c r="K7890" s="4" t="s">
        <v>1</v>
      </c>
      <c r="L7890" s="4" t="s">
        <v>11</v>
      </c>
      <c r="M7890" s="4">
        <f>+YEAR(Tabla26[[#This Row],[Fecha de creación]])</f>
        <v>2022</v>
      </c>
      <c r="N7890" s="4">
        <f>+MONTH(Tabla26[[#This Row],[Fecha de creación]])</f>
        <v>9</v>
      </c>
    </row>
    <row r="7891" spans="1:14" hidden="1" x14ac:dyDescent="0.3">
      <c r="A7891" s="6">
        <v>44827.686099537037</v>
      </c>
      <c r="B7891" s="4" t="s">
        <v>32</v>
      </c>
      <c r="C7891" s="4" t="s">
        <v>7343</v>
      </c>
      <c r="D7891" s="4" t="s">
        <v>1012</v>
      </c>
      <c r="E7891" s="4" t="s">
        <v>7</v>
      </c>
      <c r="F7891" s="4" t="s">
        <v>14</v>
      </c>
      <c r="G7891" s="4" t="s">
        <v>13</v>
      </c>
      <c r="H7891" s="2" t="s">
        <v>40</v>
      </c>
      <c r="I7891" s="5" t="s">
        <v>127</v>
      </c>
      <c r="J7891" s="4" t="s">
        <v>2</v>
      </c>
      <c r="K7891" s="4" t="s">
        <v>1</v>
      </c>
      <c r="L7891" s="4" t="s">
        <v>11</v>
      </c>
      <c r="M7891" s="4">
        <f>+YEAR(Tabla26[[#This Row],[Fecha de creación]])</f>
        <v>2022</v>
      </c>
      <c r="N7891" s="4">
        <f>+MONTH(Tabla26[[#This Row],[Fecha de creación]])</f>
        <v>9</v>
      </c>
    </row>
    <row r="7892" spans="1:14" hidden="1" x14ac:dyDescent="0.3">
      <c r="A7892" s="6">
        <v>44832.702777777777</v>
      </c>
      <c r="B7892" s="4" t="s">
        <v>32</v>
      </c>
      <c r="C7892" s="4" t="s">
        <v>7279</v>
      </c>
      <c r="D7892" s="4" t="s">
        <v>1012</v>
      </c>
      <c r="E7892" s="4" t="s">
        <v>7</v>
      </c>
      <c r="F7892" s="4" t="s">
        <v>14</v>
      </c>
      <c r="G7892" s="4" t="s">
        <v>13</v>
      </c>
      <c r="H7892" s="2" t="s">
        <v>40</v>
      </c>
      <c r="I7892" s="5" t="s">
        <v>6499</v>
      </c>
      <c r="J7892" s="4"/>
      <c r="K7892" s="4" t="s">
        <v>1</v>
      </c>
      <c r="L7892" s="4" t="s">
        <v>11</v>
      </c>
      <c r="M7892" s="4">
        <f>+YEAR(Tabla26[[#This Row],[Fecha de creación]])</f>
        <v>2022</v>
      </c>
      <c r="N7892" s="4">
        <f>+MONTH(Tabla26[[#This Row],[Fecha de creación]])</f>
        <v>9</v>
      </c>
    </row>
    <row r="7893" spans="1:14" hidden="1" x14ac:dyDescent="0.3">
      <c r="A7893" s="6">
        <v>44840.427442129629</v>
      </c>
      <c r="B7893" s="4" t="s">
        <v>32</v>
      </c>
      <c r="C7893" s="4" t="s">
        <v>7199</v>
      </c>
      <c r="D7893" s="4" t="s">
        <v>1012</v>
      </c>
      <c r="E7893" s="4" t="s">
        <v>7</v>
      </c>
      <c r="F7893" s="4" t="s">
        <v>14</v>
      </c>
      <c r="G7893" s="4" t="s">
        <v>13</v>
      </c>
      <c r="H7893" s="2" t="s">
        <v>40</v>
      </c>
      <c r="I7893" s="5" t="s">
        <v>6499</v>
      </c>
      <c r="J7893" s="4"/>
      <c r="K7893" s="4" t="s">
        <v>1</v>
      </c>
      <c r="L7893" s="4" t="s">
        <v>11</v>
      </c>
      <c r="M7893" s="4">
        <f>+YEAR(Tabla26[[#This Row],[Fecha de creación]])</f>
        <v>2022</v>
      </c>
      <c r="N7893" s="4">
        <f>+MONTH(Tabla26[[#This Row],[Fecha de creación]])</f>
        <v>10</v>
      </c>
    </row>
    <row r="7894" spans="1:14" hidden="1" x14ac:dyDescent="0.3">
      <c r="A7894" s="6">
        <v>44840.43476851852</v>
      </c>
      <c r="B7894" s="4" t="s">
        <v>32</v>
      </c>
      <c r="C7894" s="4" t="s">
        <v>7198</v>
      </c>
      <c r="D7894" s="4" t="s">
        <v>1012</v>
      </c>
      <c r="E7894" s="4" t="s">
        <v>7</v>
      </c>
      <c r="F7894" s="4" t="s">
        <v>14</v>
      </c>
      <c r="G7894" s="4" t="s">
        <v>13</v>
      </c>
      <c r="H7894" s="2" t="s">
        <v>40</v>
      </c>
      <c r="I7894" s="5" t="s">
        <v>127</v>
      </c>
      <c r="J7894" s="4" t="s">
        <v>27</v>
      </c>
      <c r="K7894" s="4" t="s">
        <v>1</v>
      </c>
      <c r="L7894" s="4" t="s">
        <v>11</v>
      </c>
      <c r="M7894" s="4">
        <f>+YEAR(Tabla26[[#This Row],[Fecha de creación]])</f>
        <v>2022</v>
      </c>
      <c r="N7894" s="4">
        <f>+MONTH(Tabla26[[#This Row],[Fecha de creación]])</f>
        <v>10</v>
      </c>
    </row>
    <row r="7895" spans="1:14" hidden="1" x14ac:dyDescent="0.3">
      <c r="A7895" s="6">
        <v>44925.440150462964</v>
      </c>
      <c r="B7895" s="4" t="s">
        <v>17</v>
      </c>
      <c r="C7895" s="4" t="s">
        <v>6343</v>
      </c>
      <c r="D7895" s="4" t="s">
        <v>1012</v>
      </c>
      <c r="E7895" s="4" t="s">
        <v>7</v>
      </c>
      <c r="F7895" s="4" t="s">
        <v>14</v>
      </c>
      <c r="G7895" s="4" t="s">
        <v>13</v>
      </c>
      <c r="H7895" s="2" t="s">
        <v>40</v>
      </c>
      <c r="I7895" s="5" t="s">
        <v>133</v>
      </c>
      <c r="J7895" s="4"/>
      <c r="K7895" s="4" t="s">
        <v>1</v>
      </c>
      <c r="L7895" s="4" t="s">
        <v>11</v>
      </c>
      <c r="M7895" s="4">
        <f>+YEAR(Tabla26[[#This Row],[Fecha de creación]])</f>
        <v>2022</v>
      </c>
      <c r="N7895" s="4">
        <f>+MONTH(Tabla26[[#This Row],[Fecha de creación]])</f>
        <v>12</v>
      </c>
    </row>
    <row r="7896" spans="1:14" hidden="1" x14ac:dyDescent="0.3">
      <c r="A7896" s="6">
        <v>44925.460335648146</v>
      </c>
      <c r="B7896" s="4" t="s">
        <v>17</v>
      </c>
      <c r="C7896" s="4" t="s">
        <v>6339</v>
      </c>
      <c r="D7896" s="4" t="s">
        <v>1012</v>
      </c>
      <c r="E7896" s="4" t="s">
        <v>7</v>
      </c>
      <c r="F7896" s="4" t="s">
        <v>14</v>
      </c>
      <c r="G7896" s="4" t="s">
        <v>13</v>
      </c>
      <c r="H7896" s="2" t="s">
        <v>40</v>
      </c>
      <c r="I7896" s="5" t="s">
        <v>133</v>
      </c>
      <c r="J7896" s="4"/>
      <c r="K7896" s="4" t="s">
        <v>1</v>
      </c>
      <c r="L7896" s="4" t="s">
        <v>11</v>
      </c>
      <c r="M7896" s="4">
        <f>+YEAR(Tabla26[[#This Row],[Fecha de creación]])</f>
        <v>2022</v>
      </c>
      <c r="N7896" s="4">
        <f>+MONTH(Tabla26[[#This Row],[Fecha de creación]])</f>
        <v>12</v>
      </c>
    </row>
    <row r="7897" spans="1:14" hidden="1" x14ac:dyDescent="0.3">
      <c r="A7897" s="6">
        <v>44976.779907407406</v>
      </c>
      <c r="B7897" s="4" t="s">
        <v>17</v>
      </c>
      <c r="C7897" s="4" t="s">
        <v>5530</v>
      </c>
      <c r="D7897" s="4" t="s">
        <v>1012</v>
      </c>
      <c r="E7897" s="4" t="s">
        <v>7</v>
      </c>
      <c r="F7897" s="4" t="s">
        <v>14</v>
      </c>
      <c r="G7897" s="4" t="s">
        <v>13</v>
      </c>
      <c r="H7897" s="2" t="s">
        <v>40</v>
      </c>
      <c r="I7897" s="5" t="s">
        <v>133</v>
      </c>
      <c r="J7897" s="4"/>
      <c r="K7897" s="4" t="s">
        <v>1</v>
      </c>
      <c r="L7897" s="4" t="s">
        <v>11</v>
      </c>
      <c r="M7897" s="4">
        <f>+YEAR(Tabla26[[#This Row],[Fecha de creación]])</f>
        <v>2023</v>
      </c>
      <c r="N7897" s="4">
        <f>+MONTH(Tabla26[[#This Row],[Fecha de creación]])</f>
        <v>2</v>
      </c>
    </row>
    <row r="7898" spans="1:14" hidden="1" x14ac:dyDescent="0.3">
      <c r="A7898" s="6">
        <v>45158.425138888888</v>
      </c>
      <c r="B7898" s="4" t="s">
        <v>32</v>
      </c>
      <c r="C7898" s="4" t="s">
        <v>1013</v>
      </c>
      <c r="D7898" s="4" t="s">
        <v>1012</v>
      </c>
      <c r="E7898" s="4" t="s">
        <v>7</v>
      </c>
      <c r="F7898" s="4" t="s">
        <v>14</v>
      </c>
      <c r="G7898" s="4" t="s">
        <v>13</v>
      </c>
      <c r="H7898" s="2" t="s">
        <v>40</v>
      </c>
      <c r="I7898" s="5" t="s">
        <v>127</v>
      </c>
      <c r="J7898" s="4"/>
      <c r="K7898" s="4" t="s">
        <v>1</v>
      </c>
      <c r="L7898" s="4" t="s">
        <v>11</v>
      </c>
      <c r="M7898" s="4">
        <f>+YEAR(Tabla26[[#This Row],[Fecha de creación]])</f>
        <v>2023</v>
      </c>
      <c r="N7898" s="4">
        <f>+MONTH(Tabla26[[#This Row],[Fecha de creación]])</f>
        <v>8</v>
      </c>
    </row>
    <row r="7899" spans="1:14" hidden="1" x14ac:dyDescent="0.3">
      <c r="A7899" s="6">
        <v>44907.6874537037</v>
      </c>
      <c r="B7899" s="4" t="s">
        <v>32</v>
      </c>
      <c r="C7899" s="4" t="s">
        <v>6448</v>
      </c>
      <c r="D7899" s="4" t="s">
        <v>6447</v>
      </c>
      <c r="E7899" s="4" t="s">
        <v>7</v>
      </c>
      <c r="F7899" s="4" t="s">
        <v>6</v>
      </c>
      <c r="G7899" s="4" t="s">
        <v>20</v>
      </c>
      <c r="H7899" s="2" t="s">
        <v>4113</v>
      </c>
      <c r="I7899" s="5" t="s">
        <v>28</v>
      </c>
      <c r="J7899" s="4" t="s">
        <v>27</v>
      </c>
      <c r="K7899" s="4" t="s">
        <v>1</v>
      </c>
      <c r="L7899" s="4" t="s">
        <v>0</v>
      </c>
      <c r="M7899" s="4">
        <f>+YEAR(Tabla26[[#This Row],[Fecha de creación]])</f>
        <v>2022</v>
      </c>
      <c r="N7899" s="4">
        <f>+MONTH(Tabla26[[#This Row],[Fecha de creación]])</f>
        <v>12</v>
      </c>
    </row>
    <row r="7900" spans="1:14" hidden="1" x14ac:dyDescent="0.3">
      <c r="A7900" s="6">
        <v>45086.739224537036</v>
      </c>
      <c r="B7900" s="4" t="s">
        <v>35</v>
      </c>
      <c r="C7900" s="4" t="s">
        <v>2900</v>
      </c>
      <c r="D7900" s="4" t="s">
        <v>2501</v>
      </c>
      <c r="E7900" s="4" t="s">
        <v>7</v>
      </c>
      <c r="F7900" s="4" t="s">
        <v>14</v>
      </c>
      <c r="G7900" s="4" t="s">
        <v>13</v>
      </c>
      <c r="H7900" s="2" t="s">
        <v>40</v>
      </c>
      <c r="I7900" s="5" t="s">
        <v>33</v>
      </c>
      <c r="J7900" s="4" t="s">
        <v>2</v>
      </c>
      <c r="K7900" s="4" t="s">
        <v>1</v>
      </c>
      <c r="L7900" s="4" t="s">
        <v>11</v>
      </c>
      <c r="M7900" s="4">
        <f>+YEAR(Tabla26[[#This Row],[Fecha de creación]])</f>
        <v>2023</v>
      </c>
      <c r="N7900" s="4">
        <f>+MONTH(Tabla26[[#This Row],[Fecha de creación]])</f>
        <v>6</v>
      </c>
    </row>
    <row r="7901" spans="1:14" hidden="1" x14ac:dyDescent="0.3">
      <c r="A7901" s="6">
        <v>45090.46199074074</v>
      </c>
      <c r="B7901" s="4" t="s">
        <v>35</v>
      </c>
      <c r="C7901" s="4" t="s">
        <v>2782</v>
      </c>
      <c r="D7901" s="4" t="s">
        <v>2501</v>
      </c>
      <c r="E7901" s="4" t="s">
        <v>7</v>
      </c>
      <c r="F7901" s="4" t="s">
        <v>14</v>
      </c>
      <c r="G7901" s="4" t="s">
        <v>20</v>
      </c>
      <c r="H7901" s="2" t="s">
        <v>40</v>
      </c>
      <c r="I7901" s="5" t="s">
        <v>33</v>
      </c>
      <c r="J7901" s="4" t="s">
        <v>2</v>
      </c>
      <c r="K7901" s="4" t="s">
        <v>1</v>
      </c>
      <c r="L7901" s="4" t="s">
        <v>0</v>
      </c>
      <c r="M7901" s="4">
        <f>+YEAR(Tabla26[[#This Row],[Fecha de creación]])</f>
        <v>2023</v>
      </c>
      <c r="N7901" s="4">
        <f>+MONTH(Tabla26[[#This Row],[Fecha de creación]])</f>
        <v>6</v>
      </c>
    </row>
    <row r="7902" spans="1:14" hidden="1" x14ac:dyDescent="0.3">
      <c r="A7902" s="6">
        <v>45099.688564814816</v>
      </c>
      <c r="B7902" s="4" t="s">
        <v>10</v>
      </c>
      <c r="C7902" s="4" t="s">
        <v>2502</v>
      </c>
      <c r="D7902" s="4" t="s">
        <v>2501</v>
      </c>
      <c r="E7902" s="4" t="s">
        <v>7</v>
      </c>
      <c r="F7902" s="4" t="s">
        <v>14</v>
      </c>
      <c r="G7902" s="4" t="s">
        <v>13</v>
      </c>
      <c r="H7902" s="2" t="s">
        <v>40</v>
      </c>
      <c r="I7902" s="5" t="s">
        <v>108</v>
      </c>
      <c r="J7902" s="4"/>
      <c r="K7902" s="4" t="s">
        <v>1</v>
      </c>
      <c r="L7902" s="4" t="s">
        <v>11</v>
      </c>
      <c r="M7902" s="4">
        <f>+YEAR(Tabla26[[#This Row],[Fecha de creación]])</f>
        <v>2023</v>
      </c>
      <c r="N7902" s="4">
        <f>+MONTH(Tabla26[[#This Row],[Fecha de creación]])</f>
        <v>6</v>
      </c>
    </row>
    <row r="7903" spans="1:14" hidden="1" x14ac:dyDescent="0.3">
      <c r="A7903" s="6">
        <v>44907.72351851852</v>
      </c>
      <c r="B7903" s="4" t="s">
        <v>32</v>
      </c>
      <c r="C7903" s="4" t="s">
        <v>6446</v>
      </c>
      <c r="D7903" s="4" t="s">
        <v>6445</v>
      </c>
      <c r="E7903" s="4" t="s">
        <v>7</v>
      </c>
      <c r="F7903" s="4" t="s">
        <v>6</v>
      </c>
      <c r="G7903" s="4" t="s">
        <v>5</v>
      </c>
      <c r="H7903" s="2" t="s">
        <v>2159</v>
      </c>
      <c r="I7903" s="5" t="s">
        <v>1019</v>
      </c>
      <c r="J7903" s="4" t="s">
        <v>27</v>
      </c>
      <c r="K7903" s="4" t="s">
        <v>1</v>
      </c>
      <c r="L7903" s="4" t="s">
        <v>0</v>
      </c>
      <c r="M7903" s="4">
        <f>+YEAR(Tabla26[[#This Row],[Fecha de creación]])</f>
        <v>2022</v>
      </c>
      <c r="N7903" s="4">
        <f>+MONTH(Tabla26[[#This Row],[Fecha de creación]])</f>
        <v>12</v>
      </c>
    </row>
    <row r="7904" spans="1:14" hidden="1" x14ac:dyDescent="0.3">
      <c r="A7904" s="6">
        <v>44689.517222222225</v>
      </c>
      <c r="B7904" s="4" t="s">
        <v>32</v>
      </c>
      <c r="C7904" s="4" t="s">
        <v>10099</v>
      </c>
      <c r="D7904" s="4" t="s">
        <v>10098</v>
      </c>
      <c r="E7904" s="4" t="s">
        <v>7</v>
      </c>
      <c r="F7904" s="4" t="s">
        <v>14</v>
      </c>
      <c r="G7904" s="4" t="s">
        <v>5</v>
      </c>
      <c r="H7904" s="2" t="s">
        <v>47</v>
      </c>
      <c r="I7904" s="5" t="s">
        <v>10097</v>
      </c>
      <c r="J7904" s="4" t="s">
        <v>27</v>
      </c>
      <c r="K7904" s="4" t="s">
        <v>1</v>
      </c>
      <c r="L7904" s="4" t="s">
        <v>0</v>
      </c>
      <c r="M7904" s="4">
        <f>+YEAR(Tabla26[[#This Row],[Fecha de creación]])</f>
        <v>2022</v>
      </c>
      <c r="N7904" s="4">
        <f>+MONTH(Tabla26[[#This Row],[Fecha de creación]])</f>
        <v>5</v>
      </c>
    </row>
    <row r="7905" spans="1:14" hidden="1" x14ac:dyDescent="0.3">
      <c r="A7905" s="6">
        <v>45146.518206018518</v>
      </c>
      <c r="B7905" s="4" t="s">
        <v>23</v>
      </c>
      <c r="C7905" s="4" t="s">
        <v>1293</v>
      </c>
      <c r="D7905" s="4" t="s">
        <v>1292</v>
      </c>
      <c r="E7905" s="4" t="s">
        <v>7</v>
      </c>
      <c r="F7905" s="4" t="s">
        <v>6</v>
      </c>
      <c r="G7905" s="4" t="s">
        <v>5</v>
      </c>
      <c r="H7905" s="2" t="s">
        <v>47</v>
      </c>
      <c r="I7905" s="5" t="s">
        <v>1291</v>
      </c>
      <c r="J7905" s="4"/>
      <c r="K7905" s="4" t="s">
        <v>1</v>
      </c>
      <c r="L7905" s="4" t="s">
        <v>0</v>
      </c>
      <c r="M7905" s="4">
        <f>+YEAR(Tabla26[[#This Row],[Fecha de creación]])</f>
        <v>2023</v>
      </c>
      <c r="N7905" s="4">
        <f>+MONTH(Tabla26[[#This Row],[Fecha de creación]])</f>
        <v>8</v>
      </c>
    </row>
    <row r="7906" spans="1:14" hidden="1" x14ac:dyDescent="0.3">
      <c r="A7906" s="6">
        <v>44859.443935185183</v>
      </c>
      <c r="B7906" s="4" t="s">
        <v>35</v>
      </c>
      <c r="C7906" s="4" t="s">
        <v>6980</v>
      </c>
      <c r="D7906" s="4" t="s">
        <v>6979</v>
      </c>
      <c r="E7906" s="4" t="s">
        <v>7</v>
      </c>
      <c r="F7906" s="4" t="s">
        <v>14</v>
      </c>
      <c r="G7906" s="4" t="s">
        <v>5</v>
      </c>
      <c r="H7906" s="2" t="s">
        <v>166</v>
      </c>
      <c r="I7906" s="5" t="s">
        <v>385</v>
      </c>
      <c r="J7906" s="4" t="s">
        <v>27</v>
      </c>
      <c r="K7906" s="4" t="s">
        <v>1</v>
      </c>
      <c r="L7906" s="4" t="s">
        <v>0</v>
      </c>
      <c r="M7906" s="4">
        <f>+YEAR(Tabla26[[#This Row],[Fecha de creación]])</f>
        <v>2022</v>
      </c>
      <c r="N7906" s="4">
        <f>+MONTH(Tabla26[[#This Row],[Fecha de creación]])</f>
        <v>10</v>
      </c>
    </row>
    <row r="7907" spans="1:14" hidden="1" x14ac:dyDescent="0.3">
      <c r="A7907" s="6">
        <v>44635.445659722223</v>
      </c>
      <c r="B7907" s="4" t="s">
        <v>58</v>
      </c>
      <c r="C7907" s="4" t="s">
        <v>11302</v>
      </c>
      <c r="D7907" s="4" t="s">
        <v>11301</v>
      </c>
      <c r="E7907" s="4" t="s">
        <v>7</v>
      </c>
      <c r="F7907" s="4" t="s">
        <v>14</v>
      </c>
      <c r="G7907" s="4" t="s">
        <v>13</v>
      </c>
      <c r="H7907" s="2" t="s">
        <v>80</v>
      </c>
      <c r="I7907" s="5" t="s">
        <v>10247</v>
      </c>
      <c r="J7907" s="4"/>
      <c r="K7907" s="4" t="s">
        <v>1</v>
      </c>
      <c r="L7907" s="4" t="s">
        <v>0</v>
      </c>
      <c r="M7907" s="4">
        <f>+YEAR(Tabla26[[#This Row],[Fecha de creación]])</f>
        <v>2022</v>
      </c>
      <c r="N7907" s="4">
        <f>+MONTH(Tabla26[[#This Row],[Fecha de creación]])</f>
        <v>3</v>
      </c>
    </row>
    <row r="7908" spans="1:14" hidden="1" x14ac:dyDescent="0.3">
      <c r="A7908" s="6">
        <v>44579.697233796294</v>
      </c>
      <c r="B7908" s="4" t="s">
        <v>58</v>
      </c>
      <c r="C7908" s="4" t="s">
        <v>12517</v>
      </c>
      <c r="D7908" s="4" t="s">
        <v>12516</v>
      </c>
      <c r="E7908" s="4" t="s">
        <v>7</v>
      </c>
      <c r="F7908" s="4" t="s">
        <v>14</v>
      </c>
      <c r="G7908" s="4" t="s">
        <v>20</v>
      </c>
      <c r="H7908" s="2" t="s">
        <v>80</v>
      </c>
      <c r="I7908" s="5" t="s">
        <v>10247</v>
      </c>
      <c r="J7908" s="4"/>
      <c r="K7908" s="4" t="s">
        <v>1</v>
      </c>
      <c r="L7908" s="4" t="s">
        <v>0</v>
      </c>
      <c r="M7908" s="4">
        <f>+YEAR(Tabla26[[#This Row],[Fecha de creación]])</f>
        <v>2022</v>
      </c>
      <c r="N7908" s="4">
        <f>+MONTH(Tabla26[[#This Row],[Fecha de creación]])</f>
        <v>1</v>
      </c>
    </row>
    <row r="7909" spans="1:14" hidden="1" x14ac:dyDescent="0.3">
      <c r="A7909" s="26">
        <v>45138.741388888891</v>
      </c>
      <c r="B7909" s="27" t="s">
        <v>988</v>
      </c>
      <c r="C7909" s="27" t="s">
        <v>1494</v>
      </c>
      <c r="D7909" s="27" t="s">
        <v>1493</v>
      </c>
      <c r="E7909" s="27" t="s">
        <v>7</v>
      </c>
      <c r="F7909" s="27" t="s">
        <v>14</v>
      </c>
      <c r="G7909" s="27" t="s">
        <v>13</v>
      </c>
      <c r="H7909" s="28" t="s">
        <v>1492</v>
      </c>
      <c r="I7909" s="27" t="s">
        <v>985</v>
      </c>
      <c r="J7909" s="27" t="s">
        <v>2</v>
      </c>
      <c r="K7909" s="27" t="s">
        <v>1</v>
      </c>
      <c r="L7909" s="27" t="s">
        <v>11</v>
      </c>
      <c r="M7909" s="27">
        <f>+YEAR(Tabla26[[#This Row],[Fecha de creación]])</f>
        <v>2023</v>
      </c>
      <c r="N7909" s="27">
        <f>+MONTH(Tabla26[[#This Row],[Fecha de creación]])</f>
        <v>7</v>
      </c>
    </row>
    <row r="7910" spans="1:14" hidden="1" x14ac:dyDescent="0.3">
      <c r="A7910" s="6">
        <v>45075.720023148147</v>
      </c>
      <c r="B7910" s="4" t="s">
        <v>988</v>
      </c>
      <c r="C7910" s="4" t="s">
        <v>3388</v>
      </c>
      <c r="D7910" s="4" t="s">
        <v>3387</v>
      </c>
      <c r="E7910" s="4" t="s">
        <v>7</v>
      </c>
      <c r="F7910" s="4" t="s">
        <v>43</v>
      </c>
      <c r="G7910" s="4" t="s">
        <v>13</v>
      </c>
      <c r="H7910" s="2" t="s">
        <v>4</v>
      </c>
      <c r="I7910" s="5" t="s">
        <v>985</v>
      </c>
      <c r="J7910" s="4" t="s">
        <v>27</v>
      </c>
      <c r="K7910" s="4" t="s">
        <v>1</v>
      </c>
      <c r="L7910" s="4" t="s">
        <v>11</v>
      </c>
      <c r="M7910" s="4">
        <f>+YEAR(Tabla26[[#This Row],[Fecha de creación]])</f>
        <v>2023</v>
      </c>
      <c r="N7910" s="4">
        <f>+MONTH(Tabla26[[#This Row],[Fecha de creación]])</f>
        <v>5</v>
      </c>
    </row>
    <row r="7911" spans="1:14" hidden="1" x14ac:dyDescent="0.3">
      <c r="A7911" s="6">
        <v>44574.645138888889</v>
      </c>
      <c r="B7911" s="4" t="s">
        <v>10</v>
      </c>
      <c r="C7911" s="4" t="s">
        <v>12681</v>
      </c>
      <c r="D7911" s="4" t="s">
        <v>12680</v>
      </c>
      <c r="E7911" s="4" t="s">
        <v>7</v>
      </c>
      <c r="F7911" s="4" t="s">
        <v>14</v>
      </c>
      <c r="G7911" s="4" t="s">
        <v>20</v>
      </c>
      <c r="H7911" s="2" t="s">
        <v>47</v>
      </c>
      <c r="I7911" s="5" t="s">
        <v>3145</v>
      </c>
      <c r="J7911" s="4" t="s">
        <v>2</v>
      </c>
      <c r="K7911" s="4" t="s">
        <v>1</v>
      </c>
      <c r="L7911" s="4" t="s">
        <v>11</v>
      </c>
      <c r="M7911" s="4">
        <f>+YEAR(Tabla26[[#This Row],[Fecha de creación]])</f>
        <v>2022</v>
      </c>
      <c r="N7911" s="4">
        <f>+MONTH(Tabla26[[#This Row],[Fecha de creación]])</f>
        <v>1</v>
      </c>
    </row>
    <row r="7912" spans="1:14" hidden="1" x14ac:dyDescent="0.3">
      <c r="A7912" s="6">
        <v>45048.644166666665</v>
      </c>
      <c r="B7912" s="4" t="s">
        <v>53</v>
      </c>
      <c r="C7912" s="4" t="s">
        <v>3862</v>
      </c>
      <c r="D7912" s="4" t="s">
        <v>3861</v>
      </c>
      <c r="E7912" s="4" t="s">
        <v>7</v>
      </c>
      <c r="F7912" s="4" t="s">
        <v>14</v>
      </c>
      <c r="G7912" s="4" t="s">
        <v>20</v>
      </c>
      <c r="I7912" s="5" t="s">
        <v>50</v>
      </c>
      <c r="J7912" s="4"/>
      <c r="K7912" s="4" t="s">
        <v>1</v>
      </c>
      <c r="L7912" s="4" t="s">
        <v>0</v>
      </c>
      <c r="M7912" s="4">
        <f>+YEAR(Tabla26[[#This Row],[Fecha de creación]])</f>
        <v>2023</v>
      </c>
      <c r="N7912" s="4">
        <f>+MONTH(Tabla26[[#This Row],[Fecha de creación]])</f>
        <v>5</v>
      </c>
    </row>
    <row r="7913" spans="1:14" hidden="1" x14ac:dyDescent="0.3">
      <c r="A7913" s="6">
        <v>44687.56422453704</v>
      </c>
      <c r="B7913" s="4" t="s">
        <v>32</v>
      </c>
      <c r="C7913" s="4" t="s">
        <v>10153</v>
      </c>
      <c r="D7913" s="4" t="s">
        <v>9316</v>
      </c>
      <c r="E7913" s="4" t="s">
        <v>7</v>
      </c>
      <c r="F7913" s="4" t="s">
        <v>6</v>
      </c>
      <c r="G7913" s="4" t="s">
        <v>20</v>
      </c>
      <c r="H7913" s="2" t="s">
        <v>166</v>
      </c>
      <c r="I7913" s="5" t="s">
        <v>927</v>
      </c>
      <c r="J7913" s="4"/>
      <c r="K7913" s="4" t="s">
        <v>1</v>
      </c>
      <c r="L7913" s="4" t="s">
        <v>0</v>
      </c>
      <c r="M7913" s="4">
        <f>+YEAR(Tabla26[[#This Row],[Fecha de creación]])</f>
        <v>2022</v>
      </c>
      <c r="N7913" s="4">
        <f>+MONTH(Tabla26[[#This Row],[Fecha de creación]])</f>
        <v>5</v>
      </c>
    </row>
    <row r="7914" spans="1:14" hidden="1" x14ac:dyDescent="0.3">
      <c r="A7914" s="6">
        <v>44687.568611111114</v>
      </c>
      <c r="B7914" s="4" t="s">
        <v>32</v>
      </c>
      <c r="C7914" s="4" t="s">
        <v>10152</v>
      </c>
      <c r="D7914" s="4" t="s">
        <v>9316</v>
      </c>
      <c r="E7914" s="4" t="s">
        <v>7</v>
      </c>
      <c r="F7914" s="4" t="s">
        <v>6</v>
      </c>
      <c r="G7914" s="4" t="s">
        <v>20</v>
      </c>
      <c r="H7914" s="2" t="s">
        <v>166</v>
      </c>
      <c r="I7914" s="5" t="s">
        <v>927</v>
      </c>
      <c r="J7914" s="4"/>
      <c r="K7914" s="4" t="s">
        <v>1</v>
      </c>
      <c r="L7914" s="4" t="s">
        <v>0</v>
      </c>
      <c r="M7914" s="4">
        <f>+YEAR(Tabla26[[#This Row],[Fecha de creación]])</f>
        <v>2022</v>
      </c>
      <c r="N7914" s="4">
        <f>+MONTH(Tabla26[[#This Row],[Fecha de creación]])</f>
        <v>5</v>
      </c>
    </row>
    <row r="7915" spans="1:14" hidden="1" x14ac:dyDescent="0.3">
      <c r="A7915" s="6">
        <v>44715.659328703703</v>
      </c>
      <c r="B7915" s="4" t="s">
        <v>32</v>
      </c>
      <c r="C7915" s="4" t="s">
        <v>9317</v>
      </c>
      <c r="D7915" s="4" t="s">
        <v>9316</v>
      </c>
      <c r="E7915" s="4" t="s">
        <v>7</v>
      </c>
      <c r="F7915" s="4" t="s">
        <v>14</v>
      </c>
      <c r="G7915" s="4" t="s">
        <v>5</v>
      </c>
      <c r="H7915" s="2" t="s">
        <v>4</v>
      </c>
      <c r="I7915" s="5" t="s">
        <v>3597</v>
      </c>
      <c r="J7915" s="4" t="s">
        <v>27</v>
      </c>
      <c r="K7915" s="4" t="s">
        <v>1</v>
      </c>
      <c r="L7915" s="4" t="s">
        <v>0</v>
      </c>
      <c r="M7915" s="4">
        <f>+YEAR(Tabla26[[#This Row],[Fecha de creación]])</f>
        <v>2022</v>
      </c>
      <c r="N7915" s="4">
        <f>+MONTH(Tabla26[[#This Row],[Fecha de creación]])</f>
        <v>6</v>
      </c>
    </row>
    <row r="7916" spans="1:14" hidden="1" x14ac:dyDescent="0.3">
      <c r="A7916" s="6">
        <v>44708.489351851851</v>
      </c>
      <c r="B7916" s="4" t="s">
        <v>23</v>
      </c>
      <c r="C7916" s="4" t="s">
        <v>9480</v>
      </c>
      <c r="D7916" s="4" t="s">
        <v>9479</v>
      </c>
      <c r="E7916" s="4" t="s">
        <v>7</v>
      </c>
      <c r="F7916" s="4" t="s">
        <v>6</v>
      </c>
      <c r="G7916" s="4" t="s">
        <v>5</v>
      </c>
      <c r="H7916" s="2" t="s">
        <v>439</v>
      </c>
      <c r="I7916" s="5" t="s">
        <v>94</v>
      </c>
      <c r="J7916" s="4"/>
      <c r="K7916" s="4" t="s">
        <v>1</v>
      </c>
      <c r="L7916" s="4" t="s">
        <v>0</v>
      </c>
      <c r="M7916" s="4">
        <f>+YEAR(Tabla26[[#This Row],[Fecha de creación]])</f>
        <v>2022</v>
      </c>
      <c r="N7916" s="4">
        <f>+MONTH(Tabla26[[#This Row],[Fecha de creación]])</f>
        <v>5</v>
      </c>
    </row>
    <row r="7917" spans="1:14" hidden="1" x14ac:dyDescent="0.3">
      <c r="A7917" s="6">
        <v>44760.692488425928</v>
      </c>
      <c r="B7917" s="4" t="s">
        <v>32</v>
      </c>
      <c r="C7917" s="4" t="s">
        <v>8559</v>
      </c>
      <c r="D7917" s="4" t="s">
        <v>8558</v>
      </c>
      <c r="E7917" s="4" t="s">
        <v>7</v>
      </c>
      <c r="F7917" s="4" t="s">
        <v>14</v>
      </c>
      <c r="G7917" s="4" t="s">
        <v>13</v>
      </c>
      <c r="H7917" s="2" t="s">
        <v>115</v>
      </c>
      <c r="I7917" s="5" t="s">
        <v>6499</v>
      </c>
      <c r="J7917" s="4"/>
      <c r="K7917" s="4" t="s">
        <v>1</v>
      </c>
      <c r="L7917" s="4" t="s">
        <v>11</v>
      </c>
      <c r="M7917" s="4">
        <f>+YEAR(Tabla26[[#This Row],[Fecha de creación]])</f>
        <v>2022</v>
      </c>
      <c r="N7917" s="4">
        <f>+MONTH(Tabla26[[#This Row],[Fecha de creación]])</f>
        <v>7</v>
      </c>
    </row>
    <row r="7918" spans="1:14" hidden="1" x14ac:dyDescent="0.3">
      <c r="A7918" s="6">
        <v>44692.526307870372</v>
      </c>
      <c r="B7918" s="4" t="s">
        <v>35</v>
      </c>
      <c r="C7918" s="4" t="s">
        <v>9946</v>
      </c>
      <c r="D7918" s="4" t="s">
        <v>9945</v>
      </c>
      <c r="E7918" s="4" t="s">
        <v>7</v>
      </c>
      <c r="F7918" s="4" t="s">
        <v>14</v>
      </c>
      <c r="G7918" s="4" t="s">
        <v>13</v>
      </c>
      <c r="H7918" s="2" t="s">
        <v>115</v>
      </c>
      <c r="I7918" s="5" t="s">
        <v>4620</v>
      </c>
      <c r="J7918" s="4" t="s">
        <v>27</v>
      </c>
      <c r="K7918" s="4" t="s">
        <v>1</v>
      </c>
      <c r="L7918" s="4" t="s">
        <v>11</v>
      </c>
      <c r="M7918" s="4">
        <f>+YEAR(Tabla26[[#This Row],[Fecha de creación]])</f>
        <v>2022</v>
      </c>
      <c r="N7918" s="4">
        <f>+MONTH(Tabla26[[#This Row],[Fecha de creación]])</f>
        <v>5</v>
      </c>
    </row>
    <row r="7919" spans="1:14" hidden="1" x14ac:dyDescent="0.3">
      <c r="A7919" s="6">
        <v>44564.532939814817</v>
      </c>
      <c r="B7919" s="4" t="s">
        <v>10</v>
      </c>
      <c r="C7919" s="4" t="s">
        <v>13002</v>
      </c>
      <c r="D7919" s="4" t="s">
        <v>116</v>
      </c>
      <c r="E7919" s="4" t="s">
        <v>7</v>
      </c>
      <c r="F7919" s="4" t="s">
        <v>14</v>
      </c>
      <c r="G7919" s="4" t="s">
        <v>13</v>
      </c>
      <c r="H7919" s="2" t="s">
        <v>115</v>
      </c>
      <c r="I7919" s="5" t="s">
        <v>3145</v>
      </c>
      <c r="J7919" s="4"/>
      <c r="K7919" s="4" t="s">
        <v>1</v>
      </c>
      <c r="L7919" s="4" t="s">
        <v>11</v>
      </c>
      <c r="M7919" s="4">
        <f>+YEAR(Tabla26[[#This Row],[Fecha de creación]])</f>
        <v>2022</v>
      </c>
      <c r="N7919" s="4">
        <f>+MONTH(Tabla26[[#This Row],[Fecha de creación]])</f>
        <v>1</v>
      </c>
    </row>
    <row r="7920" spans="1:14" hidden="1" x14ac:dyDescent="0.3">
      <c r="A7920" s="6">
        <v>44574.633252314816</v>
      </c>
      <c r="B7920" s="4" t="s">
        <v>10</v>
      </c>
      <c r="C7920" s="4" t="s">
        <v>12683</v>
      </c>
      <c r="D7920" s="4" t="s">
        <v>116</v>
      </c>
      <c r="E7920" s="4" t="s">
        <v>7</v>
      </c>
      <c r="F7920" s="4" t="s">
        <v>14</v>
      </c>
      <c r="G7920" s="4" t="s">
        <v>13</v>
      </c>
      <c r="H7920" s="2" t="s">
        <v>115</v>
      </c>
      <c r="I7920" s="5" t="s">
        <v>3145</v>
      </c>
      <c r="J7920" s="4" t="s">
        <v>27</v>
      </c>
      <c r="K7920" s="4" t="s">
        <v>1</v>
      </c>
      <c r="L7920" s="4" t="s">
        <v>11</v>
      </c>
      <c r="M7920" s="4">
        <f>+YEAR(Tabla26[[#This Row],[Fecha de creación]])</f>
        <v>2022</v>
      </c>
      <c r="N7920" s="4">
        <f>+MONTH(Tabla26[[#This Row],[Fecha de creación]])</f>
        <v>1</v>
      </c>
    </row>
    <row r="7921" spans="1:14" hidden="1" x14ac:dyDescent="0.3">
      <c r="A7921" s="6">
        <v>44578.716574074075</v>
      </c>
      <c r="B7921" s="4" t="s">
        <v>10</v>
      </c>
      <c r="C7921" s="4" t="s">
        <v>12555</v>
      </c>
      <c r="D7921" s="4" t="s">
        <v>116</v>
      </c>
      <c r="E7921" s="4" t="s">
        <v>7</v>
      </c>
      <c r="F7921" s="4" t="s">
        <v>14</v>
      </c>
      <c r="G7921" s="4" t="s">
        <v>13</v>
      </c>
      <c r="H7921" s="2" t="s">
        <v>115</v>
      </c>
      <c r="I7921" s="5" t="s">
        <v>3145</v>
      </c>
      <c r="J7921" s="4" t="s">
        <v>27</v>
      </c>
      <c r="K7921" s="4" t="s">
        <v>1</v>
      </c>
      <c r="L7921" s="4" t="s">
        <v>0</v>
      </c>
      <c r="M7921" s="4">
        <f>+YEAR(Tabla26[[#This Row],[Fecha de creación]])</f>
        <v>2022</v>
      </c>
      <c r="N7921" s="4">
        <f>+MONTH(Tabla26[[#This Row],[Fecha de creación]])</f>
        <v>1</v>
      </c>
    </row>
    <row r="7922" spans="1:14" hidden="1" x14ac:dyDescent="0.3">
      <c r="A7922" s="6">
        <v>44593.551145833335</v>
      </c>
      <c r="B7922" s="4" t="s">
        <v>35</v>
      </c>
      <c r="C7922" s="4" t="s">
        <v>12186</v>
      </c>
      <c r="D7922" s="4" t="s">
        <v>116</v>
      </c>
      <c r="E7922" s="4" t="s">
        <v>7</v>
      </c>
      <c r="F7922" s="4" t="s">
        <v>14</v>
      </c>
      <c r="G7922" s="4" t="s">
        <v>13</v>
      </c>
      <c r="H7922" s="2" t="s">
        <v>115</v>
      </c>
      <c r="I7922" s="5" t="s">
        <v>4620</v>
      </c>
      <c r="J7922" s="4" t="s">
        <v>27</v>
      </c>
      <c r="K7922" s="4" t="s">
        <v>1</v>
      </c>
      <c r="L7922" s="4" t="s">
        <v>11</v>
      </c>
      <c r="M7922" s="4">
        <f>+YEAR(Tabla26[[#This Row],[Fecha de creación]])</f>
        <v>2022</v>
      </c>
      <c r="N7922" s="4">
        <f>+MONTH(Tabla26[[#This Row],[Fecha de creación]])</f>
        <v>2</v>
      </c>
    </row>
    <row r="7923" spans="1:14" hidden="1" x14ac:dyDescent="0.3">
      <c r="A7923" s="6">
        <v>44602</v>
      </c>
      <c r="B7923" s="4" t="s">
        <v>10</v>
      </c>
      <c r="C7923" s="4" t="s">
        <v>11991</v>
      </c>
      <c r="D7923" s="4" t="s">
        <v>116</v>
      </c>
      <c r="E7923" s="4" t="s">
        <v>7</v>
      </c>
      <c r="F7923" s="4" t="s">
        <v>14</v>
      </c>
      <c r="G7923" s="4" t="s">
        <v>13</v>
      </c>
      <c r="H7923" s="2" t="s">
        <v>115</v>
      </c>
      <c r="I7923" s="5" t="s">
        <v>3145</v>
      </c>
      <c r="J7923" s="4" t="s">
        <v>27</v>
      </c>
      <c r="K7923" s="4" t="s">
        <v>1</v>
      </c>
      <c r="L7923" s="4" t="s">
        <v>11</v>
      </c>
      <c r="M7923" s="4">
        <f>+YEAR(Tabla26[[#This Row],[Fecha de creación]])</f>
        <v>2022</v>
      </c>
      <c r="N7923" s="4">
        <f>+MONTH(Tabla26[[#This Row],[Fecha de creación]])</f>
        <v>2</v>
      </c>
    </row>
    <row r="7924" spans="1:14" hidden="1" x14ac:dyDescent="0.3">
      <c r="A7924" s="6">
        <v>44602</v>
      </c>
      <c r="B7924" s="4" t="s">
        <v>10</v>
      </c>
      <c r="C7924" s="4" t="s">
        <v>11990</v>
      </c>
      <c r="D7924" s="4" t="s">
        <v>116</v>
      </c>
      <c r="E7924" s="4" t="s">
        <v>7</v>
      </c>
      <c r="F7924" s="4" t="s">
        <v>14</v>
      </c>
      <c r="G7924" s="4" t="s">
        <v>20</v>
      </c>
      <c r="H7924" s="2" t="s">
        <v>115</v>
      </c>
      <c r="I7924" s="5" t="s">
        <v>3145</v>
      </c>
      <c r="J7924" s="4" t="s">
        <v>27</v>
      </c>
      <c r="K7924" s="4" t="s">
        <v>1</v>
      </c>
      <c r="L7924" s="4" t="s">
        <v>11</v>
      </c>
      <c r="M7924" s="4">
        <f>+YEAR(Tabla26[[#This Row],[Fecha de creación]])</f>
        <v>2022</v>
      </c>
      <c r="N7924" s="4">
        <f>+MONTH(Tabla26[[#This Row],[Fecha de creación]])</f>
        <v>2</v>
      </c>
    </row>
    <row r="7925" spans="1:14" hidden="1" x14ac:dyDescent="0.3">
      <c r="A7925" s="6">
        <v>44602</v>
      </c>
      <c r="B7925" s="4" t="s">
        <v>10</v>
      </c>
      <c r="C7925" s="4" t="s">
        <v>11989</v>
      </c>
      <c r="D7925" s="4" t="s">
        <v>116</v>
      </c>
      <c r="E7925" s="4" t="s">
        <v>7</v>
      </c>
      <c r="F7925" s="4" t="s">
        <v>14</v>
      </c>
      <c r="G7925" s="4" t="s">
        <v>13</v>
      </c>
      <c r="H7925" s="2" t="s">
        <v>115</v>
      </c>
      <c r="I7925" s="5" t="s">
        <v>3145</v>
      </c>
      <c r="J7925" s="4" t="s">
        <v>27</v>
      </c>
      <c r="K7925" s="4" t="s">
        <v>1</v>
      </c>
      <c r="L7925" s="4" t="s">
        <v>11</v>
      </c>
      <c r="M7925" s="4">
        <f>+YEAR(Tabla26[[#This Row],[Fecha de creación]])</f>
        <v>2022</v>
      </c>
      <c r="N7925" s="4">
        <f>+MONTH(Tabla26[[#This Row],[Fecha de creación]])</f>
        <v>2</v>
      </c>
    </row>
    <row r="7926" spans="1:14" hidden="1" x14ac:dyDescent="0.3">
      <c r="A7926" s="6">
        <v>44603.416261574072</v>
      </c>
      <c r="B7926" s="4" t="s">
        <v>10</v>
      </c>
      <c r="C7926" s="4" t="s">
        <v>11981</v>
      </c>
      <c r="D7926" s="4" t="s">
        <v>116</v>
      </c>
      <c r="E7926" s="4" t="s">
        <v>7</v>
      </c>
      <c r="F7926" s="4" t="s">
        <v>14</v>
      </c>
      <c r="G7926" s="4" t="s">
        <v>13</v>
      </c>
      <c r="H7926" s="2" t="s">
        <v>115</v>
      </c>
      <c r="I7926" s="5" t="s">
        <v>3145</v>
      </c>
      <c r="J7926" s="4" t="s">
        <v>27</v>
      </c>
      <c r="K7926" s="4" t="s">
        <v>1</v>
      </c>
      <c r="L7926" s="4" t="s">
        <v>11</v>
      </c>
      <c r="M7926" s="4">
        <f>+YEAR(Tabla26[[#This Row],[Fecha de creación]])</f>
        <v>2022</v>
      </c>
      <c r="N7926" s="4">
        <f>+MONTH(Tabla26[[#This Row],[Fecha de creación]])</f>
        <v>2</v>
      </c>
    </row>
    <row r="7927" spans="1:14" hidden="1" x14ac:dyDescent="0.3">
      <c r="A7927" s="6">
        <v>44603</v>
      </c>
      <c r="B7927" s="4" t="s">
        <v>10</v>
      </c>
      <c r="C7927" s="4" t="s">
        <v>11968</v>
      </c>
      <c r="D7927" s="4" t="s">
        <v>116</v>
      </c>
      <c r="E7927" s="4" t="s">
        <v>7</v>
      </c>
      <c r="F7927" s="4" t="s">
        <v>14</v>
      </c>
      <c r="G7927" s="4" t="s">
        <v>13</v>
      </c>
      <c r="H7927" s="2" t="s">
        <v>115</v>
      </c>
      <c r="I7927" s="5" t="s">
        <v>3145</v>
      </c>
      <c r="J7927" s="4"/>
      <c r="K7927" s="4" t="s">
        <v>1</v>
      </c>
      <c r="L7927" s="4" t="s">
        <v>11</v>
      </c>
      <c r="M7927" s="4">
        <f>+YEAR(Tabla26[[#This Row],[Fecha de creación]])</f>
        <v>2022</v>
      </c>
      <c r="N7927" s="4">
        <f>+MONTH(Tabla26[[#This Row],[Fecha de creación]])</f>
        <v>2</v>
      </c>
    </row>
    <row r="7928" spans="1:14" hidden="1" x14ac:dyDescent="0.3">
      <c r="A7928" s="6">
        <v>44607.507777777777</v>
      </c>
      <c r="B7928" s="4" t="s">
        <v>35</v>
      </c>
      <c r="C7928" s="4" t="s">
        <v>11920</v>
      </c>
      <c r="D7928" s="4" t="s">
        <v>116</v>
      </c>
      <c r="E7928" s="4" t="s">
        <v>7</v>
      </c>
      <c r="F7928" s="4" t="s">
        <v>14</v>
      </c>
      <c r="G7928" s="4" t="s">
        <v>13</v>
      </c>
      <c r="H7928" s="2" t="s">
        <v>71</v>
      </c>
      <c r="I7928" s="5" t="s">
        <v>4620</v>
      </c>
      <c r="J7928" s="4" t="s">
        <v>27</v>
      </c>
      <c r="K7928" s="4" t="s">
        <v>1</v>
      </c>
      <c r="L7928" s="4" t="s">
        <v>11</v>
      </c>
      <c r="M7928" s="4">
        <f>+YEAR(Tabla26[[#This Row],[Fecha de creación]])</f>
        <v>2022</v>
      </c>
      <c r="N7928" s="4">
        <f>+MONTH(Tabla26[[#This Row],[Fecha de creación]])</f>
        <v>2</v>
      </c>
    </row>
    <row r="7929" spans="1:14" hidden="1" x14ac:dyDescent="0.3">
      <c r="A7929" s="6">
        <v>44614.520370370374</v>
      </c>
      <c r="B7929" s="4" t="s">
        <v>10</v>
      </c>
      <c r="C7929" s="4" t="s">
        <v>11748</v>
      </c>
      <c r="D7929" s="4" t="s">
        <v>116</v>
      </c>
      <c r="E7929" s="4" t="s">
        <v>7</v>
      </c>
      <c r="F7929" s="4" t="s">
        <v>14</v>
      </c>
      <c r="G7929" s="4" t="s">
        <v>13</v>
      </c>
      <c r="H7929" s="2" t="s">
        <v>71</v>
      </c>
      <c r="I7929" s="5" t="s">
        <v>3145</v>
      </c>
      <c r="J7929" s="4" t="s">
        <v>27</v>
      </c>
      <c r="K7929" s="4" t="s">
        <v>1</v>
      </c>
      <c r="L7929" s="4" t="s">
        <v>0</v>
      </c>
      <c r="M7929" s="4">
        <f>+YEAR(Tabla26[[#This Row],[Fecha de creación]])</f>
        <v>2022</v>
      </c>
      <c r="N7929" s="4">
        <f>+MONTH(Tabla26[[#This Row],[Fecha de creación]])</f>
        <v>2</v>
      </c>
    </row>
    <row r="7930" spans="1:14" hidden="1" x14ac:dyDescent="0.3">
      <c r="A7930" s="6">
        <v>44614.55741898148</v>
      </c>
      <c r="B7930" s="4" t="s">
        <v>10</v>
      </c>
      <c r="C7930" s="4" t="s">
        <v>11745</v>
      </c>
      <c r="D7930" s="4" t="s">
        <v>116</v>
      </c>
      <c r="E7930" s="4" t="s">
        <v>7</v>
      </c>
      <c r="F7930" s="4" t="s">
        <v>14</v>
      </c>
      <c r="G7930" s="4" t="s">
        <v>13</v>
      </c>
      <c r="H7930" s="2" t="s">
        <v>71</v>
      </c>
      <c r="I7930" s="5" t="s">
        <v>3145</v>
      </c>
      <c r="J7930" s="4" t="s">
        <v>27</v>
      </c>
      <c r="K7930" s="4" t="s">
        <v>1</v>
      </c>
      <c r="L7930" s="4" t="s">
        <v>0</v>
      </c>
      <c r="M7930" s="4">
        <f>+YEAR(Tabla26[[#This Row],[Fecha de creación]])</f>
        <v>2022</v>
      </c>
      <c r="N7930" s="4">
        <f>+MONTH(Tabla26[[#This Row],[Fecha de creación]])</f>
        <v>2</v>
      </c>
    </row>
    <row r="7931" spans="1:14" hidden="1" x14ac:dyDescent="0.3">
      <c r="A7931" s="6">
        <v>44639.509479166663</v>
      </c>
      <c r="B7931" s="4" t="s">
        <v>35</v>
      </c>
      <c r="C7931" s="4" t="s">
        <v>11189</v>
      </c>
      <c r="D7931" s="4" t="s">
        <v>116</v>
      </c>
      <c r="E7931" s="4" t="s">
        <v>7</v>
      </c>
      <c r="F7931" s="4" t="s">
        <v>14</v>
      </c>
      <c r="G7931" s="4" t="s">
        <v>13</v>
      </c>
      <c r="H7931" s="2" t="s">
        <v>115</v>
      </c>
      <c r="I7931" s="5" t="s">
        <v>4620</v>
      </c>
      <c r="J7931" s="4" t="s">
        <v>27</v>
      </c>
      <c r="K7931" s="4" t="s">
        <v>1</v>
      </c>
      <c r="L7931" s="4" t="s">
        <v>11</v>
      </c>
      <c r="M7931" s="4">
        <f>+YEAR(Tabla26[[#This Row],[Fecha de creación]])</f>
        <v>2022</v>
      </c>
      <c r="N7931" s="4">
        <f>+MONTH(Tabla26[[#This Row],[Fecha de creación]])</f>
        <v>3</v>
      </c>
    </row>
    <row r="7932" spans="1:14" hidden="1" x14ac:dyDescent="0.3">
      <c r="A7932" s="6">
        <v>44639.592476851853</v>
      </c>
      <c r="B7932" s="4" t="s">
        <v>35</v>
      </c>
      <c r="C7932" s="4" t="s">
        <v>11187</v>
      </c>
      <c r="D7932" s="4" t="s">
        <v>116</v>
      </c>
      <c r="E7932" s="4" t="s">
        <v>7</v>
      </c>
      <c r="F7932" s="4" t="s">
        <v>14</v>
      </c>
      <c r="G7932" s="4" t="s">
        <v>20</v>
      </c>
      <c r="H7932" s="2" t="s">
        <v>115</v>
      </c>
      <c r="I7932" s="5" t="s">
        <v>38</v>
      </c>
      <c r="J7932" s="4" t="s">
        <v>2</v>
      </c>
      <c r="K7932" s="4" t="s">
        <v>1</v>
      </c>
      <c r="L7932" s="4" t="s">
        <v>0</v>
      </c>
      <c r="M7932" s="4">
        <f>+YEAR(Tabla26[[#This Row],[Fecha de creación]])</f>
        <v>2022</v>
      </c>
      <c r="N7932" s="4">
        <f>+MONTH(Tabla26[[#This Row],[Fecha de creación]])</f>
        <v>3</v>
      </c>
    </row>
    <row r="7933" spans="1:14" hidden="1" x14ac:dyDescent="0.3">
      <c r="A7933" s="6">
        <v>44643.696481481478</v>
      </c>
      <c r="B7933" s="4" t="s">
        <v>10</v>
      </c>
      <c r="C7933" s="4" t="s">
        <v>11100</v>
      </c>
      <c r="D7933" s="4" t="s">
        <v>116</v>
      </c>
      <c r="E7933" s="4" t="s">
        <v>7</v>
      </c>
      <c r="F7933" s="4" t="s">
        <v>14</v>
      </c>
      <c r="G7933" s="4" t="s">
        <v>20</v>
      </c>
      <c r="H7933" s="2" t="s">
        <v>115</v>
      </c>
      <c r="I7933" s="5" t="s">
        <v>3145</v>
      </c>
      <c r="J7933" s="4" t="s">
        <v>27</v>
      </c>
      <c r="K7933" s="4" t="s">
        <v>1</v>
      </c>
      <c r="L7933" s="4" t="s">
        <v>11</v>
      </c>
      <c r="M7933" s="4">
        <f>+YEAR(Tabla26[[#This Row],[Fecha de creación]])</f>
        <v>2022</v>
      </c>
      <c r="N7933" s="4">
        <f>+MONTH(Tabla26[[#This Row],[Fecha de creación]])</f>
        <v>3</v>
      </c>
    </row>
    <row r="7934" spans="1:14" hidden="1" x14ac:dyDescent="0.3">
      <c r="A7934" s="6">
        <v>44655.454664351855</v>
      </c>
      <c r="B7934" s="4" t="s">
        <v>35</v>
      </c>
      <c r="C7934" s="4" t="s">
        <v>10938</v>
      </c>
      <c r="D7934" s="4" t="s">
        <v>116</v>
      </c>
      <c r="E7934" s="4" t="s">
        <v>7</v>
      </c>
      <c r="F7934" s="4" t="s">
        <v>14</v>
      </c>
      <c r="G7934" s="4" t="s">
        <v>13</v>
      </c>
      <c r="H7934" s="2" t="s">
        <v>115</v>
      </c>
      <c r="I7934" s="5" t="s">
        <v>4620</v>
      </c>
      <c r="J7934" s="4" t="s">
        <v>27</v>
      </c>
      <c r="K7934" s="4" t="s">
        <v>1</v>
      </c>
      <c r="L7934" s="4" t="s">
        <v>11</v>
      </c>
      <c r="M7934" s="4">
        <f>+YEAR(Tabla26[[#This Row],[Fecha de creación]])</f>
        <v>2022</v>
      </c>
      <c r="N7934" s="4">
        <f>+MONTH(Tabla26[[#This Row],[Fecha de creación]])</f>
        <v>4</v>
      </c>
    </row>
    <row r="7935" spans="1:14" hidden="1" x14ac:dyDescent="0.3">
      <c r="A7935" s="6">
        <v>44659.540277777778</v>
      </c>
      <c r="B7935" s="4" t="s">
        <v>10</v>
      </c>
      <c r="C7935" s="4" t="s">
        <v>10854</v>
      </c>
      <c r="D7935" s="4" t="s">
        <v>116</v>
      </c>
      <c r="E7935" s="4" t="s">
        <v>7</v>
      </c>
      <c r="F7935" s="4" t="s">
        <v>14</v>
      </c>
      <c r="G7935" s="4" t="s">
        <v>13</v>
      </c>
      <c r="H7935" s="2" t="s">
        <v>115</v>
      </c>
      <c r="I7935" s="5" t="s">
        <v>3145</v>
      </c>
      <c r="J7935" s="4" t="s">
        <v>27</v>
      </c>
      <c r="K7935" s="4" t="s">
        <v>1</v>
      </c>
      <c r="L7935" s="4" t="s">
        <v>11</v>
      </c>
      <c r="M7935" s="4">
        <f>+YEAR(Tabla26[[#This Row],[Fecha de creación]])</f>
        <v>2022</v>
      </c>
      <c r="N7935" s="4">
        <f>+MONTH(Tabla26[[#This Row],[Fecha de creación]])</f>
        <v>4</v>
      </c>
    </row>
    <row r="7936" spans="1:14" hidden="1" x14ac:dyDescent="0.3">
      <c r="A7936" s="6">
        <v>44664.758993055555</v>
      </c>
      <c r="B7936" s="4" t="s">
        <v>35</v>
      </c>
      <c r="C7936" s="4" t="s">
        <v>10760</v>
      </c>
      <c r="D7936" s="4" t="s">
        <v>116</v>
      </c>
      <c r="E7936" s="4" t="s">
        <v>7</v>
      </c>
      <c r="F7936" s="4" t="s">
        <v>14</v>
      </c>
      <c r="G7936" s="4" t="s">
        <v>13</v>
      </c>
      <c r="H7936" s="2" t="s">
        <v>115</v>
      </c>
      <c r="I7936" s="5" t="s">
        <v>4620</v>
      </c>
      <c r="J7936" s="4" t="s">
        <v>27</v>
      </c>
      <c r="K7936" s="4" t="s">
        <v>1</v>
      </c>
      <c r="L7936" s="4" t="s">
        <v>11</v>
      </c>
      <c r="M7936" s="4">
        <f>+YEAR(Tabla26[[#This Row],[Fecha de creación]])</f>
        <v>2022</v>
      </c>
      <c r="N7936" s="4">
        <f>+MONTH(Tabla26[[#This Row],[Fecha de creación]])</f>
        <v>4</v>
      </c>
    </row>
    <row r="7937" spans="1:14" hidden="1" x14ac:dyDescent="0.3">
      <c r="A7937" s="6">
        <v>44670.405868055554</v>
      </c>
      <c r="B7937" s="4" t="s">
        <v>10</v>
      </c>
      <c r="C7937" s="4" t="s">
        <v>10707</v>
      </c>
      <c r="D7937" s="4" t="s">
        <v>116</v>
      </c>
      <c r="E7937" s="4" t="s">
        <v>7</v>
      </c>
      <c r="F7937" s="4" t="s">
        <v>14</v>
      </c>
      <c r="G7937" s="4" t="s">
        <v>13</v>
      </c>
      <c r="H7937" s="2" t="s">
        <v>115</v>
      </c>
      <c r="I7937" s="5" t="s">
        <v>3145</v>
      </c>
      <c r="J7937" s="4" t="s">
        <v>27</v>
      </c>
      <c r="K7937" s="4" t="s">
        <v>1</v>
      </c>
      <c r="L7937" s="4" t="s">
        <v>11</v>
      </c>
      <c r="M7937" s="4">
        <f>+YEAR(Tabla26[[#This Row],[Fecha de creación]])</f>
        <v>2022</v>
      </c>
      <c r="N7937" s="4">
        <f>+MONTH(Tabla26[[#This Row],[Fecha de creación]])</f>
        <v>4</v>
      </c>
    </row>
    <row r="7938" spans="1:14" hidden="1" x14ac:dyDescent="0.3">
      <c r="A7938" s="6">
        <v>44673.466585648152</v>
      </c>
      <c r="B7938" s="4" t="s">
        <v>35</v>
      </c>
      <c r="C7938" s="4" t="s">
        <v>10640</v>
      </c>
      <c r="D7938" s="4" t="s">
        <v>116</v>
      </c>
      <c r="E7938" s="4" t="s">
        <v>7</v>
      </c>
      <c r="F7938" s="4" t="s">
        <v>14</v>
      </c>
      <c r="G7938" s="4" t="s">
        <v>13</v>
      </c>
      <c r="H7938" s="2" t="s">
        <v>115</v>
      </c>
      <c r="I7938" s="5" t="s">
        <v>4620</v>
      </c>
      <c r="J7938" s="4" t="s">
        <v>27</v>
      </c>
      <c r="K7938" s="4" t="s">
        <v>1</v>
      </c>
      <c r="L7938" s="4" t="s">
        <v>11</v>
      </c>
      <c r="M7938" s="4">
        <f>+YEAR(Tabla26[[#This Row],[Fecha de creación]])</f>
        <v>2022</v>
      </c>
      <c r="N7938" s="4">
        <f>+MONTH(Tabla26[[#This Row],[Fecha de creación]])</f>
        <v>4</v>
      </c>
    </row>
    <row r="7939" spans="1:14" hidden="1" x14ac:dyDescent="0.3">
      <c r="A7939" s="6">
        <v>44674.580659722225</v>
      </c>
      <c r="B7939" s="4" t="s">
        <v>10</v>
      </c>
      <c r="C7939" s="4" t="s">
        <v>10626</v>
      </c>
      <c r="D7939" s="4" t="s">
        <v>116</v>
      </c>
      <c r="E7939" s="4" t="s">
        <v>7</v>
      </c>
      <c r="F7939" s="4" t="s">
        <v>14</v>
      </c>
      <c r="G7939" s="4" t="s">
        <v>13</v>
      </c>
      <c r="H7939" s="2" t="s">
        <v>115</v>
      </c>
      <c r="I7939" s="5" t="s">
        <v>3145</v>
      </c>
      <c r="J7939" s="4" t="s">
        <v>27</v>
      </c>
      <c r="K7939" s="4" t="s">
        <v>1</v>
      </c>
      <c r="L7939" s="4" t="s">
        <v>11</v>
      </c>
      <c r="M7939" s="4">
        <f>+YEAR(Tabla26[[#This Row],[Fecha de creación]])</f>
        <v>2022</v>
      </c>
      <c r="N7939" s="4">
        <f>+MONTH(Tabla26[[#This Row],[Fecha de creación]])</f>
        <v>4</v>
      </c>
    </row>
    <row r="7940" spans="1:14" hidden="1" x14ac:dyDescent="0.3">
      <c r="A7940" s="6">
        <v>44674.583784722221</v>
      </c>
      <c r="B7940" s="4" t="s">
        <v>10</v>
      </c>
      <c r="C7940" s="4" t="s">
        <v>10625</v>
      </c>
      <c r="D7940" s="4" t="s">
        <v>116</v>
      </c>
      <c r="E7940" s="4" t="s">
        <v>7</v>
      </c>
      <c r="F7940" s="4" t="s">
        <v>14</v>
      </c>
      <c r="G7940" s="4" t="s">
        <v>13</v>
      </c>
      <c r="H7940" s="2" t="s">
        <v>115</v>
      </c>
      <c r="I7940" s="5" t="s">
        <v>3145</v>
      </c>
      <c r="J7940" s="4" t="s">
        <v>27</v>
      </c>
      <c r="K7940" s="4" t="s">
        <v>1</v>
      </c>
      <c r="L7940" s="4" t="s">
        <v>11</v>
      </c>
      <c r="M7940" s="4">
        <f>+YEAR(Tabla26[[#This Row],[Fecha de creación]])</f>
        <v>2022</v>
      </c>
      <c r="N7940" s="4">
        <f>+MONTH(Tabla26[[#This Row],[Fecha de creación]])</f>
        <v>4</v>
      </c>
    </row>
    <row r="7941" spans="1:14" hidden="1" x14ac:dyDescent="0.3">
      <c r="A7941" s="6">
        <v>44677.534953703704</v>
      </c>
      <c r="B7941" s="4" t="s">
        <v>10</v>
      </c>
      <c r="C7941" s="4" t="s">
        <v>10559</v>
      </c>
      <c r="D7941" s="4" t="s">
        <v>116</v>
      </c>
      <c r="E7941" s="4" t="s">
        <v>7</v>
      </c>
      <c r="F7941" s="4" t="s">
        <v>14</v>
      </c>
      <c r="G7941" s="4" t="s">
        <v>13</v>
      </c>
      <c r="H7941" s="2" t="s">
        <v>115</v>
      </c>
      <c r="I7941" s="5" t="s">
        <v>3145</v>
      </c>
      <c r="J7941" s="4" t="s">
        <v>27</v>
      </c>
      <c r="K7941" s="4" t="s">
        <v>1</v>
      </c>
      <c r="L7941" s="4" t="s">
        <v>11</v>
      </c>
      <c r="M7941" s="4">
        <f>+YEAR(Tabla26[[#This Row],[Fecha de creación]])</f>
        <v>2022</v>
      </c>
      <c r="N7941" s="4">
        <f>+MONTH(Tabla26[[#This Row],[Fecha de creación]])</f>
        <v>4</v>
      </c>
    </row>
    <row r="7942" spans="1:14" hidden="1" x14ac:dyDescent="0.3">
      <c r="A7942" s="6">
        <v>44678.427951388891</v>
      </c>
      <c r="B7942" s="4" t="s">
        <v>35</v>
      </c>
      <c r="C7942" s="4" t="s">
        <v>10531</v>
      </c>
      <c r="D7942" s="4" t="s">
        <v>116</v>
      </c>
      <c r="E7942" s="4" t="s">
        <v>7</v>
      </c>
      <c r="F7942" s="4" t="s">
        <v>14</v>
      </c>
      <c r="G7942" s="4" t="s">
        <v>13</v>
      </c>
      <c r="H7942" s="2" t="s">
        <v>115</v>
      </c>
      <c r="I7942" s="5" t="s">
        <v>4620</v>
      </c>
      <c r="J7942" s="4" t="s">
        <v>27</v>
      </c>
      <c r="K7942" s="4" t="s">
        <v>1</v>
      </c>
      <c r="L7942" s="4" t="s">
        <v>11</v>
      </c>
      <c r="M7942" s="4">
        <f>+YEAR(Tabla26[[#This Row],[Fecha de creación]])</f>
        <v>2022</v>
      </c>
      <c r="N7942" s="4">
        <f>+MONTH(Tabla26[[#This Row],[Fecha de creación]])</f>
        <v>4</v>
      </c>
    </row>
    <row r="7943" spans="1:14" hidden="1" x14ac:dyDescent="0.3">
      <c r="A7943" s="6">
        <v>44680.669120370374</v>
      </c>
      <c r="B7943" s="4" t="s">
        <v>10</v>
      </c>
      <c r="C7943" s="4" t="s">
        <v>10406</v>
      </c>
      <c r="D7943" s="4" t="s">
        <v>116</v>
      </c>
      <c r="E7943" s="4" t="s">
        <v>7</v>
      </c>
      <c r="F7943" s="4" t="s">
        <v>43</v>
      </c>
      <c r="G7943" s="4" t="s">
        <v>13</v>
      </c>
      <c r="H7943" s="2" t="s">
        <v>115</v>
      </c>
      <c r="I7943" s="5" t="s">
        <v>3145</v>
      </c>
      <c r="J7943" s="4" t="s">
        <v>27</v>
      </c>
      <c r="K7943" s="4" t="s">
        <v>1</v>
      </c>
      <c r="L7943" s="4" t="s">
        <v>11</v>
      </c>
      <c r="M7943" s="4">
        <f>+YEAR(Tabla26[[#This Row],[Fecha de creación]])</f>
        <v>2022</v>
      </c>
      <c r="N7943" s="4">
        <f>+MONTH(Tabla26[[#This Row],[Fecha de creación]])</f>
        <v>4</v>
      </c>
    </row>
    <row r="7944" spans="1:14" hidden="1" x14ac:dyDescent="0.3">
      <c r="A7944" s="6">
        <v>44683.434259259258</v>
      </c>
      <c r="B7944" s="4" t="s">
        <v>10</v>
      </c>
      <c r="C7944" s="4" t="s">
        <v>10331</v>
      </c>
      <c r="D7944" s="4" t="s">
        <v>116</v>
      </c>
      <c r="E7944" s="4" t="s">
        <v>7</v>
      </c>
      <c r="F7944" s="4" t="s">
        <v>14</v>
      </c>
      <c r="G7944" s="4" t="s">
        <v>13</v>
      </c>
      <c r="H7944" s="2" t="s">
        <v>115</v>
      </c>
      <c r="I7944" s="5" t="s">
        <v>3145</v>
      </c>
      <c r="J7944" s="4" t="s">
        <v>27</v>
      </c>
      <c r="K7944" s="4" t="s">
        <v>1</v>
      </c>
      <c r="L7944" s="4" t="s">
        <v>11</v>
      </c>
      <c r="M7944" s="4">
        <f>+YEAR(Tabla26[[#This Row],[Fecha de creación]])</f>
        <v>2022</v>
      </c>
      <c r="N7944" s="4">
        <f>+MONTH(Tabla26[[#This Row],[Fecha de creación]])</f>
        <v>5</v>
      </c>
    </row>
    <row r="7945" spans="1:14" hidden="1" x14ac:dyDescent="0.3">
      <c r="A7945" s="6">
        <v>44683.687928240739</v>
      </c>
      <c r="B7945" s="4" t="s">
        <v>35</v>
      </c>
      <c r="C7945" s="4" t="s">
        <v>10305</v>
      </c>
      <c r="D7945" s="4" t="s">
        <v>116</v>
      </c>
      <c r="E7945" s="4" t="s">
        <v>7</v>
      </c>
      <c r="F7945" s="4" t="s">
        <v>14</v>
      </c>
      <c r="G7945" s="4" t="s">
        <v>13</v>
      </c>
      <c r="H7945" s="2" t="s">
        <v>115</v>
      </c>
      <c r="I7945" s="5" t="s">
        <v>4620</v>
      </c>
      <c r="J7945" s="4" t="s">
        <v>27</v>
      </c>
      <c r="K7945" s="4" t="s">
        <v>1</v>
      </c>
      <c r="L7945" s="4" t="s">
        <v>11</v>
      </c>
      <c r="M7945" s="4">
        <f>+YEAR(Tabla26[[#This Row],[Fecha de creación]])</f>
        <v>2022</v>
      </c>
      <c r="N7945" s="4">
        <f>+MONTH(Tabla26[[#This Row],[Fecha de creación]])</f>
        <v>5</v>
      </c>
    </row>
    <row r="7946" spans="1:14" hidden="1" x14ac:dyDescent="0.3">
      <c r="A7946" s="6">
        <v>44688.613067129627</v>
      </c>
      <c r="B7946" s="4" t="s">
        <v>10</v>
      </c>
      <c r="C7946" s="4" t="s">
        <v>10127</v>
      </c>
      <c r="D7946" s="4" t="s">
        <v>116</v>
      </c>
      <c r="E7946" s="4" t="s">
        <v>7</v>
      </c>
      <c r="F7946" s="4" t="s">
        <v>14</v>
      </c>
      <c r="G7946" s="4" t="s">
        <v>13</v>
      </c>
      <c r="H7946" s="2" t="s">
        <v>115</v>
      </c>
      <c r="I7946" s="5" t="s">
        <v>3145</v>
      </c>
      <c r="J7946" s="4" t="s">
        <v>27</v>
      </c>
      <c r="K7946" s="4" t="s">
        <v>1</v>
      </c>
      <c r="L7946" s="4" t="s">
        <v>11</v>
      </c>
      <c r="M7946" s="4">
        <f>+YEAR(Tabla26[[#This Row],[Fecha de creación]])</f>
        <v>2022</v>
      </c>
      <c r="N7946" s="4">
        <f>+MONTH(Tabla26[[#This Row],[Fecha de creación]])</f>
        <v>5</v>
      </c>
    </row>
    <row r="7947" spans="1:14" hidden="1" x14ac:dyDescent="0.3">
      <c r="A7947" s="6">
        <v>44688.614872685182</v>
      </c>
      <c r="B7947" s="4" t="s">
        <v>10</v>
      </c>
      <c r="C7947" s="4" t="s">
        <v>10126</v>
      </c>
      <c r="D7947" s="4" t="s">
        <v>116</v>
      </c>
      <c r="E7947" s="4" t="s">
        <v>7</v>
      </c>
      <c r="F7947" s="4" t="s">
        <v>14</v>
      </c>
      <c r="G7947" s="4" t="s">
        <v>13</v>
      </c>
      <c r="H7947" s="2" t="s">
        <v>115</v>
      </c>
      <c r="I7947" s="5" t="s">
        <v>3145</v>
      </c>
      <c r="J7947" s="4" t="s">
        <v>27</v>
      </c>
      <c r="K7947" s="4" t="s">
        <v>1</v>
      </c>
      <c r="L7947" s="4" t="s">
        <v>11</v>
      </c>
      <c r="M7947" s="4">
        <f>+YEAR(Tabla26[[#This Row],[Fecha de creación]])</f>
        <v>2022</v>
      </c>
      <c r="N7947" s="4">
        <f>+MONTH(Tabla26[[#This Row],[Fecha de creación]])</f>
        <v>5</v>
      </c>
    </row>
    <row r="7948" spans="1:14" hidden="1" x14ac:dyDescent="0.3">
      <c r="A7948" s="6">
        <v>44688.663136574076</v>
      </c>
      <c r="B7948" s="4" t="s">
        <v>10</v>
      </c>
      <c r="C7948" s="4" t="s">
        <v>10116</v>
      </c>
      <c r="D7948" s="4" t="s">
        <v>116</v>
      </c>
      <c r="E7948" s="4" t="s">
        <v>7</v>
      </c>
      <c r="F7948" s="4" t="s">
        <v>14</v>
      </c>
      <c r="G7948" s="4" t="s">
        <v>13</v>
      </c>
      <c r="H7948" s="2" t="s">
        <v>115</v>
      </c>
      <c r="I7948" s="5" t="s">
        <v>3145</v>
      </c>
      <c r="J7948" s="4" t="s">
        <v>27</v>
      </c>
      <c r="K7948" s="4" t="s">
        <v>1</v>
      </c>
      <c r="L7948" s="4" t="s">
        <v>11</v>
      </c>
      <c r="M7948" s="4">
        <f>+YEAR(Tabla26[[#This Row],[Fecha de creación]])</f>
        <v>2022</v>
      </c>
      <c r="N7948" s="4">
        <f>+MONTH(Tabla26[[#This Row],[Fecha de creación]])</f>
        <v>5</v>
      </c>
    </row>
    <row r="7949" spans="1:14" hidden="1" x14ac:dyDescent="0.3">
      <c r="A7949" s="6">
        <v>44690.728912037041</v>
      </c>
      <c r="B7949" s="4" t="s">
        <v>10</v>
      </c>
      <c r="C7949" s="4" t="s">
        <v>10019</v>
      </c>
      <c r="D7949" s="4" t="s">
        <v>116</v>
      </c>
      <c r="E7949" s="4" t="s">
        <v>7</v>
      </c>
      <c r="F7949" s="4" t="s">
        <v>14</v>
      </c>
      <c r="G7949" s="4" t="s">
        <v>13</v>
      </c>
      <c r="H7949" s="2" t="s">
        <v>115</v>
      </c>
      <c r="I7949" s="5" t="s">
        <v>3145</v>
      </c>
      <c r="J7949" s="4" t="s">
        <v>27</v>
      </c>
      <c r="K7949" s="4" t="s">
        <v>1</v>
      </c>
      <c r="L7949" s="4" t="s">
        <v>0</v>
      </c>
      <c r="M7949" s="4">
        <f>+YEAR(Tabla26[[#This Row],[Fecha de creación]])</f>
        <v>2022</v>
      </c>
      <c r="N7949" s="4">
        <f>+MONTH(Tabla26[[#This Row],[Fecha de creación]])</f>
        <v>5</v>
      </c>
    </row>
    <row r="7950" spans="1:14" hidden="1" x14ac:dyDescent="0.3">
      <c r="A7950" s="6">
        <v>44691.661273148151</v>
      </c>
      <c r="B7950" s="4" t="s">
        <v>10</v>
      </c>
      <c r="C7950" s="4" t="s">
        <v>9969</v>
      </c>
      <c r="D7950" s="4" t="s">
        <v>116</v>
      </c>
      <c r="E7950" s="4" t="s">
        <v>7</v>
      </c>
      <c r="F7950" s="4" t="s">
        <v>14</v>
      </c>
      <c r="G7950" s="4" t="s">
        <v>13</v>
      </c>
      <c r="H7950" s="2" t="s">
        <v>115</v>
      </c>
      <c r="I7950" s="5" t="s">
        <v>3145</v>
      </c>
      <c r="J7950" s="4" t="s">
        <v>27</v>
      </c>
      <c r="K7950" s="4" t="s">
        <v>1</v>
      </c>
      <c r="L7950" s="4" t="s">
        <v>11</v>
      </c>
      <c r="M7950" s="4">
        <f>+YEAR(Tabla26[[#This Row],[Fecha de creación]])</f>
        <v>2022</v>
      </c>
      <c r="N7950" s="4">
        <f>+MONTH(Tabla26[[#This Row],[Fecha de creación]])</f>
        <v>5</v>
      </c>
    </row>
    <row r="7951" spans="1:14" hidden="1" x14ac:dyDescent="0.3">
      <c r="A7951" s="6">
        <v>44692.531365740739</v>
      </c>
      <c r="B7951" s="4" t="s">
        <v>35</v>
      </c>
      <c r="C7951" s="4" t="s">
        <v>9939</v>
      </c>
      <c r="D7951" s="4" t="s">
        <v>116</v>
      </c>
      <c r="E7951" s="4" t="s">
        <v>7</v>
      </c>
      <c r="F7951" s="4" t="s">
        <v>14</v>
      </c>
      <c r="G7951" s="4" t="s">
        <v>13</v>
      </c>
      <c r="H7951" s="2" t="s">
        <v>115</v>
      </c>
      <c r="I7951" s="5" t="s">
        <v>4620</v>
      </c>
      <c r="J7951" s="4" t="s">
        <v>27</v>
      </c>
      <c r="K7951" s="4" t="s">
        <v>1</v>
      </c>
      <c r="L7951" s="4" t="s">
        <v>11</v>
      </c>
      <c r="M7951" s="4">
        <f>+YEAR(Tabla26[[#This Row],[Fecha de creación]])</f>
        <v>2022</v>
      </c>
      <c r="N7951" s="4">
        <f>+MONTH(Tabla26[[#This Row],[Fecha de creación]])</f>
        <v>5</v>
      </c>
    </row>
    <row r="7952" spans="1:14" hidden="1" x14ac:dyDescent="0.3">
      <c r="A7952" s="6">
        <v>44695.49527777778</v>
      </c>
      <c r="B7952" s="4" t="s">
        <v>35</v>
      </c>
      <c r="C7952" s="4" t="s">
        <v>9858</v>
      </c>
      <c r="D7952" s="4" t="s">
        <v>116</v>
      </c>
      <c r="E7952" s="4" t="s">
        <v>7</v>
      </c>
      <c r="F7952" s="4" t="s">
        <v>14</v>
      </c>
      <c r="G7952" s="4" t="s">
        <v>13</v>
      </c>
      <c r="H7952" s="2" t="s">
        <v>115</v>
      </c>
      <c r="I7952" s="5" t="s">
        <v>38</v>
      </c>
      <c r="J7952" s="4" t="s">
        <v>27</v>
      </c>
      <c r="K7952" s="4" t="s">
        <v>1</v>
      </c>
      <c r="L7952" s="4" t="s">
        <v>11</v>
      </c>
      <c r="M7952" s="4">
        <f>+YEAR(Tabla26[[#This Row],[Fecha de creación]])</f>
        <v>2022</v>
      </c>
      <c r="N7952" s="4">
        <f>+MONTH(Tabla26[[#This Row],[Fecha de creación]])</f>
        <v>5</v>
      </c>
    </row>
    <row r="7953" spans="1:14" hidden="1" x14ac:dyDescent="0.3">
      <c r="A7953" s="6">
        <v>44697.436516203707</v>
      </c>
      <c r="B7953" s="4" t="s">
        <v>10</v>
      </c>
      <c r="C7953" s="4" t="s">
        <v>9828</v>
      </c>
      <c r="D7953" s="4" t="s">
        <v>116</v>
      </c>
      <c r="E7953" s="4" t="s">
        <v>7</v>
      </c>
      <c r="F7953" s="4" t="s">
        <v>14</v>
      </c>
      <c r="G7953" s="4" t="s">
        <v>13</v>
      </c>
      <c r="H7953" s="2" t="s">
        <v>115</v>
      </c>
      <c r="I7953" s="5" t="s">
        <v>3145</v>
      </c>
      <c r="J7953" s="4" t="s">
        <v>27</v>
      </c>
      <c r="K7953" s="4" t="s">
        <v>1</v>
      </c>
      <c r="L7953" s="4" t="s">
        <v>11</v>
      </c>
      <c r="M7953" s="4">
        <f>+YEAR(Tabla26[[#This Row],[Fecha de creación]])</f>
        <v>2022</v>
      </c>
      <c r="N7953" s="4">
        <f>+MONTH(Tabla26[[#This Row],[Fecha de creación]])</f>
        <v>5</v>
      </c>
    </row>
    <row r="7954" spans="1:14" hidden="1" x14ac:dyDescent="0.3">
      <c r="A7954" s="6">
        <v>44708.420277777775</v>
      </c>
      <c r="B7954" s="4" t="s">
        <v>35</v>
      </c>
      <c r="C7954" s="4" t="s">
        <v>9492</v>
      </c>
      <c r="D7954" s="4" t="s">
        <v>116</v>
      </c>
      <c r="E7954" s="4" t="s">
        <v>7</v>
      </c>
      <c r="F7954" s="4" t="s">
        <v>14</v>
      </c>
      <c r="G7954" s="4" t="s">
        <v>13</v>
      </c>
      <c r="H7954" s="2" t="s">
        <v>115</v>
      </c>
      <c r="I7954" s="5" t="s">
        <v>4620</v>
      </c>
      <c r="J7954" s="4" t="s">
        <v>27</v>
      </c>
      <c r="K7954" s="4" t="s">
        <v>1</v>
      </c>
      <c r="L7954" s="4" t="s">
        <v>11</v>
      </c>
      <c r="M7954" s="4">
        <f>+YEAR(Tabla26[[#This Row],[Fecha de creación]])</f>
        <v>2022</v>
      </c>
      <c r="N7954" s="4">
        <f>+MONTH(Tabla26[[#This Row],[Fecha de creación]])</f>
        <v>5</v>
      </c>
    </row>
    <row r="7955" spans="1:14" hidden="1" x14ac:dyDescent="0.3">
      <c r="A7955" s="6">
        <v>44737.444166666668</v>
      </c>
      <c r="B7955" s="4" t="s">
        <v>10</v>
      </c>
      <c r="C7955" s="4" t="s">
        <v>8953</v>
      </c>
      <c r="D7955" s="4" t="s">
        <v>116</v>
      </c>
      <c r="E7955" s="4" t="s">
        <v>7</v>
      </c>
      <c r="F7955" s="4" t="s">
        <v>14</v>
      </c>
      <c r="G7955" s="4" t="s">
        <v>13</v>
      </c>
      <c r="H7955" s="2" t="s">
        <v>115</v>
      </c>
      <c r="I7955" s="5" t="s">
        <v>3145</v>
      </c>
      <c r="J7955" s="4" t="s">
        <v>27</v>
      </c>
      <c r="K7955" s="4" t="s">
        <v>1</v>
      </c>
      <c r="L7955" s="4" t="s">
        <v>11</v>
      </c>
      <c r="M7955" s="4">
        <f>+YEAR(Tabla26[[#This Row],[Fecha de creación]])</f>
        <v>2022</v>
      </c>
      <c r="N7955" s="4">
        <f>+MONTH(Tabla26[[#This Row],[Fecha de creación]])</f>
        <v>6</v>
      </c>
    </row>
    <row r="7956" spans="1:14" hidden="1" x14ac:dyDescent="0.3">
      <c r="A7956" s="6">
        <v>44744.667523148149</v>
      </c>
      <c r="B7956" s="4" t="s">
        <v>10</v>
      </c>
      <c r="C7956" s="4" t="s">
        <v>8845</v>
      </c>
      <c r="D7956" s="4" t="s">
        <v>116</v>
      </c>
      <c r="E7956" s="4" t="s">
        <v>7</v>
      </c>
      <c r="F7956" s="4" t="s">
        <v>14</v>
      </c>
      <c r="G7956" s="4" t="s">
        <v>13</v>
      </c>
      <c r="H7956" s="2" t="s">
        <v>115</v>
      </c>
      <c r="I7956" s="5" t="s">
        <v>83</v>
      </c>
      <c r="J7956" s="4" t="s">
        <v>27</v>
      </c>
      <c r="K7956" s="4" t="s">
        <v>1</v>
      </c>
      <c r="L7956" s="4" t="s">
        <v>11</v>
      </c>
      <c r="M7956" s="4">
        <f>+YEAR(Tabla26[[#This Row],[Fecha de creación]])</f>
        <v>2022</v>
      </c>
      <c r="N7956" s="4">
        <f>+MONTH(Tabla26[[#This Row],[Fecha de creación]])</f>
        <v>7</v>
      </c>
    </row>
    <row r="7957" spans="1:14" hidden="1" x14ac:dyDescent="0.3">
      <c r="A7957" s="6">
        <v>44756.677453703705</v>
      </c>
      <c r="B7957" s="4" t="s">
        <v>35</v>
      </c>
      <c r="C7957" s="4" t="s">
        <v>8620</v>
      </c>
      <c r="D7957" s="4" t="s">
        <v>116</v>
      </c>
      <c r="E7957" s="4" t="s">
        <v>7</v>
      </c>
      <c r="F7957" s="4" t="s">
        <v>14</v>
      </c>
      <c r="G7957" s="4" t="s">
        <v>20</v>
      </c>
      <c r="H7957" s="2" t="s">
        <v>115</v>
      </c>
      <c r="I7957" s="5" t="s">
        <v>4620</v>
      </c>
      <c r="J7957" s="4" t="s">
        <v>27</v>
      </c>
      <c r="K7957" s="4" t="s">
        <v>1</v>
      </c>
      <c r="L7957" s="4" t="s">
        <v>0</v>
      </c>
      <c r="M7957" s="4">
        <f>+YEAR(Tabla26[[#This Row],[Fecha de creación]])</f>
        <v>2022</v>
      </c>
      <c r="N7957" s="4">
        <f>+MONTH(Tabla26[[#This Row],[Fecha de creación]])</f>
        <v>7</v>
      </c>
    </row>
    <row r="7958" spans="1:14" hidden="1" x14ac:dyDescent="0.3">
      <c r="A7958" s="6">
        <v>44757.446863425925</v>
      </c>
      <c r="B7958" s="4" t="s">
        <v>10</v>
      </c>
      <c r="C7958" s="4" t="s">
        <v>8618</v>
      </c>
      <c r="D7958" s="4" t="s">
        <v>116</v>
      </c>
      <c r="E7958" s="4" t="s">
        <v>7</v>
      </c>
      <c r="F7958" s="4" t="s">
        <v>43</v>
      </c>
      <c r="G7958" s="4" t="s">
        <v>13</v>
      </c>
      <c r="H7958" s="2" t="s">
        <v>115</v>
      </c>
      <c r="I7958" s="5" t="s">
        <v>3145</v>
      </c>
      <c r="J7958" s="4" t="s">
        <v>27</v>
      </c>
      <c r="K7958" s="4" t="s">
        <v>1</v>
      </c>
      <c r="L7958" s="4" t="s">
        <v>11</v>
      </c>
      <c r="M7958" s="4">
        <f>+YEAR(Tabla26[[#This Row],[Fecha de creación]])</f>
        <v>2022</v>
      </c>
      <c r="N7958" s="4">
        <f>+MONTH(Tabla26[[#This Row],[Fecha de creación]])</f>
        <v>7</v>
      </c>
    </row>
    <row r="7959" spans="1:14" hidden="1" x14ac:dyDescent="0.3">
      <c r="A7959" s="6">
        <v>44757.670532407406</v>
      </c>
      <c r="B7959" s="4" t="s">
        <v>35</v>
      </c>
      <c r="C7959" s="4" t="s">
        <v>8611</v>
      </c>
      <c r="D7959" s="4" t="s">
        <v>116</v>
      </c>
      <c r="E7959" s="4" t="s">
        <v>7</v>
      </c>
      <c r="F7959" s="4" t="s">
        <v>14</v>
      </c>
      <c r="G7959" s="4" t="s">
        <v>13</v>
      </c>
      <c r="H7959" s="2" t="s">
        <v>115</v>
      </c>
      <c r="I7959" s="5" t="s">
        <v>4620</v>
      </c>
      <c r="J7959" s="4" t="s">
        <v>27</v>
      </c>
      <c r="K7959" s="4" t="s">
        <v>1</v>
      </c>
      <c r="L7959" s="4" t="s">
        <v>11</v>
      </c>
      <c r="M7959" s="4">
        <f>+YEAR(Tabla26[[#This Row],[Fecha de creación]])</f>
        <v>2022</v>
      </c>
      <c r="N7959" s="4">
        <f>+MONTH(Tabla26[[#This Row],[Fecha de creación]])</f>
        <v>7</v>
      </c>
    </row>
    <row r="7960" spans="1:14" hidden="1" x14ac:dyDescent="0.3">
      <c r="A7960" s="6">
        <v>44760.608796296299</v>
      </c>
      <c r="B7960" s="4" t="s">
        <v>10</v>
      </c>
      <c r="C7960" s="4" t="s">
        <v>8561</v>
      </c>
      <c r="D7960" s="4" t="s">
        <v>116</v>
      </c>
      <c r="E7960" s="4" t="s">
        <v>7</v>
      </c>
      <c r="F7960" s="4" t="s">
        <v>14</v>
      </c>
      <c r="G7960" s="4" t="s">
        <v>13</v>
      </c>
      <c r="H7960" s="2" t="s">
        <v>115</v>
      </c>
      <c r="I7960" s="5" t="s">
        <v>83</v>
      </c>
      <c r="J7960" s="4" t="s">
        <v>27</v>
      </c>
      <c r="K7960" s="4" t="s">
        <v>1</v>
      </c>
      <c r="L7960" s="4" t="s">
        <v>11</v>
      </c>
      <c r="M7960" s="4">
        <f>+YEAR(Tabla26[[#This Row],[Fecha de creación]])</f>
        <v>2022</v>
      </c>
      <c r="N7960" s="4">
        <f>+MONTH(Tabla26[[#This Row],[Fecha de creación]])</f>
        <v>7</v>
      </c>
    </row>
    <row r="7961" spans="1:14" hidden="1" x14ac:dyDescent="0.3">
      <c r="A7961" s="6">
        <v>44760.700844907406</v>
      </c>
      <c r="B7961" s="4" t="s">
        <v>35</v>
      </c>
      <c r="C7961" s="4" t="s">
        <v>8557</v>
      </c>
      <c r="D7961" s="4" t="s">
        <v>116</v>
      </c>
      <c r="E7961" s="4" t="s">
        <v>7</v>
      </c>
      <c r="F7961" s="4" t="s">
        <v>14</v>
      </c>
      <c r="G7961" s="4" t="s">
        <v>13</v>
      </c>
      <c r="H7961" s="2" t="s">
        <v>115</v>
      </c>
      <c r="I7961" s="5" t="s">
        <v>4620</v>
      </c>
      <c r="J7961" s="4" t="s">
        <v>27</v>
      </c>
      <c r="K7961" s="4" t="s">
        <v>1</v>
      </c>
      <c r="L7961" s="4" t="s">
        <v>11</v>
      </c>
      <c r="M7961" s="4">
        <f>+YEAR(Tabla26[[#This Row],[Fecha de creación]])</f>
        <v>2022</v>
      </c>
      <c r="N7961" s="4">
        <f>+MONTH(Tabla26[[#This Row],[Fecha de creación]])</f>
        <v>7</v>
      </c>
    </row>
    <row r="7962" spans="1:14" hidden="1" x14ac:dyDescent="0.3">
      <c r="A7962" s="6">
        <v>44777.453993055555</v>
      </c>
      <c r="B7962" s="4" t="s">
        <v>10</v>
      </c>
      <c r="C7962" s="4" t="s">
        <v>8273</v>
      </c>
      <c r="D7962" s="4" t="s">
        <v>116</v>
      </c>
      <c r="E7962" s="4" t="s">
        <v>7</v>
      </c>
      <c r="F7962" s="4" t="s">
        <v>43</v>
      </c>
      <c r="G7962" s="4" t="s">
        <v>13</v>
      </c>
      <c r="H7962" s="2" t="s">
        <v>115</v>
      </c>
      <c r="I7962" s="5" t="s">
        <v>3145</v>
      </c>
      <c r="J7962" s="4" t="s">
        <v>27</v>
      </c>
      <c r="K7962" s="4" t="s">
        <v>1</v>
      </c>
      <c r="L7962" s="4" t="s">
        <v>11</v>
      </c>
      <c r="M7962" s="4">
        <f>+YEAR(Tabla26[[#This Row],[Fecha de creación]])</f>
        <v>2022</v>
      </c>
      <c r="N7962" s="4">
        <f>+MONTH(Tabla26[[#This Row],[Fecha de creación]])</f>
        <v>8</v>
      </c>
    </row>
    <row r="7963" spans="1:14" hidden="1" x14ac:dyDescent="0.3">
      <c r="A7963" s="6">
        <v>44778.594652777778</v>
      </c>
      <c r="B7963" s="4" t="s">
        <v>10</v>
      </c>
      <c r="C7963" s="4" t="s">
        <v>8200</v>
      </c>
      <c r="D7963" s="4" t="s">
        <v>116</v>
      </c>
      <c r="E7963" s="4" t="s">
        <v>7</v>
      </c>
      <c r="F7963" s="4" t="s">
        <v>14</v>
      </c>
      <c r="G7963" s="4" t="s">
        <v>13</v>
      </c>
      <c r="H7963" s="2" t="s">
        <v>115</v>
      </c>
      <c r="I7963" s="5" t="s">
        <v>3145</v>
      </c>
      <c r="J7963" s="4" t="s">
        <v>27</v>
      </c>
      <c r="K7963" s="4" t="s">
        <v>1</v>
      </c>
      <c r="L7963" s="4" t="s">
        <v>11</v>
      </c>
      <c r="M7963" s="4">
        <f>+YEAR(Tabla26[[#This Row],[Fecha de creación]])</f>
        <v>2022</v>
      </c>
      <c r="N7963" s="4">
        <f>+MONTH(Tabla26[[#This Row],[Fecha de creación]])</f>
        <v>8</v>
      </c>
    </row>
    <row r="7964" spans="1:14" hidden="1" x14ac:dyDescent="0.3">
      <c r="A7964" s="6">
        <v>44778.702534722222</v>
      </c>
      <c r="B7964" s="4" t="s">
        <v>10</v>
      </c>
      <c r="C7964" s="4" t="s">
        <v>8186</v>
      </c>
      <c r="D7964" s="4" t="s">
        <v>116</v>
      </c>
      <c r="E7964" s="4" t="s">
        <v>7</v>
      </c>
      <c r="F7964" s="4" t="s">
        <v>14</v>
      </c>
      <c r="G7964" s="4" t="s">
        <v>20</v>
      </c>
      <c r="I7964" s="5" t="s">
        <v>3145</v>
      </c>
      <c r="J7964" s="4" t="s">
        <v>27</v>
      </c>
      <c r="K7964" s="4" t="s">
        <v>1</v>
      </c>
      <c r="L7964" s="4" t="s">
        <v>0</v>
      </c>
      <c r="M7964" s="4">
        <f>+YEAR(Tabla26[[#This Row],[Fecha de creación]])</f>
        <v>2022</v>
      </c>
      <c r="N7964" s="4">
        <f>+MONTH(Tabla26[[#This Row],[Fecha de creación]])</f>
        <v>8</v>
      </c>
    </row>
    <row r="7965" spans="1:14" hidden="1" x14ac:dyDescent="0.3">
      <c r="A7965" s="6">
        <v>44778.705057870371</v>
      </c>
      <c r="B7965" s="4" t="s">
        <v>10</v>
      </c>
      <c r="C7965" s="4" t="s">
        <v>8185</v>
      </c>
      <c r="D7965" s="4" t="s">
        <v>116</v>
      </c>
      <c r="E7965" s="4" t="s">
        <v>7</v>
      </c>
      <c r="F7965" s="4" t="s">
        <v>14</v>
      </c>
      <c r="G7965" s="4" t="s">
        <v>13</v>
      </c>
      <c r="H7965" s="2" t="s">
        <v>115</v>
      </c>
      <c r="I7965" s="5" t="s">
        <v>3145</v>
      </c>
      <c r="J7965" s="4" t="s">
        <v>27</v>
      </c>
      <c r="K7965" s="4" t="s">
        <v>1</v>
      </c>
      <c r="L7965" s="4" t="s">
        <v>11</v>
      </c>
      <c r="M7965" s="4">
        <f>+YEAR(Tabla26[[#This Row],[Fecha de creación]])</f>
        <v>2022</v>
      </c>
      <c r="N7965" s="4">
        <f>+MONTH(Tabla26[[#This Row],[Fecha de creación]])</f>
        <v>8</v>
      </c>
    </row>
    <row r="7966" spans="1:14" hidden="1" x14ac:dyDescent="0.3">
      <c r="A7966" s="6">
        <v>44788.705671296295</v>
      </c>
      <c r="B7966" s="4" t="s">
        <v>10</v>
      </c>
      <c r="C7966" s="4" t="s">
        <v>7963</v>
      </c>
      <c r="D7966" s="4" t="s">
        <v>116</v>
      </c>
      <c r="E7966" s="4" t="s">
        <v>7</v>
      </c>
      <c r="F7966" s="4" t="s">
        <v>14</v>
      </c>
      <c r="G7966" s="4" t="s">
        <v>13</v>
      </c>
      <c r="H7966" s="2" t="s">
        <v>115</v>
      </c>
      <c r="I7966" s="5" t="s">
        <v>3145</v>
      </c>
      <c r="J7966" s="4" t="s">
        <v>27</v>
      </c>
      <c r="K7966" s="4" t="s">
        <v>1</v>
      </c>
      <c r="L7966" s="4" t="s">
        <v>11</v>
      </c>
      <c r="M7966" s="4">
        <f>+YEAR(Tabla26[[#This Row],[Fecha de creación]])</f>
        <v>2022</v>
      </c>
      <c r="N7966" s="4">
        <f>+MONTH(Tabla26[[#This Row],[Fecha de creación]])</f>
        <v>8</v>
      </c>
    </row>
    <row r="7967" spans="1:14" hidden="1" x14ac:dyDescent="0.3">
      <c r="A7967" s="6">
        <v>44796.45207175926</v>
      </c>
      <c r="B7967" s="4" t="s">
        <v>35</v>
      </c>
      <c r="C7967" s="4" t="s">
        <v>7842</v>
      </c>
      <c r="D7967" s="4" t="s">
        <v>116</v>
      </c>
      <c r="E7967" s="4" t="s">
        <v>7</v>
      </c>
      <c r="F7967" s="4" t="s">
        <v>14</v>
      </c>
      <c r="G7967" s="4" t="s">
        <v>13</v>
      </c>
      <c r="H7967" s="2" t="s">
        <v>115</v>
      </c>
      <c r="I7967" s="5" t="s">
        <v>4620</v>
      </c>
      <c r="J7967" s="4" t="s">
        <v>27</v>
      </c>
      <c r="K7967" s="4" t="s">
        <v>1</v>
      </c>
      <c r="L7967" s="4" t="s">
        <v>11</v>
      </c>
      <c r="M7967" s="4">
        <f>+YEAR(Tabla26[[#This Row],[Fecha de creación]])</f>
        <v>2022</v>
      </c>
      <c r="N7967" s="4">
        <f>+MONTH(Tabla26[[#This Row],[Fecha de creación]])</f>
        <v>8</v>
      </c>
    </row>
    <row r="7968" spans="1:14" hidden="1" x14ac:dyDescent="0.3">
      <c r="A7968" s="6">
        <v>44799.428530092591</v>
      </c>
      <c r="B7968" s="4" t="s">
        <v>10</v>
      </c>
      <c r="C7968" s="4" t="s">
        <v>7763</v>
      </c>
      <c r="D7968" s="4" t="s">
        <v>116</v>
      </c>
      <c r="E7968" s="4" t="s">
        <v>7</v>
      </c>
      <c r="F7968" s="4" t="s">
        <v>14</v>
      </c>
      <c r="G7968" s="4" t="s">
        <v>13</v>
      </c>
      <c r="H7968" s="2" t="s">
        <v>115</v>
      </c>
      <c r="I7968" s="5" t="s">
        <v>3145</v>
      </c>
      <c r="J7968" s="4" t="s">
        <v>27</v>
      </c>
      <c r="K7968" s="4" t="s">
        <v>1</v>
      </c>
      <c r="L7968" s="4" t="s">
        <v>11</v>
      </c>
      <c r="M7968" s="4">
        <f>+YEAR(Tabla26[[#This Row],[Fecha de creación]])</f>
        <v>2022</v>
      </c>
      <c r="N7968" s="4">
        <f>+MONTH(Tabla26[[#This Row],[Fecha de creación]])</f>
        <v>8</v>
      </c>
    </row>
    <row r="7969" spans="1:14" hidden="1" x14ac:dyDescent="0.3">
      <c r="A7969" s="6">
        <v>44806.560567129629</v>
      </c>
      <c r="B7969" s="4" t="s">
        <v>35</v>
      </c>
      <c r="C7969" s="4" t="s">
        <v>7670</v>
      </c>
      <c r="D7969" s="4" t="s">
        <v>116</v>
      </c>
      <c r="E7969" s="4" t="s">
        <v>7</v>
      </c>
      <c r="F7969" s="4" t="s">
        <v>14</v>
      </c>
      <c r="G7969" s="4" t="s">
        <v>13</v>
      </c>
      <c r="H7969" s="2" t="s">
        <v>115</v>
      </c>
      <c r="I7969" s="5" t="s">
        <v>4620</v>
      </c>
      <c r="J7969" s="4" t="s">
        <v>27</v>
      </c>
      <c r="K7969" s="4" t="s">
        <v>1</v>
      </c>
      <c r="L7969" s="4" t="s">
        <v>11</v>
      </c>
      <c r="M7969" s="4">
        <f>+YEAR(Tabla26[[#This Row],[Fecha de creación]])</f>
        <v>2022</v>
      </c>
      <c r="N7969" s="4">
        <f>+MONTH(Tabla26[[#This Row],[Fecha de creación]])</f>
        <v>9</v>
      </c>
    </row>
    <row r="7970" spans="1:14" hidden="1" x14ac:dyDescent="0.3">
      <c r="A7970" s="6">
        <v>44810.651979166665</v>
      </c>
      <c r="B7970" s="4" t="s">
        <v>10</v>
      </c>
      <c r="C7970" s="4" t="s">
        <v>7595</v>
      </c>
      <c r="D7970" s="4" t="s">
        <v>116</v>
      </c>
      <c r="E7970" s="4" t="s">
        <v>7</v>
      </c>
      <c r="F7970" s="4" t="s">
        <v>14</v>
      </c>
      <c r="G7970" s="4" t="s">
        <v>13</v>
      </c>
      <c r="H7970" s="2" t="s">
        <v>115</v>
      </c>
      <c r="I7970" s="5" t="s">
        <v>83</v>
      </c>
      <c r="J7970" s="4" t="s">
        <v>27</v>
      </c>
      <c r="K7970" s="4" t="s">
        <v>1</v>
      </c>
      <c r="L7970" s="4" t="s">
        <v>11</v>
      </c>
      <c r="M7970" s="4">
        <f>+YEAR(Tabla26[[#This Row],[Fecha de creación]])</f>
        <v>2022</v>
      </c>
      <c r="N7970" s="4">
        <f>+MONTH(Tabla26[[#This Row],[Fecha de creación]])</f>
        <v>9</v>
      </c>
    </row>
    <row r="7971" spans="1:14" hidden="1" x14ac:dyDescent="0.3">
      <c r="A7971" s="6">
        <v>44817.558819444443</v>
      </c>
      <c r="B7971" s="4" t="s">
        <v>35</v>
      </c>
      <c r="C7971" s="4" t="s">
        <v>7479</v>
      </c>
      <c r="D7971" s="4" t="s">
        <v>116</v>
      </c>
      <c r="E7971" s="4" t="s">
        <v>7</v>
      </c>
      <c r="F7971" s="4" t="s">
        <v>14</v>
      </c>
      <c r="G7971" s="4" t="s">
        <v>13</v>
      </c>
      <c r="H7971" s="2" t="s">
        <v>115</v>
      </c>
      <c r="I7971" s="5" t="s">
        <v>4620</v>
      </c>
      <c r="J7971" s="4" t="s">
        <v>27</v>
      </c>
      <c r="K7971" s="4" t="s">
        <v>1</v>
      </c>
      <c r="L7971" s="4" t="s">
        <v>11</v>
      </c>
      <c r="M7971" s="4">
        <f>+YEAR(Tabla26[[#This Row],[Fecha de creación]])</f>
        <v>2022</v>
      </c>
      <c r="N7971" s="4">
        <f>+MONTH(Tabla26[[#This Row],[Fecha de creación]])</f>
        <v>9</v>
      </c>
    </row>
    <row r="7972" spans="1:14" hidden="1" x14ac:dyDescent="0.3">
      <c r="A7972" s="6">
        <v>44825.445914351854</v>
      </c>
      <c r="B7972" s="4" t="s">
        <v>35</v>
      </c>
      <c r="C7972" s="4" t="s">
        <v>7362</v>
      </c>
      <c r="D7972" s="4" t="s">
        <v>116</v>
      </c>
      <c r="E7972" s="4" t="s">
        <v>7</v>
      </c>
      <c r="F7972" s="4" t="s">
        <v>14</v>
      </c>
      <c r="G7972" s="4" t="s">
        <v>13</v>
      </c>
      <c r="H7972" s="2" t="s">
        <v>115</v>
      </c>
      <c r="I7972" s="5" t="s">
        <v>4620</v>
      </c>
      <c r="J7972" s="4" t="s">
        <v>27</v>
      </c>
      <c r="K7972" s="4" t="s">
        <v>1</v>
      </c>
      <c r="L7972" s="4" t="s">
        <v>11</v>
      </c>
      <c r="M7972" s="4">
        <f>+YEAR(Tabla26[[#This Row],[Fecha de creación]])</f>
        <v>2022</v>
      </c>
      <c r="N7972" s="4">
        <f>+MONTH(Tabla26[[#This Row],[Fecha de creación]])</f>
        <v>9</v>
      </c>
    </row>
    <row r="7973" spans="1:14" hidden="1" x14ac:dyDescent="0.3">
      <c r="A7973" s="6">
        <v>44828.5233912037</v>
      </c>
      <c r="B7973" s="4" t="s">
        <v>35</v>
      </c>
      <c r="C7973" s="4" t="s">
        <v>7333</v>
      </c>
      <c r="D7973" s="4" t="s">
        <v>116</v>
      </c>
      <c r="E7973" s="4" t="s">
        <v>7</v>
      </c>
      <c r="F7973" s="4" t="s">
        <v>14</v>
      </c>
      <c r="G7973" s="4" t="s">
        <v>13</v>
      </c>
      <c r="H7973" s="2" t="s">
        <v>115</v>
      </c>
      <c r="I7973" s="5" t="s">
        <v>4620</v>
      </c>
      <c r="J7973" s="4" t="s">
        <v>27</v>
      </c>
      <c r="K7973" s="4" t="s">
        <v>1</v>
      </c>
      <c r="L7973" s="4" t="s">
        <v>11</v>
      </c>
      <c r="M7973" s="4">
        <f>+YEAR(Tabla26[[#This Row],[Fecha de creación]])</f>
        <v>2022</v>
      </c>
      <c r="N7973" s="4">
        <f>+MONTH(Tabla26[[#This Row],[Fecha de creación]])</f>
        <v>9</v>
      </c>
    </row>
    <row r="7974" spans="1:14" hidden="1" x14ac:dyDescent="0.3">
      <c r="A7974" s="6">
        <v>44830.519791666666</v>
      </c>
      <c r="B7974" s="4" t="s">
        <v>35</v>
      </c>
      <c r="C7974" s="4" t="s">
        <v>7304</v>
      </c>
      <c r="D7974" s="4" t="s">
        <v>116</v>
      </c>
      <c r="E7974" s="4" t="s">
        <v>7</v>
      </c>
      <c r="F7974" s="4" t="s">
        <v>14</v>
      </c>
      <c r="G7974" s="4" t="s">
        <v>13</v>
      </c>
      <c r="H7974" s="2" t="s">
        <v>115</v>
      </c>
      <c r="I7974" s="5" t="s">
        <v>4620</v>
      </c>
      <c r="J7974" s="4" t="s">
        <v>27</v>
      </c>
      <c r="K7974" s="4" t="s">
        <v>1</v>
      </c>
      <c r="L7974" s="4" t="s">
        <v>11</v>
      </c>
      <c r="M7974" s="4">
        <f>+YEAR(Tabla26[[#This Row],[Fecha de creación]])</f>
        <v>2022</v>
      </c>
      <c r="N7974" s="4">
        <f>+MONTH(Tabla26[[#This Row],[Fecha de creación]])</f>
        <v>9</v>
      </c>
    </row>
    <row r="7975" spans="1:14" hidden="1" x14ac:dyDescent="0.3">
      <c r="A7975" s="6">
        <v>44832.552581018521</v>
      </c>
      <c r="B7975" s="4" t="s">
        <v>10</v>
      </c>
      <c r="C7975" s="4" t="s">
        <v>7285</v>
      </c>
      <c r="D7975" s="4" t="s">
        <v>116</v>
      </c>
      <c r="E7975" s="4" t="s">
        <v>7</v>
      </c>
      <c r="F7975" s="4" t="s">
        <v>14</v>
      </c>
      <c r="G7975" s="4" t="s">
        <v>13</v>
      </c>
      <c r="H7975" s="2" t="s">
        <v>115</v>
      </c>
      <c r="I7975" s="5" t="s">
        <v>3145</v>
      </c>
      <c r="J7975" s="4" t="s">
        <v>27</v>
      </c>
      <c r="K7975" s="4" t="s">
        <v>1</v>
      </c>
      <c r="L7975" s="4" t="s">
        <v>11</v>
      </c>
      <c r="M7975" s="4">
        <f>+YEAR(Tabla26[[#This Row],[Fecha de creación]])</f>
        <v>2022</v>
      </c>
      <c r="N7975" s="4">
        <f>+MONTH(Tabla26[[#This Row],[Fecha de creación]])</f>
        <v>9</v>
      </c>
    </row>
    <row r="7976" spans="1:14" hidden="1" x14ac:dyDescent="0.3">
      <c r="A7976" s="6">
        <v>44838.401979166665</v>
      </c>
      <c r="B7976" s="4" t="s">
        <v>35</v>
      </c>
      <c r="C7976" s="4" t="s">
        <v>7226</v>
      </c>
      <c r="D7976" s="4" t="s">
        <v>116</v>
      </c>
      <c r="E7976" s="4" t="s">
        <v>7</v>
      </c>
      <c r="F7976" s="4" t="s">
        <v>14</v>
      </c>
      <c r="G7976" s="4" t="s">
        <v>13</v>
      </c>
      <c r="H7976" s="2" t="s">
        <v>115</v>
      </c>
      <c r="I7976" s="5" t="s">
        <v>4620</v>
      </c>
      <c r="J7976" s="4" t="s">
        <v>27</v>
      </c>
      <c r="K7976" s="4" t="s">
        <v>1</v>
      </c>
      <c r="L7976" s="4" t="s">
        <v>11</v>
      </c>
      <c r="M7976" s="4">
        <f>+YEAR(Tabla26[[#This Row],[Fecha de creación]])</f>
        <v>2022</v>
      </c>
      <c r="N7976" s="4">
        <f>+MONTH(Tabla26[[#This Row],[Fecha de creación]])</f>
        <v>10</v>
      </c>
    </row>
    <row r="7977" spans="1:14" hidden="1" x14ac:dyDescent="0.3">
      <c r="A7977" s="6">
        <v>44839.68141203704</v>
      </c>
      <c r="B7977" s="4" t="s">
        <v>35</v>
      </c>
      <c r="C7977" s="4" t="s">
        <v>7204</v>
      </c>
      <c r="D7977" s="4" t="s">
        <v>116</v>
      </c>
      <c r="E7977" s="4" t="s">
        <v>7</v>
      </c>
      <c r="F7977" s="4" t="s">
        <v>14</v>
      </c>
      <c r="G7977" s="4" t="s">
        <v>20</v>
      </c>
      <c r="H7977" s="2" t="s">
        <v>115</v>
      </c>
      <c r="I7977" s="5" t="s">
        <v>4620</v>
      </c>
      <c r="J7977" s="4" t="s">
        <v>27</v>
      </c>
      <c r="K7977" s="4" t="s">
        <v>1</v>
      </c>
      <c r="L7977" s="4" t="s">
        <v>0</v>
      </c>
      <c r="M7977" s="4">
        <f>+YEAR(Tabla26[[#This Row],[Fecha de creación]])</f>
        <v>2022</v>
      </c>
      <c r="N7977" s="4">
        <f>+MONTH(Tabla26[[#This Row],[Fecha de creación]])</f>
        <v>10</v>
      </c>
    </row>
    <row r="7978" spans="1:14" hidden="1" x14ac:dyDescent="0.3">
      <c r="A7978" s="6">
        <v>44840.417546296296</v>
      </c>
      <c r="B7978" s="4" t="s">
        <v>35</v>
      </c>
      <c r="C7978" s="4" t="s">
        <v>7200</v>
      </c>
      <c r="D7978" s="4" t="s">
        <v>116</v>
      </c>
      <c r="E7978" s="4" t="s">
        <v>7</v>
      </c>
      <c r="F7978" s="4" t="s">
        <v>14</v>
      </c>
      <c r="G7978" s="4" t="s">
        <v>13</v>
      </c>
      <c r="H7978" s="2" t="s">
        <v>115</v>
      </c>
      <c r="I7978" s="5" t="s">
        <v>4620</v>
      </c>
      <c r="J7978" s="4" t="s">
        <v>27</v>
      </c>
      <c r="K7978" s="4" t="s">
        <v>1</v>
      </c>
      <c r="L7978" s="4" t="s">
        <v>11</v>
      </c>
      <c r="M7978" s="4">
        <f>+YEAR(Tabla26[[#This Row],[Fecha de creación]])</f>
        <v>2022</v>
      </c>
      <c r="N7978" s="4">
        <f>+MONTH(Tabla26[[#This Row],[Fecha de creación]])</f>
        <v>10</v>
      </c>
    </row>
    <row r="7979" spans="1:14" hidden="1" x14ac:dyDescent="0.3">
      <c r="A7979" s="6">
        <v>44845.544351851851</v>
      </c>
      <c r="B7979" s="4" t="s">
        <v>35</v>
      </c>
      <c r="C7979" s="4" t="s">
        <v>7140</v>
      </c>
      <c r="D7979" s="4" t="s">
        <v>116</v>
      </c>
      <c r="E7979" s="4" t="s">
        <v>7</v>
      </c>
      <c r="F7979" s="4" t="s">
        <v>14</v>
      </c>
      <c r="G7979" s="4" t="s">
        <v>13</v>
      </c>
      <c r="H7979" s="2" t="s">
        <v>115</v>
      </c>
      <c r="I7979" s="5" t="s">
        <v>4620</v>
      </c>
      <c r="J7979" s="4" t="s">
        <v>27</v>
      </c>
      <c r="K7979" s="4" t="s">
        <v>1</v>
      </c>
      <c r="L7979" s="4" t="s">
        <v>11</v>
      </c>
      <c r="M7979" s="4">
        <f>+YEAR(Tabla26[[#This Row],[Fecha de creación]])</f>
        <v>2022</v>
      </c>
      <c r="N7979" s="4">
        <f>+MONTH(Tabla26[[#This Row],[Fecha de creación]])</f>
        <v>10</v>
      </c>
    </row>
    <row r="7980" spans="1:14" hidden="1" x14ac:dyDescent="0.3">
      <c r="A7980" s="6">
        <v>44846.464039351849</v>
      </c>
      <c r="B7980" s="4" t="s">
        <v>10</v>
      </c>
      <c r="C7980" s="4" t="s">
        <v>7130</v>
      </c>
      <c r="D7980" s="4" t="s">
        <v>116</v>
      </c>
      <c r="E7980" s="4" t="s">
        <v>7</v>
      </c>
      <c r="F7980" s="4" t="s">
        <v>14</v>
      </c>
      <c r="G7980" s="4" t="s">
        <v>13</v>
      </c>
      <c r="H7980" s="2" t="s">
        <v>115</v>
      </c>
      <c r="I7980" s="5" t="s">
        <v>3145</v>
      </c>
      <c r="J7980" s="4" t="s">
        <v>27</v>
      </c>
      <c r="K7980" s="4" t="s">
        <v>1</v>
      </c>
      <c r="L7980" s="4" t="s">
        <v>11</v>
      </c>
      <c r="M7980" s="4">
        <f>+YEAR(Tabla26[[#This Row],[Fecha de creación]])</f>
        <v>2022</v>
      </c>
      <c r="N7980" s="4">
        <f>+MONTH(Tabla26[[#This Row],[Fecha de creación]])</f>
        <v>10</v>
      </c>
    </row>
    <row r="7981" spans="1:14" hidden="1" x14ac:dyDescent="0.3">
      <c r="A7981" s="6">
        <v>44846.517754629633</v>
      </c>
      <c r="B7981" s="4" t="s">
        <v>35</v>
      </c>
      <c r="C7981" s="4" t="s">
        <v>7127</v>
      </c>
      <c r="D7981" s="4" t="s">
        <v>116</v>
      </c>
      <c r="E7981" s="4" t="s">
        <v>7</v>
      </c>
      <c r="F7981" s="4" t="s">
        <v>14</v>
      </c>
      <c r="G7981" s="4" t="s">
        <v>13</v>
      </c>
      <c r="H7981" s="2" t="s">
        <v>115</v>
      </c>
      <c r="I7981" s="5" t="s">
        <v>4620</v>
      </c>
      <c r="J7981" s="4" t="s">
        <v>27</v>
      </c>
      <c r="K7981" s="4" t="s">
        <v>1</v>
      </c>
      <c r="L7981" s="4" t="s">
        <v>11</v>
      </c>
      <c r="M7981" s="4">
        <f>+YEAR(Tabla26[[#This Row],[Fecha de creación]])</f>
        <v>2022</v>
      </c>
      <c r="N7981" s="4">
        <f>+MONTH(Tabla26[[#This Row],[Fecha de creación]])</f>
        <v>10</v>
      </c>
    </row>
    <row r="7982" spans="1:14" hidden="1" x14ac:dyDescent="0.3">
      <c r="A7982" s="6">
        <v>44851.672997685186</v>
      </c>
      <c r="B7982" s="4" t="s">
        <v>10</v>
      </c>
      <c r="C7982" s="4" t="s">
        <v>7062</v>
      </c>
      <c r="D7982" s="4" t="s">
        <v>116</v>
      </c>
      <c r="E7982" s="4" t="s">
        <v>7</v>
      </c>
      <c r="F7982" s="4" t="s">
        <v>14</v>
      </c>
      <c r="G7982" s="4" t="s">
        <v>13</v>
      </c>
      <c r="H7982" s="2" t="s">
        <v>115</v>
      </c>
      <c r="I7982" s="5" t="s">
        <v>3145</v>
      </c>
      <c r="J7982" s="4" t="s">
        <v>27</v>
      </c>
      <c r="K7982" s="4" t="s">
        <v>1</v>
      </c>
      <c r="L7982" s="4" t="s">
        <v>11</v>
      </c>
      <c r="M7982" s="4">
        <f>+YEAR(Tabla26[[#This Row],[Fecha de creación]])</f>
        <v>2022</v>
      </c>
      <c r="N7982" s="4">
        <f>+MONTH(Tabla26[[#This Row],[Fecha de creación]])</f>
        <v>10</v>
      </c>
    </row>
    <row r="7983" spans="1:14" hidden="1" x14ac:dyDescent="0.3">
      <c r="A7983" s="6">
        <v>44855.530590277776</v>
      </c>
      <c r="B7983" s="4" t="s">
        <v>10</v>
      </c>
      <c r="C7983" s="4" t="s">
        <v>7007</v>
      </c>
      <c r="D7983" s="4" t="s">
        <v>116</v>
      </c>
      <c r="E7983" s="4" t="s">
        <v>7</v>
      </c>
      <c r="F7983" s="4" t="s">
        <v>14</v>
      </c>
      <c r="G7983" s="4" t="s">
        <v>13</v>
      </c>
      <c r="H7983" s="2" t="s">
        <v>115</v>
      </c>
      <c r="I7983" s="5" t="s">
        <v>3145</v>
      </c>
      <c r="J7983" s="4" t="s">
        <v>27</v>
      </c>
      <c r="K7983" s="4" t="s">
        <v>1</v>
      </c>
      <c r="L7983" s="4" t="s">
        <v>11</v>
      </c>
      <c r="M7983" s="4">
        <f>+YEAR(Tabla26[[#This Row],[Fecha de creación]])</f>
        <v>2022</v>
      </c>
      <c r="N7983" s="4">
        <f>+MONTH(Tabla26[[#This Row],[Fecha de creación]])</f>
        <v>10</v>
      </c>
    </row>
    <row r="7984" spans="1:14" hidden="1" x14ac:dyDescent="0.3">
      <c r="A7984" s="6">
        <v>44858.418067129627</v>
      </c>
      <c r="B7984" s="4" t="s">
        <v>35</v>
      </c>
      <c r="C7984" s="4" t="s">
        <v>6987</v>
      </c>
      <c r="D7984" s="4" t="s">
        <v>116</v>
      </c>
      <c r="E7984" s="4" t="s">
        <v>7</v>
      </c>
      <c r="F7984" s="4" t="s">
        <v>14</v>
      </c>
      <c r="G7984" s="4" t="s">
        <v>13</v>
      </c>
      <c r="H7984" s="2" t="s">
        <v>115</v>
      </c>
      <c r="I7984" s="5" t="s">
        <v>4620</v>
      </c>
      <c r="J7984" s="4" t="s">
        <v>27</v>
      </c>
      <c r="K7984" s="4" t="s">
        <v>1</v>
      </c>
      <c r="L7984" s="4" t="s">
        <v>11</v>
      </c>
      <c r="M7984" s="4">
        <f>+YEAR(Tabla26[[#This Row],[Fecha de creación]])</f>
        <v>2022</v>
      </c>
      <c r="N7984" s="4">
        <f>+MONTH(Tabla26[[#This Row],[Fecha de creación]])</f>
        <v>10</v>
      </c>
    </row>
    <row r="7985" spans="1:14" hidden="1" x14ac:dyDescent="0.3">
      <c r="A7985" s="6">
        <v>44859.649942129632</v>
      </c>
      <c r="B7985" s="4" t="s">
        <v>35</v>
      </c>
      <c r="C7985" s="4" t="s">
        <v>6968</v>
      </c>
      <c r="D7985" s="4" t="s">
        <v>116</v>
      </c>
      <c r="E7985" s="4" t="s">
        <v>7</v>
      </c>
      <c r="F7985" s="4" t="s">
        <v>14</v>
      </c>
      <c r="G7985" s="4" t="s">
        <v>13</v>
      </c>
      <c r="H7985" s="2" t="s">
        <v>115</v>
      </c>
      <c r="I7985" s="5" t="s">
        <v>4620</v>
      </c>
      <c r="J7985" s="4" t="s">
        <v>27</v>
      </c>
      <c r="K7985" s="4" t="s">
        <v>1</v>
      </c>
      <c r="L7985" s="4" t="s">
        <v>11</v>
      </c>
      <c r="M7985" s="4">
        <f>+YEAR(Tabla26[[#This Row],[Fecha de creación]])</f>
        <v>2022</v>
      </c>
      <c r="N7985" s="4">
        <f>+MONTH(Tabla26[[#This Row],[Fecha de creación]])</f>
        <v>10</v>
      </c>
    </row>
    <row r="7986" spans="1:14" hidden="1" x14ac:dyDescent="0.3">
      <c r="A7986" s="6">
        <v>44863.404942129629</v>
      </c>
      <c r="B7986" s="4" t="s">
        <v>35</v>
      </c>
      <c r="C7986" s="4" t="s">
        <v>6951</v>
      </c>
      <c r="D7986" s="4" t="s">
        <v>116</v>
      </c>
      <c r="E7986" s="4" t="s">
        <v>7</v>
      </c>
      <c r="F7986" s="4" t="s">
        <v>14</v>
      </c>
      <c r="G7986" s="4" t="s">
        <v>13</v>
      </c>
      <c r="H7986" s="2" t="s">
        <v>115</v>
      </c>
      <c r="I7986" s="5" t="s">
        <v>4620</v>
      </c>
      <c r="J7986" s="4"/>
      <c r="K7986" s="4" t="s">
        <v>1</v>
      </c>
      <c r="L7986" s="4" t="s">
        <v>11</v>
      </c>
      <c r="M7986" s="4">
        <f>+YEAR(Tabla26[[#This Row],[Fecha de creación]])</f>
        <v>2022</v>
      </c>
      <c r="N7986" s="4">
        <f>+MONTH(Tabla26[[#This Row],[Fecha de creación]])</f>
        <v>10</v>
      </c>
    </row>
    <row r="7987" spans="1:14" hidden="1" x14ac:dyDescent="0.3">
      <c r="A7987" s="6">
        <v>44870.42895833333</v>
      </c>
      <c r="B7987" s="4" t="s">
        <v>35</v>
      </c>
      <c r="C7987" s="4" t="s">
        <v>6833</v>
      </c>
      <c r="D7987" s="4" t="s">
        <v>116</v>
      </c>
      <c r="E7987" s="4" t="s">
        <v>7</v>
      </c>
      <c r="F7987" s="4" t="s">
        <v>43</v>
      </c>
      <c r="G7987" s="4" t="s">
        <v>13</v>
      </c>
      <c r="H7987" s="2" t="s">
        <v>115</v>
      </c>
      <c r="I7987" s="5" t="s">
        <v>4620</v>
      </c>
      <c r="J7987" s="4" t="s">
        <v>27</v>
      </c>
      <c r="K7987" s="4" t="s">
        <v>1</v>
      </c>
      <c r="L7987" s="4" t="s">
        <v>11</v>
      </c>
      <c r="M7987" s="4">
        <f>+YEAR(Tabla26[[#This Row],[Fecha de creación]])</f>
        <v>2022</v>
      </c>
      <c r="N7987" s="4">
        <f>+MONTH(Tabla26[[#This Row],[Fecha de creación]])</f>
        <v>11</v>
      </c>
    </row>
    <row r="7988" spans="1:14" hidden="1" x14ac:dyDescent="0.3">
      <c r="A7988" s="6">
        <v>44870.685254629629</v>
      </c>
      <c r="B7988" s="4" t="s">
        <v>10</v>
      </c>
      <c r="C7988" s="4" t="s">
        <v>6827</v>
      </c>
      <c r="D7988" s="4" t="s">
        <v>116</v>
      </c>
      <c r="E7988" s="4" t="s">
        <v>7</v>
      </c>
      <c r="F7988" s="4" t="s">
        <v>14</v>
      </c>
      <c r="G7988" s="4" t="s">
        <v>13</v>
      </c>
      <c r="H7988" s="2" t="s">
        <v>115</v>
      </c>
      <c r="I7988" s="5" t="s">
        <v>3145</v>
      </c>
      <c r="J7988" s="4" t="s">
        <v>27</v>
      </c>
      <c r="K7988" s="4" t="s">
        <v>1</v>
      </c>
      <c r="L7988" s="4" t="s">
        <v>11</v>
      </c>
      <c r="M7988" s="4">
        <f>+YEAR(Tabla26[[#This Row],[Fecha de creación]])</f>
        <v>2022</v>
      </c>
      <c r="N7988" s="4">
        <f>+MONTH(Tabla26[[#This Row],[Fecha de creación]])</f>
        <v>11</v>
      </c>
    </row>
    <row r="7989" spans="1:14" hidden="1" x14ac:dyDescent="0.3">
      <c r="A7989" s="6">
        <v>44872.43608796296</v>
      </c>
      <c r="B7989" s="4" t="s">
        <v>10</v>
      </c>
      <c r="C7989" s="4" t="s">
        <v>6794</v>
      </c>
      <c r="D7989" s="4" t="s">
        <v>116</v>
      </c>
      <c r="E7989" s="4" t="s">
        <v>7</v>
      </c>
      <c r="F7989" s="4" t="s">
        <v>14</v>
      </c>
      <c r="G7989" s="4" t="s">
        <v>20</v>
      </c>
      <c r="I7989" s="5" t="s">
        <v>3145</v>
      </c>
      <c r="J7989" s="4" t="s">
        <v>27</v>
      </c>
      <c r="K7989" s="4" t="s">
        <v>1</v>
      </c>
      <c r="L7989" s="4" t="s">
        <v>0</v>
      </c>
      <c r="M7989" s="4">
        <f>+YEAR(Tabla26[[#This Row],[Fecha de creación]])</f>
        <v>2022</v>
      </c>
      <c r="N7989" s="4">
        <f>+MONTH(Tabla26[[#This Row],[Fecha de creación]])</f>
        <v>11</v>
      </c>
    </row>
    <row r="7990" spans="1:14" hidden="1" x14ac:dyDescent="0.3">
      <c r="A7990" s="6">
        <v>44873.411249999997</v>
      </c>
      <c r="B7990" s="4" t="s">
        <v>10</v>
      </c>
      <c r="C7990" s="4" t="s">
        <v>6781</v>
      </c>
      <c r="D7990" s="4" t="s">
        <v>116</v>
      </c>
      <c r="E7990" s="4" t="s">
        <v>7</v>
      </c>
      <c r="F7990" s="4" t="s">
        <v>14</v>
      </c>
      <c r="G7990" s="4" t="s">
        <v>13</v>
      </c>
      <c r="H7990" s="2" t="s">
        <v>115</v>
      </c>
      <c r="I7990" s="5" t="s">
        <v>3145</v>
      </c>
      <c r="J7990" s="4" t="s">
        <v>27</v>
      </c>
      <c r="K7990" s="4" t="s">
        <v>1</v>
      </c>
      <c r="L7990" s="4" t="s">
        <v>11</v>
      </c>
      <c r="M7990" s="4">
        <f>+YEAR(Tabla26[[#This Row],[Fecha de creación]])</f>
        <v>2022</v>
      </c>
      <c r="N7990" s="4">
        <f>+MONTH(Tabla26[[#This Row],[Fecha de creación]])</f>
        <v>11</v>
      </c>
    </row>
    <row r="7991" spans="1:14" hidden="1" x14ac:dyDescent="0.3">
      <c r="A7991" s="6">
        <v>44873.413263888891</v>
      </c>
      <c r="B7991" s="4" t="s">
        <v>10</v>
      </c>
      <c r="C7991" s="4" t="s">
        <v>6780</v>
      </c>
      <c r="D7991" s="4" t="s">
        <v>116</v>
      </c>
      <c r="E7991" s="4" t="s">
        <v>7</v>
      </c>
      <c r="F7991" s="4" t="s">
        <v>14</v>
      </c>
      <c r="G7991" s="4" t="s">
        <v>5</v>
      </c>
      <c r="H7991" s="2" t="s">
        <v>166</v>
      </c>
      <c r="I7991" s="5" t="s">
        <v>3</v>
      </c>
      <c r="J7991" s="4" t="s">
        <v>27</v>
      </c>
      <c r="K7991" s="4" t="s">
        <v>1</v>
      </c>
      <c r="L7991" s="4" t="s">
        <v>0</v>
      </c>
      <c r="M7991" s="4">
        <f>+YEAR(Tabla26[[#This Row],[Fecha de creación]])</f>
        <v>2022</v>
      </c>
      <c r="N7991" s="4">
        <f>+MONTH(Tabla26[[#This Row],[Fecha de creación]])</f>
        <v>11</v>
      </c>
    </row>
    <row r="7992" spans="1:14" hidden="1" x14ac:dyDescent="0.3">
      <c r="A7992" s="6">
        <v>44875.462523148148</v>
      </c>
      <c r="B7992" s="4" t="s">
        <v>10</v>
      </c>
      <c r="C7992" s="4" t="s">
        <v>6761</v>
      </c>
      <c r="D7992" s="4" t="s">
        <v>116</v>
      </c>
      <c r="E7992" s="4" t="s">
        <v>7</v>
      </c>
      <c r="F7992" s="4" t="s">
        <v>14</v>
      </c>
      <c r="G7992" s="4" t="s">
        <v>13</v>
      </c>
      <c r="H7992" s="2" t="s">
        <v>115</v>
      </c>
      <c r="I7992" s="5" t="s">
        <v>3145</v>
      </c>
      <c r="J7992" s="4" t="s">
        <v>27</v>
      </c>
      <c r="K7992" s="4" t="s">
        <v>1</v>
      </c>
      <c r="L7992" s="4" t="s">
        <v>11</v>
      </c>
      <c r="M7992" s="4">
        <f>+YEAR(Tabla26[[#This Row],[Fecha de creación]])</f>
        <v>2022</v>
      </c>
      <c r="N7992" s="4">
        <f>+MONTH(Tabla26[[#This Row],[Fecha de creación]])</f>
        <v>11</v>
      </c>
    </row>
    <row r="7993" spans="1:14" hidden="1" x14ac:dyDescent="0.3">
      <c r="A7993" s="6">
        <v>44876.425497685188</v>
      </c>
      <c r="B7993" s="4" t="s">
        <v>35</v>
      </c>
      <c r="C7993" s="4" t="s">
        <v>6744</v>
      </c>
      <c r="D7993" s="4" t="s">
        <v>116</v>
      </c>
      <c r="E7993" s="4" t="s">
        <v>7</v>
      </c>
      <c r="F7993" s="4" t="s">
        <v>14</v>
      </c>
      <c r="G7993" s="4" t="s">
        <v>13</v>
      </c>
      <c r="H7993" s="2" t="s">
        <v>115</v>
      </c>
      <c r="I7993" s="5" t="s">
        <v>4620</v>
      </c>
      <c r="J7993" s="4" t="s">
        <v>27</v>
      </c>
      <c r="K7993" s="4" t="s">
        <v>1</v>
      </c>
      <c r="L7993" s="4" t="s">
        <v>11</v>
      </c>
      <c r="M7993" s="4">
        <f>+YEAR(Tabla26[[#This Row],[Fecha de creación]])</f>
        <v>2022</v>
      </c>
      <c r="N7993" s="4">
        <f>+MONTH(Tabla26[[#This Row],[Fecha de creación]])</f>
        <v>11</v>
      </c>
    </row>
    <row r="7994" spans="1:14" hidden="1" x14ac:dyDescent="0.3">
      <c r="A7994" s="6">
        <v>44876.526921296296</v>
      </c>
      <c r="B7994" s="4" t="s">
        <v>35</v>
      </c>
      <c r="C7994" s="4" t="s">
        <v>6736</v>
      </c>
      <c r="D7994" s="4" t="s">
        <v>116</v>
      </c>
      <c r="E7994" s="4" t="s">
        <v>7</v>
      </c>
      <c r="F7994" s="4" t="s">
        <v>14</v>
      </c>
      <c r="G7994" s="4" t="s">
        <v>13</v>
      </c>
      <c r="H7994" s="2" t="s">
        <v>115</v>
      </c>
      <c r="I7994" s="5" t="s">
        <v>4620</v>
      </c>
      <c r="J7994" s="4" t="s">
        <v>27</v>
      </c>
      <c r="K7994" s="4" t="s">
        <v>1</v>
      </c>
      <c r="L7994" s="4" t="s">
        <v>11</v>
      </c>
      <c r="M7994" s="4">
        <f>+YEAR(Tabla26[[#This Row],[Fecha de creación]])</f>
        <v>2022</v>
      </c>
      <c r="N7994" s="4">
        <f>+MONTH(Tabla26[[#This Row],[Fecha de creación]])</f>
        <v>11</v>
      </c>
    </row>
    <row r="7995" spans="1:14" hidden="1" x14ac:dyDescent="0.3">
      <c r="A7995" s="6">
        <v>44877.539490740739</v>
      </c>
      <c r="B7995" s="4" t="s">
        <v>35</v>
      </c>
      <c r="C7995" s="4" t="s">
        <v>6718</v>
      </c>
      <c r="D7995" s="4" t="s">
        <v>116</v>
      </c>
      <c r="E7995" s="4" t="s">
        <v>7</v>
      </c>
      <c r="F7995" s="4" t="s">
        <v>14</v>
      </c>
      <c r="G7995" s="4" t="s">
        <v>13</v>
      </c>
      <c r="I7995" s="5" t="s">
        <v>4620</v>
      </c>
      <c r="J7995" s="4" t="s">
        <v>27</v>
      </c>
      <c r="K7995" s="4" t="s">
        <v>1</v>
      </c>
      <c r="L7995" s="4" t="s">
        <v>11</v>
      </c>
      <c r="M7995" s="4">
        <f>+YEAR(Tabla26[[#This Row],[Fecha de creación]])</f>
        <v>2022</v>
      </c>
      <c r="N7995" s="4">
        <f>+MONTH(Tabla26[[#This Row],[Fecha de creación]])</f>
        <v>11</v>
      </c>
    </row>
    <row r="7996" spans="1:14" hidden="1" x14ac:dyDescent="0.3">
      <c r="A7996" s="6">
        <v>44879.444085648145</v>
      </c>
      <c r="B7996" s="4" t="s">
        <v>35</v>
      </c>
      <c r="C7996" s="4" t="s">
        <v>6690</v>
      </c>
      <c r="D7996" s="4" t="s">
        <v>116</v>
      </c>
      <c r="E7996" s="4" t="s">
        <v>7</v>
      </c>
      <c r="F7996" s="4" t="s">
        <v>14</v>
      </c>
      <c r="G7996" s="4" t="s">
        <v>13</v>
      </c>
      <c r="H7996" s="2" t="s">
        <v>115</v>
      </c>
      <c r="I7996" s="5" t="s">
        <v>4620</v>
      </c>
      <c r="J7996" s="4" t="s">
        <v>27</v>
      </c>
      <c r="K7996" s="4" t="s">
        <v>1</v>
      </c>
      <c r="L7996" s="4" t="s">
        <v>11</v>
      </c>
      <c r="M7996" s="4">
        <f>+YEAR(Tabla26[[#This Row],[Fecha de creación]])</f>
        <v>2022</v>
      </c>
      <c r="N7996" s="4">
        <f>+MONTH(Tabla26[[#This Row],[Fecha de creación]])</f>
        <v>11</v>
      </c>
    </row>
    <row r="7997" spans="1:14" hidden="1" x14ac:dyDescent="0.3">
      <c r="A7997" s="6">
        <v>44879.621655092589</v>
      </c>
      <c r="B7997" s="4" t="s">
        <v>35</v>
      </c>
      <c r="C7997" s="4" t="s">
        <v>6686</v>
      </c>
      <c r="D7997" s="4" t="s">
        <v>116</v>
      </c>
      <c r="E7997" s="4" t="s">
        <v>7</v>
      </c>
      <c r="F7997" s="4" t="s">
        <v>14</v>
      </c>
      <c r="G7997" s="4" t="s">
        <v>13</v>
      </c>
      <c r="H7997" s="2" t="s">
        <v>115</v>
      </c>
      <c r="I7997" s="5" t="s">
        <v>4620</v>
      </c>
      <c r="J7997" s="4" t="s">
        <v>27</v>
      </c>
      <c r="K7997" s="4" t="s">
        <v>1</v>
      </c>
      <c r="L7997" s="4" t="s">
        <v>11</v>
      </c>
      <c r="M7997" s="4">
        <f>+YEAR(Tabla26[[#This Row],[Fecha de creación]])</f>
        <v>2022</v>
      </c>
      <c r="N7997" s="4">
        <f>+MONTH(Tabla26[[#This Row],[Fecha de creación]])</f>
        <v>11</v>
      </c>
    </row>
    <row r="7998" spans="1:14" hidden="1" x14ac:dyDescent="0.3">
      <c r="A7998" s="6">
        <v>44880.464050925926</v>
      </c>
      <c r="B7998" s="4" t="s">
        <v>35</v>
      </c>
      <c r="C7998" s="4" t="s">
        <v>6675</v>
      </c>
      <c r="D7998" s="4" t="s">
        <v>116</v>
      </c>
      <c r="E7998" s="4" t="s">
        <v>7</v>
      </c>
      <c r="F7998" s="4" t="s">
        <v>14</v>
      </c>
      <c r="G7998" s="4" t="s">
        <v>13</v>
      </c>
      <c r="H7998" s="2" t="s">
        <v>115</v>
      </c>
      <c r="I7998" s="5" t="s">
        <v>4620</v>
      </c>
      <c r="J7998" s="4" t="s">
        <v>27</v>
      </c>
      <c r="K7998" s="4" t="s">
        <v>1</v>
      </c>
      <c r="L7998" s="4" t="s">
        <v>11</v>
      </c>
      <c r="M7998" s="4">
        <f>+YEAR(Tabla26[[#This Row],[Fecha de creación]])</f>
        <v>2022</v>
      </c>
      <c r="N7998" s="4">
        <f>+MONTH(Tabla26[[#This Row],[Fecha de creación]])</f>
        <v>11</v>
      </c>
    </row>
    <row r="7999" spans="1:14" hidden="1" x14ac:dyDescent="0.3">
      <c r="A7999" s="6">
        <v>44880.619629629633</v>
      </c>
      <c r="B7999" s="4" t="s">
        <v>35</v>
      </c>
      <c r="C7999" s="4" t="s">
        <v>6666</v>
      </c>
      <c r="D7999" s="4" t="s">
        <v>116</v>
      </c>
      <c r="E7999" s="4" t="s">
        <v>7</v>
      </c>
      <c r="F7999" s="4" t="s">
        <v>14</v>
      </c>
      <c r="G7999" s="4" t="s">
        <v>13</v>
      </c>
      <c r="H7999" s="2" t="s">
        <v>115</v>
      </c>
      <c r="I7999" s="5" t="s">
        <v>4620</v>
      </c>
      <c r="J7999" s="4" t="s">
        <v>27</v>
      </c>
      <c r="K7999" s="4" t="s">
        <v>1</v>
      </c>
      <c r="L7999" s="4" t="s">
        <v>11</v>
      </c>
      <c r="M7999" s="4">
        <f>+YEAR(Tabla26[[#This Row],[Fecha de creación]])</f>
        <v>2022</v>
      </c>
      <c r="N7999" s="4">
        <f>+MONTH(Tabla26[[#This Row],[Fecha de creación]])</f>
        <v>11</v>
      </c>
    </row>
    <row r="8000" spans="1:14" hidden="1" x14ac:dyDescent="0.3">
      <c r="A8000" s="6">
        <v>44881.390381944446</v>
      </c>
      <c r="B8000" s="4" t="s">
        <v>35</v>
      </c>
      <c r="C8000" s="4" t="s">
        <v>6654</v>
      </c>
      <c r="D8000" s="4" t="s">
        <v>116</v>
      </c>
      <c r="E8000" s="4" t="s">
        <v>7</v>
      </c>
      <c r="F8000" s="4" t="s">
        <v>14</v>
      </c>
      <c r="G8000" s="4" t="s">
        <v>13</v>
      </c>
      <c r="H8000" s="2" t="s">
        <v>115</v>
      </c>
      <c r="I8000" s="5" t="s">
        <v>4620</v>
      </c>
      <c r="J8000" s="4" t="s">
        <v>27</v>
      </c>
      <c r="K8000" s="4" t="s">
        <v>1</v>
      </c>
      <c r="L8000" s="4" t="s">
        <v>11</v>
      </c>
      <c r="M8000" s="4">
        <f>+YEAR(Tabla26[[#This Row],[Fecha de creación]])</f>
        <v>2022</v>
      </c>
      <c r="N8000" s="4">
        <f>+MONTH(Tabla26[[#This Row],[Fecha de creación]])</f>
        <v>11</v>
      </c>
    </row>
    <row r="8001" spans="1:14" hidden="1" x14ac:dyDescent="0.3">
      <c r="A8001" s="6">
        <v>44881.449479166666</v>
      </c>
      <c r="B8001" s="4" t="s">
        <v>35</v>
      </c>
      <c r="C8001" s="4" t="s">
        <v>6651</v>
      </c>
      <c r="D8001" s="4" t="s">
        <v>116</v>
      </c>
      <c r="E8001" s="4" t="s">
        <v>7</v>
      </c>
      <c r="F8001" s="4" t="s">
        <v>14</v>
      </c>
      <c r="G8001" s="4" t="s">
        <v>13</v>
      </c>
      <c r="H8001" s="2" t="s">
        <v>115</v>
      </c>
      <c r="I8001" s="5" t="s">
        <v>4620</v>
      </c>
      <c r="J8001" s="4" t="s">
        <v>27</v>
      </c>
      <c r="K8001" s="4" t="s">
        <v>1</v>
      </c>
      <c r="L8001" s="4" t="s">
        <v>11</v>
      </c>
      <c r="M8001" s="4">
        <f>+YEAR(Tabla26[[#This Row],[Fecha de creación]])</f>
        <v>2022</v>
      </c>
      <c r="N8001" s="4">
        <f>+MONTH(Tabla26[[#This Row],[Fecha de creación]])</f>
        <v>11</v>
      </c>
    </row>
    <row r="8002" spans="1:14" hidden="1" x14ac:dyDescent="0.3">
      <c r="A8002" s="6">
        <v>44881.462453703702</v>
      </c>
      <c r="B8002" s="4" t="s">
        <v>10</v>
      </c>
      <c r="C8002" s="4" t="s">
        <v>6650</v>
      </c>
      <c r="D8002" s="4" t="s">
        <v>116</v>
      </c>
      <c r="E8002" s="4" t="s">
        <v>7</v>
      </c>
      <c r="F8002" s="4" t="s">
        <v>14</v>
      </c>
      <c r="G8002" s="4" t="s">
        <v>13</v>
      </c>
      <c r="H8002" s="2" t="s">
        <v>115</v>
      </c>
      <c r="I8002" s="5" t="s">
        <v>3145</v>
      </c>
      <c r="J8002" s="4" t="s">
        <v>27</v>
      </c>
      <c r="K8002" s="4" t="s">
        <v>1</v>
      </c>
      <c r="L8002" s="4" t="s">
        <v>11</v>
      </c>
      <c r="M8002" s="4">
        <f>+YEAR(Tabla26[[#This Row],[Fecha de creación]])</f>
        <v>2022</v>
      </c>
      <c r="N8002" s="4">
        <f>+MONTH(Tabla26[[#This Row],[Fecha de creación]])</f>
        <v>11</v>
      </c>
    </row>
    <row r="8003" spans="1:14" hidden="1" x14ac:dyDescent="0.3">
      <c r="A8003" s="6">
        <v>44881.481863425928</v>
      </c>
      <c r="B8003" s="4" t="s">
        <v>10</v>
      </c>
      <c r="C8003" s="4" t="s">
        <v>6649</v>
      </c>
      <c r="D8003" s="4" t="s">
        <v>116</v>
      </c>
      <c r="E8003" s="4" t="s">
        <v>7</v>
      </c>
      <c r="F8003" s="4" t="s">
        <v>14</v>
      </c>
      <c r="G8003" s="4" t="s">
        <v>13</v>
      </c>
      <c r="H8003" s="2" t="s">
        <v>115</v>
      </c>
      <c r="I8003" s="5" t="s">
        <v>3145</v>
      </c>
      <c r="J8003" s="4" t="s">
        <v>27</v>
      </c>
      <c r="K8003" s="4" t="s">
        <v>1</v>
      </c>
      <c r="L8003" s="4" t="s">
        <v>11</v>
      </c>
      <c r="M8003" s="4">
        <f>+YEAR(Tabla26[[#This Row],[Fecha de creación]])</f>
        <v>2022</v>
      </c>
      <c r="N8003" s="4">
        <f>+MONTH(Tabla26[[#This Row],[Fecha de creación]])</f>
        <v>11</v>
      </c>
    </row>
    <row r="8004" spans="1:14" hidden="1" x14ac:dyDescent="0.3">
      <c r="A8004" s="6">
        <v>44882.389317129629</v>
      </c>
      <c r="B8004" s="4" t="s">
        <v>10</v>
      </c>
      <c r="C8004" s="4" t="s">
        <v>6638</v>
      </c>
      <c r="D8004" s="4" t="s">
        <v>116</v>
      </c>
      <c r="E8004" s="4" t="s">
        <v>7</v>
      </c>
      <c r="F8004" s="4" t="s">
        <v>14</v>
      </c>
      <c r="G8004" s="4" t="s">
        <v>13</v>
      </c>
      <c r="H8004" s="2" t="s">
        <v>115</v>
      </c>
      <c r="I8004" s="5" t="s">
        <v>3145</v>
      </c>
      <c r="J8004" s="4" t="s">
        <v>27</v>
      </c>
      <c r="K8004" s="4" t="s">
        <v>1</v>
      </c>
      <c r="L8004" s="4" t="s">
        <v>11</v>
      </c>
      <c r="M8004" s="4">
        <f>+YEAR(Tabla26[[#This Row],[Fecha de creación]])</f>
        <v>2022</v>
      </c>
      <c r="N8004" s="4">
        <f>+MONTH(Tabla26[[#This Row],[Fecha de creación]])</f>
        <v>11</v>
      </c>
    </row>
    <row r="8005" spans="1:14" hidden="1" x14ac:dyDescent="0.3">
      <c r="A8005" s="6">
        <v>44882.7109375</v>
      </c>
      <c r="B8005" s="4" t="s">
        <v>35</v>
      </c>
      <c r="C8005" s="4" t="s">
        <v>6626</v>
      </c>
      <c r="D8005" s="4" t="s">
        <v>116</v>
      </c>
      <c r="E8005" s="4" t="s">
        <v>7</v>
      </c>
      <c r="F8005" s="4" t="s">
        <v>14</v>
      </c>
      <c r="G8005" s="4" t="s">
        <v>13</v>
      </c>
      <c r="H8005" s="2" t="s">
        <v>115</v>
      </c>
      <c r="I8005" s="5" t="s">
        <v>4620</v>
      </c>
      <c r="J8005" s="4" t="s">
        <v>27</v>
      </c>
      <c r="K8005" s="4" t="s">
        <v>1</v>
      </c>
      <c r="L8005" s="4" t="s">
        <v>0</v>
      </c>
      <c r="M8005" s="4">
        <f>+YEAR(Tabla26[[#This Row],[Fecha de creación]])</f>
        <v>2022</v>
      </c>
      <c r="N8005" s="4">
        <f>+MONTH(Tabla26[[#This Row],[Fecha de creación]])</f>
        <v>11</v>
      </c>
    </row>
    <row r="8006" spans="1:14" hidden="1" x14ac:dyDescent="0.3">
      <c r="A8006" s="6">
        <v>44896.529861111114</v>
      </c>
      <c r="B8006" s="4" t="s">
        <v>10</v>
      </c>
      <c r="C8006" s="4" t="s">
        <v>6540</v>
      </c>
      <c r="D8006" s="4" t="s">
        <v>116</v>
      </c>
      <c r="E8006" s="4" t="s">
        <v>7</v>
      </c>
      <c r="F8006" s="4" t="s">
        <v>14</v>
      </c>
      <c r="G8006" s="4" t="s">
        <v>13</v>
      </c>
      <c r="H8006" s="2" t="s">
        <v>115</v>
      </c>
      <c r="I8006" s="5" t="s">
        <v>3145</v>
      </c>
      <c r="J8006" s="4" t="s">
        <v>27</v>
      </c>
      <c r="K8006" s="4" t="s">
        <v>1</v>
      </c>
      <c r="L8006" s="4" t="s">
        <v>11</v>
      </c>
      <c r="M8006" s="4">
        <f>+YEAR(Tabla26[[#This Row],[Fecha de creación]])</f>
        <v>2022</v>
      </c>
      <c r="N8006" s="4">
        <f>+MONTH(Tabla26[[#This Row],[Fecha de creación]])</f>
        <v>12</v>
      </c>
    </row>
    <row r="8007" spans="1:14" hidden="1" x14ac:dyDescent="0.3">
      <c r="A8007" s="6">
        <v>44904.509398148148</v>
      </c>
      <c r="B8007" s="4" t="s">
        <v>35</v>
      </c>
      <c r="C8007" s="4" t="s">
        <v>6475</v>
      </c>
      <c r="D8007" s="4" t="s">
        <v>116</v>
      </c>
      <c r="E8007" s="4" t="s">
        <v>7</v>
      </c>
      <c r="F8007" s="4" t="s">
        <v>14</v>
      </c>
      <c r="G8007" s="4" t="s">
        <v>13</v>
      </c>
      <c r="H8007" s="2" t="s">
        <v>115</v>
      </c>
      <c r="I8007" s="5" t="s">
        <v>4620</v>
      </c>
      <c r="J8007" s="4" t="s">
        <v>27</v>
      </c>
      <c r="K8007" s="4" t="s">
        <v>1</v>
      </c>
      <c r="L8007" s="4" t="s">
        <v>11</v>
      </c>
      <c r="M8007" s="4">
        <f>+YEAR(Tabla26[[#This Row],[Fecha de creación]])</f>
        <v>2022</v>
      </c>
      <c r="N8007" s="4">
        <f>+MONTH(Tabla26[[#This Row],[Fecha de creación]])</f>
        <v>12</v>
      </c>
    </row>
    <row r="8008" spans="1:14" hidden="1" x14ac:dyDescent="0.3">
      <c r="A8008" s="6">
        <v>44904.511180555557</v>
      </c>
      <c r="B8008" s="4" t="s">
        <v>35</v>
      </c>
      <c r="C8008" s="4" t="s">
        <v>6474</v>
      </c>
      <c r="D8008" s="4" t="s">
        <v>116</v>
      </c>
      <c r="E8008" s="4" t="s">
        <v>7</v>
      </c>
      <c r="F8008" s="4" t="s">
        <v>14</v>
      </c>
      <c r="G8008" s="4" t="s">
        <v>13</v>
      </c>
      <c r="H8008" s="2" t="s">
        <v>115</v>
      </c>
      <c r="I8008" s="5" t="s">
        <v>4620</v>
      </c>
      <c r="J8008" s="4"/>
      <c r="K8008" s="4" t="s">
        <v>1</v>
      </c>
      <c r="L8008" s="4" t="s">
        <v>11</v>
      </c>
      <c r="M8008" s="4">
        <f>+YEAR(Tabla26[[#This Row],[Fecha de creación]])</f>
        <v>2022</v>
      </c>
      <c r="N8008" s="4">
        <f>+MONTH(Tabla26[[#This Row],[Fecha de creación]])</f>
        <v>12</v>
      </c>
    </row>
    <row r="8009" spans="1:14" hidden="1" x14ac:dyDescent="0.3">
      <c r="A8009" s="6">
        <v>44915.636111111111</v>
      </c>
      <c r="B8009" s="4" t="s">
        <v>35</v>
      </c>
      <c r="C8009" s="4" t="s">
        <v>6385</v>
      </c>
      <c r="D8009" s="4" t="s">
        <v>116</v>
      </c>
      <c r="E8009" s="4" t="s">
        <v>7</v>
      </c>
      <c r="F8009" s="4" t="s">
        <v>14</v>
      </c>
      <c r="G8009" s="4" t="s">
        <v>13</v>
      </c>
      <c r="H8009" s="2" t="s">
        <v>115</v>
      </c>
      <c r="I8009" s="5" t="s">
        <v>4620</v>
      </c>
      <c r="J8009" s="4" t="s">
        <v>27</v>
      </c>
      <c r="K8009" s="4" t="s">
        <v>1</v>
      </c>
      <c r="L8009" s="4" t="s">
        <v>11</v>
      </c>
      <c r="M8009" s="4">
        <f>+YEAR(Tabla26[[#This Row],[Fecha de creación]])</f>
        <v>2022</v>
      </c>
      <c r="N8009" s="4">
        <f>+MONTH(Tabla26[[#This Row],[Fecha de creación]])</f>
        <v>12</v>
      </c>
    </row>
    <row r="8010" spans="1:14" hidden="1" x14ac:dyDescent="0.3">
      <c r="A8010" s="6">
        <v>44928.663599537038</v>
      </c>
      <c r="B8010" s="4" t="s">
        <v>10</v>
      </c>
      <c r="C8010" s="4" t="s">
        <v>6324</v>
      </c>
      <c r="D8010" s="4" t="s">
        <v>116</v>
      </c>
      <c r="E8010" s="4" t="s">
        <v>7</v>
      </c>
      <c r="F8010" s="4" t="s">
        <v>14</v>
      </c>
      <c r="G8010" s="4" t="s">
        <v>13</v>
      </c>
      <c r="H8010" s="2" t="s">
        <v>115</v>
      </c>
      <c r="I8010" s="5" t="s">
        <v>3145</v>
      </c>
      <c r="J8010" s="4" t="s">
        <v>27</v>
      </c>
      <c r="K8010" s="4" t="s">
        <v>1</v>
      </c>
      <c r="L8010" s="4" t="s">
        <v>11</v>
      </c>
      <c r="M8010" s="4">
        <f>+YEAR(Tabla26[[#This Row],[Fecha de creación]])</f>
        <v>2023</v>
      </c>
      <c r="N8010" s="4">
        <f>+MONTH(Tabla26[[#This Row],[Fecha de creación]])</f>
        <v>1</v>
      </c>
    </row>
    <row r="8011" spans="1:14" hidden="1" x14ac:dyDescent="0.3">
      <c r="A8011" s="6">
        <v>44966.642453703702</v>
      </c>
      <c r="B8011" s="4" t="s">
        <v>10</v>
      </c>
      <c r="C8011" s="4" t="s">
        <v>5780</v>
      </c>
      <c r="D8011" s="4" t="s">
        <v>116</v>
      </c>
      <c r="E8011" s="4" t="s">
        <v>7</v>
      </c>
      <c r="F8011" s="4" t="s">
        <v>14</v>
      </c>
      <c r="G8011" s="4" t="s">
        <v>13</v>
      </c>
      <c r="H8011" s="2" t="s">
        <v>115</v>
      </c>
      <c r="I8011" s="5" t="s">
        <v>83</v>
      </c>
      <c r="J8011" s="4" t="s">
        <v>27</v>
      </c>
      <c r="K8011" s="4" t="s">
        <v>1</v>
      </c>
      <c r="L8011" s="4" t="s">
        <v>11</v>
      </c>
      <c r="M8011" s="4">
        <f>+YEAR(Tabla26[[#This Row],[Fecha de creación]])</f>
        <v>2023</v>
      </c>
      <c r="N8011" s="4">
        <f>+MONTH(Tabla26[[#This Row],[Fecha de creación]])</f>
        <v>2</v>
      </c>
    </row>
    <row r="8012" spans="1:14" hidden="1" x14ac:dyDescent="0.3">
      <c r="A8012" s="6">
        <v>45091.648587962962</v>
      </c>
      <c r="B8012" s="4" t="s">
        <v>35</v>
      </c>
      <c r="C8012" s="4" t="s">
        <v>2741</v>
      </c>
      <c r="D8012" s="4" t="s">
        <v>116</v>
      </c>
      <c r="E8012" s="4" t="s">
        <v>7</v>
      </c>
      <c r="F8012" s="4" t="s">
        <v>14</v>
      </c>
      <c r="G8012" s="4" t="s">
        <v>13</v>
      </c>
      <c r="H8012" s="2" t="s">
        <v>115</v>
      </c>
      <c r="I8012" s="5" t="s">
        <v>38</v>
      </c>
      <c r="J8012" s="4" t="s">
        <v>27</v>
      </c>
      <c r="K8012" s="4" t="s">
        <v>1</v>
      </c>
      <c r="L8012" s="4" t="s">
        <v>11</v>
      </c>
      <c r="M8012" s="4">
        <f>+YEAR(Tabla26[[#This Row],[Fecha de creación]])</f>
        <v>2023</v>
      </c>
      <c r="N8012" s="4">
        <f>+MONTH(Tabla26[[#This Row],[Fecha de creación]])</f>
        <v>6</v>
      </c>
    </row>
    <row r="8013" spans="1:14" hidden="1" x14ac:dyDescent="0.3">
      <c r="A8013" s="6">
        <v>45098.736562500002</v>
      </c>
      <c r="B8013" s="4" t="s">
        <v>10</v>
      </c>
      <c r="C8013" s="4" t="s">
        <v>2521</v>
      </c>
      <c r="D8013" s="4" t="s">
        <v>116</v>
      </c>
      <c r="E8013" s="4" t="s">
        <v>7</v>
      </c>
      <c r="F8013" s="4" t="s">
        <v>14</v>
      </c>
      <c r="G8013" s="4" t="s">
        <v>13</v>
      </c>
      <c r="H8013" s="2" t="s">
        <v>115</v>
      </c>
      <c r="I8013" s="5" t="s">
        <v>108</v>
      </c>
      <c r="J8013" s="4" t="s">
        <v>27</v>
      </c>
      <c r="K8013" s="4" t="s">
        <v>1</v>
      </c>
      <c r="L8013" s="4" t="s">
        <v>11</v>
      </c>
      <c r="M8013" s="4">
        <f>+YEAR(Tabla26[[#This Row],[Fecha de creación]])</f>
        <v>2023</v>
      </c>
      <c r="N8013" s="4">
        <f>+MONTH(Tabla26[[#This Row],[Fecha de creación]])</f>
        <v>6</v>
      </c>
    </row>
    <row r="8014" spans="1:14" hidden="1" x14ac:dyDescent="0.3">
      <c r="A8014" s="6">
        <v>45111.370995370373</v>
      </c>
      <c r="B8014" s="4" t="s">
        <v>35</v>
      </c>
      <c r="C8014" s="4" t="s">
        <v>2247</v>
      </c>
      <c r="D8014" s="4" t="s">
        <v>116</v>
      </c>
      <c r="E8014" s="4" t="s">
        <v>7</v>
      </c>
      <c r="F8014" s="4" t="s">
        <v>14</v>
      </c>
      <c r="G8014" s="4" t="s">
        <v>20</v>
      </c>
      <c r="H8014" s="2" t="s">
        <v>115</v>
      </c>
      <c r="I8014" s="5" t="s">
        <v>33</v>
      </c>
      <c r="J8014" s="4" t="s">
        <v>27</v>
      </c>
      <c r="K8014" s="4" t="s">
        <v>1</v>
      </c>
      <c r="L8014" s="4" t="s">
        <v>0</v>
      </c>
      <c r="M8014" s="4">
        <f>+YEAR(Tabla26[[#This Row],[Fecha de creación]])</f>
        <v>2023</v>
      </c>
      <c r="N8014" s="4">
        <f>+MONTH(Tabla26[[#This Row],[Fecha de creación]])</f>
        <v>7</v>
      </c>
    </row>
    <row r="8015" spans="1:14" hidden="1" x14ac:dyDescent="0.3">
      <c r="A8015" s="6">
        <v>45112.644745370373</v>
      </c>
      <c r="B8015" s="4" t="s">
        <v>10</v>
      </c>
      <c r="C8015" s="4" t="s">
        <v>2195</v>
      </c>
      <c r="D8015" s="4" t="s">
        <v>116</v>
      </c>
      <c r="E8015" s="4" t="s">
        <v>7</v>
      </c>
      <c r="F8015" s="4" t="s">
        <v>14</v>
      </c>
      <c r="G8015" s="4" t="s">
        <v>13</v>
      </c>
      <c r="H8015" s="2" t="s">
        <v>115</v>
      </c>
      <c r="I8015" s="5" t="s">
        <v>108</v>
      </c>
      <c r="J8015" s="4" t="s">
        <v>27</v>
      </c>
      <c r="K8015" s="4" t="s">
        <v>1</v>
      </c>
      <c r="L8015" s="4" t="s">
        <v>11</v>
      </c>
      <c r="M8015" s="4">
        <f>+YEAR(Tabla26[[#This Row],[Fecha de creación]])</f>
        <v>2023</v>
      </c>
      <c r="N8015" s="4">
        <f>+MONTH(Tabla26[[#This Row],[Fecha de creación]])</f>
        <v>7</v>
      </c>
    </row>
    <row r="8016" spans="1:14" hidden="1" x14ac:dyDescent="0.3">
      <c r="A8016" s="6">
        <v>45113.640439814815</v>
      </c>
      <c r="B8016" s="4" t="s">
        <v>10</v>
      </c>
      <c r="C8016" s="4" t="s">
        <v>2134</v>
      </c>
      <c r="D8016" s="4" t="s">
        <v>116</v>
      </c>
      <c r="E8016" s="4" t="s">
        <v>7</v>
      </c>
      <c r="F8016" s="4" t="s">
        <v>14</v>
      </c>
      <c r="G8016" s="4" t="s">
        <v>13</v>
      </c>
      <c r="H8016" s="2" t="s">
        <v>115</v>
      </c>
      <c r="I8016" s="5" t="s">
        <v>108</v>
      </c>
      <c r="J8016" s="4" t="s">
        <v>27</v>
      </c>
      <c r="K8016" s="4" t="s">
        <v>1</v>
      </c>
      <c r="L8016" s="4" t="s">
        <v>11</v>
      </c>
      <c r="M8016" s="4">
        <f>+YEAR(Tabla26[[#This Row],[Fecha de creación]])</f>
        <v>2023</v>
      </c>
      <c r="N8016" s="4">
        <f>+MONTH(Tabla26[[#This Row],[Fecha de creación]])</f>
        <v>7</v>
      </c>
    </row>
    <row r="8017" spans="1:14" hidden="1" x14ac:dyDescent="0.3">
      <c r="A8017" s="6">
        <v>45118.562060185184</v>
      </c>
      <c r="B8017" s="4" t="s">
        <v>35</v>
      </c>
      <c r="C8017" s="4" t="s">
        <v>1924</v>
      </c>
      <c r="D8017" s="4" t="s">
        <v>116</v>
      </c>
      <c r="E8017" s="4" t="s">
        <v>7</v>
      </c>
      <c r="F8017" s="4" t="s">
        <v>14</v>
      </c>
      <c r="G8017" s="4" t="s">
        <v>13</v>
      </c>
      <c r="H8017" s="2" t="s">
        <v>115</v>
      </c>
      <c r="I8017" s="5" t="s">
        <v>33</v>
      </c>
      <c r="J8017" s="4" t="s">
        <v>27</v>
      </c>
      <c r="K8017" s="4" t="s">
        <v>1</v>
      </c>
      <c r="L8017" s="4" t="s">
        <v>11</v>
      </c>
      <c r="M8017" s="4">
        <f>+YEAR(Tabla26[[#This Row],[Fecha de creación]])</f>
        <v>2023</v>
      </c>
      <c r="N8017" s="4">
        <f>+MONTH(Tabla26[[#This Row],[Fecha de creación]])</f>
        <v>7</v>
      </c>
    </row>
    <row r="8018" spans="1:14" hidden="1" x14ac:dyDescent="0.3">
      <c r="A8018" s="6">
        <v>45118.703252314815</v>
      </c>
      <c r="B8018" s="4" t="s">
        <v>35</v>
      </c>
      <c r="C8018" s="4" t="s">
        <v>1905</v>
      </c>
      <c r="D8018" s="4" t="s">
        <v>116</v>
      </c>
      <c r="E8018" s="4" t="s">
        <v>7</v>
      </c>
      <c r="F8018" s="4" t="s">
        <v>14</v>
      </c>
      <c r="G8018" s="4" t="s">
        <v>13</v>
      </c>
      <c r="H8018" s="2" t="s">
        <v>115</v>
      </c>
      <c r="I8018" s="5" t="s">
        <v>33</v>
      </c>
      <c r="J8018" s="4" t="s">
        <v>27</v>
      </c>
      <c r="K8018" s="4" t="s">
        <v>1</v>
      </c>
      <c r="L8018" s="4" t="s">
        <v>11</v>
      </c>
      <c r="M8018" s="4">
        <f>+YEAR(Tabla26[[#This Row],[Fecha de creación]])</f>
        <v>2023</v>
      </c>
      <c r="N8018" s="4">
        <f>+MONTH(Tabla26[[#This Row],[Fecha de creación]])</f>
        <v>7</v>
      </c>
    </row>
    <row r="8019" spans="1:14" hidden="1" x14ac:dyDescent="0.3">
      <c r="A8019" s="6">
        <v>45119.427442129629</v>
      </c>
      <c r="B8019" s="4" t="s">
        <v>10</v>
      </c>
      <c r="C8019" s="4" t="s">
        <v>1899</v>
      </c>
      <c r="D8019" s="4" t="s">
        <v>116</v>
      </c>
      <c r="E8019" s="4" t="s">
        <v>7</v>
      </c>
      <c r="F8019" s="4" t="s">
        <v>14</v>
      </c>
      <c r="G8019" s="4" t="s">
        <v>13</v>
      </c>
      <c r="H8019" s="2" t="s">
        <v>115</v>
      </c>
      <c r="I8019" s="5" t="s">
        <v>108</v>
      </c>
      <c r="J8019" s="4" t="s">
        <v>27</v>
      </c>
      <c r="K8019" s="4" t="s">
        <v>1</v>
      </c>
      <c r="L8019" s="4" t="s">
        <v>11</v>
      </c>
      <c r="M8019" s="4">
        <f>+YEAR(Tabla26[[#This Row],[Fecha de creación]])</f>
        <v>2023</v>
      </c>
      <c r="N8019" s="4">
        <f>+MONTH(Tabla26[[#This Row],[Fecha de creación]])</f>
        <v>7</v>
      </c>
    </row>
    <row r="8020" spans="1:14" hidden="1" x14ac:dyDescent="0.3">
      <c r="A8020" s="6">
        <v>45119.706435185188</v>
      </c>
      <c r="B8020" s="4" t="s">
        <v>35</v>
      </c>
      <c r="C8020" s="4" t="s">
        <v>1891</v>
      </c>
      <c r="D8020" s="4" t="s">
        <v>116</v>
      </c>
      <c r="E8020" s="4" t="s">
        <v>7</v>
      </c>
      <c r="F8020" s="4" t="s">
        <v>14</v>
      </c>
      <c r="G8020" s="4" t="s">
        <v>13</v>
      </c>
      <c r="H8020" s="2" t="s">
        <v>115</v>
      </c>
      <c r="I8020" s="5" t="s">
        <v>33</v>
      </c>
      <c r="J8020" s="4" t="s">
        <v>27</v>
      </c>
      <c r="K8020" s="4" t="s">
        <v>1</v>
      </c>
      <c r="L8020" s="4" t="s">
        <v>11</v>
      </c>
      <c r="M8020" s="4">
        <f>+YEAR(Tabla26[[#This Row],[Fecha de creación]])</f>
        <v>2023</v>
      </c>
      <c r="N8020" s="4">
        <f>+MONTH(Tabla26[[#This Row],[Fecha de creación]])</f>
        <v>7</v>
      </c>
    </row>
    <row r="8021" spans="1:14" hidden="1" x14ac:dyDescent="0.3">
      <c r="A8021" s="6">
        <v>45121.533900462964</v>
      </c>
      <c r="B8021" s="4" t="s">
        <v>35</v>
      </c>
      <c r="C8021" s="4" t="s">
        <v>1874</v>
      </c>
      <c r="D8021" s="4" t="s">
        <v>116</v>
      </c>
      <c r="E8021" s="4" t="s">
        <v>7</v>
      </c>
      <c r="F8021" s="4" t="s">
        <v>14</v>
      </c>
      <c r="G8021" s="4" t="s">
        <v>20</v>
      </c>
      <c r="H8021" s="2" t="s">
        <v>115</v>
      </c>
      <c r="I8021" s="5" t="s">
        <v>33</v>
      </c>
      <c r="J8021" s="4" t="s">
        <v>27</v>
      </c>
      <c r="K8021" s="4" t="s">
        <v>1</v>
      </c>
      <c r="L8021" s="4" t="s">
        <v>0</v>
      </c>
      <c r="M8021" s="4">
        <f>+YEAR(Tabla26[[#This Row],[Fecha de creación]])</f>
        <v>2023</v>
      </c>
      <c r="N8021" s="4">
        <f>+MONTH(Tabla26[[#This Row],[Fecha de creación]])</f>
        <v>7</v>
      </c>
    </row>
    <row r="8022" spans="1:14" hidden="1" x14ac:dyDescent="0.3">
      <c r="A8022" s="6">
        <v>45121.535150462965</v>
      </c>
      <c r="B8022" s="4" t="s">
        <v>35</v>
      </c>
      <c r="C8022" s="4" t="s">
        <v>1873</v>
      </c>
      <c r="D8022" s="4" t="s">
        <v>116</v>
      </c>
      <c r="E8022" s="4" t="s">
        <v>7</v>
      </c>
      <c r="F8022" s="4" t="s">
        <v>14</v>
      </c>
      <c r="G8022" s="4" t="s">
        <v>13</v>
      </c>
      <c r="H8022" s="2" t="s">
        <v>115</v>
      </c>
      <c r="I8022" s="5" t="s">
        <v>33</v>
      </c>
      <c r="J8022" s="4" t="s">
        <v>27</v>
      </c>
      <c r="K8022" s="4" t="s">
        <v>1</v>
      </c>
      <c r="L8022" s="4" t="s">
        <v>11</v>
      </c>
      <c r="M8022" s="4">
        <f>+YEAR(Tabla26[[#This Row],[Fecha de creación]])</f>
        <v>2023</v>
      </c>
      <c r="N8022" s="4">
        <f>+MONTH(Tabla26[[#This Row],[Fecha de creación]])</f>
        <v>7</v>
      </c>
    </row>
    <row r="8023" spans="1:14" hidden="1" x14ac:dyDescent="0.3">
      <c r="A8023" s="6">
        <v>45121.682233796295</v>
      </c>
      <c r="B8023" s="4" t="s">
        <v>10</v>
      </c>
      <c r="C8023" s="4" t="s">
        <v>1865</v>
      </c>
      <c r="D8023" s="4" t="s">
        <v>116</v>
      </c>
      <c r="E8023" s="4" t="s">
        <v>7</v>
      </c>
      <c r="F8023" s="4" t="s">
        <v>14</v>
      </c>
      <c r="G8023" s="4" t="s">
        <v>13</v>
      </c>
      <c r="H8023" s="2" t="s">
        <v>115</v>
      </c>
      <c r="I8023" s="5" t="s">
        <v>108</v>
      </c>
      <c r="J8023" s="4" t="s">
        <v>27</v>
      </c>
      <c r="K8023" s="4" t="s">
        <v>1</v>
      </c>
      <c r="L8023" s="4" t="s">
        <v>11</v>
      </c>
      <c r="M8023" s="4">
        <f>+YEAR(Tabla26[[#This Row],[Fecha de creación]])</f>
        <v>2023</v>
      </c>
      <c r="N8023" s="4">
        <f>+MONTH(Tabla26[[#This Row],[Fecha de creación]])</f>
        <v>7</v>
      </c>
    </row>
    <row r="8024" spans="1:14" hidden="1" x14ac:dyDescent="0.3">
      <c r="A8024" s="6">
        <v>45124.444768518515</v>
      </c>
      <c r="B8024" s="4" t="s">
        <v>35</v>
      </c>
      <c r="C8024" s="4" t="s">
        <v>1844</v>
      </c>
      <c r="D8024" s="4" t="s">
        <v>116</v>
      </c>
      <c r="E8024" s="4" t="s">
        <v>7</v>
      </c>
      <c r="F8024" s="4" t="s">
        <v>14</v>
      </c>
      <c r="G8024" s="4" t="s">
        <v>13</v>
      </c>
      <c r="H8024" s="2" t="s">
        <v>115</v>
      </c>
      <c r="I8024" s="5" t="s">
        <v>33</v>
      </c>
      <c r="J8024" s="4" t="s">
        <v>27</v>
      </c>
      <c r="K8024" s="4" t="s">
        <v>1</v>
      </c>
      <c r="L8024" s="4" t="s">
        <v>11</v>
      </c>
      <c r="M8024" s="4">
        <f>+YEAR(Tabla26[[#This Row],[Fecha de creación]])</f>
        <v>2023</v>
      </c>
      <c r="N8024" s="4">
        <f>+MONTH(Tabla26[[#This Row],[Fecha de creación]])</f>
        <v>7</v>
      </c>
    </row>
    <row r="8025" spans="1:14" hidden="1" x14ac:dyDescent="0.3">
      <c r="A8025" s="6">
        <v>45125.456770833334</v>
      </c>
      <c r="B8025" s="4" t="s">
        <v>10</v>
      </c>
      <c r="C8025" s="4" t="s">
        <v>1813</v>
      </c>
      <c r="D8025" s="4" t="s">
        <v>116</v>
      </c>
      <c r="E8025" s="4" t="s">
        <v>7</v>
      </c>
      <c r="F8025" s="4" t="s">
        <v>14</v>
      </c>
      <c r="G8025" s="4" t="s">
        <v>13</v>
      </c>
      <c r="H8025" s="2" t="s">
        <v>115</v>
      </c>
      <c r="I8025" s="5" t="s">
        <v>108</v>
      </c>
      <c r="J8025" s="4" t="s">
        <v>27</v>
      </c>
      <c r="K8025" s="4" t="s">
        <v>1</v>
      </c>
      <c r="L8025" s="4" t="s">
        <v>11</v>
      </c>
      <c r="M8025" s="4">
        <f>+YEAR(Tabla26[[#This Row],[Fecha de creación]])</f>
        <v>2023</v>
      </c>
      <c r="N8025" s="4">
        <f>+MONTH(Tabla26[[#This Row],[Fecha de creación]])</f>
        <v>7</v>
      </c>
    </row>
    <row r="8026" spans="1:14" hidden="1" x14ac:dyDescent="0.3">
      <c r="A8026" s="6">
        <v>45133.537048611113</v>
      </c>
      <c r="B8026" s="4" t="s">
        <v>35</v>
      </c>
      <c r="C8026" s="4" t="s">
        <v>1599</v>
      </c>
      <c r="D8026" s="4" t="s">
        <v>116</v>
      </c>
      <c r="E8026" s="4" t="s">
        <v>7</v>
      </c>
      <c r="F8026" s="4" t="s">
        <v>14</v>
      </c>
      <c r="G8026" s="4" t="s">
        <v>13</v>
      </c>
      <c r="H8026" s="2" t="s">
        <v>115</v>
      </c>
      <c r="I8026" s="5" t="s">
        <v>38</v>
      </c>
      <c r="J8026" s="4" t="s">
        <v>27</v>
      </c>
      <c r="K8026" s="4" t="s">
        <v>1</v>
      </c>
      <c r="L8026" s="4" t="s">
        <v>11</v>
      </c>
      <c r="M8026" s="4">
        <f>+YEAR(Tabla26[[#This Row],[Fecha de creación]])</f>
        <v>2023</v>
      </c>
      <c r="N8026" s="4">
        <f>+MONTH(Tabla26[[#This Row],[Fecha de creación]])</f>
        <v>7</v>
      </c>
    </row>
    <row r="8027" spans="1:14" hidden="1" x14ac:dyDescent="0.3">
      <c r="A8027" s="6">
        <v>45141.399826388886</v>
      </c>
      <c r="B8027" s="4" t="s">
        <v>10</v>
      </c>
      <c r="C8027" s="4" t="s">
        <v>1433</v>
      </c>
      <c r="D8027" s="4" t="s">
        <v>116</v>
      </c>
      <c r="E8027" s="4" t="s">
        <v>7</v>
      </c>
      <c r="F8027" s="4" t="s">
        <v>14</v>
      </c>
      <c r="G8027" s="4" t="s">
        <v>13</v>
      </c>
      <c r="H8027" s="2" t="s">
        <v>115</v>
      </c>
      <c r="I8027" s="5" t="s">
        <v>108</v>
      </c>
      <c r="J8027" s="4" t="s">
        <v>27</v>
      </c>
      <c r="K8027" s="4" t="s">
        <v>1</v>
      </c>
      <c r="L8027" s="4" t="s">
        <v>11</v>
      </c>
      <c r="M8027" s="4">
        <f>+YEAR(Tabla26[[#This Row],[Fecha de creación]])</f>
        <v>2023</v>
      </c>
      <c r="N8027" s="4">
        <f>+MONTH(Tabla26[[#This Row],[Fecha de creación]])</f>
        <v>8</v>
      </c>
    </row>
    <row r="8028" spans="1:14" hidden="1" x14ac:dyDescent="0.3">
      <c r="A8028" s="6">
        <v>45141.508773148147</v>
      </c>
      <c r="B8028" s="4" t="s">
        <v>10</v>
      </c>
      <c r="C8028" s="4" t="s">
        <v>1426</v>
      </c>
      <c r="D8028" s="4" t="s">
        <v>116</v>
      </c>
      <c r="E8028" s="4" t="s">
        <v>7</v>
      </c>
      <c r="F8028" s="4" t="s">
        <v>14</v>
      </c>
      <c r="G8028" s="4" t="s">
        <v>13</v>
      </c>
      <c r="H8028" s="2" t="s">
        <v>115</v>
      </c>
      <c r="I8028" s="5" t="s">
        <v>108</v>
      </c>
      <c r="J8028" s="4" t="s">
        <v>27</v>
      </c>
      <c r="K8028" s="4" t="s">
        <v>1</v>
      </c>
      <c r="L8028" s="4" t="s">
        <v>11</v>
      </c>
      <c r="M8028" s="4">
        <f>+YEAR(Tabla26[[#This Row],[Fecha de creación]])</f>
        <v>2023</v>
      </c>
      <c r="N8028" s="4">
        <f>+MONTH(Tabla26[[#This Row],[Fecha de creación]])</f>
        <v>8</v>
      </c>
    </row>
    <row r="8029" spans="1:14" hidden="1" x14ac:dyDescent="0.3">
      <c r="A8029" s="6">
        <v>45141.606631944444</v>
      </c>
      <c r="B8029" s="4" t="s">
        <v>10</v>
      </c>
      <c r="C8029" s="4" t="s">
        <v>1413</v>
      </c>
      <c r="D8029" s="4" t="s">
        <v>116</v>
      </c>
      <c r="E8029" s="4" t="s">
        <v>7</v>
      </c>
      <c r="F8029" s="4" t="s">
        <v>14</v>
      </c>
      <c r="G8029" s="4" t="s">
        <v>13</v>
      </c>
      <c r="H8029" s="2" t="s">
        <v>115</v>
      </c>
      <c r="I8029" s="5" t="s">
        <v>83</v>
      </c>
      <c r="J8029" s="4" t="s">
        <v>27</v>
      </c>
      <c r="K8029" s="4" t="s">
        <v>1</v>
      </c>
      <c r="L8029" s="4" t="s">
        <v>11</v>
      </c>
      <c r="M8029" s="4">
        <f>+YEAR(Tabla26[[#This Row],[Fecha de creación]])</f>
        <v>2023</v>
      </c>
      <c r="N8029" s="4">
        <f>+MONTH(Tabla26[[#This Row],[Fecha de creación]])</f>
        <v>8</v>
      </c>
    </row>
    <row r="8030" spans="1:14" hidden="1" x14ac:dyDescent="0.3">
      <c r="A8030" s="6">
        <v>45146.66201388889</v>
      </c>
      <c r="B8030" s="4" t="s">
        <v>10</v>
      </c>
      <c r="C8030" s="4" t="s">
        <v>1279</v>
      </c>
      <c r="D8030" s="4" t="s">
        <v>116</v>
      </c>
      <c r="E8030" s="4" t="s">
        <v>7</v>
      </c>
      <c r="F8030" s="4" t="s">
        <v>14</v>
      </c>
      <c r="G8030" s="4" t="s">
        <v>13</v>
      </c>
      <c r="H8030" s="2" t="s">
        <v>115</v>
      </c>
      <c r="I8030" s="5" t="s">
        <v>108</v>
      </c>
      <c r="J8030" s="4" t="s">
        <v>27</v>
      </c>
      <c r="K8030" s="4" t="s">
        <v>1</v>
      </c>
      <c r="L8030" s="4" t="s">
        <v>11</v>
      </c>
      <c r="M8030" s="4">
        <f>+YEAR(Tabla26[[#This Row],[Fecha de creación]])</f>
        <v>2023</v>
      </c>
      <c r="N8030" s="4">
        <f>+MONTH(Tabla26[[#This Row],[Fecha de creación]])</f>
        <v>8</v>
      </c>
    </row>
    <row r="8031" spans="1:14" hidden="1" x14ac:dyDescent="0.3">
      <c r="A8031" s="6">
        <v>45149.428182870368</v>
      </c>
      <c r="B8031" s="4" t="s">
        <v>10</v>
      </c>
      <c r="C8031" s="4" t="s">
        <v>1206</v>
      </c>
      <c r="D8031" s="4" t="s">
        <v>116</v>
      </c>
      <c r="E8031" s="4" t="s">
        <v>7</v>
      </c>
      <c r="F8031" s="4" t="s">
        <v>14</v>
      </c>
      <c r="G8031" s="4" t="s">
        <v>13</v>
      </c>
      <c r="H8031" s="2" t="s">
        <v>115</v>
      </c>
      <c r="I8031" s="5" t="s">
        <v>108</v>
      </c>
      <c r="J8031" s="4" t="s">
        <v>27</v>
      </c>
      <c r="K8031" s="4" t="s">
        <v>1</v>
      </c>
      <c r="L8031" s="4" t="s">
        <v>11</v>
      </c>
      <c r="M8031" s="4">
        <f>+YEAR(Tabla26[[#This Row],[Fecha de creación]])</f>
        <v>2023</v>
      </c>
      <c r="N8031" s="4">
        <f>+MONTH(Tabla26[[#This Row],[Fecha de creación]])</f>
        <v>8</v>
      </c>
    </row>
    <row r="8032" spans="1:14" hidden="1" x14ac:dyDescent="0.3">
      <c r="A8032" s="6">
        <v>45153.56621527778</v>
      </c>
      <c r="B8032" s="4" t="s">
        <v>10</v>
      </c>
      <c r="C8032" s="4" t="s">
        <v>1115</v>
      </c>
      <c r="D8032" s="4" t="s">
        <v>116</v>
      </c>
      <c r="E8032" s="4" t="s">
        <v>7</v>
      </c>
      <c r="F8032" s="4" t="s">
        <v>14</v>
      </c>
      <c r="G8032" s="4" t="s">
        <v>13</v>
      </c>
      <c r="H8032" s="2" t="s">
        <v>115</v>
      </c>
      <c r="I8032" s="5" t="s">
        <v>108</v>
      </c>
      <c r="J8032" s="4" t="s">
        <v>27</v>
      </c>
      <c r="K8032" s="4" t="s">
        <v>1</v>
      </c>
      <c r="L8032" s="4" t="s">
        <v>11</v>
      </c>
      <c r="M8032" s="4">
        <f>+YEAR(Tabla26[[#This Row],[Fecha de creación]])</f>
        <v>2023</v>
      </c>
      <c r="N8032" s="4">
        <f>+MONTH(Tabla26[[#This Row],[Fecha de creación]])</f>
        <v>8</v>
      </c>
    </row>
    <row r="8033" spans="1:14" hidden="1" x14ac:dyDescent="0.3">
      <c r="A8033" s="6">
        <v>45153.738680555558</v>
      </c>
      <c r="B8033" s="4" t="s">
        <v>10</v>
      </c>
      <c r="C8033" s="4" t="s">
        <v>1101</v>
      </c>
      <c r="D8033" s="4" t="s">
        <v>116</v>
      </c>
      <c r="E8033" s="4" t="s">
        <v>7</v>
      </c>
      <c r="F8033" s="4" t="s">
        <v>14</v>
      </c>
      <c r="G8033" s="4" t="s">
        <v>13</v>
      </c>
      <c r="H8033" s="2" t="s">
        <v>115</v>
      </c>
      <c r="I8033" s="5" t="s">
        <v>108</v>
      </c>
      <c r="J8033" s="4" t="s">
        <v>27</v>
      </c>
      <c r="K8033" s="4" t="s">
        <v>1</v>
      </c>
      <c r="L8033" s="4" t="s">
        <v>11</v>
      </c>
      <c r="M8033" s="4">
        <f>+YEAR(Tabla26[[#This Row],[Fecha de creación]])</f>
        <v>2023</v>
      </c>
      <c r="N8033" s="4">
        <f>+MONTH(Tabla26[[#This Row],[Fecha de creación]])</f>
        <v>8</v>
      </c>
    </row>
    <row r="8034" spans="1:14" hidden="1" x14ac:dyDescent="0.3">
      <c r="A8034" s="6">
        <v>45163.721736111111</v>
      </c>
      <c r="B8034" s="4" t="s">
        <v>35</v>
      </c>
      <c r="C8034" s="4" t="s">
        <v>893</v>
      </c>
      <c r="D8034" s="4" t="s">
        <v>116</v>
      </c>
      <c r="E8034" s="4" t="s">
        <v>7</v>
      </c>
      <c r="F8034" s="4" t="s">
        <v>14</v>
      </c>
      <c r="G8034" s="4" t="s">
        <v>13</v>
      </c>
      <c r="H8034" s="2" t="s">
        <v>115</v>
      </c>
      <c r="I8034" s="5" t="s">
        <v>33</v>
      </c>
      <c r="J8034" s="4" t="s">
        <v>27</v>
      </c>
      <c r="K8034" s="4" t="s">
        <v>1</v>
      </c>
      <c r="L8034" s="4" t="s">
        <v>11</v>
      </c>
      <c r="M8034" s="4">
        <f>+YEAR(Tabla26[[#This Row],[Fecha de creación]])</f>
        <v>2023</v>
      </c>
      <c r="N8034" s="4">
        <f>+MONTH(Tabla26[[#This Row],[Fecha de creación]])</f>
        <v>8</v>
      </c>
    </row>
    <row r="8035" spans="1:14" hidden="1" x14ac:dyDescent="0.3">
      <c r="A8035" s="6">
        <v>45166.581782407404</v>
      </c>
      <c r="B8035" s="4" t="s">
        <v>10</v>
      </c>
      <c r="C8035" s="4" t="s">
        <v>861</v>
      </c>
      <c r="D8035" s="4" t="s">
        <v>116</v>
      </c>
      <c r="E8035" s="4" t="s">
        <v>7</v>
      </c>
      <c r="F8035" s="4" t="s">
        <v>14</v>
      </c>
      <c r="G8035" s="4" t="s">
        <v>13</v>
      </c>
      <c r="H8035" s="2" t="s">
        <v>115</v>
      </c>
      <c r="I8035" s="5" t="s">
        <v>83</v>
      </c>
      <c r="J8035" s="4" t="s">
        <v>27</v>
      </c>
      <c r="K8035" s="4" t="s">
        <v>1</v>
      </c>
      <c r="L8035" s="4" t="s">
        <v>11</v>
      </c>
      <c r="M8035" s="4">
        <f>+YEAR(Tabla26[[#This Row],[Fecha de creación]])</f>
        <v>2023</v>
      </c>
      <c r="N8035" s="4">
        <f>+MONTH(Tabla26[[#This Row],[Fecha de creación]])</f>
        <v>8</v>
      </c>
    </row>
    <row r="8036" spans="1:14" hidden="1" x14ac:dyDescent="0.3">
      <c r="A8036" s="6">
        <v>45169.658252314817</v>
      </c>
      <c r="B8036" s="4" t="s">
        <v>35</v>
      </c>
      <c r="C8036" s="4" t="s">
        <v>786</v>
      </c>
      <c r="D8036" s="4" t="s">
        <v>116</v>
      </c>
      <c r="E8036" s="4" t="s">
        <v>7</v>
      </c>
      <c r="F8036" s="4" t="s">
        <v>14</v>
      </c>
      <c r="G8036" s="4" t="s">
        <v>13</v>
      </c>
      <c r="H8036" s="2" t="s">
        <v>115</v>
      </c>
      <c r="I8036" s="5" t="s">
        <v>33</v>
      </c>
      <c r="J8036" s="4" t="s">
        <v>27</v>
      </c>
      <c r="K8036" s="4" t="s">
        <v>1</v>
      </c>
      <c r="L8036" s="4" t="s">
        <v>11</v>
      </c>
      <c r="M8036" s="4">
        <f>+YEAR(Tabla26[[#This Row],[Fecha de creación]])</f>
        <v>2023</v>
      </c>
      <c r="N8036" s="4">
        <f>+MONTH(Tabla26[[#This Row],[Fecha de creación]])</f>
        <v>8</v>
      </c>
    </row>
    <row r="8037" spans="1:14" hidden="1" x14ac:dyDescent="0.3">
      <c r="A8037" s="6">
        <v>45169.704050925924</v>
      </c>
      <c r="B8037" s="4" t="s">
        <v>35</v>
      </c>
      <c r="C8037" s="4" t="s">
        <v>778</v>
      </c>
      <c r="D8037" s="4" t="s">
        <v>116</v>
      </c>
      <c r="E8037" s="4" t="s">
        <v>7</v>
      </c>
      <c r="F8037" s="4" t="s">
        <v>14</v>
      </c>
      <c r="G8037" s="4" t="s">
        <v>13</v>
      </c>
      <c r="H8037" s="2" t="s">
        <v>115</v>
      </c>
      <c r="I8037" s="5" t="s">
        <v>33</v>
      </c>
      <c r="J8037" s="4" t="s">
        <v>27</v>
      </c>
      <c r="K8037" s="4" t="s">
        <v>1</v>
      </c>
      <c r="L8037" s="4" t="s">
        <v>11</v>
      </c>
      <c r="M8037" s="4">
        <f>+YEAR(Tabla26[[#This Row],[Fecha de creación]])</f>
        <v>2023</v>
      </c>
      <c r="N8037" s="4">
        <f>+MONTH(Tabla26[[#This Row],[Fecha de creación]])</f>
        <v>8</v>
      </c>
    </row>
    <row r="8038" spans="1:14" hidden="1" x14ac:dyDescent="0.3">
      <c r="A8038" s="6">
        <v>45174.727893518517</v>
      </c>
      <c r="B8038" s="4" t="s">
        <v>35</v>
      </c>
      <c r="C8038" s="4" t="s">
        <v>680</v>
      </c>
      <c r="D8038" s="4" t="s">
        <v>116</v>
      </c>
      <c r="E8038" s="4" t="s">
        <v>7</v>
      </c>
      <c r="F8038" s="4" t="s">
        <v>14</v>
      </c>
      <c r="G8038" s="4" t="s">
        <v>13</v>
      </c>
      <c r="H8038" s="2" t="s">
        <v>115</v>
      </c>
      <c r="I8038" s="5" t="s">
        <v>33</v>
      </c>
      <c r="J8038" s="4" t="s">
        <v>27</v>
      </c>
      <c r="K8038" s="4" t="s">
        <v>1</v>
      </c>
      <c r="L8038" s="4" t="s">
        <v>11</v>
      </c>
      <c r="M8038" s="4">
        <f>+YEAR(Tabla26[[#This Row],[Fecha de creación]])</f>
        <v>2023</v>
      </c>
      <c r="N8038" s="4">
        <f>+MONTH(Tabla26[[#This Row],[Fecha de creación]])</f>
        <v>9</v>
      </c>
    </row>
    <row r="8039" spans="1:14" hidden="1" x14ac:dyDescent="0.3">
      <c r="A8039" s="6">
        <v>45180.514826388891</v>
      </c>
      <c r="B8039" s="4" t="s">
        <v>10</v>
      </c>
      <c r="C8039" s="4" t="s">
        <v>572</v>
      </c>
      <c r="D8039" s="4" t="s">
        <v>116</v>
      </c>
      <c r="E8039" s="4" t="s">
        <v>7</v>
      </c>
      <c r="F8039" s="4" t="s">
        <v>14</v>
      </c>
      <c r="G8039" s="4" t="s">
        <v>13</v>
      </c>
      <c r="H8039" s="2" t="s">
        <v>115</v>
      </c>
      <c r="I8039" s="5" t="s">
        <v>108</v>
      </c>
      <c r="J8039" s="4" t="s">
        <v>27</v>
      </c>
      <c r="K8039" s="4" t="s">
        <v>1</v>
      </c>
      <c r="L8039" s="4" t="s">
        <v>11</v>
      </c>
      <c r="M8039" s="4">
        <f>+YEAR(Tabla26[[#This Row],[Fecha de creación]])</f>
        <v>2023</v>
      </c>
      <c r="N8039" s="4">
        <f>+MONTH(Tabla26[[#This Row],[Fecha de creación]])</f>
        <v>9</v>
      </c>
    </row>
    <row r="8040" spans="1:14" hidden="1" x14ac:dyDescent="0.3">
      <c r="A8040" s="6">
        <v>45188.453136574077</v>
      </c>
      <c r="B8040" s="4" t="s">
        <v>35</v>
      </c>
      <c r="C8040" s="4" t="s">
        <v>403</v>
      </c>
      <c r="D8040" s="4" t="s">
        <v>116</v>
      </c>
      <c r="E8040" s="4" t="s">
        <v>7</v>
      </c>
      <c r="F8040" s="4" t="s">
        <v>14</v>
      </c>
      <c r="G8040" s="4" t="s">
        <v>13</v>
      </c>
      <c r="H8040" s="2" t="s">
        <v>115</v>
      </c>
      <c r="I8040" s="5" t="s">
        <v>33</v>
      </c>
      <c r="J8040" s="4" t="s">
        <v>27</v>
      </c>
      <c r="K8040" s="4" t="s">
        <v>1</v>
      </c>
      <c r="L8040" s="4" t="s">
        <v>11</v>
      </c>
      <c r="M8040" s="4">
        <f>+YEAR(Tabla26[[#This Row],[Fecha de creación]])</f>
        <v>2023</v>
      </c>
      <c r="N8040" s="4">
        <f>+MONTH(Tabla26[[#This Row],[Fecha de creación]])</f>
        <v>9</v>
      </c>
    </row>
    <row r="8041" spans="1:14" hidden="1" x14ac:dyDescent="0.3">
      <c r="A8041" s="6">
        <v>45188.673819444448</v>
      </c>
      <c r="B8041" s="4" t="s">
        <v>10</v>
      </c>
      <c r="C8041" s="4" t="s">
        <v>392</v>
      </c>
      <c r="D8041" s="4" t="s">
        <v>116</v>
      </c>
      <c r="E8041" s="4" t="s">
        <v>7</v>
      </c>
      <c r="F8041" s="4" t="s">
        <v>14</v>
      </c>
      <c r="G8041" s="4" t="s">
        <v>13</v>
      </c>
      <c r="H8041" s="2" t="s">
        <v>115</v>
      </c>
      <c r="I8041" s="5" t="s">
        <v>108</v>
      </c>
      <c r="J8041" s="4" t="s">
        <v>2</v>
      </c>
      <c r="K8041" s="4" t="s">
        <v>1</v>
      </c>
      <c r="L8041" s="4" t="s">
        <v>11</v>
      </c>
      <c r="M8041" s="4">
        <f>+YEAR(Tabla26[[#This Row],[Fecha de creación]])</f>
        <v>2023</v>
      </c>
      <c r="N8041" s="4">
        <f>+MONTH(Tabla26[[#This Row],[Fecha de creación]])</f>
        <v>9</v>
      </c>
    </row>
    <row r="8042" spans="1:14" hidden="1" x14ac:dyDescent="0.3">
      <c r="A8042" s="6">
        <v>45190.689606481479</v>
      </c>
      <c r="B8042" s="4" t="s">
        <v>35</v>
      </c>
      <c r="C8042" s="4" t="s">
        <v>313</v>
      </c>
      <c r="D8042" s="4" t="s">
        <v>116</v>
      </c>
      <c r="E8042" s="4" t="s">
        <v>7</v>
      </c>
      <c r="F8042" s="4" t="s">
        <v>14</v>
      </c>
      <c r="G8042" s="4" t="s">
        <v>13</v>
      </c>
      <c r="H8042" s="2" t="s">
        <v>115</v>
      </c>
      <c r="I8042" s="5" t="s">
        <v>33</v>
      </c>
      <c r="J8042" s="4" t="s">
        <v>27</v>
      </c>
      <c r="K8042" s="4" t="s">
        <v>1</v>
      </c>
      <c r="L8042" s="4" t="s">
        <v>11</v>
      </c>
      <c r="M8042" s="4">
        <f>+YEAR(Tabla26[[#This Row],[Fecha de creación]])</f>
        <v>2023</v>
      </c>
      <c r="N8042" s="4">
        <f>+MONTH(Tabla26[[#This Row],[Fecha de creación]])</f>
        <v>9</v>
      </c>
    </row>
    <row r="8043" spans="1:14" hidden="1" x14ac:dyDescent="0.3">
      <c r="A8043" s="6">
        <v>45194.493402777778</v>
      </c>
      <c r="B8043" s="4" t="s">
        <v>35</v>
      </c>
      <c r="C8043" s="4" t="s">
        <v>256</v>
      </c>
      <c r="D8043" s="4" t="s">
        <v>116</v>
      </c>
      <c r="E8043" s="4" t="s">
        <v>7</v>
      </c>
      <c r="F8043" s="4" t="s">
        <v>14</v>
      </c>
      <c r="G8043" s="4" t="s">
        <v>13</v>
      </c>
      <c r="H8043" s="2" t="s">
        <v>115</v>
      </c>
      <c r="I8043" s="5" t="s">
        <v>33</v>
      </c>
      <c r="J8043" s="4" t="s">
        <v>27</v>
      </c>
      <c r="K8043" s="4" t="s">
        <v>1</v>
      </c>
      <c r="L8043" s="4" t="s">
        <v>11</v>
      </c>
      <c r="M8043" s="4">
        <f>+YEAR(Tabla26[[#This Row],[Fecha de creación]])</f>
        <v>2023</v>
      </c>
      <c r="N8043" s="4">
        <f>+MONTH(Tabla26[[#This Row],[Fecha de creación]])</f>
        <v>9</v>
      </c>
    </row>
    <row r="8044" spans="1:14" hidden="1" x14ac:dyDescent="0.3">
      <c r="A8044" s="6">
        <v>45194.514733796299</v>
      </c>
      <c r="B8044" s="4" t="s">
        <v>35</v>
      </c>
      <c r="C8044" s="4" t="s">
        <v>254</v>
      </c>
      <c r="D8044" s="4" t="s">
        <v>116</v>
      </c>
      <c r="E8044" s="4" t="s">
        <v>7</v>
      </c>
      <c r="F8044" s="4" t="s">
        <v>14</v>
      </c>
      <c r="G8044" s="4" t="s">
        <v>13</v>
      </c>
      <c r="H8044" s="2" t="s">
        <v>115</v>
      </c>
      <c r="I8044" s="5" t="s">
        <v>33</v>
      </c>
      <c r="J8044" s="4" t="s">
        <v>27</v>
      </c>
      <c r="K8044" s="4" t="s">
        <v>1</v>
      </c>
      <c r="L8044" s="4" t="s">
        <v>11</v>
      </c>
      <c r="M8044" s="4">
        <f>+YEAR(Tabla26[[#This Row],[Fecha de creación]])</f>
        <v>2023</v>
      </c>
      <c r="N8044" s="4">
        <f>+MONTH(Tabla26[[#This Row],[Fecha de creación]])</f>
        <v>9</v>
      </c>
    </row>
    <row r="8045" spans="1:14" hidden="1" x14ac:dyDescent="0.3">
      <c r="A8045" s="6">
        <v>45195.474340277775</v>
      </c>
      <c r="B8045" s="4" t="s">
        <v>35</v>
      </c>
      <c r="C8045" s="4" t="s">
        <v>229</v>
      </c>
      <c r="D8045" s="4" t="s">
        <v>116</v>
      </c>
      <c r="E8045" s="4" t="s">
        <v>7</v>
      </c>
      <c r="F8045" s="4" t="s">
        <v>14</v>
      </c>
      <c r="G8045" s="4" t="s">
        <v>13</v>
      </c>
      <c r="H8045" s="2" t="s">
        <v>115</v>
      </c>
      <c r="I8045" s="5" t="s">
        <v>33</v>
      </c>
      <c r="J8045" s="4" t="s">
        <v>27</v>
      </c>
      <c r="K8045" s="4" t="s">
        <v>1</v>
      </c>
      <c r="L8045" s="4" t="s">
        <v>11</v>
      </c>
      <c r="M8045" s="4">
        <f>+YEAR(Tabla26[[#This Row],[Fecha de creación]])</f>
        <v>2023</v>
      </c>
      <c r="N8045" s="4">
        <f>+MONTH(Tabla26[[#This Row],[Fecha de creación]])</f>
        <v>9</v>
      </c>
    </row>
    <row r="8046" spans="1:14" hidden="1" x14ac:dyDescent="0.3">
      <c r="A8046" s="6">
        <v>45196.654942129629</v>
      </c>
      <c r="B8046" s="4" t="s">
        <v>10</v>
      </c>
      <c r="C8046" s="4" t="s">
        <v>160</v>
      </c>
      <c r="D8046" s="4" t="s">
        <v>116</v>
      </c>
      <c r="E8046" s="4" t="s">
        <v>7</v>
      </c>
      <c r="F8046" s="4" t="s">
        <v>14</v>
      </c>
      <c r="G8046" s="4" t="s">
        <v>13</v>
      </c>
      <c r="H8046" s="2" t="s">
        <v>115</v>
      </c>
      <c r="I8046" s="5" t="s">
        <v>108</v>
      </c>
      <c r="J8046" s="4" t="s">
        <v>27</v>
      </c>
      <c r="K8046" s="4" t="s">
        <v>1</v>
      </c>
      <c r="L8046" s="4" t="s">
        <v>11</v>
      </c>
      <c r="M8046" s="4">
        <f>+YEAR(Tabla26[[#This Row],[Fecha de creación]])</f>
        <v>2023</v>
      </c>
      <c r="N8046" s="4">
        <f>+MONTH(Tabla26[[#This Row],[Fecha de creación]])</f>
        <v>9</v>
      </c>
    </row>
    <row r="8047" spans="1:14" hidden="1" x14ac:dyDescent="0.3">
      <c r="A8047" s="6">
        <v>45197.680046296293</v>
      </c>
      <c r="B8047" s="4" t="s">
        <v>10</v>
      </c>
      <c r="C8047" s="4" t="s">
        <v>117</v>
      </c>
      <c r="D8047" s="4" t="s">
        <v>116</v>
      </c>
      <c r="E8047" s="4" t="s">
        <v>7</v>
      </c>
      <c r="F8047" s="4" t="s">
        <v>14</v>
      </c>
      <c r="G8047" s="4" t="s">
        <v>13</v>
      </c>
      <c r="H8047" s="2" t="s">
        <v>115</v>
      </c>
      <c r="I8047" s="5" t="s">
        <v>108</v>
      </c>
      <c r="J8047" s="4" t="s">
        <v>27</v>
      </c>
      <c r="K8047" s="4" t="s">
        <v>1</v>
      </c>
      <c r="L8047" s="4" t="s">
        <v>11</v>
      </c>
      <c r="M8047" s="4">
        <f>+YEAR(Tabla26[[#This Row],[Fecha de creación]])</f>
        <v>2023</v>
      </c>
      <c r="N8047" s="4">
        <f>+MONTH(Tabla26[[#This Row],[Fecha de creación]])</f>
        <v>9</v>
      </c>
    </row>
    <row r="8048" spans="1:14" hidden="1" x14ac:dyDescent="0.3">
      <c r="A8048" s="6">
        <v>45208.692743055559</v>
      </c>
      <c r="B8048" s="4" t="s">
        <v>10</v>
      </c>
      <c r="C8048" s="4" t="s">
        <v>13195</v>
      </c>
      <c r="D8048" s="4" t="s">
        <v>116</v>
      </c>
      <c r="E8048" s="4" t="s">
        <v>7</v>
      </c>
      <c r="F8048" s="4" t="s">
        <v>14</v>
      </c>
      <c r="G8048" s="4" t="s">
        <v>13</v>
      </c>
      <c r="H8048" s="2" t="s">
        <v>115</v>
      </c>
      <c r="I8048" s="5" t="s">
        <v>83</v>
      </c>
      <c r="J8048" s="4" t="s">
        <v>27</v>
      </c>
      <c r="K8048" s="4" t="s">
        <v>1</v>
      </c>
      <c r="L8048" s="4" t="s">
        <v>11</v>
      </c>
      <c r="M8048" s="4">
        <v>2023</v>
      </c>
      <c r="N8048" s="4">
        <v>10</v>
      </c>
    </row>
    <row r="8049" spans="1:14" hidden="1" x14ac:dyDescent="0.3">
      <c r="A8049" s="6">
        <v>45226.47625</v>
      </c>
      <c r="B8049" s="4" t="s">
        <v>35</v>
      </c>
      <c r="C8049" s="4" t="s">
        <v>13431</v>
      </c>
      <c r="D8049" s="4" t="s">
        <v>116</v>
      </c>
      <c r="E8049" s="4" t="s">
        <v>7</v>
      </c>
      <c r="F8049" s="4" t="s">
        <v>14</v>
      </c>
      <c r="G8049" s="4" t="s">
        <v>13</v>
      </c>
      <c r="H8049" s="2" t="s">
        <v>115</v>
      </c>
      <c r="I8049" s="5" t="s">
        <v>13327</v>
      </c>
      <c r="J8049" s="4" t="s">
        <v>27</v>
      </c>
      <c r="K8049" s="4" t="s">
        <v>1</v>
      </c>
      <c r="L8049" s="4" t="s">
        <v>11</v>
      </c>
      <c r="M8049" s="4">
        <v>2023</v>
      </c>
      <c r="N8049" s="4">
        <v>10</v>
      </c>
    </row>
    <row r="8050" spans="1:14" hidden="1" x14ac:dyDescent="0.3">
      <c r="A8050" s="6">
        <v>44679.555787037039</v>
      </c>
      <c r="B8050" s="4" t="s">
        <v>32</v>
      </c>
      <c r="C8050" s="4" t="s">
        <v>10465</v>
      </c>
      <c r="D8050" s="4" t="s">
        <v>10464</v>
      </c>
      <c r="E8050" s="4" t="s">
        <v>7</v>
      </c>
      <c r="F8050" s="4" t="s">
        <v>14</v>
      </c>
      <c r="G8050" s="4" t="s">
        <v>13</v>
      </c>
      <c r="H8050" s="2" t="s">
        <v>115</v>
      </c>
      <c r="I8050" s="5" t="s">
        <v>7727</v>
      </c>
      <c r="J8050" s="4" t="s">
        <v>27</v>
      </c>
      <c r="K8050" s="4" t="s">
        <v>1</v>
      </c>
      <c r="L8050" s="4" t="s">
        <v>11</v>
      </c>
      <c r="M8050" s="4">
        <f>+YEAR(Tabla26[[#This Row],[Fecha de creación]])</f>
        <v>2022</v>
      </c>
      <c r="N8050" s="4">
        <f>+MONTH(Tabla26[[#This Row],[Fecha de creación]])</f>
        <v>4</v>
      </c>
    </row>
    <row r="8051" spans="1:14" hidden="1" x14ac:dyDescent="0.3">
      <c r="A8051" s="6">
        <v>44621.427789351852</v>
      </c>
      <c r="B8051" s="4" t="s">
        <v>58</v>
      </c>
      <c r="C8051" s="4" t="s">
        <v>11631</v>
      </c>
      <c r="D8051" s="4" t="s">
        <v>11630</v>
      </c>
      <c r="E8051" s="4" t="s">
        <v>7</v>
      </c>
      <c r="F8051" s="4" t="s">
        <v>14</v>
      </c>
      <c r="G8051" s="4" t="s">
        <v>20</v>
      </c>
      <c r="H8051" s="2" t="s">
        <v>71</v>
      </c>
      <c r="I8051" s="5" t="s">
        <v>11103</v>
      </c>
      <c r="J8051" s="4"/>
      <c r="K8051" s="4" t="s">
        <v>1</v>
      </c>
      <c r="L8051" s="4" t="s">
        <v>11</v>
      </c>
      <c r="M8051" s="4">
        <f>+YEAR(Tabla26[[#This Row],[Fecha de creación]])</f>
        <v>2022</v>
      </c>
      <c r="N8051" s="4">
        <f>+MONTH(Tabla26[[#This Row],[Fecha de creación]])</f>
        <v>3</v>
      </c>
    </row>
    <row r="8052" spans="1:14" hidden="1" x14ac:dyDescent="0.3">
      <c r="A8052" s="6">
        <v>44609.408171296294</v>
      </c>
      <c r="B8052" s="4" t="s">
        <v>58</v>
      </c>
      <c r="C8052" s="4" t="s">
        <v>11872</v>
      </c>
      <c r="D8052" s="4" t="s">
        <v>11871</v>
      </c>
      <c r="E8052" s="4" t="s">
        <v>7</v>
      </c>
      <c r="F8052" s="4" t="s">
        <v>14</v>
      </c>
      <c r="G8052" s="4" t="s">
        <v>20</v>
      </c>
      <c r="H8052" s="2" t="s">
        <v>71</v>
      </c>
      <c r="I8052" s="5" t="s">
        <v>11103</v>
      </c>
      <c r="J8052" s="4"/>
      <c r="K8052" s="4" t="s">
        <v>1</v>
      </c>
      <c r="L8052" s="4" t="s">
        <v>11</v>
      </c>
      <c r="M8052" s="4">
        <f>+YEAR(Tabla26[[#This Row],[Fecha de creación]])</f>
        <v>2022</v>
      </c>
      <c r="N8052" s="4">
        <f>+MONTH(Tabla26[[#This Row],[Fecha de creación]])</f>
        <v>2</v>
      </c>
    </row>
    <row r="8053" spans="1:14" hidden="1" x14ac:dyDescent="0.3">
      <c r="A8053" s="6">
        <v>44608.536643518521</v>
      </c>
      <c r="B8053" s="4" t="s">
        <v>58</v>
      </c>
      <c r="C8053" s="4" t="s">
        <v>11898</v>
      </c>
      <c r="D8053" s="4" t="s">
        <v>11897</v>
      </c>
      <c r="E8053" s="4" t="s">
        <v>7</v>
      </c>
      <c r="F8053" s="4" t="s">
        <v>14</v>
      </c>
      <c r="G8053" s="4" t="s">
        <v>20</v>
      </c>
      <c r="H8053" s="2" t="s">
        <v>71</v>
      </c>
      <c r="I8053" s="5" t="s">
        <v>11103</v>
      </c>
      <c r="J8053" s="4"/>
      <c r="K8053" s="4" t="s">
        <v>1</v>
      </c>
      <c r="L8053" s="4" t="s">
        <v>11</v>
      </c>
      <c r="M8053" s="4">
        <f>+YEAR(Tabla26[[#This Row],[Fecha de creación]])</f>
        <v>2022</v>
      </c>
      <c r="N8053" s="4">
        <f>+MONTH(Tabla26[[#This Row],[Fecha de creación]])</f>
        <v>2</v>
      </c>
    </row>
    <row r="8054" spans="1:14" hidden="1" x14ac:dyDescent="0.3">
      <c r="A8054" s="6">
        <v>44601</v>
      </c>
      <c r="B8054" s="4" t="s">
        <v>58</v>
      </c>
      <c r="C8054" s="4" t="s">
        <v>12027</v>
      </c>
      <c r="D8054" s="4" t="s">
        <v>12026</v>
      </c>
      <c r="E8054" s="4" t="s">
        <v>7</v>
      </c>
      <c r="F8054" s="4" t="s">
        <v>14</v>
      </c>
      <c r="G8054" s="4" t="s">
        <v>13</v>
      </c>
      <c r="H8054" s="2" t="s">
        <v>115</v>
      </c>
      <c r="I8054" s="5" t="s">
        <v>10247</v>
      </c>
      <c r="J8054" s="4"/>
      <c r="K8054" s="4" t="s">
        <v>1</v>
      </c>
      <c r="L8054" s="4" t="s">
        <v>11</v>
      </c>
      <c r="M8054" s="4">
        <f>+YEAR(Tabla26[[#This Row],[Fecha de creación]])</f>
        <v>2022</v>
      </c>
      <c r="N8054" s="4">
        <f>+MONTH(Tabla26[[#This Row],[Fecha de creación]])</f>
        <v>2</v>
      </c>
    </row>
    <row r="8055" spans="1:14" hidden="1" x14ac:dyDescent="0.3">
      <c r="A8055" s="6">
        <v>45225.670856481483</v>
      </c>
      <c r="B8055" s="4" t="s">
        <v>58</v>
      </c>
      <c r="C8055" s="4" t="s">
        <v>13419</v>
      </c>
      <c r="D8055" s="4" t="s">
        <v>13420</v>
      </c>
      <c r="E8055" s="4" t="s">
        <v>7</v>
      </c>
      <c r="F8055" s="4" t="s">
        <v>14</v>
      </c>
      <c r="G8055" s="4" t="s">
        <v>20</v>
      </c>
      <c r="H8055" s="2" t="s">
        <v>115</v>
      </c>
      <c r="I8055" s="5" t="s">
        <v>79</v>
      </c>
      <c r="J8055" s="4"/>
      <c r="K8055" s="4" t="s">
        <v>1</v>
      </c>
      <c r="L8055" s="4" t="s">
        <v>0</v>
      </c>
      <c r="M8055" s="4">
        <v>2023</v>
      </c>
      <c r="N8055" s="4">
        <v>10</v>
      </c>
    </row>
    <row r="8056" spans="1:14" hidden="1" x14ac:dyDescent="0.3">
      <c r="A8056" s="6">
        <v>45202.401863425926</v>
      </c>
      <c r="B8056" s="4" t="s">
        <v>58</v>
      </c>
      <c r="C8056" s="4" t="s">
        <v>13106</v>
      </c>
      <c r="D8056" s="4" t="s">
        <v>13107</v>
      </c>
      <c r="E8056" s="4" t="s">
        <v>7</v>
      </c>
      <c r="F8056" s="4" t="s">
        <v>14</v>
      </c>
      <c r="G8056" s="4" t="s">
        <v>13</v>
      </c>
      <c r="H8056" s="2" t="s">
        <v>115</v>
      </c>
      <c r="I8056" s="5" t="s">
        <v>79</v>
      </c>
      <c r="J8056" s="4"/>
      <c r="K8056" s="4" t="s">
        <v>1</v>
      </c>
      <c r="L8056" s="4" t="s">
        <v>11</v>
      </c>
      <c r="M8056" s="4">
        <v>2023</v>
      </c>
      <c r="N8056" s="4">
        <v>10</v>
      </c>
    </row>
    <row r="8057" spans="1:14" hidden="1" x14ac:dyDescent="0.3">
      <c r="A8057" s="6">
        <v>45128.446030092593</v>
      </c>
      <c r="B8057" s="4" t="s">
        <v>58</v>
      </c>
      <c r="C8057" s="4" t="s">
        <v>1704</v>
      </c>
      <c r="D8057" s="4" t="s">
        <v>1703</v>
      </c>
      <c r="E8057" s="4" t="s">
        <v>7</v>
      </c>
      <c r="F8057" s="4" t="s">
        <v>14</v>
      </c>
      <c r="G8057" s="4" t="s">
        <v>13</v>
      </c>
      <c r="H8057" s="2" t="s">
        <v>115</v>
      </c>
      <c r="I8057" s="5" t="s">
        <v>59</v>
      </c>
      <c r="J8057" s="4"/>
      <c r="K8057" s="4" t="s">
        <v>1</v>
      </c>
      <c r="L8057" s="4" t="s">
        <v>11</v>
      </c>
      <c r="M8057" s="4">
        <f>+YEAR(Tabla26[[#This Row],[Fecha de creación]])</f>
        <v>2023</v>
      </c>
      <c r="N8057" s="4">
        <f>+MONTH(Tabla26[[#This Row],[Fecha de creación]])</f>
        <v>7</v>
      </c>
    </row>
    <row r="8058" spans="1:14" hidden="1" x14ac:dyDescent="0.3">
      <c r="A8058" s="6">
        <v>45080.709374999999</v>
      </c>
      <c r="B8058" s="4" t="s">
        <v>58</v>
      </c>
      <c r="C8058" s="4" t="s">
        <v>3158</v>
      </c>
      <c r="D8058" s="4" t="s">
        <v>3157</v>
      </c>
      <c r="E8058" s="4" t="s">
        <v>7</v>
      </c>
      <c r="F8058" s="4" t="s">
        <v>14</v>
      </c>
      <c r="G8058" s="4" t="s">
        <v>13</v>
      </c>
      <c r="H8058" s="2" t="s">
        <v>115</v>
      </c>
      <c r="I8058" s="5" t="s">
        <v>59</v>
      </c>
      <c r="J8058" s="4"/>
      <c r="K8058" s="4" t="s">
        <v>1</v>
      </c>
      <c r="L8058" s="4" t="s">
        <v>11</v>
      </c>
      <c r="M8058" s="4">
        <f>+YEAR(Tabla26[[#This Row],[Fecha de creación]])</f>
        <v>2023</v>
      </c>
      <c r="N8058" s="4">
        <f>+MONTH(Tabla26[[#This Row],[Fecha de creación]])</f>
        <v>6</v>
      </c>
    </row>
    <row r="8059" spans="1:14" hidden="1" x14ac:dyDescent="0.3">
      <c r="A8059" s="6">
        <v>45083.468831018516</v>
      </c>
      <c r="B8059" s="4" t="s">
        <v>58</v>
      </c>
      <c r="C8059" s="4" t="s">
        <v>3059</v>
      </c>
      <c r="D8059" s="4" t="s">
        <v>3058</v>
      </c>
      <c r="E8059" s="4" t="s">
        <v>7</v>
      </c>
      <c r="F8059" s="4" t="s">
        <v>14</v>
      </c>
      <c r="G8059" s="4" t="s">
        <v>13</v>
      </c>
      <c r="H8059" s="2" t="s">
        <v>115</v>
      </c>
      <c r="I8059" s="5" t="s">
        <v>59</v>
      </c>
      <c r="J8059" s="4"/>
      <c r="K8059" s="4" t="s">
        <v>1</v>
      </c>
      <c r="L8059" s="4" t="s">
        <v>11</v>
      </c>
      <c r="M8059" s="4">
        <f>+YEAR(Tabla26[[#This Row],[Fecha de creación]])</f>
        <v>2023</v>
      </c>
      <c r="N8059" s="4">
        <f>+MONTH(Tabla26[[#This Row],[Fecha de creación]])</f>
        <v>6</v>
      </c>
    </row>
    <row r="8060" spans="1:14" hidden="1" x14ac:dyDescent="0.3">
      <c r="A8060" s="6">
        <v>45218.446701388886</v>
      </c>
      <c r="B8060" s="4" t="s">
        <v>58</v>
      </c>
      <c r="C8060" s="4" t="s">
        <v>13299</v>
      </c>
      <c r="D8060" s="4" t="s">
        <v>13300</v>
      </c>
      <c r="E8060" s="4" t="s">
        <v>7</v>
      </c>
      <c r="F8060" s="4" t="s">
        <v>14</v>
      </c>
      <c r="G8060" s="4" t="s">
        <v>13</v>
      </c>
      <c r="H8060" s="2" t="s">
        <v>115</v>
      </c>
      <c r="I8060" s="5" t="s">
        <v>79</v>
      </c>
      <c r="J8060" s="4"/>
      <c r="K8060" s="4" t="s">
        <v>1</v>
      </c>
      <c r="L8060" s="4" t="s">
        <v>0</v>
      </c>
      <c r="M8060" s="4">
        <v>2023</v>
      </c>
      <c r="N8060" s="4">
        <v>10</v>
      </c>
    </row>
    <row r="8061" spans="1:14" hidden="1" x14ac:dyDescent="0.3">
      <c r="A8061" s="6">
        <v>45128.627800925926</v>
      </c>
      <c r="B8061" s="4" t="s">
        <v>58</v>
      </c>
      <c r="C8061" s="4" t="s">
        <v>1689</v>
      </c>
      <c r="D8061" s="4" t="s">
        <v>1688</v>
      </c>
      <c r="E8061" s="4" t="s">
        <v>7</v>
      </c>
      <c r="F8061" s="4" t="s">
        <v>14</v>
      </c>
      <c r="G8061" s="4" t="s">
        <v>13</v>
      </c>
      <c r="H8061" s="2" t="s">
        <v>115</v>
      </c>
      <c r="I8061" s="5" t="s">
        <v>59</v>
      </c>
      <c r="J8061" s="4"/>
      <c r="K8061" s="4" t="s">
        <v>1</v>
      </c>
      <c r="L8061" s="4" t="s">
        <v>11</v>
      </c>
      <c r="M8061" s="4">
        <f>+YEAR(Tabla26[[#This Row],[Fecha de creación]])</f>
        <v>2023</v>
      </c>
      <c r="N8061" s="4">
        <f>+MONTH(Tabla26[[#This Row],[Fecha de creación]])</f>
        <v>7</v>
      </c>
    </row>
    <row r="8062" spans="1:14" hidden="1" x14ac:dyDescent="0.3">
      <c r="A8062" s="6">
        <v>44789.485960648148</v>
      </c>
      <c r="B8062" s="4" t="s">
        <v>58</v>
      </c>
      <c r="C8062" s="4" t="s">
        <v>7959</v>
      </c>
      <c r="D8062" s="4" t="s">
        <v>7958</v>
      </c>
      <c r="E8062" s="4" t="s">
        <v>7</v>
      </c>
      <c r="F8062" s="4" t="s">
        <v>14</v>
      </c>
      <c r="G8062" s="4" t="s">
        <v>13</v>
      </c>
      <c r="H8062" s="2" t="s">
        <v>115</v>
      </c>
      <c r="I8062" s="5" t="s">
        <v>59</v>
      </c>
      <c r="J8062" s="4"/>
      <c r="K8062" s="4" t="s">
        <v>1</v>
      </c>
      <c r="L8062" s="4" t="s">
        <v>11</v>
      </c>
      <c r="M8062" s="4">
        <f>+YEAR(Tabla26[[#This Row],[Fecha de creación]])</f>
        <v>2022</v>
      </c>
      <c r="N8062" s="4">
        <f>+MONTH(Tabla26[[#This Row],[Fecha de creación]])</f>
        <v>8</v>
      </c>
    </row>
    <row r="8063" spans="1:14" hidden="1" x14ac:dyDescent="0.3">
      <c r="A8063" s="6">
        <v>45117.600636574076</v>
      </c>
      <c r="B8063" s="4" t="s">
        <v>58</v>
      </c>
      <c r="C8063" s="4" t="s">
        <v>1961</v>
      </c>
      <c r="D8063" s="4" t="s">
        <v>1960</v>
      </c>
      <c r="E8063" s="4" t="s">
        <v>7</v>
      </c>
      <c r="F8063" s="4" t="s">
        <v>14</v>
      </c>
      <c r="G8063" s="4" t="s">
        <v>13</v>
      </c>
      <c r="H8063" s="2" t="s">
        <v>115</v>
      </c>
      <c r="I8063" s="5" t="s">
        <v>59</v>
      </c>
      <c r="J8063" s="4"/>
      <c r="K8063" s="4" t="s">
        <v>1</v>
      </c>
      <c r="L8063" s="4" t="s">
        <v>11</v>
      </c>
      <c r="M8063" s="4">
        <f>+YEAR(Tabla26[[#This Row],[Fecha de creación]])</f>
        <v>2023</v>
      </c>
      <c r="N8063" s="4">
        <f>+MONTH(Tabla26[[#This Row],[Fecha de creación]])</f>
        <v>7</v>
      </c>
    </row>
    <row r="8064" spans="1:14" hidden="1" x14ac:dyDescent="0.3">
      <c r="A8064" s="6">
        <v>44669.698113425926</v>
      </c>
      <c r="B8064" s="4" t="s">
        <v>58</v>
      </c>
      <c r="C8064" s="4" t="s">
        <v>10714</v>
      </c>
      <c r="D8064" s="4" t="s">
        <v>10713</v>
      </c>
      <c r="E8064" s="4" t="s">
        <v>7</v>
      </c>
      <c r="F8064" s="4" t="s">
        <v>14</v>
      </c>
      <c r="G8064" s="4" t="s">
        <v>13</v>
      </c>
      <c r="H8064" s="2" t="s">
        <v>115</v>
      </c>
      <c r="I8064" s="5" t="s">
        <v>59</v>
      </c>
      <c r="J8064" s="4"/>
      <c r="K8064" s="4" t="s">
        <v>1</v>
      </c>
      <c r="L8064" s="4" t="s">
        <v>11</v>
      </c>
      <c r="M8064" s="4">
        <f>+YEAR(Tabla26[[#This Row],[Fecha de creación]])</f>
        <v>2022</v>
      </c>
      <c r="N8064" s="4">
        <f>+MONTH(Tabla26[[#This Row],[Fecha de creación]])</f>
        <v>4</v>
      </c>
    </row>
    <row r="8065" spans="1:14" hidden="1" x14ac:dyDescent="0.3">
      <c r="A8065" s="6">
        <v>44653.69971064815</v>
      </c>
      <c r="B8065" s="4" t="s">
        <v>58</v>
      </c>
      <c r="C8065" s="4" t="s">
        <v>10949</v>
      </c>
      <c r="D8065" s="4" t="s">
        <v>10948</v>
      </c>
      <c r="E8065" s="4" t="s">
        <v>7</v>
      </c>
      <c r="F8065" s="4" t="s">
        <v>14</v>
      </c>
      <c r="G8065" s="4" t="s">
        <v>20</v>
      </c>
      <c r="H8065" s="2" t="s">
        <v>115</v>
      </c>
      <c r="I8065" s="5" t="s">
        <v>10247</v>
      </c>
      <c r="J8065" s="4"/>
      <c r="K8065" s="4" t="s">
        <v>1</v>
      </c>
      <c r="L8065" s="4" t="s">
        <v>11</v>
      </c>
      <c r="M8065" s="4">
        <f>+YEAR(Tabla26[[#This Row],[Fecha de creación]])</f>
        <v>2022</v>
      </c>
      <c r="N8065" s="4">
        <f>+MONTH(Tabla26[[#This Row],[Fecha de creación]])</f>
        <v>4</v>
      </c>
    </row>
    <row r="8066" spans="1:14" hidden="1" x14ac:dyDescent="0.3">
      <c r="A8066" s="6">
        <v>44704.522858796299</v>
      </c>
      <c r="B8066" s="4" t="s">
        <v>58</v>
      </c>
      <c r="C8066" s="4" t="s">
        <v>9645</v>
      </c>
      <c r="D8066" s="4" t="s">
        <v>9644</v>
      </c>
      <c r="E8066" s="4" t="s">
        <v>7</v>
      </c>
      <c r="F8066" s="4" t="s">
        <v>14</v>
      </c>
      <c r="G8066" s="4" t="s">
        <v>13</v>
      </c>
      <c r="H8066" s="2" t="s">
        <v>115</v>
      </c>
      <c r="I8066" s="5" t="s">
        <v>59</v>
      </c>
      <c r="J8066" s="4"/>
      <c r="K8066" s="4" t="s">
        <v>1</v>
      </c>
      <c r="L8066" s="4" t="s">
        <v>11</v>
      </c>
      <c r="M8066" s="4">
        <f>+YEAR(Tabla26[[#This Row],[Fecha de creación]])</f>
        <v>2022</v>
      </c>
      <c r="N8066" s="4">
        <f>+MONTH(Tabla26[[#This Row],[Fecha de creación]])</f>
        <v>5</v>
      </c>
    </row>
    <row r="8067" spans="1:14" hidden="1" x14ac:dyDescent="0.3">
      <c r="A8067" s="6">
        <v>44704.513472222221</v>
      </c>
      <c r="B8067" s="4" t="s">
        <v>58</v>
      </c>
      <c r="C8067" s="4" t="s">
        <v>9647</v>
      </c>
      <c r="D8067" s="4" t="s">
        <v>9646</v>
      </c>
      <c r="E8067" s="4" t="s">
        <v>7</v>
      </c>
      <c r="F8067" s="4" t="s">
        <v>14</v>
      </c>
      <c r="G8067" s="4" t="s">
        <v>13</v>
      </c>
      <c r="H8067" s="2" t="s">
        <v>115</v>
      </c>
      <c r="I8067" s="5" t="s">
        <v>59</v>
      </c>
      <c r="J8067" s="4"/>
      <c r="K8067" s="4" t="s">
        <v>1</v>
      </c>
      <c r="L8067" s="4" t="s">
        <v>11</v>
      </c>
      <c r="M8067" s="4">
        <f>+YEAR(Tabla26[[#This Row],[Fecha de creación]])</f>
        <v>2022</v>
      </c>
      <c r="N8067" s="4">
        <f>+MONTH(Tabla26[[#This Row],[Fecha de creación]])</f>
        <v>5</v>
      </c>
    </row>
    <row r="8068" spans="1:14" hidden="1" x14ac:dyDescent="0.3">
      <c r="A8068" s="6">
        <v>45037.447314814817</v>
      </c>
      <c r="B8068" s="4" t="s">
        <v>58</v>
      </c>
      <c r="C8068" s="4" t="s">
        <v>4004</v>
      </c>
      <c r="D8068" s="4" t="s">
        <v>4003</v>
      </c>
      <c r="E8068" s="4" t="s">
        <v>7</v>
      </c>
      <c r="F8068" s="4" t="s">
        <v>14</v>
      </c>
      <c r="G8068" s="4" t="s">
        <v>13</v>
      </c>
      <c r="H8068" s="2" t="s">
        <v>115</v>
      </c>
      <c r="I8068" s="5" t="s">
        <v>59</v>
      </c>
      <c r="J8068" s="4"/>
      <c r="K8068" s="4" t="s">
        <v>1</v>
      </c>
      <c r="L8068" s="4" t="s">
        <v>11</v>
      </c>
      <c r="M8068" s="4">
        <f>+YEAR(Tabla26[[#This Row],[Fecha de creación]])</f>
        <v>2023</v>
      </c>
      <c r="N8068" s="4">
        <f>+MONTH(Tabla26[[#This Row],[Fecha de creación]])</f>
        <v>4</v>
      </c>
    </row>
    <row r="8069" spans="1:14" hidden="1" x14ac:dyDescent="0.3">
      <c r="A8069" s="6">
        <v>44986.426770833335</v>
      </c>
      <c r="B8069" s="4" t="s">
        <v>58</v>
      </c>
      <c r="C8069" s="4" t="s">
        <v>5177</v>
      </c>
      <c r="D8069" s="4" t="s">
        <v>5176</v>
      </c>
      <c r="E8069" s="4" t="s">
        <v>7</v>
      </c>
      <c r="F8069" s="4" t="s">
        <v>14</v>
      </c>
      <c r="G8069" s="4" t="s">
        <v>13</v>
      </c>
      <c r="H8069" s="2" t="s">
        <v>115</v>
      </c>
      <c r="I8069" s="5" t="s">
        <v>59</v>
      </c>
      <c r="J8069" s="4"/>
      <c r="K8069" s="4" t="s">
        <v>1</v>
      </c>
      <c r="L8069" s="4" t="s">
        <v>11</v>
      </c>
      <c r="M8069" s="4">
        <f>+YEAR(Tabla26[[#This Row],[Fecha de creación]])</f>
        <v>2023</v>
      </c>
      <c r="N8069" s="4">
        <f>+MONTH(Tabla26[[#This Row],[Fecha de creación]])</f>
        <v>3</v>
      </c>
    </row>
    <row r="8070" spans="1:14" hidden="1" x14ac:dyDescent="0.3">
      <c r="A8070" s="6">
        <v>45203.672500000001</v>
      </c>
      <c r="B8070" s="4" t="s">
        <v>58</v>
      </c>
      <c r="C8070" s="4" t="s">
        <v>13127</v>
      </c>
      <c r="D8070" s="4" t="s">
        <v>13128</v>
      </c>
      <c r="E8070" s="4" t="s">
        <v>7</v>
      </c>
      <c r="F8070" s="4" t="s">
        <v>14</v>
      </c>
      <c r="G8070" s="4" t="s">
        <v>20</v>
      </c>
      <c r="H8070" s="2" t="s">
        <v>115</v>
      </c>
      <c r="I8070" s="5" t="s">
        <v>79</v>
      </c>
      <c r="J8070" s="4"/>
      <c r="K8070" s="4" t="s">
        <v>1</v>
      </c>
      <c r="L8070" s="4" t="s">
        <v>0</v>
      </c>
      <c r="M8070" s="4">
        <v>2023</v>
      </c>
      <c r="N8070" s="4">
        <v>10</v>
      </c>
    </row>
    <row r="8071" spans="1:14" hidden="1" x14ac:dyDescent="0.3">
      <c r="A8071" s="6">
        <v>45105.464548611111</v>
      </c>
      <c r="B8071" s="4" t="s">
        <v>58</v>
      </c>
      <c r="C8071" s="4" t="s">
        <v>2370</v>
      </c>
      <c r="D8071" s="4" t="s">
        <v>2369</v>
      </c>
      <c r="E8071" s="4" t="s">
        <v>7</v>
      </c>
      <c r="F8071" s="4" t="s">
        <v>14</v>
      </c>
      <c r="G8071" s="4" t="s">
        <v>13</v>
      </c>
      <c r="H8071" s="2" t="s">
        <v>115</v>
      </c>
      <c r="I8071" s="5" t="s">
        <v>59</v>
      </c>
      <c r="J8071" s="4"/>
      <c r="K8071" s="4" t="s">
        <v>1</v>
      </c>
      <c r="L8071" s="4" t="s">
        <v>11</v>
      </c>
      <c r="M8071" s="4">
        <f>+YEAR(Tabla26[[#This Row],[Fecha de creación]])</f>
        <v>2023</v>
      </c>
      <c r="N8071" s="4">
        <f>+MONTH(Tabla26[[#This Row],[Fecha de creación]])</f>
        <v>6</v>
      </c>
    </row>
    <row r="8072" spans="1:14" hidden="1" x14ac:dyDescent="0.3">
      <c r="A8072" s="6">
        <v>45105.47483796296</v>
      </c>
      <c r="B8072" s="4" t="s">
        <v>58</v>
      </c>
      <c r="C8072" s="4" t="s">
        <v>2368</v>
      </c>
      <c r="D8072" s="4" t="s">
        <v>2367</v>
      </c>
      <c r="E8072" s="4" t="s">
        <v>7</v>
      </c>
      <c r="F8072" s="4" t="s">
        <v>14</v>
      </c>
      <c r="G8072" s="4" t="s">
        <v>13</v>
      </c>
      <c r="H8072" s="2" t="s">
        <v>115</v>
      </c>
      <c r="I8072" s="5" t="s">
        <v>59</v>
      </c>
      <c r="J8072" s="4"/>
      <c r="K8072" s="4" t="s">
        <v>1</v>
      </c>
      <c r="L8072" s="4" t="s">
        <v>11</v>
      </c>
      <c r="M8072" s="4">
        <f>+YEAR(Tabla26[[#This Row],[Fecha de creación]])</f>
        <v>2023</v>
      </c>
      <c r="N8072" s="4">
        <f>+MONTH(Tabla26[[#This Row],[Fecha de creación]])</f>
        <v>6</v>
      </c>
    </row>
    <row r="8073" spans="1:14" hidden="1" x14ac:dyDescent="0.3">
      <c r="A8073" s="6">
        <v>44986.530393518522</v>
      </c>
      <c r="B8073" s="4" t="s">
        <v>58</v>
      </c>
      <c r="C8073" s="4" t="s">
        <v>5157</v>
      </c>
      <c r="D8073" s="4" t="s">
        <v>5156</v>
      </c>
      <c r="E8073" s="4" t="s">
        <v>7</v>
      </c>
      <c r="F8073" s="4" t="s">
        <v>14</v>
      </c>
      <c r="G8073" s="4" t="s">
        <v>13</v>
      </c>
      <c r="H8073" s="2" t="s">
        <v>115</v>
      </c>
      <c r="I8073" s="5" t="s">
        <v>59</v>
      </c>
      <c r="J8073" s="4"/>
      <c r="K8073" s="4" t="s">
        <v>1</v>
      </c>
      <c r="L8073" s="4" t="s">
        <v>11</v>
      </c>
      <c r="M8073" s="4">
        <f>+YEAR(Tabla26[[#This Row],[Fecha de creación]])</f>
        <v>2023</v>
      </c>
      <c r="N8073" s="4">
        <f>+MONTH(Tabla26[[#This Row],[Fecha de creación]])</f>
        <v>3</v>
      </c>
    </row>
    <row r="8074" spans="1:14" hidden="1" x14ac:dyDescent="0.3">
      <c r="A8074" s="6">
        <v>44986.483206018522</v>
      </c>
      <c r="B8074" s="4" t="s">
        <v>58</v>
      </c>
      <c r="C8074" s="4" t="s">
        <v>5162</v>
      </c>
      <c r="D8074" s="4" t="s">
        <v>5161</v>
      </c>
      <c r="E8074" s="4" t="s">
        <v>7</v>
      </c>
      <c r="F8074" s="4" t="s">
        <v>14</v>
      </c>
      <c r="G8074" s="4" t="s">
        <v>13</v>
      </c>
      <c r="H8074" s="2" t="s">
        <v>115</v>
      </c>
      <c r="I8074" s="5" t="s">
        <v>59</v>
      </c>
      <c r="J8074" s="4"/>
      <c r="K8074" s="4" t="s">
        <v>1</v>
      </c>
      <c r="L8074" s="4" t="s">
        <v>11</v>
      </c>
      <c r="M8074" s="4">
        <f>+YEAR(Tabla26[[#This Row],[Fecha de creación]])</f>
        <v>2023</v>
      </c>
      <c r="N8074" s="4">
        <f>+MONTH(Tabla26[[#This Row],[Fecha de creación]])</f>
        <v>3</v>
      </c>
    </row>
    <row r="8075" spans="1:14" hidden="1" x14ac:dyDescent="0.3">
      <c r="A8075" s="6">
        <v>44589.466608796298</v>
      </c>
      <c r="B8075" s="4" t="s">
        <v>58</v>
      </c>
      <c r="C8075" s="4" t="s">
        <v>12302</v>
      </c>
      <c r="D8075" s="4" t="s">
        <v>12301</v>
      </c>
      <c r="E8075" s="4" t="s">
        <v>7</v>
      </c>
      <c r="F8075" s="4" t="s">
        <v>14</v>
      </c>
      <c r="G8075" s="4" t="s">
        <v>20</v>
      </c>
      <c r="H8075" s="2" t="s">
        <v>115</v>
      </c>
      <c r="I8075" s="5" t="s">
        <v>10247</v>
      </c>
      <c r="J8075" s="4"/>
      <c r="K8075" s="4" t="s">
        <v>1</v>
      </c>
      <c r="L8075" s="4" t="s">
        <v>11</v>
      </c>
      <c r="M8075" s="4">
        <f>+YEAR(Tabla26[[#This Row],[Fecha de creación]])</f>
        <v>2022</v>
      </c>
      <c r="N8075" s="4">
        <f>+MONTH(Tabla26[[#This Row],[Fecha de creación]])</f>
        <v>1</v>
      </c>
    </row>
    <row r="8076" spans="1:14" hidden="1" x14ac:dyDescent="0.3">
      <c r="A8076" s="6">
        <v>44589.405358796299</v>
      </c>
      <c r="B8076" s="4" t="s">
        <v>58</v>
      </c>
      <c r="C8076" s="4" t="s">
        <v>12310</v>
      </c>
      <c r="D8076" s="4" t="s">
        <v>12309</v>
      </c>
      <c r="E8076" s="4" t="s">
        <v>7</v>
      </c>
      <c r="F8076" s="4" t="s">
        <v>14</v>
      </c>
      <c r="G8076" s="4" t="s">
        <v>13</v>
      </c>
      <c r="H8076" s="2" t="s">
        <v>115</v>
      </c>
      <c r="I8076" s="5" t="s">
        <v>10247</v>
      </c>
      <c r="J8076" s="4"/>
      <c r="K8076" s="4" t="s">
        <v>1</v>
      </c>
      <c r="L8076" s="4" t="s">
        <v>0</v>
      </c>
      <c r="M8076" s="4">
        <f>+YEAR(Tabla26[[#This Row],[Fecha de creación]])</f>
        <v>2022</v>
      </c>
      <c r="N8076" s="4">
        <f>+MONTH(Tabla26[[#This Row],[Fecha de creación]])</f>
        <v>1</v>
      </c>
    </row>
    <row r="8077" spans="1:14" hidden="1" x14ac:dyDescent="0.3">
      <c r="A8077" s="6">
        <v>45084.421782407408</v>
      </c>
      <c r="B8077" s="4" t="s">
        <v>58</v>
      </c>
      <c r="C8077" s="4" t="s">
        <v>3006</v>
      </c>
      <c r="D8077" s="4" t="s">
        <v>3005</v>
      </c>
      <c r="E8077" s="4" t="s">
        <v>7</v>
      </c>
      <c r="F8077" s="4" t="s">
        <v>14</v>
      </c>
      <c r="G8077" s="4" t="s">
        <v>13</v>
      </c>
      <c r="H8077" s="2" t="s">
        <v>115</v>
      </c>
      <c r="I8077" s="5" t="s">
        <v>59</v>
      </c>
      <c r="J8077" s="4"/>
      <c r="K8077" s="4" t="s">
        <v>1</v>
      </c>
      <c r="L8077" s="4" t="s">
        <v>11</v>
      </c>
      <c r="M8077" s="4">
        <f>+YEAR(Tabla26[[#This Row],[Fecha de creación]])</f>
        <v>2023</v>
      </c>
      <c r="N8077" s="4">
        <f>+MONTH(Tabla26[[#This Row],[Fecha de creación]])</f>
        <v>6</v>
      </c>
    </row>
    <row r="8078" spans="1:14" hidden="1" x14ac:dyDescent="0.3">
      <c r="A8078" s="6">
        <v>44621.458958333336</v>
      </c>
      <c r="B8078" s="4" t="s">
        <v>58</v>
      </c>
      <c r="C8078" s="4" t="s">
        <v>11627</v>
      </c>
      <c r="D8078" s="4" t="s">
        <v>11626</v>
      </c>
      <c r="E8078" s="4" t="s">
        <v>7</v>
      </c>
      <c r="F8078" s="4" t="s">
        <v>14</v>
      </c>
      <c r="G8078" s="4" t="s">
        <v>20</v>
      </c>
      <c r="H8078" s="2" t="s">
        <v>71</v>
      </c>
      <c r="I8078" s="5" t="s">
        <v>10247</v>
      </c>
      <c r="J8078" s="4"/>
      <c r="K8078" s="4" t="s">
        <v>1</v>
      </c>
      <c r="L8078" s="4" t="s">
        <v>11</v>
      </c>
      <c r="M8078" s="4">
        <f>+YEAR(Tabla26[[#This Row],[Fecha de creación]])</f>
        <v>2022</v>
      </c>
      <c r="N8078" s="4">
        <f>+MONTH(Tabla26[[#This Row],[Fecha de creación]])</f>
        <v>3</v>
      </c>
    </row>
    <row r="8079" spans="1:14" hidden="1" x14ac:dyDescent="0.3">
      <c r="A8079" s="6">
        <v>44701.502870370372</v>
      </c>
      <c r="B8079" s="4" t="s">
        <v>58</v>
      </c>
      <c r="C8079" s="4" t="s">
        <v>9713</v>
      </c>
      <c r="D8079" s="4" t="s">
        <v>9712</v>
      </c>
      <c r="E8079" s="4" t="s">
        <v>7</v>
      </c>
      <c r="F8079" s="4" t="s">
        <v>14</v>
      </c>
      <c r="G8079" s="4" t="s">
        <v>13</v>
      </c>
      <c r="H8079" s="2" t="s">
        <v>115</v>
      </c>
      <c r="I8079" s="5" t="s">
        <v>59</v>
      </c>
      <c r="J8079" s="4"/>
      <c r="K8079" s="4" t="s">
        <v>1</v>
      </c>
      <c r="L8079" s="4" t="s">
        <v>11</v>
      </c>
      <c r="M8079" s="4">
        <f>+YEAR(Tabla26[[#This Row],[Fecha de creación]])</f>
        <v>2022</v>
      </c>
      <c r="N8079" s="4">
        <f>+MONTH(Tabla26[[#This Row],[Fecha de creación]])</f>
        <v>5</v>
      </c>
    </row>
    <row r="8080" spans="1:14" hidden="1" x14ac:dyDescent="0.3">
      <c r="A8080" s="6">
        <v>44657.665243055555</v>
      </c>
      <c r="B8080" s="4" t="s">
        <v>58</v>
      </c>
      <c r="C8080" s="4" t="s">
        <v>10893</v>
      </c>
      <c r="D8080" s="4" t="s">
        <v>10892</v>
      </c>
      <c r="E8080" s="4" t="s">
        <v>7</v>
      </c>
      <c r="F8080" s="4" t="s">
        <v>14</v>
      </c>
      <c r="G8080" s="4" t="s">
        <v>20</v>
      </c>
      <c r="H8080" s="2" t="s">
        <v>115</v>
      </c>
      <c r="I8080" s="5" t="s">
        <v>10247</v>
      </c>
      <c r="J8080" s="4"/>
      <c r="K8080" s="4" t="s">
        <v>1</v>
      </c>
      <c r="L8080" s="4" t="s">
        <v>11</v>
      </c>
      <c r="M8080" s="4">
        <f>+YEAR(Tabla26[[#This Row],[Fecha de creación]])</f>
        <v>2022</v>
      </c>
      <c r="N8080" s="4">
        <f>+MONTH(Tabla26[[#This Row],[Fecha de creación]])</f>
        <v>4</v>
      </c>
    </row>
    <row r="8081" spans="1:14" hidden="1" x14ac:dyDescent="0.3">
      <c r="A8081" s="6">
        <v>45216.400949074072</v>
      </c>
      <c r="B8081" s="4" t="s">
        <v>58</v>
      </c>
      <c r="C8081" s="4" t="s">
        <v>13279</v>
      </c>
      <c r="D8081" s="4" t="s">
        <v>13280</v>
      </c>
      <c r="E8081" s="4" t="s">
        <v>7</v>
      </c>
      <c r="F8081" s="4" t="s">
        <v>14</v>
      </c>
      <c r="G8081" s="4" t="s">
        <v>13</v>
      </c>
      <c r="H8081" s="2" t="s">
        <v>115</v>
      </c>
      <c r="I8081" s="5" t="s">
        <v>79</v>
      </c>
      <c r="J8081" s="4"/>
      <c r="K8081" s="4" t="s">
        <v>1</v>
      </c>
      <c r="L8081" s="4" t="s">
        <v>11</v>
      </c>
      <c r="M8081" s="4">
        <v>2023</v>
      </c>
      <c r="N8081" s="4">
        <v>10</v>
      </c>
    </row>
    <row r="8082" spans="1:14" hidden="1" x14ac:dyDescent="0.3">
      <c r="A8082" s="6">
        <v>44978.37767361111</v>
      </c>
      <c r="B8082" s="4" t="s">
        <v>58</v>
      </c>
      <c r="C8082" s="4" t="s">
        <v>5466</v>
      </c>
      <c r="D8082" s="4" t="s">
        <v>5465</v>
      </c>
      <c r="E8082" s="4" t="s">
        <v>7</v>
      </c>
      <c r="F8082" s="4" t="s">
        <v>14</v>
      </c>
      <c r="G8082" s="4" t="s">
        <v>13</v>
      </c>
      <c r="H8082" s="2" t="s">
        <v>115</v>
      </c>
      <c r="I8082" s="5" t="s">
        <v>59</v>
      </c>
      <c r="J8082" s="4"/>
      <c r="K8082" s="4" t="s">
        <v>1</v>
      </c>
      <c r="L8082" s="4" t="s">
        <v>11</v>
      </c>
      <c r="M8082" s="4">
        <f>+YEAR(Tabla26[[#This Row],[Fecha de creación]])</f>
        <v>2023</v>
      </c>
      <c r="N8082" s="4">
        <f>+MONTH(Tabla26[[#This Row],[Fecha de creación]])</f>
        <v>2</v>
      </c>
    </row>
    <row r="8083" spans="1:14" hidden="1" x14ac:dyDescent="0.3">
      <c r="A8083" s="6">
        <v>44621.662407407406</v>
      </c>
      <c r="B8083" s="4" t="s">
        <v>58</v>
      </c>
      <c r="C8083" s="4" t="s">
        <v>11592</v>
      </c>
      <c r="D8083" s="4" t="s">
        <v>11591</v>
      </c>
      <c r="E8083" s="4" t="s">
        <v>7</v>
      </c>
      <c r="F8083" s="4" t="s">
        <v>14</v>
      </c>
      <c r="G8083" s="4" t="s">
        <v>20</v>
      </c>
      <c r="H8083" s="2" t="s">
        <v>71</v>
      </c>
      <c r="I8083" s="5" t="s">
        <v>11103</v>
      </c>
      <c r="J8083" s="4"/>
      <c r="K8083" s="4" t="s">
        <v>1</v>
      </c>
      <c r="L8083" s="4" t="s">
        <v>11</v>
      </c>
      <c r="M8083" s="4">
        <f>+YEAR(Tabla26[[#This Row],[Fecha de creación]])</f>
        <v>2022</v>
      </c>
      <c r="N8083" s="4">
        <f>+MONTH(Tabla26[[#This Row],[Fecha de creación]])</f>
        <v>3</v>
      </c>
    </row>
    <row r="8084" spans="1:14" hidden="1" x14ac:dyDescent="0.3">
      <c r="A8084" s="6">
        <v>45089.647523148145</v>
      </c>
      <c r="B8084" s="4" t="s">
        <v>58</v>
      </c>
      <c r="C8084" s="4" t="s">
        <v>2829</v>
      </c>
      <c r="D8084" s="4" t="s">
        <v>2828</v>
      </c>
      <c r="E8084" s="4" t="s">
        <v>7</v>
      </c>
      <c r="F8084" s="4" t="s">
        <v>14</v>
      </c>
      <c r="G8084" s="4" t="s">
        <v>13</v>
      </c>
      <c r="H8084" s="2" t="s">
        <v>115</v>
      </c>
      <c r="I8084" s="5" t="s">
        <v>59</v>
      </c>
      <c r="J8084" s="4"/>
      <c r="K8084" s="4" t="s">
        <v>1</v>
      </c>
      <c r="L8084" s="4" t="s">
        <v>11</v>
      </c>
      <c r="M8084" s="4">
        <f>+YEAR(Tabla26[[#This Row],[Fecha de creación]])</f>
        <v>2023</v>
      </c>
      <c r="N8084" s="4">
        <f>+MONTH(Tabla26[[#This Row],[Fecha de creación]])</f>
        <v>6</v>
      </c>
    </row>
    <row r="8085" spans="1:14" hidden="1" x14ac:dyDescent="0.3">
      <c r="A8085" s="6">
        <v>45216.381504629629</v>
      </c>
      <c r="B8085" s="4" t="s">
        <v>58</v>
      </c>
      <c r="C8085" s="4" t="s">
        <v>13277</v>
      </c>
      <c r="D8085" s="4" t="s">
        <v>13278</v>
      </c>
      <c r="E8085" s="4" t="s">
        <v>7</v>
      </c>
      <c r="F8085" s="4" t="s">
        <v>14</v>
      </c>
      <c r="G8085" s="4" t="s">
        <v>13</v>
      </c>
      <c r="H8085" s="2" t="s">
        <v>115</v>
      </c>
      <c r="I8085" s="5" t="s">
        <v>79</v>
      </c>
      <c r="J8085" s="4"/>
      <c r="K8085" s="4" t="s">
        <v>1</v>
      </c>
      <c r="L8085" s="4" t="s">
        <v>11</v>
      </c>
      <c r="M8085" s="4">
        <v>2023</v>
      </c>
      <c r="N8085" s="4">
        <v>10</v>
      </c>
    </row>
    <row r="8086" spans="1:14" hidden="1" x14ac:dyDescent="0.3">
      <c r="A8086" s="6">
        <v>44684.724062499998</v>
      </c>
      <c r="B8086" s="4" t="s">
        <v>58</v>
      </c>
      <c r="C8086" s="4" t="s">
        <v>10244</v>
      </c>
      <c r="D8086" s="4" t="s">
        <v>10243</v>
      </c>
      <c r="E8086" s="4" t="s">
        <v>7</v>
      </c>
      <c r="F8086" s="4" t="s">
        <v>14</v>
      </c>
      <c r="G8086" s="4" t="s">
        <v>13</v>
      </c>
      <c r="H8086" s="2" t="s">
        <v>115</v>
      </c>
      <c r="I8086" s="5" t="s">
        <v>59</v>
      </c>
      <c r="J8086" s="4"/>
      <c r="K8086" s="4" t="s">
        <v>1</v>
      </c>
      <c r="L8086" s="4" t="s">
        <v>11</v>
      </c>
      <c r="M8086" s="4">
        <f>+YEAR(Tabla26[[#This Row],[Fecha de creación]])</f>
        <v>2022</v>
      </c>
      <c r="N8086" s="4">
        <f>+MONTH(Tabla26[[#This Row],[Fecha de creación]])</f>
        <v>5</v>
      </c>
    </row>
    <row r="8087" spans="1:14" hidden="1" x14ac:dyDescent="0.3">
      <c r="A8087" s="6">
        <v>45197.427800925929</v>
      </c>
      <c r="B8087" s="4" t="s">
        <v>58</v>
      </c>
      <c r="C8087" s="4" t="s">
        <v>142</v>
      </c>
      <c r="D8087" s="4" t="s">
        <v>141</v>
      </c>
      <c r="E8087" s="4" t="s">
        <v>7</v>
      </c>
      <c r="F8087" s="4" t="s">
        <v>14</v>
      </c>
      <c r="G8087" s="4" t="s">
        <v>13</v>
      </c>
      <c r="H8087" s="2" t="s">
        <v>115</v>
      </c>
      <c r="I8087" s="5" t="s">
        <v>79</v>
      </c>
      <c r="J8087" s="4"/>
      <c r="K8087" s="4" t="s">
        <v>1</v>
      </c>
      <c r="L8087" s="4" t="s">
        <v>11</v>
      </c>
      <c r="M8087" s="4">
        <f>+YEAR(Tabla26[[#This Row],[Fecha de creación]])</f>
        <v>2023</v>
      </c>
      <c r="N8087" s="4">
        <f>+MONTH(Tabla26[[#This Row],[Fecha de creación]])</f>
        <v>9</v>
      </c>
    </row>
    <row r="8088" spans="1:14" hidden="1" x14ac:dyDescent="0.3">
      <c r="A8088" s="6">
        <v>44690.368969907409</v>
      </c>
      <c r="B8088" s="4" t="s">
        <v>58</v>
      </c>
      <c r="C8088" s="4" t="s">
        <v>10062</v>
      </c>
      <c r="D8088" s="4" t="s">
        <v>10061</v>
      </c>
      <c r="E8088" s="4" t="s">
        <v>7</v>
      </c>
      <c r="F8088" s="4" t="s">
        <v>14</v>
      </c>
      <c r="G8088" s="4" t="s">
        <v>13</v>
      </c>
      <c r="H8088" s="2" t="s">
        <v>115</v>
      </c>
      <c r="I8088" s="5" t="s">
        <v>59</v>
      </c>
      <c r="J8088" s="4"/>
      <c r="K8088" s="4" t="s">
        <v>1</v>
      </c>
      <c r="L8088" s="4" t="s">
        <v>11</v>
      </c>
      <c r="M8088" s="4">
        <f>+YEAR(Tabla26[[#This Row],[Fecha de creación]])</f>
        <v>2022</v>
      </c>
      <c r="N8088" s="4">
        <f>+MONTH(Tabla26[[#This Row],[Fecha de creación]])</f>
        <v>5</v>
      </c>
    </row>
    <row r="8089" spans="1:14" hidden="1" x14ac:dyDescent="0.3">
      <c r="A8089" s="6">
        <v>45196.622662037036</v>
      </c>
      <c r="B8089" s="4" t="s">
        <v>58</v>
      </c>
      <c r="C8089" s="4" t="s">
        <v>171</v>
      </c>
      <c r="D8089" s="4" t="s">
        <v>170</v>
      </c>
      <c r="E8089" s="4" t="s">
        <v>7</v>
      </c>
      <c r="F8089" s="4" t="s">
        <v>14</v>
      </c>
      <c r="G8089" s="4" t="s">
        <v>13</v>
      </c>
      <c r="H8089" s="2" t="s">
        <v>115</v>
      </c>
      <c r="I8089" s="5" t="s">
        <v>79</v>
      </c>
      <c r="J8089" s="4"/>
      <c r="K8089" s="4" t="s">
        <v>1</v>
      </c>
      <c r="L8089" s="4" t="s">
        <v>11</v>
      </c>
      <c r="M8089" s="4">
        <f>+YEAR(Tabla26[[#This Row],[Fecha de creación]])</f>
        <v>2023</v>
      </c>
      <c r="N8089" s="4">
        <f>+MONTH(Tabla26[[#This Row],[Fecha de creación]])</f>
        <v>9</v>
      </c>
    </row>
    <row r="8090" spans="1:14" hidden="1" x14ac:dyDescent="0.3">
      <c r="A8090" s="6">
        <v>45202.469212962962</v>
      </c>
      <c r="B8090" s="4" t="s">
        <v>58</v>
      </c>
      <c r="C8090" s="4" t="s">
        <v>13111</v>
      </c>
      <c r="D8090" s="4" t="s">
        <v>13112</v>
      </c>
      <c r="E8090" s="4" t="s">
        <v>7</v>
      </c>
      <c r="F8090" s="4" t="s">
        <v>14</v>
      </c>
      <c r="G8090" s="4" t="s">
        <v>20</v>
      </c>
      <c r="H8090" s="2" t="s">
        <v>115</v>
      </c>
      <c r="I8090" s="5" t="s">
        <v>79</v>
      </c>
      <c r="J8090" s="4"/>
      <c r="K8090" s="4" t="s">
        <v>1</v>
      </c>
      <c r="L8090" s="4" t="s">
        <v>0</v>
      </c>
      <c r="M8090" s="4">
        <v>2023</v>
      </c>
      <c r="N8090" s="4">
        <v>10</v>
      </c>
    </row>
    <row r="8091" spans="1:14" hidden="1" x14ac:dyDescent="0.3">
      <c r="A8091" s="6">
        <v>44793.675381944442</v>
      </c>
      <c r="B8091" s="4" t="s">
        <v>58</v>
      </c>
      <c r="C8091" s="4" t="s">
        <v>7884</v>
      </c>
      <c r="D8091" s="4" t="s">
        <v>7883</v>
      </c>
      <c r="E8091" s="4" t="s">
        <v>7</v>
      </c>
      <c r="F8091" s="4" t="s">
        <v>14</v>
      </c>
      <c r="G8091" s="4" t="s">
        <v>13</v>
      </c>
      <c r="H8091" s="2" t="s">
        <v>115</v>
      </c>
      <c r="I8091" s="5" t="s">
        <v>59</v>
      </c>
      <c r="J8091" s="4"/>
      <c r="K8091" s="4" t="s">
        <v>1</v>
      </c>
      <c r="L8091" s="4" t="s">
        <v>11</v>
      </c>
      <c r="M8091" s="4">
        <f>+YEAR(Tabla26[[#This Row],[Fecha de creación]])</f>
        <v>2022</v>
      </c>
      <c r="N8091" s="4">
        <f>+MONTH(Tabla26[[#This Row],[Fecha de creación]])</f>
        <v>8</v>
      </c>
    </row>
    <row r="8092" spans="1:14" hidden="1" x14ac:dyDescent="0.3">
      <c r="A8092" s="6">
        <v>45224.516759259262</v>
      </c>
      <c r="B8092" s="4" t="s">
        <v>58</v>
      </c>
      <c r="C8092" s="4" t="s">
        <v>13397</v>
      </c>
      <c r="D8092" s="4" t="s">
        <v>13398</v>
      </c>
      <c r="E8092" s="4" t="s">
        <v>7</v>
      </c>
      <c r="F8092" s="4" t="s">
        <v>14</v>
      </c>
      <c r="G8092" s="4" t="s">
        <v>13</v>
      </c>
      <c r="H8092" s="2" t="s">
        <v>115</v>
      </c>
      <c r="I8092" s="5" t="s">
        <v>79</v>
      </c>
      <c r="J8092" s="4"/>
      <c r="K8092" s="4" t="s">
        <v>1</v>
      </c>
      <c r="L8092" s="4" t="s">
        <v>11</v>
      </c>
      <c r="M8092" s="4">
        <v>2023</v>
      </c>
      <c r="N8092" s="4">
        <v>10</v>
      </c>
    </row>
    <row r="8093" spans="1:14" hidden="1" x14ac:dyDescent="0.3">
      <c r="A8093" s="6">
        <v>44782.386712962965</v>
      </c>
      <c r="B8093" s="4" t="s">
        <v>58</v>
      </c>
      <c r="C8093" s="4" t="s">
        <v>8106</v>
      </c>
      <c r="D8093" s="4" t="s">
        <v>8105</v>
      </c>
      <c r="E8093" s="4" t="s">
        <v>7</v>
      </c>
      <c r="F8093" s="4" t="s">
        <v>14</v>
      </c>
      <c r="G8093" s="4" t="s">
        <v>13</v>
      </c>
      <c r="H8093" s="2" t="s">
        <v>115</v>
      </c>
      <c r="I8093" s="5" t="s">
        <v>59</v>
      </c>
      <c r="J8093" s="4"/>
      <c r="K8093" s="4" t="s">
        <v>1</v>
      </c>
      <c r="L8093" s="4" t="s">
        <v>11</v>
      </c>
      <c r="M8093" s="4">
        <f>+YEAR(Tabla26[[#This Row],[Fecha de creación]])</f>
        <v>2022</v>
      </c>
      <c r="N8093" s="4">
        <f>+MONTH(Tabla26[[#This Row],[Fecha de creación]])</f>
        <v>8</v>
      </c>
    </row>
    <row r="8094" spans="1:14" hidden="1" x14ac:dyDescent="0.3">
      <c r="A8094" s="6">
        <v>44782.414780092593</v>
      </c>
      <c r="B8094" s="4" t="s">
        <v>58</v>
      </c>
      <c r="C8094" s="4" t="s">
        <v>8104</v>
      </c>
      <c r="D8094" s="4" t="s">
        <v>8103</v>
      </c>
      <c r="E8094" s="4" t="s">
        <v>7</v>
      </c>
      <c r="F8094" s="4" t="s">
        <v>14</v>
      </c>
      <c r="G8094" s="4" t="s">
        <v>13</v>
      </c>
      <c r="H8094" s="2" t="s">
        <v>115</v>
      </c>
      <c r="I8094" s="5" t="s">
        <v>59</v>
      </c>
      <c r="J8094" s="4"/>
      <c r="K8094" s="4" t="s">
        <v>1</v>
      </c>
      <c r="L8094" s="4" t="s">
        <v>11</v>
      </c>
      <c r="M8094" s="4">
        <f>+YEAR(Tabla26[[#This Row],[Fecha de creación]])</f>
        <v>2022</v>
      </c>
      <c r="N8094" s="4">
        <f>+MONTH(Tabla26[[#This Row],[Fecha de creación]])</f>
        <v>8</v>
      </c>
    </row>
    <row r="8095" spans="1:14" hidden="1" x14ac:dyDescent="0.3">
      <c r="A8095" s="6">
        <v>45195.705879629626</v>
      </c>
      <c r="B8095" s="4" t="s">
        <v>58</v>
      </c>
      <c r="C8095" s="4" t="s">
        <v>202</v>
      </c>
      <c r="D8095" s="4" t="s">
        <v>201</v>
      </c>
      <c r="E8095" s="4" t="s">
        <v>7</v>
      </c>
      <c r="F8095" s="4" t="s">
        <v>14</v>
      </c>
      <c r="G8095" s="4" t="s">
        <v>20</v>
      </c>
      <c r="H8095" s="2" t="s">
        <v>115</v>
      </c>
      <c r="I8095" s="5" t="s">
        <v>79</v>
      </c>
      <c r="J8095" s="4"/>
      <c r="K8095" s="4" t="s">
        <v>1</v>
      </c>
      <c r="L8095" s="4" t="s">
        <v>0</v>
      </c>
      <c r="M8095" s="4">
        <f>+YEAR(Tabla26[[#This Row],[Fecha de creación]])</f>
        <v>2023</v>
      </c>
      <c r="N8095" s="4">
        <f>+MONTH(Tabla26[[#This Row],[Fecha de creación]])</f>
        <v>9</v>
      </c>
    </row>
    <row r="8096" spans="1:14" hidden="1" x14ac:dyDescent="0.3">
      <c r="A8096" s="6">
        <v>45103.362222222226</v>
      </c>
      <c r="B8096" s="4" t="s">
        <v>58</v>
      </c>
      <c r="C8096" s="4" t="s">
        <v>2439</v>
      </c>
      <c r="D8096" s="4" t="s">
        <v>2438</v>
      </c>
      <c r="E8096" s="4" t="s">
        <v>7</v>
      </c>
      <c r="F8096" s="4" t="s">
        <v>14</v>
      </c>
      <c r="G8096" s="4" t="s">
        <v>13</v>
      </c>
      <c r="H8096" s="2" t="s">
        <v>115</v>
      </c>
      <c r="I8096" s="5" t="s">
        <v>59</v>
      </c>
      <c r="J8096" s="4"/>
      <c r="K8096" s="4" t="s">
        <v>1</v>
      </c>
      <c r="L8096" s="4" t="s">
        <v>11</v>
      </c>
      <c r="M8096" s="4">
        <f>+YEAR(Tabla26[[#This Row],[Fecha de creación]])</f>
        <v>2023</v>
      </c>
      <c r="N8096" s="4">
        <f>+MONTH(Tabla26[[#This Row],[Fecha de creación]])</f>
        <v>6</v>
      </c>
    </row>
    <row r="8097" spans="1:14" hidden="1" x14ac:dyDescent="0.3">
      <c r="A8097" s="6">
        <v>44667.51840277778</v>
      </c>
      <c r="B8097" s="4" t="s">
        <v>58</v>
      </c>
      <c r="C8097" s="4" t="s">
        <v>10744</v>
      </c>
      <c r="D8097" s="4" t="s">
        <v>10743</v>
      </c>
      <c r="E8097" s="4" t="s">
        <v>7</v>
      </c>
      <c r="F8097" s="4" t="s">
        <v>14</v>
      </c>
      <c r="G8097" s="4" t="s">
        <v>5</v>
      </c>
      <c r="H8097" s="2" t="s">
        <v>115</v>
      </c>
      <c r="I8097" s="5" t="s">
        <v>10247</v>
      </c>
      <c r="J8097" s="4"/>
      <c r="K8097" s="4" t="s">
        <v>1</v>
      </c>
      <c r="L8097" s="4" t="s">
        <v>11</v>
      </c>
      <c r="M8097" s="4">
        <f>+YEAR(Tabla26[[#This Row],[Fecha de creación]])</f>
        <v>2022</v>
      </c>
      <c r="N8097" s="4">
        <f>+MONTH(Tabla26[[#This Row],[Fecha de creación]])</f>
        <v>4</v>
      </c>
    </row>
    <row r="8098" spans="1:14" hidden="1" x14ac:dyDescent="0.3">
      <c r="A8098" s="6">
        <v>45224.695787037039</v>
      </c>
      <c r="B8098" s="4" t="s">
        <v>58</v>
      </c>
      <c r="C8098" s="4" t="s">
        <v>13406</v>
      </c>
      <c r="D8098" s="4" t="s">
        <v>13407</v>
      </c>
      <c r="E8098" s="4" t="s">
        <v>7</v>
      </c>
      <c r="F8098" s="4" t="s">
        <v>14</v>
      </c>
      <c r="G8098" s="4" t="s">
        <v>20</v>
      </c>
      <c r="H8098" s="2" t="s">
        <v>115</v>
      </c>
      <c r="I8098" s="5" t="s">
        <v>79</v>
      </c>
      <c r="J8098" s="4"/>
      <c r="K8098" s="4" t="s">
        <v>1</v>
      </c>
      <c r="L8098" s="4" t="s">
        <v>0</v>
      </c>
      <c r="M8098" s="4">
        <v>2023</v>
      </c>
      <c r="N8098" s="4">
        <v>10</v>
      </c>
    </row>
    <row r="8099" spans="1:14" hidden="1" x14ac:dyDescent="0.3">
      <c r="A8099" s="6">
        <v>45188.603171296294</v>
      </c>
      <c r="B8099" s="4" t="s">
        <v>58</v>
      </c>
      <c r="C8099" s="4" t="s">
        <v>397</v>
      </c>
      <c r="D8099" s="4" t="s">
        <v>396</v>
      </c>
      <c r="E8099" s="4" t="s">
        <v>7</v>
      </c>
      <c r="F8099" s="4" t="s">
        <v>14</v>
      </c>
      <c r="G8099" s="4" t="s">
        <v>13</v>
      </c>
      <c r="H8099" s="2" t="s">
        <v>115</v>
      </c>
      <c r="I8099" s="5" t="s">
        <v>79</v>
      </c>
      <c r="J8099" s="4"/>
      <c r="K8099" s="4" t="s">
        <v>1</v>
      </c>
      <c r="L8099" s="4" t="s">
        <v>11</v>
      </c>
      <c r="M8099" s="4">
        <f>+YEAR(Tabla26[[#This Row],[Fecha de creación]])</f>
        <v>2023</v>
      </c>
      <c r="N8099" s="4">
        <f>+MONTH(Tabla26[[#This Row],[Fecha de creación]])</f>
        <v>9</v>
      </c>
    </row>
    <row r="8100" spans="1:14" hidden="1" x14ac:dyDescent="0.3">
      <c r="A8100" s="6">
        <v>44643.65556712963</v>
      </c>
      <c r="B8100" s="4" t="s">
        <v>58</v>
      </c>
      <c r="C8100" s="4" t="s">
        <v>11105</v>
      </c>
      <c r="D8100" s="4" t="s">
        <v>11104</v>
      </c>
      <c r="E8100" s="4" t="s">
        <v>7</v>
      </c>
      <c r="F8100" s="4" t="s">
        <v>14</v>
      </c>
      <c r="G8100" s="4" t="s">
        <v>20</v>
      </c>
      <c r="H8100" s="2" t="s">
        <v>115</v>
      </c>
      <c r="I8100" s="5" t="s">
        <v>11103</v>
      </c>
      <c r="J8100" s="4"/>
      <c r="K8100" s="4" t="s">
        <v>1</v>
      </c>
      <c r="L8100" s="4" t="s">
        <v>11</v>
      </c>
      <c r="M8100" s="4">
        <f>+YEAR(Tabla26[[#This Row],[Fecha de creación]])</f>
        <v>2022</v>
      </c>
      <c r="N8100" s="4">
        <f>+MONTH(Tabla26[[#This Row],[Fecha de creación]])</f>
        <v>3</v>
      </c>
    </row>
    <row r="8101" spans="1:14" hidden="1" x14ac:dyDescent="0.3">
      <c r="A8101" s="6">
        <v>44643.652511574073</v>
      </c>
      <c r="B8101" s="4" t="s">
        <v>58</v>
      </c>
      <c r="C8101" s="4" t="s">
        <v>11107</v>
      </c>
      <c r="D8101" s="4" t="s">
        <v>11106</v>
      </c>
      <c r="E8101" s="4" t="s">
        <v>7</v>
      </c>
      <c r="F8101" s="4" t="s">
        <v>14</v>
      </c>
      <c r="G8101" s="4" t="s">
        <v>20</v>
      </c>
      <c r="H8101" s="2" t="s">
        <v>115</v>
      </c>
      <c r="I8101" s="5" t="s">
        <v>11103</v>
      </c>
      <c r="J8101" s="4"/>
      <c r="K8101" s="4" t="s">
        <v>1</v>
      </c>
      <c r="L8101" s="4" t="s">
        <v>0</v>
      </c>
      <c r="M8101" s="4">
        <f>+YEAR(Tabla26[[#This Row],[Fecha de creación]])</f>
        <v>2022</v>
      </c>
      <c r="N8101" s="4">
        <f>+MONTH(Tabla26[[#This Row],[Fecha de creación]])</f>
        <v>3</v>
      </c>
    </row>
    <row r="8102" spans="1:14" hidden="1" x14ac:dyDescent="0.3">
      <c r="A8102" s="6">
        <v>44659.652743055558</v>
      </c>
      <c r="B8102" s="4" t="s">
        <v>58</v>
      </c>
      <c r="C8102" s="4" t="s">
        <v>10845</v>
      </c>
      <c r="D8102" s="4" t="s">
        <v>10005</v>
      </c>
      <c r="E8102" s="4" t="s">
        <v>7</v>
      </c>
      <c r="F8102" s="4" t="s">
        <v>14</v>
      </c>
      <c r="G8102" s="4" t="s">
        <v>20</v>
      </c>
      <c r="H8102" s="2" t="s">
        <v>115</v>
      </c>
      <c r="I8102" s="5" t="s">
        <v>10247</v>
      </c>
      <c r="J8102" s="4"/>
      <c r="K8102" s="4" t="s">
        <v>1</v>
      </c>
      <c r="L8102" s="4" t="s">
        <v>0</v>
      </c>
      <c r="M8102" s="4">
        <f>+YEAR(Tabla26[[#This Row],[Fecha de creación]])</f>
        <v>2022</v>
      </c>
      <c r="N8102" s="4">
        <f>+MONTH(Tabla26[[#This Row],[Fecha de creación]])</f>
        <v>4</v>
      </c>
    </row>
    <row r="8103" spans="1:14" hidden="1" x14ac:dyDescent="0.3">
      <c r="A8103" s="6">
        <v>44691.415601851855</v>
      </c>
      <c r="B8103" s="4" t="s">
        <v>58</v>
      </c>
      <c r="C8103" s="4" t="s">
        <v>10006</v>
      </c>
      <c r="D8103" s="4" t="s">
        <v>10005</v>
      </c>
      <c r="E8103" s="4" t="s">
        <v>7</v>
      </c>
      <c r="F8103" s="4" t="s">
        <v>14</v>
      </c>
      <c r="G8103" s="4" t="s">
        <v>13</v>
      </c>
      <c r="H8103" s="2" t="s">
        <v>115</v>
      </c>
      <c r="I8103" s="5" t="s">
        <v>59</v>
      </c>
      <c r="J8103" s="4"/>
      <c r="K8103" s="4" t="s">
        <v>1</v>
      </c>
      <c r="L8103" s="4" t="s">
        <v>11</v>
      </c>
      <c r="M8103" s="4">
        <f>+YEAR(Tabla26[[#This Row],[Fecha de creación]])</f>
        <v>2022</v>
      </c>
      <c r="N8103" s="4">
        <f>+MONTH(Tabla26[[#This Row],[Fecha de creación]])</f>
        <v>5</v>
      </c>
    </row>
    <row r="8104" spans="1:14" hidden="1" x14ac:dyDescent="0.3">
      <c r="A8104" s="6">
        <v>44659.649444444447</v>
      </c>
      <c r="B8104" s="4" t="s">
        <v>58</v>
      </c>
      <c r="C8104" s="4" t="s">
        <v>10846</v>
      </c>
      <c r="D8104" s="4" t="s">
        <v>10015</v>
      </c>
      <c r="E8104" s="4" t="s">
        <v>7</v>
      </c>
      <c r="F8104" s="4" t="s">
        <v>14</v>
      </c>
      <c r="G8104" s="4" t="s">
        <v>13</v>
      </c>
      <c r="H8104" s="2" t="s">
        <v>115</v>
      </c>
      <c r="I8104" s="5" t="s">
        <v>10247</v>
      </c>
      <c r="J8104" s="4"/>
      <c r="K8104" s="4" t="s">
        <v>1</v>
      </c>
      <c r="L8104" s="4" t="s">
        <v>11</v>
      </c>
      <c r="M8104" s="4">
        <f>+YEAR(Tabla26[[#This Row],[Fecha de creación]])</f>
        <v>2022</v>
      </c>
      <c r="N8104" s="4">
        <f>+MONTH(Tabla26[[#This Row],[Fecha de creación]])</f>
        <v>4</v>
      </c>
    </row>
    <row r="8105" spans="1:14" hidden="1" x14ac:dyDescent="0.3">
      <c r="A8105" s="6">
        <v>44691.375185185185</v>
      </c>
      <c r="B8105" s="4" t="s">
        <v>58</v>
      </c>
      <c r="C8105" s="4" t="s">
        <v>10016</v>
      </c>
      <c r="D8105" s="4" t="s">
        <v>10015</v>
      </c>
      <c r="E8105" s="4" t="s">
        <v>7</v>
      </c>
      <c r="F8105" s="4" t="s">
        <v>14</v>
      </c>
      <c r="G8105" s="4" t="s">
        <v>13</v>
      </c>
      <c r="H8105" s="2" t="s">
        <v>115</v>
      </c>
      <c r="I8105" s="5" t="s">
        <v>59</v>
      </c>
      <c r="J8105" s="4"/>
      <c r="K8105" s="4" t="s">
        <v>1</v>
      </c>
      <c r="L8105" s="4" t="s">
        <v>11</v>
      </c>
      <c r="M8105" s="4">
        <f>+YEAR(Tabla26[[#This Row],[Fecha de creación]])</f>
        <v>2022</v>
      </c>
      <c r="N8105" s="4">
        <f>+MONTH(Tabla26[[#This Row],[Fecha de creación]])</f>
        <v>5</v>
      </c>
    </row>
    <row r="8106" spans="1:14" hidden="1" x14ac:dyDescent="0.3">
      <c r="A8106" s="6">
        <v>44652.720821759256</v>
      </c>
      <c r="B8106" s="4" t="s">
        <v>58</v>
      </c>
      <c r="C8106" s="4" t="s">
        <v>10963</v>
      </c>
      <c r="D8106" s="4" t="s">
        <v>10229</v>
      </c>
      <c r="E8106" s="4" t="s">
        <v>7</v>
      </c>
      <c r="F8106" s="4" t="s">
        <v>14</v>
      </c>
      <c r="G8106" s="4" t="s">
        <v>20</v>
      </c>
      <c r="H8106" s="2" t="s">
        <v>115</v>
      </c>
      <c r="I8106" s="5" t="s">
        <v>10247</v>
      </c>
      <c r="J8106" s="4"/>
      <c r="K8106" s="4" t="s">
        <v>1</v>
      </c>
      <c r="L8106" s="4" t="s">
        <v>0</v>
      </c>
      <c r="M8106" s="4">
        <f>+YEAR(Tabla26[[#This Row],[Fecha de creación]])</f>
        <v>2022</v>
      </c>
      <c r="N8106" s="4">
        <f>+MONTH(Tabla26[[#This Row],[Fecha de creación]])</f>
        <v>4</v>
      </c>
    </row>
    <row r="8107" spans="1:14" hidden="1" x14ac:dyDescent="0.3">
      <c r="A8107" s="6">
        <v>44685.462569444448</v>
      </c>
      <c r="B8107" s="4" t="s">
        <v>58</v>
      </c>
      <c r="C8107" s="4" t="s">
        <v>10230</v>
      </c>
      <c r="D8107" s="4" t="s">
        <v>10229</v>
      </c>
      <c r="E8107" s="4" t="s">
        <v>7</v>
      </c>
      <c r="F8107" s="4" t="s">
        <v>14</v>
      </c>
      <c r="G8107" s="4" t="s">
        <v>13</v>
      </c>
      <c r="H8107" s="2" t="s">
        <v>115</v>
      </c>
      <c r="I8107" s="5" t="s">
        <v>59</v>
      </c>
      <c r="J8107" s="4"/>
      <c r="K8107" s="4" t="s">
        <v>1</v>
      </c>
      <c r="L8107" s="4" t="s">
        <v>11</v>
      </c>
      <c r="M8107" s="4">
        <f>+YEAR(Tabla26[[#This Row],[Fecha de creación]])</f>
        <v>2022</v>
      </c>
      <c r="N8107" s="4">
        <f>+MONTH(Tabla26[[#This Row],[Fecha de creación]])</f>
        <v>5</v>
      </c>
    </row>
    <row r="8108" spans="1:14" hidden="1" x14ac:dyDescent="0.3">
      <c r="A8108" s="6">
        <v>44652.720046296294</v>
      </c>
      <c r="B8108" s="4" t="s">
        <v>58</v>
      </c>
      <c r="C8108" s="4" t="s">
        <v>10964</v>
      </c>
      <c r="D8108" s="4" t="s">
        <v>10227</v>
      </c>
      <c r="E8108" s="4" t="s">
        <v>7</v>
      </c>
      <c r="F8108" s="4" t="s">
        <v>14</v>
      </c>
      <c r="G8108" s="4" t="s">
        <v>20</v>
      </c>
      <c r="H8108" s="2" t="s">
        <v>115</v>
      </c>
      <c r="I8108" s="5" t="s">
        <v>10247</v>
      </c>
      <c r="J8108" s="4"/>
      <c r="K8108" s="4" t="s">
        <v>1</v>
      </c>
      <c r="L8108" s="4" t="s">
        <v>0</v>
      </c>
      <c r="M8108" s="4">
        <f>+YEAR(Tabla26[[#This Row],[Fecha de creación]])</f>
        <v>2022</v>
      </c>
      <c r="N8108" s="4">
        <f>+MONTH(Tabla26[[#This Row],[Fecha de creación]])</f>
        <v>4</v>
      </c>
    </row>
    <row r="8109" spans="1:14" hidden="1" x14ac:dyDescent="0.3">
      <c r="A8109" s="6">
        <v>44685.469351851854</v>
      </c>
      <c r="B8109" s="4" t="s">
        <v>58</v>
      </c>
      <c r="C8109" s="4" t="s">
        <v>10228</v>
      </c>
      <c r="D8109" s="4" t="s">
        <v>10227</v>
      </c>
      <c r="E8109" s="4" t="s">
        <v>7</v>
      </c>
      <c r="F8109" s="4" t="s">
        <v>14</v>
      </c>
      <c r="G8109" s="4" t="s">
        <v>13</v>
      </c>
      <c r="H8109" s="2" t="s">
        <v>115</v>
      </c>
      <c r="I8109" s="5" t="s">
        <v>59</v>
      </c>
      <c r="J8109" s="4"/>
      <c r="K8109" s="4" t="s">
        <v>1</v>
      </c>
      <c r="L8109" s="4" t="s">
        <v>11</v>
      </c>
      <c r="M8109" s="4">
        <f>+YEAR(Tabla26[[#This Row],[Fecha de creación]])</f>
        <v>2022</v>
      </c>
      <c r="N8109" s="4">
        <f>+MONTH(Tabla26[[#This Row],[Fecha de creación]])</f>
        <v>5</v>
      </c>
    </row>
    <row r="8110" spans="1:14" hidden="1" x14ac:dyDescent="0.3">
      <c r="A8110" s="6">
        <v>44621.611296296294</v>
      </c>
      <c r="B8110" s="4" t="s">
        <v>58</v>
      </c>
      <c r="C8110" s="4" t="s">
        <v>11598</v>
      </c>
      <c r="D8110" s="4" t="s">
        <v>11597</v>
      </c>
      <c r="E8110" s="4" t="s">
        <v>7</v>
      </c>
      <c r="F8110" s="4" t="s">
        <v>14</v>
      </c>
      <c r="G8110" s="4" t="s">
        <v>20</v>
      </c>
      <c r="H8110" s="2" t="s">
        <v>71</v>
      </c>
      <c r="I8110" s="5" t="s">
        <v>10247</v>
      </c>
      <c r="J8110" s="4"/>
      <c r="K8110" s="4" t="s">
        <v>1</v>
      </c>
      <c r="L8110" s="4" t="s">
        <v>11</v>
      </c>
      <c r="M8110" s="4">
        <f>+YEAR(Tabla26[[#This Row],[Fecha de creación]])</f>
        <v>2022</v>
      </c>
      <c r="N8110" s="4">
        <f>+MONTH(Tabla26[[#This Row],[Fecha de creación]])</f>
        <v>3</v>
      </c>
    </row>
    <row r="8111" spans="1:14" hidden="1" x14ac:dyDescent="0.3">
      <c r="A8111" s="6">
        <v>44621.608900462961</v>
      </c>
      <c r="B8111" s="4" t="s">
        <v>58</v>
      </c>
      <c r="C8111" s="4" t="s">
        <v>11600</v>
      </c>
      <c r="D8111" s="4" t="s">
        <v>11599</v>
      </c>
      <c r="E8111" s="4" t="s">
        <v>7</v>
      </c>
      <c r="F8111" s="4" t="s">
        <v>14</v>
      </c>
      <c r="G8111" s="4" t="s">
        <v>20</v>
      </c>
      <c r="H8111" s="2" t="s">
        <v>71</v>
      </c>
      <c r="I8111" s="5" t="s">
        <v>10247</v>
      </c>
      <c r="J8111" s="4"/>
      <c r="K8111" s="4" t="s">
        <v>1</v>
      </c>
      <c r="L8111" s="4" t="s">
        <v>11</v>
      </c>
      <c r="M8111" s="4">
        <f>+YEAR(Tabla26[[#This Row],[Fecha de creación]])</f>
        <v>2022</v>
      </c>
      <c r="N8111" s="4">
        <f>+MONTH(Tabla26[[#This Row],[Fecha de creación]])</f>
        <v>3</v>
      </c>
    </row>
    <row r="8112" spans="1:14" hidden="1" x14ac:dyDescent="0.3">
      <c r="A8112" s="6">
        <v>44621.488796296297</v>
      </c>
      <c r="B8112" s="4" t="s">
        <v>58</v>
      </c>
      <c r="C8112" s="4" t="s">
        <v>11606</v>
      </c>
      <c r="D8112" s="4" t="s">
        <v>11605</v>
      </c>
      <c r="E8112" s="4" t="s">
        <v>7</v>
      </c>
      <c r="F8112" s="4" t="s">
        <v>14</v>
      </c>
      <c r="G8112" s="4" t="s">
        <v>20</v>
      </c>
      <c r="H8112" s="2" t="s">
        <v>71</v>
      </c>
      <c r="I8112" s="5" t="s">
        <v>10247</v>
      </c>
      <c r="J8112" s="4"/>
      <c r="K8112" s="4" t="s">
        <v>1</v>
      </c>
      <c r="L8112" s="4" t="s">
        <v>0</v>
      </c>
      <c r="M8112" s="4">
        <f>+YEAR(Tabla26[[#This Row],[Fecha de creación]])</f>
        <v>2022</v>
      </c>
      <c r="N8112" s="4">
        <f>+MONTH(Tabla26[[#This Row],[Fecha de creación]])</f>
        <v>3</v>
      </c>
    </row>
    <row r="8113" spans="1:14" hidden="1" x14ac:dyDescent="0.3">
      <c r="A8113" s="6">
        <v>44652.718854166669</v>
      </c>
      <c r="B8113" s="4" t="s">
        <v>58</v>
      </c>
      <c r="C8113" s="4" t="s">
        <v>10965</v>
      </c>
      <c r="D8113" s="4" t="s">
        <v>10223</v>
      </c>
      <c r="E8113" s="4" t="s">
        <v>7</v>
      </c>
      <c r="F8113" s="4" t="s">
        <v>14</v>
      </c>
      <c r="G8113" s="4" t="s">
        <v>20</v>
      </c>
      <c r="H8113" s="2" t="s">
        <v>115</v>
      </c>
      <c r="I8113" s="5" t="s">
        <v>10247</v>
      </c>
      <c r="J8113" s="4"/>
      <c r="K8113" s="4" t="s">
        <v>1</v>
      </c>
      <c r="L8113" s="4" t="s">
        <v>0</v>
      </c>
      <c r="M8113" s="4">
        <f>+YEAR(Tabla26[[#This Row],[Fecha de creación]])</f>
        <v>2022</v>
      </c>
      <c r="N8113" s="4">
        <f>+MONTH(Tabla26[[#This Row],[Fecha de creación]])</f>
        <v>4</v>
      </c>
    </row>
    <row r="8114" spans="1:14" hidden="1" x14ac:dyDescent="0.3">
      <c r="A8114" s="6">
        <v>44685.496550925927</v>
      </c>
      <c r="B8114" s="4" t="s">
        <v>58</v>
      </c>
      <c r="C8114" s="4" t="s">
        <v>10224</v>
      </c>
      <c r="D8114" s="4" t="s">
        <v>10223</v>
      </c>
      <c r="E8114" s="4" t="s">
        <v>7</v>
      </c>
      <c r="F8114" s="4" t="s">
        <v>14</v>
      </c>
      <c r="G8114" s="4" t="s">
        <v>13</v>
      </c>
      <c r="H8114" s="2" t="s">
        <v>115</v>
      </c>
      <c r="I8114" s="5" t="s">
        <v>59</v>
      </c>
      <c r="J8114" s="4"/>
      <c r="K8114" s="4" t="s">
        <v>1</v>
      </c>
      <c r="L8114" s="4" t="s">
        <v>11</v>
      </c>
      <c r="M8114" s="4">
        <f>+YEAR(Tabla26[[#This Row],[Fecha de creación]])</f>
        <v>2022</v>
      </c>
      <c r="N8114" s="4">
        <f>+MONTH(Tabla26[[#This Row],[Fecha de creación]])</f>
        <v>5</v>
      </c>
    </row>
    <row r="8115" spans="1:14" hidden="1" x14ac:dyDescent="0.3">
      <c r="A8115" s="6">
        <v>44685.499351851853</v>
      </c>
      <c r="B8115" s="4" t="s">
        <v>58</v>
      </c>
      <c r="C8115" s="4" t="s">
        <v>10222</v>
      </c>
      <c r="D8115" s="4" t="s">
        <v>10221</v>
      </c>
      <c r="E8115" s="4" t="s">
        <v>7</v>
      </c>
      <c r="F8115" s="4" t="s">
        <v>14</v>
      </c>
      <c r="G8115" s="4" t="s">
        <v>13</v>
      </c>
      <c r="H8115" s="2" t="s">
        <v>115</v>
      </c>
      <c r="I8115" s="5" t="s">
        <v>59</v>
      </c>
      <c r="J8115" s="4"/>
      <c r="K8115" s="4" t="s">
        <v>1</v>
      </c>
      <c r="L8115" s="4" t="s">
        <v>11</v>
      </c>
      <c r="M8115" s="4">
        <f>+YEAR(Tabla26[[#This Row],[Fecha de creación]])</f>
        <v>2022</v>
      </c>
      <c r="N8115" s="4">
        <f>+MONTH(Tabla26[[#This Row],[Fecha de creación]])</f>
        <v>5</v>
      </c>
    </row>
    <row r="8116" spans="1:14" hidden="1" x14ac:dyDescent="0.3">
      <c r="A8116" s="6">
        <v>45126.415347222224</v>
      </c>
      <c r="B8116" s="4" t="s">
        <v>58</v>
      </c>
      <c r="C8116" s="4" t="s">
        <v>1788</v>
      </c>
      <c r="D8116" s="4" t="s">
        <v>1787</v>
      </c>
      <c r="E8116" s="4" t="s">
        <v>7</v>
      </c>
      <c r="F8116" s="4" t="s">
        <v>14</v>
      </c>
      <c r="G8116" s="4" t="s">
        <v>13</v>
      </c>
      <c r="H8116" s="2" t="s">
        <v>115</v>
      </c>
      <c r="I8116" s="5" t="s">
        <v>59</v>
      </c>
      <c r="J8116" s="4"/>
      <c r="K8116" s="4" t="s">
        <v>1</v>
      </c>
      <c r="L8116" s="4" t="s">
        <v>11</v>
      </c>
      <c r="M8116" s="4">
        <f>+YEAR(Tabla26[[#This Row],[Fecha de creación]])</f>
        <v>2023</v>
      </c>
      <c r="N8116" s="4">
        <f>+MONTH(Tabla26[[#This Row],[Fecha de creación]])</f>
        <v>7</v>
      </c>
    </row>
    <row r="8117" spans="1:14" hidden="1" x14ac:dyDescent="0.3">
      <c r="A8117" s="6">
        <v>45082.455694444441</v>
      </c>
      <c r="B8117" s="4" t="s">
        <v>58</v>
      </c>
      <c r="C8117" s="4" t="s">
        <v>3106</v>
      </c>
      <c r="D8117" s="4" t="s">
        <v>3105</v>
      </c>
      <c r="E8117" s="4" t="s">
        <v>7</v>
      </c>
      <c r="F8117" s="4" t="s">
        <v>14</v>
      </c>
      <c r="G8117" s="4" t="s">
        <v>13</v>
      </c>
      <c r="H8117" s="2" t="s">
        <v>115</v>
      </c>
      <c r="I8117" s="5" t="s">
        <v>59</v>
      </c>
      <c r="J8117" s="4"/>
      <c r="K8117" s="4" t="s">
        <v>1</v>
      </c>
      <c r="L8117" s="4" t="s">
        <v>11</v>
      </c>
      <c r="M8117" s="4">
        <f>+YEAR(Tabla26[[#This Row],[Fecha de creación]])</f>
        <v>2023</v>
      </c>
      <c r="N8117" s="4">
        <f>+MONTH(Tabla26[[#This Row],[Fecha de creación]])</f>
        <v>6</v>
      </c>
    </row>
    <row r="8118" spans="1:14" hidden="1" x14ac:dyDescent="0.3">
      <c r="A8118" s="6">
        <v>45080.409641203703</v>
      </c>
      <c r="B8118" s="4" t="s">
        <v>58</v>
      </c>
      <c r="C8118" s="4" t="s">
        <v>3172</v>
      </c>
      <c r="D8118" s="4" t="s">
        <v>3171</v>
      </c>
      <c r="E8118" s="4" t="s">
        <v>7</v>
      </c>
      <c r="F8118" s="4" t="s">
        <v>14</v>
      </c>
      <c r="G8118" s="4" t="s">
        <v>13</v>
      </c>
      <c r="H8118" s="2" t="s">
        <v>115</v>
      </c>
      <c r="I8118" s="5" t="s">
        <v>59</v>
      </c>
      <c r="J8118" s="4"/>
      <c r="K8118" s="4" t="s">
        <v>1</v>
      </c>
      <c r="L8118" s="4" t="s">
        <v>11</v>
      </c>
      <c r="M8118" s="4">
        <f>+YEAR(Tabla26[[#This Row],[Fecha de creación]])</f>
        <v>2023</v>
      </c>
      <c r="N8118" s="4">
        <f>+MONTH(Tabla26[[#This Row],[Fecha de creación]])</f>
        <v>6</v>
      </c>
    </row>
    <row r="8119" spans="1:14" hidden="1" x14ac:dyDescent="0.3">
      <c r="A8119" s="6">
        <v>44772.503321759257</v>
      </c>
      <c r="B8119" s="4" t="s">
        <v>58</v>
      </c>
      <c r="C8119" s="4" t="s">
        <v>8387</v>
      </c>
      <c r="D8119" s="4" t="s">
        <v>8386</v>
      </c>
      <c r="E8119" s="4" t="s">
        <v>7</v>
      </c>
      <c r="F8119" s="4" t="s">
        <v>14</v>
      </c>
      <c r="G8119" s="4" t="s">
        <v>13</v>
      </c>
      <c r="H8119" s="2" t="s">
        <v>115</v>
      </c>
      <c r="I8119" s="5" t="s">
        <v>59</v>
      </c>
      <c r="J8119" s="4"/>
      <c r="K8119" s="4" t="s">
        <v>1</v>
      </c>
      <c r="L8119" s="4" t="s">
        <v>11</v>
      </c>
      <c r="M8119" s="4">
        <f>+YEAR(Tabla26[[#This Row],[Fecha de creación]])</f>
        <v>2022</v>
      </c>
      <c r="N8119" s="4">
        <f>+MONTH(Tabla26[[#This Row],[Fecha de creación]])</f>
        <v>7</v>
      </c>
    </row>
    <row r="8120" spans="1:14" hidden="1" x14ac:dyDescent="0.3">
      <c r="A8120" s="6">
        <v>45085.696377314816</v>
      </c>
      <c r="B8120" s="4" t="s">
        <v>58</v>
      </c>
      <c r="C8120" s="4" t="s">
        <v>2942</v>
      </c>
      <c r="D8120" s="4" t="s">
        <v>2941</v>
      </c>
      <c r="E8120" s="4" t="s">
        <v>7</v>
      </c>
      <c r="F8120" s="4" t="s">
        <v>14</v>
      </c>
      <c r="G8120" s="4" t="s">
        <v>13</v>
      </c>
      <c r="H8120" s="2" t="s">
        <v>115</v>
      </c>
      <c r="I8120" s="5" t="s">
        <v>59</v>
      </c>
      <c r="J8120" s="4"/>
      <c r="K8120" s="4" t="s">
        <v>1</v>
      </c>
      <c r="L8120" s="4" t="s">
        <v>11</v>
      </c>
      <c r="M8120" s="4">
        <f>+YEAR(Tabla26[[#This Row],[Fecha de creación]])</f>
        <v>2023</v>
      </c>
      <c r="N8120" s="4">
        <f>+MONTH(Tabla26[[#This Row],[Fecha de creación]])</f>
        <v>6</v>
      </c>
    </row>
    <row r="8121" spans="1:14" hidden="1" x14ac:dyDescent="0.3">
      <c r="A8121" s="6">
        <v>44635.439328703702</v>
      </c>
      <c r="B8121" s="4" t="s">
        <v>58</v>
      </c>
      <c r="C8121" s="4" t="s">
        <v>11304</v>
      </c>
      <c r="D8121" s="4" t="s">
        <v>11303</v>
      </c>
      <c r="E8121" s="4" t="s">
        <v>7</v>
      </c>
      <c r="F8121" s="4" t="s">
        <v>14</v>
      </c>
      <c r="G8121" s="4" t="s">
        <v>13</v>
      </c>
      <c r="H8121" s="2" t="s">
        <v>115</v>
      </c>
      <c r="I8121" s="5" t="s">
        <v>11103</v>
      </c>
      <c r="J8121" s="4"/>
      <c r="K8121" s="4" t="s">
        <v>1</v>
      </c>
      <c r="L8121" s="4" t="s">
        <v>0</v>
      </c>
      <c r="M8121" s="4">
        <f>+YEAR(Tabla26[[#This Row],[Fecha de creación]])</f>
        <v>2022</v>
      </c>
      <c r="N8121" s="4">
        <f>+MONTH(Tabla26[[#This Row],[Fecha de creación]])</f>
        <v>3</v>
      </c>
    </row>
    <row r="8122" spans="1:14" hidden="1" x14ac:dyDescent="0.3">
      <c r="A8122" s="6">
        <v>45037.417673611111</v>
      </c>
      <c r="B8122" s="4" t="s">
        <v>58</v>
      </c>
      <c r="C8122" s="4" t="s">
        <v>4008</v>
      </c>
      <c r="D8122" s="4" t="s">
        <v>4007</v>
      </c>
      <c r="E8122" s="4" t="s">
        <v>7</v>
      </c>
      <c r="F8122" s="4" t="s">
        <v>14</v>
      </c>
      <c r="G8122" s="4" t="s">
        <v>13</v>
      </c>
      <c r="H8122" s="2" t="s">
        <v>115</v>
      </c>
      <c r="I8122" s="5" t="s">
        <v>59</v>
      </c>
      <c r="J8122" s="4"/>
      <c r="K8122" s="4" t="s">
        <v>1</v>
      </c>
      <c r="L8122" s="4" t="s">
        <v>11</v>
      </c>
      <c r="M8122" s="4">
        <f>+YEAR(Tabla26[[#This Row],[Fecha de creación]])</f>
        <v>2023</v>
      </c>
      <c r="N8122" s="4">
        <f>+MONTH(Tabla26[[#This Row],[Fecha de creación]])</f>
        <v>4</v>
      </c>
    </row>
    <row r="8123" spans="1:14" hidden="1" x14ac:dyDescent="0.3">
      <c r="A8123" s="6">
        <v>45077.51226851852</v>
      </c>
      <c r="B8123" s="4" t="s">
        <v>58</v>
      </c>
      <c r="C8123" s="4" t="s">
        <v>3287</v>
      </c>
      <c r="D8123" s="4" t="s">
        <v>3286</v>
      </c>
      <c r="E8123" s="4" t="s">
        <v>7</v>
      </c>
      <c r="F8123" s="4" t="s">
        <v>14</v>
      </c>
      <c r="G8123" s="4" t="s">
        <v>13</v>
      </c>
      <c r="H8123" s="2" t="s">
        <v>115</v>
      </c>
      <c r="I8123" s="5" t="s">
        <v>59</v>
      </c>
      <c r="J8123" s="4"/>
      <c r="K8123" s="4" t="s">
        <v>1</v>
      </c>
      <c r="L8123" s="4" t="s">
        <v>11</v>
      </c>
      <c r="M8123" s="4">
        <f>+YEAR(Tabla26[[#This Row],[Fecha de creación]])</f>
        <v>2023</v>
      </c>
      <c r="N8123" s="4">
        <f>+MONTH(Tabla26[[#This Row],[Fecha de creación]])</f>
        <v>5</v>
      </c>
    </row>
    <row r="8124" spans="1:14" hidden="1" x14ac:dyDescent="0.3">
      <c r="A8124" s="6">
        <v>45076.436932870369</v>
      </c>
      <c r="B8124" s="4" t="s">
        <v>58</v>
      </c>
      <c r="C8124" s="4" t="s">
        <v>3375</v>
      </c>
      <c r="D8124" s="4" t="s">
        <v>3374</v>
      </c>
      <c r="E8124" s="4" t="s">
        <v>7</v>
      </c>
      <c r="F8124" s="4" t="s">
        <v>14</v>
      </c>
      <c r="G8124" s="4" t="s">
        <v>13</v>
      </c>
      <c r="H8124" s="2" t="s">
        <v>115</v>
      </c>
      <c r="I8124" s="5" t="s">
        <v>59</v>
      </c>
      <c r="J8124" s="4"/>
      <c r="K8124" s="4" t="s">
        <v>1</v>
      </c>
      <c r="L8124" s="4" t="s">
        <v>11</v>
      </c>
      <c r="M8124" s="4">
        <f>+YEAR(Tabla26[[#This Row],[Fecha de creación]])</f>
        <v>2023</v>
      </c>
      <c r="N8124" s="4">
        <f>+MONTH(Tabla26[[#This Row],[Fecha de creación]])</f>
        <v>5</v>
      </c>
    </row>
    <row r="8125" spans="1:14" hidden="1" x14ac:dyDescent="0.3">
      <c r="A8125" s="6">
        <v>45204.620972222219</v>
      </c>
      <c r="B8125" s="4" t="s">
        <v>58</v>
      </c>
      <c r="C8125" s="4" t="s">
        <v>13153</v>
      </c>
      <c r="D8125" s="4" t="s">
        <v>13154</v>
      </c>
      <c r="E8125" s="4" t="s">
        <v>7</v>
      </c>
      <c r="F8125" s="4" t="s">
        <v>14</v>
      </c>
      <c r="G8125" s="4" t="s">
        <v>20</v>
      </c>
      <c r="H8125" s="2" t="s">
        <v>115</v>
      </c>
      <c r="I8125" s="5" t="s">
        <v>79</v>
      </c>
      <c r="J8125" s="4"/>
      <c r="K8125" s="4" t="s">
        <v>1</v>
      </c>
      <c r="L8125" s="4" t="s">
        <v>0</v>
      </c>
      <c r="M8125" s="4">
        <v>2023</v>
      </c>
      <c r="N8125" s="4">
        <v>10</v>
      </c>
    </row>
    <row r="8126" spans="1:14" hidden="1" x14ac:dyDescent="0.3">
      <c r="A8126" s="6">
        <v>44698.694814814815</v>
      </c>
      <c r="B8126" s="4" t="s">
        <v>58</v>
      </c>
      <c r="C8126" s="4" t="s">
        <v>9768</v>
      </c>
      <c r="D8126" s="4" t="s">
        <v>9767</v>
      </c>
      <c r="E8126" s="4" t="s">
        <v>7</v>
      </c>
      <c r="F8126" s="4" t="s">
        <v>14</v>
      </c>
      <c r="G8126" s="4" t="s">
        <v>13</v>
      </c>
      <c r="H8126" s="2" t="s">
        <v>115</v>
      </c>
      <c r="I8126" s="5" t="s">
        <v>59</v>
      </c>
      <c r="J8126" s="4"/>
      <c r="K8126" s="4" t="s">
        <v>1</v>
      </c>
      <c r="L8126" s="4" t="s">
        <v>11</v>
      </c>
      <c r="M8126" s="4">
        <f>+YEAR(Tabla26[[#This Row],[Fecha de creación]])</f>
        <v>2022</v>
      </c>
      <c r="N8126" s="4">
        <f>+MONTH(Tabla26[[#This Row],[Fecha de creación]])</f>
        <v>5</v>
      </c>
    </row>
    <row r="8127" spans="1:14" hidden="1" x14ac:dyDescent="0.3">
      <c r="A8127" s="6">
        <v>44698.683310185188</v>
      </c>
      <c r="B8127" s="4" t="s">
        <v>58</v>
      </c>
      <c r="C8127" s="4" t="s">
        <v>9770</v>
      </c>
      <c r="D8127" s="4" t="s">
        <v>9769</v>
      </c>
      <c r="E8127" s="4" t="s">
        <v>7</v>
      </c>
      <c r="F8127" s="4" t="s">
        <v>14</v>
      </c>
      <c r="G8127" s="4" t="s">
        <v>13</v>
      </c>
      <c r="H8127" s="2" t="s">
        <v>115</v>
      </c>
      <c r="I8127" s="5" t="s">
        <v>59</v>
      </c>
      <c r="J8127" s="4"/>
      <c r="K8127" s="4" t="s">
        <v>1</v>
      </c>
      <c r="L8127" s="4" t="s">
        <v>11</v>
      </c>
      <c r="M8127" s="4">
        <f>+YEAR(Tabla26[[#This Row],[Fecha de creación]])</f>
        <v>2022</v>
      </c>
      <c r="N8127" s="4">
        <f>+MONTH(Tabla26[[#This Row],[Fecha de creación]])</f>
        <v>5</v>
      </c>
    </row>
    <row r="8128" spans="1:14" hidden="1" x14ac:dyDescent="0.3">
      <c r="A8128" s="6">
        <v>45196.645624999997</v>
      </c>
      <c r="B8128" s="4" t="s">
        <v>58</v>
      </c>
      <c r="C8128" s="4" t="s">
        <v>165</v>
      </c>
      <c r="D8128" s="4" t="s">
        <v>164</v>
      </c>
      <c r="E8128" s="4" t="s">
        <v>7</v>
      </c>
      <c r="F8128" s="4" t="s">
        <v>14</v>
      </c>
      <c r="G8128" s="4" t="s">
        <v>13</v>
      </c>
      <c r="H8128" s="2" t="s">
        <v>115</v>
      </c>
      <c r="I8128" s="5" t="s">
        <v>79</v>
      </c>
      <c r="J8128" s="4"/>
      <c r="K8128" s="4" t="s">
        <v>1</v>
      </c>
      <c r="L8128" s="4" t="s">
        <v>0</v>
      </c>
      <c r="M8128" s="4">
        <f>+YEAR(Tabla26[[#This Row],[Fecha de creación]])</f>
        <v>2023</v>
      </c>
      <c r="N8128" s="4">
        <f>+MONTH(Tabla26[[#This Row],[Fecha de creación]])</f>
        <v>9</v>
      </c>
    </row>
    <row r="8129" spans="1:14" hidden="1" x14ac:dyDescent="0.3">
      <c r="A8129" s="6">
        <v>45224.470543981479</v>
      </c>
      <c r="B8129" s="4" t="s">
        <v>58</v>
      </c>
      <c r="C8129" s="4" t="s">
        <v>13389</v>
      </c>
      <c r="D8129" s="4" t="s">
        <v>13390</v>
      </c>
      <c r="E8129" s="4" t="s">
        <v>7</v>
      </c>
      <c r="F8129" s="4" t="s">
        <v>14</v>
      </c>
      <c r="G8129" s="4" t="s">
        <v>13</v>
      </c>
      <c r="H8129" s="2" t="s">
        <v>115</v>
      </c>
      <c r="I8129" s="5" t="s">
        <v>79</v>
      </c>
      <c r="J8129" s="4"/>
      <c r="K8129" s="4" t="s">
        <v>1</v>
      </c>
      <c r="L8129" s="4" t="s">
        <v>0</v>
      </c>
      <c r="M8129" s="4">
        <v>2023</v>
      </c>
      <c r="N8129" s="4">
        <v>10</v>
      </c>
    </row>
    <row r="8130" spans="1:14" hidden="1" x14ac:dyDescent="0.3">
      <c r="A8130" s="6">
        <v>45224.629016203704</v>
      </c>
      <c r="B8130" s="4" t="s">
        <v>58</v>
      </c>
      <c r="C8130" s="4" t="s">
        <v>13401</v>
      </c>
      <c r="D8130" s="4" t="s">
        <v>13402</v>
      </c>
      <c r="E8130" s="4" t="s">
        <v>7</v>
      </c>
      <c r="F8130" s="4" t="s">
        <v>14</v>
      </c>
      <c r="G8130" s="4" t="s">
        <v>13</v>
      </c>
      <c r="H8130" s="2" t="s">
        <v>115</v>
      </c>
      <c r="I8130" s="5" t="s">
        <v>79</v>
      </c>
      <c r="J8130" s="4"/>
      <c r="K8130" s="4" t="s">
        <v>1</v>
      </c>
      <c r="L8130" s="4" t="s">
        <v>0</v>
      </c>
      <c r="M8130" s="4">
        <v>2023</v>
      </c>
      <c r="N8130" s="4">
        <v>10</v>
      </c>
    </row>
    <row r="8131" spans="1:14" hidden="1" x14ac:dyDescent="0.3">
      <c r="A8131" s="6">
        <v>45107.504374999997</v>
      </c>
      <c r="B8131" s="4" t="s">
        <v>58</v>
      </c>
      <c r="C8131" s="4" t="s">
        <v>2311</v>
      </c>
      <c r="D8131" s="4" t="s">
        <v>2310</v>
      </c>
      <c r="E8131" s="4" t="s">
        <v>7</v>
      </c>
      <c r="F8131" s="4" t="s">
        <v>14</v>
      </c>
      <c r="G8131" s="4" t="s">
        <v>13</v>
      </c>
      <c r="H8131" s="2" t="s">
        <v>115</v>
      </c>
      <c r="I8131" s="5" t="s">
        <v>59</v>
      </c>
      <c r="J8131" s="4"/>
      <c r="K8131" s="4" t="s">
        <v>1</v>
      </c>
      <c r="L8131" s="4" t="s">
        <v>11</v>
      </c>
      <c r="M8131" s="4">
        <f>+YEAR(Tabla26[[#This Row],[Fecha de creación]])</f>
        <v>2023</v>
      </c>
      <c r="N8131" s="4">
        <f>+MONTH(Tabla26[[#This Row],[Fecha de creación]])</f>
        <v>6</v>
      </c>
    </row>
    <row r="8132" spans="1:14" hidden="1" x14ac:dyDescent="0.3">
      <c r="A8132" s="6">
        <v>45188.612928240742</v>
      </c>
      <c r="B8132" s="4" t="s">
        <v>58</v>
      </c>
      <c r="C8132" s="4" t="s">
        <v>395</v>
      </c>
      <c r="D8132" s="4" t="s">
        <v>394</v>
      </c>
      <c r="E8132" s="4" t="s">
        <v>7</v>
      </c>
      <c r="F8132" s="4" t="s">
        <v>14</v>
      </c>
      <c r="G8132" s="4" t="s">
        <v>13</v>
      </c>
      <c r="H8132" s="2" t="s">
        <v>115</v>
      </c>
      <c r="I8132" s="5" t="s">
        <v>79</v>
      </c>
      <c r="J8132" s="4"/>
      <c r="K8132" s="4" t="s">
        <v>1</v>
      </c>
      <c r="L8132" s="4" t="s">
        <v>11</v>
      </c>
      <c r="M8132" s="4">
        <f>+YEAR(Tabla26[[#This Row],[Fecha de creación]])</f>
        <v>2023</v>
      </c>
      <c r="N8132" s="4">
        <f>+MONTH(Tabla26[[#This Row],[Fecha de creación]])</f>
        <v>9</v>
      </c>
    </row>
    <row r="8133" spans="1:14" hidden="1" x14ac:dyDescent="0.3">
      <c r="A8133" s="6">
        <v>45219.646435185183</v>
      </c>
      <c r="B8133" s="4" t="s">
        <v>58</v>
      </c>
      <c r="C8133" s="4" t="s">
        <v>13335</v>
      </c>
      <c r="D8133" s="4" t="s">
        <v>13336</v>
      </c>
      <c r="E8133" s="4" t="s">
        <v>7</v>
      </c>
      <c r="F8133" s="4" t="s">
        <v>14</v>
      </c>
      <c r="G8133" s="4" t="s">
        <v>20</v>
      </c>
      <c r="H8133" s="2" t="s">
        <v>115</v>
      </c>
      <c r="I8133" s="5" t="s">
        <v>79</v>
      </c>
      <c r="J8133" s="4"/>
      <c r="K8133" s="4" t="s">
        <v>3418</v>
      </c>
      <c r="L8133" s="4" t="s">
        <v>0</v>
      </c>
      <c r="M8133" s="4">
        <v>2023</v>
      </c>
      <c r="N8133" s="4">
        <v>10</v>
      </c>
    </row>
    <row r="8134" spans="1:14" hidden="1" x14ac:dyDescent="0.3">
      <c r="A8134" s="6">
        <v>45129.600034722222</v>
      </c>
      <c r="B8134" s="4" t="s">
        <v>58</v>
      </c>
      <c r="C8134" s="4" t="s">
        <v>1677</v>
      </c>
      <c r="D8134" s="4" t="s">
        <v>1676</v>
      </c>
      <c r="E8134" s="4" t="s">
        <v>7</v>
      </c>
      <c r="F8134" s="4" t="s">
        <v>14</v>
      </c>
      <c r="G8134" s="4" t="s">
        <v>13</v>
      </c>
      <c r="H8134" s="2" t="s">
        <v>115</v>
      </c>
      <c r="I8134" s="5" t="s">
        <v>59</v>
      </c>
      <c r="J8134" s="4"/>
      <c r="K8134" s="4" t="s">
        <v>1</v>
      </c>
      <c r="L8134" s="4" t="s">
        <v>11</v>
      </c>
      <c r="M8134" s="4">
        <f>+YEAR(Tabla26[[#This Row],[Fecha de creación]])</f>
        <v>2023</v>
      </c>
      <c r="N8134" s="4">
        <f>+MONTH(Tabla26[[#This Row],[Fecha de creación]])</f>
        <v>7</v>
      </c>
    </row>
    <row r="8135" spans="1:14" hidden="1" x14ac:dyDescent="0.3">
      <c r="A8135" s="6">
        <v>44697.424293981479</v>
      </c>
      <c r="B8135" s="4" t="s">
        <v>58</v>
      </c>
      <c r="C8135" s="4" t="s">
        <v>9830</v>
      </c>
      <c r="D8135" s="4" t="s">
        <v>9829</v>
      </c>
      <c r="E8135" s="4" t="s">
        <v>7</v>
      </c>
      <c r="F8135" s="4" t="s">
        <v>14</v>
      </c>
      <c r="G8135" s="4" t="s">
        <v>13</v>
      </c>
      <c r="H8135" s="2" t="s">
        <v>115</v>
      </c>
      <c r="I8135" s="5" t="s">
        <v>59</v>
      </c>
      <c r="J8135" s="4"/>
      <c r="K8135" s="4" t="s">
        <v>1</v>
      </c>
      <c r="L8135" s="4" t="s">
        <v>11</v>
      </c>
      <c r="M8135" s="4">
        <f>+YEAR(Tabla26[[#This Row],[Fecha de creación]])</f>
        <v>2022</v>
      </c>
      <c r="N8135" s="4">
        <f>+MONTH(Tabla26[[#This Row],[Fecha de creación]])</f>
        <v>5</v>
      </c>
    </row>
    <row r="8136" spans="1:14" hidden="1" x14ac:dyDescent="0.3">
      <c r="A8136" s="6">
        <v>44986.53193287037</v>
      </c>
      <c r="B8136" s="4" t="s">
        <v>58</v>
      </c>
      <c r="C8136" s="4" t="s">
        <v>5155</v>
      </c>
      <c r="D8136" s="4" t="s">
        <v>5154</v>
      </c>
      <c r="E8136" s="4" t="s">
        <v>7</v>
      </c>
      <c r="F8136" s="4" t="s">
        <v>14</v>
      </c>
      <c r="G8136" s="4" t="s">
        <v>13</v>
      </c>
      <c r="H8136" s="2" t="s">
        <v>115</v>
      </c>
      <c r="I8136" s="5" t="s">
        <v>59</v>
      </c>
      <c r="J8136" s="4"/>
      <c r="K8136" s="4" t="s">
        <v>1</v>
      </c>
      <c r="L8136" s="4" t="s">
        <v>11</v>
      </c>
      <c r="M8136" s="4">
        <f>+YEAR(Tabla26[[#This Row],[Fecha de creación]])</f>
        <v>2023</v>
      </c>
      <c r="N8136" s="4">
        <f>+MONTH(Tabla26[[#This Row],[Fecha de creación]])</f>
        <v>3</v>
      </c>
    </row>
    <row r="8137" spans="1:14" hidden="1" x14ac:dyDescent="0.3">
      <c r="A8137" s="6">
        <v>45080.504421296297</v>
      </c>
      <c r="B8137" s="4" t="s">
        <v>58</v>
      </c>
      <c r="C8137" s="4" t="s">
        <v>3166</v>
      </c>
      <c r="D8137" s="4" t="s">
        <v>3165</v>
      </c>
      <c r="E8137" s="4" t="s">
        <v>7</v>
      </c>
      <c r="F8137" s="4" t="s">
        <v>14</v>
      </c>
      <c r="G8137" s="4" t="s">
        <v>13</v>
      </c>
      <c r="H8137" s="2" t="s">
        <v>115</v>
      </c>
      <c r="I8137" s="5" t="s">
        <v>59</v>
      </c>
      <c r="J8137" s="4"/>
      <c r="K8137" s="4" t="s">
        <v>1</v>
      </c>
      <c r="L8137" s="4" t="s">
        <v>11</v>
      </c>
      <c r="M8137" s="4">
        <f>+YEAR(Tabla26[[#This Row],[Fecha de creación]])</f>
        <v>2023</v>
      </c>
      <c r="N8137" s="4">
        <f>+MONTH(Tabla26[[#This Row],[Fecha de creación]])</f>
        <v>6</v>
      </c>
    </row>
    <row r="8138" spans="1:14" hidden="1" x14ac:dyDescent="0.3">
      <c r="A8138" s="6">
        <v>44587.399027777778</v>
      </c>
      <c r="B8138" s="4" t="s">
        <v>58</v>
      </c>
      <c r="C8138" s="4" t="s">
        <v>12377</v>
      </c>
      <c r="D8138" s="4" t="s">
        <v>12376</v>
      </c>
      <c r="E8138" s="4" t="s">
        <v>7</v>
      </c>
      <c r="F8138" s="4" t="s">
        <v>14</v>
      </c>
      <c r="G8138" s="4" t="s">
        <v>13</v>
      </c>
      <c r="H8138" s="2" t="s">
        <v>115</v>
      </c>
      <c r="I8138" s="5" t="s">
        <v>10247</v>
      </c>
      <c r="J8138" s="4"/>
      <c r="K8138" s="4" t="s">
        <v>1</v>
      </c>
      <c r="L8138" s="4" t="s">
        <v>11</v>
      </c>
      <c r="M8138" s="4">
        <f>+YEAR(Tabla26[[#This Row],[Fecha de creación]])</f>
        <v>2022</v>
      </c>
      <c r="N8138" s="4">
        <f>+MONTH(Tabla26[[#This Row],[Fecha de creación]])</f>
        <v>1</v>
      </c>
    </row>
    <row r="8139" spans="1:14" hidden="1" x14ac:dyDescent="0.3">
      <c r="A8139" s="6">
        <v>45127.405462962961</v>
      </c>
      <c r="B8139" s="4" t="s">
        <v>58</v>
      </c>
      <c r="C8139" s="4" t="s">
        <v>1730</v>
      </c>
      <c r="D8139" s="4" t="s">
        <v>1729</v>
      </c>
      <c r="E8139" s="4" t="s">
        <v>7</v>
      </c>
      <c r="F8139" s="4" t="s">
        <v>14</v>
      </c>
      <c r="G8139" s="4" t="s">
        <v>13</v>
      </c>
      <c r="H8139" s="2" t="s">
        <v>115</v>
      </c>
      <c r="I8139" s="5" t="s">
        <v>59</v>
      </c>
      <c r="J8139" s="4"/>
      <c r="K8139" s="4" t="s">
        <v>1</v>
      </c>
      <c r="L8139" s="4" t="s">
        <v>11</v>
      </c>
      <c r="M8139" s="4">
        <f>+YEAR(Tabla26[[#This Row],[Fecha de creación]])</f>
        <v>2023</v>
      </c>
      <c r="N8139" s="4">
        <f>+MONTH(Tabla26[[#This Row],[Fecha de creación]])</f>
        <v>7</v>
      </c>
    </row>
    <row r="8140" spans="1:14" hidden="1" x14ac:dyDescent="0.3">
      <c r="A8140" s="6">
        <v>45126.677129629628</v>
      </c>
      <c r="B8140" s="4" t="s">
        <v>58</v>
      </c>
      <c r="C8140" s="4" t="s">
        <v>1743</v>
      </c>
      <c r="D8140" s="4" t="s">
        <v>1742</v>
      </c>
      <c r="E8140" s="4" t="s">
        <v>7</v>
      </c>
      <c r="F8140" s="4" t="s">
        <v>14</v>
      </c>
      <c r="G8140" s="4" t="s">
        <v>13</v>
      </c>
      <c r="H8140" s="2" t="s">
        <v>115</v>
      </c>
      <c r="I8140" s="5" t="s">
        <v>59</v>
      </c>
      <c r="J8140" s="4"/>
      <c r="K8140" s="4" t="s">
        <v>1</v>
      </c>
      <c r="L8140" s="4" t="s">
        <v>11</v>
      </c>
      <c r="M8140" s="4">
        <f>+YEAR(Tabla26[[#This Row],[Fecha de creación]])</f>
        <v>2023</v>
      </c>
      <c r="N8140" s="4">
        <f>+MONTH(Tabla26[[#This Row],[Fecha de creación]])</f>
        <v>7</v>
      </c>
    </row>
    <row r="8141" spans="1:14" hidden="1" x14ac:dyDescent="0.3">
      <c r="A8141" s="6">
        <v>44642.525659722225</v>
      </c>
      <c r="B8141" s="4" t="s">
        <v>58</v>
      </c>
      <c r="C8141" s="4" t="s">
        <v>11147</v>
      </c>
      <c r="D8141" s="4" t="s">
        <v>11146</v>
      </c>
      <c r="E8141" s="4" t="s">
        <v>7</v>
      </c>
      <c r="F8141" s="4" t="s">
        <v>14</v>
      </c>
      <c r="G8141" s="4" t="s">
        <v>13</v>
      </c>
      <c r="H8141" s="2" t="s">
        <v>115</v>
      </c>
      <c r="I8141" s="5" t="s">
        <v>10247</v>
      </c>
      <c r="J8141" s="4"/>
      <c r="K8141" s="4" t="s">
        <v>1</v>
      </c>
      <c r="L8141" s="4" t="s">
        <v>11</v>
      </c>
      <c r="M8141" s="4">
        <f>+YEAR(Tabla26[[#This Row],[Fecha de creación]])</f>
        <v>2022</v>
      </c>
      <c r="N8141" s="4">
        <f>+MONTH(Tabla26[[#This Row],[Fecha de creación]])</f>
        <v>3</v>
      </c>
    </row>
    <row r="8142" spans="1:14" hidden="1" x14ac:dyDescent="0.3">
      <c r="A8142" s="6">
        <v>44562.446562500001</v>
      </c>
      <c r="B8142" s="4" t="s">
        <v>32</v>
      </c>
      <c r="C8142" s="4" t="s">
        <v>13039</v>
      </c>
      <c r="D8142" s="4" t="s">
        <v>128</v>
      </c>
      <c r="E8142" s="4" t="s">
        <v>7</v>
      </c>
      <c r="F8142" s="4" t="s">
        <v>14</v>
      </c>
      <c r="G8142" s="4" t="s">
        <v>13</v>
      </c>
      <c r="H8142" s="2" t="s">
        <v>115</v>
      </c>
      <c r="I8142" s="5" t="s">
        <v>6499</v>
      </c>
      <c r="J8142" s="4"/>
      <c r="K8142" s="4" t="s">
        <v>1</v>
      </c>
      <c r="L8142" s="4" t="s">
        <v>11</v>
      </c>
      <c r="M8142" s="4">
        <f>+YEAR(Tabla26[[#This Row],[Fecha de creación]])</f>
        <v>2022</v>
      </c>
      <c r="N8142" s="4">
        <f>+MONTH(Tabla26[[#This Row],[Fecha de creación]])</f>
        <v>1</v>
      </c>
    </row>
    <row r="8143" spans="1:14" hidden="1" x14ac:dyDescent="0.3">
      <c r="A8143" s="6">
        <v>44562.45</v>
      </c>
      <c r="B8143" s="4" t="s">
        <v>32</v>
      </c>
      <c r="C8143" s="4" t="s">
        <v>13038</v>
      </c>
      <c r="D8143" s="4" t="s">
        <v>128</v>
      </c>
      <c r="E8143" s="4" t="s">
        <v>7</v>
      </c>
      <c r="F8143" s="4" t="s">
        <v>14</v>
      </c>
      <c r="G8143" s="4" t="s">
        <v>13</v>
      </c>
      <c r="H8143" s="2" t="s">
        <v>115</v>
      </c>
      <c r="I8143" s="5" t="s">
        <v>6499</v>
      </c>
      <c r="J8143" s="4"/>
      <c r="K8143" s="4" t="s">
        <v>1</v>
      </c>
      <c r="L8143" s="4" t="s">
        <v>0</v>
      </c>
      <c r="M8143" s="4">
        <f>+YEAR(Tabla26[[#This Row],[Fecha de creación]])</f>
        <v>2022</v>
      </c>
      <c r="N8143" s="4">
        <f>+MONTH(Tabla26[[#This Row],[Fecha de creación]])</f>
        <v>1</v>
      </c>
    </row>
    <row r="8144" spans="1:14" hidden="1" x14ac:dyDescent="0.3">
      <c r="A8144" s="6">
        <v>44562.464212962965</v>
      </c>
      <c r="B8144" s="4" t="s">
        <v>23</v>
      </c>
      <c r="C8144" s="4" t="s">
        <v>13036</v>
      </c>
      <c r="D8144" s="4" t="s">
        <v>128</v>
      </c>
      <c r="E8144" s="4" t="s">
        <v>7</v>
      </c>
      <c r="F8144" s="4" t="s">
        <v>14</v>
      </c>
      <c r="G8144" s="4" t="s">
        <v>13</v>
      </c>
      <c r="H8144" s="2" t="s">
        <v>115</v>
      </c>
      <c r="I8144" s="5" t="s">
        <v>9287</v>
      </c>
      <c r="J8144" s="4"/>
      <c r="K8144" s="4" t="s">
        <v>1</v>
      </c>
      <c r="L8144" s="4" t="s">
        <v>0</v>
      </c>
      <c r="M8144" s="4">
        <f>+YEAR(Tabla26[[#This Row],[Fecha de creación]])</f>
        <v>2022</v>
      </c>
      <c r="N8144" s="4">
        <f>+MONTH(Tabla26[[#This Row],[Fecha de creación]])</f>
        <v>1</v>
      </c>
    </row>
    <row r="8145" spans="1:14" hidden="1" x14ac:dyDescent="0.3">
      <c r="A8145" s="6">
        <v>44564.645949074074</v>
      </c>
      <c r="B8145" s="4" t="s">
        <v>32</v>
      </c>
      <c r="C8145" s="4" t="s">
        <v>12993</v>
      </c>
      <c r="D8145" s="4" t="s">
        <v>128</v>
      </c>
      <c r="E8145" s="4" t="s">
        <v>7</v>
      </c>
      <c r="F8145" s="4" t="s">
        <v>14</v>
      </c>
      <c r="G8145" s="4" t="s">
        <v>13</v>
      </c>
      <c r="H8145" s="2" t="s">
        <v>115</v>
      </c>
      <c r="I8145" s="5" t="s">
        <v>6499</v>
      </c>
      <c r="J8145" s="4"/>
      <c r="K8145" s="4" t="s">
        <v>1</v>
      </c>
      <c r="L8145" s="4" t="s">
        <v>11</v>
      </c>
      <c r="M8145" s="4">
        <f>+YEAR(Tabla26[[#This Row],[Fecha de creación]])</f>
        <v>2022</v>
      </c>
      <c r="N8145" s="4">
        <f>+MONTH(Tabla26[[#This Row],[Fecha de creación]])</f>
        <v>1</v>
      </c>
    </row>
    <row r="8146" spans="1:14" hidden="1" x14ac:dyDescent="0.3">
      <c r="A8146" s="6">
        <v>44564.671111111114</v>
      </c>
      <c r="B8146" s="4" t="s">
        <v>23</v>
      </c>
      <c r="C8146" s="4" t="s">
        <v>12989</v>
      </c>
      <c r="D8146" s="4" t="s">
        <v>128</v>
      </c>
      <c r="E8146" s="4" t="s">
        <v>7</v>
      </c>
      <c r="F8146" s="4" t="s">
        <v>43</v>
      </c>
      <c r="G8146" s="4" t="s">
        <v>20</v>
      </c>
      <c r="H8146" s="2" t="s">
        <v>115</v>
      </c>
      <c r="I8146" s="5" t="s">
        <v>18</v>
      </c>
      <c r="J8146" s="4"/>
      <c r="K8146" s="4" t="s">
        <v>1</v>
      </c>
      <c r="L8146" s="4" t="s">
        <v>0</v>
      </c>
      <c r="M8146" s="4">
        <f>+YEAR(Tabla26[[#This Row],[Fecha de creación]])</f>
        <v>2022</v>
      </c>
      <c r="N8146" s="4">
        <f>+MONTH(Tabla26[[#This Row],[Fecha de creación]])</f>
        <v>1</v>
      </c>
    </row>
    <row r="8147" spans="1:14" hidden="1" x14ac:dyDescent="0.3">
      <c r="A8147" s="6">
        <v>44565.747523148151</v>
      </c>
      <c r="B8147" s="4" t="s">
        <v>32</v>
      </c>
      <c r="C8147" s="4" t="s">
        <v>12973</v>
      </c>
      <c r="D8147" s="4" t="s">
        <v>128</v>
      </c>
      <c r="E8147" s="4" t="s">
        <v>7</v>
      </c>
      <c r="F8147" s="4" t="s">
        <v>14</v>
      </c>
      <c r="G8147" s="4" t="s">
        <v>20</v>
      </c>
      <c r="H8147" s="2" t="s">
        <v>115</v>
      </c>
      <c r="I8147" s="5" t="s">
        <v>127</v>
      </c>
      <c r="J8147" s="4"/>
      <c r="K8147" s="4" t="s">
        <v>1</v>
      </c>
      <c r="L8147" s="4" t="s">
        <v>11</v>
      </c>
      <c r="M8147" s="4">
        <f>+YEAR(Tabla26[[#This Row],[Fecha de creación]])</f>
        <v>2022</v>
      </c>
      <c r="N8147" s="4">
        <f>+MONTH(Tabla26[[#This Row],[Fecha de creación]])</f>
        <v>1</v>
      </c>
    </row>
    <row r="8148" spans="1:14" hidden="1" x14ac:dyDescent="0.3">
      <c r="A8148" s="6">
        <v>44565.752291666664</v>
      </c>
      <c r="B8148" s="4" t="s">
        <v>32</v>
      </c>
      <c r="C8148" s="4" t="s">
        <v>12970</v>
      </c>
      <c r="D8148" s="4" t="s">
        <v>128</v>
      </c>
      <c r="E8148" s="4" t="s">
        <v>7</v>
      </c>
      <c r="F8148" s="4" t="s">
        <v>14</v>
      </c>
      <c r="G8148" s="4" t="s">
        <v>13</v>
      </c>
      <c r="H8148" s="2" t="s">
        <v>115</v>
      </c>
      <c r="I8148" s="5" t="s">
        <v>127</v>
      </c>
      <c r="J8148" s="4"/>
      <c r="K8148" s="4" t="s">
        <v>1</v>
      </c>
      <c r="L8148" s="4" t="s">
        <v>0</v>
      </c>
      <c r="M8148" s="4">
        <f>+YEAR(Tabla26[[#This Row],[Fecha de creación]])</f>
        <v>2022</v>
      </c>
      <c r="N8148" s="4">
        <f>+MONTH(Tabla26[[#This Row],[Fecha de creación]])</f>
        <v>1</v>
      </c>
    </row>
    <row r="8149" spans="1:14" hidden="1" x14ac:dyDescent="0.3">
      <c r="A8149" s="6">
        <v>44567.519201388888</v>
      </c>
      <c r="B8149" s="4" t="s">
        <v>32</v>
      </c>
      <c r="C8149" s="4" t="s">
        <v>12908</v>
      </c>
      <c r="D8149" s="4" t="s">
        <v>128</v>
      </c>
      <c r="E8149" s="4" t="s">
        <v>7</v>
      </c>
      <c r="F8149" s="4" t="s">
        <v>14</v>
      </c>
      <c r="G8149" s="4" t="s">
        <v>13</v>
      </c>
      <c r="H8149" s="2" t="s">
        <v>115</v>
      </c>
      <c r="I8149" s="5" t="s">
        <v>6499</v>
      </c>
      <c r="J8149" s="4"/>
      <c r="K8149" s="4" t="s">
        <v>1</v>
      </c>
      <c r="L8149" s="4" t="s">
        <v>11</v>
      </c>
      <c r="M8149" s="4">
        <f>+YEAR(Tabla26[[#This Row],[Fecha de creación]])</f>
        <v>2022</v>
      </c>
      <c r="N8149" s="4">
        <f>+MONTH(Tabla26[[#This Row],[Fecha de creación]])</f>
        <v>1</v>
      </c>
    </row>
    <row r="8150" spans="1:14" hidden="1" x14ac:dyDescent="0.3">
      <c r="A8150" s="6">
        <v>44567.523738425924</v>
      </c>
      <c r="B8150" s="4" t="s">
        <v>32</v>
      </c>
      <c r="C8150" s="4" t="s">
        <v>12907</v>
      </c>
      <c r="D8150" s="4" t="s">
        <v>128</v>
      </c>
      <c r="E8150" s="4" t="s">
        <v>7</v>
      </c>
      <c r="F8150" s="4" t="s">
        <v>14</v>
      </c>
      <c r="G8150" s="4" t="s">
        <v>13</v>
      </c>
      <c r="H8150" s="2" t="s">
        <v>115</v>
      </c>
      <c r="I8150" s="5" t="s">
        <v>6499</v>
      </c>
      <c r="J8150" s="4"/>
      <c r="K8150" s="4" t="s">
        <v>1</v>
      </c>
      <c r="L8150" s="4" t="s">
        <v>11</v>
      </c>
      <c r="M8150" s="4">
        <f>+YEAR(Tabla26[[#This Row],[Fecha de creación]])</f>
        <v>2022</v>
      </c>
      <c r="N8150" s="4">
        <f>+MONTH(Tabla26[[#This Row],[Fecha de creación]])</f>
        <v>1</v>
      </c>
    </row>
    <row r="8151" spans="1:14" hidden="1" x14ac:dyDescent="0.3">
      <c r="A8151" s="6">
        <v>44567.728333333333</v>
      </c>
      <c r="B8151" s="4" t="s">
        <v>32</v>
      </c>
      <c r="C8151" s="4" t="s">
        <v>12866</v>
      </c>
      <c r="D8151" s="4" t="s">
        <v>128</v>
      </c>
      <c r="E8151" s="4" t="s">
        <v>7</v>
      </c>
      <c r="F8151" s="4" t="s">
        <v>43</v>
      </c>
      <c r="G8151" s="4" t="s">
        <v>13</v>
      </c>
      <c r="H8151" s="2" t="s">
        <v>115</v>
      </c>
      <c r="I8151" s="5" t="s">
        <v>127</v>
      </c>
      <c r="J8151" s="4"/>
      <c r="K8151" s="4" t="s">
        <v>1</v>
      </c>
      <c r="L8151" s="4" t="s">
        <v>11</v>
      </c>
      <c r="M8151" s="4">
        <f>+YEAR(Tabla26[[#This Row],[Fecha de creación]])</f>
        <v>2022</v>
      </c>
      <c r="N8151" s="4">
        <f>+MONTH(Tabla26[[#This Row],[Fecha de creación]])</f>
        <v>1</v>
      </c>
    </row>
    <row r="8152" spans="1:14" hidden="1" x14ac:dyDescent="0.3">
      <c r="A8152" s="6">
        <v>44568.741203703707</v>
      </c>
      <c r="B8152" s="4" t="s">
        <v>32</v>
      </c>
      <c r="C8152" s="4" t="s">
        <v>12833</v>
      </c>
      <c r="D8152" s="4" t="s">
        <v>128</v>
      </c>
      <c r="E8152" s="4" t="s">
        <v>7</v>
      </c>
      <c r="F8152" s="4" t="s">
        <v>14</v>
      </c>
      <c r="G8152" s="4" t="s">
        <v>13</v>
      </c>
      <c r="H8152" s="2" t="s">
        <v>115</v>
      </c>
      <c r="I8152" s="5" t="s">
        <v>6499</v>
      </c>
      <c r="J8152" s="4"/>
      <c r="K8152" s="4" t="s">
        <v>1</v>
      </c>
      <c r="L8152" s="4" t="s">
        <v>0</v>
      </c>
      <c r="M8152" s="4">
        <f>+YEAR(Tabla26[[#This Row],[Fecha de creación]])</f>
        <v>2022</v>
      </c>
      <c r="N8152" s="4">
        <f>+MONTH(Tabla26[[#This Row],[Fecha de creación]])</f>
        <v>1</v>
      </c>
    </row>
    <row r="8153" spans="1:14" hidden="1" x14ac:dyDescent="0.3">
      <c r="A8153" s="6">
        <v>44569.499027777776</v>
      </c>
      <c r="B8153" s="4" t="s">
        <v>23</v>
      </c>
      <c r="C8153" s="4" t="s">
        <v>12830</v>
      </c>
      <c r="D8153" s="4" t="s">
        <v>128</v>
      </c>
      <c r="E8153" s="4" t="s">
        <v>7</v>
      </c>
      <c r="F8153" s="4" t="s">
        <v>43</v>
      </c>
      <c r="G8153" s="4" t="s">
        <v>20</v>
      </c>
      <c r="H8153" s="2" t="s">
        <v>115</v>
      </c>
      <c r="I8153" s="5" t="s">
        <v>18</v>
      </c>
      <c r="J8153" s="4"/>
      <c r="K8153" s="4" t="s">
        <v>1</v>
      </c>
      <c r="L8153" s="4" t="s">
        <v>11</v>
      </c>
      <c r="M8153" s="4">
        <f>+YEAR(Tabla26[[#This Row],[Fecha de creación]])</f>
        <v>2022</v>
      </c>
      <c r="N8153" s="4">
        <f>+MONTH(Tabla26[[#This Row],[Fecha de creación]])</f>
        <v>1</v>
      </c>
    </row>
    <row r="8154" spans="1:14" hidden="1" x14ac:dyDescent="0.3">
      <c r="A8154" s="6">
        <v>44573.571481481478</v>
      </c>
      <c r="B8154" s="4" t="s">
        <v>32</v>
      </c>
      <c r="C8154" s="4" t="s">
        <v>12740</v>
      </c>
      <c r="D8154" s="4" t="s">
        <v>128</v>
      </c>
      <c r="E8154" s="4" t="s">
        <v>7</v>
      </c>
      <c r="F8154" s="4" t="s">
        <v>14</v>
      </c>
      <c r="G8154" s="4" t="s">
        <v>20</v>
      </c>
      <c r="H8154" s="2" t="s">
        <v>115</v>
      </c>
      <c r="I8154" s="5" t="s">
        <v>127</v>
      </c>
      <c r="J8154" s="4"/>
      <c r="K8154" s="4" t="s">
        <v>1</v>
      </c>
      <c r="L8154" s="4" t="s">
        <v>0</v>
      </c>
      <c r="M8154" s="4">
        <f>+YEAR(Tabla26[[#This Row],[Fecha de creación]])</f>
        <v>2022</v>
      </c>
      <c r="N8154" s="4">
        <f>+MONTH(Tabla26[[#This Row],[Fecha de creación]])</f>
        <v>1</v>
      </c>
    </row>
    <row r="8155" spans="1:14" hidden="1" x14ac:dyDescent="0.3">
      <c r="A8155" s="6">
        <v>44573.656076388892</v>
      </c>
      <c r="B8155" s="4" t="s">
        <v>32</v>
      </c>
      <c r="C8155" s="4" t="s">
        <v>12730</v>
      </c>
      <c r="D8155" s="4" t="s">
        <v>128</v>
      </c>
      <c r="E8155" s="4" t="s">
        <v>7</v>
      </c>
      <c r="F8155" s="4" t="s">
        <v>14</v>
      </c>
      <c r="G8155" s="4" t="s">
        <v>20</v>
      </c>
      <c r="H8155" s="2" t="s">
        <v>115</v>
      </c>
      <c r="I8155" s="5" t="s">
        <v>127</v>
      </c>
      <c r="J8155" s="4"/>
      <c r="K8155" s="4" t="s">
        <v>1</v>
      </c>
      <c r="L8155" s="4" t="s">
        <v>11</v>
      </c>
      <c r="M8155" s="4">
        <f>+YEAR(Tabla26[[#This Row],[Fecha de creación]])</f>
        <v>2022</v>
      </c>
      <c r="N8155" s="4">
        <f>+MONTH(Tabla26[[#This Row],[Fecha de creación]])</f>
        <v>1</v>
      </c>
    </row>
    <row r="8156" spans="1:14" hidden="1" x14ac:dyDescent="0.3">
      <c r="A8156" s="6">
        <v>44574.490381944444</v>
      </c>
      <c r="B8156" s="4" t="s">
        <v>32</v>
      </c>
      <c r="C8156" s="4" t="s">
        <v>12718</v>
      </c>
      <c r="D8156" s="4" t="s">
        <v>128</v>
      </c>
      <c r="E8156" s="4" t="s">
        <v>7</v>
      </c>
      <c r="F8156" s="4" t="s">
        <v>6</v>
      </c>
      <c r="G8156" s="4" t="s">
        <v>5</v>
      </c>
      <c r="H8156" s="2" t="s">
        <v>161</v>
      </c>
      <c r="I8156" s="5" t="s">
        <v>958</v>
      </c>
      <c r="J8156" s="4" t="s">
        <v>27</v>
      </c>
      <c r="K8156" s="4" t="s">
        <v>1</v>
      </c>
      <c r="L8156" s="4" t="s">
        <v>11</v>
      </c>
      <c r="M8156" s="4">
        <f>+YEAR(Tabla26[[#This Row],[Fecha de creación]])</f>
        <v>2022</v>
      </c>
      <c r="N8156" s="4">
        <f>+MONTH(Tabla26[[#This Row],[Fecha de creación]])</f>
        <v>1</v>
      </c>
    </row>
    <row r="8157" spans="1:14" hidden="1" x14ac:dyDescent="0.3">
      <c r="A8157" s="6">
        <v>44575.75545138889</v>
      </c>
      <c r="B8157" s="4" t="s">
        <v>10808</v>
      </c>
      <c r="C8157" s="4" t="s">
        <v>12612</v>
      </c>
      <c r="D8157" s="4" t="s">
        <v>128</v>
      </c>
      <c r="E8157" s="4" t="s">
        <v>7</v>
      </c>
      <c r="F8157" s="4" t="s">
        <v>14</v>
      </c>
      <c r="G8157" s="4" t="s">
        <v>13</v>
      </c>
      <c r="H8157" s="2" t="s">
        <v>115</v>
      </c>
      <c r="I8157" s="5" t="s">
        <v>133</v>
      </c>
      <c r="J8157" s="4"/>
      <c r="K8157" s="4" t="s">
        <v>1</v>
      </c>
      <c r="L8157" s="4" t="s">
        <v>11</v>
      </c>
      <c r="M8157" s="4">
        <f>+YEAR(Tabla26[[#This Row],[Fecha de creación]])</f>
        <v>2022</v>
      </c>
      <c r="N8157" s="4">
        <f>+MONTH(Tabla26[[#This Row],[Fecha de creación]])</f>
        <v>1</v>
      </c>
    </row>
    <row r="8158" spans="1:14" hidden="1" x14ac:dyDescent="0.3">
      <c r="A8158" s="6">
        <v>44576.581655092596</v>
      </c>
      <c r="B8158" s="4" t="s">
        <v>23</v>
      </c>
      <c r="C8158" s="4" t="s">
        <v>12596</v>
      </c>
      <c r="D8158" s="4" t="s">
        <v>128</v>
      </c>
      <c r="E8158" s="4" t="s">
        <v>7</v>
      </c>
      <c r="F8158" s="4" t="s">
        <v>14</v>
      </c>
      <c r="G8158" s="4" t="s">
        <v>13</v>
      </c>
      <c r="H8158" s="2" t="s">
        <v>115</v>
      </c>
      <c r="I8158" s="5" t="s">
        <v>9287</v>
      </c>
      <c r="J8158" s="4"/>
      <c r="K8158" s="4" t="s">
        <v>1</v>
      </c>
      <c r="L8158" s="4" t="s">
        <v>11</v>
      </c>
      <c r="M8158" s="4">
        <f>+YEAR(Tabla26[[#This Row],[Fecha de creación]])</f>
        <v>2022</v>
      </c>
      <c r="N8158" s="4">
        <f>+MONTH(Tabla26[[#This Row],[Fecha de creación]])</f>
        <v>1</v>
      </c>
    </row>
    <row r="8159" spans="1:14" hidden="1" x14ac:dyDescent="0.3">
      <c r="A8159" s="6">
        <v>44576.586041666669</v>
      </c>
      <c r="B8159" s="4" t="s">
        <v>23</v>
      </c>
      <c r="C8159" s="4" t="s">
        <v>12595</v>
      </c>
      <c r="D8159" s="4" t="s">
        <v>128</v>
      </c>
      <c r="E8159" s="4" t="s">
        <v>7</v>
      </c>
      <c r="F8159" s="4" t="s">
        <v>14</v>
      </c>
      <c r="G8159" s="4" t="s">
        <v>13</v>
      </c>
      <c r="H8159" s="2" t="s">
        <v>115</v>
      </c>
      <c r="I8159" s="5" t="s">
        <v>9287</v>
      </c>
      <c r="J8159" s="4" t="s">
        <v>27</v>
      </c>
      <c r="K8159" s="4" t="s">
        <v>1</v>
      </c>
      <c r="L8159" s="4" t="s">
        <v>11</v>
      </c>
      <c r="M8159" s="4">
        <f>+YEAR(Tabla26[[#This Row],[Fecha de creación]])</f>
        <v>2022</v>
      </c>
      <c r="N8159" s="4">
        <f>+MONTH(Tabla26[[#This Row],[Fecha de creación]])</f>
        <v>1</v>
      </c>
    </row>
    <row r="8160" spans="1:14" hidden="1" x14ac:dyDescent="0.3">
      <c r="A8160" s="6">
        <v>44576.635567129626</v>
      </c>
      <c r="B8160" s="4" t="s">
        <v>32</v>
      </c>
      <c r="C8160" s="4" t="s">
        <v>12593</v>
      </c>
      <c r="D8160" s="4" t="s">
        <v>128</v>
      </c>
      <c r="E8160" s="4" t="s">
        <v>7</v>
      </c>
      <c r="F8160" s="4" t="s">
        <v>14</v>
      </c>
      <c r="G8160" s="4" t="s">
        <v>13</v>
      </c>
      <c r="H8160" s="2" t="s">
        <v>115</v>
      </c>
      <c r="I8160" s="5" t="s">
        <v>6499</v>
      </c>
      <c r="J8160" s="4" t="s">
        <v>27</v>
      </c>
      <c r="K8160" s="4" t="s">
        <v>1</v>
      </c>
      <c r="L8160" s="4" t="s">
        <v>11</v>
      </c>
      <c r="M8160" s="4">
        <f>+YEAR(Tabla26[[#This Row],[Fecha de creación]])</f>
        <v>2022</v>
      </c>
      <c r="N8160" s="4">
        <f>+MONTH(Tabla26[[#This Row],[Fecha de creación]])</f>
        <v>1</v>
      </c>
    </row>
    <row r="8161" spans="1:14" hidden="1" x14ac:dyDescent="0.3">
      <c r="A8161" s="6">
        <v>44578.655624999999</v>
      </c>
      <c r="B8161" s="4" t="s">
        <v>23</v>
      </c>
      <c r="C8161" s="4" t="s">
        <v>12563</v>
      </c>
      <c r="D8161" s="4" t="s">
        <v>128</v>
      </c>
      <c r="E8161" s="4" t="s">
        <v>7</v>
      </c>
      <c r="F8161" s="4" t="s">
        <v>14</v>
      </c>
      <c r="G8161" s="4" t="s">
        <v>13</v>
      </c>
      <c r="H8161" s="2" t="s">
        <v>115</v>
      </c>
      <c r="I8161" s="5" t="s">
        <v>9287</v>
      </c>
      <c r="J8161" s="4"/>
      <c r="K8161" s="4" t="s">
        <v>1</v>
      </c>
      <c r="L8161" s="4" t="s">
        <v>11</v>
      </c>
      <c r="M8161" s="4">
        <f>+YEAR(Tabla26[[#This Row],[Fecha de creación]])</f>
        <v>2022</v>
      </c>
      <c r="N8161" s="4">
        <f>+MONTH(Tabla26[[#This Row],[Fecha de creación]])</f>
        <v>1</v>
      </c>
    </row>
    <row r="8162" spans="1:14" hidden="1" x14ac:dyDescent="0.3">
      <c r="A8162" s="6">
        <v>44579.618993055556</v>
      </c>
      <c r="B8162" s="4" t="s">
        <v>32</v>
      </c>
      <c r="C8162" s="4" t="s">
        <v>12530</v>
      </c>
      <c r="D8162" s="4" t="s">
        <v>128</v>
      </c>
      <c r="E8162" s="4" t="s">
        <v>7</v>
      </c>
      <c r="F8162" s="4" t="s">
        <v>14</v>
      </c>
      <c r="G8162" s="4" t="s">
        <v>13</v>
      </c>
      <c r="H8162" s="2" t="s">
        <v>115</v>
      </c>
      <c r="I8162" s="5" t="s">
        <v>6499</v>
      </c>
      <c r="J8162" s="4"/>
      <c r="K8162" s="4" t="s">
        <v>1</v>
      </c>
      <c r="L8162" s="4" t="s">
        <v>0</v>
      </c>
      <c r="M8162" s="4">
        <f>+YEAR(Tabla26[[#This Row],[Fecha de creación]])</f>
        <v>2022</v>
      </c>
      <c r="N8162" s="4">
        <f>+MONTH(Tabla26[[#This Row],[Fecha de creación]])</f>
        <v>1</v>
      </c>
    </row>
    <row r="8163" spans="1:14" hidden="1" x14ac:dyDescent="0.3">
      <c r="A8163" s="6">
        <v>44579.646157407406</v>
      </c>
      <c r="B8163" s="4" t="s">
        <v>32</v>
      </c>
      <c r="C8163" s="4" t="s">
        <v>12529</v>
      </c>
      <c r="D8163" s="4" t="s">
        <v>128</v>
      </c>
      <c r="E8163" s="4" t="s">
        <v>7</v>
      </c>
      <c r="F8163" s="4" t="s">
        <v>14</v>
      </c>
      <c r="G8163" s="4" t="s">
        <v>20</v>
      </c>
      <c r="H8163" s="2" t="s">
        <v>115</v>
      </c>
      <c r="I8163" s="5" t="s">
        <v>127</v>
      </c>
      <c r="J8163" s="4"/>
      <c r="K8163" s="4" t="s">
        <v>1</v>
      </c>
      <c r="L8163" s="4" t="s">
        <v>11</v>
      </c>
      <c r="M8163" s="4">
        <f>+YEAR(Tabla26[[#This Row],[Fecha de creación]])</f>
        <v>2022</v>
      </c>
      <c r="N8163" s="4">
        <f>+MONTH(Tabla26[[#This Row],[Fecha de creación]])</f>
        <v>1</v>
      </c>
    </row>
    <row r="8164" spans="1:14" hidden="1" x14ac:dyDescent="0.3">
      <c r="A8164" s="6">
        <v>44579.662928240738</v>
      </c>
      <c r="B8164" s="4" t="s">
        <v>32</v>
      </c>
      <c r="C8164" s="4" t="s">
        <v>12526</v>
      </c>
      <c r="D8164" s="4" t="s">
        <v>128</v>
      </c>
      <c r="E8164" s="4" t="s">
        <v>7</v>
      </c>
      <c r="F8164" s="4" t="s">
        <v>14</v>
      </c>
      <c r="G8164" s="4" t="s">
        <v>20</v>
      </c>
      <c r="H8164" s="2" t="s">
        <v>115</v>
      </c>
      <c r="I8164" s="5" t="s">
        <v>127</v>
      </c>
      <c r="J8164" s="4"/>
      <c r="K8164" s="4" t="s">
        <v>1</v>
      </c>
      <c r="L8164" s="4" t="s">
        <v>11</v>
      </c>
      <c r="M8164" s="4">
        <f>+YEAR(Tabla26[[#This Row],[Fecha de creación]])</f>
        <v>2022</v>
      </c>
      <c r="N8164" s="4">
        <f>+MONTH(Tabla26[[#This Row],[Fecha de creación]])</f>
        <v>1</v>
      </c>
    </row>
    <row r="8165" spans="1:14" hidden="1" x14ac:dyDescent="0.3">
      <c r="A8165" s="6">
        <v>44580.527569444443</v>
      </c>
      <c r="B8165" s="4" t="s">
        <v>32</v>
      </c>
      <c r="C8165" s="4" t="s">
        <v>12505</v>
      </c>
      <c r="D8165" s="4" t="s">
        <v>128</v>
      </c>
      <c r="E8165" s="4" t="s">
        <v>7</v>
      </c>
      <c r="F8165" s="4" t="s">
        <v>14</v>
      </c>
      <c r="G8165" s="4" t="s">
        <v>13</v>
      </c>
      <c r="H8165" s="2" t="s">
        <v>115</v>
      </c>
      <c r="I8165" s="5" t="s">
        <v>6499</v>
      </c>
      <c r="J8165" s="4"/>
      <c r="K8165" s="4" t="s">
        <v>1</v>
      </c>
      <c r="L8165" s="4" t="s">
        <v>11</v>
      </c>
      <c r="M8165" s="4">
        <f>+YEAR(Tabla26[[#This Row],[Fecha de creación]])</f>
        <v>2022</v>
      </c>
      <c r="N8165" s="4">
        <f>+MONTH(Tabla26[[#This Row],[Fecha de creación]])</f>
        <v>1</v>
      </c>
    </row>
    <row r="8166" spans="1:14" hidden="1" x14ac:dyDescent="0.3">
      <c r="A8166" s="6">
        <v>44580.673125000001</v>
      </c>
      <c r="B8166" s="4" t="s">
        <v>32</v>
      </c>
      <c r="C8166" s="4" t="s">
        <v>12500</v>
      </c>
      <c r="D8166" s="4" t="s">
        <v>128</v>
      </c>
      <c r="E8166" s="4" t="s">
        <v>7</v>
      </c>
      <c r="F8166" s="4" t="s">
        <v>14</v>
      </c>
      <c r="G8166" s="4" t="s">
        <v>13</v>
      </c>
      <c r="H8166" s="2" t="s">
        <v>115</v>
      </c>
      <c r="I8166" s="5" t="s">
        <v>6499</v>
      </c>
      <c r="J8166" s="4" t="s">
        <v>27</v>
      </c>
      <c r="K8166" s="4" t="s">
        <v>1</v>
      </c>
      <c r="L8166" s="4" t="s">
        <v>0</v>
      </c>
      <c r="M8166" s="4">
        <f>+YEAR(Tabla26[[#This Row],[Fecha de creación]])</f>
        <v>2022</v>
      </c>
      <c r="N8166" s="4">
        <f>+MONTH(Tabla26[[#This Row],[Fecha de creación]])</f>
        <v>1</v>
      </c>
    </row>
    <row r="8167" spans="1:14" hidden="1" x14ac:dyDescent="0.3">
      <c r="A8167" s="6">
        <v>44581.459722222222</v>
      </c>
      <c r="B8167" s="4" t="s">
        <v>32</v>
      </c>
      <c r="C8167" s="4" t="s">
        <v>12485</v>
      </c>
      <c r="D8167" s="4" t="s">
        <v>128</v>
      </c>
      <c r="E8167" s="4" t="s">
        <v>7</v>
      </c>
      <c r="F8167" s="4" t="s">
        <v>14</v>
      </c>
      <c r="G8167" s="4" t="s">
        <v>13</v>
      </c>
      <c r="H8167" s="2" t="s">
        <v>115</v>
      </c>
      <c r="I8167" s="5" t="s">
        <v>127</v>
      </c>
      <c r="J8167" s="4"/>
      <c r="K8167" s="4" t="s">
        <v>1</v>
      </c>
      <c r="L8167" s="4" t="s">
        <v>11</v>
      </c>
      <c r="M8167" s="4">
        <f>+YEAR(Tabla26[[#This Row],[Fecha de creación]])</f>
        <v>2022</v>
      </c>
      <c r="N8167" s="4">
        <f>+MONTH(Tabla26[[#This Row],[Fecha de creación]])</f>
        <v>1</v>
      </c>
    </row>
    <row r="8168" spans="1:14" hidden="1" x14ac:dyDescent="0.3">
      <c r="A8168" s="6">
        <v>44581.622557870367</v>
      </c>
      <c r="B8168" s="4" t="s">
        <v>32</v>
      </c>
      <c r="C8168" s="4" t="s">
        <v>12479</v>
      </c>
      <c r="D8168" s="4" t="s">
        <v>128</v>
      </c>
      <c r="E8168" s="4" t="s">
        <v>7</v>
      </c>
      <c r="F8168" s="4" t="s">
        <v>14</v>
      </c>
      <c r="G8168" s="4" t="s">
        <v>13</v>
      </c>
      <c r="H8168" s="2" t="s">
        <v>115</v>
      </c>
      <c r="I8168" s="5" t="s">
        <v>6499</v>
      </c>
      <c r="J8168" s="4" t="s">
        <v>27</v>
      </c>
      <c r="K8168" s="4" t="s">
        <v>1</v>
      </c>
      <c r="L8168" s="4" t="s">
        <v>11</v>
      </c>
      <c r="M8168" s="4">
        <f>+YEAR(Tabla26[[#This Row],[Fecha de creación]])</f>
        <v>2022</v>
      </c>
      <c r="N8168" s="4">
        <f>+MONTH(Tabla26[[#This Row],[Fecha de creación]])</f>
        <v>1</v>
      </c>
    </row>
    <row r="8169" spans="1:14" hidden="1" x14ac:dyDescent="0.3">
      <c r="A8169" s="6">
        <v>44581.65216435185</v>
      </c>
      <c r="B8169" s="4" t="s">
        <v>32</v>
      </c>
      <c r="C8169" s="4" t="s">
        <v>12476</v>
      </c>
      <c r="D8169" s="4" t="s">
        <v>128</v>
      </c>
      <c r="E8169" s="4" t="s">
        <v>7</v>
      </c>
      <c r="F8169" s="4" t="s">
        <v>43</v>
      </c>
      <c r="G8169" s="4" t="s">
        <v>13</v>
      </c>
      <c r="H8169" s="2" t="s">
        <v>115</v>
      </c>
      <c r="I8169" s="5" t="s">
        <v>127</v>
      </c>
      <c r="J8169" s="4"/>
      <c r="K8169" s="4" t="s">
        <v>1</v>
      </c>
      <c r="L8169" s="4" t="s">
        <v>11</v>
      </c>
      <c r="M8169" s="4">
        <f>+YEAR(Tabla26[[#This Row],[Fecha de creación]])</f>
        <v>2022</v>
      </c>
      <c r="N8169" s="4">
        <f>+MONTH(Tabla26[[#This Row],[Fecha de creación]])</f>
        <v>1</v>
      </c>
    </row>
    <row r="8170" spans="1:14" hidden="1" x14ac:dyDescent="0.3">
      <c r="A8170" s="6">
        <v>44583.430590277778</v>
      </c>
      <c r="B8170" s="4" t="s">
        <v>23</v>
      </c>
      <c r="C8170" s="4" t="s">
        <v>12461</v>
      </c>
      <c r="D8170" s="4" t="s">
        <v>128</v>
      </c>
      <c r="E8170" s="4" t="s">
        <v>7</v>
      </c>
      <c r="F8170" s="4" t="s">
        <v>14</v>
      </c>
      <c r="G8170" s="4" t="s">
        <v>13</v>
      </c>
      <c r="H8170" s="2" t="s">
        <v>115</v>
      </c>
      <c r="I8170" s="5" t="s">
        <v>18</v>
      </c>
      <c r="J8170" s="4"/>
      <c r="K8170" s="4" t="s">
        <v>1</v>
      </c>
      <c r="L8170" s="4" t="s">
        <v>11</v>
      </c>
      <c r="M8170" s="4">
        <f>+YEAR(Tabla26[[#This Row],[Fecha de creación]])</f>
        <v>2022</v>
      </c>
      <c r="N8170" s="4">
        <f>+MONTH(Tabla26[[#This Row],[Fecha de creación]])</f>
        <v>1</v>
      </c>
    </row>
    <row r="8171" spans="1:14" hidden="1" x14ac:dyDescent="0.3">
      <c r="A8171" s="6">
        <v>44583.570729166669</v>
      </c>
      <c r="B8171" s="4" t="s">
        <v>32</v>
      </c>
      <c r="C8171" s="4" t="s">
        <v>12457</v>
      </c>
      <c r="D8171" s="4" t="s">
        <v>128</v>
      </c>
      <c r="E8171" s="4" t="s">
        <v>7</v>
      </c>
      <c r="F8171" s="4" t="s">
        <v>14</v>
      </c>
      <c r="G8171" s="4" t="s">
        <v>13</v>
      </c>
      <c r="H8171" s="2" t="s">
        <v>115</v>
      </c>
      <c r="I8171" s="5" t="s">
        <v>6499</v>
      </c>
      <c r="J8171" s="4"/>
      <c r="K8171" s="4" t="s">
        <v>1</v>
      </c>
      <c r="L8171" s="4" t="s">
        <v>11</v>
      </c>
      <c r="M8171" s="4">
        <f>+YEAR(Tabla26[[#This Row],[Fecha de creación]])</f>
        <v>2022</v>
      </c>
      <c r="N8171" s="4">
        <f>+MONTH(Tabla26[[#This Row],[Fecha de creación]])</f>
        <v>1</v>
      </c>
    </row>
    <row r="8172" spans="1:14" hidden="1" x14ac:dyDescent="0.3">
      <c r="A8172" s="6">
        <v>44584.67396990741</v>
      </c>
      <c r="B8172" s="4" t="s">
        <v>32</v>
      </c>
      <c r="C8172" s="4" t="s">
        <v>12431</v>
      </c>
      <c r="D8172" s="4" t="s">
        <v>128</v>
      </c>
      <c r="E8172" s="4" t="s">
        <v>7</v>
      </c>
      <c r="F8172" s="4" t="s">
        <v>14</v>
      </c>
      <c r="G8172" s="4" t="s">
        <v>13</v>
      </c>
      <c r="H8172" s="2" t="s">
        <v>115</v>
      </c>
      <c r="I8172" s="5" t="s">
        <v>6499</v>
      </c>
      <c r="J8172" s="4"/>
      <c r="K8172" s="4" t="s">
        <v>1</v>
      </c>
      <c r="L8172" s="4" t="s">
        <v>11</v>
      </c>
      <c r="M8172" s="4">
        <f>+YEAR(Tabla26[[#This Row],[Fecha de creación]])</f>
        <v>2022</v>
      </c>
      <c r="N8172" s="4">
        <f>+MONTH(Tabla26[[#This Row],[Fecha de creación]])</f>
        <v>1</v>
      </c>
    </row>
    <row r="8173" spans="1:14" hidden="1" x14ac:dyDescent="0.3">
      <c r="A8173" s="6">
        <v>44584.689085648148</v>
      </c>
      <c r="B8173" s="4" t="s">
        <v>32</v>
      </c>
      <c r="C8173" s="4" t="s">
        <v>12430</v>
      </c>
      <c r="D8173" s="4" t="s">
        <v>128</v>
      </c>
      <c r="E8173" s="4" t="s">
        <v>7</v>
      </c>
      <c r="F8173" s="4" t="s">
        <v>14</v>
      </c>
      <c r="G8173" s="4" t="s">
        <v>13</v>
      </c>
      <c r="H8173" s="2" t="s">
        <v>115</v>
      </c>
      <c r="I8173" s="5" t="s">
        <v>6499</v>
      </c>
      <c r="J8173" s="4" t="s">
        <v>27</v>
      </c>
      <c r="K8173" s="4" t="s">
        <v>1</v>
      </c>
      <c r="L8173" s="4" t="s">
        <v>11</v>
      </c>
      <c r="M8173" s="4">
        <f>+YEAR(Tabla26[[#This Row],[Fecha de creación]])</f>
        <v>2022</v>
      </c>
      <c r="N8173" s="4">
        <f>+MONTH(Tabla26[[#This Row],[Fecha de creación]])</f>
        <v>1</v>
      </c>
    </row>
    <row r="8174" spans="1:14" hidden="1" x14ac:dyDescent="0.3">
      <c r="A8174" s="6">
        <v>44586.554560185185</v>
      </c>
      <c r="B8174" s="4" t="s">
        <v>32</v>
      </c>
      <c r="C8174" s="4" t="s">
        <v>12406</v>
      </c>
      <c r="D8174" s="4" t="s">
        <v>128</v>
      </c>
      <c r="E8174" s="4" t="s">
        <v>7</v>
      </c>
      <c r="F8174" s="4" t="s">
        <v>43</v>
      </c>
      <c r="G8174" s="4" t="s">
        <v>20</v>
      </c>
      <c r="H8174" s="2" t="s">
        <v>115</v>
      </c>
      <c r="I8174" s="5" t="s">
        <v>127</v>
      </c>
      <c r="J8174" s="4"/>
      <c r="K8174" s="4" t="s">
        <v>1</v>
      </c>
      <c r="L8174" s="4" t="s">
        <v>0</v>
      </c>
      <c r="M8174" s="4">
        <f>+YEAR(Tabla26[[#This Row],[Fecha de creación]])</f>
        <v>2022</v>
      </c>
      <c r="N8174" s="4">
        <f>+MONTH(Tabla26[[#This Row],[Fecha de creación]])</f>
        <v>1</v>
      </c>
    </row>
    <row r="8175" spans="1:14" hidden="1" x14ac:dyDescent="0.3">
      <c r="A8175" s="6">
        <v>44586.557754629626</v>
      </c>
      <c r="B8175" s="4" t="s">
        <v>32</v>
      </c>
      <c r="C8175" s="4" t="s">
        <v>12404</v>
      </c>
      <c r="D8175" s="4" t="s">
        <v>128</v>
      </c>
      <c r="E8175" s="4" t="s">
        <v>7</v>
      </c>
      <c r="F8175" s="4" t="s">
        <v>43</v>
      </c>
      <c r="G8175" s="4" t="s">
        <v>20</v>
      </c>
      <c r="H8175" s="2" t="s">
        <v>115</v>
      </c>
      <c r="I8175" s="5" t="s">
        <v>127</v>
      </c>
      <c r="J8175" s="4"/>
      <c r="K8175" s="4" t="s">
        <v>1</v>
      </c>
      <c r="L8175" s="4" t="s">
        <v>0</v>
      </c>
      <c r="M8175" s="4">
        <f>+YEAR(Tabla26[[#This Row],[Fecha de creación]])</f>
        <v>2022</v>
      </c>
      <c r="N8175" s="4">
        <f>+MONTH(Tabla26[[#This Row],[Fecha de creación]])</f>
        <v>1</v>
      </c>
    </row>
    <row r="8176" spans="1:14" hidden="1" x14ac:dyDescent="0.3">
      <c r="A8176" s="6">
        <v>44587.383321759262</v>
      </c>
      <c r="B8176" s="4" t="s">
        <v>23</v>
      </c>
      <c r="C8176" s="4" t="s">
        <v>12383</v>
      </c>
      <c r="D8176" s="4" t="s">
        <v>128</v>
      </c>
      <c r="E8176" s="4" t="s">
        <v>7</v>
      </c>
      <c r="F8176" s="4" t="s">
        <v>14</v>
      </c>
      <c r="G8176" s="4" t="s">
        <v>20</v>
      </c>
      <c r="H8176" s="2" t="s">
        <v>115</v>
      </c>
      <c r="I8176" s="5" t="s">
        <v>18</v>
      </c>
      <c r="J8176" s="4"/>
      <c r="K8176" s="4" t="s">
        <v>1</v>
      </c>
      <c r="L8176" s="4" t="s">
        <v>11</v>
      </c>
      <c r="M8176" s="4">
        <f>+YEAR(Tabla26[[#This Row],[Fecha de creación]])</f>
        <v>2022</v>
      </c>
      <c r="N8176" s="4">
        <f>+MONTH(Tabla26[[#This Row],[Fecha de creación]])</f>
        <v>1</v>
      </c>
    </row>
    <row r="8177" spans="1:14" hidden="1" x14ac:dyDescent="0.3">
      <c r="A8177" s="6">
        <v>44587.384722222225</v>
      </c>
      <c r="B8177" s="4" t="s">
        <v>23</v>
      </c>
      <c r="C8177" s="4" t="s">
        <v>12382</v>
      </c>
      <c r="D8177" s="4" t="s">
        <v>128</v>
      </c>
      <c r="E8177" s="4" t="s">
        <v>7</v>
      </c>
      <c r="F8177" s="4" t="s">
        <v>14</v>
      </c>
      <c r="G8177" s="4" t="s">
        <v>20</v>
      </c>
      <c r="H8177" s="2" t="s">
        <v>115</v>
      </c>
      <c r="I8177" s="5" t="s">
        <v>18</v>
      </c>
      <c r="J8177" s="4"/>
      <c r="K8177" s="4" t="s">
        <v>1</v>
      </c>
      <c r="L8177" s="4" t="s">
        <v>11</v>
      </c>
      <c r="M8177" s="4">
        <f>+YEAR(Tabla26[[#This Row],[Fecha de creación]])</f>
        <v>2022</v>
      </c>
      <c r="N8177" s="4">
        <f>+MONTH(Tabla26[[#This Row],[Fecha de creación]])</f>
        <v>1</v>
      </c>
    </row>
    <row r="8178" spans="1:14" hidden="1" x14ac:dyDescent="0.3">
      <c r="A8178" s="6">
        <v>44587.386342592596</v>
      </c>
      <c r="B8178" s="4" t="s">
        <v>23</v>
      </c>
      <c r="C8178" s="4" t="s">
        <v>12381</v>
      </c>
      <c r="D8178" s="4" t="s">
        <v>128</v>
      </c>
      <c r="E8178" s="4" t="s">
        <v>7</v>
      </c>
      <c r="F8178" s="4" t="s">
        <v>14</v>
      </c>
      <c r="G8178" s="4" t="s">
        <v>20</v>
      </c>
      <c r="H8178" s="2" t="s">
        <v>115</v>
      </c>
      <c r="I8178" s="5" t="s">
        <v>18</v>
      </c>
      <c r="J8178" s="4"/>
      <c r="K8178" s="4" t="s">
        <v>1</v>
      </c>
      <c r="L8178" s="4" t="s">
        <v>0</v>
      </c>
      <c r="M8178" s="4">
        <f>+YEAR(Tabla26[[#This Row],[Fecha de creación]])</f>
        <v>2022</v>
      </c>
      <c r="N8178" s="4">
        <f>+MONTH(Tabla26[[#This Row],[Fecha de creación]])</f>
        <v>1</v>
      </c>
    </row>
    <row r="8179" spans="1:14" hidden="1" x14ac:dyDescent="0.3">
      <c r="A8179" s="6">
        <v>44587.387465277781</v>
      </c>
      <c r="B8179" s="4" t="s">
        <v>23</v>
      </c>
      <c r="C8179" s="4" t="s">
        <v>12380</v>
      </c>
      <c r="D8179" s="4" t="s">
        <v>128</v>
      </c>
      <c r="E8179" s="4" t="s">
        <v>7</v>
      </c>
      <c r="F8179" s="4" t="s">
        <v>14</v>
      </c>
      <c r="G8179" s="4" t="s">
        <v>20</v>
      </c>
      <c r="H8179" s="2" t="s">
        <v>115</v>
      </c>
      <c r="I8179" s="5" t="s">
        <v>18</v>
      </c>
      <c r="J8179" s="4"/>
      <c r="K8179" s="4" t="s">
        <v>1</v>
      </c>
      <c r="L8179" s="4" t="s">
        <v>11</v>
      </c>
      <c r="M8179" s="4">
        <f>+YEAR(Tabla26[[#This Row],[Fecha de creación]])</f>
        <v>2022</v>
      </c>
      <c r="N8179" s="4">
        <f>+MONTH(Tabla26[[#This Row],[Fecha de creación]])</f>
        <v>1</v>
      </c>
    </row>
    <row r="8180" spans="1:14" hidden="1" x14ac:dyDescent="0.3">
      <c r="A8180" s="6">
        <v>44588.678784722222</v>
      </c>
      <c r="B8180" s="4" t="s">
        <v>32</v>
      </c>
      <c r="C8180" s="4" t="s">
        <v>12317</v>
      </c>
      <c r="D8180" s="4" t="s">
        <v>128</v>
      </c>
      <c r="E8180" s="4" t="s">
        <v>7</v>
      </c>
      <c r="F8180" s="4" t="s">
        <v>14</v>
      </c>
      <c r="G8180" s="4" t="s">
        <v>13</v>
      </c>
      <c r="H8180" s="2" t="s">
        <v>115</v>
      </c>
      <c r="I8180" s="5" t="s">
        <v>6499</v>
      </c>
      <c r="J8180" s="4"/>
      <c r="K8180" s="4" t="s">
        <v>1</v>
      </c>
      <c r="L8180" s="4" t="s">
        <v>11</v>
      </c>
      <c r="M8180" s="4">
        <f>+YEAR(Tabla26[[#This Row],[Fecha de creación]])</f>
        <v>2022</v>
      </c>
      <c r="N8180" s="4">
        <f>+MONTH(Tabla26[[#This Row],[Fecha de creación]])</f>
        <v>1</v>
      </c>
    </row>
    <row r="8181" spans="1:14" hidden="1" x14ac:dyDescent="0.3">
      <c r="A8181" s="6">
        <v>44588.713275462964</v>
      </c>
      <c r="B8181" s="4" t="s">
        <v>32</v>
      </c>
      <c r="C8181" s="4" t="s">
        <v>12313</v>
      </c>
      <c r="D8181" s="4" t="s">
        <v>128</v>
      </c>
      <c r="E8181" s="4" t="s">
        <v>7</v>
      </c>
      <c r="F8181" s="4" t="s">
        <v>14</v>
      </c>
      <c r="G8181" s="4" t="s">
        <v>20</v>
      </c>
      <c r="H8181" s="2" t="s">
        <v>115</v>
      </c>
      <c r="I8181" s="5" t="s">
        <v>127</v>
      </c>
      <c r="J8181" s="4"/>
      <c r="K8181" s="4" t="s">
        <v>1</v>
      </c>
      <c r="L8181" s="4" t="s">
        <v>11</v>
      </c>
      <c r="M8181" s="4">
        <f>+YEAR(Tabla26[[#This Row],[Fecha de creación]])</f>
        <v>2022</v>
      </c>
      <c r="N8181" s="4">
        <f>+MONTH(Tabla26[[#This Row],[Fecha de creación]])</f>
        <v>1</v>
      </c>
    </row>
    <row r="8182" spans="1:14" hidden="1" x14ac:dyDescent="0.3">
      <c r="A8182" s="6">
        <v>44590.460601851853</v>
      </c>
      <c r="B8182" s="4" t="s">
        <v>32</v>
      </c>
      <c r="C8182" s="4" t="s">
        <v>12283</v>
      </c>
      <c r="D8182" s="4" t="s">
        <v>128</v>
      </c>
      <c r="E8182" s="4" t="s">
        <v>7</v>
      </c>
      <c r="F8182" s="4" t="s">
        <v>14</v>
      </c>
      <c r="G8182" s="4" t="s">
        <v>13</v>
      </c>
      <c r="H8182" s="2" t="s">
        <v>115</v>
      </c>
      <c r="I8182" s="5" t="s">
        <v>127</v>
      </c>
      <c r="J8182" s="4"/>
      <c r="K8182" s="4" t="s">
        <v>1</v>
      </c>
      <c r="L8182" s="4" t="s">
        <v>11</v>
      </c>
      <c r="M8182" s="4">
        <f>+YEAR(Tabla26[[#This Row],[Fecha de creación]])</f>
        <v>2022</v>
      </c>
      <c r="N8182" s="4">
        <f>+MONTH(Tabla26[[#This Row],[Fecha de creación]])</f>
        <v>1</v>
      </c>
    </row>
    <row r="8183" spans="1:14" hidden="1" x14ac:dyDescent="0.3">
      <c r="A8183" s="6">
        <v>44591.437523148146</v>
      </c>
      <c r="B8183" s="4" t="s">
        <v>32</v>
      </c>
      <c r="C8183" s="4" t="s">
        <v>12258</v>
      </c>
      <c r="D8183" s="4" t="s">
        <v>128</v>
      </c>
      <c r="E8183" s="4" t="s">
        <v>7</v>
      </c>
      <c r="F8183" s="4" t="s">
        <v>14</v>
      </c>
      <c r="G8183" s="4" t="s">
        <v>13</v>
      </c>
      <c r="H8183" s="2" t="s">
        <v>115</v>
      </c>
      <c r="I8183" s="5" t="s">
        <v>6499</v>
      </c>
      <c r="J8183" s="4"/>
      <c r="K8183" s="4" t="s">
        <v>1</v>
      </c>
      <c r="L8183" s="4" t="s">
        <v>0</v>
      </c>
      <c r="M8183" s="4">
        <f>+YEAR(Tabla26[[#This Row],[Fecha de creación]])</f>
        <v>2022</v>
      </c>
      <c r="N8183" s="4">
        <f>+MONTH(Tabla26[[#This Row],[Fecha de creación]])</f>
        <v>1</v>
      </c>
    </row>
    <row r="8184" spans="1:14" hidden="1" x14ac:dyDescent="0.3">
      <c r="A8184" s="6">
        <v>44591.440995370373</v>
      </c>
      <c r="B8184" s="4" t="s">
        <v>32</v>
      </c>
      <c r="C8184" s="4" t="s">
        <v>12257</v>
      </c>
      <c r="D8184" s="4" t="s">
        <v>128</v>
      </c>
      <c r="E8184" s="4" t="s">
        <v>7</v>
      </c>
      <c r="F8184" s="4" t="s">
        <v>14</v>
      </c>
      <c r="G8184" s="4" t="s">
        <v>13</v>
      </c>
      <c r="H8184" s="2" t="s">
        <v>115</v>
      </c>
      <c r="I8184" s="5" t="s">
        <v>6499</v>
      </c>
      <c r="J8184" s="4"/>
      <c r="K8184" s="4" t="s">
        <v>1</v>
      </c>
      <c r="L8184" s="4" t="s">
        <v>11</v>
      </c>
      <c r="M8184" s="4">
        <f>+YEAR(Tabla26[[#This Row],[Fecha de creación]])</f>
        <v>2022</v>
      </c>
      <c r="N8184" s="4">
        <f>+MONTH(Tabla26[[#This Row],[Fecha de creación]])</f>
        <v>1</v>
      </c>
    </row>
    <row r="8185" spans="1:14" hidden="1" x14ac:dyDescent="0.3">
      <c r="A8185" s="6">
        <v>44591.648298611108</v>
      </c>
      <c r="B8185" s="4" t="s">
        <v>32</v>
      </c>
      <c r="C8185" s="4" t="s">
        <v>12252</v>
      </c>
      <c r="D8185" s="4" t="s">
        <v>128</v>
      </c>
      <c r="E8185" s="4" t="s">
        <v>7</v>
      </c>
      <c r="F8185" s="4" t="s">
        <v>14</v>
      </c>
      <c r="G8185" s="4" t="s">
        <v>13</v>
      </c>
      <c r="H8185" s="2" t="s">
        <v>115</v>
      </c>
      <c r="I8185" s="5" t="s">
        <v>6499</v>
      </c>
      <c r="J8185" s="4"/>
      <c r="K8185" s="4" t="s">
        <v>1</v>
      </c>
      <c r="L8185" s="4" t="s">
        <v>11</v>
      </c>
      <c r="M8185" s="4">
        <f>+YEAR(Tabla26[[#This Row],[Fecha de creación]])</f>
        <v>2022</v>
      </c>
      <c r="N8185" s="4">
        <f>+MONTH(Tabla26[[#This Row],[Fecha de creación]])</f>
        <v>1</v>
      </c>
    </row>
    <row r="8186" spans="1:14" hidden="1" x14ac:dyDescent="0.3">
      <c r="A8186" s="6">
        <v>44592.726122685184</v>
      </c>
      <c r="B8186" s="4" t="s">
        <v>32</v>
      </c>
      <c r="C8186" s="4" t="s">
        <v>12213</v>
      </c>
      <c r="D8186" s="4" t="s">
        <v>128</v>
      </c>
      <c r="E8186" s="4" t="s">
        <v>7</v>
      </c>
      <c r="F8186" s="4" t="s">
        <v>14</v>
      </c>
      <c r="G8186" s="4" t="s">
        <v>13</v>
      </c>
      <c r="H8186" s="2" t="s">
        <v>115</v>
      </c>
      <c r="I8186" s="5" t="s">
        <v>127</v>
      </c>
      <c r="J8186" s="4"/>
      <c r="K8186" s="4" t="s">
        <v>1</v>
      </c>
      <c r="L8186" s="4" t="s">
        <v>11</v>
      </c>
      <c r="M8186" s="4">
        <f>+YEAR(Tabla26[[#This Row],[Fecha de creación]])</f>
        <v>2022</v>
      </c>
      <c r="N8186" s="4">
        <f>+MONTH(Tabla26[[#This Row],[Fecha de creación]])</f>
        <v>1</v>
      </c>
    </row>
    <row r="8187" spans="1:14" hidden="1" x14ac:dyDescent="0.3">
      <c r="A8187" s="6">
        <v>44594.72693287037</v>
      </c>
      <c r="B8187" s="4" t="s">
        <v>32</v>
      </c>
      <c r="C8187" s="4" t="s">
        <v>12166</v>
      </c>
      <c r="D8187" s="4" t="s">
        <v>128</v>
      </c>
      <c r="E8187" s="4" t="s">
        <v>7</v>
      </c>
      <c r="F8187" s="4" t="s">
        <v>14</v>
      </c>
      <c r="G8187" s="4" t="s">
        <v>13</v>
      </c>
      <c r="H8187" s="2" t="s">
        <v>115</v>
      </c>
      <c r="I8187" s="5" t="s">
        <v>127</v>
      </c>
      <c r="J8187" s="4"/>
      <c r="K8187" s="4" t="s">
        <v>1</v>
      </c>
      <c r="L8187" s="4" t="s">
        <v>11</v>
      </c>
      <c r="M8187" s="4">
        <f>+YEAR(Tabla26[[#This Row],[Fecha de creación]])</f>
        <v>2022</v>
      </c>
      <c r="N8187" s="4">
        <f>+MONTH(Tabla26[[#This Row],[Fecha de creación]])</f>
        <v>2</v>
      </c>
    </row>
    <row r="8188" spans="1:14" hidden="1" x14ac:dyDescent="0.3">
      <c r="A8188" s="6">
        <v>44598.388923611114</v>
      </c>
      <c r="B8188" s="4" t="s">
        <v>32</v>
      </c>
      <c r="C8188" s="4" t="s">
        <v>12114</v>
      </c>
      <c r="D8188" s="4" t="s">
        <v>128</v>
      </c>
      <c r="E8188" s="4" t="s">
        <v>7</v>
      </c>
      <c r="F8188" s="4" t="s">
        <v>14</v>
      </c>
      <c r="G8188" s="4" t="s">
        <v>13</v>
      </c>
      <c r="H8188" s="2" t="s">
        <v>115</v>
      </c>
      <c r="I8188" s="5" t="s">
        <v>127</v>
      </c>
      <c r="J8188" s="4"/>
      <c r="K8188" s="4" t="s">
        <v>1</v>
      </c>
      <c r="L8188" s="4" t="s">
        <v>11</v>
      </c>
      <c r="M8188" s="4">
        <f>+YEAR(Tabla26[[#This Row],[Fecha de creación]])</f>
        <v>2022</v>
      </c>
      <c r="N8188" s="4">
        <f>+MONTH(Tabla26[[#This Row],[Fecha de creación]])</f>
        <v>2</v>
      </c>
    </row>
    <row r="8189" spans="1:14" hidden="1" x14ac:dyDescent="0.3">
      <c r="A8189" s="6">
        <v>44598</v>
      </c>
      <c r="B8189" s="4" t="s">
        <v>32</v>
      </c>
      <c r="C8189" s="4" t="s">
        <v>12113</v>
      </c>
      <c r="D8189" s="4" t="s">
        <v>128</v>
      </c>
      <c r="E8189" s="4" t="s">
        <v>7</v>
      </c>
      <c r="F8189" s="4" t="s">
        <v>14</v>
      </c>
      <c r="G8189" s="4" t="s">
        <v>13</v>
      </c>
      <c r="H8189" s="2" t="s">
        <v>115</v>
      </c>
      <c r="I8189" s="5" t="s">
        <v>127</v>
      </c>
      <c r="J8189" s="4"/>
      <c r="K8189" s="4" t="s">
        <v>1</v>
      </c>
      <c r="L8189" s="4" t="s">
        <v>11</v>
      </c>
      <c r="M8189" s="4">
        <f>+YEAR(Tabla26[[#This Row],[Fecha de creación]])</f>
        <v>2022</v>
      </c>
      <c r="N8189" s="4">
        <f>+MONTH(Tabla26[[#This Row],[Fecha de creación]])</f>
        <v>2</v>
      </c>
    </row>
    <row r="8190" spans="1:14" hidden="1" x14ac:dyDescent="0.3">
      <c r="A8190" s="6">
        <v>44598</v>
      </c>
      <c r="B8190" s="4" t="s">
        <v>32</v>
      </c>
      <c r="C8190" s="4" t="s">
        <v>12109</v>
      </c>
      <c r="D8190" s="4" t="s">
        <v>128</v>
      </c>
      <c r="E8190" s="4" t="s">
        <v>7</v>
      </c>
      <c r="F8190" s="4" t="s">
        <v>14</v>
      </c>
      <c r="G8190" s="4" t="s">
        <v>13</v>
      </c>
      <c r="H8190" s="2" t="s">
        <v>115</v>
      </c>
      <c r="I8190" s="5" t="s">
        <v>127</v>
      </c>
      <c r="J8190" s="4"/>
      <c r="K8190" s="4" t="s">
        <v>1</v>
      </c>
      <c r="L8190" s="4" t="s">
        <v>0</v>
      </c>
      <c r="M8190" s="4">
        <f>+YEAR(Tabla26[[#This Row],[Fecha de creación]])</f>
        <v>2022</v>
      </c>
      <c r="N8190" s="4">
        <f>+MONTH(Tabla26[[#This Row],[Fecha de creación]])</f>
        <v>2</v>
      </c>
    </row>
    <row r="8191" spans="1:14" hidden="1" x14ac:dyDescent="0.3">
      <c r="A8191" s="6">
        <v>44598</v>
      </c>
      <c r="B8191" s="4" t="s">
        <v>32</v>
      </c>
      <c r="C8191" s="4" t="s">
        <v>12106</v>
      </c>
      <c r="D8191" s="4" t="s">
        <v>128</v>
      </c>
      <c r="E8191" s="4" t="s">
        <v>7</v>
      </c>
      <c r="F8191" s="4" t="s">
        <v>14</v>
      </c>
      <c r="G8191" s="4" t="s">
        <v>13</v>
      </c>
      <c r="H8191" s="2" t="s">
        <v>115</v>
      </c>
      <c r="I8191" s="5" t="s">
        <v>6499</v>
      </c>
      <c r="J8191" s="4"/>
      <c r="K8191" s="4" t="s">
        <v>1</v>
      </c>
      <c r="L8191" s="4" t="s">
        <v>0</v>
      </c>
      <c r="M8191" s="4">
        <f>+YEAR(Tabla26[[#This Row],[Fecha de creación]])</f>
        <v>2022</v>
      </c>
      <c r="N8191" s="4">
        <f>+MONTH(Tabla26[[#This Row],[Fecha de creación]])</f>
        <v>2</v>
      </c>
    </row>
    <row r="8192" spans="1:14" hidden="1" x14ac:dyDescent="0.3">
      <c r="A8192" s="6">
        <v>44598</v>
      </c>
      <c r="B8192" s="4" t="s">
        <v>23</v>
      </c>
      <c r="C8192" s="4" t="s">
        <v>12102</v>
      </c>
      <c r="D8192" s="4" t="s">
        <v>128</v>
      </c>
      <c r="E8192" s="4" t="s">
        <v>7</v>
      </c>
      <c r="F8192" s="4" t="s">
        <v>14</v>
      </c>
      <c r="G8192" s="4" t="s">
        <v>13</v>
      </c>
      <c r="H8192" s="2" t="s">
        <v>115</v>
      </c>
      <c r="I8192" s="5" t="s">
        <v>9287</v>
      </c>
      <c r="J8192" s="4"/>
      <c r="K8192" s="4" t="s">
        <v>1</v>
      </c>
      <c r="L8192" s="4" t="s">
        <v>11</v>
      </c>
      <c r="M8192" s="4">
        <f>+YEAR(Tabla26[[#This Row],[Fecha de creación]])</f>
        <v>2022</v>
      </c>
      <c r="N8192" s="4">
        <f>+MONTH(Tabla26[[#This Row],[Fecha de creación]])</f>
        <v>2</v>
      </c>
    </row>
    <row r="8193" spans="1:14" hidden="1" x14ac:dyDescent="0.3">
      <c r="A8193" s="6">
        <v>44598</v>
      </c>
      <c r="B8193" s="4" t="s">
        <v>32</v>
      </c>
      <c r="C8193" s="4" t="s">
        <v>12100</v>
      </c>
      <c r="D8193" s="4" t="s">
        <v>128</v>
      </c>
      <c r="E8193" s="4" t="s">
        <v>7</v>
      </c>
      <c r="F8193" s="4" t="s">
        <v>14</v>
      </c>
      <c r="G8193" s="4" t="s">
        <v>13</v>
      </c>
      <c r="H8193" s="2" t="s">
        <v>115</v>
      </c>
      <c r="I8193" s="5" t="s">
        <v>127</v>
      </c>
      <c r="J8193" s="4"/>
      <c r="K8193" s="4" t="s">
        <v>1</v>
      </c>
      <c r="L8193" s="4" t="s">
        <v>11</v>
      </c>
      <c r="M8193" s="4">
        <f>+YEAR(Tabla26[[#This Row],[Fecha de creación]])</f>
        <v>2022</v>
      </c>
      <c r="N8193" s="4">
        <f>+MONTH(Tabla26[[#This Row],[Fecha de creación]])</f>
        <v>2</v>
      </c>
    </row>
    <row r="8194" spans="1:14" hidden="1" x14ac:dyDescent="0.3">
      <c r="A8194" s="6">
        <v>44598</v>
      </c>
      <c r="B8194" s="4" t="s">
        <v>23</v>
      </c>
      <c r="C8194" s="4" t="s">
        <v>12099</v>
      </c>
      <c r="D8194" s="4" t="s">
        <v>128</v>
      </c>
      <c r="E8194" s="4" t="s">
        <v>7</v>
      </c>
      <c r="F8194" s="4" t="s">
        <v>14</v>
      </c>
      <c r="G8194" s="4" t="s">
        <v>13</v>
      </c>
      <c r="H8194" s="2" t="s">
        <v>115</v>
      </c>
      <c r="I8194" s="5" t="s">
        <v>9287</v>
      </c>
      <c r="J8194" s="4"/>
      <c r="K8194" s="4" t="s">
        <v>1</v>
      </c>
      <c r="L8194" s="4" t="s">
        <v>11</v>
      </c>
      <c r="M8194" s="4">
        <f>+YEAR(Tabla26[[#This Row],[Fecha de creación]])</f>
        <v>2022</v>
      </c>
      <c r="N8194" s="4">
        <f>+MONTH(Tabla26[[#This Row],[Fecha de creación]])</f>
        <v>2</v>
      </c>
    </row>
    <row r="8195" spans="1:14" hidden="1" x14ac:dyDescent="0.3">
      <c r="A8195" s="6">
        <v>44598</v>
      </c>
      <c r="B8195" s="4" t="s">
        <v>23</v>
      </c>
      <c r="C8195" s="4" t="s">
        <v>12098</v>
      </c>
      <c r="D8195" s="4" t="s">
        <v>128</v>
      </c>
      <c r="E8195" s="4" t="s">
        <v>7</v>
      </c>
      <c r="F8195" s="4" t="s">
        <v>14</v>
      </c>
      <c r="G8195" s="4" t="s">
        <v>13</v>
      </c>
      <c r="H8195" s="2" t="s">
        <v>115</v>
      </c>
      <c r="I8195" s="5" t="s">
        <v>9287</v>
      </c>
      <c r="J8195" s="4"/>
      <c r="K8195" s="4" t="s">
        <v>1</v>
      </c>
      <c r="L8195" s="4" t="s">
        <v>11</v>
      </c>
      <c r="M8195" s="4">
        <f>+YEAR(Tabla26[[#This Row],[Fecha de creación]])</f>
        <v>2022</v>
      </c>
      <c r="N8195" s="4">
        <f>+MONTH(Tabla26[[#This Row],[Fecha de creación]])</f>
        <v>2</v>
      </c>
    </row>
    <row r="8196" spans="1:14" hidden="1" x14ac:dyDescent="0.3">
      <c r="A8196" s="6">
        <v>44598</v>
      </c>
      <c r="B8196" s="4" t="s">
        <v>23</v>
      </c>
      <c r="C8196" s="4" t="s">
        <v>12095</v>
      </c>
      <c r="D8196" s="4" t="s">
        <v>128</v>
      </c>
      <c r="E8196" s="4" t="s">
        <v>7</v>
      </c>
      <c r="F8196" s="4" t="s">
        <v>14</v>
      </c>
      <c r="G8196" s="4" t="s">
        <v>13</v>
      </c>
      <c r="H8196" s="2" t="s">
        <v>115</v>
      </c>
      <c r="I8196" s="5" t="s">
        <v>9287</v>
      </c>
      <c r="J8196" s="4"/>
      <c r="K8196" s="4" t="s">
        <v>1</v>
      </c>
      <c r="L8196" s="4" t="s">
        <v>11</v>
      </c>
      <c r="M8196" s="4">
        <f>+YEAR(Tabla26[[#This Row],[Fecha de creación]])</f>
        <v>2022</v>
      </c>
      <c r="N8196" s="4">
        <f>+MONTH(Tabla26[[#This Row],[Fecha de creación]])</f>
        <v>2</v>
      </c>
    </row>
    <row r="8197" spans="1:14" hidden="1" x14ac:dyDescent="0.3">
      <c r="A8197" s="6">
        <v>44598</v>
      </c>
      <c r="B8197" s="4" t="s">
        <v>23</v>
      </c>
      <c r="C8197" s="4" t="s">
        <v>12093</v>
      </c>
      <c r="D8197" s="4" t="s">
        <v>128</v>
      </c>
      <c r="E8197" s="4" t="s">
        <v>7</v>
      </c>
      <c r="F8197" s="4" t="s">
        <v>14</v>
      </c>
      <c r="G8197" s="4" t="s">
        <v>20</v>
      </c>
      <c r="H8197" s="2" t="s">
        <v>115</v>
      </c>
      <c r="I8197" s="5" t="s">
        <v>9287</v>
      </c>
      <c r="J8197" s="4"/>
      <c r="K8197" s="4" t="s">
        <v>1</v>
      </c>
      <c r="L8197" s="4" t="s">
        <v>11</v>
      </c>
      <c r="M8197" s="4">
        <f>+YEAR(Tabla26[[#This Row],[Fecha de creación]])</f>
        <v>2022</v>
      </c>
      <c r="N8197" s="4">
        <f>+MONTH(Tabla26[[#This Row],[Fecha de creación]])</f>
        <v>2</v>
      </c>
    </row>
    <row r="8198" spans="1:14" hidden="1" x14ac:dyDescent="0.3">
      <c r="A8198" s="6">
        <v>44598</v>
      </c>
      <c r="B8198" s="4" t="s">
        <v>23</v>
      </c>
      <c r="C8198" s="4" t="s">
        <v>12092</v>
      </c>
      <c r="D8198" s="4" t="s">
        <v>128</v>
      </c>
      <c r="E8198" s="4" t="s">
        <v>7</v>
      </c>
      <c r="F8198" s="4" t="s">
        <v>14</v>
      </c>
      <c r="G8198" s="4" t="s">
        <v>13</v>
      </c>
      <c r="H8198" s="2" t="s">
        <v>115</v>
      </c>
      <c r="I8198" s="5" t="s">
        <v>9287</v>
      </c>
      <c r="J8198" s="4"/>
      <c r="K8198" s="4" t="s">
        <v>1</v>
      </c>
      <c r="L8198" s="4" t="s">
        <v>0</v>
      </c>
      <c r="M8198" s="4">
        <f>+YEAR(Tabla26[[#This Row],[Fecha de creación]])</f>
        <v>2022</v>
      </c>
      <c r="N8198" s="4">
        <f>+MONTH(Tabla26[[#This Row],[Fecha de creación]])</f>
        <v>2</v>
      </c>
    </row>
    <row r="8199" spans="1:14" hidden="1" x14ac:dyDescent="0.3">
      <c r="A8199" s="6">
        <v>44598</v>
      </c>
      <c r="B8199" s="4" t="s">
        <v>23</v>
      </c>
      <c r="C8199" s="4" t="s">
        <v>12086</v>
      </c>
      <c r="D8199" s="4" t="s">
        <v>128</v>
      </c>
      <c r="E8199" s="4" t="s">
        <v>7</v>
      </c>
      <c r="F8199" s="4" t="s">
        <v>14</v>
      </c>
      <c r="G8199" s="4" t="s">
        <v>13</v>
      </c>
      <c r="H8199" s="2" t="s">
        <v>115</v>
      </c>
      <c r="I8199" s="5" t="s">
        <v>18</v>
      </c>
      <c r="J8199" s="4"/>
      <c r="K8199" s="4" t="s">
        <v>1</v>
      </c>
      <c r="L8199" s="4" t="s">
        <v>11</v>
      </c>
      <c r="M8199" s="4">
        <f>+YEAR(Tabla26[[#This Row],[Fecha de creación]])</f>
        <v>2022</v>
      </c>
      <c r="N8199" s="4">
        <f>+MONTH(Tabla26[[#This Row],[Fecha de creación]])</f>
        <v>2</v>
      </c>
    </row>
    <row r="8200" spans="1:14" hidden="1" x14ac:dyDescent="0.3">
      <c r="A8200" s="6">
        <v>44598</v>
      </c>
      <c r="B8200" s="4" t="s">
        <v>23</v>
      </c>
      <c r="C8200" s="4" t="s">
        <v>12085</v>
      </c>
      <c r="D8200" s="4" t="s">
        <v>128</v>
      </c>
      <c r="E8200" s="4" t="s">
        <v>7</v>
      </c>
      <c r="F8200" s="4" t="s">
        <v>14</v>
      </c>
      <c r="G8200" s="4" t="s">
        <v>13</v>
      </c>
      <c r="H8200" s="2" t="s">
        <v>115</v>
      </c>
      <c r="I8200" s="5" t="s">
        <v>18</v>
      </c>
      <c r="J8200" s="4"/>
      <c r="K8200" s="4" t="s">
        <v>1</v>
      </c>
      <c r="L8200" s="4" t="s">
        <v>11</v>
      </c>
      <c r="M8200" s="4">
        <f>+YEAR(Tabla26[[#This Row],[Fecha de creación]])</f>
        <v>2022</v>
      </c>
      <c r="N8200" s="4">
        <f>+MONTH(Tabla26[[#This Row],[Fecha de creación]])</f>
        <v>2</v>
      </c>
    </row>
    <row r="8201" spans="1:14" hidden="1" x14ac:dyDescent="0.3">
      <c r="A8201" s="6">
        <v>44602</v>
      </c>
      <c r="B8201" s="4" t="s">
        <v>32</v>
      </c>
      <c r="C8201" s="4" t="s">
        <v>11982</v>
      </c>
      <c r="D8201" s="4" t="s">
        <v>128</v>
      </c>
      <c r="E8201" s="4" t="s">
        <v>7</v>
      </c>
      <c r="F8201" s="4" t="s">
        <v>14</v>
      </c>
      <c r="G8201" s="4" t="s">
        <v>13</v>
      </c>
      <c r="H8201" s="2" t="s">
        <v>115</v>
      </c>
      <c r="I8201" s="5" t="s">
        <v>6499</v>
      </c>
      <c r="J8201" s="4"/>
      <c r="K8201" s="4" t="s">
        <v>1</v>
      </c>
      <c r="L8201" s="4" t="s">
        <v>11</v>
      </c>
      <c r="M8201" s="4">
        <f>+YEAR(Tabla26[[#This Row],[Fecha de creación]])</f>
        <v>2022</v>
      </c>
      <c r="N8201" s="4">
        <f>+MONTH(Tabla26[[#This Row],[Fecha de creación]])</f>
        <v>2</v>
      </c>
    </row>
    <row r="8202" spans="1:14" hidden="1" x14ac:dyDescent="0.3">
      <c r="A8202" s="6">
        <v>44604</v>
      </c>
      <c r="B8202" s="4" t="s">
        <v>32</v>
      </c>
      <c r="C8202" s="4" t="s">
        <v>11957</v>
      </c>
      <c r="D8202" s="4" t="s">
        <v>128</v>
      </c>
      <c r="E8202" s="4" t="s">
        <v>7</v>
      </c>
      <c r="F8202" s="4" t="s">
        <v>14</v>
      </c>
      <c r="G8202" s="4" t="s">
        <v>13</v>
      </c>
      <c r="I8202" s="5" t="s">
        <v>6499</v>
      </c>
      <c r="J8202" s="4"/>
      <c r="K8202" s="4" t="s">
        <v>1</v>
      </c>
      <c r="L8202" s="4" t="s">
        <v>11</v>
      </c>
      <c r="M8202" s="4">
        <f>+YEAR(Tabla26[[#This Row],[Fecha de creación]])</f>
        <v>2022</v>
      </c>
      <c r="N8202" s="4">
        <f>+MONTH(Tabla26[[#This Row],[Fecha de creación]])</f>
        <v>2</v>
      </c>
    </row>
    <row r="8203" spans="1:14" hidden="1" x14ac:dyDescent="0.3">
      <c r="A8203" s="6">
        <v>44606</v>
      </c>
      <c r="B8203" s="4" t="s">
        <v>32</v>
      </c>
      <c r="C8203" s="4" t="s">
        <v>11941</v>
      </c>
      <c r="D8203" s="4" t="s">
        <v>128</v>
      </c>
      <c r="E8203" s="4" t="s">
        <v>7</v>
      </c>
      <c r="F8203" s="4" t="s">
        <v>14</v>
      </c>
      <c r="G8203" s="4" t="s">
        <v>13</v>
      </c>
      <c r="H8203" s="2" t="s">
        <v>71</v>
      </c>
      <c r="I8203" s="5" t="s">
        <v>6499</v>
      </c>
      <c r="J8203" s="4"/>
      <c r="K8203" s="4" t="s">
        <v>1</v>
      </c>
      <c r="L8203" s="4" t="s">
        <v>11</v>
      </c>
      <c r="M8203" s="4">
        <f>+YEAR(Tabla26[[#This Row],[Fecha de creación]])</f>
        <v>2022</v>
      </c>
      <c r="N8203" s="4">
        <f>+MONTH(Tabla26[[#This Row],[Fecha de creación]])</f>
        <v>2</v>
      </c>
    </row>
    <row r="8204" spans="1:14" hidden="1" x14ac:dyDescent="0.3">
      <c r="A8204" s="6">
        <v>44606</v>
      </c>
      <c r="B8204" s="4" t="s">
        <v>32</v>
      </c>
      <c r="C8204" s="4" t="s">
        <v>11938</v>
      </c>
      <c r="D8204" s="4" t="s">
        <v>128</v>
      </c>
      <c r="E8204" s="4" t="s">
        <v>7</v>
      </c>
      <c r="F8204" s="4" t="s">
        <v>14</v>
      </c>
      <c r="G8204" s="4" t="s">
        <v>13</v>
      </c>
      <c r="H8204" s="2" t="s">
        <v>71</v>
      </c>
      <c r="I8204" s="5" t="s">
        <v>6499</v>
      </c>
      <c r="J8204" s="4"/>
      <c r="K8204" s="4" t="s">
        <v>1</v>
      </c>
      <c r="L8204" s="4" t="s">
        <v>11</v>
      </c>
      <c r="M8204" s="4">
        <f>+YEAR(Tabla26[[#This Row],[Fecha de creación]])</f>
        <v>2022</v>
      </c>
      <c r="N8204" s="4">
        <f>+MONTH(Tabla26[[#This Row],[Fecha de creación]])</f>
        <v>2</v>
      </c>
    </row>
    <row r="8205" spans="1:14" hidden="1" x14ac:dyDescent="0.3">
      <c r="A8205" s="6">
        <v>44608.528090277781</v>
      </c>
      <c r="B8205" s="4" t="s">
        <v>32</v>
      </c>
      <c r="C8205" s="4" t="s">
        <v>11900</v>
      </c>
      <c r="D8205" s="4" t="s">
        <v>128</v>
      </c>
      <c r="E8205" s="4" t="s">
        <v>7</v>
      </c>
      <c r="F8205" s="4" t="s">
        <v>14</v>
      </c>
      <c r="G8205" s="4" t="s">
        <v>13</v>
      </c>
      <c r="H8205" s="2" t="s">
        <v>71</v>
      </c>
      <c r="I8205" s="5" t="s">
        <v>6499</v>
      </c>
      <c r="J8205" s="4" t="s">
        <v>27</v>
      </c>
      <c r="K8205" s="4" t="s">
        <v>1</v>
      </c>
      <c r="L8205" s="4" t="s">
        <v>11</v>
      </c>
      <c r="M8205" s="4">
        <f>+YEAR(Tabla26[[#This Row],[Fecha de creación]])</f>
        <v>2022</v>
      </c>
      <c r="N8205" s="4">
        <f>+MONTH(Tabla26[[#This Row],[Fecha de creación]])</f>
        <v>2</v>
      </c>
    </row>
    <row r="8206" spans="1:14" hidden="1" x14ac:dyDescent="0.3">
      <c r="A8206" s="6">
        <v>44608.534826388888</v>
      </c>
      <c r="B8206" s="4" t="s">
        <v>32</v>
      </c>
      <c r="C8206" s="4" t="s">
        <v>11899</v>
      </c>
      <c r="D8206" s="4" t="s">
        <v>128</v>
      </c>
      <c r="E8206" s="4" t="s">
        <v>7</v>
      </c>
      <c r="F8206" s="4" t="s">
        <v>14</v>
      </c>
      <c r="G8206" s="4" t="s">
        <v>13</v>
      </c>
      <c r="H8206" s="2" t="s">
        <v>71</v>
      </c>
      <c r="I8206" s="5" t="s">
        <v>6499</v>
      </c>
      <c r="J8206" s="4" t="s">
        <v>27</v>
      </c>
      <c r="K8206" s="4" t="s">
        <v>1</v>
      </c>
      <c r="L8206" s="4" t="s">
        <v>11</v>
      </c>
      <c r="M8206" s="4">
        <f>+YEAR(Tabla26[[#This Row],[Fecha de creación]])</f>
        <v>2022</v>
      </c>
      <c r="N8206" s="4">
        <f>+MONTH(Tabla26[[#This Row],[Fecha de creación]])</f>
        <v>2</v>
      </c>
    </row>
    <row r="8207" spans="1:14" hidden="1" x14ac:dyDescent="0.3">
      <c r="A8207" s="6">
        <v>44609.366203703707</v>
      </c>
      <c r="B8207" s="4" t="s">
        <v>32</v>
      </c>
      <c r="C8207" s="4" t="s">
        <v>11879</v>
      </c>
      <c r="D8207" s="4" t="s">
        <v>128</v>
      </c>
      <c r="E8207" s="4" t="s">
        <v>7</v>
      </c>
      <c r="F8207" s="4" t="s">
        <v>14</v>
      </c>
      <c r="G8207" s="4" t="s">
        <v>13</v>
      </c>
      <c r="H8207" s="2" t="s">
        <v>71</v>
      </c>
      <c r="I8207" s="5" t="s">
        <v>127</v>
      </c>
      <c r="J8207" s="4"/>
      <c r="K8207" s="4" t="s">
        <v>1</v>
      </c>
      <c r="L8207" s="4" t="s">
        <v>11</v>
      </c>
      <c r="M8207" s="4">
        <f>+YEAR(Tabla26[[#This Row],[Fecha de creación]])</f>
        <v>2022</v>
      </c>
      <c r="N8207" s="4">
        <f>+MONTH(Tabla26[[#This Row],[Fecha de creación]])</f>
        <v>2</v>
      </c>
    </row>
    <row r="8208" spans="1:14" hidden="1" x14ac:dyDescent="0.3">
      <c r="A8208" s="6">
        <v>44609.576805555553</v>
      </c>
      <c r="B8208" s="4" t="s">
        <v>23</v>
      </c>
      <c r="C8208" s="4" t="s">
        <v>11858</v>
      </c>
      <c r="D8208" s="4" t="s">
        <v>128</v>
      </c>
      <c r="E8208" s="4" t="s">
        <v>7</v>
      </c>
      <c r="F8208" s="4" t="s">
        <v>14</v>
      </c>
      <c r="G8208" s="4" t="s">
        <v>13</v>
      </c>
      <c r="H8208" s="2" t="s">
        <v>71</v>
      </c>
      <c r="I8208" s="5" t="s">
        <v>18</v>
      </c>
      <c r="J8208" s="4"/>
      <c r="K8208" s="4" t="s">
        <v>1</v>
      </c>
      <c r="L8208" s="4" t="s">
        <v>11</v>
      </c>
      <c r="M8208" s="4">
        <f>+YEAR(Tabla26[[#This Row],[Fecha de creación]])</f>
        <v>2022</v>
      </c>
      <c r="N8208" s="4">
        <f>+MONTH(Tabla26[[#This Row],[Fecha de creación]])</f>
        <v>2</v>
      </c>
    </row>
    <row r="8209" spans="1:14" hidden="1" x14ac:dyDescent="0.3">
      <c r="A8209" s="6">
        <v>44610.482094907406</v>
      </c>
      <c r="B8209" s="4" t="s">
        <v>32</v>
      </c>
      <c r="C8209" s="4" t="s">
        <v>11846</v>
      </c>
      <c r="D8209" s="4" t="s">
        <v>128</v>
      </c>
      <c r="E8209" s="4" t="s">
        <v>7</v>
      </c>
      <c r="F8209" s="4" t="s">
        <v>14</v>
      </c>
      <c r="G8209" s="4" t="s">
        <v>13</v>
      </c>
      <c r="H8209" s="2" t="s">
        <v>71</v>
      </c>
      <c r="I8209" s="5" t="s">
        <v>6499</v>
      </c>
      <c r="J8209" s="4"/>
      <c r="K8209" s="4" t="s">
        <v>1</v>
      </c>
      <c r="L8209" s="4" t="s">
        <v>11</v>
      </c>
      <c r="M8209" s="4">
        <f>+YEAR(Tabla26[[#This Row],[Fecha de creación]])</f>
        <v>2022</v>
      </c>
      <c r="N8209" s="4">
        <f>+MONTH(Tabla26[[#This Row],[Fecha de creación]])</f>
        <v>2</v>
      </c>
    </row>
    <row r="8210" spans="1:14" hidden="1" x14ac:dyDescent="0.3">
      <c r="A8210" s="6">
        <v>44610.516400462962</v>
      </c>
      <c r="B8210" s="4" t="s">
        <v>32</v>
      </c>
      <c r="C8210" s="4" t="s">
        <v>11840</v>
      </c>
      <c r="D8210" s="4" t="s">
        <v>128</v>
      </c>
      <c r="E8210" s="4" t="s">
        <v>7</v>
      </c>
      <c r="F8210" s="4" t="s">
        <v>14</v>
      </c>
      <c r="G8210" s="4" t="s">
        <v>13</v>
      </c>
      <c r="H8210" s="2" t="s">
        <v>71</v>
      </c>
      <c r="I8210" s="5" t="s">
        <v>6499</v>
      </c>
      <c r="J8210" s="4"/>
      <c r="K8210" s="4" t="s">
        <v>1</v>
      </c>
      <c r="L8210" s="4" t="s">
        <v>11</v>
      </c>
      <c r="M8210" s="4">
        <f>+YEAR(Tabla26[[#This Row],[Fecha de creación]])</f>
        <v>2022</v>
      </c>
      <c r="N8210" s="4">
        <f>+MONTH(Tabla26[[#This Row],[Fecha de creación]])</f>
        <v>2</v>
      </c>
    </row>
    <row r="8211" spans="1:14" hidden="1" x14ac:dyDescent="0.3">
      <c r="A8211" s="6">
        <v>44610.547847222224</v>
      </c>
      <c r="B8211" s="4" t="s">
        <v>32</v>
      </c>
      <c r="C8211" s="4" t="s">
        <v>11839</v>
      </c>
      <c r="D8211" s="4" t="s">
        <v>128</v>
      </c>
      <c r="E8211" s="4" t="s">
        <v>7</v>
      </c>
      <c r="F8211" s="4" t="s">
        <v>14</v>
      </c>
      <c r="G8211" s="4" t="s">
        <v>13</v>
      </c>
      <c r="H8211" s="2" t="s">
        <v>71</v>
      </c>
      <c r="I8211" s="5" t="s">
        <v>6499</v>
      </c>
      <c r="J8211" s="4"/>
      <c r="K8211" s="4" t="s">
        <v>1</v>
      </c>
      <c r="L8211" s="4" t="s">
        <v>11</v>
      </c>
      <c r="M8211" s="4">
        <f>+YEAR(Tabla26[[#This Row],[Fecha de creación]])</f>
        <v>2022</v>
      </c>
      <c r="N8211" s="4">
        <f>+MONTH(Tabla26[[#This Row],[Fecha de creación]])</f>
        <v>2</v>
      </c>
    </row>
    <row r="8212" spans="1:14" hidden="1" x14ac:dyDescent="0.3">
      <c r="A8212" s="6">
        <v>44612.732488425929</v>
      </c>
      <c r="B8212" s="4" t="s">
        <v>32</v>
      </c>
      <c r="C8212" s="4" t="s">
        <v>11776</v>
      </c>
      <c r="D8212" s="4" t="s">
        <v>128</v>
      </c>
      <c r="E8212" s="4" t="s">
        <v>7</v>
      </c>
      <c r="F8212" s="4" t="s">
        <v>14</v>
      </c>
      <c r="G8212" s="4" t="s">
        <v>13</v>
      </c>
      <c r="H8212" s="2" t="s">
        <v>71</v>
      </c>
      <c r="I8212" s="5" t="s">
        <v>127</v>
      </c>
      <c r="J8212" s="4"/>
      <c r="K8212" s="4" t="s">
        <v>1</v>
      </c>
      <c r="L8212" s="4" t="s">
        <v>11</v>
      </c>
      <c r="M8212" s="4">
        <f>+YEAR(Tabla26[[#This Row],[Fecha de creación]])</f>
        <v>2022</v>
      </c>
      <c r="N8212" s="4">
        <f>+MONTH(Tabla26[[#This Row],[Fecha de creación]])</f>
        <v>2</v>
      </c>
    </row>
    <row r="8213" spans="1:14" hidden="1" x14ac:dyDescent="0.3">
      <c r="A8213" s="6">
        <v>44612.738993055558</v>
      </c>
      <c r="B8213" s="4" t="s">
        <v>32</v>
      </c>
      <c r="C8213" s="4" t="s">
        <v>11775</v>
      </c>
      <c r="D8213" s="4" t="s">
        <v>128</v>
      </c>
      <c r="E8213" s="4" t="s">
        <v>7</v>
      </c>
      <c r="F8213" s="4" t="s">
        <v>14</v>
      </c>
      <c r="G8213" s="4" t="s">
        <v>20</v>
      </c>
      <c r="H8213" s="2" t="s">
        <v>71</v>
      </c>
      <c r="I8213" s="5" t="s">
        <v>127</v>
      </c>
      <c r="J8213" s="4"/>
      <c r="K8213" s="4" t="s">
        <v>1</v>
      </c>
      <c r="L8213" s="4" t="s">
        <v>11</v>
      </c>
      <c r="M8213" s="4">
        <f>+YEAR(Tabla26[[#This Row],[Fecha de creación]])</f>
        <v>2022</v>
      </c>
      <c r="N8213" s="4">
        <f>+MONTH(Tabla26[[#This Row],[Fecha de creación]])</f>
        <v>2</v>
      </c>
    </row>
    <row r="8214" spans="1:14" hidden="1" x14ac:dyDescent="0.3">
      <c r="A8214" s="6">
        <v>44613.538946759261</v>
      </c>
      <c r="B8214" s="4" t="s">
        <v>32</v>
      </c>
      <c r="C8214" s="4" t="s">
        <v>11766</v>
      </c>
      <c r="D8214" s="4" t="s">
        <v>128</v>
      </c>
      <c r="E8214" s="4" t="s">
        <v>7</v>
      </c>
      <c r="F8214" s="4" t="s">
        <v>14</v>
      </c>
      <c r="G8214" s="4" t="s">
        <v>13</v>
      </c>
      <c r="H8214" s="2" t="s">
        <v>71</v>
      </c>
      <c r="I8214" s="5" t="s">
        <v>6499</v>
      </c>
      <c r="J8214" s="4"/>
      <c r="K8214" s="4" t="s">
        <v>1</v>
      </c>
      <c r="L8214" s="4" t="s">
        <v>11</v>
      </c>
      <c r="M8214" s="4">
        <f>+YEAR(Tabla26[[#This Row],[Fecha de creación]])</f>
        <v>2022</v>
      </c>
      <c r="N8214" s="4">
        <f>+MONTH(Tabla26[[#This Row],[Fecha de creación]])</f>
        <v>2</v>
      </c>
    </row>
    <row r="8215" spans="1:14" hidden="1" x14ac:dyDescent="0.3">
      <c r="A8215" s="6">
        <v>44614.510914351849</v>
      </c>
      <c r="B8215" s="4" t="s">
        <v>23</v>
      </c>
      <c r="C8215" s="4" t="s">
        <v>11751</v>
      </c>
      <c r="D8215" s="4" t="s">
        <v>128</v>
      </c>
      <c r="E8215" s="4" t="s">
        <v>7</v>
      </c>
      <c r="F8215" s="4" t="s">
        <v>14</v>
      </c>
      <c r="G8215" s="4" t="s">
        <v>13</v>
      </c>
      <c r="H8215" s="2" t="s">
        <v>71</v>
      </c>
      <c r="I8215" s="5" t="s">
        <v>18</v>
      </c>
      <c r="J8215" s="4"/>
      <c r="K8215" s="4" t="s">
        <v>1</v>
      </c>
      <c r="L8215" s="4" t="s">
        <v>11</v>
      </c>
      <c r="M8215" s="4">
        <f>+YEAR(Tabla26[[#This Row],[Fecha de creación]])</f>
        <v>2022</v>
      </c>
      <c r="N8215" s="4">
        <f>+MONTH(Tabla26[[#This Row],[Fecha de creación]])</f>
        <v>2</v>
      </c>
    </row>
    <row r="8216" spans="1:14" hidden="1" x14ac:dyDescent="0.3">
      <c r="A8216" s="6">
        <v>44614.520254629628</v>
      </c>
      <c r="B8216" s="4" t="s">
        <v>32</v>
      </c>
      <c r="C8216" s="4" t="s">
        <v>11749</v>
      </c>
      <c r="D8216" s="4" t="s">
        <v>128</v>
      </c>
      <c r="E8216" s="4" t="s">
        <v>7</v>
      </c>
      <c r="F8216" s="4" t="s">
        <v>14</v>
      </c>
      <c r="G8216" s="4" t="s">
        <v>13</v>
      </c>
      <c r="H8216" s="2" t="s">
        <v>71</v>
      </c>
      <c r="I8216" s="5" t="s">
        <v>6499</v>
      </c>
      <c r="J8216" s="4"/>
      <c r="K8216" s="4" t="s">
        <v>1</v>
      </c>
      <c r="L8216" s="4" t="s">
        <v>0</v>
      </c>
      <c r="M8216" s="4">
        <f>+YEAR(Tabla26[[#This Row],[Fecha de creación]])</f>
        <v>2022</v>
      </c>
      <c r="N8216" s="4">
        <f>+MONTH(Tabla26[[#This Row],[Fecha de creación]])</f>
        <v>2</v>
      </c>
    </row>
    <row r="8217" spans="1:14" hidden="1" x14ac:dyDescent="0.3">
      <c r="A8217" s="6">
        <v>44619.563946759263</v>
      </c>
      <c r="B8217" s="4" t="s">
        <v>32</v>
      </c>
      <c r="C8217" s="4" t="s">
        <v>11652</v>
      </c>
      <c r="D8217" s="4" t="s">
        <v>128</v>
      </c>
      <c r="E8217" s="4" t="s">
        <v>7</v>
      </c>
      <c r="F8217" s="4" t="s">
        <v>14</v>
      </c>
      <c r="G8217" s="4" t="s">
        <v>13</v>
      </c>
      <c r="H8217" s="2" t="s">
        <v>71</v>
      </c>
      <c r="I8217" s="5" t="s">
        <v>127</v>
      </c>
      <c r="J8217" s="4"/>
      <c r="K8217" s="4" t="s">
        <v>1</v>
      </c>
      <c r="L8217" s="4" t="s">
        <v>11</v>
      </c>
      <c r="M8217" s="4">
        <f>+YEAR(Tabla26[[#This Row],[Fecha de creación]])</f>
        <v>2022</v>
      </c>
      <c r="N8217" s="4">
        <f>+MONTH(Tabla26[[#This Row],[Fecha de creación]])</f>
        <v>2</v>
      </c>
    </row>
    <row r="8218" spans="1:14" hidden="1" x14ac:dyDescent="0.3">
      <c r="A8218" s="6">
        <v>44619.568310185183</v>
      </c>
      <c r="B8218" s="4" t="s">
        <v>32</v>
      </c>
      <c r="C8218" s="4" t="s">
        <v>11651</v>
      </c>
      <c r="D8218" s="4" t="s">
        <v>128</v>
      </c>
      <c r="E8218" s="4" t="s">
        <v>7</v>
      </c>
      <c r="F8218" s="4" t="s">
        <v>14</v>
      </c>
      <c r="G8218" s="4" t="s">
        <v>13</v>
      </c>
      <c r="H8218" s="2" t="s">
        <v>71</v>
      </c>
      <c r="I8218" s="5" t="s">
        <v>127</v>
      </c>
      <c r="J8218" s="4"/>
      <c r="K8218" s="4" t="s">
        <v>1</v>
      </c>
      <c r="L8218" s="4" t="s">
        <v>11</v>
      </c>
      <c r="M8218" s="4">
        <f>+YEAR(Tabla26[[#This Row],[Fecha de creación]])</f>
        <v>2022</v>
      </c>
      <c r="N8218" s="4">
        <f>+MONTH(Tabla26[[#This Row],[Fecha de creación]])</f>
        <v>2</v>
      </c>
    </row>
    <row r="8219" spans="1:14" hidden="1" x14ac:dyDescent="0.3">
      <c r="A8219" s="6">
        <v>44621.719756944447</v>
      </c>
      <c r="B8219" s="4" t="s">
        <v>32</v>
      </c>
      <c r="C8219" s="4" t="s">
        <v>11584</v>
      </c>
      <c r="D8219" s="4" t="s">
        <v>128</v>
      </c>
      <c r="E8219" s="4" t="s">
        <v>7</v>
      </c>
      <c r="F8219" s="4" t="s">
        <v>14</v>
      </c>
      <c r="G8219" s="4" t="s">
        <v>13</v>
      </c>
      <c r="H8219" s="2" t="s">
        <v>71</v>
      </c>
      <c r="I8219" s="5" t="s">
        <v>127</v>
      </c>
      <c r="J8219" s="4"/>
      <c r="K8219" s="4" t="s">
        <v>1</v>
      </c>
      <c r="L8219" s="4" t="s">
        <v>11</v>
      </c>
      <c r="M8219" s="4">
        <f>+YEAR(Tabla26[[#This Row],[Fecha de creación]])</f>
        <v>2022</v>
      </c>
      <c r="N8219" s="4">
        <f>+MONTH(Tabla26[[#This Row],[Fecha de creación]])</f>
        <v>3</v>
      </c>
    </row>
    <row r="8220" spans="1:14" hidden="1" x14ac:dyDescent="0.3">
      <c r="A8220" s="6">
        <v>44622.493958333333</v>
      </c>
      <c r="B8220" s="4" t="s">
        <v>32</v>
      </c>
      <c r="C8220" s="4" t="s">
        <v>11565</v>
      </c>
      <c r="D8220" s="4" t="s">
        <v>128</v>
      </c>
      <c r="E8220" s="4" t="s">
        <v>7</v>
      </c>
      <c r="F8220" s="4" t="s">
        <v>14</v>
      </c>
      <c r="G8220" s="4" t="s">
        <v>13</v>
      </c>
      <c r="H8220" s="2" t="s">
        <v>71</v>
      </c>
      <c r="I8220" s="5" t="s">
        <v>6499</v>
      </c>
      <c r="J8220" s="4"/>
      <c r="K8220" s="4" t="s">
        <v>1</v>
      </c>
      <c r="L8220" s="4" t="s">
        <v>11</v>
      </c>
      <c r="M8220" s="4">
        <f>+YEAR(Tabla26[[#This Row],[Fecha de creación]])</f>
        <v>2022</v>
      </c>
      <c r="N8220" s="4">
        <f>+MONTH(Tabla26[[#This Row],[Fecha de creación]])</f>
        <v>3</v>
      </c>
    </row>
    <row r="8221" spans="1:14" hidden="1" x14ac:dyDescent="0.3">
      <c r="A8221" s="6">
        <v>44623.584780092591</v>
      </c>
      <c r="B8221" s="4" t="s">
        <v>32</v>
      </c>
      <c r="C8221" s="4" t="s">
        <v>11551</v>
      </c>
      <c r="D8221" s="4" t="s">
        <v>128</v>
      </c>
      <c r="E8221" s="4" t="s">
        <v>7</v>
      </c>
      <c r="F8221" s="4" t="s">
        <v>14</v>
      </c>
      <c r="G8221" s="4" t="s">
        <v>20</v>
      </c>
      <c r="H8221" s="2" t="s">
        <v>71</v>
      </c>
      <c r="I8221" s="5" t="s">
        <v>127</v>
      </c>
      <c r="J8221" s="4"/>
      <c r="K8221" s="4" t="s">
        <v>1</v>
      </c>
      <c r="L8221" s="4" t="s">
        <v>11</v>
      </c>
      <c r="M8221" s="4">
        <f>+YEAR(Tabla26[[#This Row],[Fecha de creación]])</f>
        <v>2022</v>
      </c>
      <c r="N8221" s="4">
        <f>+MONTH(Tabla26[[#This Row],[Fecha de creación]])</f>
        <v>3</v>
      </c>
    </row>
    <row r="8222" spans="1:14" hidden="1" x14ac:dyDescent="0.3">
      <c r="A8222" s="6">
        <v>44623.614490740743</v>
      </c>
      <c r="B8222" s="4" t="s">
        <v>32</v>
      </c>
      <c r="C8222" s="4" t="s">
        <v>11546</v>
      </c>
      <c r="D8222" s="4" t="s">
        <v>128</v>
      </c>
      <c r="E8222" s="4" t="s">
        <v>7</v>
      </c>
      <c r="F8222" s="4" t="s">
        <v>14</v>
      </c>
      <c r="G8222" s="4" t="s">
        <v>13</v>
      </c>
      <c r="H8222" s="2" t="s">
        <v>71</v>
      </c>
      <c r="I8222" s="5" t="s">
        <v>6499</v>
      </c>
      <c r="J8222" s="4"/>
      <c r="K8222" s="4" t="s">
        <v>1</v>
      </c>
      <c r="L8222" s="4" t="s">
        <v>11</v>
      </c>
      <c r="M8222" s="4">
        <f>+YEAR(Tabla26[[#This Row],[Fecha de creación]])</f>
        <v>2022</v>
      </c>
      <c r="N8222" s="4">
        <f>+MONTH(Tabla26[[#This Row],[Fecha de creación]])</f>
        <v>3</v>
      </c>
    </row>
    <row r="8223" spans="1:14" hidden="1" x14ac:dyDescent="0.3">
      <c r="A8223" s="6">
        <v>44623.615613425929</v>
      </c>
      <c r="B8223" s="4" t="s">
        <v>32</v>
      </c>
      <c r="C8223" s="4" t="s">
        <v>11545</v>
      </c>
      <c r="D8223" s="4" t="s">
        <v>128</v>
      </c>
      <c r="E8223" s="4" t="s">
        <v>7</v>
      </c>
      <c r="F8223" s="4" t="s">
        <v>14</v>
      </c>
      <c r="G8223" s="4" t="s">
        <v>13</v>
      </c>
      <c r="H8223" s="2" t="s">
        <v>71</v>
      </c>
      <c r="I8223" s="5" t="s">
        <v>6499</v>
      </c>
      <c r="J8223" s="4"/>
      <c r="K8223" s="4" t="s">
        <v>1</v>
      </c>
      <c r="L8223" s="4" t="s">
        <v>11</v>
      </c>
      <c r="M8223" s="4">
        <f>+YEAR(Tabla26[[#This Row],[Fecha de creación]])</f>
        <v>2022</v>
      </c>
      <c r="N8223" s="4">
        <f>+MONTH(Tabla26[[#This Row],[Fecha de creación]])</f>
        <v>3</v>
      </c>
    </row>
    <row r="8224" spans="1:14" hidden="1" x14ac:dyDescent="0.3">
      <c r="A8224" s="6">
        <v>44623.617708333331</v>
      </c>
      <c r="B8224" s="4" t="s">
        <v>32</v>
      </c>
      <c r="C8224" s="4" t="s">
        <v>11544</v>
      </c>
      <c r="D8224" s="4" t="s">
        <v>128</v>
      </c>
      <c r="E8224" s="4" t="s">
        <v>7</v>
      </c>
      <c r="F8224" s="4" t="s">
        <v>14</v>
      </c>
      <c r="G8224" s="4" t="s">
        <v>13</v>
      </c>
      <c r="H8224" s="2" t="s">
        <v>71</v>
      </c>
      <c r="I8224" s="5" t="s">
        <v>6499</v>
      </c>
      <c r="J8224" s="4"/>
      <c r="K8224" s="4" t="s">
        <v>1</v>
      </c>
      <c r="L8224" s="4" t="s">
        <v>11</v>
      </c>
      <c r="M8224" s="4">
        <f>+YEAR(Tabla26[[#This Row],[Fecha de creación]])</f>
        <v>2022</v>
      </c>
      <c r="N8224" s="4">
        <f>+MONTH(Tabla26[[#This Row],[Fecha de creación]])</f>
        <v>3</v>
      </c>
    </row>
    <row r="8225" spans="1:14" hidden="1" x14ac:dyDescent="0.3">
      <c r="A8225" s="6">
        <v>44623.636712962965</v>
      </c>
      <c r="B8225" s="4" t="s">
        <v>32</v>
      </c>
      <c r="C8225" s="4" t="s">
        <v>11538</v>
      </c>
      <c r="D8225" s="4" t="s">
        <v>128</v>
      </c>
      <c r="E8225" s="4" t="s">
        <v>7</v>
      </c>
      <c r="F8225" s="4" t="s">
        <v>14</v>
      </c>
      <c r="G8225" s="4" t="s">
        <v>13</v>
      </c>
      <c r="H8225" s="2" t="s">
        <v>71</v>
      </c>
      <c r="I8225" s="5" t="s">
        <v>6499</v>
      </c>
      <c r="J8225" s="4"/>
      <c r="K8225" s="4" t="s">
        <v>1</v>
      </c>
      <c r="L8225" s="4" t="s">
        <v>0</v>
      </c>
      <c r="M8225" s="4">
        <f>+YEAR(Tabla26[[#This Row],[Fecha de creación]])</f>
        <v>2022</v>
      </c>
      <c r="N8225" s="4">
        <f>+MONTH(Tabla26[[#This Row],[Fecha de creación]])</f>
        <v>3</v>
      </c>
    </row>
    <row r="8226" spans="1:14" hidden="1" x14ac:dyDescent="0.3">
      <c r="A8226" s="6">
        <v>44627.715532407405</v>
      </c>
      <c r="B8226" s="4" t="s">
        <v>32</v>
      </c>
      <c r="C8226" s="4" t="s">
        <v>11449</v>
      </c>
      <c r="D8226" s="4" t="s">
        <v>128</v>
      </c>
      <c r="E8226" s="4" t="s">
        <v>7</v>
      </c>
      <c r="F8226" s="4" t="s">
        <v>14</v>
      </c>
      <c r="G8226" s="4" t="s">
        <v>20</v>
      </c>
      <c r="H8226" s="2" t="s">
        <v>115</v>
      </c>
      <c r="I8226" s="5" t="s">
        <v>127</v>
      </c>
      <c r="J8226" s="4"/>
      <c r="K8226" s="4" t="s">
        <v>1</v>
      </c>
      <c r="L8226" s="4" t="s">
        <v>11</v>
      </c>
      <c r="M8226" s="4">
        <f>+YEAR(Tabla26[[#This Row],[Fecha de creación]])</f>
        <v>2022</v>
      </c>
      <c r="N8226" s="4">
        <f>+MONTH(Tabla26[[#This Row],[Fecha de creación]])</f>
        <v>3</v>
      </c>
    </row>
    <row r="8227" spans="1:14" hidden="1" x14ac:dyDescent="0.3">
      <c r="A8227" s="6">
        <v>44629.389780092592</v>
      </c>
      <c r="B8227" s="4" t="s">
        <v>32</v>
      </c>
      <c r="C8227" s="4" t="s">
        <v>11431</v>
      </c>
      <c r="D8227" s="4" t="s">
        <v>128</v>
      </c>
      <c r="E8227" s="4" t="s">
        <v>7</v>
      </c>
      <c r="F8227" s="4" t="s">
        <v>14</v>
      </c>
      <c r="G8227" s="4" t="s">
        <v>13</v>
      </c>
      <c r="H8227" s="2" t="s">
        <v>115</v>
      </c>
      <c r="I8227" s="5" t="s">
        <v>127</v>
      </c>
      <c r="J8227" s="4"/>
      <c r="K8227" s="4" t="s">
        <v>1</v>
      </c>
      <c r="L8227" s="4" t="s">
        <v>0</v>
      </c>
      <c r="M8227" s="4">
        <f>+YEAR(Tabla26[[#This Row],[Fecha de creación]])</f>
        <v>2022</v>
      </c>
      <c r="N8227" s="4">
        <f>+MONTH(Tabla26[[#This Row],[Fecha de creación]])</f>
        <v>3</v>
      </c>
    </row>
    <row r="8228" spans="1:14" hidden="1" x14ac:dyDescent="0.3">
      <c r="A8228" s="6">
        <v>44629.392974537041</v>
      </c>
      <c r="B8228" s="4" t="s">
        <v>32</v>
      </c>
      <c r="C8228" s="4" t="s">
        <v>11430</v>
      </c>
      <c r="D8228" s="4" t="s">
        <v>128</v>
      </c>
      <c r="E8228" s="4" t="s">
        <v>7</v>
      </c>
      <c r="F8228" s="4" t="s">
        <v>14</v>
      </c>
      <c r="G8228" s="4" t="s">
        <v>13</v>
      </c>
      <c r="H8228" s="2" t="s">
        <v>115</v>
      </c>
      <c r="I8228" s="5" t="s">
        <v>127</v>
      </c>
      <c r="J8228" s="4"/>
      <c r="K8228" s="4" t="s">
        <v>1</v>
      </c>
      <c r="L8228" s="4" t="s">
        <v>0</v>
      </c>
      <c r="M8228" s="4">
        <f>+YEAR(Tabla26[[#This Row],[Fecha de creación]])</f>
        <v>2022</v>
      </c>
      <c r="N8228" s="4">
        <f>+MONTH(Tabla26[[#This Row],[Fecha de creación]])</f>
        <v>3</v>
      </c>
    </row>
    <row r="8229" spans="1:14" hidden="1" x14ac:dyDescent="0.3">
      <c r="A8229" s="6">
        <v>44629.395798611113</v>
      </c>
      <c r="B8229" s="4" t="s">
        <v>32</v>
      </c>
      <c r="C8229" s="4" t="s">
        <v>11428</v>
      </c>
      <c r="D8229" s="4" t="s">
        <v>128</v>
      </c>
      <c r="E8229" s="4" t="s">
        <v>7</v>
      </c>
      <c r="F8229" s="4" t="s">
        <v>14</v>
      </c>
      <c r="G8229" s="4" t="s">
        <v>13</v>
      </c>
      <c r="H8229" s="2" t="s">
        <v>115</v>
      </c>
      <c r="I8229" s="5" t="s">
        <v>127</v>
      </c>
      <c r="J8229" s="4"/>
      <c r="K8229" s="4" t="s">
        <v>1</v>
      </c>
      <c r="L8229" s="4" t="s">
        <v>11</v>
      </c>
      <c r="M8229" s="4">
        <f>+YEAR(Tabla26[[#This Row],[Fecha de creación]])</f>
        <v>2022</v>
      </c>
      <c r="N8229" s="4">
        <f>+MONTH(Tabla26[[#This Row],[Fecha de creación]])</f>
        <v>3</v>
      </c>
    </row>
    <row r="8230" spans="1:14" hidden="1" x14ac:dyDescent="0.3">
      <c r="A8230" s="6">
        <v>44629.469143518516</v>
      </c>
      <c r="B8230" s="4" t="s">
        <v>23</v>
      </c>
      <c r="C8230" s="4" t="s">
        <v>11420</v>
      </c>
      <c r="D8230" s="4" t="s">
        <v>128</v>
      </c>
      <c r="E8230" s="4" t="s">
        <v>7</v>
      </c>
      <c r="F8230" s="4" t="s">
        <v>14</v>
      </c>
      <c r="G8230" s="4" t="s">
        <v>20</v>
      </c>
      <c r="H8230" s="2" t="s">
        <v>115</v>
      </c>
      <c r="I8230" s="5" t="s">
        <v>18</v>
      </c>
      <c r="J8230" s="4"/>
      <c r="K8230" s="4" t="s">
        <v>1</v>
      </c>
      <c r="L8230" s="4" t="s">
        <v>0</v>
      </c>
      <c r="M8230" s="4">
        <f>+YEAR(Tabla26[[#This Row],[Fecha de creación]])</f>
        <v>2022</v>
      </c>
      <c r="N8230" s="4">
        <f>+MONTH(Tabla26[[#This Row],[Fecha de creación]])</f>
        <v>3</v>
      </c>
    </row>
    <row r="8231" spans="1:14" hidden="1" x14ac:dyDescent="0.3">
      <c r="A8231" s="6">
        <v>44629.470185185186</v>
      </c>
      <c r="B8231" s="4" t="s">
        <v>23</v>
      </c>
      <c r="C8231" s="4" t="s">
        <v>11419</v>
      </c>
      <c r="D8231" s="4" t="s">
        <v>128</v>
      </c>
      <c r="E8231" s="4" t="s">
        <v>7</v>
      </c>
      <c r="F8231" s="4" t="s">
        <v>14</v>
      </c>
      <c r="G8231" s="4" t="s">
        <v>20</v>
      </c>
      <c r="H8231" s="2" t="s">
        <v>115</v>
      </c>
      <c r="I8231" s="5" t="s">
        <v>18</v>
      </c>
      <c r="J8231" s="4"/>
      <c r="K8231" s="4" t="s">
        <v>1</v>
      </c>
      <c r="L8231" s="4" t="s">
        <v>11</v>
      </c>
      <c r="M8231" s="4">
        <f>+YEAR(Tabla26[[#This Row],[Fecha de creación]])</f>
        <v>2022</v>
      </c>
      <c r="N8231" s="4">
        <f>+MONTH(Tabla26[[#This Row],[Fecha de creación]])</f>
        <v>3</v>
      </c>
    </row>
    <row r="8232" spans="1:14" hidden="1" x14ac:dyDescent="0.3">
      <c r="A8232" s="6">
        <v>44629.471122685187</v>
      </c>
      <c r="B8232" s="4" t="s">
        <v>23</v>
      </c>
      <c r="C8232" s="4" t="s">
        <v>11418</v>
      </c>
      <c r="D8232" s="4" t="s">
        <v>128</v>
      </c>
      <c r="E8232" s="4" t="s">
        <v>7</v>
      </c>
      <c r="F8232" s="4" t="s">
        <v>14</v>
      </c>
      <c r="G8232" s="4" t="s">
        <v>20</v>
      </c>
      <c r="H8232" s="2" t="s">
        <v>115</v>
      </c>
      <c r="I8232" s="5" t="s">
        <v>18</v>
      </c>
      <c r="J8232" s="4"/>
      <c r="K8232" s="4" t="s">
        <v>1</v>
      </c>
      <c r="L8232" s="4" t="s">
        <v>11</v>
      </c>
      <c r="M8232" s="4">
        <f>+YEAR(Tabla26[[#This Row],[Fecha de creación]])</f>
        <v>2022</v>
      </c>
      <c r="N8232" s="4">
        <f>+MONTH(Tabla26[[#This Row],[Fecha de creación]])</f>
        <v>3</v>
      </c>
    </row>
    <row r="8233" spans="1:14" hidden="1" x14ac:dyDescent="0.3">
      <c r="A8233" s="6">
        <v>44629.657060185185</v>
      </c>
      <c r="B8233" s="4" t="s">
        <v>32</v>
      </c>
      <c r="C8233" s="4" t="s">
        <v>11411</v>
      </c>
      <c r="D8233" s="4" t="s">
        <v>128</v>
      </c>
      <c r="E8233" s="4" t="s">
        <v>7</v>
      </c>
      <c r="F8233" s="4" t="s">
        <v>14</v>
      </c>
      <c r="G8233" s="4" t="s">
        <v>13</v>
      </c>
      <c r="H8233" s="2" t="s">
        <v>115</v>
      </c>
      <c r="I8233" s="5" t="s">
        <v>6499</v>
      </c>
      <c r="J8233" s="4"/>
      <c r="K8233" s="4" t="s">
        <v>1</v>
      </c>
      <c r="L8233" s="4" t="s">
        <v>11</v>
      </c>
      <c r="M8233" s="4">
        <f>+YEAR(Tabla26[[#This Row],[Fecha de creación]])</f>
        <v>2022</v>
      </c>
      <c r="N8233" s="4">
        <f>+MONTH(Tabla26[[#This Row],[Fecha de creación]])</f>
        <v>3</v>
      </c>
    </row>
    <row r="8234" spans="1:14" hidden="1" x14ac:dyDescent="0.3">
      <c r="A8234" s="6">
        <v>44630.481249999997</v>
      </c>
      <c r="B8234" s="4" t="s">
        <v>32</v>
      </c>
      <c r="C8234" s="4" t="s">
        <v>11406</v>
      </c>
      <c r="D8234" s="4" t="s">
        <v>128</v>
      </c>
      <c r="E8234" s="4" t="s">
        <v>7</v>
      </c>
      <c r="F8234" s="4" t="s">
        <v>14</v>
      </c>
      <c r="G8234" s="4" t="s">
        <v>13</v>
      </c>
      <c r="H8234" s="2" t="s">
        <v>115</v>
      </c>
      <c r="I8234" s="5" t="s">
        <v>6499</v>
      </c>
      <c r="J8234" s="4"/>
      <c r="K8234" s="4" t="s">
        <v>1</v>
      </c>
      <c r="L8234" s="4" t="s">
        <v>11</v>
      </c>
      <c r="M8234" s="4">
        <f>+YEAR(Tabla26[[#This Row],[Fecha de creación]])</f>
        <v>2022</v>
      </c>
      <c r="N8234" s="4">
        <f>+MONTH(Tabla26[[#This Row],[Fecha de creación]])</f>
        <v>3</v>
      </c>
    </row>
    <row r="8235" spans="1:14" hidden="1" x14ac:dyDescent="0.3">
      <c r="A8235" s="6">
        <v>44630.482743055552</v>
      </c>
      <c r="B8235" s="4" t="s">
        <v>32</v>
      </c>
      <c r="C8235" s="4" t="s">
        <v>11405</v>
      </c>
      <c r="D8235" s="4" t="s">
        <v>128</v>
      </c>
      <c r="E8235" s="4" t="s">
        <v>7</v>
      </c>
      <c r="F8235" s="4" t="s">
        <v>14</v>
      </c>
      <c r="G8235" s="4" t="s">
        <v>13</v>
      </c>
      <c r="H8235" s="2" t="s">
        <v>115</v>
      </c>
      <c r="I8235" s="5" t="s">
        <v>6499</v>
      </c>
      <c r="J8235" s="4"/>
      <c r="K8235" s="4" t="s">
        <v>1</v>
      </c>
      <c r="L8235" s="4" t="s">
        <v>11</v>
      </c>
      <c r="M8235" s="4">
        <f>+YEAR(Tabla26[[#This Row],[Fecha de creación]])</f>
        <v>2022</v>
      </c>
      <c r="N8235" s="4">
        <f>+MONTH(Tabla26[[#This Row],[Fecha de creación]])</f>
        <v>3</v>
      </c>
    </row>
    <row r="8236" spans="1:14" hidden="1" x14ac:dyDescent="0.3">
      <c r="A8236" s="6">
        <v>44630.487199074072</v>
      </c>
      <c r="B8236" s="4" t="s">
        <v>32</v>
      </c>
      <c r="C8236" s="4" t="s">
        <v>11404</v>
      </c>
      <c r="D8236" s="4" t="s">
        <v>128</v>
      </c>
      <c r="E8236" s="4" t="s">
        <v>7</v>
      </c>
      <c r="F8236" s="4" t="s">
        <v>14</v>
      </c>
      <c r="G8236" s="4" t="s">
        <v>13</v>
      </c>
      <c r="H8236" s="2" t="s">
        <v>115</v>
      </c>
      <c r="I8236" s="5" t="s">
        <v>6499</v>
      </c>
      <c r="J8236" s="4"/>
      <c r="K8236" s="4" t="s">
        <v>1</v>
      </c>
      <c r="L8236" s="4" t="s">
        <v>0</v>
      </c>
      <c r="M8236" s="4">
        <f>+YEAR(Tabla26[[#This Row],[Fecha de creación]])</f>
        <v>2022</v>
      </c>
      <c r="N8236" s="4">
        <f>+MONTH(Tabla26[[#This Row],[Fecha de creación]])</f>
        <v>3</v>
      </c>
    </row>
    <row r="8237" spans="1:14" hidden="1" x14ac:dyDescent="0.3">
      <c r="A8237" s="6">
        <v>44630.540266203701</v>
      </c>
      <c r="B8237" s="4" t="s">
        <v>32</v>
      </c>
      <c r="C8237" s="4" t="s">
        <v>11397</v>
      </c>
      <c r="D8237" s="4" t="s">
        <v>128</v>
      </c>
      <c r="E8237" s="4" t="s">
        <v>7</v>
      </c>
      <c r="F8237" s="4" t="s">
        <v>14</v>
      </c>
      <c r="G8237" s="4" t="s">
        <v>13</v>
      </c>
      <c r="H8237" s="2" t="s">
        <v>115</v>
      </c>
      <c r="I8237" s="5" t="s">
        <v>6499</v>
      </c>
      <c r="J8237" s="4"/>
      <c r="K8237" s="4" t="s">
        <v>1</v>
      </c>
      <c r="L8237" s="4" t="s">
        <v>0</v>
      </c>
      <c r="M8237" s="4">
        <f>+YEAR(Tabla26[[#This Row],[Fecha de creación]])</f>
        <v>2022</v>
      </c>
      <c r="N8237" s="4">
        <f>+MONTH(Tabla26[[#This Row],[Fecha de creación]])</f>
        <v>3</v>
      </c>
    </row>
    <row r="8238" spans="1:14" hidden="1" x14ac:dyDescent="0.3">
      <c r="A8238" s="6">
        <v>44630.605694444443</v>
      </c>
      <c r="B8238" s="4" t="s">
        <v>32</v>
      </c>
      <c r="C8238" s="4" t="s">
        <v>11393</v>
      </c>
      <c r="D8238" s="4" t="s">
        <v>128</v>
      </c>
      <c r="E8238" s="4" t="s">
        <v>7</v>
      </c>
      <c r="F8238" s="4" t="s">
        <v>14</v>
      </c>
      <c r="G8238" s="4" t="s">
        <v>13</v>
      </c>
      <c r="H8238" s="2" t="s">
        <v>115</v>
      </c>
      <c r="I8238" s="5" t="s">
        <v>6499</v>
      </c>
      <c r="J8238" s="4"/>
      <c r="K8238" s="4" t="s">
        <v>1</v>
      </c>
      <c r="L8238" s="4" t="s">
        <v>11</v>
      </c>
      <c r="M8238" s="4">
        <f>+YEAR(Tabla26[[#This Row],[Fecha de creación]])</f>
        <v>2022</v>
      </c>
      <c r="N8238" s="4">
        <f>+MONTH(Tabla26[[#This Row],[Fecha de creación]])</f>
        <v>3</v>
      </c>
    </row>
    <row r="8239" spans="1:14" hidden="1" x14ac:dyDescent="0.3">
      <c r="A8239" s="6">
        <v>44630.613969907405</v>
      </c>
      <c r="B8239" s="4" t="s">
        <v>32</v>
      </c>
      <c r="C8239" s="4" t="s">
        <v>11392</v>
      </c>
      <c r="D8239" s="4" t="s">
        <v>128</v>
      </c>
      <c r="E8239" s="4" t="s">
        <v>7</v>
      </c>
      <c r="F8239" s="4" t="s">
        <v>14</v>
      </c>
      <c r="G8239" s="4" t="s">
        <v>20</v>
      </c>
      <c r="H8239" s="2" t="s">
        <v>115</v>
      </c>
      <c r="I8239" s="5" t="s">
        <v>6499</v>
      </c>
      <c r="J8239" s="4"/>
      <c r="K8239" s="4" t="s">
        <v>1</v>
      </c>
      <c r="L8239" s="4" t="s">
        <v>0</v>
      </c>
      <c r="M8239" s="4">
        <f>+YEAR(Tabla26[[#This Row],[Fecha de creación]])</f>
        <v>2022</v>
      </c>
      <c r="N8239" s="4">
        <f>+MONTH(Tabla26[[#This Row],[Fecha de creación]])</f>
        <v>3</v>
      </c>
    </row>
    <row r="8240" spans="1:14" hidden="1" x14ac:dyDescent="0.3">
      <c r="A8240" s="6">
        <v>44631.467372685183</v>
      </c>
      <c r="B8240" s="4" t="s">
        <v>32</v>
      </c>
      <c r="C8240" s="4" t="s">
        <v>11374</v>
      </c>
      <c r="D8240" s="4" t="s">
        <v>128</v>
      </c>
      <c r="E8240" s="4" t="s">
        <v>7</v>
      </c>
      <c r="F8240" s="4" t="s">
        <v>14</v>
      </c>
      <c r="G8240" s="4" t="s">
        <v>13</v>
      </c>
      <c r="H8240" s="2" t="s">
        <v>115</v>
      </c>
      <c r="I8240" s="5" t="s">
        <v>6499</v>
      </c>
      <c r="J8240" s="4"/>
      <c r="K8240" s="4" t="s">
        <v>1</v>
      </c>
      <c r="L8240" s="4" t="s">
        <v>11</v>
      </c>
      <c r="M8240" s="4">
        <f>+YEAR(Tabla26[[#This Row],[Fecha de creación]])</f>
        <v>2022</v>
      </c>
      <c r="N8240" s="4">
        <f>+MONTH(Tabla26[[#This Row],[Fecha de creación]])</f>
        <v>3</v>
      </c>
    </row>
    <row r="8241" spans="1:14" hidden="1" x14ac:dyDescent="0.3">
      <c r="A8241" s="6">
        <v>44631.715115740742</v>
      </c>
      <c r="B8241" s="4" t="s">
        <v>23</v>
      </c>
      <c r="C8241" s="4" t="s">
        <v>11359</v>
      </c>
      <c r="D8241" s="4" t="s">
        <v>128</v>
      </c>
      <c r="E8241" s="4" t="s">
        <v>7</v>
      </c>
      <c r="F8241" s="4" t="s">
        <v>14</v>
      </c>
      <c r="G8241" s="4" t="s">
        <v>20</v>
      </c>
      <c r="H8241" s="2" t="s">
        <v>115</v>
      </c>
      <c r="I8241" s="5" t="s">
        <v>7927</v>
      </c>
      <c r="J8241" s="4"/>
      <c r="K8241" s="4" t="s">
        <v>1</v>
      </c>
      <c r="L8241" s="4" t="s">
        <v>11</v>
      </c>
      <c r="M8241" s="4">
        <f>+YEAR(Tabla26[[#This Row],[Fecha de creación]])</f>
        <v>2022</v>
      </c>
      <c r="N8241" s="4">
        <f>+MONTH(Tabla26[[#This Row],[Fecha de creación]])</f>
        <v>3</v>
      </c>
    </row>
    <row r="8242" spans="1:14" hidden="1" x14ac:dyDescent="0.3">
      <c r="A8242" s="6">
        <v>44631.72347222222</v>
      </c>
      <c r="B8242" s="4" t="s">
        <v>23</v>
      </c>
      <c r="C8242" s="4" t="s">
        <v>11357</v>
      </c>
      <c r="D8242" s="4" t="s">
        <v>128</v>
      </c>
      <c r="E8242" s="4" t="s">
        <v>7</v>
      </c>
      <c r="F8242" s="4" t="s">
        <v>14</v>
      </c>
      <c r="G8242" s="4" t="s">
        <v>20</v>
      </c>
      <c r="H8242" s="2" t="s">
        <v>115</v>
      </c>
      <c r="I8242" s="5" t="s">
        <v>7927</v>
      </c>
      <c r="J8242" s="4"/>
      <c r="K8242" s="4" t="s">
        <v>1</v>
      </c>
      <c r="L8242" s="4" t="s">
        <v>0</v>
      </c>
      <c r="M8242" s="4">
        <f>+YEAR(Tabla26[[#This Row],[Fecha de creación]])</f>
        <v>2022</v>
      </c>
      <c r="N8242" s="4">
        <f>+MONTH(Tabla26[[#This Row],[Fecha de creación]])</f>
        <v>3</v>
      </c>
    </row>
    <row r="8243" spans="1:14" hidden="1" x14ac:dyDescent="0.3">
      <c r="A8243" s="6">
        <v>44634.561203703706</v>
      </c>
      <c r="B8243" s="4" t="s">
        <v>32</v>
      </c>
      <c r="C8243" s="4" t="s">
        <v>11319</v>
      </c>
      <c r="D8243" s="4" t="s">
        <v>128</v>
      </c>
      <c r="E8243" s="4" t="s">
        <v>7</v>
      </c>
      <c r="F8243" s="4" t="s">
        <v>14</v>
      </c>
      <c r="G8243" s="4" t="s">
        <v>20</v>
      </c>
      <c r="I8243" s="5" t="s">
        <v>6499</v>
      </c>
      <c r="J8243" s="4"/>
      <c r="K8243" s="4" t="s">
        <v>1</v>
      </c>
      <c r="L8243" s="4" t="s">
        <v>11</v>
      </c>
      <c r="M8243" s="4">
        <f>+YEAR(Tabla26[[#This Row],[Fecha de creación]])</f>
        <v>2022</v>
      </c>
      <c r="N8243" s="4">
        <f>+MONTH(Tabla26[[#This Row],[Fecha de creación]])</f>
        <v>3</v>
      </c>
    </row>
    <row r="8244" spans="1:14" hidden="1" x14ac:dyDescent="0.3">
      <c r="A8244" s="6">
        <v>44637.49491898148</v>
      </c>
      <c r="B8244" s="4" t="s">
        <v>32</v>
      </c>
      <c r="C8244" s="4" t="s">
        <v>11240</v>
      </c>
      <c r="D8244" s="4" t="s">
        <v>128</v>
      </c>
      <c r="E8244" s="4" t="s">
        <v>7</v>
      </c>
      <c r="F8244" s="4" t="s">
        <v>14</v>
      </c>
      <c r="G8244" s="4" t="s">
        <v>13</v>
      </c>
      <c r="H8244" s="2" t="s">
        <v>115</v>
      </c>
      <c r="I8244" s="5" t="s">
        <v>6499</v>
      </c>
      <c r="J8244" s="4" t="s">
        <v>27</v>
      </c>
      <c r="K8244" s="4" t="s">
        <v>1</v>
      </c>
      <c r="L8244" s="4" t="s">
        <v>11</v>
      </c>
      <c r="M8244" s="4">
        <f>+YEAR(Tabla26[[#This Row],[Fecha de creación]])</f>
        <v>2022</v>
      </c>
      <c r="N8244" s="4">
        <f>+MONTH(Tabla26[[#This Row],[Fecha de creación]])</f>
        <v>3</v>
      </c>
    </row>
    <row r="8245" spans="1:14" hidden="1" x14ac:dyDescent="0.3">
      <c r="A8245" s="6">
        <v>44637.495578703703</v>
      </c>
      <c r="B8245" s="4" t="s">
        <v>32</v>
      </c>
      <c r="C8245" s="4" t="s">
        <v>11239</v>
      </c>
      <c r="D8245" s="4" t="s">
        <v>128</v>
      </c>
      <c r="E8245" s="4" t="s">
        <v>7</v>
      </c>
      <c r="F8245" s="4" t="s">
        <v>14</v>
      </c>
      <c r="G8245" s="4" t="s">
        <v>13</v>
      </c>
      <c r="H8245" s="2" t="s">
        <v>115</v>
      </c>
      <c r="I8245" s="5" t="s">
        <v>6499</v>
      </c>
      <c r="J8245" s="4"/>
      <c r="K8245" s="4" t="s">
        <v>1</v>
      </c>
      <c r="L8245" s="4" t="s">
        <v>11</v>
      </c>
      <c r="M8245" s="4">
        <f>+YEAR(Tabla26[[#This Row],[Fecha de creación]])</f>
        <v>2022</v>
      </c>
      <c r="N8245" s="4">
        <f>+MONTH(Tabla26[[#This Row],[Fecha de creación]])</f>
        <v>3</v>
      </c>
    </row>
    <row r="8246" spans="1:14" hidden="1" x14ac:dyDescent="0.3">
      <c r="A8246" s="6">
        <v>44639.709189814814</v>
      </c>
      <c r="B8246" s="4" t="s">
        <v>32</v>
      </c>
      <c r="C8246" s="4" t="s">
        <v>11177</v>
      </c>
      <c r="D8246" s="4" t="s">
        <v>128</v>
      </c>
      <c r="E8246" s="4" t="s">
        <v>7</v>
      </c>
      <c r="F8246" s="4" t="s">
        <v>43</v>
      </c>
      <c r="G8246" s="4" t="s">
        <v>13</v>
      </c>
      <c r="H8246" s="2" t="s">
        <v>115</v>
      </c>
      <c r="I8246" s="5" t="s">
        <v>7727</v>
      </c>
      <c r="J8246" s="4"/>
      <c r="K8246" s="4" t="s">
        <v>1</v>
      </c>
      <c r="L8246" s="4" t="s">
        <v>11</v>
      </c>
      <c r="M8246" s="4">
        <f>+YEAR(Tabla26[[#This Row],[Fecha de creación]])</f>
        <v>2022</v>
      </c>
      <c r="N8246" s="4">
        <f>+MONTH(Tabla26[[#This Row],[Fecha de creación]])</f>
        <v>3</v>
      </c>
    </row>
    <row r="8247" spans="1:14" hidden="1" x14ac:dyDescent="0.3">
      <c r="A8247" s="6">
        <v>44639.729467592595</v>
      </c>
      <c r="B8247" s="4" t="s">
        <v>32</v>
      </c>
      <c r="C8247" s="4" t="s">
        <v>11176</v>
      </c>
      <c r="D8247" s="4" t="s">
        <v>128</v>
      </c>
      <c r="E8247" s="4" t="s">
        <v>7</v>
      </c>
      <c r="F8247" s="4" t="s">
        <v>14</v>
      </c>
      <c r="G8247" s="4" t="s">
        <v>20</v>
      </c>
      <c r="H8247" s="2" t="s">
        <v>115</v>
      </c>
      <c r="I8247" s="5" t="s">
        <v>7727</v>
      </c>
      <c r="J8247" s="4"/>
      <c r="K8247" s="4" t="s">
        <v>1</v>
      </c>
      <c r="L8247" s="4" t="s">
        <v>11</v>
      </c>
      <c r="M8247" s="4">
        <f>+YEAR(Tabla26[[#This Row],[Fecha de creación]])</f>
        <v>2022</v>
      </c>
      <c r="N8247" s="4">
        <f>+MONTH(Tabla26[[#This Row],[Fecha de creación]])</f>
        <v>3</v>
      </c>
    </row>
    <row r="8248" spans="1:14" hidden="1" x14ac:dyDescent="0.3">
      <c r="A8248" s="6">
        <v>44641.444016203706</v>
      </c>
      <c r="B8248" s="4" t="s">
        <v>32</v>
      </c>
      <c r="C8248" s="4" t="s">
        <v>11168</v>
      </c>
      <c r="D8248" s="4" t="s">
        <v>128</v>
      </c>
      <c r="E8248" s="4" t="s">
        <v>7</v>
      </c>
      <c r="F8248" s="4" t="s">
        <v>14</v>
      </c>
      <c r="G8248" s="4" t="s">
        <v>20</v>
      </c>
      <c r="H8248" s="2" t="s">
        <v>115</v>
      </c>
      <c r="I8248" s="5" t="s">
        <v>7727</v>
      </c>
      <c r="J8248" s="4"/>
      <c r="K8248" s="4" t="s">
        <v>1</v>
      </c>
      <c r="L8248" s="4" t="s">
        <v>11</v>
      </c>
      <c r="M8248" s="4">
        <f>+YEAR(Tabla26[[#This Row],[Fecha de creación]])</f>
        <v>2022</v>
      </c>
      <c r="N8248" s="4">
        <f>+MONTH(Tabla26[[#This Row],[Fecha de creación]])</f>
        <v>3</v>
      </c>
    </row>
    <row r="8249" spans="1:14" hidden="1" x14ac:dyDescent="0.3">
      <c r="A8249" s="6">
        <v>44641.657372685186</v>
      </c>
      <c r="B8249" s="4" t="s">
        <v>32</v>
      </c>
      <c r="C8249" s="4" t="s">
        <v>11158</v>
      </c>
      <c r="D8249" s="4" t="s">
        <v>128</v>
      </c>
      <c r="E8249" s="4" t="s">
        <v>7</v>
      </c>
      <c r="F8249" s="4" t="s">
        <v>14</v>
      </c>
      <c r="G8249" s="4" t="s">
        <v>20</v>
      </c>
      <c r="H8249" s="2" t="s">
        <v>115</v>
      </c>
      <c r="I8249" s="5" t="s">
        <v>7727</v>
      </c>
      <c r="J8249" s="4"/>
      <c r="K8249" s="4" t="s">
        <v>1</v>
      </c>
      <c r="L8249" s="4" t="s">
        <v>11</v>
      </c>
      <c r="M8249" s="4">
        <f>+YEAR(Tabla26[[#This Row],[Fecha de creación]])</f>
        <v>2022</v>
      </c>
      <c r="N8249" s="4">
        <f>+MONTH(Tabla26[[#This Row],[Fecha de creación]])</f>
        <v>3</v>
      </c>
    </row>
    <row r="8250" spans="1:14" hidden="1" x14ac:dyDescent="0.3">
      <c r="A8250" s="6">
        <v>44642.425104166665</v>
      </c>
      <c r="B8250" s="4" t="s">
        <v>32</v>
      </c>
      <c r="C8250" s="4" t="s">
        <v>11153</v>
      </c>
      <c r="D8250" s="4" t="s">
        <v>128</v>
      </c>
      <c r="E8250" s="4" t="s">
        <v>7</v>
      </c>
      <c r="F8250" s="4" t="s">
        <v>14</v>
      </c>
      <c r="G8250" s="4" t="s">
        <v>13</v>
      </c>
      <c r="H8250" s="2" t="s">
        <v>115</v>
      </c>
      <c r="I8250" s="5" t="s">
        <v>6499</v>
      </c>
      <c r="J8250" s="4"/>
      <c r="K8250" s="4" t="s">
        <v>1</v>
      </c>
      <c r="L8250" s="4" t="s">
        <v>11</v>
      </c>
      <c r="M8250" s="4">
        <f>+YEAR(Tabla26[[#This Row],[Fecha de creación]])</f>
        <v>2022</v>
      </c>
      <c r="N8250" s="4">
        <f>+MONTH(Tabla26[[#This Row],[Fecha de creación]])</f>
        <v>3</v>
      </c>
    </row>
    <row r="8251" spans="1:14" hidden="1" x14ac:dyDescent="0.3">
      <c r="A8251" s="6">
        <v>44643.490185185183</v>
      </c>
      <c r="B8251" s="4" t="s">
        <v>32</v>
      </c>
      <c r="C8251" s="4" t="s">
        <v>11122</v>
      </c>
      <c r="D8251" s="4" t="s">
        <v>128</v>
      </c>
      <c r="E8251" s="4" t="s">
        <v>7</v>
      </c>
      <c r="F8251" s="4" t="s">
        <v>14</v>
      </c>
      <c r="G8251" s="4" t="s">
        <v>20</v>
      </c>
      <c r="H8251" s="2" t="s">
        <v>115</v>
      </c>
      <c r="I8251" s="5" t="s">
        <v>7727</v>
      </c>
      <c r="J8251" s="4"/>
      <c r="K8251" s="4" t="s">
        <v>1</v>
      </c>
      <c r="L8251" s="4" t="s">
        <v>11</v>
      </c>
      <c r="M8251" s="4">
        <f>+YEAR(Tabla26[[#This Row],[Fecha de creación]])</f>
        <v>2022</v>
      </c>
      <c r="N8251" s="4">
        <f>+MONTH(Tabla26[[#This Row],[Fecha de creación]])</f>
        <v>3</v>
      </c>
    </row>
    <row r="8252" spans="1:14" hidden="1" x14ac:dyDescent="0.3">
      <c r="A8252" s="6">
        <v>44643.491400462961</v>
      </c>
      <c r="B8252" s="4" t="s">
        <v>32</v>
      </c>
      <c r="C8252" s="4" t="s">
        <v>11121</v>
      </c>
      <c r="D8252" s="4" t="s">
        <v>128</v>
      </c>
      <c r="E8252" s="4" t="s">
        <v>7</v>
      </c>
      <c r="F8252" s="4" t="s">
        <v>14</v>
      </c>
      <c r="G8252" s="4" t="s">
        <v>20</v>
      </c>
      <c r="H8252" s="2" t="s">
        <v>115</v>
      </c>
      <c r="I8252" s="5" t="s">
        <v>7727</v>
      </c>
      <c r="J8252" s="4"/>
      <c r="K8252" s="4" t="s">
        <v>1</v>
      </c>
      <c r="L8252" s="4" t="s">
        <v>11</v>
      </c>
      <c r="M8252" s="4">
        <f>+YEAR(Tabla26[[#This Row],[Fecha de creación]])</f>
        <v>2022</v>
      </c>
      <c r="N8252" s="4">
        <f>+MONTH(Tabla26[[#This Row],[Fecha de creación]])</f>
        <v>3</v>
      </c>
    </row>
    <row r="8253" spans="1:14" hidden="1" x14ac:dyDescent="0.3">
      <c r="A8253" s="6">
        <v>44643.492280092592</v>
      </c>
      <c r="B8253" s="4" t="s">
        <v>32</v>
      </c>
      <c r="C8253" s="4" t="s">
        <v>11120</v>
      </c>
      <c r="D8253" s="4" t="s">
        <v>128</v>
      </c>
      <c r="E8253" s="4" t="s">
        <v>7</v>
      </c>
      <c r="F8253" s="4" t="s">
        <v>14</v>
      </c>
      <c r="G8253" s="4" t="s">
        <v>20</v>
      </c>
      <c r="H8253" s="2" t="s">
        <v>115</v>
      </c>
      <c r="I8253" s="5" t="s">
        <v>7727</v>
      </c>
      <c r="J8253" s="4"/>
      <c r="K8253" s="4" t="s">
        <v>1</v>
      </c>
      <c r="L8253" s="4" t="s">
        <v>0</v>
      </c>
      <c r="M8253" s="4">
        <f>+YEAR(Tabla26[[#This Row],[Fecha de creación]])</f>
        <v>2022</v>
      </c>
      <c r="N8253" s="4">
        <f>+MONTH(Tabla26[[#This Row],[Fecha de creación]])</f>
        <v>3</v>
      </c>
    </row>
    <row r="8254" spans="1:14" hidden="1" x14ac:dyDescent="0.3">
      <c r="A8254" s="6">
        <v>44643.49359953704</v>
      </c>
      <c r="B8254" s="4" t="s">
        <v>32</v>
      </c>
      <c r="C8254" s="4" t="s">
        <v>11119</v>
      </c>
      <c r="D8254" s="4" t="s">
        <v>128</v>
      </c>
      <c r="E8254" s="4" t="s">
        <v>7</v>
      </c>
      <c r="F8254" s="4" t="s">
        <v>14</v>
      </c>
      <c r="G8254" s="4" t="s">
        <v>20</v>
      </c>
      <c r="H8254" s="2" t="s">
        <v>115</v>
      </c>
      <c r="I8254" s="5" t="s">
        <v>7727</v>
      </c>
      <c r="J8254" s="4"/>
      <c r="K8254" s="4" t="s">
        <v>1</v>
      </c>
      <c r="L8254" s="4" t="s">
        <v>0</v>
      </c>
      <c r="M8254" s="4">
        <f>+YEAR(Tabla26[[#This Row],[Fecha de creación]])</f>
        <v>2022</v>
      </c>
      <c r="N8254" s="4">
        <f>+MONTH(Tabla26[[#This Row],[Fecha de creación]])</f>
        <v>3</v>
      </c>
    </row>
    <row r="8255" spans="1:14" hidden="1" x14ac:dyDescent="0.3">
      <c r="A8255" s="6">
        <v>44643.710682870369</v>
      </c>
      <c r="B8255" s="4" t="s">
        <v>32</v>
      </c>
      <c r="C8255" s="4" t="s">
        <v>11099</v>
      </c>
      <c r="D8255" s="4" t="s">
        <v>128</v>
      </c>
      <c r="E8255" s="4" t="s">
        <v>7</v>
      </c>
      <c r="F8255" s="4" t="s">
        <v>14</v>
      </c>
      <c r="G8255" s="4" t="s">
        <v>20</v>
      </c>
      <c r="H8255" s="2" t="s">
        <v>115</v>
      </c>
      <c r="I8255" s="5" t="s">
        <v>127</v>
      </c>
      <c r="J8255" s="4"/>
      <c r="K8255" s="4" t="s">
        <v>1</v>
      </c>
      <c r="L8255" s="4" t="s">
        <v>11</v>
      </c>
      <c r="M8255" s="4">
        <f>+YEAR(Tabla26[[#This Row],[Fecha de creación]])</f>
        <v>2022</v>
      </c>
      <c r="N8255" s="4">
        <f>+MONTH(Tabla26[[#This Row],[Fecha de creación]])</f>
        <v>3</v>
      </c>
    </row>
    <row r="8256" spans="1:14" hidden="1" x14ac:dyDescent="0.3">
      <c r="A8256" s="6">
        <v>44644.539942129632</v>
      </c>
      <c r="B8256" s="4" t="s">
        <v>32</v>
      </c>
      <c r="C8256" s="4" t="s">
        <v>11077</v>
      </c>
      <c r="D8256" s="4" t="s">
        <v>128</v>
      </c>
      <c r="E8256" s="4" t="s">
        <v>7</v>
      </c>
      <c r="F8256" s="4" t="s">
        <v>14</v>
      </c>
      <c r="G8256" s="4" t="s">
        <v>13</v>
      </c>
      <c r="H8256" s="2" t="s">
        <v>115</v>
      </c>
      <c r="I8256" s="5" t="s">
        <v>6499</v>
      </c>
      <c r="J8256" s="4" t="s">
        <v>27</v>
      </c>
      <c r="K8256" s="4" t="s">
        <v>1</v>
      </c>
      <c r="L8256" s="4" t="s">
        <v>11</v>
      </c>
      <c r="M8256" s="4">
        <f>+YEAR(Tabla26[[#This Row],[Fecha de creación]])</f>
        <v>2022</v>
      </c>
      <c r="N8256" s="4">
        <f>+MONTH(Tabla26[[#This Row],[Fecha de creación]])</f>
        <v>3</v>
      </c>
    </row>
    <row r="8257" spans="1:14" hidden="1" x14ac:dyDescent="0.3">
      <c r="A8257" s="6">
        <v>44645.48337962963</v>
      </c>
      <c r="B8257" s="4" t="s">
        <v>32</v>
      </c>
      <c r="C8257" s="4" t="s">
        <v>11056</v>
      </c>
      <c r="D8257" s="4" t="s">
        <v>128</v>
      </c>
      <c r="E8257" s="4" t="s">
        <v>7</v>
      </c>
      <c r="F8257" s="4" t="s">
        <v>14</v>
      </c>
      <c r="G8257" s="4" t="s">
        <v>20</v>
      </c>
      <c r="H8257" s="2" t="s">
        <v>115</v>
      </c>
      <c r="I8257" s="5" t="s">
        <v>7727</v>
      </c>
      <c r="J8257" s="4"/>
      <c r="K8257" s="4" t="s">
        <v>1</v>
      </c>
      <c r="L8257" s="4" t="s">
        <v>11</v>
      </c>
      <c r="M8257" s="4">
        <f>+YEAR(Tabla26[[#This Row],[Fecha de creación]])</f>
        <v>2022</v>
      </c>
      <c r="N8257" s="4">
        <f>+MONTH(Tabla26[[#This Row],[Fecha de creación]])</f>
        <v>3</v>
      </c>
    </row>
    <row r="8258" spans="1:14" hidden="1" x14ac:dyDescent="0.3">
      <c r="A8258" s="6">
        <v>44646.465879629628</v>
      </c>
      <c r="B8258" s="4" t="s">
        <v>32</v>
      </c>
      <c r="C8258" s="4" t="s">
        <v>11047</v>
      </c>
      <c r="D8258" s="4" t="s">
        <v>128</v>
      </c>
      <c r="E8258" s="4" t="s">
        <v>7</v>
      </c>
      <c r="F8258" s="4" t="s">
        <v>14</v>
      </c>
      <c r="G8258" s="4" t="s">
        <v>13</v>
      </c>
      <c r="H8258" s="2" t="s">
        <v>115</v>
      </c>
      <c r="I8258" s="5" t="s">
        <v>127</v>
      </c>
      <c r="J8258" s="4"/>
      <c r="K8258" s="4" t="s">
        <v>1</v>
      </c>
      <c r="L8258" s="4" t="s">
        <v>11</v>
      </c>
      <c r="M8258" s="4">
        <f>+YEAR(Tabla26[[#This Row],[Fecha de creación]])</f>
        <v>2022</v>
      </c>
      <c r="N8258" s="4">
        <f>+MONTH(Tabla26[[#This Row],[Fecha de creación]])</f>
        <v>3</v>
      </c>
    </row>
    <row r="8259" spans="1:14" hidden="1" x14ac:dyDescent="0.3">
      <c r="A8259" s="6">
        <v>44649.517881944441</v>
      </c>
      <c r="B8259" s="4" t="s">
        <v>32</v>
      </c>
      <c r="C8259" s="4" t="s">
        <v>11004</v>
      </c>
      <c r="D8259" s="4" t="s">
        <v>128</v>
      </c>
      <c r="E8259" s="4" t="s">
        <v>7</v>
      </c>
      <c r="F8259" s="4" t="s">
        <v>14</v>
      </c>
      <c r="G8259" s="4" t="s">
        <v>20</v>
      </c>
      <c r="H8259" s="2" t="s">
        <v>115</v>
      </c>
      <c r="I8259" s="5" t="s">
        <v>7727</v>
      </c>
      <c r="J8259" s="4"/>
      <c r="K8259" s="4" t="s">
        <v>1</v>
      </c>
      <c r="L8259" s="4" t="s">
        <v>11</v>
      </c>
      <c r="M8259" s="4">
        <f>+YEAR(Tabla26[[#This Row],[Fecha de creación]])</f>
        <v>2022</v>
      </c>
      <c r="N8259" s="4">
        <f>+MONTH(Tabla26[[#This Row],[Fecha de creación]])</f>
        <v>3</v>
      </c>
    </row>
    <row r="8260" spans="1:14" hidden="1" x14ac:dyDescent="0.3">
      <c r="A8260" s="6">
        <v>44649.528692129628</v>
      </c>
      <c r="B8260" s="4" t="s">
        <v>32</v>
      </c>
      <c r="C8260" s="4" t="s">
        <v>11003</v>
      </c>
      <c r="D8260" s="4" t="s">
        <v>128</v>
      </c>
      <c r="E8260" s="4" t="s">
        <v>7</v>
      </c>
      <c r="F8260" s="4" t="s">
        <v>14</v>
      </c>
      <c r="G8260" s="4" t="s">
        <v>13</v>
      </c>
      <c r="H8260" s="2" t="s">
        <v>115</v>
      </c>
      <c r="I8260" s="5" t="s">
        <v>6499</v>
      </c>
      <c r="J8260" s="4"/>
      <c r="K8260" s="4" t="s">
        <v>1</v>
      </c>
      <c r="L8260" s="4" t="s">
        <v>11</v>
      </c>
      <c r="M8260" s="4">
        <f>+YEAR(Tabla26[[#This Row],[Fecha de creación]])</f>
        <v>2022</v>
      </c>
      <c r="N8260" s="4">
        <f>+MONTH(Tabla26[[#This Row],[Fecha de creación]])</f>
        <v>3</v>
      </c>
    </row>
    <row r="8261" spans="1:14" hidden="1" x14ac:dyDescent="0.3">
      <c r="A8261" s="6">
        <v>44655.520416666666</v>
      </c>
      <c r="B8261" s="4" t="s">
        <v>32</v>
      </c>
      <c r="C8261" s="4" t="s">
        <v>10930</v>
      </c>
      <c r="D8261" s="4" t="s">
        <v>128</v>
      </c>
      <c r="E8261" s="4" t="s">
        <v>7</v>
      </c>
      <c r="F8261" s="4" t="s">
        <v>14</v>
      </c>
      <c r="G8261" s="4" t="s">
        <v>20</v>
      </c>
      <c r="H8261" s="2" t="s">
        <v>115</v>
      </c>
      <c r="I8261" s="5" t="s">
        <v>7727</v>
      </c>
      <c r="J8261" s="4"/>
      <c r="K8261" s="4" t="s">
        <v>1</v>
      </c>
      <c r="L8261" s="4" t="s">
        <v>0</v>
      </c>
      <c r="M8261" s="4">
        <f>+YEAR(Tabla26[[#This Row],[Fecha de creación]])</f>
        <v>2022</v>
      </c>
      <c r="N8261" s="4">
        <f>+MONTH(Tabla26[[#This Row],[Fecha de creación]])</f>
        <v>4</v>
      </c>
    </row>
    <row r="8262" spans="1:14" hidden="1" x14ac:dyDescent="0.3">
      <c r="A8262" s="6">
        <v>44655.679178240738</v>
      </c>
      <c r="B8262" s="4" t="s">
        <v>32</v>
      </c>
      <c r="C8262" s="4" t="s">
        <v>10928</v>
      </c>
      <c r="D8262" s="4" t="s">
        <v>128</v>
      </c>
      <c r="E8262" s="4" t="s">
        <v>7</v>
      </c>
      <c r="F8262" s="4" t="s">
        <v>14</v>
      </c>
      <c r="G8262" s="4" t="s">
        <v>20</v>
      </c>
      <c r="H8262" s="2" t="s">
        <v>115</v>
      </c>
      <c r="I8262" s="5" t="s">
        <v>7727</v>
      </c>
      <c r="J8262" s="4"/>
      <c r="K8262" s="4" t="s">
        <v>1</v>
      </c>
      <c r="L8262" s="4" t="s">
        <v>0</v>
      </c>
      <c r="M8262" s="4">
        <f>+YEAR(Tabla26[[#This Row],[Fecha de creación]])</f>
        <v>2022</v>
      </c>
      <c r="N8262" s="4">
        <f>+MONTH(Tabla26[[#This Row],[Fecha de creación]])</f>
        <v>4</v>
      </c>
    </row>
    <row r="8263" spans="1:14" hidden="1" x14ac:dyDescent="0.3">
      <c r="A8263" s="6">
        <v>44657.472418981481</v>
      </c>
      <c r="B8263" s="4" t="s">
        <v>32</v>
      </c>
      <c r="C8263" s="4" t="s">
        <v>10906</v>
      </c>
      <c r="D8263" s="4" t="s">
        <v>128</v>
      </c>
      <c r="E8263" s="4" t="s">
        <v>7</v>
      </c>
      <c r="F8263" s="4" t="s">
        <v>14</v>
      </c>
      <c r="G8263" s="4" t="s">
        <v>13</v>
      </c>
      <c r="H8263" s="2" t="s">
        <v>115</v>
      </c>
      <c r="I8263" s="5" t="s">
        <v>127</v>
      </c>
      <c r="J8263" s="4"/>
      <c r="K8263" s="4" t="s">
        <v>1</v>
      </c>
      <c r="L8263" s="4" t="s">
        <v>11</v>
      </c>
      <c r="M8263" s="4">
        <f>+YEAR(Tabla26[[#This Row],[Fecha de creación]])</f>
        <v>2022</v>
      </c>
      <c r="N8263" s="4">
        <f>+MONTH(Tabla26[[#This Row],[Fecha de creación]])</f>
        <v>4</v>
      </c>
    </row>
    <row r="8264" spans="1:14" hidden="1" x14ac:dyDescent="0.3">
      <c r="A8264" s="6">
        <v>44657.613715277781</v>
      </c>
      <c r="B8264" s="4" t="s">
        <v>32</v>
      </c>
      <c r="C8264" s="4" t="s">
        <v>10899</v>
      </c>
      <c r="D8264" s="4" t="s">
        <v>128</v>
      </c>
      <c r="E8264" s="4" t="s">
        <v>7</v>
      </c>
      <c r="F8264" s="4" t="s">
        <v>14</v>
      </c>
      <c r="G8264" s="4" t="s">
        <v>20</v>
      </c>
      <c r="H8264" s="2" t="s">
        <v>115</v>
      </c>
      <c r="I8264" s="5" t="s">
        <v>7727</v>
      </c>
      <c r="J8264" s="4"/>
      <c r="K8264" s="4" t="s">
        <v>1</v>
      </c>
      <c r="L8264" s="4" t="s">
        <v>0</v>
      </c>
      <c r="M8264" s="4">
        <f>+YEAR(Tabla26[[#This Row],[Fecha de creación]])</f>
        <v>2022</v>
      </c>
      <c r="N8264" s="4">
        <f>+MONTH(Tabla26[[#This Row],[Fecha de creación]])</f>
        <v>4</v>
      </c>
    </row>
    <row r="8265" spans="1:14" hidden="1" x14ac:dyDescent="0.3">
      <c r="A8265" s="6">
        <v>44657.713460648149</v>
      </c>
      <c r="B8265" s="4" t="s">
        <v>23</v>
      </c>
      <c r="C8265" s="4" t="s">
        <v>10887</v>
      </c>
      <c r="D8265" s="4" t="s">
        <v>128</v>
      </c>
      <c r="E8265" s="4" t="s">
        <v>7</v>
      </c>
      <c r="F8265" s="4" t="s">
        <v>14</v>
      </c>
      <c r="G8265" s="4" t="s">
        <v>13</v>
      </c>
      <c r="H8265" s="2" t="s">
        <v>115</v>
      </c>
      <c r="I8265" s="5" t="s">
        <v>7927</v>
      </c>
      <c r="J8265" s="4"/>
      <c r="K8265" s="4" t="s">
        <v>1</v>
      </c>
      <c r="L8265" s="4" t="s">
        <v>11</v>
      </c>
      <c r="M8265" s="4">
        <f>+YEAR(Tabla26[[#This Row],[Fecha de creación]])</f>
        <v>2022</v>
      </c>
      <c r="N8265" s="4">
        <f>+MONTH(Tabla26[[#This Row],[Fecha de creación]])</f>
        <v>4</v>
      </c>
    </row>
    <row r="8266" spans="1:14" hidden="1" x14ac:dyDescent="0.3">
      <c r="A8266" s="6">
        <v>44658.564664351848</v>
      </c>
      <c r="B8266" s="4" t="s">
        <v>32</v>
      </c>
      <c r="C8266" s="4" t="s">
        <v>10877</v>
      </c>
      <c r="D8266" s="4" t="s">
        <v>128</v>
      </c>
      <c r="E8266" s="4" t="s">
        <v>7</v>
      </c>
      <c r="F8266" s="4" t="s">
        <v>14</v>
      </c>
      <c r="G8266" s="4" t="s">
        <v>13</v>
      </c>
      <c r="H8266" s="2" t="s">
        <v>115</v>
      </c>
      <c r="I8266" s="5" t="s">
        <v>7727</v>
      </c>
      <c r="J8266" s="4"/>
      <c r="K8266" s="4" t="s">
        <v>1</v>
      </c>
      <c r="L8266" s="4" t="s">
        <v>11</v>
      </c>
      <c r="M8266" s="4">
        <f>+YEAR(Tabla26[[#This Row],[Fecha de creación]])</f>
        <v>2022</v>
      </c>
      <c r="N8266" s="4">
        <f>+MONTH(Tabla26[[#This Row],[Fecha de creación]])</f>
        <v>4</v>
      </c>
    </row>
    <row r="8267" spans="1:14" hidden="1" x14ac:dyDescent="0.3">
      <c r="A8267" s="6">
        <v>44660.633750000001</v>
      </c>
      <c r="B8267" s="4" t="s">
        <v>32</v>
      </c>
      <c r="C8267" s="4" t="s">
        <v>10828</v>
      </c>
      <c r="D8267" s="4" t="s">
        <v>128</v>
      </c>
      <c r="E8267" s="4" t="s">
        <v>7</v>
      </c>
      <c r="F8267" s="4" t="s">
        <v>14</v>
      </c>
      <c r="G8267" s="4" t="s">
        <v>13</v>
      </c>
      <c r="H8267" s="2" t="s">
        <v>115</v>
      </c>
      <c r="I8267" s="5" t="s">
        <v>7727</v>
      </c>
      <c r="J8267" s="4"/>
      <c r="K8267" s="4" t="s">
        <v>1</v>
      </c>
      <c r="L8267" s="4" t="s">
        <v>11</v>
      </c>
      <c r="M8267" s="4">
        <f>+YEAR(Tabla26[[#This Row],[Fecha de creación]])</f>
        <v>2022</v>
      </c>
      <c r="N8267" s="4">
        <f>+MONTH(Tabla26[[#This Row],[Fecha de creación]])</f>
        <v>4</v>
      </c>
    </row>
    <row r="8268" spans="1:14" hidden="1" x14ac:dyDescent="0.3">
      <c r="A8268" s="6">
        <v>44662.406990740739</v>
      </c>
      <c r="B8268" s="4" t="s">
        <v>23</v>
      </c>
      <c r="C8268" s="4" t="s">
        <v>10812</v>
      </c>
      <c r="D8268" s="4" t="s">
        <v>128</v>
      </c>
      <c r="E8268" s="4" t="s">
        <v>7</v>
      </c>
      <c r="F8268" s="4" t="s">
        <v>14</v>
      </c>
      <c r="G8268" s="4" t="s">
        <v>13</v>
      </c>
      <c r="H8268" s="2" t="s">
        <v>115</v>
      </c>
      <c r="I8268" s="5" t="s">
        <v>18</v>
      </c>
      <c r="J8268" s="4"/>
      <c r="K8268" s="4" t="s">
        <v>1</v>
      </c>
      <c r="L8268" s="4" t="s">
        <v>11</v>
      </c>
      <c r="M8268" s="4">
        <f>+YEAR(Tabla26[[#This Row],[Fecha de creación]])</f>
        <v>2022</v>
      </c>
      <c r="N8268" s="4">
        <f>+MONTH(Tabla26[[#This Row],[Fecha de creación]])</f>
        <v>4</v>
      </c>
    </row>
    <row r="8269" spans="1:14" hidden="1" x14ac:dyDescent="0.3">
      <c r="A8269" s="6">
        <v>44662.472650462965</v>
      </c>
      <c r="B8269" s="4" t="s">
        <v>23</v>
      </c>
      <c r="C8269" s="4" t="s">
        <v>10809</v>
      </c>
      <c r="D8269" s="4" t="s">
        <v>128</v>
      </c>
      <c r="E8269" s="4" t="s">
        <v>7</v>
      </c>
      <c r="F8269" s="4" t="s">
        <v>14</v>
      </c>
      <c r="G8269" s="4" t="s">
        <v>13</v>
      </c>
      <c r="H8269" s="2" t="s">
        <v>115</v>
      </c>
      <c r="I8269" s="5" t="s">
        <v>18</v>
      </c>
      <c r="J8269" s="4"/>
      <c r="K8269" s="4" t="s">
        <v>1</v>
      </c>
      <c r="L8269" s="4" t="s">
        <v>11</v>
      </c>
      <c r="M8269" s="4">
        <f>+YEAR(Tabla26[[#This Row],[Fecha de creación]])</f>
        <v>2022</v>
      </c>
      <c r="N8269" s="4">
        <f>+MONTH(Tabla26[[#This Row],[Fecha de creación]])</f>
        <v>4</v>
      </c>
    </row>
    <row r="8270" spans="1:14" hidden="1" x14ac:dyDescent="0.3">
      <c r="A8270" s="6">
        <v>44662.747615740744</v>
      </c>
      <c r="B8270" s="4" t="s">
        <v>32</v>
      </c>
      <c r="C8270" s="4" t="s">
        <v>10794</v>
      </c>
      <c r="D8270" s="4" t="s">
        <v>128</v>
      </c>
      <c r="E8270" s="4" t="s">
        <v>7</v>
      </c>
      <c r="F8270" s="4" t="s">
        <v>43</v>
      </c>
      <c r="G8270" s="4" t="s">
        <v>13</v>
      </c>
      <c r="H8270" s="2" t="s">
        <v>161</v>
      </c>
      <c r="I8270" s="5" t="s">
        <v>7727</v>
      </c>
      <c r="J8270" s="4"/>
      <c r="K8270" s="4" t="s">
        <v>1</v>
      </c>
      <c r="L8270" s="4" t="s">
        <v>11</v>
      </c>
      <c r="M8270" s="4">
        <f>+YEAR(Tabla26[[#This Row],[Fecha de creación]])</f>
        <v>2022</v>
      </c>
      <c r="N8270" s="4">
        <f>+MONTH(Tabla26[[#This Row],[Fecha de creación]])</f>
        <v>4</v>
      </c>
    </row>
    <row r="8271" spans="1:14" hidden="1" x14ac:dyDescent="0.3">
      <c r="A8271" s="6">
        <v>44662.753703703704</v>
      </c>
      <c r="B8271" s="4" t="s">
        <v>23</v>
      </c>
      <c r="C8271" s="4" t="s">
        <v>10792</v>
      </c>
      <c r="D8271" s="4" t="s">
        <v>128</v>
      </c>
      <c r="E8271" s="4" t="s">
        <v>7</v>
      </c>
      <c r="F8271" s="4" t="s">
        <v>43</v>
      </c>
      <c r="G8271" s="4" t="s">
        <v>13</v>
      </c>
      <c r="H8271" s="2" t="s">
        <v>115</v>
      </c>
      <c r="I8271" s="5" t="s">
        <v>7927</v>
      </c>
      <c r="J8271" s="4"/>
      <c r="K8271" s="4" t="s">
        <v>1</v>
      </c>
      <c r="L8271" s="4" t="s">
        <v>11</v>
      </c>
      <c r="M8271" s="4">
        <f>+YEAR(Tabla26[[#This Row],[Fecha de creación]])</f>
        <v>2022</v>
      </c>
      <c r="N8271" s="4">
        <f>+MONTH(Tabla26[[#This Row],[Fecha de creación]])</f>
        <v>4</v>
      </c>
    </row>
    <row r="8272" spans="1:14" hidden="1" x14ac:dyDescent="0.3">
      <c r="A8272" s="6">
        <v>44662.763831018521</v>
      </c>
      <c r="B8272" s="4" t="s">
        <v>32</v>
      </c>
      <c r="C8272" s="4" t="s">
        <v>10791</v>
      </c>
      <c r="D8272" s="4" t="s">
        <v>128</v>
      </c>
      <c r="E8272" s="4" t="s">
        <v>7</v>
      </c>
      <c r="F8272" s="4" t="s">
        <v>43</v>
      </c>
      <c r="G8272" s="4" t="s">
        <v>13</v>
      </c>
      <c r="H8272" s="2" t="s">
        <v>115</v>
      </c>
      <c r="I8272" s="5" t="s">
        <v>7727</v>
      </c>
      <c r="J8272" s="4"/>
      <c r="K8272" s="4" t="s">
        <v>1</v>
      </c>
      <c r="L8272" s="4" t="s">
        <v>11</v>
      </c>
      <c r="M8272" s="4">
        <f>+YEAR(Tabla26[[#This Row],[Fecha de creación]])</f>
        <v>2022</v>
      </c>
      <c r="N8272" s="4">
        <f>+MONTH(Tabla26[[#This Row],[Fecha de creación]])</f>
        <v>4</v>
      </c>
    </row>
    <row r="8273" spans="1:14" hidden="1" x14ac:dyDescent="0.3">
      <c r="A8273" s="6">
        <v>44665.684212962966</v>
      </c>
      <c r="B8273" s="4" t="s">
        <v>32</v>
      </c>
      <c r="C8273" s="4" t="s">
        <v>10746</v>
      </c>
      <c r="D8273" s="4" t="s">
        <v>128</v>
      </c>
      <c r="E8273" s="4" t="s">
        <v>7</v>
      </c>
      <c r="F8273" s="4" t="s">
        <v>14</v>
      </c>
      <c r="G8273" s="4" t="s">
        <v>13</v>
      </c>
      <c r="H8273" s="2" t="s">
        <v>115</v>
      </c>
      <c r="I8273" s="5" t="s">
        <v>127</v>
      </c>
      <c r="J8273" s="4"/>
      <c r="K8273" s="4" t="s">
        <v>1</v>
      </c>
      <c r="L8273" s="4" t="s">
        <v>11</v>
      </c>
      <c r="M8273" s="4">
        <f>+YEAR(Tabla26[[#This Row],[Fecha de creación]])</f>
        <v>2022</v>
      </c>
      <c r="N8273" s="4">
        <f>+MONTH(Tabla26[[#This Row],[Fecha de creación]])</f>
        <v>4</v>
      </c>
    </row>
    <row r="8274" spans="1:14" hidden="1" x14ac:dyDescent="0.3">
      <c r="A8274" s="6">
        <v>44671.401759259257</v>
      </c>
      <c r="B8274" s="4" t="s">
        <v>32</v>
      </c>
      <c r="C8274" s="4" t="s">
        <v>10689</v>
      </c>
      <c r="D8274" s="4" t="s">
        <v>128</v>
      </c>
      <c r="E8274" s="4" t="s">
        <v>7</v>
      </c>
      <c r="F8274" s="4" t="s">
        <v>14</v>
      </c>
      <c r="G8274" s="4" t="s">
        <v>13</v>
      </c>
      <c r="H8274" s="2" t="s">
        <v>115</v>
      </c>
      <c r="I8274" s="5" t="s">
        <v>7727</v>
      </c>
      <c r="J8274" s="4"/>
      <c r="K8274" s="4" t="s">
        <v>1</v>
      </c>
      <c r="L8274" s="4" t="s">
        <v>11</v>
      </c>
      <c r="M8274" s="4">
        <f>+YEAR(Tabla26[[#This Row],[Fecha de creación]])</f>
        <v>2022</v>
      </c>
      <c r="N8274" s="4">
        <f>+MONTH(Tabla26[[#This Row],[Fecha de creación]])</f>
        <v>4</v>
      </c>
    </row>
    <row r="8275" spans="1:14" hidden="1" x14ac:dyDescent="0.3">
      <c r="A8275" s="6">
        <v>44671.411469907405</v>
      </c>
      <c r="B8275" s="4" t="s">
        <v>23</v>
      </c>
      <c r="C8275" s="4" t="s">
        <v>10688</v>
      </c>
      <c r="D8275" s="4" t="s">
        <v>128</v>
      </c>
      <c r="E8275" s="4" t="s">
        <v>7</v>
      </c>
      <c r="F8275" s="4" t="s">
        <v>14</v>
      </c>
      <c r="G8275" s="4" t="s">
        <v>13</v>
      </c>
      <c r="H8275" s="2" t="s">
        <v>115</v>
      </c>
      <c r="I8275" s="5" t="s">
        <v>7927</v>
      </c>
      <c r="J8275" s="4"/>
      <c r="K8275" s="4" t="s">
        <v>1</v>
      </c>
      <c r="L8275" s="4" t="s">
        <v>11</v>
      </c>
      <c r="M8275" s="4">
        <f>+YEAR(Tabla26[[#This Row],[Fecha de creación]])</f>
        <v>2022</v>
      </c>
      <c r="N8275" s="4">
        <f>+MONTH(Tabla26[[#This Row],[Fecha de creación]])</f>
        <v>4</v>
      </c>
    </row>
    <row r="8276" spans="1:14" hidden="1" x14ac:dyDescent="0.3">
      <c r="A8276" s="6">
        <v>44671.646099537036</v>
      </c>
      <c r="B8276" s="4" t="s">
        <v>32</v>
      </c>
      <c r="C8276" s="4" t="s">
        <v>10682</v>
      </c>
      <c r="D8276" s="4" t="s">
        <v>128</v>
      </c>
      <c r="E8276" s="4" t="s">
        <v>7</v>
      </c>
      <c r="F8276" s="4" t="s">
        <v>14</v>
      </c>
      <c r="G8276" s="4" t="s">
        <v>20</v>
      </c>
      <c r="H8276" s="2" t="s">
        <v>115</v>
      </c>
      <c r="I8276" s="5" t="s">
        <v>127</v>
      </c>
      <c r="J8276" s="4"/>
      <c r="K8276" s="4" t="s">
        <v>1</v>
      </c>
      <c r="L8276" s="4" t="s">
        <v>0</v>
      </c>
      <c r="M8276" s="4">
        <f>+YEAR(Tabla26[[#This Row],[Fecha de creación]])</f>
        <v>2022</v>
      </c>
      <c r="N8276" s="4">
        <f>+MONTH(Tabla26[[#This Row],[Fecha de creación]])</f>
        <v>4</v>
      </c>
    </row>
    <row r="8277" spans="1:14" hidden="1" x14ac:dyDescent="0.3">
      <c r="A8277" s="6">
        <v>44672.716203703705</v>
      </c>
      <c r="B8277" s="4" t="s">
        <v>32</v>
      </c>
      <c r="C8277" s="4" t="s">
        <v>10644</v>
      </c>
      <c r="D8277" s="4" t="s">
        <v>128</v>
      </c>
      <c r="E8277" s="4" t="s">
        <v>7</v>
      </c>
      <c r="F8277" s="4" t="s">
        <v>43</v>
      </c>
      <c r="G8277" s="4" t="s">
        <v>13</v>
      </c>
      <c r="H8277" s="2" t="s">
        <v>115</v>
      </c>
      <c r="I8277" s="5" t="s">
        <v>7727</v>
      </c>
      <c r="J8277" s="4"/>
      <c r="K8277" s="4" t="s">
        <v>1</v>
      </c>
      <c r="L8277" s="4" t="s">
        <v>11</v>
      </c>
      <c r="M8277" s="4">
        <f>+YEAR(Tabla26[[#This Row],[Fecha de creación]])</f>
        <v>2022</v>
      </c>
      <c r="N8277" s="4">
        <f>+MONTH(Tabla26[[#This Row],[Fecha de creación]])</f>
        <v>4</v>
      </c>
    </row>
    <row r="8278" spans="1:14" hidden="1" x14ac:dyDescent="0.3">
      <c r="A8278" s="6">
        <v>44675.413530092592</v>
      </c>
      <c r="B8278" s="4" t="s">
        <v>32</v>
      </c>
      <c r="C8278" s="4" t="s">
        <v>10619</v>
      </c>
      <c r="D8278" s="4" t="s">
        <v>128</v>
      </c>
      <c r="E8278" s="4" t="s">
        <v>7</v>
      </c>
      <c r="F8278" s="4" t="s">
        <v>43</v>
      </c>
      <c r="G8278" s="4" t="s">
        <v>13</v>
      </c>
      <c r="H8278" s="2" t="s">
        <v>115</v>
      </c>
      <c r="I8278" s="5" t="s">
        <v>7727</v>
      </c>
      <c r="J8278" s="4"/>
      <c r="K8278" s="4" t="s">
        <v>1</v>
      </c>
      <c r="L8278" s="4" t="s">
        <v>11</v>
      </c>
      <c r="M8278" s="4">
        <f>+YEAR(Tabla26[[#This Row],[Fecha de creación]])</f>
        <v>2022</v>
      </c>
      <c r="N8278" s="4">
        <f>+MONTH(Tabla26[[#This Row],[Fecha de creación]])</f>
        <v>4</v>
      </c>
    </row>
    <row r="8279" spans="1:14" hidden="1" x14ac:dyDescent="0.3">
      <c r="A8279" s="6">
        <v>44676.751875000002</v>
      </c>
      <c r="B8279" s="4" t="s">
        <v>32</v>
      </c>
      <c r="C8279" s="4" t="s">
        <v>10601</v>
      </c>
      <c r="D8279" s="4" t="s">
        <v>128</v>
      </c>
      <c r="E8279" s="4" t="s">
        <v>7</v>
      </c>
      <c r="F8279" s="4" t="s">
        <v>14</v>
      </c>
      <c r="G8279" s="4" t="s">
        <v>13</v>
      </c>
      <c r="H8279" s="2" t="s">
        <v>115</v>
      </c>
      <c r="I8279" s="5" t="s">
        <v>7727</v>
      </c>
      <c r="J8279" s="4"/>
      <c r="K8279" s="4" t="s">
        <v>1</v>
      </c>
      <c r="L8279" s="4" t="s">
        <v>11</v>
      </c>
      <c r="M8279" s="4">
        <f>+YEAR(Tabla26[[#This Row],[Fecha de creación]])</f>
        <v>2022</v>
      </c>
      <c r="N8279" s="4">
        <f>+MONTH(Tabla26[[#This Row],[Fecha de creación]])</f>
        <v>4</v>
      </c>
    </row>
    <row r="8280" spans="1:14" hidden="1" x14ac:dyDescent="0.3">
      <c r="A8280" s="6">
        <v>44679.471319444441</v>
      </c>
      <c r="B8280" s="4" t="s">
        <v>32</v>
      </c>
      <c r="C8280" s="4" t="s">
        <v>10472</v>
      </c>
      <c r="D8280" s="4" t="s">
        <v>128</v>
      </c>
      <c r="E8280" s="4" t="s">
        <v>7</v>
      </c>
      <c r="F8280" s="4" t="s">
        <v>43</v>
      </c>
      <c r="G8280" s="4" t="s">
        <v>13</v>
      </c>
      <c r="H8280" s="2" t="s">
        <v>115</v>
      </c>
      <c r="I8280" s="5" t="s">
        <v>7727</v>
      </c>
      <c r="J8280" s="4" t="s">
        <v>27</v>
      </c>
      <c r="K8280" s="4" t="s">
        <v>1</v>
      </c>
      <c r="L8280" s="4" t="s">
        <v>11</v>
      </c>
      <c r="M8280" s="4">
        <f>+YEAR(Tabla26[[#This Row],[Fecha de creación]])</f>
        <v>2022</v>
      </c>
      <c r="N8280" s="4">
        <f>+MONTH(Tabla26[[#This Row],[Fecha de creación]])</f>
        <v>4</v>
      </c>
    </row>
    <row r="8281" spans="1:14" hidden="1" x14ac:dyDescent="0.3">
      <c r="A8281" s="6">
        <v>44679.503877314812</v>
      </c>
      <c r="B8281" s="4" t="s">
        <v>32</v>
      </c>
      <c r="C8281" s="4" t="s">
        <v>10470</v>
      </c>
      <c r="D8281" s="4" t="s">
        <v>128</v>
      </c>
      <c r="E8281" s="4" t="s">
        <v>7</v>
      </c>
      <c r="F8281" s="4" t="s">
        <v>14</v>
      </c>
      <c r="G8281" s="4" t="s">
        <v>13</v>
      </c>
      <c r="H8281" s="2" t="s">
        <v>115</v>
      </c>
      <c r="I8281" s="5" t="s">
        <v>7727</v>
      </c>
      <c r="J8281" s="4" t="s">
        <v>27</v>
      </c>
      <c r="K8281" s="4" t="s">
        <v>1</v>
      </c>
      <c r="L8281" s="4" t="s">
        <v>11</v>
      </c>
      <c r="M8281" s="4">
        <f>+YEAR(Tabla26[[#This Row],[Fecha de creación]])</f>
        <v>2022</v>
      </c>
      <c r="N8281" s="4">
        <f>+MONTH(Tabla26[[#This Row],[Fecha de creación]])</f>
        <v>4</v>
      </c>
    </row>
    <row r="8282" spans="1:14" hidden="1" x14ac:dyDescent="0.3">
      <c r="A8282" s="6">
        <v>44685.485879629632</v>
      </c>
      <c r="B8282" s="4" t="s">
        <v>32</v>
      </c>
      <c r="C8282" s="4" t="s">
        <v>10225</v>
      </c>
      <c r="D8282" s="4" t="s">
        <v>128</v>
      </c>
      <c r="E8282" s="4" t="s">
        <v>7</v>
      </c>
      <c r="F8282" s="4" t="s">
        <v>14</v>
      </c>
      <c r="G8282" s="4" t="s">
        <v>13</v>
      </c>
      <c r="H8282" s="2" t="s">
        <v>115</v>
      </c>
      <c r="I8282" s="5" t="s">
        <v>7727</v>
      </c>
      <c r="J8282" s="4" t="s">
        <v>27</v>
      </c>
      <c r="K8282" s="4" t="s">
        <v>1</v>
      </c>
      <c r="L8282" s="4" t="s">
        <v>11</v>
      </c>
      <c r="M8282" s="4">
        <f>+YEAR(Tabla26[[#This Row],[Fecha de creación]])</f>
        <v>2022</v>
      </c>
      <c r="N8282" s="4">
        <f>+MONTH(Tabla26[[#This Row],[Fecha de creación]])</f>
        <v>5</v>
      </c>
    </row>
    <row r="8283" spans="1:14" hidden="1" x14ac:dyDescent="0.3">
      <c r="A8283" s="6">
        <v>44685.612256944441</v>
      </c>
      <c r="B8283" s="4" t="s">
        <v>32</v>
      </c>
      <c r="C8283" s="4" t="s">
        <v>10212</v>
      </c>
      <c r="D8283" s="4" t="s">
        <v>128</v>
      </c>
      <c r="E8283" s="4" t="s">
        <v>7</v>
      </c>
      <c r="F8283" s="4" t="s">
        <v>14</v>
      </c>
      <c r="G8283" s="4" t="s">
        <v>13</v>
      </c>
      <c r="H8283" s="2" t="s">
        <v>115</v>
      </c>
      <c r="I8283" s="5" t="s">
        <v>7727</v>
      </c>
      <c r="J8283" s="4" t="s">
        <v>27</v>
      </c>
      <c r="K8283" s="4" t="s">
        <v>1</v>
      </c>
      <c r="L8283" s="4" t="s">
        <v>11</v>
      </c>
      <c r="M8283" s="4">
        <f>+YEAR(Tabla26[[#This Row],[Fecha de creación]])</f>
        <v>2022</v>
      </c>
      <c r="N8283" s="4">
        <f>+MONTH(Tabla26[[#This Row],[Fecha de creación]])</f>
        <v>5</v>
      </c>
    </row>
    <row r="8284" spans="1:14" hidden="1" x14ac:dyDescent="0.3">
      <c r="A8284" s="6">
        <v>44686.693020833336</v>
      </c>
      <c r="B8284" s="4" t="s">
        <v>32</v>
      </c>
      <c r="C8284" s="4" t="s">
        <v>10167</v>
      </c>
      <c r="D8284" s="4" t="s">
        <v>128</v>
      </c>
      <c r="E8284" s="4" t="s">
        <v>7</v>
      </c>
      <c r="F8284" s="4" t="s">
        <v>14</v>
      </c>
      <c r="G8284" s="4" t="s">
        <v>13</v>
      </c>
      <c r="H8284" s="2" t="s">
        <v>115</v>
      </c>
      <c r="I8284" s="5" t="s">
        <v>127</v>
      </c>
      <c r="J8284" s="4"/>
      <c r="K8284" s="4" t="s">
        <v>1</v>
      </c>
      <c r="L8284" s="4" t="s">
        <v>11</v>
      </c>
      <c r="M8284" s="4">
        <f>+YEAR(Tabla26[[#This Row],[Fecha de creación]])</f>
        <v>2022</v>
      </c>
      <c r="N8284" s="4">
        <f>+MONTH(Tabla26[[#This Row],[Fecha de creación]])</f>
        <v>5</v>
      </c>
    </row>
    <row r="8285" spans="1:14" hidden="1" x14ac:dyDescent="0.3">
      <c r="A8285" s="6">
        <v>44686.706747685188</v>
      </c>
      <c r="B8285" s="4" t="s">
        <v>32</v>
      </c>
      <c r="C8285" s="4" t="s">
        <v>10166</v>
      </c>
      <c r="D8285" s="4" t="s">
        <v>128</v>
      </c>
      <c r="E8285" s="4" t="s">
        <v>7</v>
      </c>
      <c r="F8285" s="4" t="s">
        <v>14</v>
      </c>
      <c r="G8285" s="4" t="s">
        <v>13</v>
      </c>
      <c r="H8285" s="2" t="s">
        <v>115</v>
      </c>
      <c r="I8285" s="5" t="s">
        <v>127</v>
      </c>
      <c r="J8285" s="4"/>
      <c r="K8285" s="4" t="s">
        <v>1</v>
      </c>
      <c r="L8285" s="4" t="s">
        <v>11</v>
      </c>
      <c r="M8285" s="4">
        <f>+YEAR(Tabla26[[#This Row],[Fecha de creación]])</f>
        <v>2022</v>
      </c>
      <c r="N8285" s="4">
        <f>+MONTH(Tabla26[[#This Row],[Fecha de creación]])</f>
        <v>5</v>
      </c>
    </row>
    <row r="8286" spans="1:14" hidden="1" x14ac:dyDescent="0.3">
      <c r="A8286" s="6">
        <v>44687.59474537037</v>
      </c>
      <c r="B8286" s="4" t="s">
        <v>23</v>
      </c>
      <c r="C8286" s="4" t="s">
        <v>10150</v>
      </c>
      <c r="D8286" s="4" t="s">
        <v>128</v>
      </c>
      <c r="E8286" s="4" t="s">
        <v>7</v>
      </c>
      <c r="F8286" s="4" t="s">
        <v>14</v>
      </c>
      <c r="G8286" s="4" t="s">
        <v>13</v>
      </c>
      <c r="H8286" s="2" t="s">
        <v>115</v>
      </c>
      <c r="I8286" s="5" t="s">
        <v>7927</v>
      </c>
      <c r="J8286" s="4" t="s">
        <v>27</v>
      </c>
      <c r="K8286" s="4" t="s">
        <v>1</v>
      </c>
      <c r="L8286" s="4" t="s">
        <v>11</v>
      </c>
      <c r="M8286" s="4">
        <f>+YEAR(Tabla26[[#This Row],[Fecha de creación]])</f>
        <v>2022</v>
      </c>
      <c r="N8286" s="4">
        <f>+MONTH(Tabla26[[#This Row],[Fecha de creación]])</f>
        <v>5</v>
      </c>
    </row>
    <row r="8287" spans="1:14" hidden="1" x14ac:dyDescent="0.3">
      <c r="A8287" s="6">
        <v>44687.617337962962</v>
      </c>
      <c r="B8287" s="4" t="s">
        <v>32</v>
      </c>
      <c r="C8287" s="4" t="s">
        <v>10146</v>
      </c>
      <c r="D8287" s="4" t="s">
        <v>128</v>
      </c>
      <c r="E8287" s="4" t="s">
        <v>7</v>
      </c>
      <c r="F8287" s="4" t="s">
        <v>14</v>
      </c>
      <c r="G8287" s="4" t="s">
        <v>13</v>
      </c>
      <c r="H8287" s="2" t="s">
        <v>115</v>
      </c>
      <c r="I8287" s="5" t="s">
        <v>7727</v>
      </c>
      <c r="J8287" s="4" t="s">
        <v>27</v>
      </c>
      <c r="K8287" s="4" t="s">
        <v>1</v>
      </c>
      <c r="L8287" s="4" t="s">
        <v>11</v>
      </c>
      <c r="M8287" s="4">
        <f>+YEAR(Tabla26[[#This Row],[Fecha de creación]])</f>
        <v>2022</v>
      </c>
      <c r="N8287" s="4">
        <f>+MONTH(Tabla26[[#This Row],[Fecha de creación]])</f>
        <v>5</v>
      </c>
    </row>
    <row r="8288" spans="1:14" hidden="1" x14ac:dyDescent="0.3">
      <c r="A8288" s="6">
        <v>44687.638622685183</v>
      </c>
      <c r="B8288" s="4" t="s">
        <v>32</v>
      </c>
      <c r="C8288" s="4" t="s">
        <v>10145</v>
      </c>
      <c r="D8288" s="4" t="s">
        <v>128</v>
      </c>
      <c r="E8288" s="4" t="s">
        <v>7</v>
      </c>
      <c r="F8288" s="4" t="s">
        <v>14</v>
      </c>
      <c r="G8288" s="4" t="s">
        <v>13</v>
      </c>
      <c r="H8288" s="2" t="s">
        <v>115</v>
      </c>
      <c r="I8288" s="5" t="s">
        <v>127</v>
      </c>
      <c r="J8288" s="4"/>
      <c r="K8288" s="4" t="s">
        <v>1</v>
      </c>
      <c r="L8288" s="4" t="s">
        <v>11</v>
      </c>
      <c r="M8288" s="4">
        <f>+YEAR(Tabla26[[#This Row],[Fecha de creación]])</f>
        <v>2022</v>
      </c>
      <c r="N8288" s="4">
        <f>+MONTH(Tabla26[[#This Row],[Fecha de creación]])</f>
        <v>5</v>
      </c>
    </row>
    <row r="8289" spans="1:14" hidden="1" x14ac:dyDescent="0.3">
      <c r="A8289" s="6">
        <v>44687.641643518517</v>
      </c>
      <c r="B8289" s="4" t="s">
        <v>23</v>
      </c>
      <c r="C8289" s="4" t="s">
        <v>10144</v>
      </c>
      <c r="D8289" s="4" t="s">
        <v>128</v>
      </c>
      <c r="E8289" s="4" t="s">
        <v>7</v>
      </c>
      <c r="F8289" s="4" t="s">
        <v>14</v>
      </c>
      <c r="G8289" s="4" t="s">
        <v>13</v>
      </c>
      <c r="H8289" s="2" t="s">
        <v>115</v>
      </c>
      <c r="I8289" s="5" t="s">
        <v>18</v>
      </c>
      <c r="J8289" s="4"/>
      <c r="K8289" s="4" t="s">
        <v>1</v>
      </c>
      <c r="L8289" s="4" t="s">
        <v>11</v>
      </c>
      <c r="M8289" s="4">
        <f>+YEAR(Tabla26[[#This Row],[Fecha de creación]])</f>
        <v>2022</v>
      </c>
      <c r="N8289" s="4">
        <f>+MONTH(Tabla26[[#This Row],[Fecha de creación]])</f>
        <v>5</v>
      </c>
    </row>
    <row r="8290" spans="1:14" hidden="1" x14ac:dyDescent="0.3">
      <c r="A8290" s="6">
        <v>44688.630636574075</v>
      </c>
      <c r="B8290" s="4" t="s">
        <v>32</v>
      </c>
      <c r="C8290" s="4" t="s">
        <v>10123</v>
      </c>
      <c r="D8290" s="4" t="s">
        <v>128</v>
      </c>
      <c r="E8290" s="4" t="s">
        <v>7</v>
      </c>
      <c r="F8290" s="4" t="s">
        <v>14</v>
      </c>
      <c r="G8290" s="4" t="s">
        <v>13</v>
      </c>
      <c r="H8290" s="2" t="s">
        <v>115</v>
      </c>
      <c r="I8290" s="5" t="s">
        <v>7727</v>
      </c>
      <c r="J8290" s="4" t="s">
        <v>27</v>
      </c>
      <c r="K8290" s="4" t="s">
        <v>1</v>
      </c>
      <c r="L8290" s="4" t="s">
        <v>11</v>
      </c>
      <c r="M8290" s="4">
        <f>+YEAR(Tabla26[[#This Row],[Fecha de creación]])</f>
        <v>2022</v>
      </c>
      <c r="N8290" s="4">
        <f>+MONTH(Tabla26[[#This Row],[Fecha de creación]])</f>
        <v>5</v>
      </c>
    </row>
    <row r="8291" spans="1:14" hidden="1" x14ac:dyDescent="0.3">
      <c r="A8291" s="6">
        <v>44689.596053240741</v>
      </c>
      <c r="B8291" s="4" t="s">
        <v>32</v>
      </c>
      <c r="C8291" s="4" t="s">
        <v>10094</v>
      </c>
      <c r="D8291" s="4" t="s">
        <v>128</v>
      </c>
      <c r="E8291" s="4" t="s">
        <v>7</v>
      </c>
      <c r="F8291" s="4" t="s">
        <v>14</v>
      </c>
      <c r="G8291" s="4" t="s">
        <v>13</v>
      </c>
      <c r="H8291" s="2" t="s">
        <v>115</v>
      </c>
      <c r="I8291" s="5" t="s">
        <v>7727</v>
      </c>
      <c r="J8291" s="4" t="s">
        <v>27</v>
      </c>
      <c r="K8291" s="4" t="s">
        <v>1</v>
      </c>
      <c r="L8291" s="4" t="s">
        <v>11</v>
      </c>
      <c r="M8291" s="4">
        <f>+YEAR(Tabla26[[#This Row],[Fecha de creación]])</f>
        <v>2022</v>
      </c>
      <c r="N8291" s="4">
        <f>+MONTH(Tabla26[[#This Row],[Fecha de creación]])</f>
        <v>5</v>
      </c>
    </row>
    <row r="8292" spans="1:14" hidden="1" x14ac:dyDescent="0.3">
      <c r="A8292" s="6">
        <v>44689.73646990741</v>
      </c>
      <c r="B8292" s="4" t="s">
        <v>32</v>
      </c>
      <c r="C8292" s="4" t="s">
        <v>10063</v>
      </c>
      <c r="D8292" s="4" t="s">
        <v>128</v>
      </c>
      <c r="E8292" s="4" t="s">
        <v>7</v>
      </c>
      <c r="F8292" s="4" t="s">
        <v>14</v>
      </c>
      <c r="G8292" s="4" t="s">
        <v>20</v>
      </c>
      <c r="H8292" s="2" t="s">
        <v>115</v>
      </c>
      <c r="I8292" s="5" t="s">
        <v>127</v>
      </c>
      <c r="J8292" s="4"/>
      <c r="K8292" s="4" t="s">
        <v>1</v>
      </c>
      <c r="L8292" s="4" t="s">
        <v>0</v>
      </c>
      <c r="M8292" s="4">
        <f>+YEAR(Tabla26[[#This Row],[Fecha de creación]])</f>
        <v>2022</v>
      </c>
      <c r="N8292" s="4">
        <f>+MONTH(Tabla26[[#This Row],[Fecha de creación]])</f>
        <v>5</v>
      </c>
    </row>
    <row r="8293" spans="1:14" hidden="1" x14ac:dyDescent="0.3">
      <c r="A8293" s="6">
        <v>44690.476979166669</v>
      </c>
      <c r="B8293" s="4" t="s">
        <v>32</v>
      </c>
      <c r="C8293" s="4" t="s">
        <v>10049</v>
      </c>
      <c r="D8293" s="4" t="s">
        <v>128</v>
      </c>
      <c r="E8293" s="4" t="s">
        <v>7</v>
      </c>
      <c r="F8293" s="4" t="s">
        <v>14</v>
      </c>
      <c r="G8293" s="4" t="s">
        <v>13</v>
      </c>
      <c r="H8293" s="2" t="s">
        <v>115</v>
      </c>
      <c r="I8293" s="5" t="s">
        <v>7727</v>
      </c>
      <c r="J8293" s="4" t="s">
        <v>27</v>
      </c>
      <c r="K8293" s="4" t="s">
        <v>1</v>
      </c>
      <c r="L8293" s="4" t="s">
        <v>11</v>
      </c>
      <c r="M8293" s="4">
        <f>+YEAR(Tabla26[[#This Row],[Fecha de creación]])</f>
        <v>2022</v>
      </c>
      <c r="N8293" s="4">
        <f>+MONTH(Tabla26[[#This Row],[Fecha de creación]])</f>
        <v>5</v>
      </c>
    </row>
    <row r="8294" spans="1:14" hidden="1" x14ac:dyDescent="0.3">
      <c r="A8294" s="6">
        <v>44691.606111111112</v>
      </c>
      <c r="B8294" s="4" t="s">
        <v>32</v>
      </c>
      <c r="C8294" s="4" t="s">
        <v>9976</v>
      </c>
      <c r="D8294" s="4" t="s">
        <v>128</v>
      </c>
      <c r="E8294" s="4" t="s">
        <v>7</v>
      </c>
      <c r="F8294" s="4" t="s">
        <v>14</v>
      </c>
      <c r="G8294" s="4" t="s">
        <v>20</v>
      </c>
      <c r="H8294" s="2" t="s">
        <v>115</v>
      </c>
      <c r="I8294" s="5" t="s">
        <v>127</v>
      </c>
      <c r="J8294" s="4" t="s">
        <v>27</v>
      </c>
      <c r="K8294" s="4" t="s">
        <v>1</v>
      </c>
      <c r="L8294" s="4" t="s">
        <v>0</v>
      </c>
      <c r="M8294" s="4">
        <f>+YEAR(Tabla26[[#This Row],[Fecha de creación]])</f>
        <v>2022</v>
      </c>
      <c r="N8294" s="4">
        <f>+MONTH(Tabla26[[#This Row],[Fecha de creación]])</f>
        <v>5</v>
      </c>
    </row>
    <row r="8295" spans="1:14" hidden="1" x14ac:dyDescent="0.3">
      <c r="A8295" s="6">
        <v>44692.457372685189</v>
      </c>
      <c r="B8295" s="4" t="s">
        <v>32</v>
      </c>
      <c r="C8295" s="4" t="s">
        <v>9957</v>
      </c>
      <c r="D8295" s="4" t="s">
        <v>128</v>
      </c>
      <c r="E8295" s="4" t="s">
        <v>7</v>
      </c>
      <c r="F8295" s="4" t="s">
        <v>14</v>
      </c>
      <c r="G8295" s="4" t="s">
        <v>13</v>
      </c>
      <c r="H8295" s="2" t="s">
        <v>115</v>
      </c>
      <c r="I8295" s="5" t="s">
        <v>7727</v>
      </c>
      <c r="J8295" s="4" t="s">
        <v>27</v>
      </c>
      <c r="K8295" s="4" t="s">
        <v>1</v>
      </c>
      <c r="L8295" s="4" t="s">
        <v>11</v>
      </c>
      <c r="M8295" s="4">
        <f>+YEAR(Tabla26[[#This Row],[Fecha de creación]])</f>
        <v>2022</v>
      </c>
      <c r="N8295" s="4">
        <f>+MONTH(Tabla26[[#This Row],[Fecha de creación]])</f>
        <v>5</v>
      </c>
    </row>
    <row r="8296" spans="1:14" hidden="1" x14ac:dyDescent="0.3">
      <c r="A8296" s="6">
        <v>44692.66238425926</v>
      </c>
      <c r="B8296" s="4" t="s">
        <v>32</v>
      </c>
      <c r="C8296" s="4" t="s">
        <v>9920</v>
      </c>
      <c r="D8296" s="4" t="s">
        <v>128</v>
      </c>
      <c r="E8296" s="4" t="s">
        <v>7</v>
      </c>
      <c r="F8296" s="4" t="s">
        <v>14</v>
      </c>
      <c r="G8296" s="4" t="s">
        <v>13</v>
      </c>
      <c r="H8296" s="2" t="s">
        <v>115</v>
      </c>
      <c r="I8296" s="5" t="s">
        <v>7727</v>
      </c>
      <c r="J8296" s="4" t="s">
        <v>27</v>
      </c>
      <c r="K8296" s="4" t="s">
        <v>1</v>
      </c>
      <c r="L8296" s="4" t="s">
        <v>11</v>
      </c>
      <c r="M8296" s="4">
        <f>+YEAR(Tabla26[[#This Row],[Fecha de creación]])</f>
        <v>2022</v>
      </c>
      <c r="N8296" s="4">
        <f>+MONTH(Tabla26[[#This Row],[Fecha de creación]])</f>
        <v>5</v>
      </c>
    </row>
    <row r="8297" spans="1:14" hidden="1" x14ac:dyDescent="0.3">
      <c r="A8297" s="6">
        <v>44692.667974537035</v>
      </c>
      <c r="B8297" s="4" t="s">
        <v>32</v>
      </c>
      <c r="C8297" s="4" t="s">
        <v>9917</v>
      </c>
      <c r="D8297" s="4" t="s">
        <v>128</v>
      </c>
      <c r="E8297" s="4" t="s">
        <v>7</v>
      </c>
      <c r="F8297" s="4" t="s">
        <v>14</v>
      </c>
      <c r="G8297" s="4" t="s">
        <v>13</v>
      </c>
      <c r="H8297" s="2" t="s">
        <v>115</v>
      </c>
      <c r="I8297" s="5" t="s">
        <v>7727</v>
      </c>
      <c r="J8297" s="4" t="s">
        <v>27</v>
      </c>
      <c r="K8297" s="4" t="s">
        <v>1</v>
      </c>
      <c r="L8297" s="4" t="s">
        <v>11</v>
      </c>
      <c r="M8297" s="4">
        <f>+YEAR(Tabla26[[#This Row],[Fecha de creación]])</f>
        <v>2022</v>
      </c>
      <c r="N8297" s="4">
        <f>+MONTH(Tabla26[[#This Row],[Fecha de creación]])</f>
        <v>5</v>
      </c>
    </row>
    <row r="8298" spans="1:14" hidden="1" x14ac:dyDescent="0.3">
      <c r="A8298" s="6">
        <v>44693.386446759258</v>
      </c>
      <c r="B8298" s="4" t="s">
        <v>23</v>
      </c>
      <c r="C8298" s="4" t="s">
        <v>9911</v>
      </c>
      <c r="D8298" s="4" t="s">
        <v>128</v>
      </c>
      <c r="E8298" s="4" t="s">
        <v>7</v>
      </c>
      <c r="F8298" s="4" t="s">
        <v>14</v>
      </c>
      <c r="G8298" s="4" t="s">
        <v>13</v>
      </c>
      <c r="H8298" s="2" t="s">
        <v>115</v>
      </c>
      <c r="I8298" s="5" t="s">
        <v>18</v>
      </c>
      <c r="J8298" s="4"/>
      <c r="K8298" s="4" t="s">
        <v>1</v>
      </c>
      <c r="L8298" s="4" t="s">
        <v>11</v>
      </c>
      <c r="M8298" s="4">
        <f>+YEAR(Tabla26[[#This Row],[Fecha de creación]])</f>
        <v>2022</v>
      </c>
      <c r="N8298" s="4">
        <f>+MONTH(Tabla26[[#This Row],[Fecha de creación]])</f>
        <v>5</v>
      </c>
    </row>
    <row r="8299" spans="1:14" hidden="1" x14ac:dyDescent="0.3">
      <c r="A8299" s="6">
        <v>44694.398506944446</v>
      </c>
      <c r="B8299" s="4" t="s">
        <v>23</v>
      </c>
      <c r="C8299" s="4" t="s">
        <v>9886</v>
      </c>
      <c r="D8299" s="4" t="s">
        <v>128</v>
      </c>
      <c r="E8299" s="4" t="s">
        <v>7</v>
      </c>
      <c r="F8299" s="4" t="s">
        <v>14</v>
      </c>
      <c r="G8299" s="4" t="s">
        <v>13</v>
      </c>
      <c r="H8299" s="2" t="s">
        <v>115</v>
      </c>
      <c r="I8299" s="5" t="s">
        <v>18</v>
      </c>
      <c r="J8299" s="4"/>
      <c r="K8299" s="4" t="s">
        <v>1</v>
      </c>
      <c r="L8299" s="4" t="s">
        <v>11</v>
      </c>
      <c r="M8299" s="4">
        <f>+YEAR(Tabla26[[#This Row],[Fecha de creación]])</f>
        <v>2022</v>
      </c>
      <c r="N8299" s="4">
        <f>+MONTH(Tabla26[[#This Row],[Fecha de creación]])</f>
        <v>5</v>
      </c>
    </row>
    <row r="8300" spans="1:14" hidden="1" x14ac:dyDescent="0.3">
      <c r="A8300" s="6">
        <v>44696.404374999998</v>
      </c>
      <c r="B8300" s="4" t="s">
        <v>32</v>
      </c>
      <c r="C8300" s="4" t="s">
        <v>9854</v>
      </c>
      <c r="D8300" s="4" t="s">
        <v>128</v>
      </c>
      <c r="E8300" s="4" t="s">
        <v>7</v>
      </c>
      <c r="F8300" s="4" t="s">
        <v>14</v>
      </c>
      <c r="G8300" s="4" t="s">
        <v>13</v>
      </c>
      <c r="H8300" s="2" t="s">
        <v>115</v>
      </c>
      <c r="I8300" s="5" t="s">
        <v>7727</v>
      </c>
      <c r="J8300" s="4" t="s">
        <v>27</v>
      </c>
      <c r="K8300" s="4" t="s">
        <v>1</v>
      </c>
      <c r="L8300" s="4" t="s">
        <v>11</v>
      </c>
      <c r="M8300" s="4">
        <f>+YEAR(Tabla26[[#This Row],[Fecha de creación]])</f>
        <v>2022</v>
      </c>
      <c r="N8300" s="4">
        <f>+MONTH(Tabla26[[#This Row],[Fecha de creación]])</f>
        <v>5</v>
      </c>
    </row>
    <row r="8301" spans="1:14" hidden="1" x14ac:dyDescent="0.3">
      <c r="A8301" s="6">
        <v>44697.52002314815</v>
      </c>
      <c r="B8301" s="4" t="s">
        <v>32</v>
      </c>
      <c r="C8301" s="4" t="s">
        <v>9817</v>
      </c>
      <c r="D8301" s="4" t="s">
        <v>128</v>
      </c>
      <c r="E8301" s="4" t="s">
        <v>7</v>
      </c>
      <c r="F8301" s="4" t="s">
        <v>14</v>
      </c>
      <c r="G8301" s="4" t="s">
        <v>13</v>
      </c>
      <c r="H8301" s="2" t="s">
        <v>115</v>
      </c>
      <c r="I8301" s="5" t="s">
        <v>127</v>
      </c>
      <c r="J8301" s="4"/>
      <c r="K8301" s="4" t="s">
        <v>1</v>
      </c>
      <c r="L8301" s="4" t="s">
        <v>11</v>
      </c>
      <c r="M8301" s="4">
        <f>+YEAR(Tabla26[[#This Row],[Fecha de creación]])</f>
        <v>2022</v>
      </c>
      <c r="N8301" s="4">
        <f>+MONTH(Tabla26[[#This Row],[Fecha de creación]])</f>
        <v>5</v>
      </c>
    </row>
    <row r="8302" spans="1:14" hidden="1" x14ac:dyDescent="0.3">
      <c r="A8302" s="6">
        <v>44699.515543981484</v>
      </c>
      <c r="B8302" s="4" t="s">
        <v>32</v>
      </c>
      <c r="C8302" s="4" t="s">
        <v>9755</v>
      </c>
      <c r="D8302" s="4" t="s">
        <v>128</v>
      </c>
      <c r="E8302" s="4" t="s">
        <v>7</v>
      </c>
      <c r="F8302" s="4" t="s">
        <v>14</v>
      </c>
      <c r="G8302" s="4" t="s">
        <v>13</v>
      </c>
      <c r="H8302" s="2" t="s">
        <v>115</v>
      </c>
      <c r="I8302" s="5" t="s">
        <v>7727</v>
      </c>
      <c r="J8302" s="4" t="s">
        <v>27</v>
      </c>
      <c r="K8302" s="4" t="s">
        <v>1</v>
      </c>
      <c r="L8302" s="4" t="s">
        <v>11</v>
      </c>
      <c r="M8302" s="4">
        <f>+YEAR(Tabla26[[#This Row],[Fecha de creación]])</f>
        <v>2022</v>
      </c>
      <c r="N8302" s="4">
        <f>+MONTH(Tabla26[[#This Row],[Fecha de creación]])</f>
        <v>5</v>
      </c>
    </row>
    <row r="8303" spans="1:14" hidden="1" x14ac:dyDescent="0.3">
      <c r="A8303" s="6">
        <v>44699.641064814816</v>
      </c>
      <c r="B8303" s="4" t="s">
        <v>32</v>
      </c>
      <c r="C8303" s="4" t="s">
        <v>9745</v>
      </c>
      <c r="D8303" s="4" t="s">
        <v>128</v>
      </c>
      <c r="E8303" s="4" t="s">
        <v>7</v>
      </c>
      <c r="F8303" s="4" t="s">
        <v>14</v>
      </c>
      <c r="G8303" s="4" t="s">
        <v>13</v>
      </c>
      <c r="H8303" s="2" t="s">
        <v>115</v>
      </c>
      <c r="I8303" s="5" t="s">
        <v>127</v>
      </c>
      <c r="J8303" s="4"/>
      <c r="K8303" s="4" t="s">
        <v>1</v>
      </c>
      <c r="L8303" s="4" t="s">
        <v>11</v>
      </c>
      <c r="M8303" s="4">
        <f>+YEAR(Tabla26[[#This Row],[Fecha de creación]])</f>
        <v>2022</v>
      </c>
      <c r="N8303" s="4">
        <f>+MONTH(Tabla26[[#This Row],[Fecha de creación]])</f>
        <v>5</v>
      </c>
    </row>
    <row r="8304" spans="1:14" hidden="1" x14ac:dyDescent="0.3">
      <c r="A8304" s="6">
        <v>44699.659780092596</v>
      </c>
      <c r="B8304" s="4" t="s">
        <v>32</v>
      </c>
      <c r="C8304" s="4" t="s">
        <v>9741</v>
      </c>
      <c r="D8304" s="4" t="s">
        <v>128</v>
      </c>
      <c r="E8304" s="4" t="s">
        <v>7</v>
      </c>
      <c r="F8304" s="4" t="s">
        <v>14</v>
      </c>
      <c r="G8304" s="4" t="s">
        <v>13</v>
      </c>
      <c r="H8304" s="2" t="s">
        <v>115</v>
      </c>
      <c r="I8304" s="5" t="s">
        <v>127</v>
      </c>
      <c r="J8304" s="4"/>
      <c r="K8304" s="4" t="s">
        <v>1</v>
      </c>
      <c r="L8304" s="4" t="s">
        <v>11</v>
      </c>
      <c r="M8304" s="4">
        <f>+YEAR(Tabla26[[#This Row],[Fecha de creación]])</f>
        <v>2022</v>
      </c>
      <c r="N8304" s="4">
        <f>+MONTH(Tabla26[[#This Row],[Fecha de creación]])</f>
        <v>5</v>
      </c>
    </row>
    <row r="8305" spans="1:14" hidden="1" x14ac:dyDescent="0.3">
      <c r="A8305" s="6">
        <v>44699.666400462964</v>
      </c>
      <c r="B8305" s="4" t="s">
        <v>32</v>
      </c>
      <c r="C8305" s="4" t="s">
        <v>9740</v>
      </c>
      <c r="D8305" s="4" t="s">
        <v>128</v>
      </c>
      <c r="E8305" s="4" t="s">
        <v>7</v>
      </c>
      <c r="F8305" s="4" t="s">
        <v>14</v>
      </c>
      <c r="G8305" s="4" t="s">
        <v>13</v>
      </c>
      <c r="H8305" s="2" t="s">
        <v>115</v>
      </c>
      <c r="I8305" s="5" t="s">
        <v>127</v>
      </c>
      <c r="J8305" s="4"/>
      <c r="K8305" s="4" t="s">
        <v>1</v>
      </c>
      <c r="L8305" s="4" t="s">
        <v>11</v>
      </c>
      <c r="M8305" s="4">
        <f>+YEAR(Tabla26[[#This Row],[Fecha de creación]])</f>
        <v>2022</v>
      </c>
      <c r="N8305" s="4">
        <f>+MONTH(Tabla26[[#This Row],[Fecha de creación]])</f>
        <v>5</v>
      </c>
    </row>
    <row r="8306" spans="1:14" hidden="1" x14ac:dyDescent="0.3">
      <c r="A8306" s="6">
        <v>44701.73678240741</v>
      </c>
      <c r="B8306" s="4" t="s">
        <v>32</v>
      </c>
      <c r="C8306" s="4" t="s">
        <v>9705</v>
      </c>
      <c r="D8306" s="4" t="s">
        <v>128</v>
      </c>
      <c r="E8306" s="4" t="s">
        <v>7</v>
      </c>
      <c r="F8306" s="4" t="s">
        <v>43</v>
      </c>
      <c r="G8306" s="4" t="s">
        <v>13</v>
      </c>
      <c r="H8306" s="2" t="s">
        <v>115</v>
      </c>
      <c r="I8306" s="5" t="s">
        <v>7727</v>
      </c>
      <c r="J8306" s="4"/>
      <c r="K8306" s="4" t="s">
        <v>1</v>
      </c>
      <c r="L8306" s="4" t="s">
        <v>11</v>
      </c>
      <c r="M8306" s="4">
        <f>+YEAR(Tabla26[[#This Row],[Fecha de creación]])</f>
        <v>2022</v>
      </c>
      <c r="N8306" s="4">
        <f>+MONTH(Tabla26[[#This Row],[Fecha de creación]])</f>
        <v>5</v>
      </c>
    </row>
    <row r="8307" spans="1:14" hidden="1" x14ac:dyDescent="0.3">
      <c r="A8307" s="6">
        <v>44701.738483796296</v>
      </c>
      <c r="B8307" s="4" t="s">
        <v>23</v>
      </c>
      <c r="C8307" s="4" t="s">
        <v>9704</v>
      </c>
      <c r="D8307" s="4" t="s">
        <v>128</v>
      </c>
      <c r="E8307" s="4" t="s">
        <v>7</v>
      </c>
      <c r="F8307" s="4" t="s">
        <v>14</v>
      </c>
      <c r="G8307" s="4" t="s">
        <v>20</v>
      </c>
      <c r="H8307" s="2" t="s">
        <v>115</v>
      </c>
      <c r="I8307" s="5" t="s">
        <v>7927</v>
      </c>
      <c r="J8307" s="4" t="s">
        <v>27</v>
      </c>
      <c r="K8307" s="4" t="s">
        <v>1</v>
      </c>
      <c r="L8307" s="4" t="s">
        <v>0</v>
      </c>
      <c r="M8307" s="4">
        <f>+YEAR(Tabla26[[#This Row],[Fecha de creación]])</f>
        <v>2022</v>
      </c>
      <c r="N8307" s="4">
        <f>+MONTH(Tabla26[[#This Row],[Fecha de creación]])</f>
        <v>5</v>
      </c>
    </row>
    <row r="8308" spans="1:14" hidden="1" x14ac:dyDescent="0.3">
      <c r="A8308" s="6">
        <v>44703.593564814815</v>
      </c>
      <c r="B8308" s="4" t="s">
        <v>32</v>
      </c>
      <c r="C8308" s="4" t="s">
        <v>9670</v>
      </c>
      <c r="D8308" s="4" t="s">
        <v>128</v>
      </c>
      <c r="E8308" s="4" t="s">
        <v>7</v>
      </c>
      <c r="F8308" s="4" t="s">
        <v>14</v>
      </c>
      <c r="G8308" s="4" t="s">
        <v>13</v>
      </c>
      <c r="H8308" s="2" t="s">
        <v>115</v>
      </c>
      <c r="I8308" s="5" t="s">
        <v>127</v>
      </c>
      <c r="J8308" s="4"/>
      <c r="K8308" s="4" t="s">
        <v>1</v>
      </c>
      <c r="L8308" s="4" t="s">
        <v>11</v>
      </c>
      <c r="M8308" s="4">
        <f>+YEAR(Tabla26[[#This Row],[Fecha de creación]])</f>
        <v>2022</v>
      </c>
      <c r="N8308" s="4">
        <f>+MONTH(Tabla26[[#This Row],[Fecha de creación]])</f>
        <v>5</v>
      </c>
    </row>
    <row r="8309" spans="1:14" hidden="1" x14ac:dyDescent="0.3">
      <c r="A8309" s="6">
        <v>44704.540995370371</v>
      </c>
      <c r="B8309" s="4" t="s">
        <v>32</v>
      </c>
      <c r="C8309" s="4" t="s">
        <v>9643</v>
      </c>
      <c r="D8309" s="4" t="s">
        <v>128</v>
      </c>
      <c r="E8309" s="4" t="s">
        <v>7</v>
      </c>
      <c r="F8309" s="4" t="s">
        <v>14</v>
      </c>
      <c r="G8309" s="4" t="s">
        <v>13</v>
      </c>
      <c r="H8309" s="2" t="s">
        <v>115</v>
      </c>
      <c r="I8309" s="5" t="s">
        <v>7727</v>
      </c>
      <c r="J8309" s="4" t="s">
        <v>27</v>
      </c>
      <c r="K8309" s="4" t="s">
        <v>1</v>
      </c>
      <c r="L8309" s="4" t="s">
        <v>11</v>
      </c>
      <c r="M8309" s="4">
        <f>+YEAR(Tabla26[[#This Row],[Fecha de creación]])</f>
        <v>2022</v>
      </c>
      <c r="N8309" s="4">
        <f>+MONTH(Tabla26[[#This Row],[Fecha de creación]])</f>
        <v>5</v>
      </c>
    </row>
    <row r="8310" spans="1:14" hidden="1" x14ac:dyDescent="0.3">
      <c r="A8310" s="6">
        <v>44704.599768518521</v>
      </c>
      <c r="B8310" s="4" t="s">
        <v>23</v>
      </c>
      <c r="C8310" s="4" t="s">
        <v>9634</v>
      </c>
      <c r="D8310" s="4" t="s">
        <v>128</v>
      </c>
      <c r="E8310" s="4" t="s">
        <v>7</v>
      </c>
      <c r="F8310" s="4" t="s">
        <v>14</v>
      </c>
      <c r="G8310" s="4" t="s">
        <v>13</v>
      </c>
      <c r="H8310" s="2" t="s">
        <v>115</v>
      </c>
      <c r="I8310" s="5" t="s">
        <v>7927</v>
      </c>
      <c r="J8310" s="4" t="s">
        <v>27</v>
      </c>
      <c r="K8310" s="4" t="s">
        <v>1</v>
      </c>
      <c r="L8310" s="4" t="s">
        <v>11</v>
      </c>
      <c r="M8310" s="4">
        <f>+YEAR(Tabla26[[#This Row],[Fecha de creación]])</f>
        <v>2022</v>
      </c>
      <c r="N8310" s="4">
        <f>+MONTH(Tabla26[[#This Row],[Fecha de creación]])</f>
        <v>5</v>
      </c>
    </row>
    <row r="8311" spans="1:14" hidden="1" x14ac:dyDescent="0.3">
      <c r="A8311" s="6">
        <v>44704.641516203701</v>
      </c>
      <c r="B8311" s="4" t="s">
        <v>32</v>
      </c>
      <c r="C8311" s="4" t="s">
        <v>9629</v>
      </c>
      <c r="D8311" s="4" t="s">
        <v>128</v>
      </c>
      <c r="E8311" s="4" t="s">
        <v>7</v>
      </c>
      <c r="F8311" s="4" t="s">
        <v>14</v>
      </c>
      <c r="G8311" s="4" t="s">
        <v>13</v>
      </c>
      <c r="H8311" s="2" t="s">
        <v>115</v>
      </c>
      <c r="I8311" s="5" t="s">
        <v>7727</v>
      </c>
      <c r="J8311" s="4" t="s">
        <v>27</v>
      </c>
      <c r="K8311" s="4" t="s">
        <v>1</v>
      </c>
      <c r="L8311" s="4" t="s">
        <v>11</v>
      </c>
      <c r="M8311" s="4">
        <f>+YEAR(Tabla26[[#This Row],[Fecha de creación]])</f>
        <v>2022</v>
      </c>
      <c r="N8311" s="4">
        <f>+MONTH(Tabla26[[#This Row],[Fecha de creación]])</f>
        <v>5</v>
      </c>
    </row>
    <row r="8312" spans="1:14" hidden="1" x14ac:dyDescent="0.3">
      <c r="A8312" s="6">
        <v>44705.535613425927</v>
      </c>
      <c r="B8312" s="4" t="s">
        <v>32</v>
      </c>
      <c r="C8312" s="4" t="s">
        <v>9592</v>
      </c>
      <c r="D8312" s="4" t="s">
        <v>128</v>
      </c>
      <c r="E8312" s="4" t="s">
        <v>7</v>
      </c>
      <c r="F8312" s="4" t="s">
        <v>14</v>
      </c>
      <c r="G8312" s="4" t="s">
        <v>20</v>
      </c>
      <c r="H8312" s="2" t="s">
        <v>115</v>
      </c>
      <c r="I8312" s="5" t="s">
        <v>7727</v>
      </c>
      <c r="J8312" s="4" t="s">
        <v>27</v>
      </c>
      <c r="K8312" s="4" t="s">
        <v>1</v>
      </c>
      <c r="L8312" s="4" t="s">
        <v>0</v>
      </c>
      <c r="M8312" s="4">
        <f>+YEAR(Tabla26[[#This Row],[Fecha de creación]])</f>
        <v>2022</v>
      </c>
      <c r="N8312" s="4">
        <f>+MONTH(Tabla26[[#This Row],[Fecha de creación]])</f>
        <v>5</v>
      </c>
    </row>
    <row r="8313" spans="1:14" hidden="1" x14ac:dyDescent="0.3">
      <c r="A8313" s="6">
        <v>44706.521168981482</v>
      </c>
      <c r="B8313" s="4" t="s">
        <v>32</v>
      </c>
      <c r="C8313" s="4" t="s">
        <v>9559</v>
      </c>
      <c r="D8313" s="4" t="s">
        <v>128</v>
      </c>
      <c r="E8313" s="4" t="s">
        <v>7</v>
      </c>
      <c r="F8313" s="4" t="s">
        <v>14</v>
      </c>
      <c r="G8313" s="4" t="s">
        <v>13</v>
      </c>
      <c r="H8313" s="2" t="s">
        <v>115</v>
      </c>
      <c r="I8313" s="5" t="s">
        <v>7727</v>
      </c>
      <c r="J8313" s="4" t="s">
        <v>27</v>
      </c>
      <c r="K8313" s="4" t="s">
        <v>1</v>
      </c>
      <c r="L8313" s="4" t="s">
        <v>11</v>
      </c>
      <c r="M8313" s="4">
        <f>+YEAR(Tabla26[[#This Row],[Fecha de creación]])</f>
        <v>2022</v>
      </c>
      <c r="N8313" s="4">
        <f>+MONTH(Tabla26[[#This Row],[Fecha de creación]])</f>
        <v>5</v>
      </c>
    </row>
    <row r="8314" spans="1:14" hidden="1" x14ac:dyDescent="0.3">
      <c r="A8314" s="6">
        <v>44708.471817129626</v>
      </c>
      <c r="B8314" s="4" t="s">
        <v>23</v>
      </c>
      <c r="C8314" s="4" t="s">
        <v>9483</v>
      </c>
      <c r="D8314" s="4" t="s">
        <v>128</v>
      </c>
      <c r="E8314" s="4" t="s">
        <v>7</v>
      </c>
      <c r="F8314" s="4" t="s">
        <v>14</v>
      </c>
      <c r="G8314" s="4" t="s">
        <v>13</v>
      </c>
      <c r="H8314" s="2" t="s">
        <v>115</v>
      </c>
      <c r="I8314" s="5" t="s">
        <v>18</v>
      </c>
      <c r="J8314" s="4" t="s">
        <v>27</v>
      </c>
      <c r="K8314" s="4" t="s">
        <v>1</v>
      </c>
      <c r="L8314" s="4" t="s">
        <v>11</v>
      </c>
      <c r="M8314" s="4">
        <f>+YEAR(Tabla26[[#This Row],[Fecha de creación]])</f>
        <v>2022</v>
      </c>
      <c r="N8314" s="4">
        <f>+MONTH(Tabla26[[#This Row],[Fecha de creación]])</f>
        <v>5</v>
      </c>
    </row>
    <row r="8315" spans="1:14" hidden="1" x14ac:dyDescent="0.3">
      <c r="A8315" s="6">
        <v>44709.650034722225</v>
      </c>
      <c r="B8315" s="4" t="s">
        <v>32</v>
      </c>
      <c r="C8315" s="4" t="s">
        <v>9465</v>
      </c>
      <c r="D8315" s="4" t="s">
        <v>128</v>
      </c>
      <c r="E8315" s="4" t="s">
        <v>7</v>
      </c>
      <c r="F8315" s="4" t="s">
        <v>14</v>
      </c>
      <c r="G8315" s="4" t="s">
        <v>13</v>
      </c>
      <c r="H8315" s="2" t="s">
        <v>115</v>
      </c>
      <c r="I8315" s="5" t="s">
        <v>7727</v>
      </c>
      <c r="J8315" s="4" t="s">
        <v>27</v>
      </c>
      <c r="K8315" s="4" t="s">
        <v>1</v>
      </c>
      <c r="L8315" s="4" t="s">
        <v>11</v>
      </c>
      <c r="M8315" s="4">
        <f>+YEAR(Tabla26[[#This Row],[Fecha de creación]])</f>
        <v>2022</v>
      </c>
      <c r="N8315" s="4">
        <f>+MONTH(Tabla26[[#This Row],[Fecha de creación]])</f>
        <v>5</v>
      </c>
    </row>
    <row r="8316" spans="1:14" hidden="1" x14ac:dyDescent="0.3">
      <c r="A8316" s="6">
        <v>44711.663240740738</v>
      </c>
      <c r="B8316" s="4" t="s">
        <v>32</v>
      </c>
      <c r="C8316" s="4" t="s">
        <v>9417</v>
      </c>
      <c r="D8316" s="4" t="s">
        <v>128</v>
      </c>
      <c r="E8316" s="4" t="s">
        <v>7</v>
      </c>
      <c r="F8316" s="4" t="s">
        <v>14</v>
      </c>
      <c r="G8316" s="4" t="s">
        <v>13</v>
      </c>
      <c r="H8316" s="2" t="s">
        <v>115</v>
      </c>
      <c r="I8316" s="5" t="s">
        <v>7727</v>
      </c>
      <c r="J8316" s="4" t="s">
        <v>27</v>
      </c>
      <c r="K8316" s="4" t="s">
        <v>1</v>
      </c>
      <c r="L8316" s="4" t="s">
        <v>11</v>
      </c>
      <c r="M8316" s="4">
        <f>+YEAR(Tabla26[[#This Row],[Fecha de creación]])</f>
        <v>2022</v>
      </c>
      <c r="N8316" s="4">
        <f>+MONTH(Tabla26[[#This Row],[Fecha de creación]])</f>
        <v>5</v>
      </c>
    </row>
    <row r="8317" spans="1:14" hidden="1" x14ac:dyDescent="0.3">
      <c r="A8317" s="6">
        <v>44712.66846064815</v>
      </c>
      <c r="B8317" s="4" t="s">
        <v>23</v>
      </c>
      <c r="C8317" s="4" t="s">
        <v>9403</v>
      </c>
      <c r="D8317" s="4" t="s">
        <v>128</v>
      </c>
      <c r="E8317" s="4" t="s">
        <v>7</v>
      </c>
      <c r="F8317" s="4" t="s">
        <v>14</v>
      </c>
      <c r="G8317" s="4" t="s">
        <v>13</v>
      </c>
      <c r="H8317" s="2" t="s">
        <v>115</v>
      </c>
      <c r="I8317" s="5" t="s">
        <v>18</v>
      </c>
      <c r="J8317" s="4" t="s">
        <v>27</v>
      </c>
      <c r="K8317" s="4" t="s">
        <v>1</v>
      </c>
      <c r="L8317" s="4" t="s">
        <v>11</v>
      </c>
      <c r="M8317" s="4">
        <f>+YEAR(Tabla26[[#This Row],[Fecha de creación]])</f>
        <v>2022</v>
      </c>
      <c r="N8317" s="4">
        <f>+MONTH(Tabla26[[#This Row],[Fecha de creación]])</f>
        <v>5</v>
      </c>
    </row>
    <row r="8318" spans="1:14" hidden="1" x14ac:dyDescent="0.3">
      <c r="A8318" s="6">
        <v>44713.568506944444</v>
      </c>
      <c r="B8318" s="4" t="s">
        <v>23</v>
      </c>
      <c r="C8318" s="4" t="s">
        <v>9377</v>
      </c>
      <c r="D8318" s="4" t="s">
        <v>128</v>
      </c>
      <c r="E8318" s="4" t="s">
        <v>7</v>
      </c>
      <c r="F8318" s="4" t="s">
        <v>14</v>
      </c>
      <c r="G8318" s="4" t="s">
        <v>20</v>
      </c>
      <c r="I8318" s="5" t="s">
        <v>7927</v>
      </c>
      <c r="J8318" s="4" t="s">
        <v>27</v>
      </c>
      <c r="K8318" s="4" t="s">
        <v>1</v>
      </c>
      <c r="L8318" s="4" t="s">
        <v>0</v>
      </c>
      <c r="M8318" s="4">
        <f>+YEAR(Tabla26[[#This Row],[Fecha de creación]])</f>
        <v>2022</v>
      </c>
      <c r="N8318" s="4">
        <f>+MONTH(Tabla26[[#This Row],[Fecha de creación]])</f>
        <v>6</v>
      </c>
    </row>
    <row r="8319" spans="1:14" hidden="1" x14ac:dyDescent="0.3">
      <c r="A8319" s="6">
        <v>44717.408333333333</v>
      </c>
      <c r="B8319" s="4" t="s">
        <v>32</v>
      </c>
      <c r="C8319" s="4" t="s">
        <v>9315</v>
      </c>
      <c r="D8319" s="4" t="s">
        <v>128</v>
      </c>
      <c r="E8319" s="4" t="s">
        <v>7</v>
      </c>
      <c r="F8319" s="4" t="s">
        <v>14</v>
      </c>
      <c r="G8319" s="4" t="s">
        <v>20</v>
      </c>
      <c r="H8319" s="2" t="s">
        <v>115</v>
      </c>
      <c r="I8319" s="5" t="s">
        <v>7727</v>
      </c>
      <c r="J8319" s="4" t="s">
        <v>27</v>
      </c>
      <c r="K8319" s="4" t="s">
        <v>1</v>
      </c>
      <c r="L8319" s="4" t="s">
        <v>0</v>
      </c>
      <c r="M8319" s="4">
        <f>+YEAR(Tabla26[[#This Row],[Fecha de creación]])</f>
        <v>2022</v>
      </c>
      <c r="N8319" s="4">
        <f>+MONTH(Tabla26[[#This Row],[Fecha de creación]])</f>
        <v>6</v>
      </c>
    </row>
    <row r="8320" spans="1:14" hidden="1" x14ac:dyDescent="0.3">
      <c r="A8320" s="6">
        <v>44717.410671296297</v>
      </c>
      <c r="B8320" s="4" t="s">
        <v>32</v>
      </c>
      <c r="C8320" s="4" t="s">
        <v>9314</v>
      </c>
      <c r="D8320" s="4" t="s">
        <v>128</v>
      </c>
      <c r="E8320" s="4" t="s">
        <v>7</v>
      </c>
      <c r="F8320" s="4" t="s">
        <v>14</v>
      </c>
      <c r="G8320" s="4" t="s">
        <v>20</v>
      </c>
      <c r="H8320" s="2" t="s">
        <v>115</v>
      </c>
      <c r="I8320" s="5" t="s">
        <v>7727</v>
      </c>
      <c r="J8320" s="4" t="s">
        <v>27</v>
      </c>
      <c r="K8320" s="4" t="s">
        <v>1</v>
      </c>
      <c r="L8320" s="4" t="s">
        <v>0</v>
      </c>
      <c r="M8320" s="4">
        <f>+YEAR(Tabla26[[#This Row],[Fecha de creación]])</f>
        <v>2022</v>
      </c>
      <c r="N8320" s="4">
        <f>+MONTH(Tabla26[[#This Row],[Fecha de creación]])</f>
        <v>6</v>
      </c>
    </row>
    <row r="8321" spans="1:14" hidden="1" x14ac:dyDescent="0.3">
      <c r="A8321" s="6">
        <v>44718.422384259262</v>
      </c>
      <c r="B8321" s="4" t="s">
        <v>32</v>
      </c>
      <c r="C8321" s="4" t="s">
        <v>9303</v>
      </c>
      <c r="D8321" s="4" t="s">
        <v>128</v>
      </c>
      <c r="E8321" s="4" t="s">
        <v>7</v>
      </c>
      <c r="F8321" s="4" t="s">
        <v>14</v>
      </c>
      <c r="G8321" s="4" t="s">
        <v>20</v>
      </c>
      <c r="H8321" s="2" t="s">
        <v>115</v>
      </c>
      <c r="I8321" s="5" t="s">
        <v>7727</v>
      </c>
      <c r="J8321" s="4" t="s">
        <v>27</v>
      </c>
      <c r="K8321" s="4" t="s">
        <v>1</v>
      </c>
      <c r="L8321" s="4" t="s">
        <v>0</v>
      </c>
      <c r="M8321" s="4">
        <f>+YEAR(Tabla26[[#This Row],[Fecha de creación]])</f>
        <v>2022</v>
      </c>
      <c r="N8321" s="4">
        <f>+MONTH(Tabla26[[#This Row],[Fecha de creación]])</f>
        <v>6</v>
      </c>
    </row>
    <row r="8322" spans="1:14" hidden="1" x14ac:dyDescent="0.3">
      <c r="A8322" s="6">
        <v>44720.494270833333</v>
      </c>
      <c r="B8322" s="4" t="s">
        <v>23</v>
      </c>
      <c r="C8322" s="4" t="s">
        <v>9266</v>
      </c>
      <c r="D8322" s="4" t="s">
        <v>128</v>
      </c>
      <c r="E8322" s="4" t="s">
        <v>7</v>
      </c>
      <c r="F8322" s="4" t="s">
        <v>14</v>
      </c>
      <c r="G8322" s="4" t="s">
        <v>20</v>
      </c>
      <c r="H8322" s="2" t="s">
        <v>115</v>
      </c>
      <c r="I8322" s="5" t="s">
        <v>18</v>
      </c>
      <c r="J8322" s="4" t="s">
        <v>27</v>
      </c>
      <c r="K8322" s="4" t="s">
        <v>1</v>
      </c>
      <c r="L8322" s="4" t="s">
        <v>0</v>
      </c>
      <c r="M8322" s="4">
        <f>+YEAR(Tabla26[[#This Row],[Fecha de creación]])</f>
        <v>2022</v>
      </c>
      <c r="N8322" s="4">
        <f>+MONTH(Tabla26[[#This Row],[Fecha de creación]])</f>
        <v>6</v>
      </c>
    </row>
    <row r="8323" spans="1:14" hidden="1" x14ac:dyDescent="0.3">
      <c r="A8323" s="6">
        <v>44722.769189814811</v>
      </c>
      <c r="B8323" s="4" t="s">
        <v>32</v>
      </c>
      <c r="C8323" s="4" t="s">
        <v>9241</v>
      </c>
      <c r="D8323" s="4" t="s">
        <v>128</v>
      </c>
      <c r="E8323" s="4" t="s">
        <v>7</v>
      </c>
      <c r="F8323" s="4" t="s">
        <v>14</v>
      </c>
      <c r="G8323" s="4" t="s">
        <v>13</v>
      </c>
      <c r="H8323" s="2" t="s">
        <v>115</v>
      </c>
      <c r="I8323" s="5" t="s">
        <v>6499</v>
      </c>
      <c r="J8323" s="4"/>
      <c r="K8323" s="4" t="s">
        <v>1</v>
      </c>
      <c r="L8323" s="4" t="s">
        <v>11</v>
      </c>
      <c r="M8323" s="4">
        <f>+YEAR(Tabla26[[#This Row],[Fecha de creación]])</f>
        <v>2022</v>
      </c>
      <c r="N8323" s="4">
        <f>+MONTH(Tabla26[[#This Row],[Fecha de creación]])</f>
        <v>6</v>
      </c>
    </row>
    <row r="8324" spans="1:14" hidden="1" x14ac:dyDescent="0.3">
      <c r="A8324" s="6">
        <v>44722.770277777781</v>
      </c>
      <c r="B8324" s="4" t="s">
        <v>32</v>
      </c>
      <c r="C8324" s="4" t="s">
        <v>9240</v>
      </c>
      <c r="D8324" s="4" t="s">
        <v>128</v>
      </c>
      <c r="E8324" s="4" t="s">
        <v>7</v>
      </c>
      <c r="F8324" s="4" t="s">
        <v>14</v>
      </c>
      <c r="G8324" s="4" t="s">
        <v>13</v>
      </c>
      <c r="H8324" s="2" t="s">
        <v>115</v>
      </c>
      <c r="I8324" s="5" t="s">
        <v>6499</v>
      </c>
      <c r="J8324" s="4"/>
      <c r="K8324" s="4" t="s">
        <v>1</v>
      </c>
      <c r="L8324" s="4" t="s">
        <v>11</v>
      </c>
      <c r="M8324" s="4">
        <f>+YEAR(Tabla26[[#This Row],[Fecha de creación]])</f>
        <v>2022</v>
      </c>
      <c r="N8324" s="4">
        <f>+MONTH(Tabla26[[#This Row],[Fecha de creación]])</f>
        <v>6</v>
      </c>
    </row>
    <row r="8325" spans="1:14" hidden="1" x14ac:dyDescent="0.3">
      <c r="A8325" s="6">
        <v>44722.771087962959</v>
      </c>
      <c r="B8325" s="4" t="s">
        <v>32</v>
      </c>
      <c r="C8325" s="4" t="s">
        <v>9239</v>
      </c>
      <c r="D8325" s="4" t="s">
        <v>128</v>
      </c>
      <c r="E8325" s="4" t="s">
        <v>7</v>
      </c>
      <c r="F8325" s="4" t="s">
        <v>14</v>
      </c>
      <c r="G8325" s="4" t="s">
        <v>13</v>
      </c>
      <c r="H8325" s="2" t="s">
        <v>115</v>
      </c>
      <c r="I8325" s="5" t="s">
        <v>6499</v>
      </c>
      <c r="J8325" s="4"/>
      <c r="K8325" s="4" t="s">
        <v>1</v>
      </c>
      <c r="L8325" s="4" t="s">
        <v>11</v>
      </c>
      <c r="M8325" s="4">
        <f>+YEAR(Tabla26[[#This Row],[Fecha de creación]])</f>
        <v>2022</v>
      </c>
      <c r="N8325" s="4">
        <f>+MONTH(Tabla26[[#This Row],[Fecha de creación]])</f>
        <v>6</v>
      </c>
    </row>
    <row r="8326" spans="1:14" hidden="1" x14ac:dyDescent="0.3">
      <c r="A8326" s="6">
        <v>44722.772164351853</v>
      </c>
      <c r="B8326" s="4" t="s">
        <v>32</v>
      </c>
      <c r="C8326" s="4" t="s">
        <v>9238</v>
      </c>
      <c r="D8326" s="4" t="s">
        <v>128</v>
      </c>
      <c r="E8326" s="4" t="s">
        <v>7</v>
      </c>
      <c r="F8326" s="4" t="s">
        <v>14</v>
      </c>
      <c r="G8326" s="4" t="s">
        <v>13</v>
      </c>
      <c r="H8326" s="2" t="s">
        <v>115</v>
      </c>
      <c r="I8326" s="5" t="s">
        <v>6499</v>
      </c>
      <c r="J8326" s="4"/>
      <c r="K8326" s="4" t="s">
        <v>1</v>
      </c>
      <c r="L8326" s="4" t="s">
        <v>11</v>
      </c>
      <c r="M8326" s="4">
        <f>+YEAR(Tabla26[[#This Row],[Fecha de creación]])</f>
        <v>2022</v>
      </c>
      <c r="N8326" s="4">
        <f>+MONTH(Tabla26[[#This Row],[Fecha de creación]])</f>
        <v>6</v>
      </c>
    </row>
    <row r="8327" spans="1:14" hidden="1" x14ac:dyDescent="0.3">
      <c r="A8327" s="6">
        <v>44722.775057870371</v>
      </c>
      <c r="B8327" s="4" t="s">
        <v>32</v>
      </c>
      <c r="C8327" s="4" t="s">
        <v>9237</v>
      </c>
      <c r="D8327" s="4" t="s">
        <v>128</v>
      </c>
      <c r="E8327" s="4" t="s">
        <v>7</v>
      </c>
      <c r="F8327" s="4" t="s">
        <v>14</v>
      </c>
      <c r="G8327" s="4" t="s">
        <v>13</v>
      </c>
      <c r="H8327" s="2" t="s">
        <v>115</v>
      </c>
      <c r="I8327" s="5" t="s">
        <v>6499</v>
      </c>
      <c r="J8327" s="4"/>
      <c r="K8327" s="4" t="s">
        <v>1</v>
      </c>
      <c r="L8327" s="4" t="s">
        <v>11</v>
      </c>
      <c r="M8327" s="4">
        <f>+YEAR(Tabla26[[#This Row],[Fecha de creación]])</f>
        <v>2022</v>
      </c>
      <c r="N8327" s="4">
        <f>+MONTH(Tabla26[[#This Row],[Fecha de creación]])</f>
        <v>6</v>
      </c>
    </row>
    <row r="8328" spans="1:14" hidden="1" x14ac:dyDescent="0.3">
      <c r="A8328" s="6">
        <v>44725.518969907411</v>
      </c>
      <c r="B8328" s="4" t="s">
        <v>32</v>
      </c>
      <c r="C8328" s="4" t="s">
        <v>9204</v>
      </c>
      <c r="D8328" s="4" t="s">
        <v>128</v>
      </c>
      <c r="E8328" s="4" t="s">
        <v>7</v>
      </c>
      <c r="F8328" s="4" t="s">
        <v>14</v>
      </c>
      <c r="G8328" s="4" t="s">
        <v>13</v>
      </c>
      <c r="H8328" s="2" t="s">
        <v>115</v>
      </c>
      <c r="I8328" s="5" t="s">
        <v>127</v>
      </c>
      <c r="J8328" s="4" t="s">
        <v>27</v>
      </c>
      <c r="K8328" s="4" t="s">
        <v>1</v>
      </c>
      <c r="L8328" s="4" t="s">
        <v>11</v>
      </c>
      <c r="M8328" s="4">
        <f>+YEAR(Tabla26[[#This Row],[Fecha de creación]])</f>
        <v>2022</v>
      </c>
      <c r="N8328" s="4">
        <f>+MONTH(Tabla26[[#This Row],[Fecha de creación]])</f>
        <v>6</v>
      </c>
    </row>
    <row r="8329" spans="1:14" hidden="1" x14ac:dyDescent="0.3">
      <c r="A8329" s="6">
        <v>44727.52144675926</v>
      </c>
      <c r="B8329" s="4" t="s">
        <v>32</v>
      </c>
      <c r="C8329" s="4" t="s">
        <v>9178</v>
      </c>
      <c r="D8329" s="4" t="s">
        <v>128</v>
      </c>
      <c r="E8329" s="4" t="s">
        <v>7</v>
      </c>
      <c r="F8329" s="4" t="s">
        <v>14</v>
      </c>
      <c r="G8329" s="4" t="s">
        <v>13</v>
      </c>
      <c r="H8329" s="2" t="s">
        <v>115</v>
      </c>
      <c r="I8329" s="5" t="s">
        <v>127</v>
      </c>
      <c r="J8329" s="4" t="s">
        <v>27</v>
      </c>
      <c r="K8329" s="4" t="s">
        <v>1</v>
      </c>
      <c r="L8329" s="4" t="s">
        <v>11</v>
      </c>
      <c r="M8329" s="4">
        <f>+YEAR(Tabla26[[#This Row],[Fecha de creación]])</f>
        <v>2022</v>
      </c>
      <c r="N8329" s="4">
        <f>+MONTH(Tabla26[[#This Row],[Fecha de creación]])</f>
        <v>6</v>
      </c>
    </row>
    <row r="8330" spans="1:14" hidden="1" x14ac:dyDescent="0.3">
      <c r="A8330" s="6">
        <v>44727.595856481479</v>
      </c>
      <c r="B8330" s="4" t="s">
        <v>32</v>
      </c>
      <c r="C8330" s="4" t="s">
        <v>9176</v>
      </c>
      <c r="D8330" s="4" t="s">
        <v>128</v>
      </c>
      <c r="E8330" s="4" t="s">
        <v>7</v>
      </c>
      <c r="F8330" s="4" t="s">
        <v>14</v>
      </c>
      <c r="G8330" s="4" t="s">
        <v>20</v>
      </c>
      <c r="H8330" s="2" t="s">
        <v>115</v>
      </c>
      <c r="I8330" s="5" t="s">
        <v>127</v>
      </c>
      <c r="J8330" s="4" t="s">
        <v>27</v>
      </c>
      <c r="K8330" s="4" t="s">
        <v>1</v>
      </c>
      <c r="L8330" s="4" t="s">
        <v>0</v>
      </c>
      <c r="M8330" s="4">
        <f>+YEAR(Tabla26[[#This Row],[Fecha de creación]])</f>
        <v>2022</v>
      </c>
      <c r="N8330" s="4">
        <f>+MONTH(Tabla26[[#This Row],[Fecha de creación]])</f>
        <v>6</v>
      </c>
    </row>
    <row r="8331" spans="1:14" hidden="1" x14ac:dyDescent="0.3">
      <c r="A8331" s="6">
        <v>44727.59814814815</v>
      </c>
      <c r="B8331" s="4" t="s">
        <v>32</v>
      </c>
      <c r="C8331" s="4" t="s">
        <v>9175</v>
      </c>
      <c r="D8331" s="4" t="s">
        <v>128</v>
      </c>
      <c r="E8331" s="4" t="s">
        <v>7</v>
      </c>
      <c r="F8331" s="4" t="s">
        <v>14</v>
      </c>
      <c r="G8331" s="4" t="s">
        <v>13</v>
      </c>
      <c r="H8331" s="2" t="s">
        <v>115</v>
      </c>
      <c r="I8331" s="5" t="s">
        <v>127</v>
      </c>
      <c r="J8331" s="4" t="s">
        <v>27</v>
      </c>
      <c r="K8331" s="4" t="s">
        <v>1</v>
      </c>
      <c r="L8331" s="4" t="s">
        <v>11</v>
      </c>
      <c r="M8331" s="4">
        <f>+YEAR(Tabla26[[#This Row],[Fecha de creación]])</f>
        <v>2022</v>
      </c>
      <c r="N8331" s="4">
        <f>+MONTH(Tabla26[[#This Row],[Fecha de creación]])</f>
        <v>6</v>
      </c>
    </row>
    <row r="8332" spans="1:14" s="29" customFormat="1" hidden="1" x14ac:dyDescent="0.3">
      <c r="A8332" s="6">
        <v>44727.598935185182</v>
      </c>
      <c r="B8332" s="4" t="s">
        <v>32</v>
      </c>
      <c r="C8332" s="4" t="s">
        <v>9174</v>
      </c>
      <c r="D8332" s="4" t="s">
        <v>128</v>
      </c>
      <c r="E8332" s="4" t="s">
        <v>7</v>
      </c>
      <c r="F8332" s="4" t="s">
        <v>14</v>
      </c>
      <c r="G8332" s="4" t="s">
        <v>20</v>
      </c>
      <c r="H8332" s="2" t="s">
        <v>115</v>
      </c>
      <c r="I8332" s="5" t="s">
        <v>127</v>
      </c>
      <c r="J8332" s="4" t="s">
        <v>27</v>
      </c>
      <c r="K8332" s="4" t="s">
        <v>1</v>
      </c>
      <c r="L8332" s="4" t="s">
        <v>0</v>
      </c>
      <c r="M8332" s="4">
        <f>+YEAR(Tabla26[[#This Row],[Fecha de creación]])</f>
        <v>2022</v>
      </c>
      <c r="N8332" s="4">
        <f>+MONTH(Tabla26[[#This Row],[Fecha de creación]])</f>
        <v>6</v>
      </c>
    </row>
    <row r="8333" spans="1:14" hidden="1" x14ac:dyDescent="0.3">
      <c r="A8333" s="6">
        <v>44729.513472222221</v>
      </c>
      <c r="B8333" s="4" t="s">
        <v>32</v>
      </c>
      <c r="C8333" s="4" t="s">
        <v>9147</v>
      </c>
      <c r="D8333" s="4" t="s">
        <v>128</v>
      </c>
      <c r="E8333" s="4" t="s">
        <v>7</v>
      </c>
      <c r="F8333" s="4" t="s">
        <v>14</v>
      </c>
      <c r="G8333" s="4" t="s">
        <v>13</v>
      </c>
      <c r="H8333" s="2" t="s">
        <v>115</v>
      </c>
      <c r="I8333" s="5" t="s">
        <v>6499</v>
      </c>
      <c r="J8333" s="4"/>
      <c r="K8333" s="4" t="s">
        <v>1</v>
      </c>
      <c r="L8333" s="4" t="s">
        <v>11</v>
      </c>
      <c r="M8333" s="4">
        <f>+YEAR(Tabla26[[#This Row],[Fecha de creación]])</f>
        <v>2022</v>
      </c>
      <c r="N8333" s="4">
        <f>+MONTH(Tabla26[[#This Row],[Fecha de creación]])</f>
        <v>6</v>
      </c>
    </row>
    <row r="8334" spans="1:14" hidden="1" x14ac:dyDescent="0.3">
      <c r="A8334" s="6">
        <v>44729.707465277781</v>
      </c>
      <c r="B8334" s="4" t="s">
        <v>32</v>
      </c>
      <c r="C8334" s="4" t="s">
        <v>9131</v>
      </c>
      <c r="D8334" s="4" t="s">
        <v>128</v>
      </c>
      <c r="E8334" s="4" t="s">
        <v>7</v>
      </c>
      <c r="F8334" s="4" t="s">
        <v>14</v>
      </c>
      <c r="G8334" s="4" t="s">
        <v>13</v>
      </c>
      <c r="H8334" s="2" t="s">
        <v>115</v>
      </c>
      <c r="I8334" s="5" t="s">
        <v>127</v>
      </c>
      <c r="J8334" s="4" t="s">
        <v>27</v>
      </c>
      <c r="K8334" s="4" t="s">
        <v>1</v>
      </c>
      <c r="L8334" s="4" t="s">
        <v>11</v>
      </c>
      <c r="M8334" s="4">
        <f>+YEAR(Tabla26[[#This Row],[Fecha de creación]])</f>
        <v>2022</v>
      </c>
      <c r="N8334" s="4">
        <f>+MONTH(Tabla26[[#This Row],[Fecha de creación]])</f>
        <v>6</v>
      </c>
    </row>
    <row r="8335" spans="1:14" hidden="1" x14ac:dyDescent="0.3">
      <c r="A8335" s="6">
        <v>44730.642777777779</v>
      </c>
      <c r="B8335" s="4" t="s">
        <v>32</v>
      </c>
      <c r="C8335" s="4" t="s">
        <v>9123</v>
      </c>
      <c r="D8335" s="4" t="s">
        <v>128</v>
      </c>
      <c r="E8335" s="4" t="s">
        <v>7</v>
      </c>
      <c r="F8335" s="4" t="s">
        <v>14</v>
      </c>
      <c r="G8335" s="4" t="s">
        <v>13</v>
      </c>
      <c r="H8335" s="2" t="s">
        <v>115</v>
      </c>
      <c r="I8335" s="5" t="s">
        <v>6499</v>
      </c>
      <c r="J8335" s="4"/>
      <c r="K8335" s="4" t="s">
        <v>1</v>
      </c>
      <c r="L8335" s="4" t="s">
        <v>11</v>
      </c>
      <c r="M8335" s="4">
        <f>+YEAR(Tabla26[[#This Row],[Fecha de creación]])</f>
        <v>2022</v>
      </c>
      <c r="N8335" s="4">
        <f>+MONTH(Tabla26[[#This Row],[Fecha de creación]])</f>
        <v>6</v>
      </c>
    </row>
    <row r="8336" spans="1:14" s="29" customFormat="1" hidden="1" x14ac:dyDescent="0.3">
      <c r="A8336" s="6">
        <v>44731.410092592596</v>
      </c>
      <c r="B8336" s="4" t="s">
        <v>32</v>
      </c>
      <c r="C8336" s="4" t="s">
        <v>9118</v>
      </c>
      <c r="D8336" s="4" t="s">
        <v>128</v>
      </c>
      <c r="E8336" s="4" t="s">
        <v>7</v>
      </c>
      <c r="F8336" s="4" t="s">
        <v>14</v>
      </c>
      <c r="G8336" s="4" t="s">
        <v>13</v>
      </c>
      <c r="H8336" s="2" t="s">
        <v>115</v>
      </c>
      <c r="I8336" s="5" t="s">
        <v>127</v>
      </c>
      <c r="J8336" s="4" t="s">
        <v>27</v>
      </c>
      <c r="K8336" s="4" t="s">
        <v>1</v>
      </c>
      <c r="L8336" s="4" t="s">
        <v>11</v>
      </c>
      <c r="M8336" s="4">
        <f>+YEAR(Tabla26[[#This Row],[Fecha de creación]])</f>
        <v>2022</v>
      </c>
      <c r="N8336" s="4">
        <f>+MONTH(Tabla26[[#This Row],[Fecha de creación]])</f>
        <v>6</v>
      </c>
    </row>
    <row r="8337" spans="1:14" hidden="1" x14ac:dyDescent="0.3">
      <c r="A8337" s="6">
        <v>44731.570833333331</v>
      </c>
      <c r="B8337" s="4" t="s">
        <v>32</v>
      </c>
      <c r="C8337" s="4" t="s">
        <v>9073</v>
      </c>
      <c r="D8337" s="4" t="s">
        <v>128</v>
      </c>
      <c r="E8337" s="4" t="s">
        <v>7</v>
      </c>
      <c r="F8337" s="4" t="s">
        <v>14</v>
      </c>
      <c r="G8337" s="4" t="s">
        <v>13</v>
      </c>
      <c r="H8337" s="2" t="s">
        <v>115</v>
      </c>
      <c r="I8337" s="5" t="s">
        <v>6499</v>
      </c>
      <c r="J8337" s="4"/>
      <c r="K8337" s="4" t="s">
        <v>1</v>
      </c>
      <c r="L8337" s="4" t="s">
        <v>11</v>
      </c>
      <c r="M8337" s="4">
        <f>+YEAR(Tabla26[[#This Row],[Fecha de creación]])</f>
        <v>2022</v>
      </c>
      <c r="N8337" s="4">
        <f>+MONTH(Tabla26[[#This Row],[Fecha de creación]])</f>
        <v>6</v>
      </c>
    </row>
    <row r="8338" spans="1:14" hidden="1" x14ac:dyDescent="0.3">
      <c r="A8338" s="6">
        <v>44733.426874999997</v>
      </c>
      <c r="B8338" s="4" t="s">
        <v>32</v>
      </c>
      <c r="C8338" s="4" t="s">
        <v>9044</v>
      </c>
      <c r="D8338" s="4" t="s">
        <v>128</v>
      </c>
      <c r="E8338" s="4" t="s">
        <v>7</v>
      </c>
      <c r="F8338" s="4" t="s">
        <v>14</v>
      </c>
      <c r="G8338" s="4" t="s">
        <v>13</v>
      </c>
      <c r="H8338" s="2" t="s">
        <v>115</v>
      </c>
      <c r="I8338" s="5" t="s">
        <v>6499</v>
      </c>
      <c r="J8338" s="4"/>
      <c r="K8338" s="4" t="s">
        <v>1</v>
      </c>
      <c r="L8338" s="4" t="s">
        <v>11</v>
      </c>
      <c r="M8338" s="4">
        <f>+YEAR(Tabla26[[#This Row],[Fecha de creación]])</f>
        <v>2022</v>
      </c>
      <c r="N8338" s="4">
        <f>+MONTH(Tabla26[[#This Row],[Fecha de creación]])</f>
        <v>6</v>
      </c>
    </row>
    <row r="8339" spans="1:14" hidden="1" x14ac:dyDescent="0.3">
      <c r="A8339" s="6">
        <v>44735.507523148146</v>
      </c>
      <c r="B8339" s="4" t="s">
        <v>32</v>
      </c>
      <c r="C8339" s="4" t="s">
        <v>8990</v>
      </c>
      <c r="D8339" s="4" t="s">
        <v>128</v>
      </c>
      <c r="E8339" s="4" t="s">
        <v>7</v>
      </c>
      <c r="F8339" s="4" t="s">
        <v>14</v>
      </c>
      <c r="G8339" s="4" t="s">
        <v>13</v>
      </c>
      <c r="H8339" s="2" t="s">
        <v>115</v>
      </c>
      <c r="I8339" s="5" t="s">
        <v>6499</v>
      </c>
      <c r="J8339" s="4"/>
      <c r="K8339" s="4" t="s">
        <v>1</v>
      </c>
      <c r="L8339" s="4" t="s">
        <v>11</v>
      </c>
      <c r="M8339" s="4">
        <f>+YEAR(Tabla26[[#This Row],[Fecha de creación]])</f>
        <v>2022</v>
      </c>
      <c r="N8339" s="4">
        <f>+MONTH(Tabla26[[#This Row],[Fecha de creación]])</f>
        <v>6</v>
      </c>
    </row>
    <row r="8340" spans="1:14" hidden="1" x14ac:dyDescent="0.3">
      <c r="A8340" s="6">
        <v>44735.531238425923</v>
      </c>
      <c r="B8340" s="4" t="s">
        <v>32</v>
      </c>
      <c r="C8340" s="4" t="s">
        <v>8986</v>
      </c>
      <c r="D8340" s="4" t="s">
        <v>128</v>
      </c>
      <c r="E8340" s="4" t="s">
        <v>7</v>
      </c>
      <c r="F8340" s="4" t="s">
        <v>14</v>
      </c>
      <c r="G8340" s="4" t="s">
        <v>13</v>
      </c>
      <c r="H8340" s="2" t="s">
        <v>115</v>
      </c>
      <c r="I8340" s="5" t="s">
        <v>6499</v>
      </c>
      <c r="J8340" s="4"/>
      <c r="K8340" s="4" t="s">
        <v>1</v>
      </c>
      <c r="L8340" s="4" t="s">
        <v>11</v>
      </c>
      <c r="M8340" s="4">
        <f>+YEAR(Tabla26[[#This Row],[Fecha de creación]])</f>
        <v>2022</v>
      </c>
      <c r="N8340" s="4">
        <f>+MONTH(Tabla26[[#This Row],[Fecha de creación]])</f>
        <v>6</v>
      </c>
    </row>
    <row r="8341" spans="1:14" hidden="1" x14ac:dyDescent="0.3">
      <c r="A8341" s="6">
        <v>44735.542962962965</v>
      </c>
      <c r="B8341" s="4" t="s">
        <v>32</v>
      </c>
      <c r="C8341" s="4" t="s">
        <v>8985</v>
      </c>
      <c r="D8341" s="4" t="s">
        <v>128</v>
      </c>
      <c r="E8341" s="4" t="s">
        <v>7</v>
      </c>
      <c r="F8341" s="4" t="s">
        <v>14</v>
      </c>
      <c r="G8341" s="4" t="s">
        <v>13</v>
      </c>
      <c r="H8341" s="2" t="s">
        <v>115</v>
      </c>
      <c r="I8341" s="5" t="s">
        <v>6499</v>
      </c>
      <c r="J8341" s="4"/>
      <c r="K8341" s="4" t="s">
        <v>1</v>
      </c>
      <c r="L8341" s="4" t="s">
        <v>11</v>
      </c>
      <c r="M8341" s="4">
        <f>+YEAR(Tabla26[[#This Row],[Fecha de creación]])</f>
        <v>2022</v>
      </c>
      <c r="N8341" s="4">
        <f>+MONTH(Tabla26[[#This Row],[Fecha de creación]])</f>
        <v>6</v>
      </c>
    </row>
    <row r="8342" spans="1:14" hidden="1" x14ac:dyDescent="0.3">
      <c r="A8342" s="6">
        <v>44736.493055555555</v>
      </c>
      <c r="B8342" s="4" t="s">
        <v>32</v>
      </c>
      <c r="C8342" s="4" t="s">
        <v>8969</v>
      </c>
      <c r="D8342" s="4" t="s">
        <v>128</v>
      </c>
      <c r="E8342" s="4" t="s">
        <v>7</v>
      </c>
      <c r="F8342" s="4" t="s">
        <v>14</v>
      </c>
      <c r="G8342" s="4" t="s">
        <v>13</v>
      </c>
      <c r="H8342" s="2" t="s">
        <v>115</v>
      </c>
      <c r="I8342" s="5" t="s">
        <v>6499</v>
      </c>
      <c r="J8342" s="4"/>
      <c r="K8342" s="4" t="s">
        <v>1</v>
      </c>
      <c r="L8342" s="4" t="s">
        <v>11</v>
      </c>
      <c r="M8342" s="4">
        <f>+YEAR(Tabla26[[#This Row],[Fecha de creación]])</f>
        <v>2022</v>
      </c>
      <c r="N8342" s="4">
        <f>+MONTH(Tabla26[[#This Row],[Fecha de creación]])</f>
        <v>6</v>
      </c>
    </row>
    <row r="8343" spans="1:14" hidden="1" x14ac:dyDescent="0.3">
      <c r="A8343" s="6">
        <v>44736.533900462964</v>
      </c>
      <c r="B8343" s="4" t="s">
        <v>32</v>
      </c>
      <c r="C8343" s="4" t="s">
        <v>8966</v>
      </c>
      <c r="D8343" s="4" t="s">
        <v>128</v>
      </c>
      <c r="E8343" s="4" t="s">
        <v>7</v>
      </c>
      <c r="F8343" s="4" t="s">
        <v>14</v>
      </c>
      <c r="G8343" s="4" t="s">
        <v>13</v>
      </c>
      <c r="H8343" s="2" t="s">
        <v>115</v>
      </c>
      <c r="I8343" s="5" t="s">
        <v>6499</v>
      </c>
      <c r="J8343" s="4"/>
      <c r="K8343" s="4" t="s">
        <v>1</v>
      </c>
      <c r="L8343" s="4" t="s">
        <v>11</v>
      </c>
      <c r="M8343" s="4">
        <f>+YEAR(Tabla26[[#This Row],[Fecha de creación]])</f>
        <v>2022</v>
      </c>
      <c r="N8343" s="4">
        <f>+MONTH(Tabla26[[#This Row],[Fecha de creación]])</f>
        <v>6</v>
      </c>
    </row>
    <row r="8344" spans="1:14" hidden="1" x14ac:dyDescent="0.3">
      <c r="A8344" s="6">
        <v>44737.621851851851</v>
      </c>
      <c r="B8344" s="4" t="s">
        <v>32</v>
      </c>
      <c r="C8344" s="4" t="s">
        <v>8944</v>
      </c>
      <c r="D8344" s="4" t="s">
        <v>128</v>
      </c>
      <c r="E8344" s="4" t="s">
        <v>7</v>
      </c>
      <c r="F8344" s="4" t="s">
        <v>14</v>
      </c>
      <c r="G8344" s="4" t="s">
        <v>13</v>
      </c>
      <c r="H8344" s="2" t="s">
        <v>115</v>
      </c>
      <c r="I8344" s="5" t="s">
        <v>6499</v>
      </c>
      <c r="J8344" s="4"/>
      <c r="K8344" s="4" t="s">
        <v>1</v>
      </c>
      <c r="L8344" s="4" t="s">
        <v>11</v>
      </c>
      <c r="M8344" s="4">
        <f>+YEAR(Tabla26[[#This Row],[Fecha de creación]])</f>
        <v>2022</v>
      </c>
      <c r="N8344" s="4">
        <f>+MONTH(Tabla26[[#This Row],[Fecha de creación]])</f>
        <v>6</v>
      </c>
    </row>
    <row r="8345" spans="1:14" hidden="1" x14ac:dyDescent="0.3">
      <c r="A8345" s="6">
        <v>44738.533194444448</v>
      </c>
      <c r="B8345" s="4" t="s">
        <v>23</v>
      </c>
      <c r="C8345" s="4" t="s">
        <v>8939</v>
      </c>
      <c r="D8345" s="4" t="s">
        <v>128</v>
      </c>
      <c r="E8345" s="4" t="s">
        <v>7</v>
      </c>
      <c r="F8345" s="4" t="s">
        <v>14</v>
      </c>
      <c r="G8345" s="4" t="s">
        <v>13</v>
      </c>
      <c r="H8345" s="2" t="s">
        <v>115</v>
      </c>
      <c r="I8345" s="5" t="s">
        <v>18</v>
      </c>
      <c r="J8345" s="4" t="s">
        <v>27</v>
      </c>
      <c r="K8345" s="4" t="s">
        <v>1</v>
      </c>
      <c r="L8345" s="4" t="s">
        <v>11</v>
      </c>
      <c r="M8345" s="4">
        <f>+YEAR(Tabla26[[#This Row],[Fecha de creación]])</f>
        <v>2022</v>
      </c>
      <c r="N8345" s="4">
        <f>+MONTH(Tabla26[[#This Row],[Fecha de creación]])</f>
        <v>6</v>
      </c>
    </row>
    <row r="8346" spans="1:14" hidden="1" x14ac:dyDescent="0.3">
      <c r="A8346" s="6">
        <v>44738.533831018518</v>
      </c>
      <c r="B8346" s="4" t="s">
        <v>23</v>
      </c>
      <c r="C8346" s="4" t="s">
        <v>8938</v>
      </c>
      <c r="D8346" s="4" t="s">
        <v>128</v>
      </c>
      <c r="E8346" s="4" t="s">
        <v>7</v>
      </c>
      <c r="F8346" s="4" t="s">
        <v>14</v>
      </c>
      <c r="G8346" s="4" t="s">
        <v>13</v>
      </c>
      <c r="H8346" s="2" t="s">
        <v>115</v>
      </c>
      <c r="I8346" s="5" t="s">
        <v>18</v>
      </c>
      <c r="J8346" s="4" t="s">
        <v>27</v>
      </c>
      <c r="K8346" s="4" t="s">
        <v>1</v>
      </c>
      <c r="L8346" s="4" t="s">
        <v>11</v>
      </c>
      <c r="M8346" s="4">
        <f>+YEAR(Tabla26[[#This Row],[Fecha de creación]])</f>
        <v>2022</v>
      </c>
      <c r="N8346" s="4">
        <f>+MONTH(Tabla26[[#This Row],[Fecha de creación]])</f>
        <v>6</v>
      </c>
    </row>
    <row r="8347" spans="1:14" hidden="1" x14ac:dyDescent="0.3">
      <c r="A8347" s="6">
        <v>44738.534548611111</v>
      </c>
      <c r="B8347" s="4" t="s">
        <v>23</v>
      </c>
      <c r="C8347" s="4" t="s">
        <v>8937</v>
      </c>
      <c r="D8347" s="4" t="s">
        <v>128</v>
      </c>
      <c r="E8347" s="4" t="s">
        <v>7</v>
      </c>
      <c r="F8347" s="4" t="s">
        <v>14</v>
      </c>
      <c r="G8347" s="4" t="s">
        <v>13</v>
      </c>
      <c r="H8347" s="2" t="s">
        <v>115</v>
      </c>
      <c r="I8347" s="5" t="s">
        <v>18</v>
      </c>
      <c r="J8347" s="4" t="s">
        <v>27</v>
      </c>
      <c r="K8347" s="4" t="s">
        <v>1</v>
      </c>
      <c r="L8347" s="4" t="s">
        <v>11</v>
      </c>
      <c r="M8347" s="4">
        <f>+YEAR(Tabla26[[#This Row],[Fecha de creación]])</f>
        <v>2022</v>
      </c>
      <c r="N8347" s="4">
        <f>+MONTH(Tabla26[[#This Row],[Fecha de creación]])</f>
        <v>6</v>
      </c>
    </row>
    <row r="8348" spans="1:14" hidden="1" x14ac:dyDescent="0.3">
      <c r="A8348" s="6">
        <v>44739.500358796293</v>
      </c>
      <c r="B8348" s="4" t="s">
        <v>32</v>
      </c>
      <c r="C8348" s="4" t="s">
        <v>8929</v>
      </c>
      <c r="D8348" s="4" t="s">
        <v>128</v>
      </c>
      <c r="E8348" s="4" t="s">
        <v>7</v>
      </c>
      <c r="F8348" s="4" t="s">
        <v>14</v>
      </c>
      <c r="G8348" s="4" t="s">
        <v>13</v>
      </c>
      <c r="H8348" s="2" t="s">
        <v>115</v>
      </c>
      <c r="I8348" s="5" t="s">
        <v>6499</v>
      </c>
      <c r="J8348" s="4"/>
      <c r="K8348" s="4" t="s">
        <v>1</v>
      </c>
      <c r="L8348" s="4" t="s">
        <v>11</v>
      </c>
      <c r="M8348" s="4">
        <f>+YEAR(Tabla26[[#This Row],[Fecha de creación]])</f>
        <v>2022</v>
      </c>
      <c r="N8348" s="4">
        <f>+MONTH(Tabla26[[#This Row],[Fecha de creación]])</f>
        <v>6</v>
      </c>
    </row>
    <row r="8349" spans="1:14" hidden="1" x14ac:dyDescent="0.3">
      <c r="A8349" s="6">
        <v>44739.675810185188</v>
      </c>
      <c r="B8349" s="4" t="s">
        <v>32</v>
      </c>
      <c r="C8349" s="4" t="s">
        <v>8918</v>
      </c>
      <c r="D8349" s="4" t="s">
        <v>128</v>
      </c>
      <c r="E8349" s="4" t="s">
        <v>7</v>
      </c>
      <c r="F8349" s="4" t="s">
        <v>14</v>
      </c>
      <c r="G8349" s="4" t="s">
        <v>13</v>
      </c>
      <c r="H8349" s="2" t="s">
        <v>115</v>
      </c>
      <c r="I8349" s="5" t="s">
        <v>127</v>
      </c>
      <c r="J8349" s="4" t="s">
        <v>27</v>
      </c>
      <c r="K8349" s="4" t="s">
        <v>1</v>
      </c>
      <c r="L8349" s="4" t="s">
        <v>11</v>
      </c>
      <c r="M8349" s="4">
        <f>+YEAR(Tabla26[[#This Row],[Fecha de creación]])</f>
        <v>2022</v>
      </c>
      <c r="N8349" s="4">
        <f>+MONTH(Tabla26[[#This Row],[Fecha de creación]])</f>
        <v>6</v>
      </c>
    </row>
    <row r="8350" spans="1:14" hidden="1" x14ac:dyDescent="0.3">
      <c r="A8350" s="6">
        <v>44744.694085648145</v>
      </c>
      <c r="B8350" s="4" t="s">
        <v>32</v>
      </c>
      <c r="C8350" s="4" t="s">
        <v>8836</v>
      </c>
      <c r="D8350" s="4" t="s">
        <v>128</v>
      </c>
      <c r="E8350" s="4" t="s">
        <v>7</v>
      </c>
      <c r="F8350" s="4" t="s">
        <v>14</v>
      </c>
      <c r="G8350" s="4" t="s">
        <v>20</v>
      </c>
      <c r="H8350" s="2" t="s">
        <v>115</v>
      </c>
      <c r="I8350" s="5" t="s">
        <v>127</v>
      </c>
      <c r="J8350" s="4" t="s">
        <v>27</v>
      </c>
      <c r="K8350" s="4" t="s">
        <v>1</v>
      </c>
      <c r="L8350" s="4" t="s">
        <v>0</v>
      </c>
      <c r="M8350" s="4">
        <f>+YEAR(Tabla26[[#This Row],[Fecha de creación]])</f>
        <v>2022</v>
      </c>
      <c r="N8350" s="4">
        <f>+MONTH(Tabla26[[#This Row],[Fecha de creación]])</f>
        <v>7</v>
      </c>
    </row>
    <row r="8351" spans="1:14" hidden="1" x14ac:dyDescent="0.3">
      <c r="A8351" s="6">
        <v>44745.540671296294</v>
      </c>
      <c r="B8351" s="4" t="s">
        <v>32</v>
      </c>
      <c r="C8351" s="4" t="s">
        <v>8833</v>
      </c>
      <c r="D8351" s="4" t="s">
        <v>128</v>
      </c>
      <c r="E8351" s="4" t="s">
        <v>7</v>
      </c>
      <c r="F8351" s="4" t="s">
        <v>14</v>
      </c>
      <c r="G8351" s="4" t="s">
        <v>13</v>
      </c>
      <c r="H8351" s="2" t="s">
        <v>115</v>
      </c>
      <c r="I8351" s="5" t="s">
        <v>127</v>
      </c>
      <c r="J8351" s="4" t="s">
        <v>27</v>
      </c>
      <c r="K8351" s="4" t="s">
        <v>1</v>
      </c>
      <c r="L8351" s="4" t="s">
        <v>11</v>
      </c>
      <c r="M8351" s="4">
        <f>+YEAR(Tabla26[[#This Row],[Fecha de creación]])</f>
        <v>2022</v>
      </c>
      <c r="N8351" s="4">
        <f>+MONTH(Tabla26[[#This Row],[Fecha de creación]])</f>
        <v>7</v>
      </c>
    </row>
    <row r="8352" spans="1:14" hidden="1" x14ac:dyDescent="0.3">
      <c r="A8352" s="6">
        <v>44745.650196759256</v>
      </c>
      <c r="B8352" s="4" t="s">
        <v>32</v>
      </c>
      <c r="C8352" s="4" t="s">
        <v>8827</v>
      </c>
      <c r="D8352" s="4" t="s">
        <v>128</v>
      </c>
      <c r="E8352" s="4" t="s">
        <v>7</v>
      </c>
      <c r="F8352" s="4" t="s">
        <v>14</v>
      </c>
      <c r="G8352" s="4" t="s">
        <v>13</v>
      </c>
      <c r="H8352" s="2" t="s">
        <v>115</v>
      </c>
      <c r="I8352" s="5" t="s">
        <v>6499</v>
      </c>
      <c r="J8352" s="4"/>
      <c r="K8352" s="4" t="s">
        <v>1</v>
      </c>
      <c r="L8352" s="4" t="s">
        <v>11</v>
      </c>
      <c r="M8352" s="4">
        <f>+YEAR(Tabla26[[#This Row],[Fecha de creación]])</f>
        <v>2022</v>
      </c>
      <c r="N8352" s="4">
        <f>+MONTH(Tabla26[[#This Row],[Fecha de creación]])</f>
        <v>7</v>
      </c>
    </row>
    <row r="8353" spans="1:14" hidden="1" x14ac:dyDescent="0.3">
      <c r="A8353" s="6">
        <v>44747.693055555559</v>
      </c>
      <c r="B8353" s="4" t="s">
        <v>32</v>
      </c>
      <c r="C8353" s="4" t="s">
        <v>8791</v>
      </c>
      <c r="D8353" s="4" t="s">
        <v>128</v>
      </c>
      <c r="E8353" s="4" t="s">
        <v>7</v>
      </c>
      <c r="F8353" s="4" t="s">
        <v>14</v>
      </c>
      <c r="G8353" s="4" t="s">
        <v>13</v>
      </c>
      <c r="H8353" s="2" t="s">
        <v>115</v>
      </c>
      <c r="I8353" s="5" t="s">
        <v>6499</v>
      </c>
      <c r="J8353" s="4"/>
      <c r="K8353" s="4" t="s">
        <v>1</v>
      </c>
      <c r="L8353" s="4" t="s">
        <v>11</v>
      </c>
      <c r="M8353" s="4">
        <f>+YEAR(Tabla26[[#This Row],[Fecha de creación]])</f>
        <v>2022</v>
      </c>
      <c r="N8353" s="4">
        <f>+MONTH(Tabla26[[#This Row],[Fecha de creación]])</f>
        <v>7</v>
      </c>
    </row>
    <row r="8354" spans="1:14" hidden="1" x14ac:dyDescent="0.3">
      <c r="A8354" s="6">
        <v>44748.451504629629</v>
      </c>
      <c r="B8354" s="4" t="s">
        <v>32</v>
      </c>
      <c r="C8354" s="4" t="s">
        <v>8786</v>
      </c>
      <c r="D8354" s="4" t="s">
        <v>128</v>
      </c>
      <c r="E8354" s="4" t="s">
        <v>7</v>
      </c>
      <c r="F8354" s="4" t="s">
        <v>14</v>
      </c>
      <c r="G8354" s="4" t="s">
        <v>13</v>
      </c>
      <c r="H8354" s="2" t="s">
        <v>115</v>
      </c>
      <c r="I8354" s="5" t="s">
        <v>6499</v>
      </c>
      <c r="J8354" s="4"/>
      <c r="K8354" s="4" t="s">
        <v>1</v>
      </c>
      <c r="L8354" s="4" t="s">
        <v>11</v>
      </c>
      <c r="M8354" s="4">
        <f>+YEAR(Tabla26[[#This Row],[Fecha de creación]])</f>
        <v>2022</v>
      </c>
      <c r="N8354" s="4">
        <f>+MONTH(Tabla26[[#This Row],[Fecha de creación]])</f>
        <v>7</v>
      </c>
    </row>
    <row r="8355" spans="1:14" hidden="1" x14ac:dyDescent="0.3">
      <c r="A8355" s="6">
        <v>44750.422256944446</v>
      </c>
      <c r="B8355" s="4" t="s">
        <v>32</v>
      </c>
      <c r="C8355" s="4" t="s">
        <v>8726</v>
      </c>
      <c r="D8355" s="4" t="s">
        <v>128</v>
      </c>
      <c r="E8355" s="4" t="s">
        <v>7</v>
      </c>
      <c r="F8355" s="4" t="s">
        <v>14</v>
      </c>
      <c r="G8355" s="4" t="s">
        <v>13</v>
      </c>
      <c r="H8355" s="2" t="s">
        <v>115</v>
      </c>
      <c r="I8355" s="5" t="s">
        <v>6499</v>
      </c>
      <c r="J8355" s="4"/>
      <c r="K8355" s="4" t="s">
        <v>1</v>
      </c>
      <c r="L8355" s="4" t="s">
        <v>11</v>
      </c>
      <c r="M8355" s="4">
        <f>+YEAR(Tabla26[[#This Row],[Fecha de creación]])</f>
        <v>2022</v>
      </c>
      <c r="N8355" s="4">
        <f>+MONTH(Tabla26[[#This Row],[Fecha de creación]])</f>
        <v>7</v>
      </c>
    </row>
    <row r="8356" spans="1:14" hidden="1" x14ac:dyDescent="0.3">
      <c r="A8356" s="6">
        <v>44752.588645833333</v>
      </c>
      <c r="B8356" s="4" t="s">
        <v>32</v>
      </c>
      <c r="C8356" s="4" t="s">
        <v>8690</v>
      </c>
      <c r="D8356" s="4" t="s">
        <v>128</v>
      </c>
      <c r="E8356" s="4" t="s">
        <v>7</v>
      </c>
      <c r="F8356" s="4" t="s">
        <v>14</v>
      </c>
      <c r="G8356" s="4" t="s">
        <v>13</v>
      </c>
      <c r="H8356" s="2" t="s">
        <v>115</v>
      </c>
      <c r="I8356" s="5" t="s">
        <v>7727</v>
      </c>
      <c r="J8356" s="4" t="s">
        <v>27</v>
      </c>
      <c r="K8356" s="4" t="s">
        <v>1</v>
      </c>
      <c r="L8356" s="4" t="s">
        <v>11</v>
      </c>
      <c r="M8356" s="4">
        <f>+YEAR(Tabla26[[#This Row],[Fecha de creación]])</f>
        <v>2022</v>
      </c>
      <c r="N8356" s="4">
        <f>+MONTH(Tabla26[[#This Row],[Fecha de creación]])</f>
        <v>7</v>
      </c>
    </row>
    <row r="8357" spans="1:14" hidden="1" x14ac:dyDescent="0.3">
      <c r="A8357" s="6">
        <v>44755.686122685183</v>
      </c>
      <c r="B8357" s="4" t="s">
        <v>32</v>
      </c>
      <c r="C8357" s="4" t="s">
        <v>8635</v>
      </c>
      <c r="D8357" s="4" t="s">
        <v>128</v>
      </c>
      <c r="E8357" s="4" t="s">
        <v>7</v>
      </c>
      <c r="F8357" s="4" t="s">
        <v>14</v>
      </c>
      <c r="G8357" s="4" t="s">
        <v>13</v>
      </c>
      <c r="H8357" s="2" t="s">
        <v>115</v>
      </c>
      <c r="I8357" s="5" t="s">
        <v>7727</v>
      </c>
      <c r="J8357" s="4" t="s">
        <v>27</v>
      </c>
      <c r="K8357" s="4" t="s">
        <v>1</v>
      </c>
      <c r="L8357" s="4" t="s">
        <v>11</v>
      </c>
      <c r="M8357" s="4">
        <f>+YEAR(Tabla26[[#This Row],[Fecha de creación]])</f>
        <v>2022</v>
      </c>
      <c r="N8357" s="4">
        <f>+MONTH(Tabla26[[#This Row],[Fecha de creación]])</f>
        <v>7</v>
      </c>
    </row>
    <row r="8358" spans="1:14" hidden="1" x14ac:dyDescent="0.3">
      <c r="A8358" s="6">
        <v>44756.447893518518</v>
      </c>
      <c r="B8358" s="4" t="s">
        <v>32</v>
      </c>
      <c r="C8358" s="4" t="s">
        <v>8630</v>
      </c>
      <c r="D8358" s="4" t="s">
        <v>128</v>
      </c>
      <c r="E8358" s="4" t="s">
        <v>7</v>
      </c>
      <c r="F8358" s="4" t="s">
        <v>14</v>
      </c>
      <c r="G8358" s="4" t="s">
        <v>13</v>
      </c>
      <c r="H8358" s="2" t="s">
        <v>115</v>
      </c>
      <c r="I8358" s="5" t="s">
        <v>7727</v>
      </c>
      <c r="J8358" s="4" t="s">
        <v>27</v>
      </c>
      <c r="K8358" s="4" t="s">
        <v>1</v>
      </c>
      <c r="L8358" s="4" t="s">
        <v>11</v>
      </c>
      <c r="M8358" s="4">
        <f>+YEAR(Tabla26[[#This Row],[Fecha de creación]])</f>
        <v>2022</v>
      </c>
      <c r="N8358" s="4">
        <f>+MONTH(Tabla26[[#This Row],[Fecha de creación]])</f>
        <v>7</v>
      </c>
    </row>
    <row r="8359" spans="1:14" hidden="1" x14ac:dyDescent="0.3">
      <c r="A8359" s="6">
        <v>44760.542905092596</v>
      </c>
      <c r="B8359" s="4" t="s">
        <v>32</v>
      </c>
      <c r="C8359" s="4" t="s">
        <v>8567</v>
      </c>
      <c r="D8359" s="4" t="s">
        <v>128</v>
      </c>
      <c r="E8359" s="4" t="s">
        <v>7</v>
      </c>
      <c r="F8359" s="4" t="s">
        <v>14</v>
      </c>
      <c r="G8359" s="4" t="s">
        <v>13</v>
      </c>
      <c r="H8359" s="2" t="s">
        <v>115</v>
      </c>
      <c r="I8359" s="5" t="s">
        <v>7727</v>
      </c>
      <c r="J8359" s="4" t="s">
        <v>27</v>
      </c>
      <c r="K8359" s="4" t="s">
        <v>1</v>
      </c>
      <c r="L8359" s="4" t="s">
        <v>11</v>
      </c>
      <c r="M8359" s="4">
        <f>+YEAR(Tabla26[[#This Row],[Fecha de creación]])</f>
        <v>2022</v>
      </c>
      <c r="N8359" s="4">
        <f>+MONTH(Tabla26[[#This Row],[Fecha de creación]])</f>
        <v>7</v>
      </c>
    </row>
    <row r="8360" spans="1:14" hidden="1" x14ac:dyDescent="0.3">
      <c r="A8360" s="6">
        <v>44765.436747685184</v>
      </c>
      <c r="B8360" s="4" t="s">
        <v>32</v>
      </c>
      <c r="C8360" s="4" t="s">
        <v>8505</v>
      </c>
      <c r="D8360" s="4" t="s">
        <v>128</v>
      </c>
      <c r="E8360" s="4" t="s">
        <v>7</v>
      </c>
      <c r="F8360" s="4" t="s">
        <v>14</v>
      </c>
      <c r="G8360" s="4" t="s">
        <v>13</v>
      </c>
      <c r="H8360" s="2" t="s">
        <v>115</v>
      </c>
      <c r="I8360" s="5" t="s">
        <v>7727</v>
      </c>
      <c r="J8360" s="4" t="s">
        <v>27</v>
      </c>
      <c r="K8360" s="4" t="s">
        <v>1</v>
      </c>
      <c r="L8360" s="4" t="s">
        <v>11</v>
      </c>
      <c r="M8360" s="4">
        <f>+YEAR(Tabla26[[#This Row],[Fecha de creación]])</f>
        <v>2022</v>
      </c>
      <c r="N8360" s="4">
        <f>+MONTH(Tabla26[[#This Row],[Fecha de creación]])</f>
        <v>7</v>
      </c>
    </row>
    <row r="8361" spans="1:14" hidden="1" x14ac:dyDescent="0.3">
      <c r="A8361" s="6">
        <v>44765.725266203706</v>
      </c>
      <c r="B8361" s="4" t="s">
        <v>32</v>
      </c>
      <c r="C8361" s="4" t="s">
        <v>8495</v>
      </c>
      <c r="D8361" s="4" t="s">
        <v>128</v>
      </c>
      <c r="E8361" s="4" t="s">
        <v>7</v>
      </c>
      <c r="F8361" s="4" t="s">
        <v>14</v>
      </c>
      <c r="G8361" s="4" t="s">
        <v>13</v>
      </c>
      <c r="H8361" s="2" t="s">
        <v>115</v>
      </c>
      <c r="I8361" s="5" t="s">
        <v>7727</v>
      </c>
      <c r="J8361" s="4" t="s">
        <v>27</v>
      </c>
      <c r="K8361" s="4" t="s">
        <v>1</v>
      </c>
      <c r="L8361" s="4" t="s">
        <v>11</v>
      </c>
      <c r="M8361" s="4">
        <f>+YEAR(Tabla26[[#This Row],[Fecha de creación]])</f>
        <v>2022</v>
      </c>
      <c r="N8361" s="4">
        <f>+MONTH(Tabla26[[#This Row],[Fecha de creación]])</f>
        <v>7</v>
      </c>
    </row>
    <row r="8362" spans="1:14" hidden="1" x14ac:dyDescent="0.3">
      <c r="A8362" s="6">
        <v>44767.404282407406</v>
      </c>
      <c r="B8362" s="4" t="s">
        <v>32</v>
      </c>
      <c r="C8362" s="4" t="s">
        <v>8481</v>
      </c>
      <c r="D8362" s="4" t="s">
        <v>128</v>
      </c>
      <c r="E8362" s="4" t="s">
        <v>7</v>
      </c>
      <c r="F8362" s="4" t="s">
        <v>14</v>
      </c>
      <c r="G8362" s="4" t="s">
        <v>13</v>
      </c>
      <c r="H8362" s="2" t="s">
        <v>115</v>
      </c>
      <c r="I8362" s="5" t="s">
        <v>6499</v>
      </c>
      <c r="J8362" s="4"/>
      <c r="K8362" s="4" t="s">
        <v>1</v>
      </c>
      <c r="L8362" s="4" t="s">
        <v>11</v>
      </c>
      <c r="M8362" s="4">
        <f>+YEAR(Tabla26[[#This Row],[Fecha de creación]])</f>
        <v>2022</v>
      </c>
      <c r="N8362" s="4">
        <f>+MONTH(Tabla26[[#This Row],[Fecha de creación]])</f>
        <v>7</v>
      </c>
    </row>
    <row r="8363" spans="1:14" hidden="1" x14ac:dyDescent="0.3">
      <c r="A8363" s="6">
        <v>44767.464282407411</v>
      </c>
      <c r="B8363" s="4" t="s">
        <v>17</v>
      </c>
      <c r="C8363" s="4" t="s">
        <v>8479</v>
      </c>
      <c r="D8363" s="4" t="s">
        <v>128</v>
      </c>
      <c r="E8363" s="4" t="s">
        <v>7</v>
      </c>
      <c r="F8363" s="4" t="s">
        <v>14</v>
      </c>
      <c r="G8363" s="4" t="s">
        <v>13</v>
      </c>
      <c r="H8363" s="2" t="s">
        <v>115</v>
      </c>
      <c r="I8363" s="5" t="s">
        <v>133</v>
      </c>
      <c r="J8363" s="4"/>
      <c r="K8363" s="4" t="s">
        <v>1</v>
      </c>
      <c r="L8363" s="4" t="s">
        <v>11</v>
      </c>
      <c r="M8363" s="4">
        <f>+YEAR(Tabla26[[#This Row],[Fecha de creación]])</f>
        <v>2022</v>
      </c>
      <c r="N8363" s="4">
        <f>+MONTH(Tabla26[[#This Row],[Fecha de creación]])</f>
        <v>7</v>
      </c>
    </row>
    <row r="8364" spans="1:14" hidden="1" x14ac:dyDescent="0.3">
      <c r="A8364" s="6">
        <v>44767.515138888892</v>
      </c>
      <c r="B8364" s="4" t="s">
        <v>32</v>
      </c>
      <c r="C8364" s="4" t="s">
        <v>8478</v>
      </c>
      <c r="D8364" s="4" t="s">
        <v>128</v>
      </c>
      <c r="E8364" s="4" t="s">
        <v>7</v>
      </c>
      <c r="F8364" s="4" t="s">
        <v>14</v>
      </c>
      <c r="G8364" s="4" t="s">
        <v>13</v>
      </c>
      <c r="I8364" s="5" t="s">
        <v>6499</v>
      </c>
      <c r="J8364" s="4"/>
      <c r="K8364" s="4" t="s">
        <v>1</v>
      </c>
      <c r="L8364" s="4" t="s">
        <v>11</v>
      </c>
      <c r="M8364" s="4">
        <f>+YEAR(Tabla26[[#This Row],[Fecha de creación]])</f>
        <v>2022</v>
      </c>
      <c r="N8364" s="4">
        <f>+MONTH(Tabla26[[#This Row],[Fecha de creación]])</f>
        <v>7</v>
      </c>
    </row>
    <row r="8365" spans="1:14" hidden="1" x14ac:dyDescent="0.3">
      <c r="A8365" s="6">
        <v>44767.632210648146</v>
      </c>
      <c r="B8365" s="4" t="s">
        <v>32</v>
      </c>
      <c r="C8365" s="4" t="s">
        <v>8476</v>
      </c>
      <c r="D8365" s="4" t="s">
        <v>128</v>
      </c>
      <c r="E8365" s="4" t="s">
        <v>7</v>
      </c>
      <c r="F8365" s="4" t="s">
        <v>14</v>
      </c>
      <c r="G8365" s="4" t="s">
        <v>13</v>
      </c>
      <c r="H8365" s="2" t="s">
        <v>115</v>
      </c>
      <c r="I8365" s="5" t="s">
        <v>6499</v>
      </c>
      <c r="J8365" s="4"/>
      <c r="K8365" s="4" t="s">
        <v>1</v>
      </c>
      <c r="L8365" s="4" t="s">
        <v>11</v>
      </c>
      <c r="M8365" s="4">
        <f>+YEAR(Tabla26[[#This Row],[Fecha de creación]])</f>
        <v>2022</v>
      </c>
      <c r="N8365" s="4">
        <f>+MONTH(Tabla26[[#This Row],[Fecha de creación]])</f>
        <v>7</v>
      </c>
    </row>
    <row r="8366" spans="1:14" hidden="1" x14ac:dyDescent="0.3">
      <c r="A8366" s="6">
        <v>44769.458321759259</v>
      </c>
      <c r="B8366" s="4" t="s">
        <v>32</v>
      </c>
      <c r="C8366" s="4" t="s">
        <v>8442</v>
      </c>
      <c r="D8366" s="4" t="s">
        <v>128</v>
      </c>
      <c r="E8366" s="4" t="s">
        <v>7</v>
      </c>
      <c r="F8366" s="4" t="s">
        <v>14</v>
      </c>
      <c r="G8366" s="4" t="s">
        <v>13</v>
      </c>
      <c r="H8366" s="2" t="s">
        <v>115</v>
      </c>
      <c r="I8366" s="5" t="s">
        <v>6499</v>
      </c>
      <c r="J8366" s="4"/>
      <c r="K8366" s="4" t="s">
        <v>1</v>
      </c>
      <c r="L8366" s="4" t="s">
        <v>11</v>
      </c>
      <c r="M8366" s="4">
        <f>+YEAR(Tabla26[[#This Row],[Fecha de creación]])</f>
        <v>2022</v>
      </c>
      <c r="N8366" s="4">
        <f>+MONTH(Tabla26[[#This Row],[Fecha de creación]])</f>
        <v>7</v>
      </c>
    </row>
    <row r="8367" spans="1:14" hidden="1" x14ac:dyDescent="0.3">
      <c r="A8367" s="6">
        <v>44769.505925925929</v>
      </c>
      <c r="B8367" s="4" t="s">
        <v>32</v>
      </c>
      <c r="C8367" s="4" t="s">
        <v>8438</v>
      </c>
      <c r="D8367" s="4" t="s">
        <v>128</v>
      </c>
      <c r="E8367" s="4" t="s">
        <v>7</v>
      </c>
      <c r="F8367" s="4" t="s">
        <v>14</v>
      </c>
      <c r="G8367" s="4" t="s">
        <v>13</v>
      </c>
      <c r="H8367" s="2" t="s">
        <v>115</v>
      </c>
      <c r="I8367" s="5" t="s">
        <v>6499</v>
      </c>
      <c r="J8367" s="4"/>
      <c r="K8367" s="4" t="s">
        <v>1</v>
      </c>
      <c r="L8367" s="4" t="s">
        <v>11</v>
      </c>
      <c r="M8367" s="4">
        <f>+YEAR(Tabla26[[#This Row],[Fecha de creación]])</f>
        <v>2022</v>
      </c>
      <c r="N8367" s="4">
        <f>+MONTH(Tabla26[[#This Row],[Fecha de creación]])</f>
        <v>7</v>
      </c>
    </row>
    <row r="8368" spans="1:14" hidden="1" x14ac:dyDescent="0.3">
      <c r="A8368" s="6">
        <v>44769.643391203703</v>
      </c>
      <c r="B8368" s="4" t="s">
        <v>32</v>
      </c>
      <c r="C8368" s="4" t="s">
        <v>8430</v>
      </c>
      <c r="D8368" s="4" t="s">
        <v>128</v>
      </c>
      <c r="E8368" s="4" t="s">
        <v>7</v>
      </c>
      <c r="F8368" s="4" t="s">
        <v>14</v>
      </c>
      <c r="G8368" s="4" t="s">
        <v>20</v>
      </c>
      <c r="H8368" s="2" t="s">
        <v>115</v>
      </c>
      <c r="I8368" s="5" t="s">
        <v>7727</v>
      </c>
      <c r="J8368" s="4" t="s">
        <v>27</v>
      </c>
      <c r="K8368" s="4" t="s">
        <v>1</v>
      </c>
      <c r="L8368" s="4" t="s">
        <v>0</v>
      </c>
      <c r="M8368" s="4">
        <f>+YEAR(Tabla26[[#This Row],[Fecha de creación]])</f>
        <v>2022</v>
      </c>
      <c r="N8368" s="4">
        <f>+MONTH(Tabla26[[#This Row],[Fecha de creación]])</f>
        <v>7</v>
      </c>
    </row>
    <row r="8369" spans="1:14" hidden="1" x14ac:dyDescent="0.3">
      <c r="A8369" s="6">
        <v>44771.482881944445</v>
      </c>
      <c r="B8369" s="4" t="s">
        <v>32</v>
      </c>
      <c r="C8369" s="4" t="s">
        <v>8407</v>
      </c>
      <c r="D8369" s="4" t="s">
        <v>128</v>
      </c>
      <c r="E8369" s="4" t="s">
        <v>7</v>
      </c>
      <c r="F8369" s="4" t="s">
        <v>14</v>
      </c>
      <c r="G8369" s="4" t="s">
        <v>13</v>
      </c>
      <c r="H8369" s="2" t="s">
        <v>115</v>
      </c>
      <c r="I8369" s="5" t="s">
        <v>6499</v>
      </c>
      <c r="J8369" s="4"/>
      <c r="K8369" s="4" t="s">
        <v>1</v>
      </c>
      <c r="L8369" s="4" t="s">
        <v>11</v>
      </c>
      <c r="M8369" s="4">
        <f>+YEAR(Tabla26[[#This Row],[Fecha de creación]])</f>
        <v>2022</v>
      </c>
      <c r="N8369" s="4">
        <f>+MONTH(Tabla26[[#This Row],[Fecha de creación]])</f>
        <v>7</v>
      </c>
    </row>
    <row r="8370" spans="1:14" hidden="1" x14ac:dyDescent="0.3">
      <c r="A8370" s="6">
        <v>44774.407835648148</v>
      </c>
      <c r="B8370" s="4" t="s">
        <v>32</v>
      </c>
      <c r="C8370" s="4" t="s">
        <v>8354</v>
      </c>
      <c r="D8370" s="4" t="s">
        <v>128</v>
      </c>
      <c r="E8370" s="4" t="s">
        <v>7</v>
      </c>
      <c r="F8370" s="4" t="s">
        <v>14</v>
      </c>
      <c r="G8370" s="4" t="s">
        <v>13</v>
      </c>
      <c r="H8370" s="2" t="s">
        <v>115</v>
      </c>
      <c r="I8370" s="5" t="s">
        <v>6499</v>
      </c>
      <c r="J8370" s="4"/>
      <c r="K8370" s="4" t="s">
        <v>1</v>
      </c>
      <c r="L8370" s="4" t="s">
        <v>11</v>
      </c>
      <c r="M8370" s="4">
        <f>+YEAR(Tabla26[[#This Row],[Fecha de creación]])</f>
        <v>2022</v>
      </c>
      <c r="N8370" s="4">
        <f>+MONTH(Tabla26[[#This Row],[Fecha de creación]])</f>
        <v>8</v>
      </c>
    </row>
    <row r="8371" spans="1:14" hidden="1" x14ac:dyDescent="0.3">
      <c r="A8371" s="6">
        <v>44777.467106481483</v>
      </c>
      <c r="B8371" s="4" t="s">
        <v>32</v>
      </c>
      <c r="C8371" s="4" t="s">
        <v>8268</v>
      </c>
      <c r="D8371" s="4" t="s">
        <v>128</v>
      </c>
      <c r="E8371" s="4" t="s">
        <v>7</v>
      </c>
      <c r="F8371" s="4" t="s">
        <v>14</v>
      </c>
      <c r="G8371" s="4" t="s">
        <v>13</v>
      </c>
      <c r="H8371" s="2" t="s">
        <v>115</v>
      </c>
      <c r="I8371" s="5" t="s">
        <v>7727</v>
      </c>
      <c r="J8371" s="4" t="s">
        <v>27</v>
      </c>
      <c r="K8371" s="4" t="s">
        <v>1</v>
      </c>
      <c r="L8371" s="4" t="s">
        <v>11</v>
      </c>
      <c r="M8371" s="4">
        <f>+YEAR(Tabla26[[#This Row],[Fecha de creación]])</f>
        <v>2022</v>
      </c>
      <c r="N8371" s="4">
        <f>+MONTH(Tabla26[[#This Row],[Fecha de creación]])</f>
        <v>8</v>
      </c>
    </row>
    <row r="8372" spans="1:14" hidden="1" x14ac:dyDescent="0.3">
      <c r="A8372" s="6">
        <v>44777.468784722223</v>
      </c>
      <c r="B8372" s="4" t="s">
        <v>23</v>
      </c>
      <c r="C8372" s="4" t="s">
        <v>8267</v>
      </c>
      <c r="D8372" s="4" t="s">
        <v>128</v>
      </c>
      <c r="E8372" s="4" t="s">
        <v>7</v>
      </c>
      <c r="F8372" s="4" t="s">
        <v>14</v>
      </c>
      <c r="G8372" s="4" t="s">
        <v>13</v>
      </c>
      <c r="H8372" s="2" t="s">
        <v>115</v>
      </c>
      <c r="I8372" s="5" t="s">
        <v>7927</v>
      </c>
      <c r="J8372" s="4" t="s">
        <v>27</v>
      </c>
      <c r="K8372" s="4" t="s">
        <v>1</v>
      </c>
      <c r="L8372" s="4" t="s">
        <v>11</v>
      </c>
      <c r="M8372" s="4">
        <f>+YEAR(Tabla26[[#This Row],[Fecha de creación]])</f>
        <v>2022</v>
      </c>
      <c r="N8372" s="4">
        <f>+MONTH(Tabla26[[#This Row],[Fecha de creación]])</f>
        <v>8</v>
      </c>
    </row>
    <row r="8373" spans="1:14" hidden="1" x14ac:dyDescent="0.3">
      <c r="A8373" s="6">
        <v>44778.697905092595</v>
      </c>
      <c r="B8373" s="4" t="s">
        <v>23</v>
      </c>
      <c r="C8373" s="4" t="s">
        <v>8189</v>
      </c>
      <c r="D8373" s="4" t="s">
        <v>128</v>
      </c>
      <c r="E8373" s="4" t="s">
        <v>7</v>
      </c>
      <c r="F8373" s="4" t="s">
        <v>14</v>
      </c>
      <c r="G8373" s="4" t="s">
        <v>13</v>
      </c>
      <c r="H8373" s="2" t="s">
        <v>115</v>
      </c>
      <c r="I8373" s="5" t="s">
        <v>7927</v>
      </c>
      <c r="J8373" s="4" t="s">
        <v>27</v>
      </c>
      <c r="K8373" s="4" t="s">
        <v>1</v>
      </c>
      <c r="L8373" s="4" t="s">
        <v>11</v>
      </c>
      <c r="M8373" s="4">
        <f>+YEAR(Tabla26[[#This Row],[Fecha de creación]])</f>
        <v>2022</v>
      </c>
      <c r="N8373" s="4">
        <f>+MONTH(Tabla26[[#This Row],[Fecha de creación]])</f>
        <v>8</v>
      </c>
    </row>
    <row r="8374" spans="1:14" hidden="1" x14ac:dyDescent="0.3">
      <c r="A8374" s="6">
        <v>44778.760069444441</v>
      </c>
      <c r="B8374" s="4" t="s">
        <v>17</v>
      </c>
      <c r="C8374" s="4" t="s">
        <v>8180</v>
      </c>
      <c r="D8374" s="4" t="s">
        <v>128</v>
      </c>
      <c r="E8374" s="4" t="s">
        <v>7</v>
      </c>
      <c r="F8374" s="4" t="s">
        <v>14</v>
      </c>
      <c r="G8374" s="4" t="s">
        <v>13</v>
      </c>
      <c r="H8374" s="2" t="s">
        <v>115</v>
      </c>
      <c r="I8374" s="5" t="s">
        <v>133</v>
      </c>
      <c r="J8374" s="4"/>
      <c r="K8374" s="4" t="s">
        <v>1</v>
      </c>
      <c r="L8374" s="4" t="s">
        <v>11</v>
      </c>
      <c r="M8374" s="4">
        <f>+YEAR(Tabla26[[#This Row],[Fecha de creación]])</f>
        <v>2022</v>
      </c>
      <c r="N8374" s="4">
        <f>+MONTH(Tabla26[[#This Row],[Fecha de creación]])</f>
        <v>8</v>
      </c>
    </row>
    <row r="8375" spans="1:14" hidden="1" x14ac:dyDescent="0.3">
      <c r="A8375" s="6">
        <v>44778.762997685182</v>
      </c>
      <c r="B8375" s="4" t="s">
        <v>17</v>
      </c>
      <c r="C8375" s="4" t="s">
        <v>8179</v>
      </c>
      <c r="D8375" s="4" t="s">
        <v>128</v>
      </c>
      <c r="E8375" s="4" t="s">
        <v>7</v>
      </c>
      <c r="F8375" s="4" t="s">
        <v>14</v>
      </c>
      <c r="G8375" s="4" t="s">
        <v>13</v>
      </c>
      <c r="H8375" s="2" t="s">
        <v>115</v>
      </c>
      <c r="I8375" s="5" t="s">
        <v>133</v>
      </c>
      <c r="J8375" s="4"/>
      <c r="K8375" s="4" t="s">
        <v>1</v>
      </c>
      <c r="L8375" s="4" t="s">
        <v>11</v>
      </c>
      <c r="M8375" s="4">
        <f>+YEAR(Tabla26[[#This Row],[Fecha de creación]])</f>
        <v>2022</v>
      </c>
      <c r="N8375" s="4">
        <f>+MONTH(Tabla26[[#This Row],[Fecha de creación]])</f>
        <v>8</v>
      </c>
    </row>
    <row r="8376" spans="1:14" hidden="1" x14ac:dyDescent="0.3">
      <c r="A8376" s="6">
        <v>44781.577743055554</v>
      </c>
      <c r="B8376" s="4" t="s">
        <v>32</v>
      </c>
      <c r="C8376" s="4" t="s">
        <v>8128</v>
      </c>
      <c r="D8376" s="4" t="s">
        <v>128</v>
      </c>
      <c r="E8376" s="4" t="s">
        <v>7</v>
      </c>
      <c r="F8376" s="4" t="s">
        <v>14</v>
      </c>
      <c r="G8376" s="4" t="s">
        <v>13</v>
      </c>
      <c r="H8376" s="2" t="s">
        <v>115</v>
      </c>
      <c r="I8376" s="5" t="s">
        <v>7727</v>
      </c>
      <c r="J8376" s="4" t="s">
        <v>27</v>
      </c>
      <c r="K8376" s="4" t="s">
        <v>1</v>
      </c>
      <c r="L8376" s="4" t="s">
        <v>11</v>
      </c>
      <c r="M8376" s="4">
        <f>+YEAR(Tabla26[[#This Row],[Fecha de creación]])</f>
        <v>2022</v>
      </c>
      <c r="N8376" s="4">
        <f>+MONTH(Tabla26[[#This Row],[Fecha de creación]])</f>
        <v>8</v>
      </c>
    </row>
    <row r="8377" spans="1:14" hidden="1" x14ac:dyDescent="0.3">
      <c r="A8377" s="6">
        <v>44781.688055555554</v>
      </c>
      <c r="B8377" s="4" t="s">
        <v>32</v>
      </c>
      <c r="C8377" s="4" t="s">
        <v>8111</v>
      </c>
      <c r="D8377" s="4" t="s">
        <v>128</v>
      </c>
      <c r="E8377" s="4" t="s">
        <v>7</v>
      </c>
      <c r="F8377" s="4" t="s">
        <v>14</v>
      </c>
      <c r="G8377" s="4" t="s">
        <v>13</v>
      </c>
      <c r="H8377" s="2" t="s">
        <v>115</v>
      </c>
      <c r="I8377" s="5" t="s">
        <v>7727</v>
      </c>
      <c r="J8377" s="4" t="s">
        <v>27</v>
      </c>
      <c r="K8377" s="4" t="s">
        <v>1</v>
      </c>
      <c r="L8377" s="4" t="s">
        <v>11</v>
      </c>
      <c r="M8377" s="4">
        <f>+YEAR(Tabla26[[#This Row],[Fecha de creación]])</f>
        <v>2022</v>
      </c>
      <c r="N8377" s="4">
        <f>+MONTH(Tabla26[[#This Row],[Fecha de creación]])</f>
        <v>8</v>
      </c>
    </row>
    <row r="8378" spans="1:14" hidden="1" x14ac:dyDescent="0.3">
      <c r="A8378" s="6">
        <v>44784.50922453704</v>
      </c>
      <c r="B8378" s="4" t="s">
        <v>32</v>
      </c>
      <c r="C8378" s="4" t="s">
        <v>8051</v>
      </c>
      <c r="D8378" s="4" t="s">
        <v>128</v>
      </c>
      <c r="E8378" s="4" t="s">
        <v>7</v>
      </c>
      <c r="F8378" s="4" t="s">
        <v>14</v>
      </c>
      <c r="G8378" s="4" t="s">
        <v>13</v>
      </c>
      <c r="H8378" s="2" t="s">
        <v>115</v>
      </c>
      <c r="I8378" s="5" t="s">
        <v>6499</v>
      </c>
      <c r="J8378" s="4"/>
      <c r="K8378" s="4" t="s">
        <v>1</v>
      </c>
      <c r="L8378" s="4" t="s">
        <v>11</v>
      </c>
      <c r="M8378" s="4">
        <f>+YEAR(Tabla26[[#This Row],[Fecha de creación]])</f>
        <v>2022</v>
      </c>
      <c r="N8378" s="4">
        <f>+MONTH(Tabla26[[#This Row],[Fecha de creación]])</f>
        <v>8</v>
      </c>
    </row>
    <row r="8379" spans="1:14" hidden="1" x14ac:dyDescent="0.3">
      <c r="A8379" s="6">
        <v>44786.440312500003</v>
      </c>
      <c r="B8379" s="4" t="s">
        <v>32</v>
      </c>
      <c r="C8379" s="4" t="s">
        <v>8012</v>
      </c>
      <c r="D8379" s="4" t="s">
        <v>128</v>
      </c>
      <c r="E8379" s="4" t="s">
        <v>7</v>
      </c>
      <c r="F8379" s="4" t="s">
        <v>14</v>
      </c>
      <c r="G8379" s="4" t="s">
        <v>13</v>
      </c>
      <c r="H8379" s="2" t="s">
        <v>115</v>
      </c>
      <c r="I8379" s="5" t="s">
        <v>7727</v>
      </c>
      <c r="J8379" s="4" t="s">
        <v>27</v>
      </c>
      <c r="K8379" s="4" t="s">
        <v>1</v>
      </c>
      <c r="L8379" s="4" t="s">
        <v>11</v>
      </c>
      <c r="M8379" s="4">
        <f>+YEAR(Tabla26[[#This Row],[Fecha de creación]])</f>
        <v>2022</v>
      </c>
      <c r="N8379" s="4">
        <f>+MONTH(Tabla26[[#This Row],[Fecha de creación]])</f>
        <v>8</v>
      </c>
    </row>
    <row r="8380" spans="1:14" hidden="1" x14ac:dyDescent="0.3">
      <c r="A8380" s="6">
        <v>44786.589467592596</v>
      </c>
      <c r="B8380" s="4" t="s">
        <v>32</v>
      </c>
      <c r="C8380" s="4" t="s">
        <v>7994</v>
      </c>
      <c r="D8380" s="4" t="s">
        <v>128</v>
      </c>
      <c r="E8380" s="4" t="s">
        <v>7</v>
      </c>
      <c r="F8380" s="4" t="s">
        <v>14</v>
      </c>
      <c r="G8380" s="4" t="s">
        <v>13</v>
      </c>
      <c r="H8380" s="2" t="s">
        <v>115</v>
      </c>
      <c r="I8380" s="5" t="s">
        <v>7727</v>
      </c>
      <c r="J8380" s="4" t="s">
        <v>27</v>
      </c>
      <c r="K8380" s="4" t="s">
        <v>1</v>
      </c>
      <c r="L8380" s="4" t="s">
        <v>11</v>
      </c>
      <c r="M8380" s="4">
        <f>+YEAR(Tabla26[[#This Row],[Fecha de creación]])</f>
        <v>2022</v>
      </c>
      <c r="N8380" s="4">
        <f>+MONTH(Tabla26[[#This Row],[Fecha de creación]])</f>
        <v>8</v>
      </c>
    </row>
    <row r="8381" spans="1:14" hidden="1" x14ac:dyDescent="0.3">
      <c r="A8381" s="6">
        <v>44789.648576388892</v>
      </c>
      <c r="B8381" s="4" t="s">
        <v>32</v>
      </c>
      <c r="C8381" s="4" t="s">
        <v>7954</v>
      </c>
      <c r="D8381" s="4" t="s">
        <v>128</v>
      </c>
      <c r="E8381" s="4" t="s">
        <v>7</v>
      </c>
      <c r="F8381" s="4" t="s">
        <v>14</v>
      </c>
      <c r="G8381" s="4" t="s">
        <v>20</v>
      </c>
      <c r="H8381" s="2" t="s">
        <v>115</v>
      </c>
      <c r="I8381" s="5" t="s">
        <v>127</v>
      </c>
      <c r="J8381" s="4" t="s">
        <v>27</v>
      </c>
      <c r="K8381" s="4" t="s">
        <v>1</v>
      </c>
      <c r="L8381" s="4" t="s">
        <v>0</v>
      </c>
      <c r="M8381" s="4">
        <f>+YEAR(Tabla26[[#This Row],[Fecha de creación]])</f>
        <v>2022</v>
      </c>
      <c r="N8381" s="4">
        <f>+MONTH(Tabla26[[#This Row],[Fecha de creación]])</f>
        <v>8</v>
      </c>
    </row>
    <row r="8382" spans="1:14" hidden="1" x14ac:dyDescent="0.3">
      <c r="A8382" s="6">
        <v>44789.649976851855</v>
      </c>
      <c r="B8382" s="4" t="s">
        <v>23</v>
      </c>
      <c r="C8382" s="4" t="s">
        <v>7953</v>
      </c>
      <c r="D8382" s="4" t="s">
        <v>128</v>
      </c>
      <c r="E8382" s="4" t="s">
        <v>7</v>
      </c>
      <c r="F8382" s="4" t="s">
        <v>14</v>
      </c>
      <c r="G8382" s="4" t="s">
        <v>20</v>
      </c>
      <c r="H8382" s="2" t="s">
        <v>115</v>
      </c>
      <c r="I8382" s="5" t="s">
        <v>18</v>
      </c>
      <c r="J8382" s="4" t="s">
        <v>27</v>
      </c>
      <c r="K8382" s="4" t="s">
        <v>1</v>
      </c>
      <c r="L8382" s="4" t="s">
        <v>0</v>
      </c>
      <c r="M8382" s="4">
        <f>+YEAR(Tabla26[[#This Row],[Fecha de creación]])</f>
        <v>2022</v>
      </c>
      <c r="N8382" s="4">
        <f>+MONTH(Tabla26[[#This Row],[Fecha de creación]])</f>
        <v>8</v>
      </c>
    </row>
    <row r="8383" spans="1:14" hidden="1" x14ac:dyDescent="0.3">
      <c r="A8383" s="6">
        <v>44790.617569444446</v>
      </c>
      <c r="B8383" s="4" t="s">
        <v>32</v>
      </c>
      <c r="C8383" s="4" t="s">
        <v>7945</v>
      </c>
      <c r="D8383" s="4" t="s">
        <v>128</v>
      </c>
      <c r="E8383" s="4" t="s">
        <v>7</v>
      </c>
      <c r="F8383" s="4" t="s">
        <v>43</v>
      </c>
      <c r="G8383" s="4" t="s">
        <v>13</v>
      </c>
      <c r="H8383" s="2" t="s">
        <v>115</v>
      </c>
      <c r="I8383" s="5" t="s">
        <v>7727</v>
      </c>
      <c r="J8383" s="4" t="s">
        <v>27</v>
      </c>
      <c r="K8383" s="4" t="s">
        <v>1</v>
      </c>
      <c r="L8383" s="4" t="s">
        <v>11</v>
      </c>
      <c r="M8383" s="4">
        <f>+YEAR(Tabla26[[#This Row],[Fecha de creación]])</f>
        <v>2022</v>
      </c>
      <c r="N8383" s="4">
        <f>+MONTH(Tabla26[[#This Row],[Fecha de creación]])</f>
        <v>8</v>
      </c>
    </row>
    <row r="8384" spans="1:14" hidden="1" x14ac:dyDescent="0.3">
      <c r="A8384" s="6">
        <v>44793.645173611112</v>
      </c>
      <c r="B8384" s="4" t="s">
        <v>32</v>
      </c>
      <c r="C8384" s="4" t="s">
        <v>7886</v>
      </c>
      <c r="D8384" s="4" t="s">
        <v>128</v>
      </c>
      <c r="E8384" s="4" t="s">
        <v>7</v>
      </c>
      <c r="F8384" s="4" t="s">
        <v>14</v>
      </c>
      <c r="G8384" s="4" t="s">
        <v>13</v>
      </c>
      <c r="H8384" s="2" t="s">
        <v>115</v>
      </c>
      <c r="I8384" s="5" t="s">
        <v>127</v>
      </c>
      <c r="J8384" s="4" t="s">
        <v>27</v>
      </c>
      <c r="K8384" s="4" t="s">
        <v>1</v>
      </c>
      <c r="L8384" s="4" t="s">
        <v>11</v>
      </c>
      <c r="M8384" s="4">
        <f>+YEAR(Tabla26[[#This Row],[Fecha de creación]])</f>
        <v>2022</v>
      </c>
      <c r="N8384" s="4">
        <f>+MONTH(Tabla26[[#This Row],[Fecha de creación]])</f>
        <v>8</v>
      </c>
    </row>
    <row r="8385" spans="1:14" hidden="1" x14ac:dyDescent="0.3">
      <c r="A8385" s="6">
        <v>44795.536168981482</v>
      </c>
      <c r="B8385" s="4" t="s">
        <v>32</v>
      </c>
      <c r="C8385" s="4" t="s">
        <v>7855</v>
      </c>
      <c r="D8385" s="4" t="s">
        <v>128</v>
      </c>
      <c r="E8385" s="4" t="s">
        <v>7</v>
      </c>
      <c r="F8385" s="4" t="s">
        <v>14</v>
      </c>
      <c r="G8385" s="4" t="s">
        <v>13</v>
      </c>
      <c r="H8385" s="2" t="s">
        <v>115</v>
      </c>
      <c r="I8385" s="5" t="s">
        <v>7727</v>
      </c>
      <c r="J8385" s="4" t="s">
        <v>27</v>
      </c>
      <c r="K8385" s="4" t="s">
        <v>1</v>
      </c>
      <c r="L8385" s="4" t="s">
        <v>11</v>
      </c>
      <c r="M8385" s="4">
        <f>+YEAR(Tabla26[[#This Row],[Fecha de creación]])</f>
        <v>2022</v>
      </c>
      <c r="N8385" s="4">
        <f>+MONTH(Tabla26[[#This Row],[Fecha de creación]])</f>
        <v>8</v>
      </c>
    </row>
    <row r="8386" spans="1:14" hidden="1" x14ac:dyDescent="0.3">
      <c r="A8386" s="6">
        <v>44795.58011574074</v>
      </c>
      <c r="B8386" s="4" t="s">
        <v>32</v>
      </c>
      <c r="C8386" s="4" t="s">
        <v>7854</v>
      </c>
      <c r="D8386" s="4" t="s">
        <v>128</v>
      </c>
      <c r="E8386" s="4" t="s">
        <v>7</v>
      </c>
      <c r="F8386" s="4" t="s">
        <v>14</v>
      </c>
      <c r="G8386" s="4" t="s">
        <v>13</v>
      </c>
      <c r="H8386" s="2" t="s">
        <v>115</v>
      </c>
      <c r="I8386" s="5" t="s">
        <v>127</v>
      </c>
      <c r="J8386" s="4" t="s">
        <v>27</v>
      </c>
      <c r="K8386" s="4" t="s">
        <v>1</v>
      </c>
      <c r="L8386" s="4" t="s">
        <v>11</v>
      </c>
      <c r="M8386" s="4">
        <f>+YEAR(Tabla26[[#This Row],[Fecha de creación]])</f>
        <v>2022</v>
      </c>
      <c r="N8386" s="4">
        <f>+MONTH(Tabla26[[#This Row],[Fecha de creación]])</f>
        <v>8</v>
      </c>
    </row>
    <row r="8387" spans="1:14" hidden="1" x14ac:dyDescent="0.3">
      <c r="A8387" s="6">
        <v>44796.598900462966</v>
      </c>
      <c r="B8387" s="4" t="s">
        <v>32</v>
      </c>
      <c r="C8387" s="4" t="s">
        <v>7830</v>
      </c>
      <c r="D8387" s="4" t="s">
        <v>128</v>
      </c>
      <c r="E8387" s="4" t="s">
        <v>7</v>
      </c>
      <c r="F8387" s="4" t="s">
        <v>14</v>
      </c>
      <c r="G8387" s="4" t="s">
        <v>13</v>
      </c>
      <c r="H8387" s="2" t="s">
        <v>115</v>
      </c>
      <c r="I8387" s="5" t="s">
        <v>127</v>
      </c>
      <c r="J8387" s="4" t="s">
        <v>27</v>
      </c>
      <c r="K8387" s="4" t="s">
        <v>1</v>
      </c>
      <c r="L8387" s="4" t="s">
        <v>11</v>
      </c>
      <c r="M8387" s="4">
        <f>+YEAR(Tabla26[[#This Row],[Fecha de creación]])</f>
        <v>2022</v>
      </c>
      <c r="N8387" s="4">
        <f>+MONTH(Tabla26[[#This Row],[Fecha de creación]])</f>
        <v>8</v>
      </c>
    </row>
    <row r="8388" spans="1:14" hidden="1" x14ac:dyDescent="0.3">
      <c r="A8388" s="6">
        <v>44796.601678240739</v>
      </c>
      <c r="B8388" s="4" t="s">
        <v>32</v>
      </c>
      <c r="C8388" s="4" t="s">
        <v>7829</v>
      </c>
      <c r="D8388" s="4" t="s">
        <v>128</v>
      </c>
      <c r="E8388" s="4" t="s">
        <v>7</v>
      </c>
      <c r="F8388" s="4" t="s">
        <v>14</v>
      </c>
      <c r="G8388" s="4" t="s">
        <v>13</v>
      </c>
      <c r="H8388" s="2" t="s">
        <v>115</v>
      </c>
      <c r="I8388" s="5" t="s">
        <v>127</v>
      </c>
      <c r="J8388" s="4" t="s">
        <v>27</v>
      </c>
      <c r="K8388" s="4" t="s">
        <v>1</v>
      </c>
      <c r="L8388" s="4" t="s">
        <v>11</v>
      </c>
      <c r="M8388" s="4">
        <f>+YEAR(Tabla26[[#This Row],[Fecha de creación]])</f>
        <v>2022</v>
      </c>
      <c r="N8388" s="4">
        <f>+MONTH(Tabla26[[#This Row],[Fecha de creación]])</f>
        <v>8</v>
      </c>
    </row>
    <row r="8389" spans="1:14" hidden="1" x14ac:dyDescent="0.3">
      <c r="A8389" s="6">
        <v>44797.542615740742</v>
      </c>
      <c r="B8389" s="4" t="s">
        <v>32</v>
      </c>
      <c r="C8389" s="4" t="s">
        <v>7794</v>
      </c>
      <c r="D8389" s="4" t="s">
        <v>128</v>
      </c>
      <c r="E8389" s="4" t="s">
        <v>7</v>
      </c>
      <c r="F8389" s="4" t="s">
        <v>14</v>
      </c>
      <c r="G8389" s="4" t="s">
        <v>13</v>
      </c>
      <c r="H8389" s="2" t="s">
        <v>115</v>
      </c>
      <c r="I8389" s="5" t="s">
        <v>127</v>
      </c>
      <c r="J8389" s="4" t="s">
        <v>27</v>
      </c>
      <c r="K8389" s="4" t="s">
        <v>1</v>
      </c>
      <c r="L8389" s="4" t="s">
        <v>11</v>
      </c>
      <c r="M8389" s="4">
        <f>+YEAR(Tabla26[[#This Row],[Fecha de creación]])</f>
        <v>2022</v>
      </c>
      <c r="N8389" s="4">
        <f>+MONTH(Tabla26[[#This Row],[Fecha de creación]])</f>
        <v>8</v>
      </c>
    </row>
    <row r="8390" spans="1:14" hidden="1" x14ac:dyDescent="0.3">
      <c r="A8390" s="6">
        <v>44797.650937500002</v>
      </c>
      <c r="B8390" s="4" t="s">
        <v>32</v>
      </c>
      <c r="C8390" s="4" t="s">
        <v>7792</v>
      </c>
      <c r="D8390" s="4" t="s">
        <v>128</v>
      </c>
      <c r="E8390" s="4" t="s">
        <v>7</v>
      </c>
      <c r="F8390" s="4" t="s">
        <v>14</v>
      </c>
      <c r="G8390" s="4" t="s">
        <v>13</v>
      </c>
      <c r="H8390" s="2" t="s">
        <v>115</v>
      </c>
      <c r="I8390" s="5" t="s">
        <v>7727</v>
      </c>
      <c r="J8390" s="4" t="s">
        <v>27</v>
      </c>
      <c r="K8390" s="4" t="s">
        <v>1</v>
      </c>
      <c r="L8390" s="4" t="s">
        <v>11</v>
      </c>
      <c r="M8390" s="4">
        <f>+YEAR(Tabla26[[#This Row],[Fecha de creación]])</f>
        <v>2022</v>
      </c>
      <c r="N8390" s="4">
        <f>+MONTH(Tabla26[[#This Row],[Fecha de creación]])</f>
        <v>8</v>
      </c>
    </row>
    <row r="8391" spans="1:14" hidden="1" x14ac:dyDescent="0.3">
      <c r="A8391" s="6">
        <v>44799.728333333333</v>
      </c>
      <c r="B8391" s="4" t="s">
        <v>32</v>
      </c>
      <c r="C8391" s="4" t="s">
        <v>7752</v>
      </c>
      <c r="D8391" s="4" t="s">
        <v>128</v>
      </c>
      <c r="E8391" s="4" t="s">
        <v>7</v>
      </c>
      <c r="F8391" s="4" t="s">
        <v>14</v>
      </c>
      <c r="G8391" s="4" t="s">
        <v>13</v>
      </c>
      <c r="H8391" s="2" t="s">
        <v>115</v>
      </c>
      <c r="I8391" s="5" t="s">
        <v>127</v>
      </c>
      <c r="J8391" s="4" t="s">
        <v>27</v>
      </c>
      <c r="K8391" s="4" t="s">
        <v>1</v>
      </c>
      <c r="L8391" s="4" t="s">
        <v>11</v>
      </c>
      <c r="M8391" s="4">
        <f>+YEAR(Tabla26[[#This Row],[Fecha de creación]])</f>
        <v>2022</v>
      </c>
      <c r="N8391" s="4">
        <f>+MONTH(Tabla26[[#This Row],[Fecha de creación]])</f>
        <v>8</v>
      </c>
    </row>
    <row r="8392" spans="1:14" hidden="1" x14ac:dyDescent="0.3">
      <c r="A8392" s="6">
        <v>44800.446597222224</v>
      </c>
      <c r="B8392" s="4" t="s">
        <v>32</v>
      </c>
      <c r="C8392" s="4" t="s">
        <v>7749</v>
      </c>
      <c r="D8392" s="4" t="s">
        <v>128</v>
      </c>
      <c r="E8392" s="4" t="s">
        <v>7</v>
      </c>
      <c r="F8392" s="4" t="s">
        <v>14</v>
      </c>
      <c r="G8392" s="4" t="s">
        <v>13</v>
      </c>
      <c r="H8392" s="2" t="s">
        <v>115</v>
      </c>
      <c r="I8392" s="5" t="s">
        <v>7727</v>
      </c>
      <c r="J8392" s="4" t="s">
        <v>27</v>
      </c>
      <c r="K8392" s="4" t="s">
        <v>1</v>
      </c>
      <c r="L8392" s="4" t="s">
        <v>11</v>
      </c>
      <c r="M8392" s="4">
        <f>+YEAR(Tabla26[[#This Row],[Fecha de creación]])</f>
        <v>2022</v>
      </c>
      <c r="N8392" s="4">
        <f>+MONTH(Tabla26[[#This Row],[Fecha de creación]])</f>
        <v>8</v>
      </c>
    </row>
    <row r="8393" spans="1:14" hidden="1" x14ac:dyDescent="0.3">
      <c r="A8393" s="6">
        <v>44802.728425925925</v>
      </c>
      <c r="B8393" s="4" t="s">
        <v>32</v>
      </c>
      <c r="C8393" s="4" t="s">
        <v>7730</v>
      </c>
      <c r="D8393" s="4" t="s">
        <v>128</v>
      </c>
      <c r="E8393" s="4" t="s">
        <v>7</v>
      </c>
      <c r="F8393" s="4" t="s">
        <v>14</v>
      </c>
      <c r="G8393" s="4" t="s">
        <v>13</v>
      </c>
      <c r="H8393" s="2" t="s">
        <v>115</v>
      </c>
      <c r="I8393" s="5" t="s">
        <v>7727</v>
      </c>
      <c r="J8393" s="4" t="s">
        <v>27</v>
      </c>
      <c r="K8393" s="4" t="s">
        <v>1</v>
      </c>
      <c r="L8393" s="4" t="s">
        <v>11</v>
      </c>
      <c r="M8393" s="4">
        <f>+YEAR(Tabla26[[#This Row],[Fecha de creación]])</f>
        <v>2022</v>
      </c>
      <c r="N8393" s="4">
        <f>+MONTH(Tabla26[[#This Row],[Fecha de creación]])</f>
        <v>8</v>
      </c>
    </row>
    <row r="8394" spans="1:14" hidden="1" x14ac:dyDescent="0.3">
      <c r="A8394" s="6">
        <v>44802.731666666667</v>
      </c>
      <c r="B8394" s="4" t="s">
        <v>32</v>
      </c>
      <c r="C8394" s="4" t="s">
        <v>7728</v>
      </c>
      <c r="D8394" s="4" t="s">
        <v>128</v>
      </c>
      <c r="E8394" s="4" t="s">
        <v>7</v>
      </c>
      <c r="F8394" s="4" t="s">
        <v>14</v>
      </c>
      <c r="G8394" s="4" t="s">
        <v>13</v>
      </c>
      <c r="H8394" s="2" t="s">
        <v>115</v>
      </c>
      <c r="I8394" s="5" t="s">
        <v>7727</v>
      </c>
      <c r="J8394" s="4" t="s">
        <v>27</v>
      </c>
      <c r="K8394" s="4" t="s">
        <v>1</v>
      </c>
      <c r="L8394" s="4" t="s">
        <v>11</v>
      </c>
      <c r="M8394" s="4">
        <f>+YEAR(Tabla26[[#This Row],[Fecha de creación]])</f>
        <v>2022</v>
      </c>
      <c r="N8394" s="4">
        <f>+MONTH(Tabla26[[#This Row],[Fecha de creación]])</f>
        <v>8</v>
      </c>
    </row>
    <row r="8395" spans="1:14" hidden="1" x14ac:dyDescent="0.3">
      <c r="A8395" s="6">
        <v>44806.422523148147</v>
      </c>
      <c r="B8395" s="4" t="s">
        <v>23</v>
      </c>
      <c r="C8395" s="4" t="s">
        <v>7688</v>
      </c>
      <c r="D8395" s="4" t="s">
        <v>128</v>
      </c>
      <c r="E8395" s="4" t="s">
        <v>7</v>
      </c>
      <c r="F8395" s="4" t="s">
        <v>14</v>
      </c>
      <c r="G8395" s="4" t="s">
        <v>13</v>
      </c>
      <c r="H8395" s="2" t="s">
        <v>115</v>
      </c>
      <c r="I8395" s="5" t="s">
        <v>18</v>
      </c>
      <c r="J8395" s="4" t="s">
        <v>27</v>
      </c>
      <c r="K8395" s="4" t="s">
        <v>1</v>
      </c>
      <c r="L8395" s="4" t="s">
        <v>11</v>
      </c>
      <c r="M8395" s="4">
        <f>+YEAR(Tabla26[[#This Row],[Fecha de creación]])</f>
        <v>2022</v>
      </c>
      <c r="N8395" s="4">
        <f>+MONTH(Tabla26[[#This Row],[Fecha de creación]])</f>
        <v>9</v>
      </c>
    </row>
    <row r="8396" spans="1:14" hidden="1" x14ac:dyDescent="0.3">
      <c r="A8396" s="6">
        <v>44806.424085648148</v>
      </c>
      <c r="B8396" s="4" t="s">
        <v>23</v>
      </c>
      <c r="C8396" s="4" t="s">
        <v>7687</v>
      </c>
      <c r="D8396" s="4" t="s">
        <v>128</v>
      </c>
      <c r="E8396" s="4" t="s">
        <v>7</v>
      </c>
      <c r="F8396" s="4" t="s">
        <v>14</v>
      </c>
      <c r="G8396" s="4" t="s">
        <v>13</v>
      </c>
      <c r="H8396" s="2" t="s">
        <v>115</v>
      </c>
      <c r="I8396" s="5" t="s">
        <v>18</v>
      </c>
      <c r="J8396" s="4" t="s">
        <v>27</v>
      </c>
      <c r="K8396" s="4" t="s">
        <v>1</v>
      </c>
      <c r="L8396" s="4" t="s">
        <v>11</v>
      </c>
      <c r="M8396" s="4">
        <f>+YEAR(Tabla26[[#This Row],[Fecha de creación]])</f>
        <v>2022</v>
      </c>
      <c r="N8396" s="4">
        <f>+MONTH(Tabla26[[#This Row],[Fecha de creación]])</f>
        <v>9</v>
      </c>
    </row>
    <row r="8397" spans="1:14" hidden="1" x14ac:dyDescent="0.3">
      <c r="A8397" s="6">
        <v>44806.453182870369</v>
      </c>
      <c r="B8397" s="4" t="s">
        <v>32</v>
      </c>
      <c r="C8397" s="4" t="s">
        <v>7685</v>
      </c>
      <c r="D8397" s="4" t="s">
        <v>128</v>
      </c>
      <c r="E8397" s="4" t="s">
        <v>7</v>
      </c>
      <c r="F8397" s="4" t="s">
        <v>14</v>
      </c>
      <c r="G8397" s="4" t="s">
        <v>13</v>
      </c>
      <c r="H8397" s="2" t="s">
        <v>115</v>
      </c>
      <c r="I8397" s="5" t="s">
        <v>6499</v>
      </c>
      <c r="J8397" s="4"/>
      <c r="K8397" s="4" t="s">
        <v>1</v>
      </c>
      <c r="L8397" s="4" t="s">
        <v>11</v>
      </c>
      <c r="M8397" s="4">
        <f>+YEAR(Tabla26[[#This Row],[Fecha de creación]])</f>
        <v>2022</v>
      </c>
      <c r="N8397" s="4">
        <f>+MONTH(Tabla26[[#This Row],[Fecha de creación]])</f>
        <v>9</v>
      </c>
    </row>
    <row r="8398" spans="1:14" hidden="1" x14ac:dyDescent="0.3">
      <c r="A8398" s="6">
        <v>44806.464594907404</v>
      </c>
      <c r="B8398" s="4" t="s">
        <v>32</v>
      </c>
      <c r="C8398" s="4" t="s">
        <v>7684</v>
      </c>
      <c r="D8398" s="4" t="s">
        <v>128</v>
      </c>
      <c r="E8398" s="4" t="s">
        <v>7</v>
      </c>
      <c r="F8398" s="4" t="s">
        <v>14</v>
      </c>
      <c r="G8398" s="4" t="s">
        <v>13</v>
      </c>
      <c r="H8398" s="2" t="s">
        <v>115</v>
      </c>
      <c r="I8398" s="5" t="s">
        <v>6499</v>
      </c>
      <c r="J8398" s="4"/>
      <c r="K8398" s="4" t="s">
        <v>1</v>
      </c>
      <c r="L8398" s="4" t="s">
        <v>11</v>
      </c>
      <c r="M8398" s="4">
        <f>+YEAR(Tabla26[[#This Row],[Fecha de creación]])</f>
        <v>2022</v>
      </c>
      <c r="N8398" s="4">
        <f>+MONTH(Tabla26[[#This Row],[Fecha de creación]])</f>
        <v>9</v>
      </c>
    </row>
    <row r="8399" spans="1:14" hidden="1" x14ac:dyDescent="0.3">
      <c r="A8399" s="6">
        <v>44806.47896990741</v>
      </c>
      <c r="B8399" s="4" t="s">
        <v>32</v>
      </c>
      <c r="C8399" s="4" t="s">
        <v>7680</v>
      </c>
      <c r="D8399" s="4" t="s">
        <v>128</v>
      </c>
      <c r="E8399" s="4" t="s">
        <v>7</v>
      </c>
      <c r="F8399" s="4" t="s">
        <v>14</v>
      </c>
      <c r="G8399" s="4" t="s">
        <v>13</v>
      </c>
      <c r="H8399" s="2" t="s">
        <v>115</v>
      </c>
      <c r="I8399" s="5" t="s">
        <v>127</v>
      </c>
      <c r="J8399" s="4" t="s">
        <v>27</v>
      </c>
      <c r="K8399" s="4" t="s">
        <v>1</v>
      </c>
      <c r="L8399" s="4" t="s">
        <v>11</v>
      </c>
      <c r="M8399" s="4">
        <f>+YEAR(Tabla26[[#This Row],[Fecha de creación]])</f>
        <v>2022</v>
      </c>
      <c r="N8399" s="4">
        <f>+MONTH(Tabla26[[#This Row],[Fecha de creación]])</f>
        <v>9</v>
      </c>
    </row>
    <row r="8400" spans="1:14" hidden="1" x14ac:dyDescent="0.3">
      <c r="A8400" s="6">
        <v>44806.687199074076</v>
      </c>
      <c r="B8400" s="4" t="s">
        <v>32</v>
      </c>
      <c r="C8400" s="4" t="s">
        <v>7663</v>
      </c>
      <c r="D8400" s="4" t="s">
        <v>128</v>
      </c>
      <c r="E8400" s="4" t="s">
        <v>7</v>
      </c>
      <c r="F8400" s="4" t="s">
        <v>14</v>
      </c>
      <c r="G8400" s="4" t="s">
        <v>13</v>
      </c>
      <c r="H8400" s="2" t="s">
        <v>115</v>
      </c>
      <c r="I8400" s="5" t="s">
        <v>127</v>
      </c>
      <c r="J8400" s="4" t="s">
        <v>27</v>
      </c>
      <c r="K8400" s="4" t="s">
        <v>1</v>
      </c>
      <c r="L8400" s="4" t="s">
        <v>11</v>
      </c>
      <c r="M8400" s="4">
        <f>+YEAR(Tabla26[[#This Row],[Fecha de creación]])</f>
        <v>2022</v>
      </c>
      <c r="N8400" s="4">
        <f>+MONTH(Tabla26[[#This Row],[Fecha de creación]])</f>
        <v>9</v>
      </c>
    </row>
    <row r="8401" spans="1:14" hidden="1" x14ac:dyDescent="0.3">
      <c r="A8401" s="6">
        <v>44814.593668981484</v>
      </c>
      <c r="B8401" s="4" t="s">
        <v>32</v>
      </c>
      <c r="C8401" s="4" t="s">
        <v>7506</v>
      </c>
      <c r="D8401" s="4" t="s">
        <v>128</v>
      </c>
      <c r="E8401" s="4" t="s">
        <v>7</v>
      </c>
      <c r="F8401" s="4" t="s">
        <v>14</v>
      </c>
      <c r="G8401" s="4" t="s">
        <v>13</v>
      </c>
      <c r="H8401" s="2" t="s">
        <v>115</v>
      </c>
      <c r="I8401" s="5" t="s">
        <v>127</v>
      </c>
      <c r="J8401" s="4" t="s">
        <v>27</v>
      </c>
      <c r="K8401" s="4" t="s">
        <v>1</v>
      </c>
      <c r="L8401" s="4" t="s">
        <v>11</v>
      </c>
      <c r="M8401" s="4">
        <f>+YEAR(Tabla26[[#This Row],[Fecha de creación]])</f>
        <v>2022</v>
      </c>
      <c r="N8401" s="4">
        <f>+MONTH(Tabla26[[#This Row],[Fecha de creación]])</f>
        <v>9</v>
      </c>
    </row>
    <row r="8402" spans="1:14" hidden="1" x14ac:dyDescent="0.3">
      <c r="A8402" s="6">
        <v>44814.659837962965</v>
      </c>
      <c r="B8402" s="4" t="s">
        <v>32</v>
      </c>
      <c r="C8402" s="4" t="s">
        <v>7505</v>
      </c>
      <c r="D8402" s="4" t="s">
        <v>128</v>
      </c>
      <c r="E8402" s="4" t="s">
        <v>7</v>
      </c>
      <c r="F8402" s="4" t="s">
        <v>14</v>
      </c>
      <c r="G8402" s="4" t="s">
        <v>13</v>
      </c>
      <c r="H8402" s="2" t="s">
        <v>115</v>
      </c>
      <c r="I8402" s="5" t="s">
        <v>6499</v>
      </c>
      <c r="J8402" s="4"/>
      <c r="K8402" s="4" t="s">
        <v>1</v>
      </c>
      <c r="L8402" s="4" t="s">
        <v>11</v>
      </c>
      <c r="M8402" s="4">
        <f>+YEAR(Tabla26[[#This Row],[Fecha de creación]])</f>
        <v>2022</v>
      </c>
      <c r="N8402" s="4">
        <f>+MONTH(Tabla26[[#This Row],[Fecha de creación]])</f>
        <v>9</v>
      </c>
    </row>
    <row r="8403" spans="1:14" hidden="1" x14ac:dyDescent="0.3">
      <c r="A8403" s="6">
        <v>44814.670347222222</v>
      </c>
      <c r="B8403" s="4" t="s">
        <v>32</v>
      </c>
      <c r="C8403" s="4" t="s">
        <v>7504</v>
      </c>
      <c r="D8403" s="4" t="s">
        <v>128</v>
      </c>
      <c r="E8403" s="4" t="s">
        <v>7</v>
      </c>
      <c r="F8403" s="4" t="s">
        <v>14</v>
      </c>
      <c r="G8403" s="4" t="s">
        <v>13</v>
      </c>
      <c r="H8403" s="2" t="s">
        <v>115</v>
      </c>
      <c r="I8403" s="5" t="s">
        <v>127</v>
      </c>
      <c r="J8403" s="4" t="s">
        <v>27</v>
      </c>
      <c r="K8403" s="4" t="s">
        <v>1</v>
      </c>
      <c r="L8403" s="4" t="s">
        <v>11</v>
      </c>
      <c r="M8403" s="4">
        <f>+YEAR(Tabla26[[#This Row],[Fecha de creación]])</f>
        <v>2022</v>
      </c>
      <c r="N8403" s="4">
        <f>+MONTH(Tabla26[[#This Row],[Fecha de creación]])</f>
        <v>9</v>
      </c>
    </row>
    <row r="8404" spans="1:14" hidden="1" x14ac:dyDescent="0.3">
      <c r="A8404" s="6">
        <v>44815.734560185185</v>
      </c>
      <c r="B8404" s="4" t="s">
        <v>17</v>
      </c>
      <c r="C8404" s="4" t="s">
        <v>7492</v>
      </c>
      <c r="D8404" s="4" t="s">
        <v>128</v>
      </c>
      <c r="E8404" s="4" t="s">
        <v>7</v>
      </c>
      <c r="F8404" s="4" t="s">
        <v>14</v>
      </c>
      <c r="G8404" s="4" t="s">
        <v>13</v>
      </c>
      <c r="H8404" s="2" t="s">
        <v>115</v>
      </c>
      <c r="I8404" s="5" t="s">
        <v>133</v>
      </c>
      <c r="J8404" s="4"/>
      <c r="K8404" s="4" t="s">
        <v>1</v>
      </c>
      <c r="L8404" s="4" t="s">
        <v>11</v>
      </c>
      <c r="M8404" s="4">
        <f>+YEAR(Tabla26[[#This Row],[Fecha de creación]])</f>
        <v>2022</v>
      </c>
      <c r="N8404" s="4">
        <f>+MONTH(Tabla26[[#This Row],[Fecha de creación]])</f>
        <v>9</v>
      </c>
    </row>
    <row r="8405" spans="1:14" hidden="1" x14ac:dyDescent="0.3">
      <c r="A8405" s="6">
        <v>44821.657847222225</v>
      </c>
      <c r="B8405" s="4" t="s">
        <v>32</v>
      </c>
      <c r="C8405" s="4" t="s">
        <v>7411</v>
      </c>
      <c r="D8405" s="4" t="s">
        <v>128</v>
      </c>
      <c r="E8405" s="4" t="s">
        <v>7</v>
      </c>
      <c r="F8405" s="4" t="s">
        <v>14</v>
      </c>
      <c r="G8405" s="4" t="s">
        <v>13</v>
      </c>
      <c r="H8405" s="2" t="s">
        <v>115</v>
      </c>
      <c r="I8405" s="5" t="s">
        <v>6499</v>
      </c>
      <c r="J8405" s="4"/>
      <c r="K8405" s="4" t="s">
        <v>1</v>
      </c>
      <c r="L8405" s="4" t="s">
        <v>11</v>
      </c>
      <c r="M8405" s="4">
        <f>+YEAR(Tabla26[[#This Row],[Fecha de creación]])</f>
        <v>2022</v>
      </c>
      <c r="N8405" s="4">
        <f>+MONTH(Tabla26[[#This Row],[Fecha de creación]])</f>
        <v>9</v>
      </c>
    </row>
    <row r="8406" spans="1:14" hidden="1" x14ac:dyDescent="0.3">
      <c r="A8406" s="6">
        <v>44829.547881944447</v>
      </c>
      <c r="B8406" s="4" t="s">
        <v>32</v>
      </c>
      <c r="C8406" s="4" t="s">
        <v>7319</v>
      </c>
      <c r="D8406" s="4" t="s">
        <v>128</v>
      </c>
      <c r="E8406" s="4" t="s">
        <v>7</v>
      </c>
      <c r="F8406" s="4" t="s">
        <v>14</v>
      </c>
      <c r="G8406" s="4" t="s">
        <v>13</v>
      </c>
      <c r="H8406" s="2" t="s">
        <v>115</v>
      </c>
      <c r="I8406" s="5" t="s">
        <v>6499</v>
      </c>
      <c r="J8406" s="4"/>
      <c r="K8406" s="4" t="s">
        <v>1</v>
      </c>
      <c r="L8406" s="4" t="s">
        <v>11</v>
      </c>
      <c r="M8406" s="4">
        <f>+YEAR(Tabla26[[#This Row],[Fecha de creación]])</f>
        <v>2022</v>
      </c>
      <c r="N8406" s="4">
        <f>+MONTH(Tabla26[[#This Row],[Fecha de creación]])</f>
        <v>9</v>
      </c>
    </row>
    <row r="8407" spans="1:14" hidden="1" x14ac:dyDescent="0.3">
      <c r="A8407" s="6">
        <v>44829.548738425925</v>
      </c>
      <c r="B8407" s="4" t="s">
        <v>32</v>
      </c>
      <c r="C8407" s="4" t="s">
        <v>7318</v>
      </c>
      <c r="D8407" s="4" t="s">
        <v>128</v>
      </c>
      <c r="E8407" s="4" t="s">
        <v>7</v>
      </c>
      <c r="F8407" s="4" t="s">
        <v>14</v>
      </c>
      <c r="G8407" s="4" t="s">
        <v>13</v>
      </c>
      <c r="H8407" s="2" t="s">
        <v>115</v>
      </c>
      <c r="I8407" s="5" t="s">
        <v>6499</v>
      </c>
      <c r="J8407" s="4"/>
      <c r="K8407" s="4" t="s">
        <v>1</v>
      </c>
      <c r="L8407" s="4" t="s">
        <v>11</v>
      </c>
      <c r="M8407" s="4">
        <f>+YEAR(Tabla26[[#This Row],[Fecha de creación]])</f>
        <v>2022</v>
      </c>
      <c r="N8407" s="4">
        <f>+MONTH(Tabla26[[#This Row],[Fecha de creación]])</f>
        <v>9</v>
      </c>
    </row>
    <row r="8408" spans="1:14" hidden="1" x14ac:dyDescent="0.3">
      <c r="A8408" s="6">
        <v>44829.549930555557</v>
      </c>
      <c r="B8408" s="4" t="s">
        <v>32</v>
      </c>
      <c r="C8408" s="4" t="s">
        <v>7317</v>
      </c>
      <c r="D8408" s="4" t="s">
        <v>128</v>
      </c>
      <c r="E8408" s="4" t="s">
        <v>7</v>
      </c>
      <c r="F8408" s="4" t="s">
        <v>14</v>
      </c>
      <c r="G8408" s="4" t="s">
        <v>13</v>
      </c>
      <c r="H8408" s="2" t="s">
        <v>115</v>
      </c>
      <c r="I8408" s="5" t="s">
        <v>6499</v>
      </c>
      <c r="J8408" s="4"/>
      <c r="K8408" s="4" t="s">
        <v>1</v>
      </c>
      <c r="L8408" s="4" t="s">
        <v>11</v>
      </c>
      <c r="M8408" s="4">
        <f>+YEAR(Tabla26[[#This Row],[Fecha de creación]])</f>
        <v>2022</v>
      </c>
      <c r="N8408" s="4">
        <f>+MONTH(Tabla26[[#This Row],[Fecha de creación]])</f>
        <v>9</v>
      </c>
    </row>
    <row r="8409" spans="1:14" hidden="1" x14ac:dyDescent="0.3">
      <c r="A8409" s="6">
        <v>44829.551064814812</v>
      </c>
      <c r="B8409" s="4" t="s">
        <v>32</v>
      </c>
      <c r="C8409" s="4" t="s">
        <v>7316</v>
      </c>
      <c r="D8409" s="4" t="s">
        <v>128</v>
      </c>
      <c r="E8409" s="4" t="s">
        <v>7</v>
      </c>
      <c r="F8409" s="4" t="s">
        <v>14</v>
      </c>
      <c r="G8409" s="4" t="s">
        <v>13</v>
      </c>
      <c r="H8409" s="2" t="s">
        <v>115</v>
      </c>
      <c r="I8409" s="5" t="s">
        <v>6499</v>
      </c>
      <c r="J8409" s="4"/>
      <c r="K8409" s="4" t="s">
        <v>1</v>
      </c>
      <c r="L8409" s="4" t="s">
        <v>11</v>
      </c>
      <c r="M8409" s="4">
        <f>+YEAR(Tabla26[[#This Row],[Fecha de creación]])</f>
        <v>2022</v>
      </c>
      <c r="N8409" s="4">
        <f>+MONTH(Tabla26[[#This Row],[Fecha de creación]])</f>
        <v>9</v>
      </c>
    </row>
    <row r="8410" spans="1:14" hidden="1" x14ac:dyDescent="0.3">
      <c r="A8410" s="6">
        <v>44829.600706018522</v>
      </c>
      <c r="B8410" s="4" t="s">
        <v>32</v>
      </c>
      <c r="C8410" s="4" t="s">
        <v>7314</v>
      </c>
      <c r="D8410" s="4" t="s">
        <v>128</v>
      </c>
      <c r="E8410" s="4" t="s">
        <v>7</v>
      </c>
      <c r="F8410" s="4" t="s">
        <v>14</v>
      </c>
      <c r="G8410" s="4" t="s">
        <v>13</v>
      </c>
      <c r="H8410" s="2" t="s">
        <v>115</v>
      </c>
      <c r="I8410" s="5" t="s">
        <v>127</v>
      </c>
      <c r="J8410" s="4" t="s">
        <v>27</v>
      </c>
      <c r="K8410" s="4" t="s">
        <v>1</v>
      </c>
      <c r="L8410" s="4" t="s">
        <v>11</v>
      </c>
      <c r="M8410" s="4">
        <f>+YEAR(Tabla26[[#This Row],[Fecha de creación]])</f>
        <v>2022</v>
      </c>
      <c r="N8410" s="4">
        <f>+MONTH(Tabla26[[#This Row],[Fecha de creación]])</f>
        <v>9</v>
      </c>
    </row>
    <row r="8411" spans="1:14" hidden="1" x14ac:dyDescent="0.3">
      <c r="A8411" s="6">
        <v>44829.606099537035</v>
      </c>
      <c r="B8411" s="4" t="s">
        <v>32</v>
      </c>
      <c r="C8411" s="4" t="s">
        <v>7313</v>
      </c>
      <c r="D8411" s="4" t="s">
        <v>128</v>
      </c>
      <c r="E8411" s="4" t="s">
        <v>7</v>
      </c>
      <c r="F8411" s="4" t="s">
        <v>14</v>
      </c>
      <c r="G8411" s="4" t="s">
        <v>13</v>
      </c>
      <c r="H8411" s="2" t="s">
        <v>115</v>
      </c>
      <c r="I8411" s="5" t="s">
        <v>127</v>
      </c>
      <c r="J8411" s="4" t="s">
        <v>27</v>
      </c>
      <c r="K8411" s="4" t="s">
        <v>1</v>
      </c>
      <c r="L8411" s="4" t="s">
        <v>11</v>
      </c>
      <c r="M8411" s="4">
        <f>+YEAR(Tabla26[[#This Row],[Fecha de creación]])</f>
        <v>2022</v>
      </c>
      <c r="N8411" s="4">
        <f>+MONTH(Tabla26[[#This Row],[Fecha de creación]])</f>
        <v>9</v>
      </c>
    </row>
    <row r="8412" spans="1:14" hidden="1" x14ac:dyDescent="0.3">
      <c r="A8412" s="6">
        <v>44829.607719907406</v>
      </c>
      <c r="B8412" s="4" t="s">
        <v>32</v>
      </c>
      <c r="C8412" s="4" t="s">
        <v>7312</v>
      </c>
      <c r="D8412" s="4" t="s">
        <v>128</v>
      </c>
      <c r="E8412" s="4" t="s">
        <v>7</v>
      </c>
      <c r="F8412" s="4" t="s">
        <v>14</v>
      </c>
      <c r="G8412" s="4" t="s">
        <v>13</v>
      </c>
      <c r="H8412" s="2" t="s">
        <v>115</v>
      </c>
      <c r="I8412" s="5" t="s">
        <v>127</v>
      </c>
      <c r="J8412" s="4" t="s">
        <v>27</v>
      </c>
      <c r="K8412" s="4" t="s">
        <v>1</v>
      </c>
      <c r="L8412" s="4" t="s">
        <v>11</v>
      </c>
      <c r="M8412" s="4">
        <f>+YEAR(Tabla26[[#This Row],[Fecha de creación]])</f>
        <v>2022</v>
      </c>
      <c r="N8412" s="4">
        <f>+MONTH(Tabla26[[#This Row],[Fecha de creación]])</f>
        <v>9</v>
      </c>
    </row>
    <row r="8413" spans="1:14" hidden="1" x14ac:dyDescent="0.3">
      <c r="A8413" s="6">
        <v>44834.711851851855</v>
      </c>
      <c r="B8413" s="4" t="s">
        <v>32</v>
      </c>
      <c r="C8413" s="4" t="s">
        <v>7252</v>
      </c>
      <c r="D8413" s="4" t="s">
        <v>128</v>
      </c>
      <c r="E8413" s="4" t="s">
        <v>7</v>
      </c>
      <c r="F8413" s="4" t="s">
        <v>14</v>
      </c>
      <c r="G8413" s="4" t="s">
        <v>20</v>
      </c>
      <c r="H8413" s="2" t="s">
        <v>115</v>
      </c>
      <c r="I8413" s="5" t="s">
        <v>127</v>
      </c>
      <c r="J8413" s="4" t="s">
        <v>27</v>
      </c>
      <c r="K8413" s="4" t="s">
        <v>1</v>
      </c>
      <c r="L8413" s="4" t="s">
        <v>11</v>
      </c>
      <c r="M8413" s="4">
        <f>+YEAR(Tabla26[[#This Row],[Fecha de creación]])</f>
        <v>2022</v>
      </c>
      <c r="N8413" s="4">
        <f>+MONTH(Tabla26[[#This Row],[Fecha de creación]])</f>
        <v>9</v>
      </c>
    </row>
    <row r="8414" spans="1:14" hidden="1" x14ac:dyDescent="0.3">
      <c r="A8414" s="6">
        <v>44836.696122685185</v>
      </c>
      <c r="B8414" s="4" t="s">
        <v>32</v>
      </c>
      <c r="C8414" s="4" t="s">
        <v>7235</v>
      </c>
      <c r="D8414" s="4" t="s">
        <v>128</v>
      </c>
      <c r="E8414" s="4" t="s">
        <v>7</v>
      </c>
      <c r="F8414" s="4" t="s">
        <v>14</v>
      </c>
      <c r="G8414" s="4" t="s">
        <v>13</v>
      </c>
      <c r="H8414" s="2" t="s">
        <v>115</v>
      </c>
      <c r="I8414" s="5" t="s">
        <v>127</v>
      </c>
      <c r="J8414" s="4" t="s">
        <v>27</v>
      </c>
      <c r="K8414" s="4" t="s">
        <v>1</v>
      </c>
      <c r="L8414" s="4" t="s">
        <v>11</v>
      </c>
      <c r="M8414" s="4">
        <f>+YEAR(Tabla26[[#This Row],[Fecha de creación]])</f>
        <v>2022</v>
      </c>
      <c r="N8414" s="4">
        <f>+MONTH(Tabla26[[#This Row],[Fecha de creación]])</f>
        <v>10</v>
      </c>
    </row>
    <row r="8415" spans="1:14" hidden="1" x14ac:dyDescent="0.3">
      <c r="A8415" s="6">
        <v>44836.697893518518</v>
      </c>
      <c r="B8415" s="4" t="s">
        <v>32</v>
      </c>
      <c r="C8415" s="4" t="s">
        <v>7234</v>
      </c>
      <c r="D8415" s="4" t="s">
        <v>128</v>
      </c>
      <c r="E8415" s="4" t="s">
        <v>7</v>
      </c>
      <c r="F8415" s="4" t="s">
        <v>14</v>
      </c>
      <c r="G8415" s="4" t="s">
        <v>13</v>
      </c>
      <c r="H8415" s="2" t="s">
        <v>115</v>
      </c>
      <c r="I8415" s="5" t="s">
        <v>127</v>
      </c>
      <c r="J8415" s="4" t="s">
        <v>27</v>
      </c>
      <c r="K8415" s="4" t="s">
        <v>1</v>
      </c>
      <c r="L8415" s="4" t="s">
        <v>11</v>
      </c>
      <c r="M8415" s="4">
        <f>+YEAR(Tabla26[[#This Row],[Fecha de creación]])</f>
        <v>2022</v>
      </c>
      <c r="N8415" s="4">
        <f>+MONTH(Tabla26[[#This Row],[Fecha de creación]])</f>
        <v>10</v>
      </c>
    </row>
    <row r="8416" spans="1:14" hidden="1" x14ac:dyDescent="0.3">
      <c r="A8416" s="6">
        <v>44837.763657407406</v>
      </c>
      <c r="B8416" s="4" t="s">
        <v>32</v>
      </c>
      <c r="C8416" s="4" t="s">
        <v>7228</v>
      </c>
      <c r="D8416" s="4" t="s">
        <v>128</v>
      </c>
      <c r="E8416" s="4" t="s">
        <v>7</v>
      </c>
      <c r="F8416" s="4" t="s">
        <v>14</v>
      </c>
      <c r="G8416" s="4" t="s">
        <v>13</v>
      </c>
      <c r="H8416" s="2" t="s">
        <v>115</v>
      </c>
      <c r="I8416" s="5" t="s">
        <v>127</v>
      </c>
      <c r="J8416" s="4" t="s">
        <v>27</v>
      </c>
      <c r="K8416" s="4" t="s">
        <v>1</v>
      </c>
      <c r="L8416" s="4" t="s">
        <v>11</v>
      </c>
      <c r="M8416" s="4">
        <f>+YEAR(Tabla26[[#This Row],[Fecha de creación]])</f>
        <v>2022</v>
      </c>
      <c r="N8416" s="4">
        <f>+MONTH(Tabla26[[#This Row],[Fecha de creación]])</f>
        <v>10</v>
      </c>
    </row>
    <row r="8417" spans="1:14" hidden="1" x14ac:dyDescent="0.3">
      <c r="A8417" s="6">
        <v>44845.608495370368</v>
      </c>
      <c r="B8417" s="4" t="s">
        <v>32</v>
      </c>
      <c r="C8417" s="4" t="s">
        <v>7139</v>
      </c>
      <c r="D8417" s="4" t="s">
        <v>128</v>
      </c>
      <c r="E8417" s="4" t="s">
        <v>7</v>
      </c>
      <c r="F8417" s="4" t="s">
        <v>14</v>
      </c>
      <c r="G8417" s="4" t="s">
        <v>13</v>
      </c>
      <c r="H8417" s="2" t="s">
        <v>115</v>
      </c>
      <c r="I8417" s="5" t="s">
        <v>6499</v>
      </c>
      <c r="J8417" s="4"/>
      <c r="K8417" s="4" t="s">
        <v>1</v>
      </c>
      <c r="L8417" s="4" t="s">
        <v>11</v>
      </c>
      <c r="M8417" s="4">
        <f>+YEAR(Tabla26[[#This Row],[Fecha de creación]])</f>
        <v>2022</v>
      </c>
      <c r="N8417" s="4">
        <f>+MONTH(Tabla26[[#This Row],[Fecha de creación]])</f>
        <v>10</v>
      </c>
    </row>
    <row r="8418" spans="1:14" hidden="1" x14ac:dyDescent="0.3">
      <c r="A8418" s="6">
        <v>44847.765520833331</v>
      </c>
      <c r="B8418" s="4" t="s">
        <v>32</v>
      </c>
      <c r="C8418" s="4" t="s">
        <v>7108</v>
      </c>
      <c r="D8418" s="4" t="s">
        <v>128</v>
      </c>
      <c r="E8418" s="4" t="s">
        <v>7</v>
      </c>
      <c r="F8418" s="4" t="s">
        <v>14</v>
      </c>
      <c r="G8418" s="4" t="s">
        <v>13</v>
      </c>
      <c r="H8418" s="2" t="s">
        <v>115</v>
      </c>
      <c r="I8418" s="5" t="s">
        <v>127</v>
      </c>
      <c r="J8418" s="4" t="s">
        <v>27</v>
      </c>
      <c r="K8418" s="4" t="s">
        <v>1</v>
      </c>
      <c r="L8418" s="4" t="s">
        <v>11</v>
      </c>
      <c r="M8418" s="4">
        <f>+YEAR(Tabla26[[#This Row],[Fecha de creación]])</f>
        <v>2022</v>
      </c>
      <c r="N8418" s="4">
        <f>+MONTH(Tabla26[[#This Row],[Fecha de creación]])</f>
        <v>10</v>
      </c>
    </row>
    <row r="8419" spans="1:14" hidden="1" x14ac:dyDescent="0.3">
      <c r="A8419" s="6">
        <v>44850.528483796297</v>
      </c>
      <c r="B8419" s="4" t="s">
        <v>32</v>
      </c>
      <c r="C8419" s="4" t="s">
        <v>7081</v>
      </c>
      <c r="D8419" s="4" t="s">
        <v>128</v>
      </c>
      <c r="E8419" s="4" t="s">
        <v>7</v>
      </c>
      <c r="F8419" s="4" t="s">
        <v>14</v>
      </c>
      <c r="G8419" s="4" t="s">
        <v>13</v>
      </c>
      <c r="H8419" s="2" t="s">
        <v>115</v>
      </c>
      <c r="I8419" s="5" t="s">
        <v>127</v>
      </c>
      <c r="J8419" s="4" t="s">
        <v>27</v>
      </c>
      <c r="K8419" s="4" t="s">
        <v>1</v>
      </c>
      <c r="L8419" s="4" t="s">
        <v>11</v>
      </c>
      <c r="M8419" s="4">
        <f>+YEAR(Tabla26[[#This Row],[Fecha de creación]])</f>
        <v>2022</v>
      </c>
      <c r="N8419" s="4">
        <f>+MONTH(Tabla26[[#This Row],[Fecha de creación]])</f>
        <v>10</v>
      </c>
    </row>
    <row r="8420" spans="1:14" hidden="1" x14ac:dyDescent="0.3">
      <c r="A8420" s="6">
        <v>44851.675717592596</v>
      </c>
      <c r="B8420" s="4" t="s">
        <v>32</v>
      </c>
      <c r="C8420" s="4" t="s">
        <v>7061</v>
      </c>
      <c r="D8420" s="4" t="s">
        <v>128</v>
      </c>
      <c r="E8420" s="4" t="s">
        <v>7</v>
      </c>
      <c r="F8420" s="4" t="s">
        <v>14</v>
      </c>
      <c r="G8420" s="4" t="s">
        <v>13</v>
      </c>
      <c r="H8420" s="2" t="s">
        <v>115</v>
      </c>
      <c r="I8420" s="5" t="s">
        <v>6499</v>
      </c>
      <c r="J8420" s="4"/>
      <c r="K8420" s="4" t="s">
        <v>1</v>
      </c>
      <c r="L8420" s="4" t="s">
        <v>11</v>
      </c>
      <c r="M8420" s="4">
        <f>+YEAR(Tabla26[[#This Row],[Fecha de creación]])</f>
        <v>2022</v>
      </c>
      <c r="N8420" s="4">
        <f>+MONTH(Tabla26[[#This Row],[Fecha de creación]])</f>
        <v>10</v>
      </c>
    </row>
    <row r="8421" spans="1:14" hidden="1" x14ac:dyDescent="0.3">
      <c r="A8421" s="6">
        <v>44863.483472222222</v>
      </c>
      <c r="B8421" s="4" t="s">
        <v>32</v>
      </c>
      <c r="C8421" s="4" t="s">
        <v>6949</v>
      </c>
      <c r="D8421" s="4" t="s">
        <v>128</v>
      </c>
      <c r="E8421" s="4" t="s">
        <v>7</v>
      </c>
      <c r="F8421" s="4" t="s">
        <v>14</v>
      </c>
      <c r="G8421" s="4" t="s">
        <v>13</v>
      </c>
      <c r="H8421" s="2" t="s">
        <v>115</v>
      </c>
      <c r="I8421" s="5" t="s">
        <v>6499</v>
      </c>
      <c r="J8421" s="4"/>
      <c r="K8421" s="4" t="s">
        <v>1</v>
      </c>
      <c r="L8421" s="4" t="s">
        <v>11</v>
      </c>
      <c r="M8421" s="4">
        <f>+YEAR(Tabla26[[#This Row],[Fecha de creación]])</f>
        <v>2022</v>
      </c>
      <c r="N8421" s="4">
        <f>+MONTH(Tabla26[[#This Row],[Fecha de creación]])</f>
        <v>10</v>
      </c>
    </row>
    <row r="8422" spans="1:14" hidden="1" x14ac:dyDescent="0.3">
      <c r="A8422" s="6">
        <v>44865.389143518521</v>
      </c>
      <c r="B8422" s="4" t="s">
        <v>32</v>
      </c>
      <c r="C8422" s="4" t="s">
        <v>6916</v>
      </c>
      <c r="D8422" s="4" t="s">
        <v>128</v>
      </c>
      <c r="E8422" s="4" t="s">
        <v>7</v>
      </c>
      <c r="F8422" s="4" t="s">
        <v>14</v>
      </c>
      <c r="G8422" s="4" t="s">
        <v>13</v>
      </c>
      <c r="H8422" s="2" t="s">
        <v>115</v>
      </c>
      <c r="I8422" s="5" t="s">
        <v>6499</v>
      </c>
      <c r="J8422" s="4"/>
      <c r="K8422" s="4" t="s">
        <v>1</v>
      </c>
      <c r="L8422" s="4" t="s">
        <v>11</v>
      </c>
      <c r="M8422" s="4">
        <f>+YEAR(Tabla26[[#This Row],[Fecha de creación]])</f>
        <v>2022</v>
      </c>
      <c r="N8422" s="4">
        <f>+MONTH(Tabla26[[#This Row],[Fecha de creación]])</f>
        <v>10</v>
      </c>
    </row>
    <row r="8423" spans="1:14" hidden="1" x14ac:dyDescent="0.3">
      <c r="A8423" s="6">
        <v>44868.465775462966</v>
      </c>
      <c r="B8423" s="4" t="s">
        <v>32</v>
      </c>
      <c r="C8423" s="4" t="s">
        <v>6855</v>
      </c>
      <c r="D8423" s="4" t="s">
        <v>128</v>
      </c>
      <c r="E8423" s="4" t="s">
        <v>7</v>
      </c>
      <c r="F8423" s="4" t="s">
        <v>14</v>
      </c>
      <c r="G8423" s="4" t="s">
        <v>13</v>
      </c>
      <c r="H8423" s="2" t="s">
        <v>115</v>
      </c>
      <c r="I8423" s="5" t="s">
        <v>6499</v>
      </c>
      <c r="J8423" s="4"/>
      <c r="K8423" s="4" t="s">
        <v>1</v>
      </c>
      <c r="L8423" s="4" t="s">
        <v>11</v>
      </c>
      <c r="M8423" s="4">
        <f>+YEAR(Tabla26[[#This Row],[Fecha de creación]])</f>
        <v>2022</v>
      </c>
      <c r="N8423" s="4">
        <f>+MONTH(Tabla26[[#This Row],[Fecha de creación]])</f>
        <v>11</v>
      </c>
    </row>
    <row r="8424" spans="1:14" hidden="1" x14ac:dyDescent="0.3">
      <c r="A8424" s="6">
        <v>44875.720810185187</v>
      </c>
      <c r="B8424" s="4" t="s">
        <v>32</v>
      </c>
      <c r="C8424" s="4" t="s">
        <v>6751</v>
      </c>
      <c r="D8424" s="4" t="s">
        <v>128</v>
      </c>
      <c r="E8424" s="4" t="s">
        <v>7</v>
      </c>
      <c r="F8424" s="4" t="s">
        <v>14</v>
      </c>
      <c r="G8424" s="4" t="s">
        <v>13</v>
      </c>
      <c r="H8424" s="2" t="s">
        <v>115</v>
      </c>
      <c r="I8424" s="5" t="s">
        <v>127</v>
      </c>
      <c r="J8424" s="4" t="s">
        <v>27</v>
      </c>
      <c r="K8424" s="4" t="s">
        <v>1</v>
      </c>
      <c r="L8424" s="4" t="s">
        <v>11</v>
      </c>
      <c r="M8424" s="4">
        <f>+YEAR(Tabla26[[#This Row],[Fecha de creación]])</f>
        <v>2022</v>
      </c>
      <c r="N8424" s="4">
        <f>+MONTH(Tabla26[[#This Row],[Fecha de creación]])</f>
        <v>11</v>
      </c>
    </row>
    <row r="8425" spans="1:14" hidden="1" x14ac:dyDescent="0.3">
      <c r="A8425" s="6">
        <v>44875.722280092596</v>
      </c>
      <c r="B8425" s="4" t="s">
        <v>32</v>
      </c>
      <c r="C8425" s="4" t="s">
        <v>6750</v>
      </c>
      <c r="D8425" s="4" t="s">
        <v>128</v>
      </c>
      <c r="E8425" s="4" t="s">
        <v>7</v>
      </c>
      <c r="F8425" s="4" t="s">
        <v>14</v>
      </c>
      <c r="G8425" s="4" t="s">
        <v>13</v>
      </c>
      <c r="H8425" s="2" t="s">
        <v>115</v>
      </c>
      <c r="I8425" s="5" t="s">
        <v>127</v>
      </c>
      <c r="J8425" s="4" t="s">
        <v>27</v>
      </c>
      <c r="K8425" s="4" t="s">
        <v>1</v>
      </c>
      <c r="L8425" s="4" t="s">
        <v>11</v>
      </c>
      <c r="M8425" s="4">
        <f>+YEAR(Tabla26[[#This Row],[Fecha de creación]])</f>
        <v>2022</v>
      </c>
      <c r="N8425" s="4">
        <f>+MONTH(Tabla26[[#This Row],[Fecha de creación]])</f>
        <v>11</v>
      </c>
    </row>
    <row r="8426" spans="1:14" s="29" customFormat="1" hidden="1" x14ac:dyDescent="0.3">
      <c r="A8426" s="6">
        <v>44875.723379629628</v>
      </c>
      <c r="B8426" s="4" t="s">
        <v>32</v>
      </c>
      <c r="C8426" s="4" t="s">
        <v>6749</v>
      </c>
      <c r="D8426" s="4" t="s">
        <v>128</v>
      </c>
      <c r="E8426" s="4" t="s">
        <v>7</v>
      </c>
      <c r="F8426" s="4" t="s">
        <v>14</v>
      </c>
      <c r="G8426" s="4" t="s">
        <v>13</v>
      </c>
      <c r="H8426" s="2" t="s">
        <v>115</v>
      </c>
      <c r="I8426" s="5" t="s">
        <v>6499</v>
      </c>
      <c r="J8426" s="4"/>
      <c r="K8426" s="4" t="s">
        <v>1</v>
      </c>
      <c r="L8426" s="4" t="s">
        <v>11</v>
      </c>
      <c r="M8426" s="4">
        <f>+YEAR(Tabla26[[#This Row],[Fecha de creación]])</f>
        <v>2022</v>
      </c>
      <c r="N8426" s="4">
        <f>+MONTH(Tabla26[[#This Row],[Fecha de creación]])</f>
        <v>11</v>
      </c>
    </row>
    <row r="8427" spans="1:14" hidden="1" x14ac:dyDescent="0.3">
      <c r="A8427" s="6">
        <v>44875.727835648147</v>
      </c>
      <c r="B8427" s="4" t="s">
        <v>32</v>
      </c>
      <c r="C8427" s="4" t="s">
        <v>6748</v>
      </c>
      <c r="D8427" s="4" t="s">
        <v>128</v>
      </c>
      <c r="E8427" s="4" t="s">
        <v>7</v>
      </c>
      <c r="F8427" s="4" t="s">
        <v>14</v>
      </c>
      <c r="G8427" s="4" t="s">
        <v>13</v>
      </c>
      <c r="H8427" s="2" t="s">
        <v>115</v>
      </c>
      <c r="I8427" s="5" t="s">
        <v>6499</v>
      </c>
      <c r="J8427" s="4"/>
      <c r="K8427" s="4" t="s">
        <v>1</v>
      </c>
      <c r="L8427" s="4" t="s">
        <v>11</v>
      </c>
      <c r="M8427" s="4">
        <f>+YEAR(Tabla26[[#This Row],[Fecha de creación]])</f>
        <v>2022</v>
      </c>
      <c r="N8427" s="4">
        <f>+MONTH(Tabla26[[#This Row],[Fecha de creación]])</f>
        <v>11</v>
      </c>
    </row>
    <row r="8428" spans="1:14" s="29" customFormat="1" hidden="1" x14ac:dyDescent="0.3">
      <c r="A8428" s="6">
        <v>44881.408865740741</v>
      </c>
      <c r="B8428" s="4" t="s">
        <v>32</v>
      </c>
      <c r="C8428" s="4" t="s">
        <v>6652</v>
      </c>
      <c r="D8428" s="4" t="s">
        <v>128</v>
      </c>
      <c r="E8428" s="4" t="s">
        <v>7</v>
      </c>
      <c r="F8428" s="4" t="s">
        <v>14</v>
      </c>
      <c r="G8428" s="4" t="s">
        <v>20</v>
      </c>
      <c r="H8428" s="2" t="s">
        <v>115</v>
      </c>
      <c r="I8428" s="5" t="s">
        <v>28</v>
      </c>
      <c r="J8428" s="4" t="s">
        <v>27</v>
      </c>
      <c r="K8428" s="4" t="s">
        <v>1</v>
      </c>
      <c r="L8428" s="4" t="s">
        <v>0</v>
      </c>
      <c r="M8428" s="4">
        <f>+YEAR(Tabla26[[#This Row],[Fecha de creación]])</f>
        <v>2022</v>
      </c>
      <c r="N8428" s="4">
        <f>+MONTH(Tabla26[[#This Row],[Fecha de creación]])</f>
        <v>11</v>
      </c>
    </row>
    <row r="8429" spans="1:14" hidden="1" x14ac:dyDescent="0.3">
      <c r="A8429" s="6">
        <v>44881.696944444448</v>
      </c>
      <c r="B8429" s="4" t="s">
        <v>23</v>
      </c>
      <c r="C8429" s="4" t="s">
        <v>6640</v>
      </c>
      <c r="D8429" s="4" t="s">
        <v>128</v>
      </c>
      <c r="E8429" s="4" t="s">
        <v>7</v>
      </c>
      <c r="F8429" s="4" t="s">
        <v>14</v>
      </c>
      <c r="G8429" s="4" t="s">
        <v>13</v>
      </c>
      <c r="H8429" s="2" t="s">
        <v>115</v>
      </c>
      <c r="I8429" s="5" t="s">
        <v>98</v>
      </c>
      <c r="J8429" s="4" t="s">
        <v>27</v>
      </c>
      <c r="K8429" s="4" t="s">
        <v>1</v>
      </c>
      <c r="L8429" s="4" t="s">
        <v>11</v>
      </c>
      <c r="M8429" s="4">
        <f>+YEAR(Tabla26[[#This Row],[Fecha de creación]])</f>
        <v>2022</v>
      </c>
      <c r="N8429" s="4">
        <f>+MONTH(Tabla26[[#This Row],[Fecha de creación]])</f>
        <v>11</v>
      </c>
    </row>
    <row r="8430" spans="1:14" hidden="1" x14ac:dyDescent="0.3">
      <c r="A8430" s="6">
        <v>44889.406539351854</v>
      </c>
      <c r="B8430" s="4" t="s">
        <v>32</v>
      </c>
      <c r="C8430" s="4" t="s">
        <v>6582</v>
      </c>
      <c r="D8430" s="4" t="s">
        <v>128</v>
      </c>
      <c r="E8430" s="4" t="s">
        <v>7</v>
      </c>
      <c r="F8430" s="4" t="s">
        <v>14</v>
      </c>
      <c r="G8430" s="4" t="s">
        <v>13</v>
      </c>
      <c r="H8430" s="2" t="s">
        <v>115</v>
      </c>
      <c r="I8430" s="5" t="s">
        <v>28</v>
      </c>
      <c r="J8430" s="4" t="s">
        <v>27</v>
      </c>
      <c r="K8430" s="4" t="s">
        <v>1</v>
      </c>
      <c r="L8430" s="4" t="s">
        <v>11</v>
      </c>
      <c r="M8430" s="4">
        <f>+YEAR(Tabla26[[#This Row],[Fecha de creación]])</f>
        <v>2022</v>
      </c>
      <c r="N8430" s="4">
        <f>+MONTH(Tabla26[[#This Row],[Fecha de creación]])</f>
        <v>11</v>
      </c>
    </row>
    <row r="8431" spans="1:14" hidden="1" x14ac:dyDescent="0.3">
      <c r="A8431" s="6">
        <v>44891.641018518516</v>
      </c>
      <c r="B8431" s="4" t="s">
        <v>32</v>
      </c>
      <c r="C8431" s="4" t="s">
        <v>6565</v>
      </c>
      <c r="D8431" s="4" t="s">
        <v>128</v>
      </c>
      <c r="E8431" s="4" t="s">
        <v>7</v>
      </c>
      <c r="F8431" s="4" t="s">
        <v>14</v>
      </c>
      <c r="G8431" s="4" t="s">
        <v>13</v>
      </c>
      <c r="H8431" s="2" t="s">
        <v>115</v>
      </c>
      <c r="I8431" s="5" t="s">
        <v>127</v>
      </c>
      <c r="J8431" s="4" t="s">
        <v>27</v>
      </c>
      <c r="K8431" s="4" t="s">
        <v>1</v>
      </c>
      <c r="L8431" s="4" t="s">
        <v>11</v>
      </c>
      <c r="M8431" s="4">
        <f>+YEAR(Tabla26[[#This Row],[Fecha de creación]])</f>
        <v>2022</v>
      </c>
      <c r="N8431" s="4">
        <f>+MONTH(Tabla26[[#This Row],[Fecha de creación]])</f>
        <v>11</v>
      </c>
    </row>
    <row r="8432" spans="1:14" hidden="1" x14ac:dyDescent="0.3">
      <c r="A8432" s="6">
        <v>44895.650150462963</v>
      </c>
      <c r="B8432" s="4" t="s">
        <v>32</v>
      </c>
      <c r="C8432" s="4" t="s">
        <v>6546</v>
      </c>
      <c r="D8432" s="4" t="s">
        <v>128</v>
      </c>
      <c r="E8432" s="4" t="s">
        <v>7</v>
      </c>
      <c r="F8432" s="4" t="s">
        <v>14</v>
      </c>
      <c r="G8432" s="4" t="s">
        <v>13</v>
      </c>
      <c r="H8432" s="2" t="s">
        <v>115</v>
      </c>
      <c r="I8432" s="5" t="s">
        <v>28</v>
      </c>
      <c r="J8432" s="4" t="s">
        <v>27</v>
      </c>
      <c r="K8432" s="4" t="s">
        <v>1</v>
      </c>
      <c r="L8432" s="4" t="s">
        <v>11</v>
      </c>
      <c r="M8432" s="4">
        <f>+YEAR(Tabla26[[#This Row],[Fecha de creación]])</f>
        <v>2022</v>
      </c>
      <c r="N8432" s="4">
        <f>+MONTH(Tabla26[[#This Row],[Fecha de creación]])</f>
        <v>11</v>
      </c>
    </row>
    <row r="8433" spans="1:14" hidden="1" x14ac:dyDescent="0.3">
      <c r="A8433" s="6">
        <v>44896.681331018517</v>
      </c>
      <c r="B8433" s="4" t="s">
        <v>32</v>
      </c>
      <c r="C8433" s="4" t="s">
        <v>6533</v>
      </c>
      <c r="D8433" s="4" t="s">
        <v>128</v>
      </c>
      <c r="E8433" s="4" t="s">
        <v>7</v>
      </c>
      <c r="F8433" s="4" t="s">
        <v>43</v>
      </c>
      <c r="G8433" s="4" t="s">
        <v>13</v>
      </c>
      <c r="H8433" s="2" t="s">
        <v>115</v>
      </c>
      <c r="I8433" s="5" t="s">
        <v>28</v>
      </c>
      <c r="J8433" s="4" t="s">
        <v>27</v>
      </c>
      <c r="K8433" s="4" t="s">
        <v>1</v>
      </c>
      <c r="L8433" s="4" t="s">
        <v>11</v>
      </c>
      <c r="M8433" s="4">
        <f>+YEAR(Tabla26[[#This Row],[Fecha de creación]])</f>
        <v>2022</v>
      </c>
      <c r="N8433" s="4">
        <f>+MONTH(Tabla26[[#This Row],[Fecha de creación]])</f>
        <v>12</v>
      </c>
    </row>
    <row r="8434" spans="1:14" hidden="1" x14ac:dyDescent="0.3">
      <c r="A8434" s="6">
        <v>44897.722719907404</v>
      </c>
      <c r="B8434" s="4" t="s">
        <v>32</v>
      </c>
      <c r="C8434" s="4" t="s">
        <v>6521</v>
      </c>
      <c r="D8434" s="4" t="s">
        <v>128</v>
      </c>
      <c r="E8434" s="4" t="s">
        <v>7</v>
      </c>
      <c r="F8434" s="4" t="s">
        <v>43</v>
      </c>
      <c r="G8434" s="4" t="s">
        <v>13</v>
      </c>
      <c r="H8434" s="2" t="s">
        <v>115</v>
      </c>
      <c r="I8434" s="5" t="s">
        <v>28</v>
      </c>
      <c r="J8434" s="4" t="s">
        <v>27</v>
      </c>
      <c r="K8434" s="4" t="s">
        <v>1</v>
      </c>
      <c r="L8434" s="4" t="s">
        <v>11</v>
      </c>
      <c r="M8434" s="4">
        <f>+YEAR(Tabla26[[#This Row],[Fecha de creación]])</f>
        <v>2022</v>
      </c>
      <c r="N8434" s="4">
        <f>+MONTH(Tabla26[[#This Row],[Fecha de creación]])</f>
        <v>12</v>
      </c>
    </row>
    <row r="8435" spans="1:14" hidden="1" x14ac:dyDescent="0.3">
      <c r="A8435" s="6">
        <v>44899.395370370374</v>
      </c>
      <c r="B8435" s="4" t="s">
        <v>32</v>
      </c>
      <c r="C8435" s="4" t="s">
        <v>6512</v>
      </c>
      <c r="D8435" s="4" t="s">
        <v>128</v>
      </c>
      <c r="E8435" s="4" t="s">
        <v>7</v>
      </c>
      <c r="F8435" s="4" t="s">
        <v>14</v>
      </c>
      <c r="G8435" s="4" t="s">
        <v>13</v>
      </c>
      <c r="H8435" s="2" t="s">
        <v>115</v>
      </c>
      <c r="I8435" s="5" t="s">
        <v>127</v>
      </c>
      <c r="J8435" s="4" t="s">
        <v>27</v>
      </c>
      <c r="K8435" s="4" t="s">
        <v>1</v>
      </c>
      <c r="L8435" s="4" t="s">
        <v>11</v>
      </c>
      <c r="M8435" s="4">
        <f>+YEAR(Tabla26[[#This Row],[Fecha de creación]])</f>
        <v>2022</v>
      </c>
      <c r="N8435" s="4">
        <f>+MONTH(Tabla26[[#This Row],[Fecha de creación]])</f>
        <v>12</v>
      </c>
    </row>
    <row r="8436" spans="1:14" hidden="1" x14ac:dyDescent="0.3">
      <c r="A8436" s="6">
        <v>44899.403275462966</v>
      </c>
      <c r="B8436" s="4" t="s">
        <v>32</v>
      </c>
      <c r="C8436" s="4" t="s">
        <v>6511</v>
      </c>
      <c r="D8436" s="4" t="s">
        <v>128</v>
      </c>
      <c r="E8436" s="4" t="s">
        <v>7</v>
      </c>
      <c r="F8436" s="4" t="s">
        <v>14</v>
      </c>
      <c r="G8436" s="4" t="s">
        <v>13</v>
      </c>
      <c r="H8436" s="2" t="s">
        <v>115</v>
      </c>
      <c r="I8436" s="5" t="s">
        <v>127</v>
      </c>
      <c r="J8436" s="4" t="s">
        <v>27</v>
      </c>
      <c r="K8436" s="4" t="s">
        <v>1</v>
      </c>
      <c r="L8436" s="4" t="s">
        <v>11</v>
      </c>
      <c r="M8436" s="4">
        <f>+YEAR(Tabla26[[#This Row],[Fecha de creación]])</f>
        <v>2022</v>
      </c>
      <c r="N8436" s="4">
        <f>+MONTH(Tabla26[[#This Row],[Fecha de creación]])</f>
        <v>12</v>
      </c>
    </row>
    <row r="8437" spans="1:14" hidden="1" x14ac:dyDescent="0.3">
      <c r="A8437" s="6">
        <v>44899.448159722226</v>
      </c>
      <c r="B8437" s="4" t="s">
        <v>23</v>
      </c>
      <c r="C8437" s="4" t="s">
        <v>6509</v>
      </c>
      <c r="D8437" s="4" t="s">
        <v>128</v>
      </c>
      <c r="E8437" s="4" t="s">
        <v>7</v>
      </c>
      <c r="F8437" s="4" t="s">
        <v>14</v>
      </c>
      <c r="G8437" s="4" t="s">
        <v>13</v>
      </c>
      <c r="H8437" s="2" t="s">
        <v>115</v>
      </c>
      <c r="I8437" s="5" t="s">
        <v>18</v>
      </c>
      <c r="J8437" s="4" t="s">
        <v>27</v>
      </c>
      <c r="K8437" s="4" t="s">
        <v>1</v>
      </c>
      <c r="L8437" s="4" t="s">
        <v>11</v>
      </c>
      <c r="M8437" s="4">
        <f>+YEAR(Tabla26[[#This Row],[Fecha de creación]])</f>
        <v>2022</v>
      </c>
      <c r="N8437" s="4">
        <f>+MONTH(Tabla26[[#This Row],[Fecha de creación]])</f>
        <v>12</v>
      </c>
    </row>
    <row r="8438" spans="1:14" hidden="1" x14ac:dyDescent="0.3">
      <c r="A8438" s="6">
        <v>44899.464432870373</v>
      </c>
      <c r="B8438" s="4" t="s">
        <v>32</v>
      </c>
      <c r="C8438" s="4" t="s">
        <v>6506</v>
      </c>
      <c r="D8438" s="4" t="s">
        <v>128</v>
      </c>
      <c r="E8438" s="4" t="s">
        <v>7</v>
      </c>
      <c r="F8438" s="4" t="s">
        <v>14</v>
      </c>
      <c r="G8438" s="4" t="s">
        <v>13</v>
      </c>
      <c r="H8438" s="2" t="s">
        <v>115</v>
      </c>
      <c r="I8438" s="5" t="s">
        <v>6499</v>
      </c>
      <c r="J8438" s="4" t="s">
        <v>27</v>
      </c>
      <c r="K8438" s="4" t="s">
        <v>1</v>
      </c>
      <c r="L8438" s="4" t="s">
        <v>11</v>
      </c>
      <c r="M8438" s="4">
        <f>+YEAR(Tabla26[[#This Row],[Fecha de creación]])</f>
        <v>2022</v>
      </c>
      <c r="N8438" s="4">
        <f>+MONTH(Tabla26[[#This Row],[Fecha de creación]])</f>
        <v>12</v>
      </c>
    </row>
    <row r="8439" spans="1:14" hidden="1" x14ac:dyDescent="0.3">
      <c r="A8439" s="6">
        <v>44901.674675925926</v>
      </c>
      <c r="B8439" s="4" t="s">
        <v>32</v>
      </c>
      <c r="C8439" s="4" t="s">
        <v>6492</v>
      </c>
      <c r="D8439" s="4" t="s">
        <v>128</v>
      </c>
      <c r="E8439" s="4" t="s">
        <v>7</v>
      </c>
      <c r="F8439" s="4" t="s">
        <v>14</v>
      </c>
      <c r="G8439" s="4" t="s">
        <v>13</v>
      </c>
      <c r="H8439" s="2" t="s">
        <v>115</v>
      </c>
      <c r="I8439" s="5" t="s">
        <v>127</v>
      </c>
      <c r="J8439" s="4" t="s">
        <v>27</v>
      </c>
      <c r="K8439" s="4" t="s">
        <v>1</v>
      </c>
      <c r="L8439" s="4" t="s">
        <v>11</v>
      </c>
      <c r="M8439" s="4">
        <f>+YEAR(Tabla26[[#This Row],[Fecha de creación]])</f>
        <v>2022</v>
      </c>
      <c r="N8439" s="4">
        <f>+MONTH(Tabla26[[#This Row],[Fecha de creación]])</f>
        <v>12</v>
      </c>
    </row>
    <row r="8440" spans="1:14" hidden="1" x14ac:dyDescent="0.3">
      <c r="A8440" s="6">
        <v>44902.501504629632</v>
      </c>
      <c r="B8440" s="4" t="s">
        <v>32</v>
      </c>
      <c r="C8440" s="4" t="s">
        <v>6488</v>
      </c>
      <c r="D8440" s="4" t="s">
        <v>128</v>
      </c>
      <c r="E8440" s="4" t="s">
        <v>7</v>
      </c>
      <c r="F8440" s="4" t="s">
        <v>14</v>
      </c>
      <c r="G8440" s="4" t="s">
        <v>13</v>
      </c>
      <c r="H8440" s="2" t="s">
        <v>115</v>
      </c>
      <c r="I8440" s="5" t="s">
        <v>127</v>
      </c>
      <c r="J8440" s="4" t="s">
        <v>27</v>
      </c>
      <c r="K8440" s="4" t="s">
        <v>1</v>
      </c>
      <c r="L8440" s="4" t="s">
        <v>11</v>
      </c>
      <c r="M8440" s="4">
        <f>+YEAR(Tabla26[[#This Row],[Fecha de creación]])</f>
        <v>2022</v>
      </c>
      <c r="N8440" s="4">
        <f>+MONTH(Tabla26[[#This Row],[Fecha de creación]])</f>
        <v>12</v>
      </c>
    </row>
    <row r="8441" spans="1:14" hidden="1" x14ac:dyDescent="0.3">
      <c r="A8441" s="6">
        <v>44902.502245370371</v>
      </c>
      <c r="B8441" s="4" t="s">
        <v>32</v>
      </c>
      <c r="C8441" s="4" t="s">
        <v>6487</v>
      </c>
      <c r="D8441" s="4" t="s">
        <v>128</v>
      </c>
      <c r="E8441" s="4" t="s">
        <v>7</v>
      </c>
      <c r="F8441" s="4" t="s">
        <v>14</v>
      </c>
      <c r="G8441" s="4" t="s">
        <v>13</v>
      </c>
      <c r="H8441" s="2" t="s">
        <v>115</v>
      </c>
      <c r="I8441" s="5" t="s">
        <v>127</v>
      </c>
      <c r="J8441" s="4" t="s">
        <v>27</v>
      </c>
      <c r="K8441" s="4" t="s">
        <v>1</v>
      </c>
      <c r="L8441" s="4" t="s">
        <v>11</v>
      </c>
      <c r="M8441" s="4">
        <f>+YEAR(Tabla26[[#This Row],[Fecha de creación]])</f>
        <v>2022</v>
      </c>
      <c r="N8441" s="4">
        <f>+MONTH(Tabla26[[#This Row],[Fecha de creación]])</f>
        <v>12</v>
      </c>
    </row>
    <row r="8442" spans="1:14" hidden="1" x14ac:dyDescent="0.3">
      <c r="A8442" s="6">
        <v>44903.515277777777</v>
      </c>
      <c r="B8442" s="4" t="s">
        <v>32</v>
      </c>
      <c r="C8442" s="4" t="s">
        <v>6482</v>
      </c>
      <c r="D8442" s="4" t="s">
        <v>128</v>
      </c>
      <c r="E8442" s="4" t="s">
        <v>7</v>
      </c>
      <c r="F8442" s="4" t="s">
        <v>14</v>
      </c>
      <c r="G8442" s="4" t="s">
        <v>13</v>
      </c>
      <c r="H8442" s="2" t="s">
        <v>115</v>
      </c>
      <c r="I8442" s="5" t="s">
        <v>127</v>
      </c>
      <c r="J8442" s="4" t="s">
        <v>27</v>
      </c>
      <c r="K8442" s="4" t="s">
        <v>1</v>
      </c>
      <c r="L8442" s="4" t="s">
        <v>11</v>
      </c>
      <c r="M8442" s="4">
        <f>+YEAR(Tabla26[[#This Row],[Fecha de creación]])</f>
        <v>2022</v>
      </c>
      <c r="N8442" s="4">
        <f>+MONTH(Tabla26[[#This Row],[Fecha de creación]])</f>
        <v>12</v>
      </c>
    </row>
    <row r="8443" spans="1:14" hidden="1" x14ac:dyDescent="0.3">
      <c r="A8443" s="6">
        <v>44909.409016203703</v>
      </c>
      <c r="B8443" s="4" t="s">
        <v>32</v>
      </c>
      <c r="C8443" s="4" t="s">
        <v>6435</v>
      </c>
      <c r="D8443" s="4" t="s">
        <v>128</v>
      </c>
      <c r="E8443" s="4" t="s">
        <v>7</v>
      </c>
      <c r="F8443" s="4" t="s">
        <v>14</v>
      </c>
      <c r="G8443" s="4" t="s">
        <v>13</v>
      </c>
      <c r="H8443" s="2" t="s">
        <v>115</v>
      </c>
      <c r="I8443" s="5" t="s">
        <v>127</v>
      </c>
      <c r="J8443" s="4"/>
      <c r="K8443" s="4" t="s">
        <v>1</v>
      </c>
      <c r="L8443" s="4" t="s">
        <v>11</v>
      </c>
      <c r="M8443" s="4">
        <f>+YEAR(Tabla26[[#This Row],[Fecha de creación]])</f>
        <v>2022</v>
      </c>
      <c r="N8443" s="4">
        <f>+MONTH(Tabla26[[#This Row],[Fecha de creación]])</f>
        <v>12</v>
      </c>
    </row>
    <row r="8444" spans="1:14" hidden="1" x14ac:dyDescent="0.3">
      <c r="A8444" s="6">
        <v>44909.413854166669</v>
      </c>
      <c r="B8444" s="4" t="s">
        <v>32</v>
      </c>
      <c r="C8444" s="4" t="s">
        <v>6434</v>
      </c>
      <c r="D8444" s="4" t="s">
        <v>128</v>
      </c>
      <c r="E8444" s="4" t="s">
        <v>7</v>
      </c>
      <c r="F8444" s="4" t="s">
        <v>14</v>
      </c>
      <c r="G8444" s="4" t="s">
        <v>13</v>
      </c>
      <c r="H8444" s="2" t="s">
        <v>115</v>
      </c>
      <c r="I8444" s="5" t="s">
        <v>127</v>
      </c>
      <c r="J8444" s="4" t="s">
        <v>27</v>
      </c>
      <c r="K8444" s="4" t="s">
        <v>1</v>
      </c>
      <c r="L8444" s="4" t="s">
        <v>11</v>
      </c>
      <c r="M8444" s="4">
        <f>+YEAR(Tabla26[[#This Row],[Fecha de creación]])</f>
        <v>2022</v>
      </c>
      <c r="N8444" s="4">
        <f>+MONTH(Tabla26[[#This Row],[Fecha de creación]])</f>
        <v>12</v>
      </c>
    </row>
    <row r="8445" spans="1:14" hidden="1" x14ac:dyDescent="0.3">
      <c r="A8445" s="6">
        <v>44909.424814814818</v>
      </c>
      <c r="B8445" s="4" t="s">
        <v>32</v>
      </c>
      <c r="C8445" s="4" t="s">
        <v>6433</v>
      </c>
      <c r="D8445" s="4" t="s">
        <v>128</v>
      </c>
      <c r="E8445" s="4" t="s">
        <v>7</v>
      </c>
      <c r="F8445" s="4" t="s">
        <v>14</v>
      </c>
      <c r="G8445" s="4" t="s">
        <v>13</v>
      </c>
      <c r="H8445" s="2" t="s">
        <v>115</v>
      </c>
      <c r="I8445" s="5" t="s">
        <v>127</v>
      </c>
      <c r="J8445" s="4"/>
      <c r="K8445" s="4" t="s">
        <v>1</v>
      </c>
      <c r="L8445" s="4" t="s">
        <v>11</v>
      </c>
      <c r="M8445" s="4">
        <f>+YEAR(Tabla26[[#This Row],[Fecha de creación]])</f>
        <v>2022</v>
      </c>
      <c r="N8445" s="4">
        <f>+MONTH(Tabla26[[#This Row],[Fecha de creación]])</f>
        <v>12</v>
      </c>
    </row>
    <row r="8446" spans="1:14" hidden="1" x14ac:dyDescent="0.3">
      <c r="A8446" s="6">
        <v>44909.484270833331</v>
      </c>
      <c r="B8446" s="4" t="s">
        <v>32</v>
      </c>
      <c r="C8446" s="4" t="s">
        <v>6427</v>
      </c>
      <c r="D8446" s="4" t="s">
        <v>128</v>
      </c>
      <c r="E8446" s="4" t="s">
        <v>7</v>
      </c>
      <c r="F8446" s="4" t="s">
        <v>14</v>
      </c>
      <c r="G8446" s="4" t="s">
        <v>13</v>
      </c>
      <c r="H8446" s="2" t="s">
        <v>115</v>
      </c>
      <c r="I8446" s="5" t="s">
        <v>127</v>
      </c>
      <c r="J8446" s="4" t="s">
        <v>27</v>
      </c>
      <c r="K8446" s="4" t="s">
        <v>1</v>
      </c>
      <c r="L8446" s="4" t="s">
        <v>11</v>
      </c>
      <c r="M8446" s="4">
        <f>+YEAR(Tabla26[[#This Row],[Fecha de creación]])</f>
        <v>2022</v>
      </c>
      <c r="N8446" s="4">
        <f>+MONTH(Tabla26[[#This Row],[Fecha de creación]])</f>
        <v>12</v>
      </c>
    </row>
    <row r="8447" spans="1:14" hidden="1" x14ac:dyDescent="0.3">
      <c r="A8447" s="6">
        <v>44910.65215277778</v>
      </c>
      <c r="B8447" s="4" t="s">
        <v>32</v>
      </c>
      <c r="C8447" s="4" t="s">
        <v>6421</v>
      </c>
      <c r="D8447" s="4" t="s">
        <v>128</v>
      </c>
      <c r="E8447" s="4" t="s">
        <v>7</v>
      </c>
      <c r="F8447" s="4" t="s">
        <v>14</v>
      </c>
      <c r="G8447" s="4" t="s">
        <v>13</v>
      </c>
      <c r="H8447" s="2" t="s">
        <v>115</v>
      </c>
      <c r="I8447" s="5" t="s">
        <v>28</v>
      </c>
      <c r="J8447" s="4" t="s">
        <v>27</v>
      </c>
      <c r="K8447" s="4" t="s">
        <v>1</v>
      </c>
      <c r="L8447" s="4" t="s">
        <v>11</v>
      </c>
      <c r="M8447" s="4">
        <f>+YEAR(Tabla26[[#This Row],[Fecha de creación]])</f>
        <v>2022</v>
      </c>
      <c r="N8447" s="4">
        <f>+MONTH(Tabla26[[#This Row],[Fecha de creación]])</f>
        <v>12</v>
      </c>
    </row>
    <row r="8448" spans="1:14" hidden="1" x14ac:dyDescent="0.3">
      <c r="A8448" s="6">
        <v>44910.682083333333</v>
      </c>
      <c r="B8448" s="4" t="s">
        <v>32</v>
      </c>
      <c r="C8448" s="4" t="s">
        <v>6418</v>
      </c>
      <c r="D8448" s="4" t="s">
        <v>128</v>
      </c>
      <c r="E8448" s="4" t="s">
        <v>7</v>
      </c>
      <c r="F8448" s="4" t="s">
        <v>14</v>
      </c>
      <c r="G8448" s="4" t="s">
        <v>13</v>
      </c>
      <c r="H8448" s="2" t="s">
        <v>115</v>
      </c>
      <c r="I8448" s="5" t="s">
        <v>28</v>
      </c>
      <c r="J8448" s="4" t="s">
        <v>27</v>
      </c>
      <c r="K8448" s="4" t="s">
        <v>1</v>
      </c>
      <c r="L8448" s="4" t="s">
        <v>11</v>
      </c>
      <c r="M8448" s="4">
        <f>+YEAR(Tabla26[[#This Row],[Fecha de creación]])</f>
        <v>2022</v>
      </c>
      <c r="N8448" s="4">
        <f>+MONTH(Tabla26[[#This Row],[Fecha de creación]])</f>
        <v>12</v>
      </c>
    </row>
    <row r="8449" spans="1:14" hidden="1" x14ac:dyDescent="0.3">
      <c r="A8449" s="6">
        <v>44910.706643518519</v>
      </c>
      <c r="B8449" s="4" t="s">
        <v>32</v>
      </c>
      <c r="C8449" s="4" t="s">
        <v>6416</v>
      </c>
      <c r="D8449" s="4" t="s">
        <v>128</v>
      </c>
      <c r="E8449" s="4" t="s">
        <v>7</v>
      </c>
      <c r="F8449" s="4" t="s">
        <v>14</v>
      </c>
      <c r="G8449" s="4" t="s">
        <v>13</v>
      </c>
      <c r="H8449" s="2" t="s">
        <v>115</v>
      </c>
      <c r="I8449" s="5" t="s">
        <v>28</v>
      </c>
      <c r="J8449" s="4" t="s">
        <v>27</v>
      </c>
      <c r="K8449" s="4" t="s">
        <v>1</v>
      </c>
      <c r="L8449" s="4" t="s">
        <v>11</v>
      </c>
      <c r="M8449" s="4">
        <f>+YEAR(Tabla26[[#This Row],[Fecha de creación]])</f>
        <v>2022</v>
      </c>
      <c r="N8449" s="4">
        <f>+MONTH(Tabla26[[#This Row],[Fecha de creación]])</f>
        <v>12</v>
      </c>
    </row>
    <row r="8450" spans="1:14" hidden="1" x14ac:dyDescent="0.3">
      <c r="A8450" s="6">
        <v>44911.697199074071</v>
      </c>
      <c r="B8450" s="4" t="s">
        <v>32</v>
      </c>
      <c r="C8450" s="4" t="s">
        <v>6403</v>
      </c>
      <c r="D8450" s="4" t="s">
        <v>128</v>
      </c>
      <c r="E8450" s="4" t="s">
        <v>7</v>
      </c>
      <c r="F8450" s="4" t="s">
        <v>14</v>
      </c>
      <c r="G8450" s="4" t="s">
        <v>13</v>
      </c>
      <c r="H8450" s="2" t="s">
        <v>115</v>
      </c>
      <c r="I8450" s="5" t="s">
        <v>127</v>
      </c>
      <c r="J8450" s="4" t="s">
        <v>27</v>
      </c>
      <c r="K8450" s="4" t="s">
        <v>1</v>
      </c>
      <c r="L8450" s="4" t="s">
        <v>11</v>
      </c>
      <c r="M8450" s="4">
        <f>+YEAR(Tabla26[[#This Row],[Fecha de creación]])</f>
        <v>2022</v>
      </c>
      <c r="N8450" s="4">
        <f>+MONTH(Tabla26[[#This Row],[Fecha de creación]])</f>
        <v>12</v>
      </c>
    </row>
    <row r="8451" spans="1:14" hidden="1" x14ac:dyDescent="0.3">
      <c r="A8451" s="6">
        <v>44912.673148148147</v>
      </c>
      <c r="B8451" s="4" t="s">
        <v>23</v>
      </c>
      <c r="C8451" s="4" t="s">
        <v>6397</v>
      </c>
      <c r="D8451" s="4" t="s">
        <v>128</v>
      </c>
      <c r="E8451" s="4" t="s">
        <v>7</v>
      </c>
      <c r="F8451" s="4" t="s">
        <v>14</v>
      </c>
      <c r="G8451" s="4" t="s">
        <v>13</v>
      </c>
      <c r="H8451" s="2" t="s">
        <v>115</v>
      </c>
      <c r="I8451" s="5" t="s">
        <v>18</v>
      </c>
      <c r="J8451" s="4" t="s">
        <v>27</v>
      </c>
      <c r="K8451" s="4" t="s">
        <v>1</v>
      </c>
      <c r="L8451" s="4" t="s">
        <v>11</v>
      </c>
      <c r="M8451" s="4">
        <f>+YEAR(Tabla26[[#This Row],[Fecha de creación]])</f>
        <v>2022</v>
      </c>
      <c r="N8451" s="4">
        <f>+MONTH(Tabla26[[#This Row],[Fecha de creación]])</f>
        <v>12</v>
      </c>
    </row>
    <row r="8452" spans="1:14" hidden="1" x14ac:dyDescent="0.3">
      <c r="A8452" s="6">
        <v>44913.676018518519</v>
      </c>
      <c r="B8452" s="4" t="s">
        <v>32</v>
      </c>
      <c r="C8452" s="4" t="s">
        <v>6396</v>
      </c>
      <c r="D8452" s="4" t="s">
        <v>128</v>
      </c>
      <c r="E8452" s="4" t="s">
        <v>7</v>
      </c>
      <c r="F8452" s="4" t="s">
        <v>14</v>
      </c>
      <c r="G8452" s="4" t="s">
        <v>13</v>
      </c>
      <c r="H8452" s="2" t="s">
        <v>115</v>
      </c>
      <c r="I8452" s="5" t="s">
        <v>28</v>
      </c>
      <c r="J8452" s="4" t="s">
        <v>27</v>
      </c>
      <c r="K8452" s="4" t="s">
        <v>1</v>
      </c>
      <c r="L8452" s="4" t="s">
        <v>11</v>
      </c>
      <c r="M8452" s="4">
        <f>+YEAR(Tabla26[[#This Row],[Fecha de creación]])</f>
        <v>2022</v>
      </c>
      <c r="N8452" s="4">
        <f>+MONTH(Tabla26[[#This Row],[Fecha de creación]])</f>
        <v>12</v>
      </c>
    </row>
    <row r="8453" spans="1:14" hidden="1" x14ac:dyDescent="0.3">
      <c r="A8453" s="6">
        <v>44916.516006944446</v>
      </c>
      <c r="B8453" s="4" t="s">
        <v>32</v>
      </c>
      <c r="C8453" s="4" t="s">
        <v>6380</v>
      </c>
      <c r="D8453" s="4" t="s">
        <v>128</v>
      </c>
      <c r="E8453" s="4" t="s">
        <v>7</v>
      </c>
      <c r="F8453" s="4" t="s">
        <v>14</v>
      </c>
      <c r="G8453" s="4" t="s">
        <v>13</v>
      </c>
      <c r="H8453" s="2" t="s">
        <v>115</v>
      </c>
      <c r="I8453" s="5" t="s">
        <v>127</v>
      </c>
      <c r="J8453" s="4" t="s">
        <v>27</v>
      </c>
      <c r="K8453" s="4" t="s">
        <v>1</v>
      </c>
      <c r="L8453" s="4" t="s">
        <v>11</v>
      </c>
      <c r="M8453" s="4">
        <f>+YEAR(Tabla26[[#This Row],[Fecha de creación]])</f>
        <v>2022</v>
      </c>
      <c r="N8453" s="4">
        <f>+MONTH(Tabla26[[#This Row],[Fecha de creación]])</f>
        <v>12</v>
      </c>
    </row>
    <row r="8454" spans="1:14" hidden="1" x14ac:dyDescent="0.3">
      <c r="A8454" s="6">
        <v>44924.694907407407</v>
      </c>
      <c r="B8454" s="4" t="s">
        <v>17</v>
      </c>
      <c r="C8454" s="4" t="s">
        <v>6350</v>
      </c>
      <c r="D8454" s="4" t="s">
        <v>128</v>
      </c>
      <c r="E8454" s="4" t="s">
        <v>7</v>
      </c>
      <c r="F8454" s="4" t="s">
        <v>14</v>
      </c>
      <c r="G8454" s="4" t="s">
        <v>13</v>
      </c>
      <c r="H8454" s="2" t="s">
        <v>115</v>
      </c>
      <c r="I8454" s="5" t="s">
        <v>133</v>
      </c>
      <c r="J8454" s="4"/>
      <c r="K8454" s="4" t="s">
        <v>1</v>
      </c>
      <c r="L8454" s="4" t="s">
        <v>11</v>
      </c>
      <c r="M8454" s="4">
        <f>+YEAR(Tabla26[[#This Row],[Fecha de creación]])</f>
        <v>2022</v>
      </c>
      <c r="N8454" s="4">
        <f>+MONTH(Tabla26[[#This Row],[Fecha de creación]])</f>
        <v>12</v>
      </c>
    </row>
    <row r="8455" spans="1:14" hidden="1" x14ac:dyDescent="0.3">
      <c r="A8455" s="6">
        <v>44928.763333333336</v>
      </c>
      <c r="B8455" s="4" t="s">
        <v>32</v>
      </c>
      <c r="C8455" s="4" t="s">
        <v>6321</v>
      </c>
      <c r="D8455" s="4" t="s">
        <v>128</v>
      </c>
      <c r="E8455" s="4" t="s">
        <v>7</v>
      </c>
      <c r="F8455" s="4" t="s">
        <v>14</v>
      </c>
      <c r="G8455" s="4" t="s">
        <v>13</v>
      </c>
      <c r="H8455" s="2" t="s">
        <v>115</v>
      </c>
      <c r="I8455" s="5" t="s">
        <v>127</v>
      </c>
      <c r="J8455" s="4"/>
      <c r="K8455" s="4" t="s">
        <v>1</v>
      </c>
      <c r="L8455" s="4" t="s">
        <v>11</v>
      </c>
      <c r="M8455" s="4">
        <f>+YEAR(Tabla26[[#This Row],[Fecha de creación]])</f>
        <v>2023</v>
      </c>
      <c r="N8455" s="4">
        <f>+MONTH(Tabla26[[#This Row],[Fecha de creación]])</f>
        <v>1</v>
      </c>
    </row>
    <row r="8456" spans="1:14" hidden="1" x14ac:dyDescent="0.3">
      <c r="A8456" s="6">
        <v>44928.765868055554</v>
      </c>
      <c r="B8456" s="4" t="s">
        <v>32</v>
      </c>
      <c r="C8456" s="4" t="s">
        <v>6320</v>
      </c>
      <c r="D8456" s="4" t="s">
        <v>128</v>
      </c>
      <c r="E8456" s="4" t="s">
        <v>7</v>
      </c>
      <c r="F8456" s="4" t="s">
        <v>14</v>
      </c>
      <c r="G8456" s="4" t="s">
        <v>13</v>
      </c>
      <c r="H8456" s="2" t="s">
        <v>115</v>
      </c>
      <c r="I8456" s="5" t="s">
        <v>127</v>
      </c>
      <c r="J8456" s="4" t="s">
        <v>27</v>
      </c>
      <c r="K8456" s="4" t="s">
        <v>1</v>
      </c>
      <c r="L8456" s="4" t="s">
        <v>11</v>
      </c>
      <c r="M8456" s="4">
        <f>+YEAR(Tabla26[[#This Row],[Fecha de creación]])</f>
        <v>2023</v>
      </c>
      <c r="N8456" s="4">
        <f>+MONTH(Tabla26[[#This Row],[Fecha de creación]])</f>
        <v>1</v>
      </c>
    </row>
    <row r="8457" spans="1:14" hidden="1" x14ac:dyDescent="0.3">
      <c r="A8457" s="6">
        <v>44928.766967592594</v>
      </c>
      <c r="B8457" s="4" t="s">
        <v>32</v>
      </c>
      <c r="C8457" s="4" t="s">
        <v>6319</v>
      </c>
      <c r="D8457" s="4" t="s">
        <v>128</v>
      </c>
      <c r="E8457" s="4" t="s">
        <v>7</v>
      </c>
      <c r="F8457" s="4" t="s">
        <v>14</v>
      </c>
      <c r="G8457" s="4" t="s">
        <v>13</v>
      </c>
      <c r="H8457" s="2" t="s">
        <v>115</v>
      </c>
      <c r="I8457" s="5" t="s">
        <v>127</v>
      </c>
      <c r="J8457" s="4"/>
      <c r="K8457" s="4" t="s">
        <v>1</v>
      </c>
      <c r="L8457" s="4" t="s">
        <v>11</v>
      </c>
      <c r="M8457" s="4">
        <f>+YEAR(Tabla26[[#This Row],[Fecha de creación]])</f>
        <v>2023</v>
      </c>
      <c r="N8457" s="4">
        <f>+MONTH(Tabla26[[#This Row],[Fecha de creación]])</f>
        <v>1</v>
      </c>
    </row>
    <row r="8458" spans="1:14" hidden="1" x14ac:dyDescent="0.3">
      <c r="A8458" s="6">
        <v>44933.716956018521</v>
      </c>
      <c r="B8458" s="4" t="s">
        <v>32</v>
      </c>
      <c r="C8458" s="4" t="s">
        <v>6268</v>
      </c>
      <c r="D8458" s="4" t="s">
        <v>128</v>
      </c>
      <c r="E8458" s="4" t="s">
        <v>7</v>
      </c>
      <c r="F8458" s="4" t="s">
        <v>14</v>
      </c>
      <c r="G8458" s="4" t="s">
        <v>13</v>
      </c>
      <c r="H8458" s="2" t="s">
        <v>115</v>
      </c>
      <c r="I8458" s="5" t="s">
        <v>127</v>
      </c>
      <c r="J8458" s="4" t="s">
        <v>27</v>
      </c>
      <c r="K8458" s="4" t="s">
        <v>1</v>
      </c>
      <c r="L8458" s="4" t="s">
        <v>11</v>
      </c>
      <c r="M8458" s="4">
        <f>+YEAR(Tabla26[[#This Row],[Fecha de creación]])</f>
        <v>2023</v>
      </c>
      <c r="N8458" s="4">
        <f>+MONTH(Tabla26[[#This Row],[Fecha de creación]])</f>
        <v>1</v>
      </c>
    </row>
    <row r="8459" spans="1:14" hidden="1" x14ac:dyDescent="0.3">
      <c r="A8459" s="6">
        <v>44934.474305555559</v>
      </c>
      <c r="B8459" s="4" t="s">
        <v>32</v>
      </c>
      <c r="C8459" s="4" t="s">
        <v>6266</v>
      </c>
      <c r="D8459" s="4" t="s">
        <v>128</v>
      </c>
      <c r="E8459" s="4" t="s">
        <v>7</v>
      </c>
      <c r="F8459" s="4" t="s">
        <v>14</v>
      </c>
      <c r="G8459" s="4" t="s">
        <v>20</v>
      </c>
      <c r="H8459" s="2" t="s">
        <v>115</v>
      </c>
      <c r="I8459" s="5" t="s">
        <v>28</v>
      </c>
      <c r="J8459" s="4" t="s">
        <v>27</v>
      </c>
      <c r="K8459" s="4" t="s">
        <v>1</v>
      </c>
      <c r="L8459" s="4" t="s">
        <v>0</v>
      </c>
      <c r="M8459" s="4">
        <f>+YEAR(Tabla26[[#This Row],[Fecha de creación]])</f>
        <v>2023</v>
      </c>
      <c r="N8459" s="4">
        <f>+MONTH(Tabla26[[#This Row],[Fecha de creación]])</f>
        <v>1</v>
      </c>
    </row>
    <row r="8460" spans="1:14" hidden="1" x14ac:dyDescent="0.3">
      <c r="A8460" s="6">
        <v>44934.483067129629</v>
      </c>
      <c r="B8460" s="4" t="s">
        <v>32</v>
      </c>
      <c r="C8460" s="4" t="s">
        <v>6265</v>
      </c>
      <c r="D8460" s="4" t="s">
        <v>128</v>
      </c>
      <c r="E8460" s="4" t="s">
        <v>7</v>
      </c>
      <c r="F8460" s="4" t="s">
        <v>14</v>
      </c>
      <c r="G8460" s="4" t="s">
        <v>20</v>
      </c>
      <c r="H8460" s="2" t="s">
        <v>115</v>
      </c>
      <c r="I8460" s="5" t="s">
        <v>28</v>
      </c>
      <c r="J8460" s="4" t="s">
        <v>27</v>
      </c>
      <c r="K8460" s="4" t="s">
        <v>1</v>
      </c>
      <c r="L8460" s="4" t="s">
        <v>0</v>
      </c>
      <c r="M8460" s="4">
        <f>+YEAR(Tabla26[[#This Row],[Fecha de creación]])</f>
        <v>2023</v>
      </c>
      <c r="N8460" s="4">
        <f>+MONTH(Tabla26[[#This Row],[Fecha de creación]])</f>
        <v>1</v>
      </c>
    </row>
    <row r="8461" spans="1:14" hidden="1" x14ac:dyDescent="0.3">
      <c r="A8461" s="6">
        <v>44934.613159722219</v>
      </c>
      <c r="B8461" s="4" t="s">
        <v>32</v>
      </c>
      <c r="C8461" s="4" t="s">
        <v>6264</v>
      </c>
      <c r="D8461" s="4" t="s">
        <v>128</v>
      </c>
      <c r="E8461" s="4" t="s">
        <v>7</v>
      </c>
      <c r="F8461" s="4" t="s">
        <v>14</v>
      </c>
      <c r="G8461" s="4" t="s">
        <v>20</v>
      </c>
      <c r="H8461" s="2" t="s">
        <v>115</v>
      </c>
      <c r="I8461" s="5" t="s">
        <v>28</v>
      </c>
      <c r="J8461" s="4" t="s">
        <v>27</v>
      </c>
      <c r="K8461" s="4" t="s">
        <v>1</v>
      </c>
      <c r="L8461" s="4" t="s">
        <v>0</v>
      </c>
      <c r="M8461" s="4">
        <f>+YEAR(Tabla26[[#This Row],[Fecha de creación]])</f>
        <v>2023</v>
      </c>
      <c r="N8461" s="4">
        <f>+MONTH(Tabla26[[#This Row],[Fecha de creación]])</f>
        <v>1</v>
      </c>
    </row>
    <row r="8462" spans="1:14" hidden="1" x14ac:dyDescent="0.3">
      <c r="A8462" s="6">
        <v>44934.667766203704</v>
      </c>
      <c r="B8462" s="4" t="s">
        <v>32</v>
      </c>
      <c r="C8462" s="4" t="s">
        <v>6263</v>
      </c>
      <c r="D8462" s="4" t="s">
        <v>128</v>
      </c>
      <c r="E8462" s="4" t="s">
        <v>7</v>
      </c>
      <c r="F8462" s="4" t="s">
        <v>14</v>
      </c>
      <c r="G8462" s="4" t="s">
        <v>20</v>
      </c>
      <c r="H8462" s="2" t="s">
        <v>115</v>
      </c>
      <c r="I8462" s="5" t="s">
        <v>28</v>
      </c>
      <c r="J8462" s="4" t="s">
        <v>27</v>
      </c>
      <c r="K8462" s="4" t="s">
        <v>1</v>
      </c>
      <c r="L8462" s="4" t="s">
        <v>0</v>
      </c>
      <c r="M8462" s="4">
        <f>+YEAR(Tabla26[[#This Row],[Fecha de creación]])</f>
        <v>2023</v>
      </c>
      <c r="N8462" s="4">
        <f>+MONTH(Tabla26[[#This Row],[Fecha de creación]])</f>
        <v>1</v>
      </c>
    </row>
    <row r="8463" spans="1:14" hidden="1" x14ac:dyDescent="0.3">
      <c r="A8463" s="6">
        <v>44934.678819444445</v>
      </c>
      <c r="B8463" s="4" t="s">
        <v>32</v>
      </c>
      <c r="C8463" s="4" t="s">
        <v>6260</v>
      </c>
      <c r="D8463" s="4" t="s">
        <v>128</v>
      </c>
      <c r="E8463" s="4" t="s">
        <v>7</v>
      </c>
      <c r="F8463" s="4" t="s">
        <v>14</v>
      </c>
      <c r="G8463" s="4" t="s">
        <v>20</v>
      </c>
      <c r="H8463" s="2" t="s">
        <v>115</v>
      </c>
      <c r="I8463" s="5" t="s">
        <v>28</v>
      </c>
      <c r="J8463" s="4"/>
      <c r="K8463" s="4" t="s">
        <v>1</v>
      </c>
      <c r="L8463" s="4" t="s">
        <v>0</v>
      </c>
      <c r="M8463" s="4">
        <f>+YEAR(Tabla26[[#This Row],[Fecha de creación]])</f>
        <v>2023</v>
      </c>
      <c r="N8463" s="4">
        <f>+MONTH(Tabla26[[#This Row],[Fecha de creación]])</f>
        <v>1</v>
      </c>
    </row>
    <row r="8464" spans="1:14" hidden="1" x14ac:dyDescent="0.3">
      <c r="A8464" s="6">
        <v>44936.506469907406</v>
      </c>
      <c r="B8464" s="4" t="s">
        <v>32</v>
      </c>
      <c r="C8464" s="4" t="s">
        <v>6249</v>
      </c>
      <c r="D8464" s="4" t="s">
        <v>128</v>
      </c>
      <c r="E8464" s="4" t="s">
        <v>7</v>
      </c>
      <c r="F8464" s="4" t="s">
        <v>14</v>
      </c>
      <c r="G8464" s="4" t="s">
        <v>13</v>
      </c>
      <c r="H8464" s="2" t="s">
        <v>115</v>
      </c>
      <c r="I8464" s="5" t="s">
        <v>127</v>
      </c>
      <c r="J8464" s="4" t="s">
        <v>27</v>
      </c>
      <c r="K8464" s="4" t="s">
        <v>1</v>
      </c>
      <c r="L8464" s="4" t="s">
        <v>11</v>
      </c>
      <c r="M8464" s="4">
        <f>+YEAR(Tabla26[[#This Row],[Fecha de creación]])</f>
        <v>2023</v>
      </c>
      <c r="N8464" s="4">
        <f>+MONTH(Tabla26[[#This Row],[Fecha de creación]])</f>
        <v>1</v>
      </c>
    </row>
    <row r="8465" spans="1:14" hidden="1" x14ac:dyDescent="0.3">
      <c r="A8465" s="6">
        <v>44936.508043981485</v>
      </c>
      <c r="B8465" s="4" t="s">
        <v>32</v>
      </c>
      <c r="C8465" s="4" t="s">
        <v>6248</v>
      </c>
      <c r="D8465" s="4" t="s">
        <v>128</v>
      </c>
      <c r="E8465" s="4" t="s">
        <v>7</v>
      </c>
      <c r="F8465" s="4" t="s">
        <v>14</v>
      </c>
      <c r="G8465" s="4" t="s">
        <v>13</v>
      </c>
      <c r="H8465" s="2" t="s">
        <v>115</v>
      </c>
      <c r="I8465" s="5" t="s">
        <v>127</v>
      </c>
      <c r="J8465" s="4" t="s">
        <v>27</v>
      </c>
      <c r="K8465" s="4" t="s">
        <v>1</v>
      </c>
      <c r="L8465" s="4" t="s">
        <v>11</v>
      </c>
      <c r="M8465" s="4">
        <f>+YEAR(Tabla26[[#This Row],[Fecha de creación]])</f>
        <v>2023</v>
      </c>
      <c r="N8465" s="4">
        <f>+MONTH(Tabla26[[#This Row],[Fecha de creación]])</f>
        <v>1</v>
      </c>
    </row>
    <row r="8466" spans="1:14" hidden="1" x14ac:dyDescent="0.3">
      <c r="A8466" s="6">
        <v>44936.509340277778</v>
      </c>
      <c r="B8466" s="4" t="s">
        <v>32</v>
      </c>
      <c r="C8466" s="4" t="s">
        <v>6247</v>
      </c>
      <c r="D8466" s="4" t="s">
        <v>128</v>
      </c>
      <c r="E8466" s="4" t="s">
        <v>7</v>
      </c>
      <c r="F8466" s="4" t="s">
        <v>14</v>
      </c>
      <c r="G8466" s="4" t="s">
        <v>13</v>
      </c>
      <c r="H8466" s="2" t="s">
        <v>115</v>
      </c>
      <c r="I8466" s="5" t="s">
        <v>127</v>
      </c>
      <c r="J8466" s="4" t="s">
        <v>27</v>
      </c>
      <c r="K8466" s="4" t="s">
        <v>1</v>
      </c>
      <c r="L8466" s="4" t="s">
        <v>11</v>
      </c>
      <c r="M8466" s="4">
        <f>+YEAR(Tabla26[[#This Row],[Fecha de creación]])</f>
        <v>2023</v>
      </c>
      <c r="N8466" s="4">
        <f>+MONTH(Tabla26[[#This Row],[Fecha de creación]])</f>
        <v>1</v>
      </c>
    </row>
    <row r="8467" spans="1:14" hidden="1" x14ac:dyDescent="0.3">
      <c r="A8467" s="6">
        <v>44936.615219907406</v>
      </c>
      <c r="B8467" s="4" t="s">
        <v>23</v>
      </c>
      <c r="C8467" s="4" t="s">
        <v>6243</v>
      </c>
      <c r="D8467" s="4" t="s">
        <v>128</v>
      </c>
      <c r="E8467" s="4" t="s">
        <v>7</v>
      </c>
      <c r="F8467" s="4" t="s">
        <v>14</v>
      </c>
      <c r="G8467" s="4" t="s">
        <v>13</v>
      </c>
      <c r="H8467" s="2" t="s">
        <v>115</v>
      </c>
      <c r="I8467" s="5" t="s">
        <v>98</v>
      </c>
      <c r="J8467" s="4" t="s">
        <v>27</v>
      </c>
      <c r="K8467" s="4" t="s">
        <v>1</v>
      </c>
      <c r="L8467" s="4" t="s">
        <v>0</v>
      </c>
      <c r="M8467" s="4">
        <f>+YEAR(Tabla26[[#This Row],[Fecha de creación]])</f>
        <v>2023</v>
      </c>
      <c r="N8467" s="4">
        <f>+MONTH(Tabla26[[#This Row],[Fecha de creación]])</f>
        <v>1</v>
      </c>
    </row>
    <row r="8468" spans="1:14" hidden="1" x14ac:dyDescent="0.3">
      <c r="A8468" s="6">
        <v>44936.621562499997</v>
      </c>
      <c r="B8468" s="4" t="s">
        <v>23</v>
      </c>
      <c r="C8468" s="4" t="s">
        <v>6242</v>
      </c>
      <c r="D8468" s="4" t="s">
        <v>128</v>
      </c>
      <c r="E8468" s="4" t="s">
        <v>7</v>
      </c>
      <c r="F8468" s="4" t="s">
        <v>14</v>
      </c>
      <c r="G8468" s="4" t="s">
        <v>13</v>
      </c>
      <c r="H8468" s="2" t="s">
        <v>115</v>
      </c>
      <c r="I8468" s="5" t="s">
        <v>98</v>
      </c>
      <c r="J8468" s="4" t="s">
        <v>27</v>
      </c>
      <c r="K8468" s="4" t="s">
        <v>1</v>
      </c>
      <c r="L8468" s="4" t="s">
        <v>0</v>
      </c>
      <c r="M8468" s="4">
        <f>+YEAR(Tabla26[[#This Row],[Fecha de creación]])</f>
        <v>2023</v>
      </c>
      <c r="N8468" s="4">
        <f>+MONTH(Tabla26[[#This Row],[Fecha de creación]])</f>
        <v>1</v>
      </c>
    </row>
    <row r="8469" spans="1:14" hidden="1" x14ac:dyDescent="0.3">
      <c r="A8469" s="6">
        <v>44936.658321759256</v>
      </c>
      <c r="B8469" s="4" t="s">
        <v>32</v>
      </c>
      <c r="C8469" s="4" t="s">
        <v>6239</v>
      </c>
      <c r="D8469" s="4" t="s">
        <v>128</v>
      </c>
      <c r="E8469" s="4" t="s">
        <v>7</v>
      </c>
      <c r="F8469" s="4" t="s">
        <v>14</v>
      </c>
      <c r="G8469" s="4" t="s">
        <v>20</v>
      </c>
      <c r="H8469" s="2" t="s">
        <v>115</v>
      </c>
      <c r="I8469" s="5" t="s">
        <v>28</v>
      </c>
      <c r="J8469" s="4" t="s">
        <v>27</v>
      </c>
      <c r="K8469" s="4" t="s">
        <v>1</v>
      </c>
      <c r="L8469" s="4" t="s">
        <v>0</v>
      </c>
      <c r="M8469" s="4">
        <f>+YEAR(Tabla26[[#This Row],[Fecha de creación]])</f>
        <v>2023</v>
      </c>
      <c r="N8469" s="4">
        <f>+MONTH(Tabla26[[#This Row],[Fecha de creación]])</f>
        <v>1</v>
      </c>
    </row>
    <row r="8470" spans="1:14" hidden="1" x14ac:dyDescent="0.3">
      <c r="A8470" s="6">
        <v>44938.62972222222</v>
      </c>
      <c r="B8470" s="4" t="s">
        <v>32</v>
      </c>
      <c r="C8470" s="4" t="s">
        <v>6207</v>
      </c>
      <c r="D8470" s="4" t="s">
        <v>128</v>
      </c>
      <c r="E8470" s="4" t="s">
        <v>7</v>
      </c>
      <c r="F8470" s="4" t="s">
        <v>14</v>
      </c>
      <c r="G8470" s="4" t="s">
        <v>20</v>
      </c>
      <c r="H8470" s="2" t="s">
        <v>115</v>
      </c>
      <c r="I8470" s="5" t="s">
        <v>28</v>
      </c>
      <c r="J8470" s="4" t="s">
        <v>27</v>
      </c>
      <c r="K8470" s="4" t="s">
        <v>1</v>
      </c>
      <c r="L8470" s="4" t="s">
        <v>0</v>
      </c>
      <c r="M8470" s="4">
        <f>+YEAR(Tabla26[[#This Row],[Fecha de creación]])</f>
        <v>2023</v>
      </c>
      <c r="N8470" s="4">
        <f>+MONTH(Tabla26[[#This Row],[Fecha de creación]])</f>
        <v>1</v>
      </c>
    </row>
    <row r="8471" spans="1:14" hidden="1" x14ac:dyDescent="0.3">
      <c r="A8471" s="6">
        <v>44938.636053240742</v>
      </c>
      <c r="B8471" s="4" t="s">
        <v>32</v>
      </c>
      <c r="C8471" s="4" t="s">
        <v>6206</v>
      </c>
      <c r="D8471" s="4" t="s">
        <v>128</v>
      </c>
      <c r="E8471" s="4" t="s">
        <v>7</v>
      </c>
      <c r="F8471" s="4" t="s">
        <v>14</v>
      </c>
      <c r="G8471" s="4" t="s">
        <v>20</v>
      </c>
      <c r="H8471" s="2" t="s">
        <v>115</v>
      </c>
      <c r="I8471" s="5" t="s">
        <v>28</v>
      </c>
      <c r="J8471" s="4" t="s">
        <v>27</v>
      </c>
      <c r="K8471" s="4" t="s">
        <v>1</v>
      </c>
      <c r="L8471" s="4" t="s">
        <v>0</v>
      </c>
      <c r="M8471" s="4">
        <f>+YEAR(Tabla26[[#This Row],[Fecha de creación]])</f>
        <v>2023</v>
      </c>
      <c r="N8471" s="4">
        <f>+MONTH(Tabla26[[#This Row],[Fecha de creación]])</f>
        <v>1</v>
      </c>
    </row>
    <row r="8472" spans="1:14" hidden="1" x14ac:dyDescent="0.3">
      <c r="A8472" s="6">
        <v>44938.644918981481</v>
      </c>
      <c r="B8472" s="4" t="s">
        <v>32</v>
      </c>
      <c r="C8472" s="4" t="s">
        <v>6205</v>
      </c>
      <c r="D8472" s="4" t="s">
        <v>128</v>
      </c>
      <c r="E8472" s="4" t="s">
        <v>7</v>
      </c>
      <c r="F8472" s="4" t="s">
        <v>14</v>
      </c>
      <c r="G8472" s="4" t="s">
        <v>20</v>
      </c>
      <c r="H8472" s="2" t="s">
        <v>115</v>
      </c>
      <c r="I8472" s="5" t="s">
        <v>28</v>
      </c>
      <c r="J8472" s="4" t="s">
        <v>27</v>
      </c>
      <c r="K8472" s="4" t="s">
        <v>1</v>
      </c>
      <c r="L8472" s="4" t="s">
        <v>0</v>
      </c>
      <c r="M8472" s="4">
        <f>+YEAR(Tabla26[[#This Row],[Fecha de creación]])</f>
        <v>2023</v>
      </c>
      <c r="N8472" s="4">
        <f>+MONTH(Tabla26[[#This Row],[Fecha de creación]])</f>
        <v>1</v>
      </c>
    </row>
    <row r="8473" spans="1:14" hidden="1" x14ac:dyDescent="0.3">
      <c r="A8473" s="6">
        <v>44938.686157407406</v>
      </c>
      <c r="B8473" s="4" t="s">
        <v>32</v>
      </c>
      <c r="C8473" s="4" t="s">
        <v>6204</v>
      </c>
      <c r="D8473" s="4" t="s">
        <v>128</v>
      </c>
      <c r="E8473" s="4" t="s">
        <v>7</v>
      </c>
      <c r="F8473" s="4" t="s">
        <v>14</v>
      </c>
      <c r="G8473" s="4" t="s">
        <v>20</v>
      </c>
      <c r="H8473" s="2" t="s">
        <v>115</v>
      </c>
      <c r="I8473" s="5" t="s">
        <v>28</v>
      </c>
      <c r="J8473" s="4" t="s">
        <v>27</v>
      </c>
      <c r="K8473" s="4" t="s">
        <v>1</v>
      </c>
      <c r="L8473" s="4" t="s">
        <v>0</v>
      </c>
      <c r="M8473" s="4">
        <f>+YEAR(Tabla26[[#This Row],[Fecha de creación]])</f>
        <v>2023</v>
      </c>
      <c r="N8473" s="4">
        <f>+MONTH(Tabla26[[#This Row],[Fecha de creación]])</f>
        <v>1</v>
      </c>
    </row>
    <row r="8474" spans="1:14" hidden="1" x14ac:dyDescent="0.3">
      <c r="A8474" s="6">
        <v>44941.433148148149</v>
      </c>
      <c r="B8474" s="4" t="s">
        <v>32</v>
      </c>
      <c r="C8474" s="4" t="s">
        <v>6186</v>
      </c>
      <c r="D8474" s="4" t="s">
        <v>128</v>
      </c>
      <c r="E8474" s="4" t="s">
        <v>7</v>
      </c>
      <c r="F8474" s="4" t="s">
        <v>14</v>
      </c>
      <c r="G8474" s="4" t="s">
        <v>20</v>
      </c>
      <c r="H8474" s="2" t="s">
        <v>115</v>
      </c>
      <c r="I8474" s="5" t="s">
        <v>28</v>
      </c>
      <c r="J8474" s="4" t="s">
        <v>27</v>
      </c>
      <c r="K8474" s="4" t="s">
        <v>1</v>
      </c>
      <c r="L8474" s="4" t="s">
        <v>0</v>
      </c>
      <c r="M8474" s="4">
        <f>+YEAR(Tabla26[[#This Row],[Fecha de creación]])</f>
        <v>2023</v>
      </c>
      <c r="N8474" s="4">
        <f>+MONTH(Tabla26[[#This Row],[Fecha de creación]])</f>
        <v>1</v>
      </c>
    </row>
    <row r="8475" spans="1:14" hidden="1" x14ac:dyDescent="0.3">
      <c r="A8475" s="6">
        <v>44941.472534722219</v>
      </c>
      <c r="B8475" s="4" t="s">
        <v>32</v>
      </c>
      <c r="C8475" s="4" t="s">
        <v>6184</v>
      </c>
      <c r="D8475" s="4" t="s">
        <v>128</v>
      </c>
      <c r="E8475" s="4" t="s">
        <v>7</v>
      </c>
      <c r="F8475" s="4" t="s">
        <v>14</v>
      </c>
      <c r="G8475" s="4" t="s">
        <v>20</v>
      </c>
      <c r="H8475" s="2" t="s">
        <v>115</v>
      </c>
      <c r="I8475" s="5" t="s">
        <v>28</v>
      </c>
      <c r="J8475" s="4" t="s">
        <v>27</v>
      </c>
      <c r="K8475" s="4" t="s">
        <v>1</v>
      </c>
      <c r="L8475" s="4" t="s">
        <v>0</v>
      </c>
      <c r="M8475" s="4">
        <f>+YEAR(Tabla26[[#This Row],[Fecha de creación]])</f>
        <v>2023</v>
      </c>
      <c r="N8475" s="4">
        <f>+MONTH(Tabla26[[#This Row],[Fecha de creación]])</f>
        <v>1</v>
      </c>
    </row>
    <row r="8476" spans="1:14" hidden="1" x14ac:dyDescent="0.3">
      <c r="A8476" s="6">
        <v>44941.489606481482</v>
      </c>
      <c r="B8476" s="4" t="s">
        <v>32</v>
      </c>
      <c r="C8476" s="4" t="s">
        <v>6183</v>
      </c>
      <c r="D8476" s="4" t="s">
        <v>128</v>
      </c>
      <c r="E8476" s="4" t="s">
        <v>7</v>
      </c>
      <c r="F8476" s="4" t="s">
        <v>14</v>
      </c>
      <c r="G8476" s="4" t="s">
        <v>20</v>
      </c>
      <c r="H8476" s="2" t="s">
        <v>115</v>
      </c>
      <c r="I8476" s="5" t="s">
        <v>28</v>
      </c>
      <c r="J8476" s="4" t="s">
        <v>27</v>
      </c>
      <c r="K8476" s="4" t="s">
        <v>1</v>
      </c>
      <c r="L8476" s="4" t="s">
        <v>0</v>
      </c>
      <c r="M8476" s="4">
        <f>+YEAR(Tabla26[[#This Row],[Fecha de creación]])</f>
        <v>2023</v>
      </c>
      <c r="N8476" s="4">
        <f>+MONTH(Tabla26[[#This Row],[Fecha de creación]])</f>
        <v>1</v>
      </c>
    </row>
    <row r="8477" spans="1:14" hidden="1" x14ac:dyDescent="0.3">
      <c r="A8477" s="6">
        <v>44941.494675925926</v>
      </c>
      <c r="B8477" s="4" t="s">
        <v>32</v>
      </c>
      <c r="C8477" s="4" t="s">
        <v>6182</v>
      </c>
      <c r="D8477" s="4" t="s">
        <v>128</v>
      </c>
      <c r="E8477" s="4" t="s">
        <v>7</v>
      </c>
      <c r="F8477" s="4" t="s">
        <v>14</v>
      </c>
      <c r="G8477" s="4" t="s">
        <v>20</v>
      </c>
      <c r="H8477" s="2" t="s">
        <v>115</v>
      </c>
      <c r="I8477" s="5" t="s">
        <v>28</v>
      </c>
      <c r="J8477" s="4" t="s">
        <v>27</v>
      </c>
      <c r="K8477" s="4" t="s">
        <v>1</v>
      </c>
      <c r="L8477" s="4" t="s">
        <v>0</v>
      </c>
      <c r="M8477" s="4">
        <f>+YEAR(Tabla26[[#This Row],[Fecha de creación]])</f>
        <v>2023</v>
      </c>
      <c r="N8477" s="4">
        <f>+MONTH(Tabla26[[#This Row],[Fecha de creación]])</f>
        <v>1</v>
      </c>
    </row>
    <row r="8478" spans="1:14" hidden="1" x14ac:dyDescent="0.3">
      <c r="A8478" s="6">
        <v>44943.577280092592</v>
      </c>
      <c r="B8478" s="4" t="s">
        <v>32</v>
      </c>
      <c r="C8478" s="4" t="s">
        <v>6153</v>
      </c>
      <c r="D8478" s="4" t="s">
        <v>128</v>
      </c>
      <c r="E8478" s="4" t="s">
        <v>7</v>
      </c>
      <c r="F8478" s="4" t="s">
        <v>14</v>
      </c>
      <c r="G8478" s="4" t="s">
        <v>13</v>
      </c>
      <c r="H8478" s="2" t="s">
        <v>115</v>
      </c>
      <c r="I8478" s="5" t="s">
        <v>127</v>
      </c>
      <c r="J8478" s="4" t="s">
        <v>27</v>
      </c>
      <c r="K8478" s="4" t="s">
        <v>1</v>
      </c>
      <c r="L8478" s="4" t="s">
        <v>11</v>
      </c>
      <c r="M8478" s="4">
        <f>+YEAR(Tabla26[[#This Row],[Fecha de creación]])</f>
        <v>2023</v>
      </c>
      <c r="N8478" s="4">
        <f>+MONTH(Tabla26[[#This Row],[Fecha de creación]])</f>
        <v>1</v>
      </c>
    </row>
    <row r="8479" spans="1:14" hidden="1" x14ac:dyDescent="0.3">
      <c r="A8479" s="6">
        <v>44944.668229166666</v>
      </c>
      <c r="B8479" s="4" t="s">
        <v>32</v>
      </c>
      <c r="C8479" s="4" t="s">
        <v>6137</v>
      </c>
      <c r="D8479" s="4" t="s">
        <v>128</v>
      </c>
      <c r="E8479" s="4" t="s">
        <v>7</v>
      </c>
      <c r="F8479" s="4" t="s">
        <v>14</v>
      </c>
      <c r="G8479" s="4" t="s">
        <v>13</v>
      </c>
      <c r="H8479" s="2" t="s">
        <v>115</v>
      </c>
      <c r="I8479" s="5" t="s">
        <v>127</v>
      </c>
      <c r="J8479" s="4" t="s">
        <v>27</v>
      </c>
      <c r="K8479" s="4" t="s">
        <v>1</v>
      </c>
      <c r="L8479" s="4" t="s">
        <v>11</v>
      </c>
      <c r="M8479" s="4">
        <f>+YEAR(Tabla26[[#This Row],[Fecha de creación]])</f>
        <v>2023</v>
      </c>
      <c r="N8479" s="4">
        <f>+MONTH(Tabla26[[#This Row],[Fecha de creación]])</f>
        <v>1</v>
      </c>
    </row>
    <row r="8480" spans="1:14" hidden="1" x14ac:dyDescent="0.3">
      <c r="A8480" s="6">
        <v>44944.673078703701</v>
      </c>
      <c r="B8480" s="4" t="s">
        <v>32</v>
      </c>
      <c r="C8480" s="4" t="s">
        <v>6135</v>
      </c>
      <c r="D8480" s="4" t="s">
        <v>128</v>
      </c>
      <c r="E8480" s="4" t="s">
        <v>7</v>
      </c>
      <c r="F8480" s="4" t="s">
        <v>14</v>
      </c>
      <c r="G8480" s="4" t="s">
        <v>13</v>
      </c>
      <c r="H8480" s="2" t="s">
        <v>115</v>
      </c>
      <c r="I8480" s="5" t="s">
        <v>127</v>
      </c>
      <c r="J8480" s="4" t="s">
        <v>27</v>
      </c>
      <c r="K8480" s="4" t="s">
        <v>1</v>
      </c>
      <c r="L8480" s="4" t="s">
        <v>11</v>
      </c>
      <c r="M8480" s="4">
        <f>+YEAR(Tabla26[[#This Row],[Fecha de creación]])</f>
        <v>2023</v>
      </c>
      <c r="N8480" s="4">
        <f>+MONTH(Tabla26[[#This Row],[Fecha de creación]])</f>
        <v>1</v>
      </c>
    </row>
    <row r="8481" spans="1:14" hidden="1" x14ac:dyDescent="0.3">
      <c r="A8481" s="6">
        <v>44945.472083333334</v>
      </c>
      <c r="B8481" s="4" t="s">
        <v>32</v>
      </c>
      <c r="C8481" s="4" t="s">
        <v>6129</v>
      </c>
      <c r="D8481" s="4" t="s">
        <v>128</v>
      </c>
      <c r="E8481" s="4" t="s">
        <v>7</v>
      </c>
      <c r="F8481" s="4" t="s">
        <v>14</v>
      </c>
      <c r="G8481" s="4" t="s">
        <v>13</v>
      </c>
      <c r="H8481" s="2" t="s">
        <v>115</v>
      </c>
      <c r="I8481" s="5" t="s">
        <v>127</v>
      </c>
      <c r="J8481" s="4" t="s">
        <v>27</v>
      </c>
      <c r="K8481" s="4" t="s">
        <v>1</v>
      </c>
      <c r="L8481" s="4" t="s">
        <v>11</v>
      </c>
      <c r="M8481" s="4">
        <f>+YEAR(Tabla26[[#This Row],[Fecha de creación]])</f>
        <v>2023</v>
      </c>
      <c r="N8481" s="4">
        <f>+MONTH(Tabla26[[#This Row],[Fecha de creación]])</f>
        <v>1</v>
      </c>
    </row>
    <row r="8482" spans="1:14" hidden="1" x14ac:dyDescent="0.3">
      <c r="A8482" s="6">
        <v>44945.475624999999</v>
      </c>
      <c r="B8482" s="4" t="s">
        <v>23</v>
      </c>
      <c r="C8482" s="4" t="s">
        <v>6128</v>
      </c>
      <c r="D8482" s="4" t="s">
        <v>128</v>
      </c>
      <c r="E8482" s="4" t="s">
        <v>7</v>
      </c>
      <c r="F8482" s="4" t="s">
        <v>14</v>
      </c>
      <c r="G8482" s="4" t="s">
        <v>13</v>
      </c>
      <c r="H8482" s="2" t="s">
        <v>115</v>
      </c>
      <c r="I8482" s="5" t="s">
        <v>18</v>
      </c>
      <c r="J8482" s="4" t="s">
        <v>27</v>
      </c>
      <c r="K8482" s="4" t="s">
        <v>1</v>
      </c>
      <c r="L8482" s="4" t="s">
        <v>11</v>
      </c>
      <c r="M8482" s="4">
        <f>+YEAR(Tabla26[[#This Row],[Fecha de creación]])</f>
        <v>2023</v>
      </c>
      <c r="N8482" s="4">
        <f>+MONTH(Tabla26[[#This Row],[Fecha de creación]])</f>
        <v>1</v>
      </c>
    </row>
    <row r="8483" spans="1:14" hidden="1" x14ac:dyDescent="0.3">
      <c r="A8483" s="6">
        <v>44945.476400462961</v>
      </c>
      <c r="B8483" s="4" t="s">
        <v>23</v>
      </c>
      <c r="C8483" s="4" t="s">
        <v>6127</v>
      </c>
      <c r="D8483" s="4" t="s">
        <v>128</v>
      </c>
      <c r="E8483" s="4" t="s">
        <v>7</v>
      </c>
      <c r="F8483" s="4" t="s">
        <v>14</v>
      </c>
      <c r="G8483" s="4" t="s">
        <v>13</v>
      </c>
      <c r="H8483" s="2" t="s">
        <v>115</v>
      </c>
      <c r="I8483" s="5" t="s">
        <v>18</v>
      </c>
      <c r="J8483" s="4" t="s">
        <v>27</v>
      </c>
      <c r="K8483" s="4" t="s">
        <v>1</v>
      </c>
      <c r="L8483" s="4" t="s">
        <v>0</v>
      </c>
      <c r="M8483" s="4">
        <f>+YEAR(Tabla26[[#This Row],[Fecha de creación]])</f>
        <v>2023</v>
      </c>
      <c r="N8483" s="4">
        <f>+MONTH(Tabla26[[#This Row],[Fecha de creación]])</f>
        <v>1</v>
      </c>
    </row>
    <row r="8484" spans="1:14" hidden="1" x14ac:dyDescent="0.3">
      <c r="A8484" s="6">
        <v>44948.528055555558</v>
      </c>
      <c r="B8484" s="4" t="s">
        <v>32</v>
      </c>
      <c r="C8484" s="4" t="s">
        <v>6077</v>
      </c>
      <c r="D8484" s="4" t="s">
        <v>128</v>
      </c>
      <c r="E8484" s="4" t="s">
        <v>7</v>
      </c>
      <c r="F8484" s="4" t="s">
        <v>14</v>
      </c>
      <c r="G8484" s="4" t="s">
        <v>13</v>
      </c>
      <c r="H8484" s="2" t="s">
        <v>115</v>
      </c>
      <c r="I8484" s="5" t="s">
        <v>127</v>
      </c>
      <c r="J8484" s="4" t="s">
        <v>27</v>
      </c>
      <c r="K8484" s="4" t="s">
        <v>1</v>
      </c>
      <c r="L8484" s="4" t="s">
        <v>11</v>
      </c>
      <c r="M8484" s="4">
        <f>+YEAR(Tabla26[[#This Row],[Fecha de creación]])</f>
        <v>2023</v>
      </c>
      <c r="N8484" s="4">
        <f>+MONTH(Tabla26[[#This Row],[Fecha de creación]])</f>
        <v>1</v>
      </c>
    </row>
    <row r="8485" spans="1:14" hidden="1" x14ac:dyDescent="0.3">
      <c r="A8485" s="6">
        <v>44949.537673611114</v>
      </c>
      <c r="B8485" s="4" t="s">
        <v>17</v>
      </c>
      <c r="C8485" s="4" t="s">
        <v>6069</v>
      </c>
      <c r="D8485" s="4" t="s">
        <v>128</v>
      </c>
      <c r="E8485" s="4" t="s">
        <v>7</v>
      </c>
      <c r="F8485" s="4" t="s">
        <v>14</v>
      </c>
      <c r="G8485" s="4" t="s">
        <v>13</v>
      </c>
      <c r="H8485" s="2" t="s">
        <v>115</v>
      </c>
      <c r="I8485" s="5" t="s">
        <v>133</v>
      </c>
      <c r="J8485" s="4"/>
      <c r="K8485" s="4" t="s">
        <v>1</v>
      </c>
      <c r="L8485" s="4" t="s">
        <v>11</v>
      </c>
      <c r="M8485" s="4">
        <f>+YEAR(Tabla26[[#This Row],[Fecha de creación]])</f>
        <v>2023</v>
      </c>
      <c r="N8485" s="4">
        <f>+MONTH(Tabla26[[#This Row],[Fecha de creación]])</f>
        <v>1</v>
      </c>
    </row>
    <row r="8486" spans="1:14" hidden="1" x14ac:dyDescent="0.3">
      <c r="A8486" s="6">
        <v>44951.411122685182</v>
      </c>
      <c r="B8486" s="4" t="s">
        <v>23</v>
      </c>
      <c r="C8486" s="4" t="s">
        <v>6044</v>
      </c>
      <c r="D8486" s="4" t="s">
        <v>128</v>
      </c>
      <c r="E8486" s="4" t="s">
        <v>7</v>
      </c>
      <c r="F8486" s="4" t="s">
        <v>14</v>
      </c>
      <c r="G8486" s="4" t="s">
        <v>13</v>
      </c>
      <c r="H8486" s="2" t="s">
        <v>115</v>
      </c>
      <c r="I8486" s="5" t="s">
        <v>18</v>
      </c>
      <c r="J8486" s="4" t="s">
        <v>27</v>
      </c>
      <c r="K8486" s="4" t="s">
        <v>1</v>
      </c>
      <c r="L8486" s="4" t="s">
        <v>11</v>
      </c>
      <c r="M8486" s="4">
        <f>+YEAR(Tabla26[[#This Row],[Fecha de creación]])</f>
        <v>2023</v>
      </c>
      <c r="N8486" s="4">
        <f>+MONTH(Tabla26[[#This Row],[Fecha de creación]])</f>
        <v>1</v>
      </c>
    </row>
    <row r="8487" spans="1:14" hidden="1" x14ac:dyDescent="0.3">
      <c r="A8487" s="6">
        <v>44951.427951388891</v>
      </c>
      <c r="B8487" s="4" t="s">
        <v>32</v>
      </c>
      <c r="C8487" s="4" t="s">
        <v>6043</v>
      </c>
      <c r="D8487" s="4" t="s">
        <v>128</v>
      </c>
      <c r="E8487" s="4" t="s">
        <v>7</v>
      </c>
      <c r="F8487" s="4" t="s">
        <v>14</v>
      </c>
      <c r="G8487" s="4" t="s">
        <v>13</v>
      </c>
      <c r="H8487" s="2" t="s">
        <v>115</v>
      </c>
      <c r="I8487" s="5" t="s">
        <v>127</v>
      </c>
      <c r="J8487" s="4" t="s">
        <v>27</v>
      </c>
      <c r="K8487" s="4" t="s">
        <v>1</v>
      </c>
      <c r="L8487" s="4" t="s">
        <v>11</v>
      </c>
      <c r="M8487" s="4">
        <f>+YEAR(Tabla26[[#This Row],[Fecha de creación]])</f>
        <v>2023</v>
      </c>
      <c r="N8487" s="4">
        <f>+MONTH(Tabla26[[#This Row],[Fecha de creación]])</f>
        <v>1</v>
      </c>
    </row>
    <row r="8488" spans="1:14" hidden="1" x14ac:dyDescent="0.3">
      <c r="A8488" s="6">
        <v>44951.430891203701</v>
      </c>
      <c r="B8488" s="4" t="s">
        <v>32</v>
      </c>
      <c r="C8488" s="4" t="s">
        <v>6042</v>
      </c>
      <c r="D8488" s="4" t="s">
        <v>128</v>
      </c>
      <c r="E8488" s="4" t="s">
        <v>7</v>
      </c>
      <c r="F8488" s="4" t="s">
        <v>14</v>
      </c>
      <c r="G8488" s="4" t="s">
        <v>13</v>
      </c>
      <c r="H8488" s="2" t="s">
        <v>115</v>
      </c>
      <c r="I8488" s="5" t="s">
        <v>127</v>
      </c>
      <c r="J8488" s="4" t="s">
        <v>27</v>
      </c>
      <c r="K8488" s="4" t="s">
        <v>1</v>
      </c>
      <c r="L8488" s="4" t="s">
        <v>11</v>
      </c>
      <c r="M8488" s="4">
        <f>+YEAR(Tabla26[[#This Row],[Fecha de creación]])</f>
        <v>2023</v>
      </c>
      <c r="N8488" s="4">
        <f>+MONTH(Tabla26[[#This Row],[Fecha de creación]])</f>
        <v>1</v>
      </c>
    </row>
    <row r="8489" spans="1:14" hidden="1" x14ac:dyDescent="0.3">
      <c r="A8489" s="6">
        <v>44951.432812500003</v>
      </c>
      <c r="B8489" s="4" t="s">
        <v>32</v>
      </c>
      <c r="C8489" s="4" t="s">
        <v>6041</v>
      </c>
      <c r="D8489" s="4" t="s">
        <v>128</v>
      </c>
      <c r="E8489" s="4" t="s">
        <v>7</v>
      </c>
      <c r="F8489" s="4" t="s">
        <v>14</v>
      </c>
      <c r="G8489" s="4" t="s">
        <v>13</v>
      </c>
      <c r="H8489" s="2" t="s">
        <v>115</v>
      </c>
      <c r="I8489" s="5" t="s">
        <v>127</v>
      </c>
      <c r="J8489" s="4" t="s">
        <v>27</v>
      </c>
      <c r="K8489" s="4" t="s">
        <v>1</v>
      </c>
      <c r="L8489" s="4" t="s">
        <v>11</v>
      </c>
      <c r="M8489" s="4">
        <f>+YEAR(Tabla26[[#This Row],[Fecha de creación]])</f>
        <v>2023</v>
      </c>
      <c r="N8489" s="4">
        <f>+MONTH(Tabla26[[#This Row],[Fecha de creación]])</f>
        <v>1</v>
      </c>
    </row>
    <row r="8490" spans="1:14" hidden="1" x14ac:dyDescent="0.3">
      <c r="A8490" s="6">
        <v>44951.434803240743</v>
      </c>
      <c r="B8490" s="4" t="s">
        <v>32</v>
      </c>
      <c r="C8490" s="4" t="s">
        <v>6040</v>
      </c>
      <c r="D8490" s="4" t="s">
        <v>128</v>
      </c>
      <c r="E8490" s="4" t="s">
        <v>7</v>
      </c>
      <c r="F8490" s="4" t="s">
        <v>14</v>
      </c>
      <c r="G8490" s="4" t="s">
        <v>13</v>
      </c>
      <c r="H8490" s="2" t="s">
        <v>115</v>
      </c>
      <c r="I8490" s="5" t="s">
        <v>127</v>
      </c>
      <c r="J8490" s="4" t="s">
        <v>27</v>
      </c>
      <c r="K8490" s="4" t="s">
        <v>1</v>
      </c>
      <c r="L8490" s="4" t="s">
        <v>11</v>
      </c>
      <c r="M8490" s="4">
        <f>+YEAR(Tabla26[[#This Row],[Fecha de creación]])</f>
        <v>2023</v>
      </c>
      <c r="N8490" s="4">
        <f>+MONTH(Tabla26[[#This Row],[Fecha de creación]])</f>
        <v>1</v>
      </c>
    </row>
    <row r="8491" spans="1:14" hidden="1" x14ac:dyDescent="0.3">
      <c r="A8491" s="6">
        <v>44951.436307870368</v>
      </c>
      <c r="B8491" s="4" t="s">
        <v>32</v>
      </c>
      <c r="C8491" s="4" t="s">
        <v>6039</v>
      </c>
      <c r="D8491" s="4" t="s">
        <v>128</v>
      </c>
      <c r="E8491" s="4" t="s">
        <v>7</v>
      </c>
      <c r="F8491" s="4" t="s">
        <v>14</v>
      </c>
      <c r="G8491" s="4" t="s">
        <v>13</v>
      </c>
      <c r="H8491" s="2" t="s">
        <v>115</v>
      </c>
      <c r="I8491" s="5" t="s">
        <v>127</v>
      </c>
      <c r="J8491" s="4" t="s">
        <v>27</v>
      </c>
      <c r="K8491" s="4" t="s">
        <v>1</v>
      </c>
      <c r="L8491" s="4" t="s">
        <v>11</v>
      </c>
      <c r="M8491" s="4">
        <f>+YEAR(Tabla26[[#This Row],[Fecha de creación]])</f>
        <v>2023</v>
      </c>
      <c r="N8491" s="4">
        <f>+MONTH(Tabla26[[#This Row],[Fecha de creación]])</f>
        <v>1</v>
      </c>
    </row>
    <row r="8492" spans="1:14" hidden="1" x14ac:dyDescent="0.3">
      <c r="A8492" s="6">
        <v>44951.721712962964</v>
      </c>
      <c r="B8492" s="4" t="s">
        <v>23</v>
      </c>
      <c r="C8492" s="4" t="s">
        <v>6024</v>
      </c>
      <c r="D8492" s="4" t="s">
        <v>128</v>
      </c>
      <c r="E8492" s="4" t="s">
        <v>7</v>
      </c>
      <c r="F8492" s="4" t="s">
        <v>14</v>
      </c>
      <c r="G8492" s="4" t="s">
        <v>13</v>
      </c>
      <c r="H8492" s="2" t="s">
        <v>115</v>
      </c>
      <c r="I8492" s="5" t="s">
        <v>18</v>
      </c>
      <c r="J8492" s="4" t="s">
        <v>27</v>
      </c>
      <c r="K8492" s="4" t="s">
        <v>1</v>
      </c>
      <c r="L8492" s="4" t="s">
        <v>11</v>
      </c>
      <c r="M8492" s="4">
        <f>+YEAR(Tabla26[[#This Row],[Fecha de creación]])</f>
        <v>2023</v>
      </c>
      <c r="N8492" s="4">
        <f>+MONTH(Tabla26[[#This Row],[Fecha de creación]])</f>
        <v>1</v>
      </c>
    </row>
    <row r="8493" spans="1:14" hidden="1" x14ac:dyDescent="0.3">
      <c r="A8493" s="6">
        <v>44952.502974537034</v>
      </c>
      <c r="B8493" s="4" t="s">
        <v>17</v>
      </c>
      <c r="C8493" s="4" t="s">
        <v>6018</v>
      </c>
      <c r="D8493" s="4" t="s">
        <v>128</v>
      </c>
      <c r="E8493" s="4" t="s">
        <v>7</v>
      </c>
      <c r="F8493" s="4" t="s">
        <v>14</v>
      </c>
      <c r="G8493" s="4" t="s">
        <v>13</v>
      </c>
      <c r="H8493" s="2" t="s">
        <v>115</v>
      </c>
      <c r="I8493" s="5" t="s">
        <v>133</v>
      </c>
      <c r="J8493" s="4"/>
      <c r="K8493" s="4" t="s">
        <v>1</v>
      </c>
      <c r="L8493" s="4" t="s">
        <v>11</v>
      </c>
      <c r="M8493" s="4">
        <f>+YEAR(Tabla26[[#This Row],[Fecha de creación]])</f>
        <v>2023</v>
      </c>
      <c r="N8493" s="4">
        <f>+MONTH(Tabla26[[#This Row],[Fecha de creación]])</f>
        <v>1</v>
      </c>
    </row>
    <row r="8494" spans="1:14" hidden="1" x14ac:dyDescent="0.3">
      <c r="A8494" s="6">
        <v>44954.82712962963</v>
      </c>
      <c r="B8494" s="4" t="s">
        <v>17</v>
      </c>
      <c r="C8494" s="4" t="s">
        <v>5982</v>
      </c>
      <c r="D8494" s="4" t="s">
        <v>128</v>
      </c>
      <c r="E8494" s="4" t="s">
        <v>7</v>
      </c>
      <c r="F8494" s="4" t="s">
        <v>14</v>
      </c>
      <c r="G8494" s="4" t="s">
        <v>13</v>
      </c>
      <c r="H8494" s="2" t="s">
        <v>115</v>
      </c>
      <c r="I8494" s="5" t="s">
        <v>133</v>
      </c>
      <c r="J8494" s="4"/>
      <c r="K8494" s="4" t="s">
        <v>1</v>
      </c>
      <c r="L8494" s="4" t="s">
        <v>11</v>
      </c>
      <c r="M8494" s="4">
        <f>+YEAR(Tabla26[[#This Row],[Fecha de creación]])</f>
        <v>2023</v>
      </c>
      <c r="N8494" s="4">
        <f>+MONTH(Tabla26[[#This Row],[Fecha de creación]])</f>
        <v>1</v>
      </c>
    </row>
    <row r="8495" spans="1:14" hidden="1" x14ac:dyDescent="0.3">
      <c r="A8495" s="6">
        <v>44962.674687500003</v>
      </c>
      <c r="B8495" s="4" t="s">
        <v>32</v>
      </c>
      <c r="C8495" s="4" t="s">
        <v>5885</v>
      </c>
      <c r="D8495" s="4" t="s">
        <v>128</v>
      </c>
      <c r="E8495" s="4" t="s">
        <v>7</v>
      </c>
      <c r="F8495" s="4" t="s">
        <v>14</v>
      </c>
      <c r="G8495" s="4" t="s">
        <v>20</v>
      </c>
      <c r="H8495" s="2" t="s">
        <v>115</v>
      </c>
      <c r="I8495" s="5" t="s">
        <v>28</v>
      </c>
      <c r="J8495" s="4" t="s">
        <v>27</v>
      </c>
      <c r="K8495" s="4" t="s">
        <v>1</v>
      </c>
      <c r="L8495" s="4" t="s">
        <v>0</v>
      </c>
      <c r="M8495" s="4">
        <f>+YEAR(Tabla26[[#This Row],[Fecha de creación]])</f>
        <v>2023</v>
      </c>
      <c r="N8495" s="4">
        <f>+MONTH(Tabla26[[#This Row],[Fecha de creación]])</f>
        <v>2</v>
      </c>
    </row>
    <row r="8496" spans="1:14" hidden="1" x14ac:dyDescent="0.3">
      <c r="A8496" s="6">
        <v>44962.676979166667</v>
      </c>
      <c r="B8496" s="4" t="s">
        <v>32</v>
      </c>
      <c r="C8496" s="4" t="s">
        <v>5884</v>
      </c>
      <c r="D8496" s="4" t="s">
        <v>128</v>
      </c>
      <c r="E8496" s="4" t="s">
        <v>7</v>
      </c>
      <c r="F8496" s="4" t="s">
        <v>14</v>
      </c>
      <c r="G8496" s="4" t="s">
        <v>20</v>
      </c>
      <c r="H8496" s="2" t="s">
        <v>115</v>
      </c>
      <c r="I8496" s="5" t="s">
        <v>28</v>
      </c>
      <c r="J8496" s="4" t="s">
        <v>27</v>
      </c>
      <c r="K8496" s="4" t="s">
        <v>1</v>
      </c>
      <c r="L8496" s="4" t="s">
        <v>0</v>
      </c>
      <c r="M8496" s="4">
        <f>+YEAR(Tabla26[[#This Row],[Fecha de creación]])</f>
        <v>2023</v>
      </c>
      <c r="N8496" s="4">
        <f>+MONTH(Tabla26[[#This Row],[Fecha de creación]])</f>
        <v>2</v>
      </c>
    </row>
    <row r="8497" spans="1:14" hidden="1" x14ac:dyDescent="0.3">
      <c r="A8497" s="6">
        <v>44962.679050925923</v>
      </c>
      <c r="B8497" s="4" t="s">
        <v>32</v>
      </c>
      <c r="C8497" s="4" t="s">
        <v>5883</v>
      </c>
      <c r="D8497" s="4" t="s">
        <v>128</v>
      </c>
      <c r="E8497" s="4" t="s">
        <v>7</v>
      </c>
      <c r="F8497" s="4" t="s">
        <v>14</v>
      </c>
      <c r="G8497" s="4" t="s">
        <v>13</v>
      </c>
      <c r="H8497" s="2" t="s">
        <v>115</v>
      </c>
      <c r="I8497" s="5" t="s">
        <v>28</v>
      </c>
      <c r="J8497" s="4" t="s">
        <v>27</v>
      </c>
      <c r="K8497" s="4" t="s">
        <v>1</v>
      </c>
      <c r="L8497" s="4" t="s">
        <v>11</v>
      </c>
      <c r="M8497" s="4">
        <f>+YEAR(Tabla26[[#This Row],[Fecha de creación]])</f>
        <v>2023</v>
      </c>
      <c r="N8497" s="4">
        <f>+MONTH(Tabla26[[#This Row],[Fecha de creación]])</f>
        <v>2</v>
      </c>
    </row>
    <row r="8498" spans="1:14" hidden="1" x14ac:dyDescent="0.3">
      <c r="A8498" s="6">
        <v>44962.697442129633</v>
      </c>
      <c r="B8498" s="4" t="s">
        <v>23</v>
      </c>
      <c r="C8498" s="4" t="s">
        <v>5881</v>
      </c>
      <c r="D8498" s="4" t="s">
        <v>128</v>
      </c>
      <c r="E8498" s="4" t="s">
        <v>7</v>
      </c>
      <c r="F8498" s="4" t="s">
        <v>14</v>
      </c>
      <c r="G8498" s="4" t="s">
        <v>20</v>
      </c>
      <c r="H8498" s="2" t="s">
        <v>115</v>
      </c>
      <c r="I8498" s="5" t="s">
        <v>98</v>
      </c>
      <c r="J8498" s="4" t="s">
        <v>27</v>
      </c>
      <c r="K8498" s="4" t="s">
        <v>1</v>
      </c>
      <c r="L8498" s="4" t="s">
        <v>0</v>
      </c>
      <c r="M8498" s="4">
        <f>+YEAR(Tabla26[[#This Row],[Fecha de creación]])</f>
        <v>2023</v>
      </c>
      <c r="N8498" s="4">
        <f>+MONTH(Tabla26[[#This Row],[Fecha de creación]])</f>
        <v>2</v>
      </c>
    </row>
    <row r="8499" spans="1:14" hidden="1" x14ac:dyDescent="0.3">
      <c r="A8499" s="6">
        <v>44982.717685185184</v>
      </c>
      <c r="B8499" s="4" t="s">
        <v>32</v>
      </c>
      <c r="C8499" s="4" t="s">
        <v>5272</v>
      </c>
      <c r="D8499" s="4" t="s">
        <v>128</v>
      </c>
      <c r="E8499" s="4" t="s">
        <v>7</v>
      </c>
      <c r="F8499" s="4" t="s">
        <v>14</v>
      </c>
      <c r="G8499" s="4" t="s">
        <v>13</v>
      </c>
      <c r="H8499" s="2" t="s">
        <v>115</v>
      </c>
      <c r="I8499" s="5" t="s">
        <v>28</v>
      </c>
      <c r="J8499" s="4" t="s">
        <v>27</v>
      </c>
      <c r="K8499" s="4" t="s">
        <v>1</v>
      </c>
      <c r="L8499" s="4" t="s">
        <v>11</v>
      </c>
      <c r="M8499" s="4">
        <f>+YEAR(Tabla26[[#This Row],[Fecha de creación]])</f>
        <v>2023</v>
      </c>
      <c r="N8499" s="4">
        <f>+MONTH(Tabla26[[#This Row],[Fecha de creación]])</f>
        <v>2</v>
      </c>
    </row>
    <row r="8500" spans="1:14" hidden="1" x14ac:dyDescent="0.3">
      <c r="A8500" s="6">
        <v>44982.719733796293</v>
      </c>
      <c r="B8500" s="4" t="s">
        <v>32</v>
      </c>
      <c r="C8500" s="4" t="s">
        <v>5271</v>
      </c>
      <c r="D8500" s="4" t="s">
        <v>128</v>
      </c>
      <c r="E8500" s="4" t="s">
        <v>7</v>
      </c>
      <c r="F8500" s="4" t="s">
        <v>14</v>
      </c>
      <c r="G8500" s="4" t="s">
        <v>13</v>
      </c>
      <c r="H8500" s="2" t="s">
        <v>115</v>
      </c>
      <c r="I8500" s="5" t="s">
        <v>28</v>
      </c>
      <c r="J8500" s="4" t="s">
        <v>27</v>
      </c>
      <c r="K8500" s="4" t="s">
        <v>1</v>
      </c>
      <c r="L8500" s="4" t="s">
        <v>11</v>
      </c>
      <c r="M8500" s="4">
        <f>+YEAR(Tabla26[[#This Row],[Fecha de creación]])</f>
        <v>2023</v>
      </c>
      <c r="N8500" s="4">
        <f>+MONTH(Tabla26[[#This Row],[Fecha de creación]])</f>
        <v>2</v>
      </c>
    </row>
    <row r="8501" spans="1:14" hidden="1" x14ac:dyDescent="0.3">
      <c r="A8501" s="6">
        <v>44989.56287037037</v>
      </c>
      <c r="B8501" s="4" t="s">
        <v>32</v>
      </c>
      <c r="C8501" s="4" t="s">
        <v>5037</v>
      </c>
      <c r="D8501" s="4" t="s">
        <v>128</v>
      </c>
      <c r="E8501" s="4" t="s">
        <v>7</v>
      </c>
      <c r="F8501" s="4" t="s">
        <v>14</v>
      </c>
      <c r="G8501" s="4" t="s">
        <v>13</v>
      </c>
      <c r="H8501" s="2" t="s">
        <v>115</v>
      </c>
      <c r="I8501" s="5" t="s">
        <v>127</v>
      </c>
      <c r="J8501" s="4" t="s">
        <v>27</v>
      </c>
      <c r="K8501" s="4" t="s">
        <v>1</v>
      </c>
      <c r="L8501" s="4" t="s">
        <v>11</v>
      </c>
      <c r="M8501" s="4">
        <f>+YEAR(Tabla26[[#This Row],[Fecha de creación]])</f>
        <v>2023</v>
      </c>
      <c r="N8501" s="4">
        <f>+MONTH(Tabla26[[#This Row],[Fecha de creación]])</f>
        <v>3</v>
      </c>
    </row>
    <row r="8502" spans="1:14" hidden="1" x14ac:dyDescent="0.3">
      <c r="A8502" s="6">
        <v>45000.643935185188</v>
      </c>
      <c r="B8502" s="4" t="s">
        <v>32</v>
      </c>
      <c r="C8502" s="4" t="s">
        <v>4803</v>
      </c>
      <c r="D8502" s="4" t="s">
        <v>128</v>
      </c>
      <c r="E8502" s="4" t="s">
        <v>7</v>
      </c>
      <c r="F8502" s="4" t="s">
        <v>14</v>
      </c>
      <c r="G8502" s="4" t="s">
        <v>13</v>
      </c>
      <c r="H8502" s="2" t="s">
        <v>115</v>
      </c>
      <c r="I8502" s="5" t="s">
        <v>127</v>
      </c>
      <c r="J8502" s="4" t="s">
        <v>27</v>
      </c>
      <c r="K8502" s="4" t="s">
        <v>1</v>
      </c>
      <c r="L8502" s="4" t="s">
        <v>11</v>
      </c>
      <c r="M8502" s="4">
        <f>+YEAR(Tabla26[[#This Row],[Fecha de creación]])</f>
        <v>2023</v>
      </c>
      <c r="N8502" s="4">
        <f>+MONTH(Tabla26[[#This Row],[Fecha de creación]])</f>
        <v>3</v>
      </c>
    </row>
    <row r="8503" spans="1:14" hidden="1" x14ac:dyDescent="0.3">
      <c r="A8503" s="6">
        <v>45007.578402777777</v>
      </c>
      <c r="B8503" s="4" t="s">
        <v>32</v>
      </c>
      <c r="C8503" s="4" t="s">
        <v>4652</v>
      </c>
      <c r="D8503" s="4" t="s">
        <v>128</v>
      </c>
      <c r="E8503" s="4" t="s">
        <v>7</v>
      </c>
      <c r="F8503" s="4" t="s">
        <v>14</v>
      </c>
      <c r="G8503" s="4" t="s">
        <v>13</v>
      </c>
      <c r="H8503" s="2" t="s">
        <v>115</v>
      </c>
      <c r="I8503" s="5" t="s">
        <v>127</v>
      </c>
      <c r="J8503" s="4" t="s">
        <v>27</v>
      </c>
      <c r="K8503" s="4" t="s">
        <v>1</v>
      </c>
      <c r="L8503" s="4" t="s">
        <v>11</v>
      </c>
      <c r="M8503" s="4">
        <f>+YEAR(Tabla26[[#This Row],[Fecha de creación]])</f>
        <v>2023</v>
      </c>
      <c r="N8503" s="4">
        <f>+MONTH(Tabla26[[#This Row],[Fecha de creación]])</f>
        <v>3</v>
      </c>
    </row>
    <row r="8504" spans="1:14" hidden="1" x14ac:dyDescent="0.3">
      <c r="A8504" s="6">
        <v>45009.613182870373</v>
      </c>
      <c r="B8504" s="4" t="s">
        <v>32</v>
      </c>
      <c r="C8504" s="4" t="s">
        <v>4591</v>
      </c>
      <c r="D8504" s="4" t="s">
        <v>128</v>
      </c>
      <c r="E8504" s="4" t="s">
        <v>7</v>
      </c>
      <c r="F8504" s="4" t="s">
        <v>14</v>
      </c>
      <c r="G8504" s="4" t="s">
        <v>13</v>
      </c>
      <c r="H8504" s="2" t="s">
        <v>115</v>
      </c>
      <c r="I8504" s="5" t="s">
        <v>127</v>
      </c>
      <c r="J8504" s="4" t="s">
        <v>27</v>
      </c>
      <c r="K8504" s="4" t="s">
        <v>1</v>
      </c>
      <c r="L8504" s="4" t="s">
        <v>11</v>
      </c>
      <c r="M8504" s="4">
        <f>+YEAR(Tabla26[[#This Row],[Fecha de creación]])</f>
        <v>2023</v>
      </c>
      <c r="N8504" s="4">
        <f>+MONTH(Tabla26[[#This Row],[Fecha de creación]])</f>
        <v>3</v>
      </c>
    </row>
    <row r="8505" spans="1:14" hidden="1" x14ac:dyDescent="0.3">
      <c r="A8505" s="6">
        <v>45011.6403587963</v>
      </c>
      <c r="B8505" s="4" t="s">
        <v>32</v>
      </c>
      <c r="C8505" s="4" t="s">
        <v>4547</v>
      </c>
      <c r="D8505" s="4" t="s">
        <v>128</v>
      </c>
      <c r="E8505" s="4" t="s">
        <v>7</v>
      </c>
      <c r="F8505" s="4" t="s">
        <v>14</v>
      </c>
      <c r="G8505" s="4" t="s">
        <v>13</v>
      </c>
      <c r="H8505" s="2" t="s">
        <v>115</v>
      </c>
      <c r="I8505" s="5" t="s">
        <v>127</v>
      </c>
      <c r="J8505" s="4" t="s">
        <v>27</v>
      </c>
      <c r="K8505" s="4" t="s">
        <v>1</v>
      </c>
      <c r="L8505" s="4" t="s">
        <v>11</v>
      </c>
      <c r="M8505" s="4">
        <f>+YEAR(Tabla26[[#This Row],[Fecha de creación]])</f>
        <v>2023</v>
      </c>
      <c r="N8505" s="4">
        <f>+MONTH(Tabla26[[#This Row],[Fecha de creación]])</f>
        <v>3</v>
      </c>
    </row>
    <row r="8506" spans="1:14" hidden="1" x14ac:dyDescent="0.3">
      <c r="A8506" s="6">
        <v>45011.641840277778</v>
      </c>
      <c r="B8506" s="4" t="s">
        <v>32</v>
      </c>
      <c r="C8506" s="4" t="s">
        <v>4546</v>
      </c>
      <c r="D8506" s="4" t="s">
        <v>128</v>
      </c>
      <c r="E8506" s="4" t="s">
        <v>7</v>
      </c>
      <c r="F8506" s="4" t="s">
        <v>14</v>
      </c>
      <c r="G8506" s="4" t="s">
        <v>13</v>
      </c>
      <c r="H8506" s="2" t="s">
        <v>115</v>
      </c>
      <c r="I8506" s="5" t="s">
        <v>127</v>
      </c>
      <c r="J8506" s="4" t="s">
        <v>27</v>
      </c>
      <c r="K8506" s="4" t="s">
        <v>1</v>
      </c>
      <c r="L8506" s="4" t="s">
        <v>11</v>
      </c>
      <c r="M8506" s="4">
        <f>+YEAR(Tabla26[[#This Row],[Fecha de creación]])</f>
        <v>2023</v>
      </c>
      <c r="N8506" s="4">
        <f>+MONTH(Tabla26[[#This Row],[Fecha de creación]])</f>
        <v>3</v>
      </c>
    </row>
    <row r="8507" spans="1:14" hidden="1" x14ac:dyDescent="0.3">
      <c r="A8507" s="6">
        <v>45011.643680555557</v>
      </c>
      <c r="B8507" s="4" t="s">
        <v>32</v>
      </c>
      <c r="C8507" s="4" t="s">
        <v>4545</v>
      </c>
      <c r="D8507" s="4" t="s">
        <v>128</v>
      </c>
      <c r="E8507" s="4" t="s">
        <v>7</v>
      </c>
      <c r="F8507" s="4" t="s">
        <v>14</v>
      </c>
      <c r="G8507" s="4" t="s">
        <v>13</v>
      </c>
      <c r="H8507" s="2" t="s">
        <v>115</v>
      </c>
      <c r="I8507" s="5" t="s">
        <v>127</v>
      </c>
      <c r="J8507" s="4" t="s">
        <v>27</v>
      </c>
      <c r="K8507" s="4" t="s">
        <v>1</v>
      </c>
      <c r="L8507" s="4" t="s">
        <v>11</v>
      </c>
      <c r="M8507" s="4">
        <f>+YEAR(Tabla26[[#This Row],[Fecha de creación]])</f>
        <v>2023</v>
      </c>
      <c r="N8507" s="4">
        <f>+MONTH(Tabla26[[#This Row],[Fecha de creación]])</f>
        <v>3</v>
      </c>
    </row>
    <row r="8508" spans="1:14" hidden="1" x14ac:dyDescent="0.3">
      <c r="A8508" s="6">
        <v>45011.645902777775</v>
      </c>
      <c r="B8508" s="4" t="s">
        <v>32</v>
      </c>
      <c r="C8508" s="4" t="s">
        <v>4544</v>
      </c>
      <c r="D8508" s="4" t="s">
        <v>128</v>
      </c>
      <c r="E8508" s="4" t="s">
        <v>7</v>
      </c>
      <c r="F8508" s="4" t="s">
        <v>14</v>
      </c>
      <c r="G8508" s="4" t="s">
        <v>13</v>
      </c>
      <c r="H8508" s="2" t="s">
        <v>115</v>
      </c>
      <c r="I8508" s="5" t="s">
        <v>127</v>
      </c>
      <c r="J8508" s="4" t="s">
        <v>27</v>
      </c>
      <c r="K8508" s="4" t="s">
        <v>1</v>
      </c>
      <c r="L8508" s="4" t="s">
        <v>11</v>
      </c>
      <c r="M8508" s="4">
        <f>+YEAR(Tabla26[[#This Row],[Fecha de creación]])</f>
        <v>2023</v>
      </c>
      <c r="N8508" s="4">
        <f>+MONTH(Tabla26[[#This Row],[Fecha de creación]])</f>
        <v>3</v>
      </c>
    </row>
    <row r="8509" spans="1:14" hidden="1" x14ac:dyDescent="0.3">
      <c r="A8509" s="6">
        <v>45014.694293981483</v>
      </c>
      <c r="B8509" s="4" t="s">
        <v>32</v>
      </c>
      <c r="C8509" s="4" t="s">
        <v>4446</v>
      </c>
      <c r="D8509" s="4" t="s">
        <v>128</v>
      </c>
      <c r="E8509" s="4" t="s">
        <v>7</v>
      </c>
      <c r="F8509" s="4" t="s">
        <v>14</v>
      </c>
      <c r="G8509" s="4" t="s">
        <v>20</v>
      </c>
      <c r="H8509" s="2" t="s">
        <v>115</v>
      </c>
      <c r="I8509" s="5" t="s">
        <v>127</v>
      </c>
      <c r="J8509" s="4" t="s">
        <v>27</v>
      </c>
      <c r="K8509" s="4" t="s">
        <v>1</v>
      </c>
      <c r="L8509" s="4" t="s">
        <v>0</v>
      </c>
      <c r="M8509" s="4">
        <f>+YEAR(Tabla26[[#This Row],[Fecha de creación]])</f>
        <v>2023</v>
      </c>
      <c r="N8509" s="4">
        <f>+MONTH(Tabla26[[#This Row],[Fecha de creación]])</f>
        <v>3</v>
      </c>
    </row>
    <row r="8510" spans="1:14" hidden="1" x14ac:dyDescent="0.3">
      <c r="A8510" s="6">
        <v>45018.644456018519</v>
      </c>
      <c r="B8510" s="4" t="s">
        <v>32</v>
      </c>
      <c r="C8510" s="4" t="s">
        <v>4370</v>
      </c>
      <c r="D8510" s="4" t="s">
        <v>128</v>
      </c>
      <c r="E8510" s="4" t="s">
        <v>7</v>
      </c>
      <c r="F8510" s="4" t="s">
        <v>14</v>
      </c>
      <c r="G8510" s="4" t="s">
        <v>13</v>
      </c>
      <c r="H8510" s="2" t="s">
        <v>115</v>
      </c>
      <c r="I8510" s="5" t="s">
        <v>28</v>
      </c>
      <c r="J8510" s="4" t="s">
        <v>27</v>
      </c>
      <c r="K8510" s="4" t="s">
        <v>1</v>
      </c>
      <c r="L8510" s="4" t="s">
        <v>11</v>
      </c>
      <c r="M8510" s="4">
        <f>+YEAR(Tabla26[[#This Row],[Fecha de creación]])</f>
        <v>2023</v>
      </c>
      <c r="N8510" s="4">
        <f>+MONTH(Tabla26[[#This Row],[Fecha de creación]])</f>
        <v>4</v>
      </c>
    </row>
    <row r="8511" spans="1:14" hidden="1" x14ac:dyDescent="0.3">
      <c r="A8511" s="6">
        <v>45019.491064814814</v>
      </c>
      <c r="B8511" s="4" t="s">
        <v>23</v>
      </c>
      <c r="C8511" s="4" t="s">
        <v>4361</v>
      </c>
      <c r="D8511" s="4" t="s">
        <v>128</v>
      </c>
      <c r="E8511" s="4" t="s">
        <v>7</v>
      </c>
      <c r="F8511" s="4" t="s">
        <v>14</v>
      </c>
      <c r="G8511" s="4" t="s">
        <v>13</v>
      </c>
      <c r="H8511" s="2" t="s">
        <v>115</v>
      </c>
      <c r="I8511" s="5" t="s">
        <v>18</v>
      </c>
      <c r="J8511" s="4" t="s">
        <v>27</v>
      </c>
      <c r="K8511" s="4" t="s">
        <v>1</v>
      </c>
      <c r="L8511" s="4" t="s">
        <v>11</v>
      </c>
      <c r="M8511" s="4">
        <f>+YEAR(Tabla26[[#This Row],[Fecha de creación]])</f>
        <v>2023</v>
      </c>
      <c r="N8511" s="4">
        <f>+MONTH(Tabla26[[#This Row],[Fecha de creación]])</f>
        <v>4</v>
      </c>
    </row>
    <row r="8512" spans="1:14" hidden="1" x14ac:dyDescent="0.3">
      <c r="A8512" s="6">
        <v>45021.426203703704</v>
      </c>
      <c r="B8512" s="4" t="s">
        <v>32</v>
      </c>
      <c r="C8512" s="4" t="s">
        <v>4305</v>
      </c>
      <c r="D8512" s="4" t="s">
        <v>128</v>
      </c>
      <c r="E8512" s="4" t="s">
        <v>7</v>
      </c>
      <c r="F8512" s="4" t="s">
        <v>14</v>
      </c>
      <c r="G8512" s="4" t="s">
        <v>13</v>
      </c>
      <c r="H8512" s="2" t="s">
        <v>115</v>
      </c>
      <c r="I8512" s="5" t="s">
        <v>127</v>
      </c>
      <c r="J8512" s="4" t="s">
        <v>27</v>
      </c>
      <c r="K8512" s="4" t="s">
        <v>1</v>
      </c>
      <c r="L8512" s="4" t="s">
        <v>11</v>
      </c>
      <c r="M8512" s="4">
        <f>+YEAR(Tabla26[[#This Row],[Fecha de creación]])</f>
        <v>2023</v>
      </c>
      <c r="N8512" s="4">
        <f>+MONTH(Tabla26[[#This Row],[Fecha de creación]])</f>
        <v>4</v>
      </c>
    </row>
    <row r="8513" spans="1:14" hidden="1" x14ac:dyDescent="0.3">
      <c r="A8513" s="6">
        <v>45021.426898148151</v>
      </c>
      <c r="B8513" s="4" t="s">
        <v>32</v>
      </c>
      <c r="C8513" s="4" t="s">
        <v>4304</v>
      </c>
      <c r="D8513" s="4" t="s">
        <v>128</v>
      </c>
      <c r="E8513" s="4" t="s">
        <v>7</v>
      </c>
      <c r="F8513" s="4" t="s">
        <v>14</v>
      </c>
      <c r="G8513" s="4" t="s">
        <v>13</v>
      </c>
      <c r="H8513" s="2" t="s">
        <v>115</v>
      </c>
      <c r="I8513" s="5" t="s">
        <v>127</v>
      </c>
      <c r="J8513" s="4" t="s">
        <v>27</v>
      </c>
      <c r="K8513" s="4" t="s">
        <v>1</v>
      </c>
      <c r="L8513" s="4" t="s">
        <v>0</v>
      </c>
      <c r="M8513" s="4">
        <f>+YEAR(Tabla26[[#This Row],[Fecha de creación]])</f>
        <v>2023</v>
      </c>
      <c r="N8513" s="4">
        <f>+MONTH(Tabla26[[#This Row],[Fecha de creación]])</f>
        <v>4</v>
      </c>
    </row>
    <row r="8514" spans="1:14" hidden="1" x14ac:dyDescent="0.3">
      <c r="A8514" s="6">
        <v>45021.534780092596</v>
      </c>
      <c r="B8514" s="4" t="s">
        <v>32</v>
      </c>
      <c r="C8514" s="4" t="s">
        <v>4286</v>
      </c>
      <c r="D8514" s="4" t="s">
        <v>128</v>
      </c>
      <c r="E8514" s="4" t="s">
        <v>7</v>
      </c>
      <c r="F8514" s="4" t="s">
        <v>14</v>
      </c>
      <c r="G8514" s="4" t="s">
        <v>13</v>
      </c>
      <c r="H8514" s="2" t="s">
        <v>115</v>
      </c>
      <c r="I8514" s="5" t="s">
        <v>127</v>
      </c>
      <c r="J8514" s="4" t="s">
        <v>27</v>
      </c>
      <c r="K8514" s="4" t="s">
        <v>1</v>
      </c>
      <c r="L8514" s="4" t="s">
        <v>0</v>
      </c>
      <c r="M8514" s="4">
        <f>+YEAR(Tabla26[[#This Row],[Fecha de creación]])</f>
        <v>2023</v>
      </c>
      <c r="N8514" s="4">
        <f>+MONTH(Tabla26[[#This Row],[Fecha de creación]])</f>
        <v>4</v>
      </c>
    </row>
    <row r="8515" spans="1:14" hidden="1" x14ac:dyDescent="0.3">
      <c r="A8515" s="6">
        <v>45021.680451388886</v>
      </c>
      <c r="B8515" s="4" t="s">
        <v>17</v>
      </c>
      <c r="C8515" s="4" t="s">
        <v>4277</v>
      </c>
      <c r="D8515" s="4" t="s">
        <v>128</v>
      </c>
      <c r="E8515" s="4" t="s">
        <v>7</v>
      </c>
      <c r="F8515" s="4" t="s">
        <v>14</v>
      </c>
      <c r="G8515" s="4" t="s">
        <v>13</v>
      </c>
      <c r="H8515" s="2" t="s">
        <v>115</v>
      </c>
      <c r="I8515" s="5" t="s">
        <v>133</v>
      </c>
      <c r="J8515" s="4"/>
      <c r="K8515" s="4" t="s">
        <v>1</v>
      </c>
      <c r="L8515" s="4" t="s">
        <v>0</v>
      </c>
      <c r="M8515" s="4">
        <f>+YEAR(Tabla26[[#This Row],[Fecha de creación]])</f>
        <v>2023</v>
      </c>
      <c r="N8515" s="4">
        <f>+MONTH(Tabla26[[#This Row],[Fecha de creación]])</f>
        <v>4</v>
      </c>
    </row>
    <row r="8516" spans="1:14" hidden="1" x14ac:dyDescent="0.3">
      <c r="A8516" s="6">
        <v>45021.697546296295</v>
      </c>
      <c r="B8516" s="4" t="s">
        <v>17</v>
      </c>
      <c r="C8516" s="4" t="s">
        <v>4273</v>
      </c>
      <c r="D8516" s="4" t="s">
        <v>128</v>
      </c>
      <c r="E8516" s="4" t="s">
        <v>7</v>
      </c>
      <c r="F8516" s="4" t="s">
        <v>14</v>
      </c>
      <c r="G8516" s="4" t="s">
        <v>13</v>
      </c>
      <c r="H8516" s="2" t="s">
        <v>115</v>
      </c>
      <c r="I8516" s="5" t="s">
        <v>133</v>
      </c>
      <c r="J8516" s="4"/>
      <c r="K8516" s="4" t="s">
        <v>1</v>
      </c>
      <c r="L8516" s="4" t="s">
        <v>0</v>
      </c>
      <c r="M8516" s="4">
        <f>+YEAR(Tabla26[[#This Row],[Fecha de creación]])</f>
        <v>2023</v>
      </c>
      <c r="N8516" s="4">
        <f>+MONTH(Tabla26[[#This Row],[Fecha de creación]])</f>
        <v>4</v>
      </c>
    </row>
    <row r="8517" spans="1:14" hidden="1" x14ac:dyDescent="0.3">
      <c r="A8517" s="6">
        <v>45022.69431712963</v>
      </c>
      <c r="B8517" s="4" t="s">
        <v>23</v>
      </c>
      <c r="C8517" s="4" t="s">
        <v>4262</v>
      </c>
      <c r="D8517" s="4" t="s">
        <v>128</v>
      </c>
      <c r="E8517" s="4" t="s">
        <v>7</v>
      </c>
      <c r="F8517" s="4" t="s">
        <v>14</v>
      </c>
      <c r="G8517" s="4" t="s">
        <v>13</v>
      </c>
      <c r="H8517" s="2" t="s">
        <v>115</v>
      </c>
      <c r="I8517" s="5" t="s">
        <v>18</v>
      </c>
      <c r="J8517" s="4" t="s">
        <v>27</v>
      </c>
      <c r="K8517" s="4" t="s">
        <v>1</v>
      </c>
      <c r="L8517" s="4" t="s">
        <v>11</v>
      </c>
      <c r="M8517" s="4">
        <f>+YEAR(Tabla26[[#This Row],[Fecha de creación]])</f>
        <v>2023</v>
      </c>
      <c r="N8517" s="4">
        <f>+MONTH(Tabla26[[#This Row],[Fecha de creación]])</f>
        <v>4</v>
      </c>
    </row>
    <row r="8518" spans="1:14" hidden="1" x14ac:dyDescent="0.3">
      <c r="A8518" s="6">
        <v>45024.727731481478</v>
      </c>
      <c r="B8518" s="4" t="s">
        <v>32</v>
      </c>
      <c r="C8518" s="4" t="s">
        <v>4233</v>
      </c>
      <c r="D8518" s="4" t="s">
        <v>128</v>
      </c>
      <c r="E8518" s="4" t="s">
        <v>7</v>
      </c>
      <c r="F8518" s="4" t="s">
        <v>14</v>
      </c>
      <c r="G8518" s="4" t="s">
        <v>13</v>
      </c>
      <c r="H8518" s="2" t="s">
        <v>115</v>
      </c>
      <c r="I8518" s="5" t="s">
        <v>127</v>
      </c>
      <c r="J8518" s="4" t="s">
        <v>27</v>
      </c>
      <c r="K8518" s="4" t="s">
        <v>1</v>
      </c>
      <c r="L8518" s="4" t="s">
        <v>11</v>
      </c>
      <c r="M8518" s="4">
        <f>+YEAR(Tabla26[[#This Row],[Fecha de creación]])</f>
        <v>2023</v>
      </c>
      <c r="N8518" s="4">
        <f>+MONTH(Tabla26[[#This Row],[Fecha de creación]])</f>
        <v>4</v>
      </c>
    </row>
    <row r="8519" spans="1:14" hidden="1" x14ac:dyDescent="0.3">
      <c r="A8519" s="6">
        <v>45028.539618055554</v>
      </c>
      <c r="B8519" s="4" t="s">
        <v>32</v>
      </c>
      <c r="C8519" s="4" t="s">
        <v>4154</v>
      </c>
      <c r="D8519" s="4" t="s">
        <v>128</v>
      </c>
      <c r="E8519" s="4" t="s">
        <v>7</v>
      </c>
      <c r="F8519" s="4" t="s">
        <v>14</v>
      </c>
      <c r="G8519" s="4" t="s">
        <v>13</v>
      </c>
      <c r="H8519" s="2" t="s">
        <v>115</v>
      </c>
      <c r="I8519" s="5" t="s">
        <v>127</v>
      </c>
      <c r="J8519" s="4" t="s">
        <v>27</v>
      </c>
      <c r="K8519" s="4" t="s">
        <v>1</v>
      </c>
      <c r="L8519" s="4" t="s">
        <v>11</v>
      </c>
      <c r="M8519" s="4">
        <f>+YEAR(Tabla26[[#This Row],[Fecha de creación]])</f>
        <v>2023</v>
      </c>
      <c r="N8519" s="4">
        <f>+MONTH(Tabla26[[#This Row],[Fecha de creación]])</f>
        <v>4</v>
      </c>
    </row>
    <row r="8520" spans="1:14" hidden="1" x14ac:dyDescent="0.3">
      <c r="A8520" s="6">
        <v>45029.869687500002</v>
      </c>
      <c r="B8520" s="4" t="s">
        <v>17</v>
      </c>
      <c r="C8520" s="4" t="s">
        <v>4129</v>
      </c>
      <c r="D8520" s="4" t="s">
        <v>128</v>
      </c>
      <c r="E8520" s="4" t="s">
        <v>7</v>
      </c>
      <c r="F8520" s="4" t="s">
        <v>14</v>
      </c>
      <c r="G8520" s="4" t="s">
        <v>13</v>
      </c>
      <c r="H8520" s="2" t="s">
        <v>115</v>
      </c>
      <c r="I8520" s="5" t="s">
        <v>133</v>
      </c>
      <c r="J8520" s="4"/>
      <c r="K8520" s="4" t="s">
        <v>1</v>
      </c>
      <c r="L8520" s="4" t="s">
        <v>11</v>
      </c>
      <c r="M8520" s="4">
        <f>+YEAR(Tabla26[[#This Row],[Fecha de creación]])</f>
        <v>2023</v>
      </c>
      <c r="N8520" s="4">
        <f>+MONTH(Tabla26[[#This Row],[Fecha de creación]])</f>
        <v>4</v>
      </c>
    </row>
    <row r="8521" spans="1:14" hidden="1" x14ac:dyDescent="0.3">
      <c r="A8521" s="6">
        <v>45030.531828703701</v>
      </c>
      <c r="B8521" s="4" t="s">
        <v>17</v>
      </c>
      <c r="C8521" s="4" t="s">
        <v>4120</v>
      </c>
      <c r="D8521" s="4" t="s">
        <v>128</v>
      </c>
      <c r="E8521" s="4" t="s">
        <v>7</v>
      </c>
      <c r="F8521" s="4" t="s">
        <v>14</v>
      </c>
      <c r="G8521" s="4" t="s">
        <v>13</v>
      </c>
      <c r="H8521" s="2" t="s">
        <v>115</v>
      </c>
      <c r="I8521" s="5" t="s">
        <v>133</v>
      </c>
      <c r="J8521" s="4"/>
      <c r="K8521" s="4" t="s">
        <v>1</v>
      </c>
      <c r="L8521" s="4" t="s">
        <v>11</v>
      </c>
      <c r="M8521" s="4">
        <f>+YEAR(Tabla26[[#This Row],[Fecha de creación]])</f>
        <v>2023</v>
      </c>
      <c r="N8521" s="4">
        <f>+MONTH(Tabla26[[#This Row],[Fecha de creación]])</f>
        <v>4</v>
      </c>
    </row>
    <row r="8522" spans="1:14" hidden="1" x14ac:dyDescent="0.3">
      <c r="A8522" s="6">
        <v>45032.728333333333</v>
      </c>
      <c r="B8522" s="4" t="s">
        <v>32</v>
      </c>
      <c r="C8522" s="4" t="s">
        <v>4088</v>
      </c>
      <c r="D8522" s="4" t="s">
        <v>128</v>
      </c>
      <c r="E8522" s="4" t="s">
        <v>7</v>
      </c>
      <c r="F8522" s="4" t="s">
        <v>14</v>
      </c>
      <c r="G8522" s="4" t="s">
        <v>13</v>
      </c>
      <c r="H8522" s="2" t="s">
        <v>115</v>
      </c>
      <c r="I8522" s="5" t="s">
        <v>127</v>
      </c>
      <c r="J8522" s="4" t="s">
        <v>27</v>
      </c>
      <c r="K8522" s="4" t="s">
        <v>1</v>
      </c>
      <c r="L8522" s="4" t="s">
        <v>11</v>
      </c>
      <c r="M8522" s="4">
        <f>+YEAR(Tabla26[[#This Row],[Fecha de creación]])</f>
        <v>2023</v>
      </c>
      <c r="N8522" s="4">
        <f>+MONTH(Tabla26[[#This Row],[Fecha de creación]])</f>
        <v>4</v>
      </c>
    </row>
    <row r="8523" spans="1:14" hidden="1" x14ac:dyDescent="0.3">
      <c r="A8523" s="6">
        <v>45033.515752314815</v>
      </c>
      <c r="B8523" s="4" t="s">
        <v>32</v>
      </c>
      <c r="C8523" s="4" t="s">
        <v>4082</v>
      </c>
      <c r="D8523" s="4" t="s">
        <v>128</v>
      </c>
      <c r="E8523" s="4" t="s">
        <v>7</v>
      </c>
      <c r="F8523" s="4" t="s">
        <v>14</v>
      </c>
      <c r="G8523" s="4" t="s">
        <v>13</v>
      </c>
      <c r="H8523" s="2" t="s">
        <v>115</v>
      </c>
      <c r="I8523" s="5" t="s">
        <v>127</v>
      </c>
      <c r="J8523" s="4" t="s">
        <v>27</v>
      </c>
      <c r="K8523" s="4" t="s">
        <v>1</v>
      </c>
      <c r="L8523" s="4" t="s">
        <v>11</v>
      </c>
      <c r="M8523" s="4">
        <f>+YEAR(Tabla26[[#This Row],[Fecha de creación]])</f>
        <v>2023</v>
      </c>
      <c r="N8523" s="4">
        <f>+MONTH(Tabla26[[#This Row],[Fecha de creación]])</f>
        <v>4</v>
      </c>
    </row>
    <row r="8524" spans="1:14" hidden="1" x14ac:dyDescent="0.3">
      <c r="A8524" s="6">
        <v>45033.845567129632</v>
      </c>
      <c r="B8524" s="4" t="s">
        <v>17</v>
      </c>
      <c r="C8524" s="4" t="s">
        <v>4069</v>
      </c>
      <c r="D8524" s="4" t="s">
        <v>128</v>
      </c>
      <c r="E8524" s="4" t="s">
        <v>7</v>
      </c>
      <c r="F8524" s="4" t="s">
        <v>14</v>
      </c>
      <c r="G8524" s="4" t="s">
        <v>13</v>
      </c>
      <c r="H8524" s="2" t="s">
        <v>115</v>
      </c>
      <c r="I8524" s="5" t="s">
        <v>133</v>
      </c>
      <c r="J8524" s="4"/>
      <c r="K8524" s="4" t="s">
        <v>1</v>
      </c>
      <c r="L8524" s="4" t="s">
        <v>11</v>
      </c>
      <c r="M8524" s="4">
        <f>+YEAR(Tabla26[[#This Row],[Fecha de creación]])</f>
        <v>2023</v>
      </c>
      <c r="N8524" s="4">
        <f>+MONTH(Tabla26[[#This Row],[Fecha de creación]])</f>
        <v>4</v>
      </c>
    </row>
    <row r="8525" spans="1:14" hidden="1" x14ac:dyDescent="0.3">
      <c r="A8525" s="6">
        <v>45035.647141203706</v>
      </c>
      <c r="B8525" s="4" t="s">
        <v>23</v>
      </c>
      <c r="C8525" s="4" t="s">
        <v>4047</v>
      </c>
      <c r="D8525" s="4" t="s">
        <v>128</v>
      </c>
      <c r="E8525" s="4" t="s">
        <v>7</v>
      </c>
      <c r="F8525" s="4" t="s">
        <v>14</v>
      </c>
      <c r="G8525" s="4" t="s">
        <v>13</v>
      </c>
      <c r="H8525" s="2" t="s">
        <v>115</v>
      </c>
      <c r="I8525" s="5" t="s">
        <v>18</v>
      </c>
      <c r="J8525" s="4" t="s">
        <v>27</v>
      </c>
      <c r="K8525" s="4" t="s">
        <v>1</v>
      </c>
      <c r="L8525" s="4" t="s">
        <v>11</v>
      </c>
      <c r="M8525" s="4">
        <f>+YEAR(Tabla26[[#This Row],[Fecha de creación]])</f>
        <v>2023</v>
      </c>
      <c r="N8525" s="4">
        <f>+MONTH(Tabla26[[#This Row],[Fecha de creación]])</f>
        <v>4</v>
      </c>
    </row>
    <row r="8526" spans="1:14" hidden="1" x14ac:dyDescent="0.3">
      <c r="A8526" s="6">
        <v>45036.617465277777</v>
      </c>
      <c r="B8526" s="4" t="s">
        <v>32</v>
      </c>
      <c r="C8526" s="4" t="s">
        <v>4025</v>
      </c>
      <c r="D8526" s="4" t="s">
        <v>128</v>
      </c>
      <c r="E8526" s="4" t="s">
        <v>7</v>
      </c>
      <c r="F8526" s="4" t="s">
        <v>14</v>
      </c>
      <c r="G8526" s="4" t="s">
        <v>13</v>
      </c>
      <c r="H8526" s="2" t="s">
        <v>115</v>
      </c>
      <c r="I8526" s="5" t="s">
        <v>127</v>
      </c>
      <c r="J8526" s="4" t="s">
        <v>27</v>
      </c>
      <c r="K8526" s="4" t="s">
        <v>1</v>
      </c>
      <c r="L8526" s="4" t="s">
        <v>11</v>
      </c>
      <c r="M8526" s="4">
        <f>+YEAR(Tabla26[[#This Row],[Fecha de creación]])</f>
        <v>2023</v>
      </c>
      <c r="N8526" s="4">
        <f>+MONTH(Tabla26[[#This Row],[Fecha de creación]])</f>
        <v>4</v>
      </c>
    </row>
    <row r="8527" spans="1:14" hidden="1" x14ac:dyDescent="0.3">
      <c r="A8527" s="6">
        <v>45037.605879629627</v>
      </c>
      <c r="B8527" s="4" t="s">
        <v>32</v>
      </c>
      <c r="C8527" s="4" t="s">
        <v>3994</v>
      </c>
      <c r="D8527" s="4" t="s">
        <v>128</v>
      </c>
      <c r="E8527" s="4" t="s">
        <v>7</v>
      </c>
      <c r="F8527" s="4" t="s">
        <v>14</v>
      </c>
      <c r="G8527" s="4" t="s">
        <v>13</v>
      </c>
      <c r="H8527" s="2" t="s">
        <v>115</v>
      </c>
      <c r="I8527" s="5" t="s">
        <v>127</v>
      </c>
      <c r="J8527" s="4" t="s">
        <v>27</v>
      </c>
      <c r="K8527" s="4" t="s">
        <v>1</v>
      </c>
      <c r="L8527" s="4" t="s">
        <v>11</v>
      </c>
      <c r="M8527" s="4">
        <f>+YEAR(Tabla26[[#This Row],[Fecha de creación]])</f>
        <v>2023</v>
      </c>
      <c r="N8527" s="4">
        <f>+MONTH(Tabla26[[#This Row],[Fecha de creación]])</f>
        <v>4</v>
      </c>
    </row>
    <row r="8528" spans="1:14" hidden="1" x14ac:dyDescent="0.3">
      <c r="A8528" s="6">
        <v>45037.606689814813</v>
      </c>
      <c r="B8528" s="4" t="s">
        <v>32</v>
      </c>
      <c r="C8528" s="4" t="s">
        <v>3993</v>
      </c>
      <c r="D8528" s="4" t="s">
        <v>128</v>
      </c>
      <c r="E8528" s="4" t="s">
        <v>7</v>
      </c>
      <c r="F8528" s="4" t="s">
        <v>14</v>
      </c>
      <c r="G8528" s="4" t="s">
        <v>13</v>
      </c>
      <c r="H8528" s="2" t="s">
        <v>115</v>
      </c>
      <c r="I8528" s="5" t="s">
        <v>127</v>
      </c>
      <c r="J8528" s="4" t="s">
        <v>27</v>
      </c>
      <c r="K8528" s="4" t="s">
        <v>1</v>
      </c>
      <c r="L8528" s="4" t="s">
        <v>11</v>
      </c>
      <c r="M8528" s="4">
        <f>+YEAR(Tabla26[[#This Row],[Fecha de creación]])</f>
        <v>2023</v>
      </c>
      <c r="N8528" s="4">
        <f>+MONTH(Tabla26[[#This Row],[Fecha de creación]])</f>
        <v>4</v>
      </c>
    </row>
    <row r="8529" spans="1:14" hidden="1" x14ac:dyDescent="0.3">
      <c r="A8529" s="6">
        <v>45037.608067129629</v>
      </c>
      <c r="B8529" s="4" t="s">
        <v>32</v>
      </c>
      <c r="C8529" s="4" t="s">
        <v>3992</v>
      </c>
      <c r="D8529" s="4" t="s">
        <v>128</v>
      </c>
      <c r="E8529" s="4" t="s">
        <v>7</v>
      </c>
      <c r="F8529" s="4" t="s">
        <v>14</v>
      </c>
      <c r="G8529" s="4" t="s">
        <v>13</v>
      </c>
      <c r="H8529" s="2" t="s">
        <v>115</v>
      </c>
      <c r="I8529" s="5" t="s">
        <v>127</v>
      </c>
      <c r="J8529" s="4" t="s">
        <v>27</v>
      </c>
      <c r="K8529" s="4" t="s">
        <v>1</v>
      </c>
      <c r="L8529" s="4" t="s">
        <v>11</v>
      </c>
      <c r="M8529" s="4">
        <f>+YEAR(Tabla26[[#This Row],[Fecha de creación]])</f>
        <v>2023</v>
      </c>
      <c r="N8529" s="4">
        <f>+MONTH(Tabla26[[#This Row],[Fecha de creación]])</f>
        <v>4</v>
      </c>
    </row>
    <row r="8530" spans="1:14" hidden="1" x14ac:dyDescent="0.3">
      <c r="A8530" s="6">
        <v>45037.610335648147</v>
      </c>
      <c r="B8530" s="4" t="s">
        <v>32</v>
      </c>
      <c r="C8530" s="4" t="s">
        <v>3991</v>
      </c>
      <c r="D8530" s="4" t="s">
        <v>128</v>
      </c>
      <c r="E8530" s="4" t="s">
        <v>7</v>
      </c>
      <c r="F8530" s="4" t="s">
        <v>14</v>
      </c>
      <c r="G8530" s="4" t="s">
        <v>13</v>
      </c>
      <c r="H8530" s="2" t="s">
        <v>115</v>
      </c>
      <c r="I8530" s="5" t="s">
        <v>127</v>
      </c>
      <c r="J8530" s="4" t="s">
        <v>27</v>
      </c>
      <c r="K8530" s="4" t="s">
        <v>1</v>
      </c>
      <c r="L8530" s="4" t="s">
        <v>11</v>
      </c>
      <c r="M8530" s="4">
        <f>+YEAR(Tabla26[[#This Row],[Fecha de creación]])</f>
        <v>2023</v>
      </c>
      <c r="N8530" s="4">
        <f>+MONTH(Tabla26[[#This Row],[Fecha de creación]])</f>
        <v>4</v>
      </c>
    </row>
    <row r="8531" spans="1:14" hidden="1" x14ac:dyDescent="0.3">
      <c r="A8531" s="6">
        <v>45040.600624999999</v>
      </c>
      <c r="B8531" s="4" t="s">
        <v>32</v>
      </c>
      <c r="C8531" s="4" t="s">
        <v>3971</v>
      </c>
      <c r="D8531" s="4" t="s">
        <v>128</v>
      </c>
      <c r="E8531" s="4" t="s">
        <v>7</v>
      </c>
      <c r="F8531" s="4" t="s">
        <v>14</v>
      </c>
      <c r="G8531" s="4" t="s">
        <v>13</v>
      </c>
      <c r="H8531" s="2" t="s">
        <v>115</v>
      </c>
      <c r="I8531" s="5" t="s">
        <v>127</v>
      </c>
      <c r="J8531" s="4" t="s">
        <v>27</v>
      </c>
      <c r="K8531" s="4" t="s">
        <v>1</v>
      </c>
      <c r="L8531" s="4" t="s">
        <v>11</v>
      </c>
      <c r="M8531" s="4">
        <f>+YEAR(Tabla26[[#This Row],[Fecha de creación]])</f>
        <v>2023</v>
      </c>
      <c r="N8531" s="4">
        <f>+MONTH(Tabla26[[#This Row],[Fecha de creación]])</f>
        <v>4</v>
      </c>
    </row>
    <row r="8532" spans="1:14" hidden="1" x14ac:dyDescent="0.3">
      <c r="A8532" s="6">
        <v>45040.602210648147</v>
      </c>
      <c r="B8532" s="4" t="s">
        <v>32</v>
      </c>
      <c r="C8532" s="4" t="s">
        <v>3970</v>
      </c>
      <c r="D8532" s="4" t="s">
        <v>128</v>
      </c>
      <c r="E8532" s="4" t="s">
        <v>7</v>
      </c>
      <c r="F8532" s="4" t="s">
        <v>14</v>
      </c>
      <c r="G8532" s="4" t="s">
        <v>13</v>
      </c>
      <c r="H8532" s="2" t="s">
        <v>115</v>
      </c>
      <c r="I8532" s="5" t="s">
        <v>127</v>
      </c>
      <c r="J8532" s="4" t="s">
        <v>27</v>
      </c>
      <c r="K8532" s="4" t="s">
        <v>1</v>
      </c>
      <c r="L8532" s="4" t="s">
        <v>11</v>
      </c>
      <c r="M8532" s="4">
        <f>+YEAR(Tabla26[[#This Row],[Fecha de creación]])</f>
        <v>2023</v>
      </c>
      <c r="N8532" s="4">
        <f>+MONTH(Tabla26[[#This Row],[Fecha de creación]])</f>
        <v>4</v>
      </c>
    </row>
    <row r="8533" spans="1:14" hidden="1" x14ac:dyDescent="0.3">
      <c r="A8533" s="6">
        <v>45040.603715277779</v>
      </c>
      <c r="B8533" s="4" t="s">
        <v>32</v>
      </c>
      <c r="C8533" s="4" t="s">
        <v>3969</v>
      </c>
      <c r="D8533" s="4" t="s">
        <v>128</v>
      </c>
      <c r="E8533" s="4" t="s">
        <v>7</v>
      </c>
      <c r="F8533" s="4" t="s">
        <v>14</v>
      </c>
      <c r="G8533" s="4" t="s">
        <v>13</v>
      </c>
      <c r="H8533" s="2" t="s">
        <v>115</v>
      </c>
      <c r="I8533" s="5" t="s">
        <v>127</v>
      </c>
      <c r="J8533" s="4" t="s">
        <v>27</v>
      </c>
      <c r="K8533" s="4" t="s">
        <v>1</v>
      </c>
      <c r="L8533" s="4" t="s">
        <v>11</v>
      </c>
      <c r="M8533" s="4">
        <f>+YEAR(Tabla26[[#This Row],[Fecha de creación]])</f>
        <v>2023</v>
      </c>
      <c r="N8533" s="4">
        <f>+MONTH(Tabla26[[#This Row],[Fecha de creación]])</f>
        <v>4</v>
      </c>
    </row>
    <row r="8534" spans="1:14" hidden="1" x14ac:dyDescent="0.3">
      <c r="A8534" s="6">
        <v>45041.711365740739</v>
      </c>
      <c r="B8534" s="4" t="s">
        <v>32</v>
      </c>
      <c r="C8534" s="4" t="s">
        <v>3960</v>
      </c>
      <c r="D8534" s="4" t="s">
        <v>128</v>
      </c>
      <c r="E8534" s="4" t="s">
        <v>7</v>
      </c>
      <c r="F8534" s="4" t="s">
        <v>14</v>
      </c>
      <c r="G8534" s="4" t="s">
        <v>13</v>
      </c>
      <c r="H8534" s="2" t="s">
        <v>115</v>
      </c>
      <c r="I8534" s="5" t="s">
        <v>127</v>
      </c>
      <c r="J8534" s="4" t="s">
        <v>27</v>
      </c>
      <c r="K8534" s="4" t="s">
        <v>1</v>
      </c>
      <c r="L8534" s="4" t="s">
        <v>11</v>
      </c>
      <c r="M8534" s="4">
        <f>+YEAR(Tabla26[[#This Row],[Fecha de creación]])</f>
        <v>2023</v>
      </c>
      <c r="N8534" s="4">
        <f>+MONTH(Tabla26[[#This Row],[Fecha de creación]])</f>
        <v>4</v>
      </c>
    </row>
    <row r="8535" spans="1:14" hidden="1" x14ac:dyDescent="0.3">
      <c r="A8535" s="6">
        <v>45041.735578703701</v>
      </c>
      <c r="B8535" s="4" t="s">
        <v>32</v>
      </c>
      <c r="C8535" s="4" t="s">
        <v>3956</v>
      </c>
      <c r="D8535" s="4" t="s">
        <v>128</v>
      </c>
      <c r="E8535" s="4" t="s">
        <v>7</v>
      </c>
      <c r="F8535" s="4" t="s">
        <v>14</v>
      </c>
      <c r="G8535" s="4" t="s">
        <v>13</v>
      </c>
      <c r="H8535" s="2" t="s">
        <v>115</v>
      </c>
      <c r="I8535" s="5" t="s">
        <v>127</v>
      </c>
      <c r="J8535" s="4" t="s">
        <v>27</v>
      </c>
      <c r="K8535" s="4" t="s">
        <v>1</v>
      </c>
      <c r="L8535" s="4" t="s">
        <v>11</v>
      </c>
      <c r="M8535" s="4">
        <f>+YEAR(Tabla26[[#This Row],[Fecha de creación]])</f>
        <v>2023</v>
      </c>
      <c r="N8535" s="4">
        <f>+MONTH(Tabla26[[#This Row],[Fecha de creación]])</f>
        <v>4</v>
      </c>
    </row>
    <row r="8536" spans="1:14" hidden="1" x14ac:dyDescent="0.3">
      <c r="A8536" s="6">
        <v>45042.608530092592</v>
      </c>
      <c r="B8536" s="4" t="s">
        <v>17</v>
      </c>
      <c r="C8536" s="4" t="s">
        <v>3946</v>
      </c>
      <c r="D8536" s="4" t="s">
        <v>128</v>
      </c>
      <c r="E8536" s="4" t="s">
        <v>7</v>
      </c>
      <c r="F8536" s="4" t="s">
        <v>14</v>
      </c>
      <c r="G8536" s="4" t="s">
        <v>13</v>
      </c>
      <c r="H8536" s="2" t="s">
        <v>115</v>
      </c>
      <c r="I8536" s="5" t="s">
        <v>133</v>
      </c>
      <c r="J8536" s="4"/>
      <c r="K8536" s="4" t="s">
        <v>1</v>
      </c>
      <c r="L8536" s="4" t="s">
        <v>11</v>
      </c>
      <c r="M8536" s="4">
        <f>+YEAR(Tabla26[[#This Row],[Fecha de creación]])</f>
        <v>2023</v>
      </c>
      <c r="N8536" s="4">
        <f>+MONTH(Tabla26[[#This Row],[Fecha de creación]])</f>
        <v>4</v>
      </c>
    </row>
    <row r="8537" spans="1:14" hidden="1" x14ac:dyDescent="0.3">
      <c r="A8537" s="6">
        <v>45050.66201388889</v>
      </c>
      <c r="B8537" s="4" t="s">
        <v>32</v>
      </c>
      <c r="C8537" s="4" t="s">
        <v>3840</v>
      </c>
      <c r="D8537" s="4" t="s">
        <v>128</v>
      </c>
      <c r="E8537" s="4" t="s">
        <v>7</v>
      </c>
      <c r="F8537" s="4" t="s">
        <v>14</v>
      </c>
      <c r="G8537" s="4" t="s">
        <v>13</v>
      </c>
      <c r="H8537" s="2" t="s">
        <v>115</v>
      </c>
      <c r="I8537" s="5" t="s">
        <v>127</v>
      </c>
      <c r="J8537" s="4" t="s">
        <v>27</v>
      </c>
      <c r="K8537" s="4" t="s">
        <v>1</v>
      </c>
      <c r="L8537" s="4" t="s">
        <v>11</v>
      </c>
      <c r="M8537" s="4">
        <f>+YEAR(Tabla26[[#This Row],[Fecha de creación]])</f>
        <v>2023</v>
      </c>
      <c r="N8537" s="4">
        <f>+MONTH(Tabla26[[#This Row],[Fecha de creación]])</f>
        <v>5</v>
      </c>
    </row>
    <row r="8538" spans="1:14" hidden="1" x14ac:dyDescent="0.3">
      <c r="A8538" s="6">
        <v>45050.666030092594</v>
      </c>
      <c r="B8538" s="4" t="s">
        <v>32</v>
      </c>
      <c r="C8538" s="4" t="s">
        <v>3839</v>
      </c>
      <c r="D8538" s="4" t="s">
        <v>128</v>
      </c>
      <c r="E8538" s="4" t="s">
        <v>7</v>
      </c>
      <c r="F8538" s="4" t="s">
        <v>14</v>
      </c>
      <c r="G8538" s="4" t="s">
        <v>20</v>
      </c>
      <c r="H8538" s="2" t="s">
        <v>115</v>
      </c>
      <c r="I8538" s="5" t="s">
        <v>127</v>
      </c>
      <c r="J8538" s="4" t="s">
        <v>27</v>
      </c>
      <c r="K8538" s="4" t="s">
        <v>1</v>
      </c>
      <c r="L8538" s="4" t="s">
        <v>0</v>
      </c>
      <c r="M8538" s="4">
        <f>+YEAR(Tabla26[[#This Row],[Fecha de creación]])</f>
        <v>2023</v>
      </c>
      <c r="N8538" s="4">
        <f>+MONTH(Tabla26[[#This Row],[Fecha de creación]])</f>
        <v>5</v>
      </c>
    </row>
    <row r="8539" spans="1:14" hidden="1" x14ac:dyDescent="0.3">
      <c r="A8539" s="6">
        <v>45060.628981481481</v>
      </c>
      <c r="B8539" s="4" t="s">
        <v>32</v>
      </c>
      <c r="C8539" s="4" t="s">
        <v>3769</v>
      </c>
      <c r="D8539" s="4" t="s">
        <v>128</v>
      </c>
      <c r="E8539" s="4" t="s">
        <v>7</v>
      </c>
      <c r="F8539" s="4" t="s">
        <v>14</v>
      </c>
      <c r="G8539" s="4" t="s">
        <v>13</v>
      </c>
      <c r="H8539" s="2" t="s">
        <v>115</v>
      </c>
      <c r="I8539" s="5" t="s">
        <v>127</v>
      </c>
      <c r="J8539" s="4" t="s">
        <v>27</v>
      </c>
      <c r="K8539" s="4" t="s">
        <v>1</v>
      </c>
      <c r="L8539" s="4" t="s">
        <v>11</v>
      </c>
      <c r="M8539" s="4">
        <f>+YEAR(Tabla26[[#This Row],[Fecha de creación]])</f>
        <v>2023</v>
      </c>
      <c r="N8539" s="4">
        <f>+MONTH(Tabla26[[#This Row],[Fecha de creación]])</f>
        <v>5</v>
      </c>
    </row>
    <row r="8540" spans="1:14" hidden="1" x14ac:dyDescent="0.3">
      <c r="A8540" s="6">
        <v>45066.399594907409</v>
      </c>
      <c r="B8540" s="4" t="s">
        <v>17</v>
      </c>
      <c r="C8540" s="4" t="s">
        <v>3666</v>
      </c>
      <c r="D8540" s="4" t="s">
        <v>128</v>
      </c>
      <c r="E8540" s="4" t="s">
        <v>7</v>
      </c>
      <c r="F8540" s="4" t="s">
        <v>14</v>
      </c>
      <c r="G8540" s="4" t="s">
        <v>13</v>
      </c>
      <c r="H8540" s="2" t="s">
        <v>115</v>
      </c>
      <c r="I8540" s="5" t="s">
        <v>133</v>
      </c>
      <c r="J8540" s="4" t="s">
        <v>27</v>
      </c>
      <c r="K8540" s="4" t="s">
        <v>1</v>
      </c>
      <c r="L8540" s="4" t="s">
        <v>11</v>
      </c>
      <c r="M8540" s="4">
        <f>+YEAR(Tabla26[[#This Row],[Fecha de creación]])</f>
        <v>2023</v>
      </c>
      <c r="N8540" s="4">
        <f>+MONTH(Tabla26[[#This Row],[Fecha de creación]])</f>
        <v>5</v>
      </c>
    </row>
    <row r="8541" spans="1:14" hidden="1" x14ac:dyDescent="0.3">
      <c r="A8541" s="6">
        <v>45066.481909722221</v>
      </c>
      <c r="B8541" s="4" t="s">
        <v>17</v>
      </c>
      <c r="C8541" s="4" t="s">
        <v>3665</v>
      </c>
      <c r="D8541" s="4" t="s">
        <v>128</v>
      </c>
      <c r="E8541" s="4" t="s">
        <v>7</v>
      </c>
      <c r="F8541" s="4" t="s">
        <v>14</v>
      </c>
      <c r="G8541" s="4" t="s">
        <v>5</v>
      </c>
      <c r="H8541" s="2" t="s">
        <v>115</v>
      </c>
      <c r="I8541" s="5" t="s">
        <v>133</v>
      </c>
      <c r="J8541" s="4"/>
      <c r="K8541" s="4" t="s">
        <v>1</v>
      </c>
      <c r="L8541" s="4" t="s">
        <v>0</v>
      </c>
      <c r="M8541" s="4">
        <f>+YEAR(Tabla26[[#This Row],[Fecha de creación]])</f>
        <v>2023</v>
      </c>
      <c r="N8541" s="4">
        <f>+MONTH(Tabla26[[#This Row],[Fecha de creación]])</f>
        <v>5</v>
      </c>
    </row>
    <row r="8542" spans="1:14" hidden="1" x14ac:dyDescent="0.3">
      <c r="A8542" s="6">
        <v>45066.499837962961</v>
      </c>
      <c r="B8542" s="4" t="s">
        <v>17</v>
      </c>
      <c r="C8542" s="4" t="s">
        <v>3664</v>
      </c>
      <c r="D8542" s="4" t="s">
        <v>128</v>
      </c>
      <c r="E8542" s="4" t="s">
        <v>7</v>
      </c>
      <c r="F8542" s="4" t="s">
        <v>14</v>
      </c>
      <c r="G8542" s="4" t="s">
        <v>5</v>
      </c>
      <c r="H8542" s="2" t="s">
        <v>115</v>
      </c>
      <c r="I8542" s="5" t="s">
        <v>133</v>
      </c>
      <c r="J8542" s="4"/>
      <c r="K8542" s="4" t="s">
        <v>1</v>
      </c>
      <c r="L8542" s="4" t="s">
        <v>0</v>
      </c>
      <c r="M8542" s="4">
        <f>+YEAR(Tabla26[[#This Row],[Fecha de creación]])</f>
        <v>2023</v>
      </c>
      <c r="N8542" s="4">
        <f>+MONTH(Tabla26[[#This Row],[Fecha de creación]])</f>
        <v>5</v>
      </c>
    </row>
    <row r="8543" spans="1:14" hidden="1" x14ac:dyDescent="0.3">
      <c r="A8543" s="6">
        <v>45069.723865740743</v>
      </c>
      <c r="B8543" s="4" t="s">
        <v>32</v>
      </c>
      <c r="C8543" s="4" t="s">
        <v>3615</v>
      </c>
      <c r="D8543" s="4" t="s">
        <v>128</v>
      </c>
      <c r="E8543" s="4" t="s">
        <v>7</v>
      </c>
      <c r="F8543" s="4" t="s">
        <v>14</v>
      </c>
      <c r="G8543" s="4" t="s">
        <v>13</v>
      </c>
      <c r="H8543" s="2" t="s">
        <v>115</v>
      </c>
      <c r="I8543" s="5" t="s">
        <v>127</v>
      </c>
      <c r="J8543" s="4" t="s">
        <v>27</v>
      </c>
      <c r="K8543" s="4" t="s">
        <v>1</v>
      </c>
      <c r="L8543" s="4" t="s">
        <v>11</v>
      </c>
      <c r="M8543" s="4">
        <f>+YEAR(Tabla26[[#This Row],[Fecha de creación]])</f>
        <v>2023</v>
      </c>
      <c r="N8543" s="4">
        <f>+MONTH(Tabla26[[#This Row],[Fecha de creación]])</f>
        <v>5</v>
      </c>
    </row>
    <row r="8544" spans="1:14" hidden="1" x14ac:dyDescent="0.3">
      <c r="A8544" s="6">
        <v>45069.732662037037</v>
      </c>
      <c r="B8544" s="4" t="s">
        <v>32</v>
      </c>
      <c r="C8544" s="4" t="s">
        <v>3614</v>
      </c>
      <c r="D8544" s="4" t="s">
        <v>128</v>
      </c>
      <c r="E8544" s="4" t="s">
        <v>7</v>
      </c>
      <c r="F8544" s="4" t="s">
        <v>14</v>
      </c>
      <c r="G8544" s="4" t="s">
        <v>20</v>
      </c>
      <c r="H8544" s="2" t="s">
        <v>115</v>
      </c>
      <c r="I8544" s="5" t="s">
        <v>127</v>
      </c>
      <c r="J8544" s="4" t="s">
        <v>27</v>
      </c>
      <c r="K8544" s="4" t="s">
        <v>1</v>
      </c>
      <c r="L8544" s="4" t="s">
        <v>0</v>
      </c>
      <c r="M8544" s="4">
        <f>+YEAR(Tabla26[[#This Row],[Fecha de creación]])</f>
        <v>2023</v>
      </c>
      <c r="N8544" s="4">
        <f>+MONTH(Tabla26[[#This Row],[Fecha de creación]])</f>
        <v>5</v>
      </c>
    </row>
    <row r="8545" spans="1:14" hidden="1" x14ac:dyDescent="0.3">
      <c r="A8545" s="6">
        <v>45071.552337962959</v>
      </c>
      <c r="B8545" s="4" t="s">
        <v>32</v>
      </c>
      <c r="C8545" s="4" t="s">
        <v>3558</v>
      </c>
      <c r="D8545" s="4" t="s">
        <v>128</v>
      </c>
      <c r="E8545" s="4" t="s">
        <v>7</v>
      </c>
      <c r="F8545" s="4" t="s">
        <v>14</v>
      </c>
      <c r="G8545" s="4" t="s">
        <v>13</v>
      </c>
      <c r="H8545" s="2" t="s">
        <v>115</v>
      </c>
      <c r="I8545" s="5" t="s">
        <v>127</v>
      </c>
      <c r="J8545" s="4" t="s">
        <v>27</v>
      </c>
      <c r="K8545" s="4" t="s">
        <v>1</v>
      </c>
      <c r="L8545" s="4" t="s">
        <v>11</v>
      </c>
      <c r="M8545" s="4">
        <f>+YEAR(Tabla26[[#This Row],[Fecha de creación]])</f>
        <v>2023</v>
      </c>
      <c r="N8545" s="4">
        <f>+MONTH(Tabla26[[#This Row],[Fecha de creación]])</f>
        <v>5</v>
      </c>
    </row>
    <row r="8546" spans="1:14" hidden="1" x14ac:dyDescent="0.3">
      <c r="A8546" s="6">
        <v>45071.598773148151</v>
      </c>
      <c r="B8546" s="4" t="s">
        <v>32</v>
      </c>
      <c r="C8546" s="4" t="s">
        <v>3550</v>
      </c>
      <c r="D8546" s="4" t="s">
        <v>128</v>
      </c>
      <c r="E8546" s="4" t="s">
        <v>7</v>
      </c>
      <c r="F8546" s="4" t="s">
        <v>43</v>
      </c>
      <c r="G8546" s="4" t="s">
        <v>13</v>
      </c>
      <c r="H8546" s="2" t="s">
        <v>453</v>
      </c>
      <c r="I8546" s="5" t="s">
        <v>158</v>
      </c>
      <c r="J8546" s="4" t="s">
        <v>27</v>
      </c>
      <c r="K8546" s="4" t="s">
        <v>1</v>
      </c>
      <c r="L8546" s="4" t="s">
        <v>11</v>
      </c>
      <c r="M8546" s="4">
        <f>+YEAR(Tabla26[[#This Row],[Fecha de creación]])</f>
        <v>2023</v>
      </c>
      <c r="N8546" s="4">
        <f>+MONTH(Tabla26[[#This Row],[Fecha de creación]])</f>
        <v>5</v>
      </c>
    </row>
    <row r="8547" spans="1:14" hidden="1" x14ac:dyDescent="0.3">
      <c r="A8547" s="6">
        <v>45071.632326388892</v>
      </c>
      <c r="B8547" s="4" t="s">
        <v>32</v>
      </c>
      <c r="C8547" s="4" t="s">
        <v>3541</v>
      </c>
      <c r="D8547" s="4" t="s">
        <v>128</v>
      </c>
      <c r="E8547" s="4" t="s">
        <v>7</v>
      </c>
      <c r="F8547" s="4" t="s">
        <v>14</v>
      </c>
      <c r="G8547" s="4" t="s">
        <v>13</v>
      </c>
      <c r="H8547" s="2" t="s">
        <v>115</v>
      </c>
      <c r="I8547" s="5" t="s">
        <v>28</v>
      </c>
      <c r="J8547" s="4" t="s">
        <v>2</v>
      </c>
      <c r="K8547" s="4" t="s">
        <v>1</v>
      </c>
      <c r="L8547" s="4" t="s">
        <v>11</v>
      </c>
      <c r="M8547" s="4">
        <f>+YEAR(Tabla26[[#This Row],[Fecha de creación]])</f>
        <v>2023</v>
      </c>
      <c r="N8547" s="4">
        <f>+MONTH(Tabla26[[#This Row],[Fecha de creación]])</f>
        <v>5</v>
      </c>
    </row>
    <row r="8548" spans="1:14" hidden="1" x14ac:dyDescent="0.3">
      <c r="A8548" s="6">
        <v>45072.456145833334</v>
      </c>
      <c r="B8548" s="4" t="s">
        <v>23</v>
      </c>
      <c r="C8548" s="4" t="s">
        <v>3506</v>
      </c>
      <c r="D8548" s="4" t="s">
        <v>128</v>
      </c>
      <c r="E8548" s="4" t="s">
        <v>7</v>
      </c>
      <c r="F8548" s="4" t="s">
        <v>14</v>
      </c>
      <c r="G8548" s="4" t="s">
        <v>13</v>
      </c>
      <c r="H8548" s="2" t="s">
        <v>115</v>
      </c>
      <c r="I8548" s="5" t="s">
        <v>18</v>
      </c>
      <c r="J8548" s="4" t="s">
        <v>27</v>
      </c>
      <c r="K8548" s="4" t="s">
        <v>1</v>
      </c>
      <c r="L8548" s="4" t="s">
        <v>11</v>
      </c>
      <c r="M8548" s="4">
        <f>+YEAR(Tabla26[[#This Row],[Fecha de creación]])</f>
        <v>2023</v>
      </c>
      <c r="N8548" s="4">
        <f>+MONTH(Tabla26[[#This Row],[Fecha de creación]])</f>
        <v>5</v>
      </c>
    </row>
    <row r="8549" spans="1:14" hidden="1" x14ac:dyDescent="0.3">
      <c r="A8549" s="6">
        <v>45074.560648148145</v>
      </c>
      <c r="B8549" s="4" t="s">
        <v>32</v>
      </c>
      <c r="C8549" s="4" t="s">
        <v>3411</v>
      </c>
      <c r="D8549" s="4" t="s">
        <v>128</v>
      </c>
      <c r="E8549" s="4" t="s">
        <v>7</v>
      </c>
      <c r="F8549" s="4" t="s">
        <v>43</v>
      </c>
      <c r="G8549" s="4" t="s">
        <v>13</v>
      </c>
      <c r="H8549" s="2" t="s">
        <v>453</v>
      </c>
      <c r="I8549" s="5" t="s">
        <v>158</v>
      </c>
      <c r="J8549" s="4" t="s">
        <v>27</v>
      </c>
      <c r="K8549" s="4" t="s">
        <v>1</v>
      </c>
      <c r="L8549" s="4" t="s">
        <v>11</v>
      </c>
      <c r="M8549" s="4">
        <f>+YEAR(Tabla26[[#This Row],[Fecha de creación]])</f>
        <v>2023</v>
      </c>
      <c r="N8549" s="4">
        <f>+MONTH(Tabla26[[#This Row],[Fecha de creación]])</f>
        <v>5</v>
      </c>
    </row>
    <row r="8550" spans="1:14" hidden="1" x14ac:dyDescent="0.3">
      <c r="A8550" s="6">
        <v>45076.750972222224</v>
      </c>
      <c r="B8550" s="4" t="s">
        <v>32</v>
      </c>
      <c r="C8550" s="4" t="s">
        <v>3325</v>
      </c>
      <c r="D8550" s="4" t="s">
        <v>128</v>
      </c>
      <c r="E8550" s="4" t="s">
        <v>7</v>
      </c>
      <c r="F8550" s="4" t="s">
        <v>14</v>
      </c>
      <c r="G8550" s="4" t="s">
        <v>20</v>
      </c>
      <c r="H8550" s="2" t="s">
        <v>115</v>
      </c>
      <c r="I8550" s="5" t="s">
        <v>127</v>
      </c>
      <c r="J8550" s="4"/>
      <c r="K8550" s="4" t="s">
        <v>1</v>
      </c>
      <c r="L8550" s="4" t="s">
        <v>0</v>
      </c>
      <c r="M8550" s="4">
        <f>+YEAR(Tabla26[[#This Row],[Fecha de creación]])</f>
        <v>2023</v>
      </c>
      <c r="N8550" s="4">
        <f>+MONTH(Tabla26[[#This Row],[Fecha de creación]])</f>
        <v>5</v>
      </c>
    </row>
    <row r="8551" spans="1:14" hidden="1" x14ac:dyDescent="0.3">
      <c r="A8551" s="6">
        <v>45078.483807870369</v>
      </c>
      <c r="B8551" s="4" t="s">
        <v>32</v>
      </c>
      <c r="C8551" s="4" t="s">
        <v>3240</v>
      </c>
      <c r="D8551" s="4" t="s">
        <v>128</v>
      </c>
      <c r="E8551" s="4" t="s">
        <v>7</v>
      </c>
      <c r="F8551" s="4" t="s">
        <v>43</v>
      </c>
      <c r="G8551" s="4" t="s">
        <v>13</v>
      </c>
      <c r="H8551" s="2" t="s">
        <v>453</v>
      </c>
      <c r="I8551" s="5" t="s">
        <v>158</v>
      </c>
      <c r="J8551" s="4"/>
      <c r="K8551" s="4" t="s">
        <v>1</v>
      </c>
      <c r="L8551" s="4" t="s">
        <v>0</v>
      </c>
      <c r="M8551" s="4">
        <f>+YEAR(Tabla26[[#This Row],[Fecha de creación]])</f>
        <v>2023</v>
      </c>
      <c r="N8551" s="4">
        <f>+MONTH(Tabla26[[#This Row],[Fecha de creación]])</f>
        <v>6</v>
      </c>
    </row>
    <row r="8552" spans="1:14" hidden="1" x14ac:dyDescent="0.3">
      <c r="A8552" s="6">
        <v>45079.457175925927</v>
      </c>
      <c r="B8552" s="4" t="s">
        <v>32</v>
      </c>
      <c r="C8552" s="4" t="s">
        <v>3203</v>
      </c>
      <c r="D8552" s="4" t="s">
        <v>128</v>
      </c>
      <c r="E8552" s="4" t="s">
        <v>7</v>
      </c>
      <c r="F8552" s="4" t="s">
        <v>43</v>
      </c>
      <c r="G8552" s="4" t="s">
        <v>13</v>
      </c>
      <c r="H8552" s="2" t="s">
        <v>453</v>
      </c>
      <c r="I8552" s="5" t="s">
        <v>158</v>
      </c>
      <c r="J8552" s="4" t="s">
        <v>27</v>
      </c>
      <c r="K8552" s="4" t="s">
        <v>1</v>
      </c>
      <c r="L8552" s="4" t="s">
        <v>0</v>
      </c>
      <c r="M8552" s="4">
        <f>+YEAR(Tabla26[[#This Row],[Fecha de creación]])</f>
        <v>2023</v>
      </c>
      <c r="N8552" s="4">
        <f>+MONTH(Tabla26[[#This Row],[Fecha de creación]])</f>
        <v>6</v>
      </c>
    </row>
    <row r="8553" spans="1:14" hidden="1" x14ac:dyDescent="0.3">
      <c r="A8553" s="6">
        <v>45081.696574074071</v>
      </c>
      <c r="B8553" s="4" t="s">
        <v>32</v>
      </c>
      <c r="C8553" s="4" t="s">
        <v>3130</v>
      </c>
      <c r="D8553" s="4" t="s">
        <v>128</v>
      </c>
      <c r="E8553" s="4" t="s">
        <v>7</v>
      </c>
      <c r="F8553" s="4" t="s">
        <v>43</v>
      </c>
      <c r="G8553" s="4" t="s">
        <v>13</v>
      </c>
      <c r="H8553" s="2" t="s">
        <v>453</v>
      </c>
      <c r="I8553" s="5" t="s">
        <v>158</v>
      </c>
      <c r="J8553" s="4" t="s">
        <v>27</v>
      </c>
      <c r="K8553" s="4" t="s">
        <v>1</v>
      </c>
      <c r="L8553" s="4" t="s">
        <v>11</v>
      </c>
      <c r="M8553" s="4">
        <f>+YEAR(Tabla26[[#This Row],[Fecha de creación]])</f>
        <v>2023</v>
      </c>
      <c r="N8553" s="4">
        <f>+MONTH(Tabla26[[#This Row],[Fecha de creación]])</f>
        <v>6</v>
      </c>
    </row>
    <row r="8554" spans="1:14" hidden="1" x14ac:dyDescent="0.3">
      <c r="A8554" s="6">
        <v>45082.59615740741</v>
      </c>
      <c r="B8554" s="4" t="s">
        <v>32</v>
      </c>
      <c r="C8554" s="4" t="s">
        <v>3096</v>
      </c>
      <c r="D8554" s="4" t="s">
        <v>128</v>
      </c>
      <c r="E8554" s="4" t="s">
        <v>7</v>
      </c>
      <c r="F8554" s="4" t="s">
        <v>43</v>
      </c>
      <c r="G8554" s="4" t="s">
        <v>20</v>
      </c>
      <c r="H8554" s="2" t="s">
        <v>453</v>
      </c>
      <c r="I8554" s="5" t="s">
        <v>158</v>
      </c>
      <c r="J8554" s="4" t="s">
        <v>27</v>
      </c>
      <c r="K8554" s="4" t="s">
        <v>1</v>
      </c>
      <c r="L8554" s="4" t="s">
        <v>0</v>
      </c>
      <c r="M8554" s="4">
        <f>+YEAR(Tabla26[[#This Row],[Fecha de creación]])</f>
        <v>2023</v>
      </c>
      <c r="N8554" s="4">
        <f>+MONTH(Tabla26[[#This Row],[Fecha de creación]])</f>
        <v>6</v>
      </c>
    </row>
    <row r="8555" spans="1:14" hidden="1" x14ac:dyDescent="0.3">
      <c r="A8555" s="6">
        <v>45082.683564814812</v>
      </c>
      <c r="B8555" s="4" t="s">
        <v>32</v>
      </c>
      <c r="C8555" s="4" t="s">
        <v>3086</v>
      </c>
      <c r="D8555" s="4" t="s">
        <v>128</v>
      </c>
      <c r="E8555" s="4" t="s">
        <v>7</v>
      </c>
      <c r="F8555" s="4" t="s">
        <v>43</v>
      </c>
      <c r="G8555" s="4" t="s">
        <v>13</v>
      </c>
      <c r="I8555" s="5" t="s">
        <v>158</v>
      </c>
      <c r="J8555" s="4" t="s">
        <v>27</v>
      </c>
      <c r="K8555" s="4" t="s">
        <v>1</v>
      </c>
      <c r="L8555" s="4" t="s">
        <v>11</v>
      </c>
      <c r="M8555" s="4">
        <f>+YEAR(Tabla26[[#This Row],[Fecha de creación]])</f>
        <v>2023</v>
      </c>
      <c r="N8555" s="4">
        <f>+MONTH(Tabla26[[#This Row],[Fecha de creación]])</f>
        <v>6</v>
      </c>
    </row>
    <row r="8556" spans="1:14" hidden="1" x14ac:dyDescent="0.3">
      <c r="A8556" s="6">
        <v>45083.658067129632</v>
      </c>
      <c r="B8556" s="4" t="s">
        <v>23</v>
      </c>
      <c r="C8556" s="4" t="s">
        <v>3036</v>
      </c>
      <c r="D8556" s="4" t="s">
        <v>128</v>
      </c>
      <c r="E8556" s="4" t="s">
        <v>7</v>
      </c>
      <c r="F8556" s="4" t="s">
        <v>14</v>
      </c>
      <c r="G8556" s="4" t="s">
        <v>20</v>
      </c>
      <c r="I8556" s="5" t="s">
        <v>237</v>
      </c>
      <c r="J8556" s="4" t="s">
        <v>27</v>
      </c>
      <c r="K8556" s="4" t="s">
        <v>1</v>
      </c>
      <c r="L8556" s="4" t="s">
        <v>0</v>
      </c>
      <c r="M8556" s="4">
        <f>+YEAR(Tabla26[[#This Row],[Fecha de creación]])</f>
        <v>2023</v>
      </c>
      <c r="N8556" s="4">
        <f>+MONTH(Tabla26[[#This Row],[Fecha de creación]])</f>
        <v>6</v>
      </c>
    </row>
    <row r="8557" spans="1:14" hidden="1" x14ac:dyDescent="0.3">
      <c r="A8557" s="6">
        <v>45083.659872685188</v>
      </c>
      <c r="B8557" s="4" t="s">
        <v>23</v>
      </c>
      <c r="C8557" s="4" t="s">
        <v>3032</v>
      </c>
      <c r="D8557" s="4" t="s">
        <v>128</v>
      </c>
      <c r="E8557" s="4" t="s">
        <v>7</v>
      </c>
      <c r="F8557" s="4" t="s">
        <v>14</v>
      </c>
      <c r="G8557" s="4" t="s">
        <v>13</v>
      </c>
      <c r="I8557" s="5" t="s">
        <v>237</v>
      </c>
      <c r="J8557" s="4"/>
      <c r="K8557" s="4" t="s">
        <v>1</v>
      </c>
      <c r="L8557" s="4" t="s">
        <v>11</v>
      </c>
      <c r="M8557" s="4">
        <f>+YEAR(Tabla26[[#This Row],[Fecha de creación]])</f>
        <v>2023</v>
      </c>
      <c r="N8557" s="4">
        <f>+MONTH(Tabla26[[#This Row],[Fecha de creación]])</f>
        <v>6</v>
      </c>
    </row>
    <row r="8558" spans="1:14" hidden="1" x14ac:dyDescent="0.3">
      <c r="A8558" s="6">
        <v>45084.728194444448</v>
      </c>
      <c r="B8558" s="4" t="s">
        <v>32</v>
      </c>
      <c r="C8558" s="4" t="s">
        <v>2979</v>
      </c>
      <c r="D8558" s="4" t="s">
        <v>128</v>
      </c>
      <c r="E8558" s="4" t="s">
        <v>7</v>
      </c>
      <c r="F8558" s="4" t="s">
        <v>14</v>
      </c>
      <c r="G8558" s="4" t="s">
        <v>13</v>
      </c>
      <c r="H8558" s="2" t="s">
        <v>115</v>
      </c>
      <c r="I8558" s="5" t="s">
        <v>28</v>
      </c>
      <c r="J8558" s="4" t="s">
        <v>27</v>
      </c>
      <c r="K8558" s="4" t="s">
        <v>1</v>
      </c>
      <c r="L8558" s="4" t="s">
        <v>11</v>
      </c>
      <c r="M8558" s="4">
        <f>+YEAR(Tabla26[[#This Row],[Fecha de creación]])</f>
        <v>2023</v>
      </c>
      <c r="N8558" s="4">
        <f>+MONTH(Tabla26[[#This Row],[Fecha de creación]])</f>
        <v>6</v>
      </c>
    </row>
    <row r="8559" spans="1:14" hidden="1" x14ac:dyDescent="0.3">
      <c r="A8559" s="6">
        <v>45085.398460648146</v>
      </c>
      <c r="B8559" s="4" t="s">
        <v>32</v>
      </c>
      <c r="C8559" s="4" t="s">
        <v>2964</v>
      </c>
      <c r="D8559" s="4" t="s">
        <v>128</v>
      </c>
      <c r="E8559" s="4" t="s">
        <v>7</v>
      </c>
      <c r="F8559" s="4" t="s">
        <v>43</v>
      </c>
      <c r="G8559" s="4" t="s">
        <v>13</v>
      </c>
      <c r="I8559" s="5" t="s">
        <v>158</v>
      </c>
      <c r="J8559" s="4" t="s">
        <v>27</v>
      </c>
      <c r="K8559" s="4" t="s">
        <v>1</v>
      </c>
      <c r="L8559" s="4" t="s">
        <v>11</v>
      </c>
      <c r="M8559" s="4">
        <f>+YEAR(Tabla26[[#This Row],[Fecha de creación]])</f>
        <v>2023</v>
      </c>
      <c r="N8559" s="4">
        <f>+MONTH(Tabla26[[#This Row],[Fecha de creación]])</f>
        <v>6</v>
      </c>
    </row>
    <row r="8560" spans="1:14" hidden="1" x14ac:dyDescent="0.3">
      <c r="A8560" s="6">
        <v>45087.532256944447</v>
      </c>
      <c r="B8560" s="4" t="s">
        <v>32</v>
      </c>
      <c r="C8560" s="4" t="s">
        <v>2880</v>
      </c>
      <c r="D8560" s="4" t="s">
        <v>128</v>
      </c>
      <c r="E8560" s="4" t="s">
        <v>7</v>
      </c>
      <c r="F8560" s="4" t="s">
        <v>43</v>
      </c>
      <c r="G8560" s="4" t="s">
        <v>13</v>
      </c>
      <c r="H8560" s="2" t="s">
        <v>453</v>
      </c>
      <c r="I8560" s="5" t="s">
        <v>158</v>
      </c>
      <c r="J8560" s="4" t="s">
        <v>27</v>
      </c>
      <c r="K8560" s="4" t="s">
        <v>1</v>
      </c>
      <c r="L8560" s="4" t="s">
        <v>11</v>
      </c>
      <c r="M8560" s="4">
        <f>+YEAR(Tabla26[[#This Row],[Fecha de creación]])</f>
        <v>2023</v>
      </c>
      <c r="N8560" s="4">
        <f>+MONTH(Tabla26[[#This Row],[Fecha de creación]])</f>
        <v>6</v>
      </c>
    </row>
    <row r="8561" spans="1:14" hidden="1" x14ac:dyDescent="0.3">
      <c r="A8561" s="6">
        <v>45087.718171296299</v>
      </c>
      <c r="B8561" s="4" t="s">
        <v>32</v>
      </c>
      <c r="C8561" s="4" t="s">
        <v>2873</v>
      </c>
      <c r="D8561" s="4" t="s">
        <v>128</v>
      </c>
      <c r="E8561" s="4" t="s">
        <v>7</v>
      </c>
      <c r="F8561" s="4" t="s">
        <v>43</v>
      </c>
      <c r="G8561" s="4" t="s">
        <v>13</v>
      </c>
      <c r="I8561" s="5" t="s">
        <v>158</v>
      </c>
      <c r="J8561" s="4" t="s">
        <v>27</v>
      </c>
      <c r="K8561" s="4" t="s">
        <v>1</v>
      </c>
      <c r="L8561" s="4" t="s">
        <v>11</v>
      </c>
      <c r="M8561" s="4">
        <f>+YEAR(Tabla26[[#This Row],[Fecha de creación]])</f>
        <v>2023</v>
      </c>
      <c r="N8561" s="4">
        <f>+MONTH(Tabla26[[#This Row],[Fecha de creación]])</f>
        <v>6</v>
      </c>
    </row>
    <row r="8562" spans="1:14" hidden="1" x14ac:dyDescent="0.3">
      <c r="A8562" s="6">
        <v>45087.72148148148</v>
      </c>
      <c r="B8562" s="4" t="s">
        <v>32</v>
      </c>
      <c r="C8562" s="4" t="s">
        <v>2872</v>
      </c>
      <c r="D8562" s="4" t="s">
        <v>128</v>
      </c>
      <c r="E8562" s="4" t="s">
        <v>7</v>
      </c>
      <c r="F8562" s="4" t="s">
        <v>43</v>
      </c>
      <c r="G8562" s="4" t="s">
        <v>13</v>
      </c>
      <c r="H8562" s="2" t="s">
        <v>453</v>
      </c>
      <c r="I8562" s="5" t="s">
        <v>158</v>
      </c>
      <c r="J8562" s="4" t="s">
        <v>27</v>
      </c>
      <c r="K8562" s="4" t="s">
        <v>1</v>
      </c>
      <c r="L8562" s="4" t="s">
        <v>11</v>
      </c>
      <c r="M8562" s="4">
        <f>+YEAR(Tabla26[[#This Row],[Fecha de creación]])</f>
        <v>2023</v>
      </c>
      <c r="N8562" s="4">
        <f>+MONTH(Tabla26[[#This Row],[Fecha de creación]])</f>
        <v>6</v>
      </c>
    </row>
    <row r="8563" spans="1:14" hidden="1" x14ac:dyDescent="0.3">
      <c r="A8563" s="6">
        <v>45089.681909722225</v>
      </c>
      <c r="B8563" s="4" t="s">
        <v>23</v>
      </c>
      <c r="C8563" s="4" t="s">
        <v>2823</v>
      </c>
      <c r="D8563" s="4" t="s">
        <v>128</v>
      </c>
      <c r="E8563" s="4" t="s">
        <v>7</v>
      </c>
      <c r="F8563" s="4" t="s">
        <v>43</v>
      </c>
      <c r="G8563" s="4" t="s">
        <v>13</v>
      </c>
      <c r="H8563" s="2" t="s">
        <v>453</v>
      </c>
      <c r="I8563" s="5" t="s">
        <v>237</v>
      </c>
      <c r="J8563" s="4" t="s">
        <v>27</v>
      </c>
      <c r="K8563" s="4" t="s">
        <v>1</v>
      </c>
      <c r="L8563" s="4" t="s">
        <v>11</v>
      </c>
      <c r="M8563" s="4">
        <f>+YEAR(Tabla26[[#This Row],[Fecha de creación]])</f>
        <v>2023</v>
      </c>
      <c r="N8563" s="4">
        <f>+MONTH(Tabla26[[#This Row],[Fecha de creación]])</f>
        <v>6</v>
      </c>
    </row>
    <row r="8564" spans="1:14" hidden="1" x14ac:dyDescent="0.3">
      <c r="A8564" s="6">
        <v>45089.746481481481</v>
      </c>
      <c r="B8564" s="4" t="s">
        <v>32</v>
      </c>
      <c r="C8564" s="4" t="s">
        <v>2805</v>
      </c>
      <c r="D8564" s="4" t="s">
        <v>128</v>
      </c>
      <c r="E8564" s="4" t="s">
        <v>7</v>
      </c>
      <c r="F8564" s="4" t="s">
        <v>43</v>
      </c>
      <c r="G8564" s="4" t="s">
        <v>13</v>
      </c>
      <c r="I8564" s="5" t="s">
        <v>158</v>
      </c>
      <c r="J8564" s="4" t="s">
        <v>27</v>
      </c>
      <c r="K8564" s="4" t="s">
        <v>1</v>
      </c>
      <c r="L8564" s="4" t="s">
        <v>11</v>
      </c>
      <c r="M8564" s="4">
        <f>+YEAR(Tabla26[[#This Row],[Fecha de creación]])</f>
        <v>2023</v>
      </c>
      <c r="N8564" s="4">
        <f>+MONTH(Tabla26[[#This Row],[Fecha de creación]])</f>
        <v>6</v>
      </c>
    </row>
    <row r="8565" spans="1:14" hidden="1" x14ac:dyDescent="0.3">
      <c r="A8565" s="6">
        <v>45097.422905092593</v>
      </c>
      <c r="B8565" s="4" t="s">
        <v>32</v>
      </c>
      <c r="C8565" s="4" t="s">
        <v>2585</v>
      </c>
      <c r="D8565" s="4" t="s">
        <v>128</v>
      </c>
      <c r="E8565" s="4" t="s">
        <v>7</v>
      </c>
      <c r="F8565" s="4" t="s">
        <v>43</v>
      </c>
      <c r="G8565" s="4" t="s">
        <v>13</v>
      </c>
      <c r="H8565" s="2" t="s">
        <v>453</v>
      </c>
      <c r="I8565" s="5" t="s">
        <v>158</v>
      </c>
      <c r="J8565" s="4" t="s">
        <v>27</v>
      </c>
      <c r="K8565" s="4" t="s">
        <v>1</v>
      </c>
      <c r="L8565" s="4" t="s">
        <v>11</v>
      </c>
      <c r="M8565" s="4">
        <f>+YEAR(Tabla26[[#This Row],[Fecha de creación]])</f>
        <v>2023</v>
      </c>
      <c r="N8565" s="4">
        <f>+MONTH(Tabla26[[#This Row],[Fecha de creación]])</f>
        <v>6</v>
      </c>
    </row>
    <row r="8566" spans="1:14" hidden="1" x14ac:dyDescent="0.3">
      <c r="A8566" s="6">
        <v>45098.418599537035</v>
      </c>
      <c r="B8566" s="4" t="s">
        <v>32</v>
      </c>
      <c r="C8566" s="4" t="s">
        <v>2551</v>
      </c>
      <c r="D8566" s="4" t="s">
        <v>128</v>
      </c>
      <c r="E8566" s="4" t="s">
        <v>7</v>
      </c>
      <c r="F8566" s="4" t="s">
        <v>14</v>
      </c>
      <c r="G8566" s="4" t="s">
        <v>13</v>
      </c>
      <c r="H8566" s="2" t="s">
        <v>115</v>
      </c>
      <c r="I8566" s="5" t="s">
        <v>28</v>
      </c>
      <c r="J8566" s="4" t="s">
        <v>27</v>
      </c>
      <c r="K8566" s="4" t="s">
        <v>1</v>
      </c>
      <c r="L8566" s="4" t="s">
        <v>11</v>
      </c>
      <c r="M8566" s="4">
        <f>+YEAR(Tabla26[[#This Row],[Fecha de creación]])</f>
        <v>2023</v>
      </c>
      <c r="N8566" s="4">
        <f>+MONTH(Tabla26[[#This Row],[Fecha de creación]])</f>
        <v>6</v>
      </c>
    </row>
    <row r="8567" spans="1:14" hidden="1" x14ac:dyDescent="0.3">
      <c r="A8567" s="6">
        <v>45100.545474537037</v>
      </c>
      <c r="B8567" s="4" t="s">
        <v>32</v>
      </c>
      <c r="C8567" s="4" t="s">
        <v>2483</v>
      </c>
      <c r="D8567" s="4" t="s">
        <v>128</v>
      </c>
      <c r="E8567" s="4" t="s">
        <v>7</v>
      </c>
      <c r="F8567" s="4" t="s">
        <v>43</v>
      </c>
      <c r="G8567" s="4" t="s">
        <v>13</v>
      </c>
      <c r="H8567" s="2" t="s">
        <v>453</v>
      </c>
      <c r="I8567" s="5" t="s">
        <v>158</v>
      </c>
      <c r="J8567" s="4" t="s">
        <v>27</v>
      </c>
      <c r="K8567" s="4" t="s">
        <v>1</v>
      </c>
      <c r="L8567" s="4" t="s">
        <v>11</v>
      </c>
      <c r="M8567" s="4">
        <f>+YEAR(Tabla26[[#This Row],[Fecha de creación]])</f>
        <v>2023</v>
      </c>
      <c r="N8567" s="4">
        <f>+MONTH(Tabla26[[#This Row],[Fecha de creación]])</f>
        <v>6</v>
      </c>
    </row>
    <row r="8568" spans="1:14" hidden="1" x14ac:dyDescent="0.3">
      <c r="A8568" s="6">
        <v>45102.58184027778</v>
      </c>
      <c r="B8568" s="4" t="s">
        <v>32</v>
      </c>
      <c r="C8568" s="4" t="s">
        <v>2442</v>
      </c>
      <c r="D8568" s="4" t="s">
        <v>128</v>
      </c>
      <c r="E8568" s="4" t="s">
        <v>7</v>
      </c>
      <c r="F8568" s="4" t="s">
        <v>43</v>
      </c>
      <c r="G8568" s="4" t="s">
        <v>13</v>
      </c>
      <c r="H8568" s="2" t="s">
        <v>453</v>
      </c>
      <c r="I8568" s="5" t="s">
        <v>158</v>
      </c>
      <c r="J8568" s="4" t="s">
        <v>27</v>
      </c>
      <c r="K8568" s="4" t="s">
        <v>1</v>
      </c>
      <c r="L8568" s="4" t="s">
        <v>11</v>
      </c>
      <c r="M8568" s="4">
        <f>+YEAR(Tabla26[[#This Row],[Fecha de creación]])</f>
        <v>2023</v>
      </c>
      <c r="N8568" s="4">
        <f>+MONTH(Tabla26[[#This Row],[Fecha de creación]])</f>
        <v>6</v>
      </c>
    </row>
    <row r="8569" spans="1:14" hidden="1" x14ac:dyDescent="0.3">
      <c r="A8569" s="6">
        <v>45105.72</v>
      </c>
      <c r="B8569" s="4" t="s">
        <v>32</v>
      </c>
      <c r="C8569" s="4" t="s">
        <v>2349</v>
      </c>
      <c r="D8569" s="4" t="s">
        <v>128</v>
      </c>
      <c r="E8569" s="4" t="s">
        <v>7</v>
      </c>
      <c r="F8569" s="4" t="s">
        <v>43</v>
      </c>
      <c r="G8569" s="4" t="s">
        <v>13</v>
      </c>
      <c r="H8569" s="2" t="s">
        <v>453</v>
      </c>
      <c r="I8569" s="5" t="s">
        <v>158</v>
      </c>
      <c r="J8569" s="4" t="s">
        <v>27</v>
      </c>
      <c r="K8569" s="4" t="s">
        <v>1</v>
      </c>
      <c r="L8569" s="4" t="s">
        <v>11</v>
      </c>
      <c r="M8569" s="4">
        <f>+YEAR(Tabla26[[#This Row],[Fecha de creación]])</f>
        <v>2023</v>
      </c>
      <c r="N8569" s="4">
        <f>+MONTH(Tabla26[[#This Row],[Fecha de creación]])</f>
        <v>6</v>
      </c>
    </row>
    <row r="8570" spans="1:14" hidden="1" x14ac:dyDescent="0.3">
      <c r="A8570" s="6">
        <v>45105.722974537035</v>
      </c>
      <c r="B8570" s="4" t="s">
        <v>32</v>
      </c>
      <c r="C8570" s="4" t="s">
        <v>2347</v>
      </c>
      <c r="D8570" s="4" t="s">
        <v>128</v>
      </c>
      <c r="E8570" s="4" t="s">
        <v>7</v>
      </c>
      <c r="F8570" s="4" t="s">
        <v>43</v>
      </c>
      <c r="G8570" s="4" t="s">
        <v>13</v>
      </c>
      <c r="H8570" s="2" t="s">
        <v>453</v>
      </c>
      <c r="I8570" s="5" t="s">
        <v>158</v>
      </c>
      <c r="J8570" s="4" t="s">
        <v>27</v>
      </c>
      <c r="K8570" s="4" t="s">
        <v>1</v>
      </c>
      <c r="L8570" s="4" t="s">
        <v>11</v>
      </c>
      <c r="M8570" s="4">
        <f>+YEAR(Tabla26[[#This Row],[Fecha de creación]])</f>
        <v>2023</v>
      </c>
      <c r="N8570" s="4">
        <f>+MONTH(Tabla26[[#This Row],[Fecha de creación]])</f>
        <v>6</v>
      </c>
    </row>
    <row r="8571" spans="1:14" hidden="1" x14ac:dyDescent="0.3">
      <c r="A8571" s="6">
        <v>45105.724733796298</v>
      </c>
      <c r="B8571" s="4" t="s">
        <v>23</v>
      </c>
      <c r="C8571" s="4" t="s">
        <v>2345</v>
      </c>
      <c r="D8571" s="4" t="s">
        <v>128</v>
      </c>
      <c r="E8571" s="4" t="s">
        <v>7</v>
      </c>
      <c r="F8571" s="4" t="s">
        <v>43</v>
      </c>
      <c r="G8571" s="4" t="s">
        <v>13</v>
      </c>
      <c r="H8571" s="2" t="s">
        <v>453</v>
      </c>
      <c r="I8571" s="5" t="s">
        <v>237</v>
      </c>
      <c r="J8571" s="4" t="s">
        <v>27</v>
      </c>
      <c r="K8571" s="4" t="s">
        <v>1</v>
      </c>
      <c r="L8571" s="4" t="s">
        <v>11</v>
      </c>
      <c r="M8571" s="4">
        <f>+YEAR(Tabla26[[#This Row],[Fecha de creación]])</f>
        <v>2023</v>
      </c>
      <c r="N8571" s="4">
        <f>+MONTH(Tabla26[[#This Row],[Fecha de creación]])</f>
        <v>6</v>
      </c>
    </row>
    <row r="8572" spans="1:14" hidden="1" x14ac:dyDescent="0.3">
      <c r="A8572" s="6">
        <v>45105.725706018522</v>
      </c>
      <c r="B8572" s="4" t="s">
        <v>23</v>
      </c>
      <c r="C8572" s="4" t="s">
        <v>2344</v>
      </c>
      <c r="D8572" s="4" t="s">
        <v>128</v>
      </c>
      <c r="E8572" s="4" t="s">
        <v>7</v>
      </c>
      <c r="F8572" s="4" t="s">
        <v>43</v>
      </c>
      <c r="G8572" s="4" t="s">
        <v>13</v>
      </c>
      <c r="H8572" s="2" t="s">
        <v>453</v>
      </c>
      <c r="I8572" s="5" t="s">
        <v>237</v>
      </c>
      <c r="J8572" s="4" t="s">
        <v>27</v>
      </c>
      <c r="K8572" s="4" t="s">
        <v>1</v>
      </c>
      <c r="L8572" s="4" t="s">
        <v>11</v>
      </c>
      <c r="M8572" s="4">
        <f>+YEAR(Tabla26[[#This Row],[Fecha de creación]])</f>
        <v>2023</v>
      </c>
      <c r="N8572" s="4">
        <f>+MONTH(Tabla26[[#This Row],[Fecha de creación]])</f>
        <v>6</v>
      </c>
    </row>
    <row r="8573" spans="1:14" hidden="1" x14ac:dyDescent="0.3">
      <c r="A8573" s="6">
        <v>45106.635243055556</v>
      </c>
      <c r="B8573" s="4" t="s">
        <v>32</v>
      </c>
      <c r="C8573" s="4" t="s">
        <v>2327</v>
      </c>
      <c r="D8573" s="4" t="s">
        <v>128</v>
      </c>
      <c r="E8573" s="4" t="s">
        <v>7</v>
      </c>
      <c r="F8573" s="4" t="s">
        <v>43</v>
      </c>
      <c r="G8573" s="4" t="s">
        <v>20</v>
      </c>
      <c r="H8573" s="2" t="s">
        <v>453</v>
      </c>
      <c r="I8573" s="5" t="s">
        <v>158</v>
      </c>
      <c r="J8573" s="4" t="s">
        <v>27</v>
      </c>
      <c r="K8573" s="4" t="s">
        <v>1</v>
      </c>
      <c r="L8573" s="4" t="s">
        <v>0</v>
      </c>
      <c r="M8573" s="4">
        <f>+YEAR(Tabla26[[#This Row],[Fecha de creación]])</f>
        <v>2023</v>
      </c>
      <c r="N8573" s="4">
        <f>+MONTH(Tabla26[[#This Row],[Fecha de creación]])</f>
        <v>6</v>
      </c>
    </row>
    <row r="8574" spans="1:14" hidden="1" x14ac:dyDescent="0.3">
      <c r="A8574" s="6">
        <v>45109.554513888892</v>
      </c>
      <c r="B8574" s="4" t="s">
        <v>32</v>
      </c>
      <c r="C8574" s="4" t="s">
        <v>2270</v>
      </c>
      <c r="D8574" s="4" t="s">
        <v>128</v>
      </c>
      <c r="E8574" s="4" t="s">
        <v>7</v>
      </c>
      <c r="F8574" s="4" t="s">
        <v>43</v>
      </c>
      <c r="G8574" s="4" t="s">
        <v>13</v>
      </c>
      <c r="H8574" s="2" t="s">
        <v>453</v>
      </c>
      <c r="I8574" s="5" t="s">
        <v>158</v>
      </c>
      <c r="J8574" s="4" t="s">
        <v>27</v>
      </c>
      <c r="K8574" s="4" t="s">
        <v>1</v>
      </c>
      <c r="L8574" s="4" t="s">
        <v>11</v>
      </c>
      <c r="M8574" s="4">
        <f>+YEAR(Tabla26[[#This Row],[Fecha de creación]])</f>
        <v>2023</v>
      </c>
      <c r="N8574" s="4">
        <f>+MONTH(Tabla26[[#This Row],[Fecha de creación]])</f>
        <v>7</v>
      </c>
    </row>
    <row r="8575" spans="1:14" hidden="1" x14ac:dyDescent="0.3">
      <c r="A8575" s="6">
        <v>45109.580243055556</v>
      </c>
      <c r="B8575" s="4" t="s">
        <v>23</v>
      </c>
      <c r="C8575" s="4" t="s">
        <v>2268</v>
      </c>
      <c r="D8575" s="4" t="s">
        <v>128</v>
      </c>
      <c r="E8575" s="4" t="s">
        <v>7</v>
      </c>
      <c r="F8575" s="4" t="s">
        <v>43</v>
      </c>
      <c r="G8575" s="4" t="s">
        <v>13</v>
      </c>
      <c r="H8575" s="2" t="s">
        <v>453</v>
      </c>
      <c r="I8575" s="5" t="s">
        <v>237</v>
      </c>
      <c r="J8575" s="4" t="s">
        <v>27</v>
      </c>
      <c r="K8575" s="4" t="s">
        <v>1</v>
      </c>
      <c r="L8575" s="4" t="s">
        <v>11</v>
      </c>
      <c r="M8575" s="4">
        <f>+YEAR(Tabla26[[#This Row],[Fecha de creación]])</f>
        <v>2023</v>
      </c>
      <c r="N8575" s="4">
        <f>+MONTH(Tabla26[[#This Row],[Fecha de creación]])</f>
        <v>7</v>
      </c>
    </row>
    <row r="8576" spans="1:14" hidden="1" x14ac:dyDescent="0.3">
      <c r="A8576" s="6">
        <v>45110.742118055554</v>
      </c>
      <c r="B8576" s="4" t="s">
        <v>32</v>
      </c>
      <c r="C8576" s="4" t="s">
        <v>2248</v>
      </c>
      <c r="D8576" s="4" t="s">
        <v>128</v>
      </c>
      <c r="E8576" s="4" t="s">
        <v>7</v>
      </c>
      <c r="F8576" s="4" t="s">
        <v>14</v>
      </c>
      <c r="G8576" s="4" t="s">
        <v>20</v>
      </c>
      <c r="H8576" s="2" t="s">
        <v>115</v>
      </c>
      <c r="I8576" s="5" t="s">
        <v>127</v>
      </c>
      <c r="J8576" s="4"/>
      <c r="K8576" s="4" t="s">
        <v>1</v>
      </c>
      <c r="L8576" s="4" t="s">
        <v>0</v>
      </c>
      <c r="M8576" s="4">
        <f>+YEAR(Tabla26[[#This Row],[Fecha de creación]])</f>
        <v>2023</v>
      </c>
      <c r="N8576" s="4">
        <f>+MONTH(Tabla26[[#This Row],[Fecha de creación]])</f>
        <v>7</v>
      </c>
    </row>
    <row r="8577" spans="1:14" hidden="1" x14ac:dyDescent="0.3">
      <c r="A8577" s="6">
        <v>45112.705208333333</v>
      </c>
      <c r="B8577" s="4" t="s">
        <v>23</v>
      </c>
      <c r="C8577" s="4" t="s">
        <v>2175</v>
      </c>
      <c r="D8577" s="4" t="s">
        <v>128</v>
      </c>
      <c r="E8577" s="4" t="s">
        <v>7</v>
      </c>
      <c r="F8577" s="4" t="s">
        <v>43</v>
      </c>
      <c r="G8577" s="4" t="s">
        <v>13</v>
      </c>
      <c r="H8577" s="2" t="s">
        <v>453</v>
      </c>
      <c r="I8577" s="5" t="s">
        <v>237</v>
      </c>
      <c r="J8577" s="4" t="s">
        <v>27</v>
      </c>
      <c r="K8577" s="4" t="s">
        <v>1</v>
      </c>
      <c r="L8577" s="4" t="s">
        <v>11</v>
      </c>
      <c r="M8577" s="4">
        <f>+YEAR(Tabla26[[#This Row],[Fecha de creación]])</f>
        <v>2023</v>
      </c>
      <c r="N8577" s="4">
        <f>+MONTH(Tabla26[[#This Row],[Fecha de creación]])</f>
        <v>7</v>
      </c>
    </row>
    <row r="8578" spans="1:14" hidden="1" x14ac:dyDescent="0.3">
      <c r="A8578" s="6">
        <v>45112.706296296295</v>
      </c>
      <c r="B8578" s="4" t="s">
        <v>23</v>
      </c>
      <c r="C8578" s="4" t="s">
        <v>2174</v>
      </c>
      <c r="D8578" s="4" t="s">
        <v>128</v>
      </c>
      <c r="E8578" s="4" t="s">
        <v>7</v>
      </c>
      <c r="F8578" s="4" t="s">
        <v>43</v>
      </c>
      <c r="G8578" s="4" t="s">
        <v>13</v>
      </c>
      <c r="H8578" s="2" t="s">
        <v>453</v>
      </c>
      <c r="I8578" s="5" t="s">
        <v>237</v>
      </c>
      <c r="J8578" s="4" t="s">
        <v>27</v>
      </c>
      <c r="K8578" s="4" t="s">
        <v>1</v>
      </c>
      <c r="L8578" s="4" t="s">
        <v>11</v>
      </c>
      <c r="M8578" s="4">
        <f>+YEAR(Tabla26[[#This Row],[Fecha de creación]])</f>
        <v>2023</v>
      </c>
      <c r="N8578" s="4">
        <f>+MONTH(Tabla26[[#This Row],[Fecha de creación]])</f>
        <v>7</v>
      </c>
    </row>
    <row r="8579" spans="1:14" hidden="1" x14ac:dyDescent="0.3">
      <c r="A8579" s="6">
        <v>45112.872939814813</v>
      </c>
      <c r="B8579" s="4" t="s">
        <v>17</v>
      </c>
      <c r="C8579" s="4" t="s">
        <v>2170</v>
      </c>
      <c r="D8579" s="4" t="s">
        <v>128</v>
      </c>
      <c r="E8579" s="4" t="s">
        <v>7</v>
      </c>
      <c r="F8579" s="4" t="s">
        <v>14</v>
      </c>
      <c r="G8579" s="4" t="s">
        <v>13</v>
      </c>
      <c r="H8579" s="2" t="s">
        <v>115</v>
      </c>
      <c r="I8579" s="5" t="s">
        <v>133</v>
      </c>
      <c r="J8579" s="4"/>
      <c r="K8579" s="4" t="s">
        <v>1</v>
      </c>
      <c r="L8579" s="4" t="s">
        <v>11</v>
      </c>
      <c r="M8579" s="4">
        <f>+YEAR(Tabla26[[#This Row],[Fecha de creación]])</f>
        <v>2023</v>
      </c>
      <c r="N8579" s="4">
        <f>+MONTH(Tabla26[[#This Row],[Fecha de creación]])</f>
        <v>7</v>
      </c>
    </row>
    <row r="8580" spans="1:14" hidden="1" x14ac:dyDescent="0.3">
      <c r="A8580" s="6">
        <v>45114.7028125</v>
      </c>
      <c r="B8580" s="4" t="s">
        <v>32</v>
      </c>
      <c r="C8580" s="4" t="s">
        <v>2075</v>
      </c>
      <c r="D8580" s="4" t="s">
        <v>128</v>
      </c>
      <c r="E8580" s="4" t="s">
        <v>7</v>
      </c>
      <c r="F8580" s="4" t="s">
        <v>43</v>
      </c>
      <c r="G8580" s="4" t="s">
        <v>13</v>
      </c>
      <c r="H8580" s="2" t="s">
        <v>453</v>
      </c>
      <c r="I8580" s="5" t="s">
        <v>158</v>
      </c>
      <c r="J8580" s="4"/>
      <c r="K8580" s="4" t="s">
        <v>1</v>
      </c>
      <c r="L8580" s="4" t="s">
        <v>11</v>
      </c>
      <c r="M8580" s="4">
        <f>+YEAR(Tabla26[[#This Row],[Fecha de creación]])</f>
        <v>2023</v>
      </c>
      <c r="N8580" s="4">
        <f>+MONTH(Tabla26[[#This Row],[Fecha de creación]])</f>
        <v>7</v>
      </c>
    </row>
    <row r="8581" spans="1:14" hidden="1" x14ac:dyDescent="0.3">
      <c r="A8581" s="6">
        <v>45114.707013888888</v>
      </c>
      <c r="B8581" s="4" t="s">
        <v>32</v>
      </c>
      <c r="C8581" s="4" t="s">
        <v>2074</v>
      </c>
      <c r="D8581" s="4" t="s">
        <v>128</v>
      </c>
      <c r="E8581" s="4" t="s">
        <v>7</v>
      </c>
      <c r="F8581" s="4" t="s">
        <v>43</v>
      </c>
      <c r="G8581" s="4" t="s">
        <v>20</v>
      </c>
      <c r="H8581" s="2" t="s">
        <v>453</v>
      </c>
      <c r="I8581" s="5" t="s">
        <v>158</v>
      </c>
      <c r="J8581" s="4"/>
      <c r="K8581" s="4" t="s">
        <v>1</v>
      </c>
      <c r="L8581" s="4" t="s">
        <v>0</v>
      </c>
      <c r="M8581" s="4">
        <f>+YEAR(Tabla26[[#This Row],[Fecha de creación]])</f>
        <v>2023</v>
      </c>
      <c r="N8581" s="4">
        <f>+MONTH(Tabla26[[#This Row],[Fecha de creación]])</f>
        <v>7</v>
      </c>
    </row>
    <row r="8582" spans="1:14" hidden="1" x14ac:dyDescent="0.3">
      <c r="A8582" s="6">
        <v>45116.694097222222</v>
      </c>
      <c r="B8582" s="4" t="s">
        <v>32</v>
      </c>
      <c r="C8582" s="4" t="s">
        <v>1997</v>
      </c>
      <c r="D8582" s="4" t="s">
        <v>128</v>
      </c>
      <c r="E8582" s="4" t="s">
        <v>7</v>
      </c>
      <c r="F8582" s="4" t="s">
        <v>14</v>
      </c>
      <c r="G8582" s="4" t="s">
        <v>13</v>
      </c>
      <c r="H8582" s="2" t="s">
        <v>115</v>
      </c>
      <c r="I8582" s="5" t="s">
        <v>127</v>
      </c>
      <c r="J8582" s="4"/>
      <c r="K8582" s="4" t="s">
        <v>1</v>
      </c>
      <c r="L8582" s="4" t="s">
        <v>11</v>
      </c>
      <c r="M8582" s="4">
        <f>+YEAR(Tabla26[[#This Row],[Fecha de creación]])</f>
        <v>2023</v>
      </c>
      <c r="N8582" s="4">
        <f>+MONTH(Tabla26[[#This Row],[Fecha de creación]])</f>
        <v>7</v>
      </c>
    </row>
    <row r="8583" spans="1:14" hidden="1" x14ac:dyDescent="0.3">
      <c r="A8583" s="6">
        <v>45117.451203703706</v>
      </c>
      <c r="B8583" s="4" t="s">
        <v>32</v>
      </c>
      <c r="C8583" s="4" t="s">
        <v>1981</v>
      </c>
      <c r="D8583" s="4" t="s">
        <v>128</v>
      </c>
      <c r="E8583" s="4" t="s">
        <v>7</v>
      </c>
      <c r="F8583" s="4" t="s">
        <v>14</v>
      </c>
      <c r="G8583" s="4" t="s">
        <v>20</v>
      </c>
      <c r="I8583" s="5" t="s">
        <v>158</v>
      </c>
      <c r="J8583" s="4" t="s">
        <v>27</v>
      </c>
      <c r="K8583" s="4" t="s">
        <v>1</v>
      </c>
      <c r="L8583" s="4" t="s">
        <v>0</v>
      </c>
      <c r="M8583" s="4">
        <f>+YEAR(Tabla26[[#This Row],[Fecha de creación]])</f>
        <v>2023</v>
      </c>
      <c r="N8583" s="4">
        <f>+MONTH(Tabla26[[#This Row],[Fecha de creación]])</f>
        <v>7</v>
      </c>
    </row>
    <row r="8584" spans="1:14" hidden="1" x14ac:dyDescent="0.3">
      <c r="A8584" s="6">
        <v>45117.753796296296</v>
      </c>
      <c r="B8584" s="4" t="s">
        <v>32</v>
      </c>
      <c r="C8584" s="4" t="s">
        <v>1940</v>
      </c>
      <c r="D8584" s="4" t="s">
        <v>128</v>
      </c>
      <c r="E8584" s="4" t="s">
        <v>7</v>
      </c>
      <c r="F8584" s="4" t="s">
        <v>14</v>
      </c>
      <c r="G8584" s="4" t="s">
        <v>13</v>
      </c>
      <c r="H8584" s="2" t="s">
        <v>115</v>
      </c>
      <c r="I8584" s="5" t="s">
        <v>127</v>
      </c>
      <c r="J8584" s="4" t="s">
        <v>27</v>
      </c>
      <c r="K8584" s="4" t="s">
        <v>1</v>
      </c>
      <c r="L8584" s="4" t="s">
        <v>11</v>
      </c>
      <c r="M8584" s="4">
        <f>+YEAR(Tabla26[[#This Row],[Fecha de creación]])</f>
        <v>2023</v>
      </c>
      <c r="N8584" s="4">
        <f>+MONTH(Tabla26[[#This Row],[Fecha de creación]])</f>
        <v>7</v>
      </c>
    </row>
    <row r="8585" spans="1:14" hidden="1" x14ac:dyDescent="0.3">
      <c r="A8585" s="6">
        <v>45120.637650462966</v>
      </c>
      <c r="B8585" s="4" t="s">
        <v>23</v>
      </c>
      <c r="C8585" s="4" t="s">
        <v>1882</v>
      </c>
      <c r="D8585" s="4" t="s">
        <v>128</v>
      </c>
      <c r="E8585" s="4" t="s">
        <v>7</v>
      </c>
      <c r="F8585" s="4" t="s">
        <v>14</v>
      </c>
      <c r="G8585" s="4" t="s">
        <v>13</v>
      </c>
      <c r="H8585" s="2" t="s">
        <v>453</v>
      </c>
      <c r="I8585" s="5" t="s">
        <v>237</v>
      </c>
      <c r="J8585" s="4" t="s">
        <v>27</v>
      </c>
      <c r="K8585" s="4" t="s">
        <v>1</v>
      </c>
      <c r="L8585" s="4" t="s">
        <v>11</v>
      </c>
      <c r="M8585" s="4">
        <f>+YEAR(Tabla26[[#This Row],[Fecha de creación]])</f>
        <v>2023</v>
      </c>
      <c r="N8585" s="4">
        <f>+MONTH(Tabla26[[#This Row],[Fecha de creación]])</f>
        <v>7</v>
      </c>
    </row>
    <row r="8586" spans="1:14" hidden="1" x14ac:dyDescent="0.3">
      <c r="A8586" s="6">
        <v>45120.735925925925</v>
      </c>
      <c r="B8586" s="4" t="s">
        <v>32</v>
      </c>
      <c r="C8586" s="4" t="s">
        <v>1881</v>
      </c>
      <c r="D8586" s="4" t="s">
        <v>128</v>
      </c>
      <c r="E8586" s="4" t="s">
        <v>7</v>
      </c>
      <c r="F8586" s="4" t="s">
        <v>14</v>
      </c>
      <c r="G8586" s="4" t="s">
        <v>13</v>
      </c>
      <c r="H8586" s="2" t="s">
        <v>115</v>
      </c>
      <c r="I8586" s="5" t="s">
        <v>127</v>
      </c>
      <c r="J8586" s="4"/>
      <c r="K8586" s="4" t="s">
        <v>1</v>
      </c>
      <c r="L8586" s="4" t="s">
        <v>11</v>
      </c>
      <c r="M8586" s="4">
        <f>+YEAR(Tabla26[[#This Row],[Fecha de creación]])</f>
        <v>2023</v>
      </c>
      <c r="N8586" s="4">
        <f>+MONTH(Tabla26[[#This Row],[Fecha de creación]])</f>
        <v>7</v>
      </c>
    </row>
    <row r="8587" spans="1:14" hidden="1" x14ac:dyDescent="0.3">
      <c r="A8587" s="6">
        <v>45123.459583333337</v>
      </c>
      <c r="B8587" s="4" t="s">
        <v>23</v>
      </c>
      <c r="C8587" s="4" t="s">
        <v>1859</v>
      </c>
      <c r="D8587" s="4" t="s">
        <v>128</v>
      </c>
      <c r="E8587" s="4" t="s">
        <v>7</v>
      </c>
      <c r="F8587" s="4" t="s">
        <v>14</v>
      </c>
      <c r="G8587" s="4" t="s">
        <v>13</v>
      </c>
      <c r="H8587" s="2" t="s">
        <v>115</v>
      </c>
      <c r="I8587" s="5" t="s">
        <v>18</v>
      </c>
      <c r="J8587" s="4"/>
      <c r="K8587" s="4" t="s">
        <v>1</v>
      </c>
      <c r="L8587" s="4" t="s">
        <v>11</v>
      </c>
      <c r="M8587" s="4">
        <f>+YEAR(Tabla26[[#This Row],[Fecha de creación]])</f>
        <v>2023</v>
      </c>
      <c r="N8587" s="4">
        <f>+MONTH(Tabla26[[#This Row],[Fecha de creación]])</f>
        <v>7</v>
      </c>
    </row>
    <row r="8588" spans="1:14" hidden="1" x14ac:dyDescent="0.3">
      <c r="A8588" s="6">
        <v>45123.514421296299</v>
      </c>
      <c r="B8588" s="4" t="s">
        <v>32</v>
      </c>
      <c r="C8588" s="4" t="s">
        <v>1858</v>
      </c>
      <c r="D8588" s="4" t="s">
        <v>128</v>
      </c>
      <c r="E8588" s="4" t="s">
        <v>7</v>
      </c>
      <c r="F8588" s="4" t="s">
        <v>14</v>
      </c>
      <c r="G8588" s="4" t="s">
        <v>13</v>
      </c>
      <c r="H8588" s="2" t="s">
        <v>115</v>
      </c>
      <c r="I8588" s="5" t="s">
        <v>127</v>
      </c>
      <c r="J8588" s="4"/>
      <c r="K8588" s="4" t="s">
        <v>1</v>
      </c>
      <c r="L8588" s="4" t="s">
        <v>11</v>
      </c>
      <c r="M8588" s="4">
        <f>+YEAR(Tabla26[[#This Row],[Fecha de creación]])</f>
        <v>2023</v>
      </c>
      <c r="N8588" s="4">
        <f>+MONTH(Tabla26[[#This Row],[Fecha de creación]])</f>
        <v>7</v>
      </c>
    </row>
    <row r="8589" spans="1:14" hidden="1" x14ac:dyDescent="0.3">
      <c r="A8589" s="6">
        <v>45124.588796296295</v>
      </c>
      <c r="B8589" s="4" t="s">
        <v>32</v>
      </c>
      <c r="C8589" s="4" t="s">
        <v>1839</v>
      </c>
      <c r="D8589" s="4" t="s">
        <v>128</v>
      </c>
      <c r="E8589" s="4" t="s">
        <v>7</v>
      </c>
      <c r="F8589" s="4" t="s">
        <v>14</v>
      </c>
      <c r="G8589" s="4" t="s">
        <v>13</v>
      </c>
      <c r="H8589" s="2" t="s">
        <v>453</v>
      </c>
      <c r="I8589" s="5" t="s">
        <v>158</v>
      </c>
      <c r="J8589" s="4" t="s">
        <v>27</v>
      </c>
      <c r="K8589" s="4" t="s">
        <v>1</v>
      </c>
      <c r="L8589" s="4" t="s">
        <v>11</v>
      </c>
      <c r="M8589" s="4">
        <f>+YEAR(Tabla26[[#This Row],[Fecha de creación]])</f>
        <v>2023</v>
      </c>
      <c r="N8589" s="4">
        <f>+MONTH(Tabla26[[#This Row],[Fecha de creación]])</f>
        <v>7</v>
      </c>
    </row>
    <row r="8590" spans="1:14" hidden="1" x14ac:dyDescent="0.3">
      <c r="A8590" s="6">
        <v>45124.590057870373</v>
      </c>
      <c r="B8590" s="4" t="s">
        <v>32</v>
      </c>
      <c r="C8590" s="4" t="s">
        <v>1838</v>
      </c>
      <c r="D8590" s="4" t="s">
        <v>128</v>
      </c>
      <c r="E8590" s="4" t="s">
        <v>7</v>
      </c>
      <c r="F8590" s="4" t="s">
        <v>14</v>
      </c>
      <c r="G8590" s="4" t="s">
        <v>13</v>
      </c>
      <c r="H8590" s="2" t="s">
        <v>453</v>
      </c>
      <c r="I8590" s="5" t="s">
        <v>158</v>
      </c>
      <c r="J8590" s="4" t="s">
        <v>27</v>
      </c>
      <c r="K8590" s="4" t="s">
        <v>1</v>
      </c>
      <c r="L8590" s="4" t="s">
        <v>11</v>
      </c>
      <c r="M8590" s="4">
        <f>+YEAR(Tabla26[[#This Row],[Fecha de creación]])</f>
        <v>2023</v>
      </c>
      <c r="N8590" s="4">
        <f>+MONTH(Tabla26[[#This Row],[Fecha de creación]])</f>
        <v>7</v>
      </c>
    </row>
    <row r="8591" spans="1:14" hidden="1" x14ac:dyDescent="0.3">
      <c r="A8591" s="6">
        <v>45124.591481481482</v>
      </c>
      <c r="B8591" s="4" t="s">
        <v>32</v>
      </c>
      <c r="C8591" s="4" t="s">
        <v>1837</v>
      </c>
      <c r="D8591" s="4" t="s">
        <v>128</v>
      </c>
      <c r="E8591" s="4" t="s">
        <v>7</v>
      </c>
      <c r="F8591" s="4" t="s">
        <v>14</v>
      </c>
      <c r="G8591" s="4" t="s">
        <v>13</v>
      </c>
      <c r="H8591" s="2" t="s">
        <v>453</v>
      </c>
      <c r="I8591" s="5" t="s">
        <v>158</v>
      </c>
      <c r="J8591" s="4" t="s">
        <v>27</v>
      </c>
      <c r="K8591" s="4" t="s">
        <v>1</v>
      </c>
      <c r="L8591" s="4" t="s">
        <v>11</v>
      </c>
      <c r="M8591" s="4">
        <f>+YEAR(Tabla26[[#This Row],[Fecha de creación]])</f>
        <v>2023</v>
      </c>
      <c r="N8591" s="4">
        <f>+MONTH(Tabla26[[#This Row],[Fecha de creación]])</f>
        <v>7</v>
      </c>
    </row>
    <row r="8592" spans="1:14" hidden="1" x14ac:dyDescent="0.3">
      <c r="A8592" s="6">
        <v>45126.433518518519</v>
      </c>
      <c r="B8592" s="4" t="s">
        <v>32</v>
      </c>
      <c r="C8592" s="4" t="s">
        <v>1784</v>
      </c>
      <c r="D8592" s="4" t="s">
        <v>128</v>
      </c>
      <c r="E8592" s="4" t="s">
        <v>7</v>
      </c>
      <c r="F8592" s="4" t="s">
        <v>43</v>
      </c>
      <c r="G8592" s="4" t="s">
        <v>13</v>
      </c>
      <c r="H8592" s="2" t="s">
        <v>453</v>
      </c>
      <c r="I8592" s="5" t="s">
        <v>158</v>
      </c>
      <c r="J8592" s="4" t="s">
        <v>27</v>
      </c>
      <c r="K8592" s="4" t="s">
        <v>1</v>
      </c>
      <c r="L8592" s="4" t="s">
        <v>11</v>
      </c>
      <c r="M8592" s="4">
        <f>+YEAR(Tabla26[[#This Row],[Fecha de creación]])</f>
        <v>2023</v>
      </c>
      <c r="N8592" s="4">
        <f>+MONTH(Tabla26[[#This Row],[Fecha de creación]])</f>
        <v>7</v>
      </c>
    </row>
    <row r="8593" spans="1:14" hidden="1" x14ac:dyDescent="0.3">
      <c r="A8593" s="6">
        <v>45126.558229166665</v>
      </c>
      <c r="B8593" s="4" t="s">
        <v>32</v>
      </c>
      <c r="C8593" s="4" t="s">
        <v>1751</v>
      </c>
      <c r="D8593" s="4" t="s">
        <v>128</v>
      </c>
      <c r="E8593" s="4" t="s">
        <v>7</v>
      </c>
      <c r="F8593" s="4" t="s">
        <v>43</v>
      </c>
      <c r="G8593" s="4" t="s">
        <v>13</v>
      </c>
      <c r="H8593" s="2" t="s">
        <v>453</v>
      </c>
      <c r="I8593" s="5" t="s">
        <v>158</v>
      </c>
      <c r="J8593" s="4" t="s">
        <v>27</v>
      </c>
      <c r="K8593" s="4" t="s">
        <v>1</v>
      </c>
      <c r="L8593" s="4" t="s">
        <v>11</v>
      </c>
      <c r="M8593" s="4">
        <f>+YEAR(Tabla26[[#This Row],[Fecha de creación]])</f>
        <v>2023</v>
      </c>
      <c r="N8593" s="4">
        <f>+MONTH(Tabla26[[#This Row],[Fecha de creación]])</f>
        <v>7</v>
      </c>
    </row>
    <row r="8594" spans="1:14" hidden="1" x14ac:dyDescent="0.3">
      <c r="A8594" s="6">
        <v>45126.560185185182</v>
      </c>
      <c r="B8594" s="4" t="s">
        <v>32</v>
      </c>
      <c r="C8594" s="4" t="s">
        <v>1750</v>
      </c>
      <c r="D8594" s="4" t="s">
        <v>128</v>
      </c>
      <c r="E8594" s="4" t="s">
        <v>7</v>
      </c>
      <c r="F8594" s="4" t="s">
        <v>43</v>
      </c>
      <c r="G8594" s="4" t="s">
        <v>13</v>
      </c>
      <c r="H8594" s="2" t="s">
        <v>71</v>
      </c>
      <c r="I8594" s="5" t="s">
        <v>158</v>
      </c>
      <c r="J8594" s="4" t="s">
        <v>27</v>
      </c>
      <c r="K8594" s="4" t="s">
        <v>1</v>
      </c>
      <c r="L8594" s="4" t="s">
        <v>11</v>
      </c>
      <c r="M8594" s="4">
        <f>+YEAR(Tabla26[[#This Row],[Fecha de creación]])</f>
        <v>2023</v>
      </c>
      <c r="N8594" s="4">
        <f>+MONTH(Tabla26[[#This Row],[Fecha de creación]])</f>
        <v>7</v>
      </c>
    </row>
    <row r="8595" spans="1:14" hidden="1" x14ac:dyDescent="0.3">
      <c r="A8595" s="6">
        <v>45126.63003472222</v>
      </c>
      <c r="B8595" s="4" t="s">
        <v>23</v>
      </c>
      <c r="C8595" s="4" t="s">
        <v>1745</v>
      </c>
      <c r="D8595" s="4" t="s">
        <v>128</v>
      </c>
      <c r="E8595" s="4" t="s">
        <v>7</v>
      </c>
      <c r="F8595" s="4" t="s">
        <v>14</v>
      </c>
      <c r="G8595" s="4" t="s">
        <v>13</v>
      </c>
      <c r="H8595" s="2" t="s">
        <v>115</v>
      </c>
      <c r="I8595" s="5" t="s">
        <v>18</v>
      </c>
      <c r="J8595" s="4"/>
      <c r="K8595" s="4" t="s">
        <v>1</v>
      </c>
      <c r="L8595" s="4" t="s">
        <v>11</v>
      </c>
      <c r="M8595" s="4">
        <f>+YEAR(Tabla26[[#This Row],[Fecha de creación]])</f>
        <v>2023</v>
      </c>
      <c r="N8595" s="4">
        <f>+MONTH(Tabla26[[#This Row],[Fecha de creación]])</f>
        <v>7</v>
      </c>
    </row>
    <row r="8596" spans="1:14" hidden="1" x14ac:dyDescent="0.3">
      <c r="A8596" s="6">
        <v>45127.738020833334</v>
      </c>
      <c r="B8596" s="4" t="s">
        <v>32</v>
      </c>
      <c r="C8596" s="4" t="s">
        <v>1707</v>
      </c>
      <c r="D8596" s="4" t="s">
        <v>128</v>
      </c>
      <c r="E8596" s="4" t="s">
        <v>7</v>
      </c>
      <c r="F8596" s="4" t="s">
        <v>43</v>
      </c>
      <c r="G8596" s="4" t="s">
        <v>13</v>
      </c>
      <c r="H8596" s="2" t="s">
        <v>453</v>
      </c>
      <c r="I8596" s="5" t="s">
        <v>158</v>
      </c>
      <c r="J8596" s="4" t="s">
        <v>27</v>
      </c>
      <c r="K8596" s="4" t="s">
        <v>1</v>
      </c>
      <c r="L8596" s="4" t="s">
        <v>11</v>
      </c>
      <c r="M8596" s="4">
        <f>+YEAR(Tabla26[[#This Row],[Fecha de creación]])</f>
        <v>2023</v>
      </c>
      <c r="N8596" s="4">
        <f>+MONTH(Tabla26[[#This Row],[Fecha de creación]])</f>
        <v>7</v>
      </c>
    </row>
    <row r="8597" spans="1:14" hidden="1" x14ac:dyDescent="0.3">
      <c r="A8597" s="6">
        <v>45129.43167824074</v>
      </c>
      <c r="B8597" s="4" t="s">
        <v>32</v>
      </c>
      <c r="C8597" s="4" t="s">
        <v>1681</v>
      </c>
      <c r="D8597" s="4" t="s">
        <v>128</v>
      </c>
      <c r="E8597" s="4" t="s">
        <v>7</v>
      </c>
      <c r="F8597" s="4" t="s">
        <v>14</v>
      </c>
      <c r="G8597" s="4" t="s">
        <v>20</v>
      </c>
      <c r="H8597" s="2" t="s">
        <v>115</v>
      </c>
      <c r="I8597" s="5" t="s">
        <v>127</v>
      </c>
      <c r="J8597" s="4"/>
      <c r="K8597" s="4" t="s">
        <v>1</v>
      </c>
      <c r="L8597" s="4" t="s">
        <v>0</v>
      </c>
      <c r="M8597" s="4">
        <f>+YEAR(Tabla26[[#This Row],[Fecha de creación]])</f>
        <v>2023</v>
      </c>
      <c r="N8597" s="4">
        <f>+MONTH(Tabla26[[#This Row],[Fecha de creación]])</f>
        <v>7</v>
      </c>
    </row>
    <row r="8598" spans="1:14" hidden="1" x14ac:dyDescent="0.3">
      <c r="A8598" s="6">
        <v>45130.507361111115</v>
      </c>
      <c r="B8598" s="4" t="s">
        <v>32</v>
      </c>
      <c r="C8598" s="4" t="s">
        <v>1667</v>
      </c>
      <c r="D8598" s="4" t="s">
        <v>128</v>
      </c>
      <c r="E8598" s="4" t="s">
        <v>7</v>
      </c>
      <c r="F8598" s="4" t="s">
        <v>43</v>
      </c>
      <c r="G8598" s="4" t="s">
        <v>13</v>
      </c>
      <c r="H8598" s="2" t="s">
        <v>71</v>
      </c>
      <c r="I8598" s="5" t="s">
        <v>158</v>
      </c>
      <c r="J8598" s="4" t="s">
        <v>27</v>
      </c>
      <c r="K8598" s="4" t="s">
        <v>1</v>
      </c>
      <c r="L8598" s="4" t="s">
        <v>11</v>
      </c>
      <c r="M8598" s="4">
        <f>+YEAR(Tabla26[[#This Row],[Fecha de creación]])</f>
        <v>2023</v>
      </c>
      <c r="N8598" s="4">
        <f>+MONTH(Tabla26[[#This Row],[Fecha de creación]])</f>
        <v>7</v>
      </c>
    </row>
    <row r="8599" spans="1:14" hidden="1" x14ac:dyDescent="0.3">
      <c r="A8599" s="6">
        <v>45130.541967592595</v>
      </c>
      <c r="B8599" s="4" t="s">
        <v>32</v>
      </c>
      <c r="C8599" s="4" t="s">
        <v>1666</v>
      </c>
      <c r="D8599" s="4" t="s">
        <v>128</v>
      </c>
      <c r="E8599" s="4" t="s">
        <v>7</v>
      </c>
      <c r="F8599" s="4" t="s">
        <v>43</v>
      </c>
      <c r="G8599" s="4" t="s">
        <v>13</v>
      </c>
      <c r="H8599" s="2" t="s">
        <v>453</v>
      </c>
      <c r="I8599" s="5" t="s">
        <v>158</v>
      </c>
      <c r="J8599" s="4" t="s">
        <v>27</v>
      </c>
      <c r="K8599" s="4" t="s">
        <v>1</v>
      </c>
      <c r="L8599" s="4" t="s">
        <v>11</v>
      </c>
      <c r="M8599" s="4">
        <f>+YEAR(Tabla26[[#This Row],[Fecha de creación]])</f>
        <v>2023</v>
      </c>
      <c r="N8599" s="4">
        <f>+MONTH(Tabla26[[#This Row],[Fecha de creación]])</f>
        <v>7</v>
      </c>
    </row>
    <row r="8600" spans="1:14" hidden="1" x14ac:dyDescent="0.3">
      <c r="A8600" s="6">
        <v>45136.448692129627</v>
      </c>
      <c r="B8600" s="4" t="s">
        <v>32</v>
      </c>
      <c r="C8600" s="4" t="s">
        <v>1542</v>
      </c>
      <c r="D8600" s="4" t="s">
        <v>128</v>
      </c>
      <c r="E8600" s="4" t="s">
        <v>7</v>
      </c>
      <c r="F8600" s="4" t="s">
        <v>43</v>
      </c>
      <c r="G8600" s="4" t="s">
        <v>13</v>
      </c>
      <c r="H8600" s="2" t="s">
        <v>453</v>
      </c>
      <c r="I8600" s="5" t="s">
        <v>158</v>
      </c>
      <c r="J8600" s="4"/>
      <c r="K8600" s="4" t="s">
        <v>1</v>
      </c>
      <c r="L8600" s="4" t="s">
        <v>11</v>
      </c>
      <c r="M8600" s="4">
        <f>+YEAR(Tabla26[[#This Row],[Fecha de creación]])</f>
        <v>2023</v>
      </c>
      <c r="N8600" s="4">
        <f>+MONTH(Tabla26[[#This Row],[Fecha de creación]])</f>
        <v>7</v>
      </c>
    </row>
    <row r="8601" spans="1:14" hidden="1" x14ac:dyDescent="0.3">
      <c r="A8601" s="6">
        <v>45144.728715277779</v>
      </c>
      <c r="B8601" s="4" t="s">
        <v>32</v>
      </c>
      <c r="C8601" s="4" t="s">
        <v>1322</v>
      </c>
      <c r="D8601" s="4" t="s">
        <v>128</v>
      </c>
      <c r="E8601" s="4" t="s">
        <v>7</v>
      </c>
      <c r="F8601" s="4" t="s">
        <v>14</v>
      </c>
      <c r="G8601" s="4" t="s">
        <v>13</v>
      </c>
      <c r="H8601" s="2" t="s">
        <v>115</v>
      </c>
      <c r="I8601" s="5" t="s">
        <v>127</v>
      </c>
      <c r="J8601" s="4"/>
      <c r="K8601" s="4" t="s">
        <v>1</v>
      </c>
      <c r="L8601" s="4" t="s">
        <v>11</v>
      </c>
      <c r="M8601" s="4">
        <f>+YEAR(Tabla26[[#This Row],[Fecha de creación]])</f>
        <v>2023</v>
      </c>
      <c r="N8601" s="4">
        <f>+MONTH(Tabla26[[#This Row],[Fecha de creación]])</f>
        <v>8</v>
      </c>
    </row>
    <row r="8602" spans="1:14" hidden="1" x14ac:dyDescent="0.3">
      <c r="A8602" s="6">
        <v>45144.72965277778</v>
      </c>
      <c r="B8602" s="4" t="s">
        <v>32</v>
      </c>
      <c r="C8602" s="4" t="s">
        <v>1321</v>
      </c>
      <c r="D8602" s="4" t="s">
        <v>128</v>
      </c>
      <c r="E8602" s="4" t="s">
        <v>7</v>
      </c>
      <c r="F8602" s="4" t="s">
        <v>14</v>
      </c>
      <c r="G8602" s="4" t="s">
        <v>13</v>
      </c>
      <c r="H8602" s="2" t="s">
        <v>115</v>
      </c>
      <c r="I8602" s="5" t="s">
        <v>127</v>
      </c>
      <c r="J8602" s="4"/>
      <c r="K8602" s="4" t="s">
        <v>1</v>
      </c>
      <c r="L8602" s="4" t="s">
        <v>11</v>
      </c>
      <c r="M8602" s="4">
        <f>+YEAR(Tabla26[[#This Row],[Fecha de creación]])</f>
        <v>2023</v>
      </c>
      <c r="N8602" s="4">
        <f>+MONTH(Tabla26[[#This Row],[Fecha de creación]])</f>
        <v>8</v>
      </c>
    </row>
    <row r="8603" spans="1:14" hidden="1" x14ac:dyDescent="0.3">
      <c r="A8603" s="6">
        <v>45146.533819444441</v>
      </c>
      <c r="B8603" s="4" t="s">
        <v>32</v>
      </c>
      <c r="C8603" s="4" t="s">
        <v>1286</v>
      </c>
      <c r="D8603" s="4" t="s">
        <v>128</v>
      </c>
      <c r="E8603" s="4" t="s">
        <v>7</v>
      </c>
      <c r="F8603" s="4" t="s">
        <v>14</v>
      </c>
      <c r="G8603" s="4" t="s">
        <v>13</v>
      </c>
      <c r="H8603" s="2" t="s">
        <v>115</v>
      </c>
      <c r="I8603" s="5" t="s">
        <v>28</v>
      </c>
      <c r="J8603" s="4" t="s">
        <v>27</v>
      </c>
      <c r="K8603" s="4" t="s">
        <v>1</v>
      </c>
      <c r="L8603" s="4" t="s">
        <v>11</v>
      </c>
      <c r="M8603" s="4">
        <f>+YEAR(Tabla26[[#This Row],[Fecha de creación]])</f>
        <v>2023</v>
      </c>
      <c r="N8603" s="4">
        <f>+MONTH(Tabla26[[#This Row],[Fecha de creación]])</f>
        <v>8</v>
      </c>
    </row>
    <row r="8604" spans="1:14" hidden="1" x14ac:dyDescent="0.3">
      <c r="A8604" s="6">
        <v>45146.535995370374</v>
      </c>
      <c r="B8604" s="4" t="s">
        <v>32</v>
      </c>
      <c r="C8604" s="4" t="s">
        <v>1285</v>
      </c>
      <c r="D8604" s="4" t="s">
        <v>128</v>
      </c>
      <c r="E8604" s="4" t="s">
        <v>7</v>
      </c>
      <c r="F8604" s="4" t="s">
        <v>14</v>
      </c>
      <c r="G8604" s="4" t="s">
        <v>13</v>
      </c>
      <c r="H8604" s="2" t="s">
        <v>115</v>
      </c>
      <c r="I8604" s="5" t="s">
        <v>28</v>
      </c>
      <c r="J8604" s="4" t="s">
        <v>27</v>
      </c>
      <c r="K8604" s="4" t="s">
        <v>1</v>
      </c>
      <c r="L8604" s="4" t="s">
        <v>11</v>
      </c>
      <c r="M8604" s="4">
        <f>+YEAR(Tabla26[[#This Row],[Fecha de creación]])</f>
        <v>2023</v>
      </c>
      <c r="N8604" s="4">
        <f>+MONTH(Tabla26[[#This Row],[Fecha de creación]])</f>
        <v>8</v>
      </c>
    </row>
    <row r="8605" spans="1:14" hidden="1" x14ac:dyDescent="0.3">
      <c r="A8605" s="6">
        <v>45146.688877314817</v>
      </c>
      <c r="B8605" s="4" t="s">
        <v>17</v>
      </c>
      <c r="C8605" s="4" t="s">
        <v>1278</v>
      </c>
      <c r="D8605" s="4" t="s">
        <v>128</v>
      </c>
      <c r="E8605" s="4" t="s">
        <v>7</v>
      </c>
      <c r="F8605" s="4" t="s">
        <v>14</v>
      </c>
      <c r="G8605" s="4" t="s">
        <v>13</v>
      </c>
      <c r="H8605" s="2" t="s">
        <v>115</v>
      </c>
      <c r="I8605" s="5" t="s">
        <v>12</v>
      </c>
      <c r="J8605" s="4"/>
      <c r="K8605" s="4" t="s">
        <v>1</v>
      </c>
      <c r="L8605" s="4" t="s">
        <v>0</v>
      </c>
      <c r="M8605" s="4">
        <f>+YEAR(Tabla26[[#This Row],[Fecha de creación]])</f>
        <v>2023</v>
      </c>
      <c r="N8605" s="4">
        <f>+MONTH(Tabla26[[#This Row],[Fecha de creación]])</f>
        <v>8</v>
      </c>
    </row>
    <row r="8606" spans="1:14" hidden="1" x14ac:dyDescent="0.3">
      <c r="A8606" s="6">
        <v>45147.658391203702</v>
      </c>
      <c r="B8606" s="4" t="s">
        <v>23</v>
      </c>
      <c r="C8606" s="4" t="s">
        <v>1253</v>
      </c>
      <c r="D8606" s="4" t="s">
        <v>128</v>
      </c>
      <c r="E8606" s="4" t="s">
        <v>7</v>
      </c>
      <c r="F8606" s="4" t="s">
        <v>14</v>
      </c>
      <c r="G8606" s="4" t="s">
        <v>13</v>
      </c>
      <c r="H8606" s="2" t="s">
        <v>115</v>
      </c>
      <c r="I8606" s="5" t="s">
        <v>18</v>
      </c>
      <c r="J8606" s="4"/>
      <c r="K8606" s="4" t="s">
        <v>1</v>
      </c>
      <c r="L8606" s="4" t="s">
        <v>11</v>
      </c>
      <c r="M8606" s="4">
        <f>+YEAR(Tabla26[[#This Row],[Fecha de creación]])</f>
        <v>2023</v>
      </c>
      <c r="N8606" s="4">
        <f>+MONTH(Tabla26[[#This Row],[Fecha de creación]])</f>
        <v>8</v>
      </c>
    </row>
    <row r="8607" spans="1:14" hidden="1" x14ac:dyDescent="0.3">
      <c r="A8607" s="6">
        <v>45147.730717592596</v>
      </c>
      <c r="B8607" s="4" t="s">
        <v>17</v>
      </c>
      <c r="C8607" s="4" t="s">
        <v>1248</v>
      </c>
      <c r="D8607" s="4" t="s">
        <v>128</v>
      </c>
      <c r="E8607" s="4" t="s">
        <v>7</v>
      </c>
      <c r="F8607" s="4" t="s">
        <v>14</v>
      </c>
      <c r="G8607" s="4" t="s">
        <v>13</v>
      </c>
      <c r="H8607" s="2" t="s">
        <v>115</v>
      </c>
      <c r="I8607" s="5" t="s">
        <v>12</v>
      </c>
      <c r="J8607" s="4" t="s">
        <v>27</v>
      </c>
      <c r="K8607" s="4" t="s">
        <v>1</v>
      </c>
      <c r="L8607" s="4" t="s">
        <v>11</v>
      </c>
      <c r="M8607" s="4">
        <f>+YEAR(Tabla26[[#This Row],[Fecha de creación]])</f>
        <v>2023</v>
      </c>
      <c r="N8607" s="4">
        <f>+MONTH(Tabla26[[#This Row],[Fecha de creación]])</f>
        <v>8</v>
      </c>
    </row>
    <row r="8608" spans="1:14" hidden="1" x14ac:dyDescent="0.3">
      <c r="A8608" s="6">
        <v>45150.434421296297</v>
      </c>
      <c r="B8608" s="4" t="s">
        <v>32</v>
      </c>
      <c r="C8608" s="4" t="s">
        <v>1179</v>
      </c>
      <c r="D8608" s="4" t="s">
        <v>128</v>
      </c>
      <c r="E8608" s="4" t="s">
        <v>7</v>
      </c>
      <c r="F8608" s="4" t="s">
        <v>14</v>
      </c>
      <c r="G8608" s="4" t="s">
        <v>13</v>
      </c>
      <c r="H8608" s="2" t="s">
        <v>115</v>
      </c>
      <c r="I8608" s="5" t="s">
        <v>127</v>
      </c>
      <c r="J8608" s="4"/>
      <c r="K8608" s="4" t="s">
        <v>1</v>
      </c>
      <c r="L8608" s="4" t="s">
        <v>11</v>
      </c>
      <c r="M8608" s="4">
        <f>+YEAR(Tabla26[[#This Row],[Fecha de creación]])</f>
        <v>2023</v>
      </c>
      <c r="N8608" s="4">
        <f>+MONTH(Tabla26[[#This Row],[Fecha de creación]])</f>
        <v>8</v>
      </c>
    </row>
    <row r="8609" spans="1:14" hidden="1" x14ac:dyDescent="0.3">
      <c r="A8609" s="6">
        <v>45150.487002314818</v>
      </c>
      <c r="B8609" s="4" t="s">
        <v>32</v>
      </c>
      <c r="C8609" s="4" t="s">
        <v>1174</v>
      </c>
      <c r="D8609" s="4" t="s">
        <v>128</v>
      </c>
      <c r="E8609" s="4" t="s">
        <v>7</v>
      </c>
      <c r="F8609" s="4" t="s">
        <v>14</v>
      </c>
      <c r="G8609" s="4" t="s">
        <v>13</v>
      </c>
      <c r="H8609" s="2" t="s">
        <v>115</v>
      </c>
      <c r="I8609" s="5" t="s">
        <v>127</v>
      </c>
      <c r="J8609" s="4"/>
      <c r="K8609" s="4" t="s">
        <v>1</v>
      </c>
      <c r="L8609" s="4" t="s">
        <v>11</v>
      </c>
      <c r="M8609" s="4">
        <f>+YEAR(Tabla26[[#This Row],[Fecha de creación]])</f>
        <v>2023</v>
      </c>
      <c r="N8609" s="4">
        <f>+MONTH(Tabla26[[#This Row],[Fecha de creación]])</f>
        <v>8</v>
      </c>
    </row>
    <row r="8610" spans="1:14" hidden="1" x14ac:dyDescent="0.3">
      <c r="A8610" s="6">
        <v>45150.66134259259</v>
      </c>
      <c r="B8610" s="4" t="s">
        <v>32</v>
      </c>
      <c r="C8610" s="4" t="s">
        <v>1161</v>
      </c>
      <c r="D8610" s="4" t="s">
        <v>128</v>
      </c>
      <c r="E8610" s="4" t="s">
        <v>7</v>
      </c>
      <c r="F8610" s="4" t="s">
        <v>14</v>
      </c>
      <c r="G8610" s="4" t="s">
        <v>13</v>
      </c>
      <c r="H8610" s="2" t="s">
        <v>115</v>
      </c>
      <c r="I8610" s="5" t="s">
        <v>28</v>
      </c>
      <c r="J8610" s="4" t="s">
        <v>27</v>
      </c>
      <c r="K8610" s="4" t="s">
        <v>1</v>
      </c>
      <c r="L8610" s="4" t="s">
        <v>11</v>
      </c>
      <c r="M8610" s="4">
        <f>+YEAR(Tabla26[[#This Row],[Fecha de creación]])</f>
        <v>2023</v>
      </c>
      <c r="N8610" s="4">
        <f>+MONTH(Tabla26[[#This Row],[Fecha de creación]])</f>
        <v>8</v>
      </c>
    </row>
    <row r="8611" spans="1:14" hidden="1" x14ac:dyDescent="0.3">
      <c r="A8611" s="6">
        <v>45150.663831018515</v>
      </c>
      <c r="B8611" s="4" t="s">
        <v>23</v>
      </c>
      <c r="C8611" s="4" t="s">
        <v>1160</v>
      </c>
      <c r="D8611" s="4" t="s">
        <v>128</v>
      </c>
      <c r="E8611" s="4" t="s">
        <v>7</v>
      </c>
      <c r="F8611" s="4" t="s">
        <v>14</v>
      </c>
      <c r="G8611" s="4" t="s">
        <v>13</v>
      </c>
      <c r="H8611" s="2" t="s">
        <v>115</v>
      </c>
      <c r="I8611" s="5" t="s">
        <v>98</v>
      </c>
      <c r="J8611" s="4" t="s">
        <v>27</v>
      </c>
      <c r="K8611" s="4" t="s">
        <v>1</v>
      </c>
      <c r="L8611" s="4" t="s">
        <v>11</v>
      </c>
      <c r="M8611" s="4">
        <f>+YEAR(Tabla26[[#This Row],[Fecha de creación]])</f>
        <v>2023</v>
      </c>
      <c r="N8611" s="4">
        <f>+MONTH(Tabla26[[#This Row],[Fecha de creación]])</f>
        <v>8</v>
      </c>
    </row>
    <row r="8612" spans="1:14" hidden="1" x14ac:dyDescent="0.3">
      <c r="A8612" s="6">
        <v>45150.665439814817</v>
      </c>
      <c r="B8612" s="4" t="s">
        <v>23</v>
      </c>
      <c r="C8612" s="4" t="s">
        <v>1159</v>
      </c>
      <c r="D8612" s="4" t="s">
        <v>128</v>
      </c>
      <c r="E8612" s="4" t="s">
        <v>7</v>
      </c>
      <c r="F8612" s="4" t="s">
        <v>14</v>
      </c>
      <c r="G8612" s="4" t="s">
        <v>13</v>
      </c>
      <c r="H8612" s="2" t="s">
        <v>115</v>
      </c>
      <c r="I8612" s="5" t="s">
        <v>98</v>
      </c>
      <c r="J8612" s="4" t="s">
        <v>27</v>
      </c>
      <c r="K8612" s="4" t="s">
        <v>1</v>
      </c>
      <c r="L8612" s="4" t="s">
        <v>11</v>
      </c>
      <c r="M8612" s="4">
        <f>+YEAR(Tabla26[[#This Row],[Fecha de creación]])</f>
        <v>2023</v>
      </c>
      <c r="N8612" s="4">
        <f>+MONTH(Tabla26[[#This Row],[Fecha de creación]])</f>
        <v>8</v>
      </c>
    </row>
    <row r="8613" spans="1:14" hidden="1" x14ac:dyDescent="0.3">
      <c r="A8613" s="6">
        <v>45150.678240740737</v>
      </c>
      <c r="B8613" s="4" t="s">
        <v>32</v>
      </c>
      <c r="C8613" s="4" t="s">
        <v>1153</v>
      </c>
      <c r="D8613" s="4" t="s">
        <v>128</v>
      </c>
      <c r="E8613" s="4" t="s">
        <v>7</v>
      </c>
      <c r="F8613" s="4" t="s">
        <v>14</v>
      </c>
      <c r="G8613" s="4" t="s">
        <v>13</v>
      </c>
      <c r="H8613" s="2" t="s">
        <v>115</v>
      </c>
      <c r="I8613" s="5" t="s">
        <v>127</v>
      </c>
      <c r="J8613" s="4"/>
      <c r="K8613" s="4" t="s">
        <v>1</v>
      </c>
      <c r="L8613" s="4" t="s">
        <v>11</v>
      </c>
      <c r="M8613" s="4">
        <f>+YEAR(Tabla26[[#This Row],[Fecha de creación]])</f>
        <v>2023</v>
      </c>
      <c r="N8613" s="4">
        <f>+MONTH(Tabla26[[#This Row],[Fecha de creación]])</f>
        <v>8</v>
      </c>
    </row>
    <row r="8614" spans="1:14" hidden="1" x14ac:dyDescent="0.3">
      <c r="A8614" s="6">
        <v>45150.695648148147</v>
      </c>
      <c r="B8614" s="4" t="s">
        <v>32</v>
      </c>
      <c r="C8614" s="4" t="s">
        <v>1151</v>
      </c>
      <c r="D8614" s="4" t="s">
        <v>128</v>
      </c>
      <c r="E8614" s="4" t="s">
        <v>7</v>
      </c>
      <c r="F8614" s="4" t="s">
        <v>14</v>
      </c>
      <c r="G8614" s="4" t="s">
        <v>13</v>
      </c>
      <c r="H8614" s="2" t="s">
        <v>115</v>
      </c>
      <c r="I8614" s="5" t="s">
        <v>127</v>
      </c>
      <c r="J8614" s="4"/>
      <c r="K8614" s="4" t="s">
        <v>1</v>
      </c>
      <c r="L8614" s="4" t="s">
        <v>11</v>
      </c>
      <c r="M8614" s="4">
        <f>+YEAR(Tabla26[[#This Row],[Fecha de creación]])</f>
        <v>2023</v>
      </c>
      <c r="N8614" s="4">
        <f>+MONTH(Tabla26[[#This Row],[Fecha de creación]])</f>
        <v>8</v>
      </c>
    </row>
    <row r="8615" spans="1:14" hidden="1" x14ac:dyDescent="0.3">
      <c r="A8615" s="6">
        <v>45152.588206018518</v>
      </c>
      <c r="B8615" s="4" t="s">
        <v>32</v>
      </c>
      <c r="C8615" s="4" t="s">
        <v>1134</v>
      </c>
      <c r="D8615" s="4" t="s">
        <v>128</v>
      </c>
      <c r="E8615" s="4" t="s">
        <v>7</v>
      </c>
      <c r="F8615" s="4" t="s">
        <v>14</v>
      </c>
      <c r="G8615" s="4" t="s">
        <v>13</v>
      </c>
      <c r="H8615" s="2" t="s">
        <v>115</v>
      </c>
      <c r="I8615" s="5" t="s">
        <v>127</v>
      </c>
      <c r="J8615" s="4"/>
      <c r="K8615" s="4" t="s">
        <v>1</v>
      </c>
      <c r="L8615" s="4" t="s">
        <v>11</v>
      </c>
      <c r="M8615" s="4">
        <f>+YEAR(Tabla26[[#This Row],[Fecha de creación]])</f>
        <v>2023</v>
      </c>
      <c r="N8615" s="4">
        <f>+MONTH(Tabla26[[#This Row],[Fecha de creación]])</f>
        <v>8</v>
      </c>
    </row>
    <row r="8616" spans="1:14" hidden="1" x14ac:dyDescent="0.3">
      <c r="A8616" s="6">
        <v>45152.612986111111</v>
      </c>
      <c r="B8616" s="4" t="s">
        <v>32</v>
      </c>
      <c r="C8616" s="4" t="s">
        <v>1131</v>
      </c>
      <c r="D8616" s="4" t="s">
        <v>128</v>
      </c>
      <c r="E8616" s="4" t="s">
        <v>7</v>
      </c>
      <c r="F8616" s="4" t="s">
        <v>14</v>
      </c>
      <c r="G8616" s="4" t="s">
        <v>13</v>
      </c>
      <c r="H8616" s="2" t="s">
        <v>115</v>
      </c>
      <c r="I8616" s="5" t="s">
        <v>127</v>
      </c>
      <c r="J8616" s="4"/>
      <c r="K8616" s="4" t="s">
        <v>1</v>
      </c>
      <c r="L8616" s="4" t="s">
        <v>11</v>
      </c>
      <c r="M8616" s="4">
        <f>+YEAR(Tabla26[[#This Row],[Fecha de creación]])</f>
        <v>2023</v>
      </c>
      <c r="N8616" s="4">
        <f>+MONTH(Tabla26[[#This Row],[Fecha de creación]])</f>
        <v>8</v>
      </c>
    </row>
    <row r="8617" spans="1:14" hidden="1" x14ac:dyDescent="0.3">
      <c r="A8617" s="6">
        <v>45155.586793981478</v>
      </c>
      <c r="B8617" s="4" t="s">
        <v>32</v>
      </c>
      <c r="C8617" s="4" t="s">
        <v>1068</v>
      </c>
      <c r="D8617" s="4" t="s">
        <v>128</v>
      </c>
      <c r="E8617" s="4" t="s">
        <v>7</v>
      </c>
      <c r="F8617" s="4" t="s">
        <v>14</v>
      </c>
      <c r="G8617" s="4" t="s">
        <v>13</v>
      </c>
      <c r="H8617" s="2" t="s">
        <v>115</v>
      </c>
      <c r="I8617" s="5" t="s">
        <v>127</v>
      </c>
      <c r="J8617" s="4"/>
      <c r="K8617" s="4" t="s">
        <v>1</v>
      </c>
      <c r="L8617" s="4" t="s">
        <v>11</v>
      </c>
      <c r="M8617" s="4">
        <f>+YEAR(Tabla26[[#This Row],[Fecha de creación]])</f>
        <v>2023</v>
      </c>
      <c r="N8617" s="4">
        <f>+MONTH(Tabla26[[#This Row],[Fecha de creación]])</f>
        <v>8</v>
      </c>
    </row>
    <row r="8618" spans="1:14" hidden="1" x14ac:dyDescent="0.3">
      <c r="A8618" s="6">
        <v>45158.413923611108</v>
      </c>
      <c r="B8618" s="4" t="s">
        <v>32</v>
      </c>
      <c r="C8618" s="4" t="s">
        <v>1018</v>
      </c>
      <c r="D8618" s="4" t="s">
        <v>128</v>
      </c>
      <c r="E8618" s="4" t="s">
        <v>7</v>
      </c>
      <c r="F8618" s="4" t="s">
        <v>14</v>
      </c>
      <c r="G8618" s="4" t="s">
        <v>13</v>
      </c>
      <c r="H8618" s="2" t="s">
        <v>115</v>
      </c>
      <c r="I8618" s="5" t="s">
        <v>127</v>
      </c>
      <c r="J8618" s="4" t="s">
        <v>27</v>
      </c>
      <c r="K8618" s="4" t="s">
        <v>1</v>
      </c>
      <c r="L8618" s="4" t="s">
        <v>11</v>
      </c>
      <c r="M8618" s="4">
        <f>+YEAR(Tabla26[[#This Row],[Fecha de creación]])</f>
        <v>2023</v>
      </c>
      <c r="N8618" s="4">
        <f>+MONTH(Tabla26[[#This Row],[Fecha de creación]])</f>
        <v>8</v>
      </c>
    </row>
    <row r="8619" spans="1:14" hidden="1" x14ac:dyDescent="0.3">
      <c r="A8619" s="6">
        <v>45158.417210648149</v>
      </c>
      <c r="B8619" s="4" t="s">
        <v>32</v>
      </c>
      <c r="C8619" s="4" t="s">
        <v>1015</v>
      </c>
      <c r="D8619" s="4" t="s">
        <v>128</v>
      </c>
      <c r="E8619" s="4" t="s">
        <v>7</v>
      </c>
      <c r="F8619" s="4" t="s">
        <v>14</v>
      </c>
      <c r="G8619" s="4" t="s">
        <v>13</v>
      </c>
      <c r="H8619" s="2" t="s">
        <v>115</v>
      </c>
      <c r="I8619" s="5" t="s">
        <v>127</v>
      </c>
      <c r="J8619" s="4"/>
      <c r="K8619" s="4" t="s">
        <v>1</v>
      </c>
      <c r="L8619" s="4" t="s">
        <v>11</v>
      </c>
      <c r="M8619" s="4">
        <f>+YEAR(Tabla26[[#This Row],[Fecha de creación]])</f>
        <v>2023</v>
      </c>
      <c r="N8619" s="4">
        <f>+MONTH(Tabla26[[#This Row],[Fecha de creación]])</f>
        <v>8</v>
      </c>
    </row>
    <row r="8620" spans="1:14" hidden="1" x14ac:dyDescent="0.3">
      <c r="A8620" s="6">
        <v>45158.726030092592</v>
      </c>
      <c r="B8620" s="4" t="s">
        <v>32</v>
      </c>
      <c r="C8620" s="4" t="s">
        <v>1000</v>
      </c>
      <c r="D8620" s="4" t="s">
        <v>128</v>
      </c>
      <c r="E8620" s="4" t="s">
        <v>7</v>
      </c>
      <c r="F8620" s="4" t="s">
        <v>14</v>
      </c>
      <c r="G8620" s="4" t="s">
        <v>13</v>
      </c>
      <c r="H8620" s="2" t="s">
        <v>115</v>
      </c>
      <c r="I8620" s="5" t="s">
        <v>127</v>
      </c>
      <c r="J8620" s="4"/>
      <c r="K8620" s="4" t="s">
        <v>1</v>
      </c>
      <c r="L8620" s="4" t="s">
        <v>11</v>
      </c>
      <c r="M8620" s="4">
        <f>+YEAR(Tabla26[[#This Row],[Fecha de creación]])</f>
        <v>2023</v>
      </c>
      <c r="N8620" s="4">
        <f>+MONTH(Tabla26[[#This Row],[Fecha de creación]])</f>
        <v>8</v>
      </c>
    </row>
    <row r="8621" spans="1:14" hidden="1" x14ac:dyDescent="0.3">
      <c r="A8621" s="6">
        <v>45160.704016203701</v>
      </c>
      <c r="B8621" s="4" t="s">
        <v>23</v>
      </c>
      <c r="C8621" s="4" t="s">
        <v>972</v>
      </c>
      <c r="D8621" s="4" t="s">
        <v>128</v>
      </c>
      <c r="E8621" s="4" t="s">
        <v>7</v>
      </c>
      <c r="F8621" s="4" t="s">
        <v>14</v>
      </c>
      <c r="G8621" s="4" t="s">
        <v>20</v>
      </c>
      <c r="H8621" s="2" t="s">
        <v>115</v>
      </c>
      <c r="I8621" s="5" t="s">
        <v>18</v>
      </c>
      <c r="J8621" s="4"/>
      <c r="K8621" s="4" t="s">
        <v>1</v>
      </c>
      <c r="L8621" s="4" t="s">
        <v>0</v>
      </c>
      <c r="M8621" s="4">
        <f>+YEAR(Tabla26[[#This Row],[Fecha de creación]])</f>
        <v>2023</v>
      </c>
      <c r="N8621" s="4">
        <f>+MONTH(Tabla26[[#This Row],[Fecha de creación]])</f>
        <v>8</v>
      </c>
    </row>
    <row r="8622" spans="1:14" hidden="1" x14ac:dyDescent="0.3">
      <c r="A8622" s="6">
        <v>45161.509722222225</v>
      </c>
      <c r="B8622" s="4" t="s">
        <v>32</v>
      </c>
      <c r="C8622" s="4" t="s">
        <v>961</v>
      </c>
      <c r="D8622" s="4" t="s">
        <v>128</v>
      </c>
      <c r="E8622" s="4" t="s">
        <v>7</v>
      </c>
      <c r="F8622" s="4" t="s">
        <v>14</v>
      </c>
      <c r="G8622" s="4" t="s">
        <v>20</v>
      </c>
      <c r="H8622" s="2" t="s">
        <v>115</v>
      </c>
      <c r="I8622" s="5" t="s">
        <v>127</v>
      </c>
      <c r="J8622" s="4"/>
      <c r="K8622" s="4" t="s">
        <v>1</v>
      </c>
      <c r="L8622" s="4" t="s">
        <v>0</v>
      </c>
      <c r="M8622" s="4">
        <f>+YEAR(Tabla26[[#This Row],[Fecha de creación]])</f>
        <v>2023</v>
      </c>
      <c r="N8622" s="4">
        <f>+MONTH(Tabla26[[#This Row],[Fecha de creación]])</f>
        <v>8</v>
      </c>
    </row>
    <row r="8623" spans="1:14" hidden="1" x14ac:dyDescent="0.3">
      <c r="A8623" s="6">
        <v>45162.449421296296</v>
      </c>
      <c r="B8623" s="4" t="s">
        <v>32</v>
      </c>
      <c r="C8623" s="4" t="s">
        <v>940</v>
      </c>
      <c r="D8623" s="4" t="s">
        <v>128</v>
      </c>
      <c r="E8623" s="4" t="s">
        <v>7</v>
      </c>
      <c r="F8623" s="4" t="s">
        <v>14</v>
      </c>
      <c r="G8623" s="4" t="s">
        <v>13</v>
      </c>
      <c r="H8623" s="2" t="s">
        <v>115</v>
      </c>
      <c r="I8623" s="5" t="s">
        <v>28</v>
      </c>
      <c r="J8623" s="4"/>
      <c r="K8623" s="4" t="s">
        <v>1</v>
      </c>
      <c r="L8623" s="4" t="s">
        <v>11</v>
      </c>
      <c r="M8623" s="4">
        <f>+YEAR(Tabla26[[#This Row],[Fecha de creación]])</f>
        <v>2023</v>
      </c>
      <c r="N8623" s="4">
        <f>+MONTH(Tabla26[[#This Row],[Fecha de creación]])</f>
        <v>8</v>
      </c>
    </row>
    <row r="8624" spans="1:14" hidden="1" x14ac:dyDescent="0.3">
      <c r="A8624" s="6">
        <v>45166.659409722219</v>
      </c>
      <c r="B8624" s="4" t="s">
        <v>32</v>
      </c>
      <c r="C8624" s="4" t="s">
        <v>858</v>
      </c>
      <c r="D8624" s="4" t="s">
        <v>128</v>
      </c>
      <c r="E8624" s="4" t="s">
        <v>7</v>
      </c>
      <c r="F8624" s="4" t="s">
        <v>14</v>
      </c>
      <c r="G8624" s="4" t="s">
        <v>13</v>
      </c>
      <c r="H8624" s="2" t="s">
        <v>115</v>
      </c>
      <c r="I8624" s="5" t="s">
        <v>127</v>
      </c>
      <c r="J8624" s="4"/>
      <c r="K8624" s="4" t="s">
        <v>1</v>
      </c>
      <c r="L8624" s="4" t="s">
        <v>11</v>
      </c>
      <c r="M8624" s="4">
        <f>+YEAR(Tabla26[[#This Row],[Fecha de creación]])</f>
        <v>2023</v>
      </c>
      <c r="N8624" s="4">
        <f>+MONTH(Tabla26[[#This Row],[Fecha de creación]])</f>
        <v>8</v>
      </c>
    </row>
    <row r="8625" spans="1:14" hidden="1" x14ac:dyDescent="0.3">
      <c r="A8625" s="6">
        <v>45166.664664351854</v>
      </c>
      <c r="B8625" s="4" t="s">
        <v>32</v>
      </c>
      <c r="C8625" s="4" t="s">
        <v>857</v>
      </c>
      <c r="D8625" s="4" t="s">
        <v>128</v>
      </c>
      <c r="E8625" s="4" t="s">
        <v>7</v>
      </c>
      <c r="F8625" s="4" t="s">
        <v>14</v>
      </c>
      <c r="G8625" s="4" t="s">
        <v>13</v>
      </c>
      <c r="H8625" s="2" t="s">
        <v>115</v>
      </c>
      <c r="I8625" s="5" t="s">
        <v>127</v>
      </c>
      <c r="J8625" s="4"/>
      <c r="K8625" s="4" t="s">
        <v>1</v>
      </c>
      <c r="L8625" s="4" t="s">
        <v>11</v>
      </c>
      <c r="M8625" s="4">
        <f>+YEAR(Tabla26[[#This Row],[Fecha de creación]])</f>
        <v>2023</v>
      </c>
      <c r="N8625" s="4">
        <f>+MONTH(Tabla26[[#This Row],[Fecha de creación]])</f>
        <v>8</v>
      </c>
    </row>
    <row r="8626" spans="1:14" hidden="1" x14ac:dyDescent="0.3">
      <c r="A8626" s="6">
        <v>45169.555254629631</v>
      </c>
      <c r="B8626" s="4" t="s">
        <v>32</v>
      </c>
      <c r="C8626" s="4" t="s">
        <v>794</v>
      </c>
      <c r="D8626" s="4" t="s">
        <v>128</v>
      </c>
      <c r="E8626" s="4" t="s">
        <v>7</v>
      </c>
      <c r="F8626" s="4" t="s">
        <v>14</v>
      </c>
      <c r="G8626" s="4" t="s">
        <v>13</v>
      </c>
      <c r="H8626" s="2" t="s">
        <v>115</v>
      </c>
      <c r="I8626" s="5" t="s">
        <v>127</v>
      </c>
      <c r="J8626" s="4"/>
      <c r="K8626" s="4" t="s">
        <v>1</v>
      </c>
      <c r="L8626" s="4" t="s">
        <v>11</v>
      </c>
      <c r="M8626" s="4">
        <f>+YEAR(Tabla26[[#This Row],[Fecha de creación]])</f>
        <v>2023</v>
      </c>
      <c r="N8626" s="4">
        <f>+MONTH(Tabla26[[#This Row],[Fecha de creación]])</f>
        <v>8</v>
      </c>
    </row>
    <row r="8627" spans="1:14" hidden="1" x14ac:dyDescent="0.3">
      <c r="A8627" s="6">
        <v>45169.563773148147</v>
      </c>
      <c r="B8627" s="4" t="s">
        <v>32</v>
      </c>
      <c r="C8627" s="4" t="s">
        <v>792</v>
      </c>
      <c r="D8627" s="4" t="s">
        <v>128</v>
      </c>
      <c r="E8627" s="4" t="s">
        <v>7</v>
      </c>
      <c r="F8627" s="4" t="s">
        <v>14</v>
      </c>
      <c r="G8627" s="4" t="s">
        <v>13</v>
      </c>
      <c r="H8627" s="2" t="s">
        <v>115</v>
      </c>
      <c r="I8627" s="5" t="s">
        <v>127</v>
      </c>
      <c r="J8627" s="4"/>
      <c r="K8627" s="4" t="s">
        <v>1</v>
      </c>
      <c r="L8627" s="4" t="s">
        <v>11</v>
      </c>
      <c r="M8627" s="4">
        <f>+YEAR(Tabla26[[#This Row],[Fecha de creación]])</f>
        <v>2023</v>
      </c>
      <c r="N8627" s="4">
        <f>+MONTH(Tabla26[[#This Row],[Fecha de creación]])</f>
        <v>8</v>
      </c>
    </row>
    <row r="8628" spans="1:14" hidden="1" x14ac:dyDescent="0.3">
      <c r="A8628" s="6">
        <v>45169.564398148148</v>
      </c>
      <c r="B8628" s="4" t="s">
        <v>32</v>
      </c>
      <c r="C8628" s="4" t="s">
        <v>791</v>
      </c>
      <c r="D8628" s="4" t="s">
        <v>128</v>
      </c>
      <c r="E8628" s="4" t="s">
        <v>7</v>
      </c>
      <c r="F8628" s="4" t="s">
        <v>14</v>
      </c>
      <c r="G8628" s="4" t="s">
        <v>13</v>
      </c>
      <c r="H8628" s="2" t="s">
        <v>115</v>
      </c>
      <c r="I8628" s="5" t="s">
        <v>127</v>
      </c>
      <c r="J8628" s="4"/>
      <c r="K8628" s="4" t="s">
        <v>1</v>
      </c>
      <c r="L8628" s="4" t="s">
        <v>11</v>
      </c>
      <c r="M8628" s="4">
        <f>+YEAR(Tabla26[[#This Row],[Fecha de creación]])</f>
        <v>2023</v>
      </c>
      <c r="N8628" s="4">
        <f>+MONTH(Tabla26[[#This Row],[Fecha de creación]])</f>
        <v>8</v>
      </c>
    </row>
    <row r="8629" spans="1:14" hidden="1" x14ac:dyDescent="0.3">
      <c r="A8629" s="6">
        <v>45169.565717592595</v>
      </c>
      <c r="B8629" s="4" t="s">
        <v>32</v>
      </c>
      <c r="C8629" s="4" t="s">
        <v>790</v>
      </c>
      <c r="D8629" s="4" t="s">
        <v>128</v>
      </c>
      <c r="E8629" s="4" t="s">
        <v>7</v>
      </c>
      <c r="F8629" s="4" t="s">
        <v>14</v>
      </c>
      <c r="G8629" s="4" t="s">
        <v>13</v>
      </c>
      <c r="H8629" s="2" t="s">
        <v>115</v>
      </c>
      <c r="I8629" s="5" t="s">
        <v>127</v>
      </c>
      <c r="J8629" s="4"/>
      <c r="K8629" s="4" t="s">
        <v>1</v>
      </c>
      <c r="L8629" s="4" t="s">
        <v>11</v>
      </c>
      <c r="M8629" s="4">
        <f>+YEAR(Tabla26[[#This Row],[Fecha de creación]])</f>
        <v>2023</v>
      </c>
      <c r="N8629" s="4">
        <f>+MONTH(Tabla26[[#This Row],[Fecha de creación]])</f>
        <v>8</v>
      </c>
    </row>
    <row r="8630" spans="1:14" hidden="1" x14ac:dyDescent="0.3">
      <c r="A8630" s="6">
        <v>45169.57335648148</v>
      </c>
      <c r="B8630" s="4" t="s">
        <v>32</v>
      </c>
      <c r="C8630" s="4" t="s">
        <v>789</v>
      </c>
      <c r="D8630" s="4" t="s">
        <v>128</v>
      </c>
      <c r="E8630" s="4" t="s">
        <v>7</v>
      </c>
      <c r="F8630" s="4" t="s">
        <v>14</v>
      </c>
      <c r="G8630" s="4" t="s">
        <v>13</v>
      </c>
      <c r="H8630" s="2" t="s">
        <v>115</v>
      </c>
      <c r="I8630" s="5" t="s">
        <v>127</v>
      </c>
      <c r="J8630" s="4"/>
      <c r="K8630" s="4" t="s">
        <v>1</v>
      </c>
      <c r="L8630" s="4" t="s">
        <v>11</v>
      </c>
      <c r="M8630" s="4">
        <f>+YEAR(Tabla26[[#This Row],[Fecha de creación]])</f>
        <v>2023</v>
      </c>
      <c r="N8630" s="4">
        <f>+MONTH(Tabla26[[#This Row],[Fecha de creación]])</f>
        <v>8</v>
      </c>
    </row>
    <row r="8631" spans="1:14" hidden="1" x14ac:dyDescent="0.3">
      <c r="A8631" s="6">
        <v>45169.583692129629</v>
      </c>
      <c r="B8631" s="4" t="s">
        <v>23</v>
      </c>
      <c r="C8631" s="4" t="s">
        <v>788</v>
      </c>
      <c r="D8631" s="4" t="s">
        <v>128</v>
      </c>
      <c r="E8631" s="4" t="s">
        <v>7</v>
      </c>
      <c r="F8631" s="4" t="s">
        <v>14</v>
      </c>
      <c r="G8631" s="4" t="s">
        <v>13</v>
      </c>
      <c r="H8631" s="2" t="s">
        <v>115</v>
      </c>
      <c r="I8631" s="5" t="s">
        <v>18</v>
      </c>
      <c r="J8631" s="4"/>
      <c r="K8631" s="4" t="s">
        <v>1</v>
      </c>
      <c r="L8631" s="4" t="s">
        <v>11</v>
      </c>
      <c r="M8631" s="4">
        <f>+YEAR(Tabla26[[#This Row],[Fecha de creación]])</f>
        <v>2023</v>
      </c>
      <c r="N8631" s="4">
        <f>+MONTH(Tabla26[[#This Row],[Fecha de creación]])</f>
        <v>8</v>
      </c>
    </row>
    <row r="8632" spans="1:14" hidden="1" x14ac:dyDescent="0.3">
      <c r="A8632" s="6">
        <v>45177.494201388887</v>
      </c>
      <c r="B8632" s="4" t="s">
        <v>32</v>
      </c>
      <c r="C8632" s="4" t="s">
        <v>607</v>
      </c>
      <c r="D8632" s="4" t="s">
        <v>128</v>
      </c>
      <c r="E8632" s="4" t="s">
        <v>7</v>
      </c>
      <c r="F8632" s="4" t="s">
        <v>43</v>
      </c>
      <c r="G8632" s="4" t="s">
        <v>13</v>
      </c>
      <c r="H8632" s="2" t="s">
        <v>453</v>
      </c>
      <c r="I8632" s="5" t="s">
        <v>158</v>
      </c>
      <c r="J8632" s="4" t="s">
        <v>27</v>
      </c>
      <c r="K8632" s="4" t="s">
        <v>1</v>
      </c>
      <c r="L8632" s="4" t="s">
        <v>11</v>
      </c>
      <c r="M8632" s="4">
        <f>+YEAR(Tabla26[[#This Row],[Fecha de creación]])</f>
        <v>2023</v>
      </c>
      <c r="N8632" s="4">
        <f>+MONTH(Tabla26[[#This Row],[Fecha de creación]])</f>
        <v>9</v>
      </c>
    </row>
    <row r="8633" spans="1:14" hidden="1" x14ac:dyDescent="0.3">
      <c r="A8633" s="6">
        <v>45177.736284722225</v>
      </c>
      <c r="B8633" s="4" t="s">
        <v>17</v>
      </c>
      <c r="C8633" s="4" t="s">
        <v>594</v>
      </c>
      <c r="D8633" s="4" t="s">
        <v>128</v>
      </c>
      <c r="E8633" s="4" t="s">
        <v>7</v>
      </c>
      <c r="F8633" s="4" t="s">
        <v>14</v>
      </c>
      <c r="G8633" s="4" t="s">
        <v>13</v>
      </c>
      <c r="H8633" s="2" t="s">
        <v>115</v>
      </c>
      <c r="I8633" s="5" t="s">
        <v>12</v>
      </c>
      <c r="J8633" s="4" t="s">
        <v>27</v>
      </c>
      <c r="K8633" s="4" t="s">
        <v>1</v>
      </c>
      <c r="L8633" s="4" t="s">
        <v>11</v>
      </c>
      <c r="M8633" s="4">
        <f>+YEAR(Tabla26[[#This Row],[Fecha de creación]])</f>
        <v>2023</v>
      </c>
      <c r="N8633" s="4">
        <f>+MONTH(Tabla26[[#This Row],[Fecha de creación]])</f>
        <v>9</v>
      </c>
    </row>
    <row r="8634" spans="1:14" hidden="1" x14ac:dyDescent="0.3">
      <c r="A8634" s="6">
        <v>45182.683263888888</v>
      </c>
      <c r="B8634" s="4" t="s">
        <v>23</v>
      </c>
      <c r="C8634" s="4" t="s">
        <v>503</v>
      </c>
      <c r="D8634" s="4" t="s">
        <v>128</v>
      </c>
      <c r="E8634" s="4" t="s">
        <v>7</v>
      </c>
      <c r="F8634" s="4" t="s">
        <v>14</v>
      </c>
      <c r="G8634" s="4" t="s">
        <v>13</v>
      </c>
      <c r="H8634" s="2" t="s">
        <v>115</v>
      </c>
      <c r="I8634" s="5" t="s">
        <v>237</v>
      </c>
      <c r="J8634" s="4" t="s">
        <v>27</v>
      </c>
      <c r="K8634" s="4" t="s">
        <v>1</v>
      </c>
      <c r="L8634" s="4" t="s">
        <v>11</v>
      </c>
      <c r="M8634" s="4">
        <f>+YEAR(Tabla26[[#This Row],[Fecha de creación]])</f>
        <v>2023</v>
      </c>
      <c r="N8634" s="4">
        <f>+MONTH(Tabla26[[#This Row],[Fecha de creación]])</f>
        <v>9</v>
      </c>
    </row>
    <row r="8635" spans="1:14" hidden="1" x14ac:dyDescent="0.3">
      <c r="A8635" s="6">
        <v>45184.709699074076</v>
      </c>
      <c r="B8635" s="4" t="s">
        <v>32</v>
      </c>
      <c r="C8635" s="4" t="s">
        <v>480</v>
      </c>
      <c r="D8635" s="4" t="s">
        <v>128</v>
      </c>
      <c r="E8635" s="4" t="s">
        <v>7</v>
      </c>
      <c r="F8635" s="4" t="s">
        <v>14</v>
      </c>
      <c r="G8635" s="4" t="s">
        <v>13</v>
      </c>
      <c r="I8635" s="5" t="s">
        <v>158</v>
      </c>
      <c r="J8635" s="4" t="s">
        <v>27</v>
      </c>
      <c r="K8635" s="4" t="s">
        <v>1</v>
      </c>
      <c r="L8635" s="4" t="s">
        <v>11</v>
      </c>
      <c r="M8635" s="4">
        <f>+YEAR(Tabla26[[#This Row],[Fecha de creación]])</f>
        <v>2023</v>
      </c>
      <c r="N8635" s="4">
        <f>+MONTH(Tabla26[[#This Row],[Fecha de creación]])</f>
        <v>9</v>
      </c>
    </row>
    <row r="8636" spans="1:14" hidden="1" x14ac:dyDescent="0.3">
      <c r="A8636" s="6">
        <v>45184.711388888885</v>
      </c>
      <c r="B8636" s="4" t="s">
        <v>32</v>
      </c>
      <c r="C8636" s="4" t="s">
        <v>479</v>
      </c>
      <c r="D8636" s="4" t="s">
        <v>128</v>
      </c>
      <c r="E8636" s="4" t="s">
        <v>7</v>
      </c>
      <c r="F8636" s="4" t="s">
        <v>14</v>
      </c>
      <c r="G8636" s="4" t="s">
        <v>13</v>
      </c>
      <c r="I8636" s="5" t="s">
        <v>158</v>
      </c>
      <c r="J8636" s="4" t="s">
        <v>27</v>
      </c>
      <c r="K8636" s="4" t="s">
        <v>1</v>
      </c>
      <c r="L8636" s="4" t="s">
        <v>11</v>
      </c>
      <c r="M8636" s="4">
        <f>+YEAR(Tabla26[[#This Row],[Fecha de creación]])</f>
        <v>2023</v>
      </c>
      <c r="N8636" s="4">
        <f>+MONTH(Tabla26[[#This Row],[Fecha de creación]])</f>
        <v>9</v>
      </c>
    </row>
    <row r="8637" spans="1:14" hidden="1" x14ac:dyDescent="0.3">
      <c r="A8637" s="6">
        <v>45184.713530092595</v>
      </c>
      <c r="B8637" s="4" t="s">
        <v>23</v>
      </c>
      <c r="C8637" s="4" t="s">
        <v>478</v>
      </c>
      <c r="D8637" s="4" t="s">
        <v>128</v>
      </c>
      <c r="E8637" s="4" t="s">
        <v>7</v>
      </c>
      <c r="F8637" s="4" t="s">
        <v>14</v>
      </c>
      <c r="G8637" s="4" t="s">
        <v>13</v>
      </c>
      <c r="I8637" s="5" t="s">
        <v>237</v>
      </c>
      <c r="J8637" s="4" t="s">
        <v>27</v>
      </c>
      <c r="K8637" s="4" t="s">
        <v>1</v>
      </c>
      <c r="L8637" s="4" t="s">
        <v>11</v>
      </c>
      <c r="M8637" s="4">
        <f>+YEAR(Tabla26[[#This Row],[Fecha de creación]])</f>
        <v>2023</v>
      </c>
      <c r="N8637" s="4">
        <f>+MONTH(Tabla26[[#This Row],[Fecha de creación]])</f>
        <v>9</v>
      </c>
    </row>
    <row r="8638" spans="1:14" hidden="1" x14ac:dyDescent="0.3">
      <c r="A8638" s="6">
        <v>45184.71503472222</v>
      </c>
      <c r="B8638" s="4" t="s">
        <v>23</v>
      </c>
      <c r="C8638" s="4" t="s">
        <v>477</v>
      </c>
      <c r="D8638" s="4" t="s">
        <v>128</v>
      </c>
      <c r="E8638" s="4" t="s">
        <v>7</v>
      </c>
      <c r="F8638" s="4" t="s">
        <v>14</v>
      </c>
      <c r="G8638" s="4" t="s">
        <v>13</v>
      </c>
      <c r="I8638" s="5" t="s">
        <v>237</v>
      </c>
      <c r="J8638" s="4" t="s">
        <v>27</v>
      </c>
      <c r="K8638" s="4" t="s">
        <v>1</v>
      </c>
      <c r="L8638" s="4" t="s">
        <v>11</v>
      </c>
      <c r="M8638" s="4">
        <f>+YEAR(Tabla26[[#This Row],[Fecha de creación]])</f>
        <v>2023</v>
      </c>
      <c r="N8638" s="4">
        <f>+MONTH(Tabla26[[#This Row],[Fecha de creación]])</f>
        <v>9</v>
      </c>
    </row>
    <row r="8639" spans="1:14" hidden="1" x14ac:dyDescent="0.3">
      <c r="A8639" s="6">
        <v>45187.513935185183</v>
      </c>
      <c r="B8639" s="4" t="s">
        <v>32</v>
      </c>
      <c r="C8639" s="4" t="s">
        <v>426</v>
      </c>
      <c r="D8639" s="4" t="s">
        <v>128</v>
      </c>
      <c r="E8639" s="4" t="s">
        <v>7</v>
      </c>
      <c r="F8639" s="4" t="s">
        <v>14</v>
      </c>
      <c r="G8639" s="4" t="s">
        <v>13</v>
      </c>
      <c r="H8639" s="2" t="s">
        <v>115</v>
      </c>
      <c r="I8639" s="5" t="s">
        <v>158</v>
      </c>
      <c r="J8639" s="4" t="s">
        <v>27</v>
      </c>
      <c r="K8639" s="4" t="s">
        <v>1</v>
      </c>
      <c r="L8639" s="4" t="s">
        <v>11</v>
      </c>
      <c r="M8639" s="4">
        <f>+YEAR(Tabla26[[#This Row],[Fecha de creación]])</f>
        <v>2023</v>
      </c>
      <c r="N8639" s="4">
        <f>+MONTH(Tabla26[[#This Row],[Fecha de creación]])</f>
        <v>9</v>
      </c>
    </row>
    <row r="8640" spans="1:14" hidden="1" x14ac:dyDescent="0.3">
      <c r="A8640" s="6">
        <v>45188.404270833336</v>
      </c>
      <c r="B8640" s="4" t="s">
        <v>23</v>
      </c>
      <c r="C8640" s="4" t="s">
        <v>408</v>
      </c>
      <c r="D8640" s="4" t="s">
        <v>128</v>
      </c>
      <c r="E8640" s="4" t="s">
        <v>7</v>
      </c>
      <c r="F8640" s="4" t="s">
        <v>14</v>
      </c>
      <c r="G8640" s="4" t="s">
        <v>13</v>
      </c>
      <c r="H8640" s="2" t="s">
        <v>115</v>
      </c>
      <c r="I8640" s="5" t="s">
        <v>237</v>
      </c>
      <c r="J8640" s="4" t="s">
        <v>27</v>
      </c>
      <c r="K8640" s="4" t="s">
        <v>1</v>
      </c>
      <c r="L8640" s="4" t="s">
        <v>11</v>
      </c>
      <c r="M8640" s="4">
        <f>+YEAR(Tabla26[[#This Row],[Fecha de creación]])</f>
        <v>2023</v>
      </c>
      <c r="N8640" s="4">
        <f>+MONTH(Tabla26[[#This Row],[Fecha de creación]])</f>
        <v>9</v>
      </c>
    </row>
    <row r="8641" spans="1:14" hidden="1" x14ac:dyDescent="0.3">
      <c r="A8641" s="6">
        <v>45191.592812499999</v>
      </c>
      <c r="B8641" s="4" t="s">
        <v>32</v>
      </c>
      <c r="C8641" s="4" t="s">
        <v>298</v>
      </c>
      <c r="D8641" s="4" t="s">
        <v>128</v>
      </c>
      <c r="E8641" s="4" t="s">
        <v>7</v>
      </c>
      <c r="F8641" s="4" t="s">
        <v>14</v>
      </c>
      <c r="G8641" s="4" t="s">
        <v>13</v>
      </c>
      <c r="H8641" s="2" t="s">
        <v>115</v>
      </c>
      <c r="I8641" s="5" t="s">
        <v>158</v>
      </c>
      <c r="J8641" s="4" t="s">
        <v>27</v>
      </c>
      <c r="K8641" s="4" t="s">
        <v>1</v>
      </c>
      <c r="L8641" s="4" t="s">
        <v>11</v>
      </c>
      <c r="M8641" s="4">
        <f>+YEAR(Tabla26[[#This Row],[Fecha de creación]])</f>
        <v>2023</v>
      </c>
      <c r="N8641" s="4">
        <f>+MONTH(Tabla26[[#This Row],[Fecha de creación]])</f>
        <v>9</v>
      </c>
    </row>
    <row r="8642" spans="1:14" hidden="1" x14ac:dyDescent="0.3">
      <c r="A8642" s="6">
        <v>45191.593611111108</v>
      </c>
      <c r="B8642" s="4" t="s">
        <v>32</v>
      </c>
      <c r="C8642" s="4" t="s">
        <v>297</v>
      </c>
      <c r="D8642" s="4" t="s">
        <v>128</v>
      </c>
      <c r="E8642" s="4" t="s">
        <v>7</v>
      </c>
      <c r="F8642" s="4" t="s">
        <v>14</v>
      </c>
      <c r="G8642" s="4" t="s">
        <v>13</v>
      </c>
      <c r="H8642" s="2" t="s">
        <v>115</v>
      </c>
      <c r="I8642" s="5" t="s">
        <v>158</v>
      </c>
      <c r="J8642" s="4" t="s">
        <v>27</v>
      </c>
      <c r="K8642" s="4" t="s">
        <v>1</v>
      </c>
      <c r="L8642" s="4" t="s">
        <v>11</v>
      </c>
      <c r="M8642" s="4">
        <f>+YEAR(Tabla26[[#This Row],[Fecha de creación]])</f>
        <v>2023</v>
      </c>
      <c r="N8642" s="4">
        <f>+MONTH(Tabla26[[#This Row],[Fecha de creación]])</f>
        <v>9</v>
      </c>
    </row>
    <row r="8643" spans="1:14" hidden="1" x14ac:dyDescent="0.3">
      <c r="A8643" s="6">
        <v>45191.713599537034</v>
      </c>
      <c r="B8643" s="4" t="s">
        <v>32</v>
      </c>
      <c r="C8643" s="4" t="s">
        <v>292</v>
      </c>
      <c r="D8643" s="4" t="s">
        <v>128</v>
      </c>
      <c r="E8643" s="4" t="s">
        <v>7</v>
      </c>
      <c r="F8643" s="4" t="s">
        <v>14</v>
      </c>
      <c r="G8643" s="4" t="s">
        <v>13</v>
      </c>
      <c r="H8643" s="2" t="s">
        <v>115</v>
      </c>
      <c r="I8643" s="5" t="s">
        <v>158</v>
      </c>
      <c r="J8643" s="4" t="s">
        <v>27</v>
      </c>
      <c r="K8643" s="4" t="s">
        <v>1</v>
      </c>
      <c r="L8643" s="4" t="s">
        <v>11</v>
      </c>
      <c r="M8643" s="4">
        <f>+YEAR(Tabla26[[#This Row],[Fecha de creación]])</f>
        <v>2023</v>
      </c>
      <c r="N8643" s="4">
        <f>+MONTH(Tabla26[[#This Row],[Fecha de creación]])</f>
        <v>9</v>
      </c>
    </row>
    <row r="8644" spans="1:14" hidden="1" x14ac:dyDescent="0.3">
      <c r="A8644" s="6">
        <v>45193.686342592591</v>
      </c>
      <c r="B8644" s="4" t="s">
        <v>32</v>
      </c>
      <c r="C8644" s="4" t="s">
        <v>274</v>
      </c>
      <c r="D8644" s="4" t="s">
        <v>128</v>
      </c>
      <c r="E8644" s="4" t="s">
        <v>7</v>
      </c>
      <c r="F8644" s="4" t="s">
        <v>14</v>
      </c>
      <c r="G8644" s="4" t="s">
        <v>13</v>
      </c>
      <c r="H8644" s="2" t="s">
        <v>115</v>
      </c>
      <c r="I8644" s="5" t="s">
        <v>158</v>
      </c>
      <c r="J8644" s="4" t="s">
        <v>27</v>
      </c>
      <c r="K8644" s="4" t="s">
        <v>1</v>
      </c>
      <c r="L8644" s="4" t="s">
        <v>11</v>
      </c>
      <c r="M8644" s="4">
        <f>+YEAR(Tabla26[[#This Row],[Fecha de creación]])</f>
        <v>2023</v>
      </c>
      <c r="N8644" s="4">
        <f>+MONTH(Tabla26[[#This Row],[Fecha de creación]])</f>
        <v>9</v>
      </c>
    </row>
    <row r="8645" spans="1:14" hidden="1" x14ac:dyDescent="0.3">
      <c r="A8645" s="6">
        <v>45193.688414351855</v>
      </c>
      <c r="B8645" s="4" t="s">
        <v>23</v>
      </c>
      <c r="C8645" s="4" t="s">
        <v>273</v>
      </c>
      <c r="D8645" s="4" t="s">
        <v>128</v>
      </c>
      <c r="E8645" s="4" t="s">
        <v>7</v>
      </c>
      <c r="F8645" s="4" t="s">
        <v>14</v>
      </c>
      <c r="G8645" s="4" t="s">
        <v>13</v>
      </c>
      <c r="H8645" s="2" t="s">
        <v>115</v>
      </c>
      <c r="I8645" s="5" t="s">
        <v>237</v>
      </c>
      <c r="J8645" s="4" t="s">
        <v>27</v>
      </c>
      <c r="K8645" s="4" t="s">
        <v>1</v>
      </c>
      <c r="L8645" s="4" t="s">
        <v>11</v>
      </c>
      <c r="M8645" s="4">
        <f>+YEAR(Tabla26[[#This Row],[Fecha de creación]])</f>
        <v>2023</v>
      </c>
      <c r="N8645" s="4">
        <f>+MONTH(Tabla26[[#This Row],[Fecha de creación]])</f>
        <v>9</v>
      </c>
    </row>
    <row r="8646" spans="1:14" hidden="1" x14ac:dyDescent="0.3">
      <c r="A8646" s="6">
        <v>45194.512858796297</v>
      </c>
      <c r="B8646" s="4" t="s">
        <v>17</v>
      </c>
      <c r="C8646" s="4" t="s">
        <v>255</v>
      </c>
      <c r="D8646" s="4" t="s">
        <v>128</v>
      </c>
      <c r="E8646" s="4" t="s">
        <v>7</v>
      </c>
      <c r="F8646" s="4" t="s">
        <v>14</v>
      </c>
      <c r="G8646" s="4" t="s">
        <v>13</v>
      </c>
      <c r="H8646" s="2" t="s">
        <v>115</v>
      </c>
      <c r="I8646" s="5" t="s">
        <v>12</v>
      </c>
      <c r="J8646" s="4" t="s">
        <v>27</v>
      </c>
      <c r="K8646" s="4" t="s">
        <v>1</v>
      </c>
      <c r="L8646" s="4" t="s">
        <v>11</v>
      </c>
      <c r="M8646" s="4">
        <f>+YEAR(Tabla26[[#This Row],[Fecha de creación]])</f>
        <v>2023</v>
      </c>
      <c r="N8646" s="4">
        <f>+MONTH(Tabla26[[#This Row],[Fecha de creación]])</f>
        <v>9</v>
      </c>
    </row>
    <row r="8647" spans="1:14" hidden="1" x14ac:dyDescent="0.3">
      <c r="A8647" s="6">
        <v>45194.691817129627</v>
      </c>
      <c r="B8647" s="4" t="s">
        <v>23</v>
      </c>
      <c r="C8647" s="4" t="s">
        <v>238</v>
      </c>
      <c r="D8647" s="4" t="s">
        <v>128</v>
      </c>
      <c r="E8647" s="4" t="s">
        <v>7</v>
      </c>
      <c r="F8647" s="4" t="s">
        <v>14</v>
      </c>
      <c r="G8647" s="4" t="s">
        <v>13</v>
      </c>
      <c r="H8647" s="2" t="s">
        <v>115</v>
      </c>
      <c r="I8647" s="5" t="s">
        <v>237</v>
      </c>
      <c r="J8647" s="4" t="s">
        <v>27</v>
      </c>
      <c r="K8647" s="4" t="s">
        <v>1</v>
      </c>
      <c r="L8647" s="4" t="s">
        <v>11</v>
      </c>
      <c r="M8647" s="4">
        <f>+YEAR(Tabla26[[#This Row],[Fecha de creación]])</f>
        <v>2023</v>
      </c>
      <c r="N8647" s="4">
        <f>+MONTH(Tabla26[[#This Row],[Fecha de creación]])</f>
        <v>9</v>
      </c>
    </row>
    <row r="8648" spans="1:14" hidden="1" x14ac:dyDescent="0.3">
      <c r="A8648" s="6">
        <v>45196.437939814816</v>
      </c>
      <c r="B8648" s="4" t="s">
        <v>32</v>
      </c>
      <c r="C8648" s="4" t="s">
        <v>190</v>
      </c>
      <c r="D8648" s="4" t="s">
        <v>128</v>
      </c>
      <c r="E8648" s="4" t="s">
        <v>7</v>
      </c>
      <c r="F8648" s="4" t="s">
        <v>14</v>
      </c>
      <c r="G8648" s="4" t="s">
        <v>13</v>
      </c>
      <c r="H8648" s="2" t="s">
        <v>115</v>
      </c>
      <c r="I8648" s="5" t="s">
        <v>158</v>
      </c>
      <c r="J8648" s="4" t="s">
        <v>27</v>
      </c>
      <c r="K8648" s="4" t="s">
        <v>1</v>
      </c>
      <c r="L8648" s="4" t="s">
        <v>11</v>
      </c>
      <c r="M8648" s="4">
        <f>+YEAR(Tabla26[[#This Row],[Fecha de creación]])</f>
        <v>2023</v>
      </c>
      <c r="N8648" s="4">
        <f>+MONTH(Tabla26[[#This Row],[Fecha de creación]])</f>
        <v>9</v>
      </c>
    </row>
    <row r="8649" spans="1:14" hidden="1" x14ac:dyDescent="0.3">
      <c r="A8649" s="6">
        <v>45196.660567129627</v>
      </c>
      <c r="B8649" s="4" t="s">
        <v>32</v>
      </c>
      <c r="C8649" s="4" t="s">
        <v>159</v>
      </c>
      <c r="D8649" s="4" t="s">
        <v>128</v>
      </c>
      <c r="E8649" s="4" t="s">
        <v>7</v>
      </c>
      <c r="F8649" s="4" t="s">
        <v>14</v>
      </c>
      <c r="G8649" s="4" t="s">
        <v>13</v>
      </c>
      <c r="H8649" s="2" t="s">
        <v>115</v>
      </c>
      <c r="I8649" s="5" t="s">
        <v>158</v>
      </c>
      <c r="J8649" s="4" t="s">
        <v>27</v>
      </c>
      <c r="K8649" s="4" t="s">
        <v>1</v>
      </c>
      <c r="L8649" s="4" t="s">
        <v>11</v>
      </c>
      <c r="M8649" s="4">
        <f>+YEAR(Tabla26[[#This Row],[Fecha de creación]])</f>
        <v>2023</v>
      </c>
      <c r="N8649" s="4">
        <f>+MONTH(Tabla26[[#This Row],[Fecha de creación]])</f>
        <v>9</v>
      </c>
    </row>
    <row r="8650" spans="1:14" hidden="1" x14ac:dyDescent="0.3">
      <c r="A8650" s="6">
        <v>45197.511307870373</v>
      </c>
      <c r="B8650" s="4" t="s">
        <v>32</v>
      </c>
      <c r="C8650" s="4" t="s">
        <v>129</v>
      </c>
      <c r="D8650" s="4" t="s">
        <v>128</v>
      </c>
      <c r="E8650" s="4" t="s">
        <v>7</v>
      </c>
      <c r="F8650" s="4" t="s">
        <v>14</v>
      </c>
      <c r="G8650" s="4" t="s">
        <v>13</v>
      </c>
      <c r="H8650" s="2" t="s">
        <v>115</v>
      </c>
      <c r="I8650" s="5" t="s">
        <v>127</v>
      </c>
      <c r="J8650" s="4"/>
      <c r="K8650" s="4" t="s">
        <v>1</v>
      </c>
      <c r="L8650" s="4" t="s">
        <v>11</v>
      </c>
      <c r="M8650" s="4">
        <f>+YEAR(Tabla26[[#This Row],[Fecha de creación]])</f>
        <v>2023</v>
      </c>
      <c r="N8650" s="4">
        <f>+MONTH(Tabla26[[#This Row],[Fecha de creación]])</f>
        <v>9</v>
      </c>
    </row>
    <row r="8651" spans="1:14" hidden="1" x14ac:dyDescent="0.3">
      <c r="A8651" s="6">
        <v>45201.53765046296</v>
      </c>
      <c r="B8651" s="4" t="s">
        <v>32</v>
      </c>
      <c r="C8651" s="4" t="s">
        <v>13088</v>
      </c>
      <c r="D8651" s="4" t="s">
        <v>128</v>
      </c>
      <c r="E8651" s="4" t="s">
        <v>7</v>
      </c>
      <c r="F8651" s="4" t="s">
        <v>14</v>
      </c>
      <c r="G8651" s="4" t="s">
        <v>13</v>
      </c>
      <c r="I8651" s="5" t="s">
        <v>158</v>
      </c>
      <c r="J8651" s="4" t="s">
        <v>27</v>
      </c>
      <c r="K8651" s="4" t="s">
        <v>1</v>
      </c>
      <c r="L8651" s="4" t="s">
        <v>11</v>
      </c>
      <c r="M8651" s="4">
        <v>2023</v>
      </c>
      <c r="N8651" s="4">
        <v>10</v>
      </c>
    </row>
    <row r="8652" spans="1:14" hidden="1" x14ac:dyDescent="0.3">
      <c r="A8652" s="6">
        <v>45201.541550925926</v>
      </c>
      <c r="B8652" s="4" t="s">
        <v>32</v>
      </c>
      <c r="C8652" s="4" t="s">
        <v>13089</v>
      </c>
      <c r="D8652" s="4" t="s">
        <v>128</v>
      </c>
      <c r="E8652" s="4" t="s">
        <v>7</v>
      </c>
      <c r="F8652" s="4" t="s">
        <v>14</v>
      </c>
      <c r="G8652" s="4" t="s">
        <v>13</v>
      </c>
      <c r="H8652" s="2" t="s">
        <v>115</v>
      </c>
      <c r="I8652" s="5" t="s">
        <v>158</v>
      </c>
      <c r="J8652" s="4" t="s">
        <v>27</v>
      </c>
      <c r="K8652" s="4" t="s">
        <v>1</v>
      </c>
      <c r="L8652" s="4" t="s">
        <v>11</v>
      </c>
      <c r="M8652" s="4">
        <v>2023</v>
      </c>
      <c r="N8652" s="4">
        <v>10</v>
      </c>
    </row>
    <row r="8653" spans="1:14" hidden="1" x14ac:dyDescent="0.3">
      <c r="A8653" s="6">
        <v>45201.727546296293</v>
      </c>
      <c r="B8653" s="4" t="s">
        <v>23</v>
      </c>
      <c r="C8653" s="4" t="s">
        <v>13092</v>
      </c>
      <c r="D8653" s="4" t="s">
        <v>128</v>
      </c>
      <c r="E8653" s="4" t="s">
        <v>7</v>
      </c>
      <c r="F8653" s="4" t="s">
        <v>14</v>
      </c>
      <c r="G8653" s="4" t="s">
        <v>13</v>
      </c>
      <c r="H8653" s="2" t="s">
        <v>115</v>
      </c>
      <c r="I8653" s="5" t="s">
        <v>237</v>
      </c>
      <c r="J8653" s="4" t="s">
        <v>27</v>
      </c>
      <c r="K8653" s="4" t="s">
        <v>1</v>
      </c>
      <c r="L8653" s="4" t="s">
        <v>11</v>
      </c>
      <c r="M8653" s="4">
        <v>2023</v>
      </c>
      <c r="N8653" s="4">
        <v>10</v>
      </c>
    </row>
    <row r="8654" spans="1:14" hidden="1" x14ac:dyDescent="0.3">
      <c r="A8654" s="6">
        <v>45201.740833333337</v>
      </c>
      <c r="B8654" s="4" t="s">
        <v>32</v>
      </c>
      <c r="C8654" s="4" t="s">
        <v>13095</v>
      </c>
      <c r="D8654" s="4" t="s">
        <v>128</v>
      </c>
      <c r="E8654" s="4" t="s">
        <v>7</v>
      </c>
      <c r="F8654" s="4" t="s">
        <v>14</v>
      </c>
      <c r="G8654" s="4" t="s">
        <v>20</v>
      </c>
      <c r="H8654" s="2" t="s">
        <v>115</v>
      </c>
      <c r="I8654" s="5" t="s">
        <v>127</v>
      </c>
      <c r="J8654" s="4"/>
      <c r="K8654" s="4" t="s">
        <v>1</v>
      </c>
      <c r="L8654" s="4" t="s">
        <v>0</v>
      </c>
      <c r="M8654" s="4">
        <v>2023</v>
      </c>
      <c r="N8654" s="4">
        <v>10</v>
      </c>
    </row>
    <row r="8655" spans="1:14" hidden="1" x14ac:dyDescent="0.3">
      <c r="A8655" s="6">
        <v>45203.686574074076</v>
      </c>
      <c r="B8655" s="4" t="s">
        <v>32</v>
      </c>
      <c r="C8655" s="4" t="s">
        <v>13129</v>
      </c>
      <c r="D8655" s="4" t="s">
        <v>128</v>
      </c>
      <c r="E8655" s="4" t="s">
        <v>7</v>
      </c>
      <c r="F8655" s="4" t="s">
        <v>14</v>
      </c>
      <c r="G8655" s="4" t="s">
        <v>13</v>
      </c>
      <c r="I8655" s="5" t="s">
        <v>158</v>
      </c>
      <c r="J8655" s="4" t="s">
        <v>27</v>
      </c>
      <c r="K8655" s="4" t="s">
        <v>1</v>
      </c>
      <c r="L8655" s="4" t="s">
        <v>11</v>
      </c>
      <c r="M8655" s="4">
        <v>2023</v>
      </c>
      <c r="N8655" s="4">
        <v>10</v>
      </c>
    </row>
    <row r="8656" spans="1:14" hidden="1" x14ac:dyDescent="0.3">
      <c r="A8656" s="6">
        <v>45203.687615740739</v>
      </c>
      <c r="B8656" s="4" t="s">
        <v>32</v>
      </c>
      <c r="C8656" s="4" t="s">
        <v>13130</v>
      </c>
      <c r="D8656" s="4" t="s">
        <v>128</v>
      </c>
      <c r="E8656" s="4" t="s">
        <v>7</v>
      </c>
      <c r="F8656" s="4" t="s">
        <v>14</v>
      </c>
      <c r="G8656" s="4" t="s">
        <v>13</v>
      </c>
      <c r="I8656" s="5" t="s">
        <v>158</v>
      </c>
      <c r="J8656" s="4" t="s">
        <v>27</v>
      </c>
      <c r="K8656" s="4" t="s">
        <v>1</v>
      </c>
      <c r="L8656" s="4" t="s">
        <v>11</v>
      </c>
      <c r="M8656" s="4">
        <v>2023</v>
      </c>
      <c r="N8656" s="4">
        <v>10</v>
      </c>
    </row>
    <row r="8657" spans="1:14" hidden="1" x14ac:dyDescent="0.3">
      <c r="A8657" s="6">
        <v>45203.688611111109</v>
      </c>
      <c r="B8657" s="4" t="s">
        <v>32</v>
      </c>
      <c r="C8657" s="4" t="s">
        <v>13131</v>
      </c>
      <c r="D8657" s="4" t="s">
        <v>128</v>
      </c>
      <c r="E8657" s="4" t="s">
        <v>7</v>
      </c>
      <c r="F8657" s="4" t="s">
        <v>14</v>
      </c>
      <c r="G8657" s="4" t="s">
        <v>13</v>
      </c>
      <c r="I8657" s="5" t="s">
        <v>158</v>
      </c>
      <c r="J8657" s="4" t="s">
        <v>27</v>
      </c>
      <c r="K8657" s="4" t="s">
        <v>1</v>
      </c>
      <c r="L8657" s="4" t="s">
        <v>11</v>
      </c>
      <c r="M8657" s="4">
        <v>2023</v>
      </c>
      <c r="N8657" s="4">
        <v>10</v>
      </c>
    </row>
    <row r="8658" spans="1:14" hidden="1" x14ac:dyDescent="0.3">
      <c r="A8658" s="6">
        <v>45203.689965277779</v>
      </c>
      <c r="B8658" s="4" t="s">
        <v>23</v>
      </c>
      <c r="C8658" s="4" t="s">
        <v>13132</v>
      </c>
      <c r="D8658" s="4" t="s">
        <v>128</v>
      </c>
      <c r="E8658" s="4" t="s">
        <v>7</v>
      </c>
      <c r="F8658" s="4" t="s">
        <v>14</v>
      </c>
      <c r="G8658" s="4" t="s">
        <v>13</v>
      </c>
      <c r="H8658" s="2" t="s">
        <v>115</v>
      </c>
      <c r="I8658" s="5" t="s">
        <v>237</v>
      </c>
      <c r="J8658" s="4" t="s">
        <v>27</v>
      </c>
      <c r="K8658" s="4" t="s">
        <v>1</v>
      </c>
      <c r="L8658" s="4" t="s">
        <v>11</v>
      </c>
      <c r="M8658" s="4">
        <v>2023</v>
      </c>
      <c r="N8658" s="4">
        <v>10</v>
      </c>
    </row>
    <row r="8659" spans="1:14" hidden="1" x14ac:dyDescent="0.3">
      <c r="A8659" s="6">
        <v>45204.54546296296</v>
      </c>
      <c r="B8659" s="4" t="s">
        <v>32</v>
      </c>
      <c r="C8659" s="4" t="s">
        <v>13145</v>
      </c>
      <c r="D8659" s="4" t="s">
        <v>128</v>
      </c>
      <c r="E8659" s="4" t="s">
        <v>7</v>
      </c>
      <c r="F8659" s="4" t="s">
        <v>14</v>
      </c>
      <c r="G8659" s="4" t="s">
        <v>13</v>
      </c>
      <c r="H8659" s="2" t="s">
        <v>115</v>
      </c>
      <c r="I8659" s="5" t="s">
        <v>158</v>
      </c>
      <c r="J8659" s="4" t="s">
        <v>27</v>
      </c>
      <c r="K8659" s="4" t="s">
        <v>1</v>
      </c>
      <c r="L8659" s="4" t="s">
        <v>11</v>
      </c>
      <c r="M8659" s="4">
        <v>2023</v>
      </c>
      <c r="N8659" s="4">
        <v>10</v>
      </c>
    </row>
    <row r="8660" spans="1:14" hidden="1" x14ac:dyDescent="0.3">
      <c r="A8660" s="6">
        <v>45206.581701388888</v>
      </c>
      <c r="B8660" s="4" t="s">
        <v>32</v>
      </c>
      <c r="C8660" s="4" t="s">
        <v>13176</v>
      </c>
      <c r="D8660" s="4" t="s">
        <v>128</v>
      </c>
      <c r="E8660" s="4" t="s">
        <v>7</v>
      </c>
      <c r="F8660" s="4" t="s">
        <v>14</v>
      </c>
      <c r="G8660" s="4" t="s">
        <v>13</v>
      </c>
      <c r="H8660" s="2" t="s">
        <v>115</v>
      </c>
      <c r="I8660" s="5" t="s">
        <v>158</v>
      </c>
      <c r="J8660" s="4" t="s">
        <v>27</v>
      </c>
      <c r="K8660" s="4" t="s">
        <v>1</v>
      </c>
      <c r="L8660" s="4" t="s">
        <v>11</v>
      </c>
      <c r="M8660" s="4">
        <v>2023</v>
      </c>
      <c r="N8660" s="4">
        <v>10</v>
      </c>
    </row>
    <row r="8661" spans="1:14" hidden="1" x14ac:dyDescent="0.3">
      <c r="A8661" s="6">
        <v>45206.582546296297</v>
      </c>
      <c r="B8661" s="4" t="s">
        <v>32</v>
      </c>
      <c r="C8661" s="4" t="s">
        <v>13177</v>
      </c>
      <c r="D8661" s="4" t="s">
        <v>128</v>
      </c>
      <c r="E8661" s="4" t="s">
        <v>7</v>
      </c>
      <c r="F8661" s="4" t="s">
        <v>14</v>
      </c>
      <c r="G8661" s="4" t="s">
        <v>13</v>
      </c>
      <c r="H8661" s="2" t="s">
        <v>115</v>
      </c>
      <c r="I8661" s="5" t="s">
        <v>158</v>
      </c>
      <c r="J8661" s="4" t="s">
        <v>27</v>
      </c>
      <c r="K8661" s="4" t="s">
        <v>1</v>
      </c>
      <c r="L8661" s="4" t="s">
        <v>11</v>
      </c>
      <c r="M8661" s="4">
        <v>2023</v>
      </c>
      <c r="N8661" s="4">
        <v>10</v>
      </c>
    </row>
    <row r="8662" spans="1:14" hidden="1" x14ac:dyDescent="0.3">
      <c r="A8662" s="6">
        <v>45206.706608796296</v>
      </c>
      <c r="B8662" s="4" t="s">
        <v>32</v>
      </c>
      <c r="C8662" s="4" t="s">
        <v>13178</v>
      </c>
      <c r="D8662" s="4" t="s">
        <v>128</v>
      </c>
      <c r="E8662" s="4" t="s">
        <v>7</v>
      </c>
      <c r="F8662" s="4" t="s">
        <v>14</v>
      </c>
      <c r="G8662" s="4" t="s">
        <v>13</v>
      </c>
      <c r="H8662" s="2" t="s">
        <v>115</v>
      </c>
      <c r="I8662" s="5" t="s">
        <v>158</v>
      </c>
      <c r="J8662" s="4" t="s">
        <v>27</v>
      </c>
      <c r="K8662" s="4" t="s">
        <v>1</v>
      </c>
      <c r="L8662" s="4" t="s">
        <v>11</v>
      </c>
      <c r="M8662" s="4">
        <v>2023</v>
      </c>
      <c r="N8662" s="4">
        <v>10</v>
      </c>
    </row>
    <row r="8663" spans="1:14" hidden="1" x14ac:dyDescent="0.3">
      <c r="A8663" s="6">
        <v>45209.454155092593</v>
      </c>
      <c r="B8663" s="4" t="s">
        <v>32</v>
      </c>
      <c r="C8663" s="4" t="s">
        <v>13201</v>
      </c>
      <c r="D8663" s="4" t="s">
        <v>128</v>
      </c>
      <c r="E8663" s="4" t="s">
        <v>7</v>
      </c>
      <c r="F8663" s="4" t="s">
        <v>14</v>
      </c>
      <c r="G8663" s="4" t="s">
        <v>13</v>
      </c>
      <c r="H8663" s="2" t="s">
        <v>115</v>
      </c>
      <c r="I8663" s="5" t="s">
        <v>158</v>
      </c>
      <c r="J8663" s="4"/>
      <c r="K8663" s="4" t="s">
        <v>1</v>
      </c>
      <c r="L8663" s="4" t="s">
        <v>11</v>
      </c>
      <c r="M8663" s="4">
        <v>2023</v>
      </c>
      <c r="N8663" s="4">
        <v>10</v>
      </c>
    </row>
    <row r="8664" spans="1:14" hidden="1" x14ac:dyDescent="0.3">
      <c r="A8664" s="6">
        <v>45209.457604166666</v>
      </c>
      <c r="B8664" s="4" t="s">
        <v>32</v>
      </c>
      <c r="C8664" s="4" t="s">
        <v>13202</v>
      </c>
      <c r="D8664" s="4" t="s">
        <v>128</v>
      </c>
      <c r="E8664" s="4" t="s">
        <v>7</v>
      </c>
      <c r="F8664" s="4" t="s">
        <v>14</v>
      </c>
      <c r="G8664" s="4" t="s">
        <v>13</v>
      </c>
      <c r="H8664" s="2" t="s">
        <v>115</v>
      </c>
      <c r="I8664" s="5" t="s">
        <v>158</v>
      </c>
      <c r="J8664" s="4" t="s">
        <v>27</v>
      </c>
      <c r="K8664" s="4" t="s">
        <v>1</v>
      </c>
      <c r="L8664" s="4" t="s">
        <v>11</v>
      </c>
      <c r="M8664" s="4">
        <v>2023</v>
      </c>
      <c r="N8664" s="4">
        <v>10</v>
      </c>
    </row>
    <row r="8665" spans="1:14" hidden="1" x14ac:dyDescent="0.3">
      <c r="A8665" s="6">
        <v>45210.405763888892</v>
      </c>
      <c r="B8665" s="4" t="s">
        <v>32</v>
      </c>
      <c r="C8665" s="4" t="s">
        <v>13223</v>
      </c>
      <c r="D8665" s="4" t="s">
        <v>128</v>
      </c>
      <c r="E8665" s="4" t="s">
        <v>7</v>
      </c>
      <c r="F8665" s="4" t="s">
        <v>14</v>
      </c>
      <c r="G8665" s="4" t="s">
        <v>13</v>
      </c>
      <c r="I8665" s="5" t="s">
        <v>158</v>
      </c>
      <c r="J8665" s="4" t="s">
        <v>27</v>
      </c>
      <c r="K8665" s="4" t="s">
        <v>1</v>
      </c>
      <c r="L8665" s="4" t="s">
        <v>11</v>
      </c>
      <c r="M8665" s="4">
        <v>2023</v>
      </c>
      <c r="N8665" s="4">
        <v>10</v>
      </c>
    </row>
    <row r="8666" spans="1:14" hidden="1" x14ac:dyDescent="0.3">
      <c r="A8666" s="6">
        <v>45214.73814814815</v>
      </c>
      <c r="B8666" s="4" t="s">
        <v>17</v>
      </c>
      <c r="C8666" s="4" t="s">
        <v>13268</v>
      </c>
      <c r="D8666" s="4" t="s">
        <v>128</v>
      </c>
      <c r="E8666" s="4" t="s">
        <v>7</v>
      </c>
      <c r="F8666" s="4" t="s">
        <v>14</v>
      </c>
      <c r="G8666" s="4" t="s">
        <v>13</v>
      </c>
      <c r="H8666" s="2" t="s">
        <v>115</v>
      </c>
      <c r="I8666" s="5" t="s">
        <v>12</v>
      </c>
      <c r="J8666" s="4" t="s">
        <v>27</v>
      </c>
      <c r="K8666" s="4" t="s">
        <v>1</v>
      </c>
      <c r="L8666" s="4" t="s">
        <v>11</v>
      </c>
      <c r="M8666" s="4">
        <v>2023</v>
      </c>
      <c r="N8666" s="4">
        <v>10</v>
      </c>
    </row>
    <row r="8667" spans="1:14" hidden="1" x14ac:dyDescent="0.3">
      <c r="A8667" s="6">
        <v>45215.582569444443</v>
      </c>
      <c r="B8667" s="4" t="s">
        <v>23</v>
      </c>
      <c r="C8667" s="4" t="s">
        <v>13270</v>
      </c>
      <c r="D8667" s="4" t="s">
        <v>128</v>
      </c>
      <c r="E8667" s="4" t="s">
        <v>7</v>
      </c>
      <c r="F8667" s="4" t="s">
        <v>14</v>
      </c>
      <c r="G8667" s="4" t="s">
        <v>13</v>
      </c>
      <c r="H8667" s="2" t="s">
        <v>115</v>
      </c>
      <c r="I8667" s="5" t="s">
        <v>237</v>
      </c>
      <c r="J8667" s="4" t="s">
        <v>27</v>
      </c>
      <c r="K8667" s="4" t="s">
        <v>1</v>
      </c>
      <c r="L8667" s="4" t="s">
        <v>11</v>
      </c>
      <c r="M8667" s="4">
        <v>2023</v>
      </c>
      <c r="N8667" s="4">
        <v>10</v>
      </c>
    </row>
    <row r="8668" spans="1:14" hidden="1" x14ac:dyDescent="0.3">
      <c r="A8668" s="6">
        <v>45218.648263888892</v>
      </c>
      <c r="B8668" s="4" t="s">
        <v>23</v>
      </c>
      <c r="C8668" s="4" t="s">
        <v>13303</v>
      </c>
      <c r="D8668" s="4" t="s">
        <v>128</v>
      </c>
      <c r="E8668" s="4" t="s">
        <v>7</v>
      </c>
      <c r="F8668" s="4" t="s">
        <v>14</v>
      </c>
      <c r="G8668" s="4" t="s">
        <v>13</v>
      </c>
      <c r="H8668" s="2" t="s">
        <v>115</v>
      </c>
      <c r="I8668" s="5" t="s">
        <v>237</v>
      </c>
      <c r="J8668" s="4" t="s">
        <v>27</v>
      </c>
      <c r="K8668" s="4" t="s">
        <v>1</v>
      </c>
      <c r="L8668" s="4" t="s">
        <v>11</v>
      </c>
      <c r="M8668" s="4">
        <v>2023</v>
      </c>
      <c r="N8668" s="4">
        <v>10</v>
      </c>
    </row>
    <row r="8669" spans="1:14" hidden="1" x14ac:dyDescent="0.3">
      <c r="A8669" s="6">
        <v>45218.683032407411</v>
      </c>
      <c r="B8669" s="4" t="s">
        <v>32</v>
      </c>
      <c r="C8669" s="4" t="s">
        <v>13317</v>
      </c>
      <c r="D8669" s="4" t="s">
        <v>128</v>
      </c>
      <c r="E8669" s="4" t="s">
        <v>7</v>
      </c>
      <c r="F8669" s="4" t="s">
        <v>14</v>
      </c>
      <c r="G8669" s="4" t="s">
        <v>13</v>
      </c>
      <c r="H8669" s="2" t="s">
        <v>115</v>
      </c>
      <c r="I8669" s="5" t="s">
        <v>158</v>
      </c>
      <c r="J8669" s="4"/>
      <c r="K8669" s="4" t="s">
        <v>1</v>
      </c>
      <c r="L8669" s="4" t="s">
        <v>11</v>
      </c>
      <c r="M8669" s="4">
        <v>2023</v>
      </c>
      <c r="N8669" s="4">
        <v>10</v>
      </c>
    </row>
    <row r="8670" spans="1:14" hidden="1" x14ac:dyDescent="0.3">
      <c r="A8670" s="6">
        <v>45218.686724537038</v>
      </c>
      <c r="B8670" s="4" t="s">
        <v>32</v>
      </c>
      <c r="C8670" s="4" t="s">
        <v>13318</v>
      </c>
      <c r="D8670" s="4" t="s">
        <v>128</v>
      </c>
      <c r="E8670" s="4" t="s">
        <v>7</v>
      </c>
      <c r="F8670" s="4" t="s">
        <v>14</v>
      </c>
      <c r="G8670" s="4" t="s">
        <v>13</v>
      </c>
      <c r="H8670" s="2" t="s">
        <v>115</v>
      </c>
      <c r="I8670" s="5" t="s">
        <v>158</v>
      </c>
      <c r="J8670" s="4" t="s">
        <v>27</v>
      </c>
      <c r="K8670" s="4" t="s">
        <v>1</v>
      </c>
      <c r="L8670" s="4" t="s">
        <v>11</v>
      </c>
      <c r="M8670" s="4">
        <v>2023</v>
      </c>
      <c r="N8670" s="4">
        <v>10</v>
      </c>
    </row>
    <row r="8671" spans="1:14" hidden="1" x14ac:dyDescent="0.3">
      <c r="A8671" s="6">
        <v>45219.389050925929</v>
      </c>
      <c r="B8671" s="4" t="s">
        <v>32</v>
      </c>
      <c r="C8671" s="4" t="s">
        <v>13323</v>
      </c>
      <c r="D8671" s="4" t="s">
        <v>128</v>
      </c>
      <c r="E8671" s="4" t="s">
        <v>7</v>
      </c>
      <c r="F8671" s="4" t="s">
        <v>14</v>
      </c>
      <c r="G8671" s="4" t="s">
        <v>13</v>
      </c>
      <c r="H8671" s="2" t="s">
        <v>115</v>
      </c>
      <c r="I8671" s="5" t="s">
        <v>158</v>
      </c>
      <c r="J8671" s="4" t="s">
        <v>27</v>
      </c>
      <c r="K8671" s="4" t="s">
        <v>1</v>
      </c>
      <c r="L8671" s="4" t="s">
        <v>11</v>
      </c>
      <c r="M8671" s="4">
        <v>2023</v>
      </c>
      <c r="N8671" s="4">
        <v>10</v>
      </c>
    </row>
    <row r="8672" spans="1:14" hidden="1" x14ac:dyDescent="0.3">
      <c r="A8672" s="6">
        <v>45219.640868055554</v>
      </c>
      <c r="B8672" s="4" t="s">
        <v>23</v>
      </c>
      <c r="C8672" s="4" t="s">
        <v>13334</v>
      </c>
      <c r="D8672" s="4" t="s">
        <v>128</v>
      </c>
      <c r="E8672" s="4" t="s">
        <v>7</v>
      </c>
      <c r="F8672" s="4" t="s">
        <v>14</v>
      </c>
      <c r="G8672" s="4" t="s">
        <v>13</v>
      </c>
      <c r="H8672" s="2" t="s">
        <v>115</v>
      </c>
      <c r="I8672" s="5" t="s">
        <v>237</v>
      </c>
      <c r="J8672" s="4" t="s">
        <v>27</v>
      </c>
      <c r="K8672" s="4" t="s">
        <v>1</v>
      </c>
      <c r="L8672" s="4" t="s">
        <v>11</v>
      </c>
      <c r="M8672" s="4">
        <v>2023</v>
      </c>
      <c r="N8672" s="4">
        <v>10</v>
      </c>
    </row>
    <row r="8673" spans="1:14" hidden="1" x14ac:dyDescent="0.3">
      <c r="A8673" s="6">
        <v>45219.725208333337</v>
      </c>
      <c r="B8673" s="4" t="s">
        <v>23</v>
      </c>
      <c r="C8673" s="4" t="s">
        <v>13337</v>
      </c>
      <c r="D8673" s="4" t="s">
        <v>128</v>
      </c>
      <c r="E8673" s="4" t="s">
        <v>7</v>
      </c>
      <c r="F8673" s="4" t="s">
        <v>14</v>
      </c>
      <c r="G8673" s="4" t="s">
        <v>13</v>
      </c>
      <c r="H8673" s="2" t="s">
        <v>115</v>
      </c>
      <c r="I8673" s="5" t="s">
        <v>237</v>
      </c>
      <c r="J8673" s="4" t="s">
        <v>27</v>
      </c>
      <c r="K8673" s="4" t="s">
        <v>1</v>
      </c>
      <c r="L8673" s="4" t="s">
        <v>11</v>
      </c>
      <c r="M8673" s="4">
        <v>2023</v>
      </c>
      <c r="N8673" s="4">
        <v>10</v>
      </c>
    </row>
    <row r="8674" spans="1:14" hidden="1" x14ac:dyDescent="0.3">
      <c r="A8674" s="6">
        <v>45223.560358796298</v>
      </c>
      <c r="B8674" s="4" t="s">
        <v>32</v>
      </c>
      <c r="C8674" s="4" t="s">
        <v>13366</v>
      </c>
      <c r="D8674" s="4" t="s">
        <v>128</v>
      </c>
      <c r="E8674" s="4" t="s">
        <v>7</v>
      </c>
      <c r="F8674" s="4" t="s">
        <v>14</v>
      </c>
      <c r="G8674" s="4" t="s">
        <v>13</v>
      </c>
      <c r="H8674" s="2" t="s">
        <v>115</v>
      </c>
      <c r="I8674" s="5" t="s">
        <v>158</v>
      </c>
      <c r="J8674" s="4" t="s">
        <v>27</v>
      </c>
      <c r="K8674" s="4" t="s">
        <v>1</v>
      </c>
      <c r="L8674" s="4" t="s">
        <v>11</v>
      </c>
      <c r="M8674" s="4">
        <v>2023</v>
      </c>
      <c r="N8674" s="4">
        <v>10</v>
      </c>
    </row>
    <row r="8675" spans="1:14" hidden="1" x14ac:dyDescent="0.3">
      <c r="A8675" s="6">
        <v>45223.562002314815</v>
      </c>
      <c r="B8675" s="4" t="s">
        <v>32</v>
      </c>
      <c r="C8675" s="4" t="s">
        <v>13367</v>
      </c>
      <c r="D8675" s="4" t="s">
        <v>128</v>
      </c>
      <c r="E8675" s="4" t="s">
        <v>7</v>
      </c>
      <c r="F8675" s="4" t="s">
        <v>14</v>
      </c>
      <c r="G8675" s="4" t="s">
        <v>13</v>
      </c>
      <c r="H8675" s="2" t="s">
        <v>115</v>
      </c>
      <c r="I8675" s="5" t="s">
        <v>158</v>
      </c>
      <c r="J8675" s="4" t="s">
        <v>27</v>
      </c>
      <c r="K8675" s="4" t="s">
        <v>1</v>
      </c>
      <c r="L8675" s="4" t="s">
        <v>11</v>
      </c>
      <c r="M8675" s="4">
        <v>2023</v>
      </c>
      <c r="N8675" s="4">
        <v>10</v>
      </c>
    </row>
    <row r="8676" spans="1:14" hidden="1" x14ac:dyDescent="0.3">
      <c r="A8676" s="6">
        <v>45224.424745370372</v>
      </c>
      <c r="B8676" s="4" t="s">
        <v>32</v>
      </c>
      <c r="C8676" s="4" t="s">
        <v>13387</v>
      </c>
      <c r="D8676" s="4" t="s">
        <v>128</v>
      </c>
      <c r="E8676" s="4" t="s">
        <v>7</v>
      </c>
      <c r="F8676" s="4" t="s">
        <v>14</v>
      </c>
      <c r="G8676" s="4" t="s">
        <v>13</v>
      </c>
      <c r="H8676" s="2" t="s">
        <v>115</v>
      </c>
      <c r="I8676" s="5" t="s">
        <v>28</v>
      </c>
      <c r="J8676" s="4" t="s">
        <v>27</v>
      </c>
      <c r="K8676" s="4" t="s">
        <v>1</v>
      </c>
      <c r="L8676" s="4" t="s">
        <v>11</v>
      </c>
      <c r="M8676" s="4">
        <v>2023</v>
      </c>
      <c r="N8676" s="4">
        <v>10</v>
      </c>
    </row>
    <row r="8677" spans="1:14" hidden="1" x14ac:dyDescent="0.3">
      <c r="A8677" s="6">
        <v>45224.582361111112</v>
      </c>
      <c r="B8677" s="4" t="s">
        <v>32</v>
      </c>
      <c r="C8677" s="4" t="s">
        <v>13399</v>
      </c>
      <c r="D8677" s="4" t="s">
        <v>128</v>
      </c>
      <c r="E8677" s="4" t="s">
        <v>7</v>
      </c>
      <c r="F8677" s="4" t="s">
        <v>14</v>
      </c>
      <c r="G8677" s="4" t="s">
        <v>13</v>
      </c>
      <c r="H8677" s="2" t="s">
        <v>115</v>
      </c>
      <c r="I8677" s="5" t="s">
        <v>158</v>
      </c>
      <c r="J8677" s="4" t="s">
        <v>27</v>
      </c>
      <c r="K8677" s="4" t="s">
        <v>1</v>
      </c>
      <c r="L8677" s="4" t="s">
        <v>11</v>
      </c>
      <c r="M8677" s="4">
        <v>2023</v>
      </c>
      <c r="N8677" s="4">
        <v>10</v>
      </c>
    </row>
    <row r="8678" spans="1:14" hidden="1" x14ac:dyDescent="0.3">
      <c r="A8678" s="6">
        <v>45224.583587962959</v>
      </c>
      <c r="B8678" s="4" t="s">
        <v>32</v>
      </c>
      <c r="C8678" s="4" t="s">
        <v>13400</v>
      </c>
      <c r="D8678" s="4" t="s">
        <v>128</v>
      </c>
      <c r="E8678" s="4" t="s">
        <v>7</v>
      </c>
      <c r="F8678" s="4" t="s">
        <v>14</v>
      </c>
      <c r="G8678" s="4" t="s">
        <v>13</v>
      </c>
      <c r="H8678" s="2" t="s">
        <v>115</v>
      </c>
      <c r="I8678" s="5" t="s">
        <v>158</v>
      </c>
      <c r="J8678" s="4" t="s">
        <v>27</v>
      </c>
      <c r="K8678" s="4" t="s">
        <v>1</v>
      </c>
      <c r="L8678" s="4" t="s">
        <v>11</v>
      </c>
      <c r="M8678" s="4">
        <v>2023</v>
      </c>
      <c r="N8678" s="4">
        <v>10</v>
      </c>
    </row>
    <row r="8679" spans="1:14" hidden="1" x14ac:dyDescent="0.3">
      <c r="A8679" s="6">
        <v>45225.783055555556</v>
      </c>
      <c r="B8679" s="4" t="s">
        <v>17</v>
      </c>
      <c r="C8679" s="4" t="s">
        <v>13430</v>
      </c>
      <c r="D8679" s="4" t="s">
        <v>128</v>
      </c>
      <c r="E8679" s="4" t="s">
        <v>7</v>
      </c>
      <c r="F8679" s="4" t="s">
        <v>14</v>
      </c>
      <c r="G8679" s="4" t="s">
        <v>20</v>
      </c>
      <c r="H8679" s="2" t="s">
        <v>115</v>
      </c>
      <c r="I8679" s="5" t="s">
        <v>12</v>
      </c>
      <c r="J8679" s="4" t="s">
        <v>27</v>
      </c>
      <c r="K8679" s="4" t="s">
        <v>1</v>
      </c>
      <c r="L8679" s="4" t="s">
        <v>11</v>
      </c>
      <c r="M8679" s="4">
        <v>2023</v>
      </c>
      <c r="N8679" s="4">
        <v>10</v>
      </c>
    </row>
    <row r="8680" spans="1:14" hidden="1" x14ac:dyDescent="0.3">
      <c r="A8680" s="6">
        <v>45227.614791666667</v>
      </c>
      <c r="B8680" s="4" t="s">
        <v>32</v>
      </c>
      <c r="C8680" s="4" t="s">
        <v>13452</v>
      </c>
      <c r="D8680" s="4" t="s">
        <v>128</v>
      </c>
      <c r="E8680" s="4" t="s">
        <v>7</v>
      </c>
      <c r="F8680" s="4" t="s">
        <v>14</v>
      </c>
      <c r="G8680" s="4" t="s">
        <v>13</v>
      </c>
      <c r="H8680" s="2" t="s">
        <v>115</v>
      </c>
      <c r="I8680" s="5" t="s">
        <v>158</v>
      </c>
      <c r="J8680" s="4" t="s">
        <v>27</v>
      </c>
      <c r="K8680" s="4" t="s">
        <v>1</v>
      </c>
      <c r="L8680" s="4" t="s">
        <v>11</v>
      </c>
      <c r="M8680" s="4">
        <v>2023</v>
      </c>
      <c r="N8680" s="4">
        <v>10</v>
      </c>
    </row>
    <row r="8681" spans="1:14" hidden="1" x14ac:dyDescent="0.3">
      <c r="A8681" s="6">
        <v>45227.616030092591</v>
      </c>
      <c r="B8681" s="4" t="s">
        <v>32</v>
      </c>
      <c r="C8681" s="4" t="s">
        <v>13453</v>
      </c>
      <c r="D8681" s="4" t="s">
        <v>128</v>
      </c>
      <c r="E8681" s="4" t="s">
        <v>7</v>
      </c>
      <c r="F8681" s="4" t="s">
        <v>14</v>
      </c>
      <c r="G8681" s="4" t="s">
        <v>13</v>
      </c>
      <c r="H8681" s="2" t="s">
        <v>115</v>
      </c>
      <c r="I8681" s="5" t="s">
        <v>158</v>
      </c>
      <c r="J8681" s="4" t="s">
        <v>27</v>
      </c>
      <c r="K8681" s="4" t="s">
        <v>1</v>
      </c>
      <c r="L8681" s="4" t="s">
        <v>11</v>
      </c>
      <c r="M8681" s="4">
        <v>2023</v>
      </c>
      <c r="N8681" s="4">
        <v>10</v>
      </c>
    </row>
    <row r="8682" spans="1:14" hidden="1" x14ac:dyDescent="0.3">
      <c r="A8682" s="6">
        <v>45227.616863425923</v>
      </c>
      <c r="B8682" s="4" t="s">
        <v>32</v>
      </c>
      <c r="C8682" s="4" t="s">
        <v>13454</v>
      </c>
      <c r="D8682" s="4" t="s">
        <v>128</v>
      </c>
      <c r="E8682" s="4" t="s">
        <v>7</v>
      </c>
      <c r="F8682" s="4" t="s">
        <v>14</v>
      </c>
      <c r="G8682" s="4" t="s">
        <v>13</v>
      </c>
      <c r="H8682" s="2" t="s">
        <v>115</v>
      </c>
      <c r="I8682" s="5" t="s">
        <v>158</v>
      </c>
      <c r="J8682" s="4" t="s">
        <v>27</v>
      </c>
      <c r="K8682" s="4" t="s">
        <v>1</v>
      </c>
      <c r="L8682" s="4" t="s">
        <v>11</v>
      </c>
      <c r="M8682" s="4">
        <v>2023</v>
      </c>
      <c r="N8682" s="4">
        <v>10</v>
      </c>
    </row>
    <row r="8683" spans="1:14" hidden="1" x14ac:dyDescent="0.3">
      <c r="A8683" s="6">
        <v>45227.642152777778</v>
      </c>
      <c r="B8683" s="4" t="s">
        <v>23</v>
      </c>
      <c r="C8683" s="4" t="s">
        <v>13455</v>
      </c>
      <c r="D8683" s="4" t="s">
        <v>128</v>
      </c>
      <c r="E8683" s="4" t="s">
        <v>7</v>
      </c>
      <c r="F8683" s="4" t="s">
        <v>14</v>
      </c>
      <c r="G8683" s="4" t="s">
        <v>13</v>
      </c>
      <c r="H8683" s="2" t="s">
        <v>115</v>
      </c>
      <c r="I8683" s="5" t="s">
        <v>237</v>
      </c>
      <c r="J8683" s="4" t="s">
        <v>27</v>
      </c>
      <c r="K8683" s="4" t="s">
        <v>1</v>
      </c>
      <c r="L8683" s="4" t="s">
        <v>11</v>
      </c>
      <c r="M8683" s="4">
        <v>2023</v>
      </c>
      <c r="N8683" s="4">
        <v>10</v>
      </c>
    </row>
    <row r="8684" spans="1:14" hidden="1" x14ac:dyDescent="0.3">
      <c r="A8684" s="6">
        <v>45079.503645833334</v>
      </c>
      <c r="B8684" s="4" t="s">
        <v>35</v>
      </c>
      <c r="C8684" s="4" t="s">
        <v>3200</v>
      </c>
      <c r="D8684" s="4" t="s">
        <v>2340</v>
      </c>
      <c r="E8684" s="4" t="s">
        <v>7</v>
      </c>
      <c r="F8684" s="4" t="s">
        <v>14</v>
      </c>
      <c r="G8684" s="4" t="s">
        <v>13</v>
      </c>
      <c r="H8684" s="2" t="s">
        <v>115</v>
      </c>
      <c r="I8684" s="5" t="s">
        <v>33</v>
      </c>
      <c r="J8684" s="4"/>
      <c r="K8684" s="4" t="s">
        <v>1</v>
      </c>
      <c r="L8684" s="4" t="s">
        <v>11</v>
      </c>
      <c r="M8684" s="4">
        <f>+YEAR(Tabla26[[#This Row],[Fecha de creación]])</f>
        <v>2023</v>
      </c>
      <c r="N8684" s="4">
        <f>+MONTH(Tabla26[[#This Row],[Fecha de creación]])</f>
        <v>6</v>
      </c>
    </row>
    <row r="8685" spans="1:14" hidden="1" x14ac:dyDescent="0.3">
      <c r="A8685" s="6">
        <v>45083.381249999999</v>
      </c>
      <c r="B8685" s="4" t="s">
        <v>35</v>
      </c>
      <c r="C8685" s="4" t="s">
        <v>3075</v>
      </c>
      <c r="D8685" s="4" t="s">
        <v>2340</v>
      </c>
      <c r="E8685" s="4" t="s">
        <v>7</v>
      </c>
      <c r="F8685" s="4" t="s">
        <v>14</v>
      </c>
      <c r="G8685" s="4" t="s">
        <v>13</v>
      </c>
      <c r="H8685" s="2" t="s">
        <v>115</v>
      </c>
      <c r="I8685" s="5" t="s">
        <v>33</v>
      </c>
      <c r="J8685" s="4" t="s">
        <v>27</v>
      </c>
      <c r="K8685" s="4" t="s">
        <v>1</v>
      </c>
      <c r="L8685" s="4" t="s">
        <v>11</v>
      </c>
      <c r="M8685" s="4">
        <f>+YEAR(Tabla26[[#This Row],[Fecha de creación]])</f>
        <v>2023</v>
      </c>
      <c r="N8685" s="4">
        <f>+MONTH(Tabla26[[#This Row],[Fecha de creación]])</f>
        <v>6</v>
      </c>
    </row>
    <row r="8686" spans="1:14" hidden="1" x14ac:dyDescent="0.3">
      <c r="A8686" s="6">
        <v>45084.380520833336</v>
      </c>
      <c r="B8686" s="4" t="s">
        <v>35</v>
      </c>
      <c r="C8686" s="4" t="s">
        <v>3014</v>
      </c>
      <c r="D8686" s="4" t="s">
        <v>2340</v>
      </c>
      <c r="E8686" s="4" t="s">
        <v>7</v>
      </c>
      <c r="F8686" s="4" t="s">
        <v>14</v>
      </c>
      <c r="G8686" s="4" t="s">
        <v>13</v>
      </c>
      <c r="H8686" s="2" t="s">
        <v>115</v>
      </c>
      <c r="I8686" s="5" t="s">
        <v>33</v>
      </c>
      <c r="J8686" s="4" t="s">
        <v>27</v>
      </c>
      <c r="K8686" s="4" t="s">
        <v>1</v>
      </c>
      <c r="L8686" s="4" t="s">
        <v>11</v>
      </c>
      <c r="M8686" s="4">
        <f>+YEAR(Tabla26[[#This Row],[Fecha de creación]])</f>
        <v>2023</v>
      </c>
      <c r="N8686" s="4">
        <f>+MONTH(Tabla26[[#This Row],[Fecha de creación]])</f>
        <v>6</v>
      </c>
    </row>
    <row r="8687" spans="1:14" hidden="1" x14ac:dyDescent="0.3">
      <c r="A8687" s="6">
        <v>45091.521377314813</v>
      </c>
      <c r="B8687" s="4" t="s">
        <v>35</v>
      </c>
      <c r="C8687" s="4" t="s">
        <v>2743</v>
      </c>
      <c r="D8687" s="4" t="s">
        <v>2340</v>
      </c>
      <c r="E8687" s="4" t="s">
        <v>7</v>
      </c>
      <c r="F8687" s="4" t="s">
        <v>14</v>
      </c>
      <c r="G8687" s="4" t="s">
        <v>13</v>
      </c>
      <c r="H8687" s="2" t="s">
        <v>115</v>
      </c>
      <c r="I8687" s="5" t="s">
        <v>33</v>
      </c>
      <c r="J8687" s="4" t="s">
        <v>27</v>
      </c>
      <c r="K8687" s="4" t="s">
        <v>1</v>
      </c>
      <c r="L8687" s="4" t="s">
        <v>11</v>
      </c>
      <c r="M8687" s="4">
        <f>+YEAR(Tabla26[[#This Row],[Fecha de creación]])</f>
        <v>2023</v>
      </c>
      <c r="N8687" s="4">
        <f>+MONTH(Tabla26[[#This Row],[Fecha de creación]])</f>
        <v>6</v>
      </c>
    </row>
    <row r="8688" spans="1:14" hidden="1" x14ac:dyDescent="0.3">
      <c r="A8688" s="6">
        <v>45098.4065625</v>
      </c>
      <c r="B8688" s="4" t="s">
        <v>10</v>
      </c>
      <c r="C8688" s="4" t="s">
        <v>2552</v>
      </c>
      <c r="D8688" s="4" t="s">
        <v>2340</v>
      </c>
      <c r="E8688" s="4" t="s">
        <v>7</v>
      </c>
      <c r="F8688" s="4" t="s">
        <v>14</v>
      </c>
      <c r="G8688" s="4" t="s">
        <v>13</v>
      </c>
      <c r="H8688" s="2" t="s">
        <v>115</v>
      </c>
      <c r="I8688" s="5" t="s">
        <v>108</v>
      </c>
      <c r="J8688" s="4" t="s">
        <v>27</v>
      </c>
      <c r="K8688" s="4" t="s">
        <v>1</v>
      </c>
      <c r="L8688" s="4" t="s">
        <v>11</v>
      </c>
      <c r="M8688" s="4">
        <f>+YEAR(Tabla26[[#This Row],[Fecha de creación]])</f>
        <v>2023</v>
      </c>
      <c r="N8688" s="4">
        <f>+MONTH(Tabla26[[#This Row],[Fecha de creación]])</f>
        <v>6</v>
      </c>
    </row>
    <row r="8689" spans="1:14" hidden="1" x14ac:dyDescent="0.3">
      <c r="A8689" s="6">
        <v>45105.798449074071</v>
      </c>
      <c r="B8689" s="4" t="s">
        <v>35</v>
      </c>
      <c r="C8689" s="4" t="s">
        <v>2341</v>
      </c>
      <c r="D8689" s="4" t="s">
        <v>2340</v>
      </c>
      <c r="E8689" s="4" t="s">
        <v>7</v>
      </c>
      <c r="F8689" s="4" t="s">
        <v>14</v>
      </c>
      <c r="G8689" s="4" t="s">
        <v>13</v>
      </c>
      <c r="H8689" s="2" t="s">
        <v>115</v>
      </c>
      <c r="I8689" s="5" t="s">
        <v>33</v>
      </c>
      <c r="J8689" s="4" t="s">
        <v>27</v>
      </c>
      <c r="K8689" s="4" t="s">
        <v>1</v>
      </c>
      <c r="L8689" s="4" t="s">
        <v>11</v>
      </c>
      <c r="M8689" s="4">
        <f>+YEAR(Tabla26[[#This Row],[Fecha de creación]])</f>
        <v>2023</v>
      </c>
      <c r="N8689" s="4">
        <f>+MONTH(Tabla26[[#This Row],[Fecha de creación]])</f>
        <v>6</v>
      </c>
    </row>
    <row r="8690" spans="1:14" hidden="1" x14ac:dyDescent="0.3">
      <c r="A8690" s="6">
        <v>44813.679444444446</v>
      </c>
      <c r="B8690" s="4" t="s">
        <v>53</v>
      </c>
      <c r="C8690" s="4" t="s">
        <v>7517</v>
      </c>
      <c r="D8690" s="4" t="s">
        <v>7516</v>
      </c>
      <c r="E8690" s="4" t="s">
        <v>7</v>
      </c>
      <c r="F8690" s="4" t="s">
        <v>14</v>
      </c>
      <c r="G8690" s="4" t="s">
        <v>20</v>
      </c>
      <c r="I8690" s="5" t="s">
        <v>50</v>
      </c>
      <c r="J8690" s="4"/>
      <c r="K8690" s="4" t="s">
        <v>1</v>
      </c>
      <c r="L8690" s="4" t="s">
        <v>0</v>
      </c>
      <c r="M8690" s="4">
        <f>+YEAR(Tabla26[[#This Row],[Fecha de creación]])</f>
        <v>2022</v>
      </c>
      <c r="N8690" s="4">
        <f>+MONTH(Tabla26[[#This Row],[Fecha de creación]])</f>
        <v>9</v>
      </c>
    </row>
    <row r="8691" spans="1:14" hidden="1" x14ac:dyDescent="0.3">
      <c r="A8691" s="6">
        <v>44567.416979166665</v>
      </c>
      <c r="B8691" s="4" t="s">
        <v>32</v>
      </c>
      <c r="C8691" s="4" t="s">
        <v>12924</v>
      </c>
      <c r="D8691" s="4" t="s">
        <v>4447</v>
      </c>
      <c r="E8691" s="4" t="s">
        <v>7</v>
      </c>
      <c r="F8691" s="4" t="s">
        <v>14</v>
      </c>
      <c r="G8691" s="4" t="s">
        <v>13</v>
      </c>
      <c r="H8691" s="2" t="s">
        <v>115</v>
      </c>
      <c r="I8691" s="5" t="s">
        <v>70</v>
      </c>
      <c r="J8691" s="4" t="s">
        <v>27</v>
      </c>
      <c r="K8691" s="4" t="s">
        <v>1</v>
      </c>
      <c r="L8691" s="4" t="s">
        <v>0</v>
      </c>
      <c r="M8691" s="4">
        <f>+YEAR(Tabla26[[#This Row],[Fecha de creación]])</f>
        <v>2022</v>
      </c>
      <c r="N8691" s="4">
        <f>+MONTH(Tabla26[[#This Row],[Fecha de creación]])</f>
        <v>1</v>
      </c>
    </row>
    <row r="8692" spans="1:14" hidden="1" x14ac:dyDescent="0.3">
      <c r="A8692" s="6">
        <v>44568.507523148146</v>
      </c>
      <c r="B8692" s="4" t="s">
        <v>32</v>
      </c>
      <c r="C8692" s="4" t="s">
        <v>12847</v>
      </c>
      <c r="D8692" s="4" t="s">
        <v>4447</v>
      </c>
      <c r="E8692" s="4" t="s">
        <v>7</v>
      </c>
      <c r="F8692" s="4" t="s">
        <v>14</v>
      </c>
      <c r="G8692" s="4" t="s">
        <v>13</v>
      </c>
      <c r="H8692" s="2" t="s">
        <v>161</v>
      </c>
      <c r="I8692" s="5" t="s">
        <v>70</v>
      </c>
      <c r="J8692" s="4" t="s">
        <v>27</v>
      </c>
      <c r="K8692" s="4" t="s">
        <v>1</v>
      </c>
      <c r="L8692" s="4" t="s">
        <v>11</v>
      </c>
      <c r="M8692" s="4">
        <f>+YEAR(Tabla26[[#This Row],[Fecha de creación]])</f>
        <v>2022</v>
      </c>
      <c r="N8692" s="4">
        <f>+MONTH(Tabla26[[#This Row],[Fecha de creación]])</f>
        <v>1</v>
      </c>
    </row>
    <row r="8693" spans="1:14" hidden="1" x14ac:dyDescent="0.3">
      <c r="A8693" s="6">
        <v>44568.515428240738</v>
      </c>
      <c r="B8693" s="4" t="s">
        <v>32</v>
      </c>
      <c r="C8693" s="4" t="s">
        <v>12846</v>
      </c>
      <c r="D8693" s="4" t="s">
        <v>4447</v>
      </c>
      <c r="E8693" s="4" t="s">
        <v>7</v>
      </c>
      <c r="F8693" s="4" t="s">
        <v>14</v>
      </c>
      <c r="G8693" s="4" t="s">
        <v>13</v>
      </c>
      <c r="H8693" s="2" t="s">
        <v>161</v>
      </c>
      <c r="I8693" s="5" t="s">
        <v>70</v>
      </c>
      <c r="J8693" s="4" t="s">
        <v>27</v>
      </c>
      <c r="K8693" s="4" t="s">
        <v>1</v>
      </c>
      <c r="L8693" s="4" t="s">
        <v>0</v>
      </c>
      <c r="M8693" s="4">
        <f>+YEAR(Tabla26[[#This Row],[Fecha de creación]])</f>
        <v>2022</v>
      </c>
      <c r="N8693" s="4">
        <f>+MONTH(Tabla26[[#This Row],[Fecha de creación]])</f>
        <v>1</v>
      </c>
    </row>
    <row r="8694" spans="1:14" hidden="1" x14ac:dyDescent="0.3">
      <c r="A8694" s="6">
        <v>44568.561956018515</v>
      </c>
      <c r="B8694" s="4" t="s">
        <v>32</v>
      </c>
      <c r="C8694" s="4" t="s">
        <v>12843</v>
      </c>
      <c r="D8694" s="4" t="s">
        <v>4447</v>
      </c>
      <c r="E8694" s="4" t="s">
        <v>7</v>
      </c>
      <c r="F8694" s="4" t="s">
        <v>14</v>
      </c>
      <c r="G8694" s="4" t="s">
        <v>13</v>
      </c>
      <c r="H8694" s="2" t="s">
        <v>161</v>
      </c>
      <c r="I8694" s="5" t="s">
        <v>897</v>
      </c>
      <c r="J8694" s="4" t="s">
        <v>27</v>
      </c>
      <c r="K8694" s="4" t="s">
        <v>1</v>
      </c>
      <c r="L8694" s="4" t="s">
        <v>11</v>
      </c>
      <c r="M8694" s="4">
        <f>+YEAR(Tabla26[[#This Row],[Fecha de creación]])</f>
        <v>2022</v>
      </c>
      <c r="N8694" s="4">
        <f>+MONTH(Tabla26[[#This Row],[Fecha de creación]])</f>
        <v>1</v>
      </c>
    </row>
    <row r="8695" spans="1:14" hidden="1" x14ac:dyDescent="0.3">
      <c r="A8695" s="6">
        <v>44569.533750000002</v>
      </c>
      <c r="B8695" s="4" t="s">
        <v>32</v>
      </c>
      <c r="C8695" s="4" t="s">
        <v>12828</v>
      </c>
      <c r="D8695" s="4" t="s">
        <v>4447</v>
      </c>
      <c r="E8695" s="4" t="s">
        <v>7</v>
      </c>
      <c r="F8695" s="4" t="s">
        <v>14</v>
      </c>
      <c r="G8695" s="4" t="s">
        <v>13</v>
      </c>
      <c r="H8695" s="2" t="s">
        <v>161</v>
      </c>
      <c r="I8695" s="5" t="s">
        <v>70</v>
      </c>
      <c r="J8695" s="4" t="s">
        <v>27</v>
      </c>
      <c r="K8695" s="4" t="s">
        <v>1</v>
      </c>
      <c r="L8695" s="4" t="s">
        <v>11</v>
      </c>
      <c r="M8695" s="4">
        <f>+YEAR(Tabla26[[#This Row],[Fecha de creación]])</f>
        <v>2022</v>
      </c>
      <c r="N8695" s="4">
        <f>+MONTH(Tabla26[[#This Row],[Fecha de creación]])</f>
        <v>1</v>
      </c>
    </row>
    <row r="8696" spans="1:14" hidden="1" x14ac:dyDescent="0.3">
      <c r="A8696" s="6">
        <v>44624.441655092596</v>
      </c>
      <c r="B8696" s="4" t="s">
        <v>32</v>
      </c>
      <c r="C8696" s="4" t="s">
        <v>11520</v>
      </c>
      <c r="D8696" s="4" t="s">
        <v>4447</v>
      </c>
      <c r="E8696" s="4" t="s">
        <v>7</v>
      </c>
      <c r="F8696" s="4" t="s">
        <v>14</v>
      </c>
      <c r="G8696" s="4" t="s">
        <v>13</v>
      </c>
      <c r="H8696" s="2" t="s">
        <v>71</v>
      </c>
      <c r="I8696" s="5" t="s">
        <v>70</v>
      </c>
      <c r="J8696" s="4" t="s">
        <v>27</v>
      </c>
      <c r="K8696" s="4" t="s">
        <v>1</v>
      </c>
      <c r="L8696" s="4" t="s">
        <v>11</v>
      </c>
      <c r="M8696" s="4">
        <f>+YEAR(Tabla26[[#This Row],[Fecha de creación]])</f>
        <v>2022</v>
      </c>
      <c r="N8696" s="4">
        <f>+MONTH(Tabla26[[#This Row],[Fecha de creación]])</f>
        <v>3</v>
      </c>
    </row>
    <row r="8697" spans="1:14" hidden="1" x14ac:dyDescent="0.3">
      <c r="A8697" s="6">
        <v>44661.662615740737</v>
      </c>
      <c r="B8697" s="4" t="s">
        <v>32</v>
      </c>
      <c r="C8697" s="4" t="s">
        <v>10817</v>
      </c>
      <c r="D8697" s="4" t="s">
        <v>4447</v>
      </c>
      <c r="E8697" s="4" t="s">
        <v>7</v>
      </c>
      <c r="F8697" s="4" t="s">
        <v>14</v>
      </c>
      <c r="G8697" s="4" t="s">
        <v>5</v>
      </c>
      <c r="H8697" s="2" t="s">
        <v>115</v>
      </c>
      <c r="I8697" s="5" t="s">
        <v>127</v>
      </c>
      <c r="J8697" s="4"/>
      <c r="K8697" s="4" t="s">
        <v>1</v>
      </c>
      <c r="L8697" s="4" t="s">
        <v>0</v>
      </c>
      <c r="M8697" s="4">
        <f>+YEAR(Tabla26[[#This Row],[Fecha de creación]])</f>
        <v>2022</v>
      </c>
      <c r="N8697" s="4">
        <f>+MONTH(Tabla26[[#This Row],[Fecha de creación]])</f>
        <v>4</v>
      </c>
    </row>
    <row r="8698" spans="1:14" hidden="1" x14ac:dyDescent="0.3">
      <c r="A8698" s="6">
        <v>44663.608888888892</v>
      </c>
      <c r="B8698" s="4" t="s">
        <v>32</v>
      </c>
      <c r="C8698" s="4" t="s">
        <v>10777</v>
      </c>
      <c r="D8698" s="4" t="s">
        <v>4447</v>
      </c>
      <c r="E8698" s="4" t="s">
        <v>7</v>
      </c>
      <c r="F8698" s="4" t="s">
        <v>14</v>
      </c>
      <c r="G8698" s="4" t="s">
        <v>13</v>
      </c>
      <c r="H8698" s="2" t="s">
        <v>115</v>
      </c>
      <c r="I8698" s="5" t="s">
        <v>70</v>
      </c>
      <c r="J8698" s="4" t="s">
        <v>27</v>
      </c>
      <c r="K8698" s="4" t="s">
        <v>1</v>
      </c>
      <c r="L8698" s="4" t="s">
        <v>11</v>
      </c>
      <c r="M8698" s="4">
        <f>+YEAR(Tabla26[[#This Row],[Fecha de creación]])</f>
        <v>2022</v>
      </c>
      <c r="N8698" s="4">
        <f>+MONTH(Tabla26[[#This Row],[Fecha de creación]])</f>
        <v>4</v>
      </c>
    </row>
    <row r="8699" spans="1:14" hidden="1" x14ac:dyDescent="0.3">
      <c r="A8699" s="6">
        <v>44665.614548611113</v>
      </c>
      <c r="B8699" s="4" t="s">
        <v>32</v>
      </c>
      <c r="C8699" s="4" t="s">
        <v>10753</v>
      </c>
      <c r="D8699" s="4" t="s">
        <v>4447</v>
      </c>
      <c r="E8699" s="4" t="s">
        <v>7</v>
      </c>
      <c r="F8699" s="4" t="s">
        <v>14</v>
      </c>
      <c r="G8699" s="4" t="s">
        <v>13</v>
      </c>
      <c r="H8699" s="2" t="s">
        <v>115</v>
      </c>
      <c r="I8699" s="5" t="s">
        <v>70</v>
      </c>
      <c r="J8699" s="4" t="s">
        <v>27</v>
      </c>
      <c r="K8699" s="4" t="s">
        <v>1</v>
      </c>
      <c r="L8699" s="4" t="s">
        <v>11</v>
      </c>
      <c r="M8699" s="4">
        <f>+YEAR(Tabla26[[#This Row],[Fecha de creación]])</f>
        <v>2022</v>
      </c>
      <c r="N8699" s="4">
        <f>+MONTH(Tabla26[[#This Row],[Fecha de creación]])</f>
        <v>4</v>
      </c>
    </row>
    <row r="8700" spans="1:14" hidden="1" x14ac:dyDescent="0.3">
      <c r="A8700" s="6">
        <v>44676.770231481481</v>
      </c>
      <c r="B8700" s="4" t="s">
        <v>23</v>
      </c>
      <c r="C8700" s="4" t="s">
        <v>10592</v>
      </c>
      <c r="D8700" s="4" t="s">
        <v>4447</v>
      </c>
      <c r="E8700" s="4" t="s">
        <v>7</v>
      </c>
      <c r="F8700" s="4" t="s">
        <v>14</v>
      </c>
      <c r="G8700" s="4" t="s">
        <v>13</v>
      </c>
      <c r="H8700" s="2" t="s">
        <v>115</v>
      </c>
      <c r="I8700" s="5" t="s">
        <v>897</v>
      </c>
      <c r="J8700" s="4" t="s">
        <v>27</v>
      </c>
      <c r="K8700" s="4" t="s">
        <v>1</v>
      </c>
      <c r="L8700" s="4" t="s">
        <v>11</v>
      </c>
      <c r="M8700" s="4">
        <f>+YEAR(Tabla26[[#This Row],[Fecha de creación]])</f>
        <v>2022</v>
      </c>
      <c r="N8700" s="4">
        <f>+MONTH(Tabla26[[#This Row],[Fecha de creación]])</f>
        <v>4</v>
      </c>
    </row>
    <row r="8701" spans="1:14" hidden="1" x14ac:dyDescent="0.3">
      <c r="A8701" s="6">
        <v>44677.527916666666</v>
      </c>
      <c r="B8701" s="4" t="s">
        <v>32</v>
      </c>
      <c r="C8701" s="4" t="s">
        <v>10561</v>
      </c>
      <c r="D8701" s="4" t="s">
        <v>4447</v>
      </c>
      <c r="E8701" s="4" t="s">
        <v>7</v>
      </c>
      <c r="F8701" s="4" t="s">
        <v>14</v>
      </c>
      <c r="G8701" s="4" t="s">
        <v>13</v>
      </c>
      <c r="H8701" s="2" t="s">
        <v>115</v>
      </c>
      <c r="I8701" s="5" t="s">
        <v>70</v>
      </c>
      <c r="J8701" s="4" t="s">
        <v>27</v>
      </c>
      <c r="K8701" s="4" t="s">
        <v>1</v>
      </c>
      <c r="L8701" s="4" t="s">
        <v>11</v>
      </c>
      <c r="M8701" s="4">
        <f>+YEAR(Tabla26[[#This Row],[Fecha de creación]])</f>
        <v>2022</v>
      </c>
      <c r="N8701" s="4">
        <f>+MONTH(Tabla26[[#This Row],[Fecha de creación]])</f>
        <v>4</v>
      </c>
    </row>
    <row r="8702" spans="1:14" hidden="1" x14ac:dyDescent="0.3">
      <c r="A8702" s="6">
        <v>44677.696400462963</v>
      </c>
      <c r="B8702" s="4" t="s">
        <v>32</v>
      </c>
      <c r="C8702" s="4" t="s">
        <v>10544</v>
      </c>
      <c r="D8702" s="4" t="s">
        <v>4447</v>
      </c>
      <c r="E8702" s="4" t="s">
        <v>7</v>
      </c>
      <c r="F8702" s="4" t="s">
        <v>14</v>
      </c>
      <c r="G8702" s="4" t="s">
        <v>13</v>
      </c>
      <c r="H8702" s="2" t="s">
        <v>115</v>
      </c>
      <c r="I8702" s="5" t="s">
        <v>70</v>
      </c>
      <c r="J8702" s="4" t="s">
        <v>27</v>
      </c>
      <c r="K8702" s="4" t="s">
        <v>1</v>
      </c>
      <c r="L8702" s="4" t="s">
        <v>11</v>
      </c>
      <c r="M8702" s="4">
        <f>+YEAR(Tabla26[[#This Row],[Fecha de creación]])</f>
        <v>2022</v>
      </c>
      <c r="N8702" s="4">
        <f>+MONTH(Tabla26[[#This Row],[Fecha de creación]])</f>
        <v>4</v>
      </c>
    </row>
    <row r="8703" spans="1:14" hidden="1" x14ac:dyDescent="0.3">
      <c r="A8703" s="6">
        <v>44683.693877314814</v>
      </c>
      <c r="B8703" s="4" t="s">
        <v>23</v>
      </c>
      <c r="C8703" s="4" t="s">
        <v>10301</v>
      </c>
      <c r="D8703" s="4" t="s">
        <v>4447</v>
      </c>
      <c r="E8703" s="4" t="s">
        <v>7</v>
      </c>
      <c r="F8703" s="4" t="s">
        <v>14</v>
      </c>
      <c r="G8703" s="4" t="s">
        <v>13</v>
      </c>
      <c r="H8703" s="2" t="s">
        <v>115</v>
      </c>
      <c r="I8703" s="5" t="s">
        <v>897</v>
      </c>
      <c r="J8703" s="4" t="s">
        <v>27</v>
      </c>
      <c r="K8703" s="4" t="s">
        <v>1</v>
      </c>
      <c r="L8703" s="4" t="s">
        <v>11</v>
      </c>
      <c r="M8703" s="4">
        <f>+YEAR(Tabla26[[#This Row],[Fecha de creación]])</f>
        <v>2022</v>
      </c>
      <c r="N8703" s="4">
        <f>+MONTH(Tabla26[[#This Row],[Fecha de creación]])</f>
        <v>5</v>
      </c>
    </row>
    <row r="8704" spans="1:14" hidden="1" x14ac:dyDescent="0.3">
      <c r="A8704" s="6">
        <v>44684.54928240741</v>
      </c>
      <c r="B8704" s="4" t="s">
        <v>23</v>
      </c>
      <c r="C8704" s="4" t="s">
        <v>10263</v>
      </c>
      <c r="D8704" s="4" t="s">
        <v>4447</v>
      </c>
      <c r="E8704" s="4" t="s">
        <v>7</v>
      </c>
      <c r="F8704" s="4" t="s">
        <v>14</v>
      </c>
      <c r="G8704" s="4" t="s">
        <v>13</v>
      </c>
      <c r="H8704" s="2" t="s">
        <v>115</v>
      </c>
      <c r="I8704" s="5" t="s">
        <v>897</v>
      </c>
      <c r="J8704" s="4" t="s">
        <v>27</v>
      </c>
      <c r="K8704" s="4" t="s">
        <v>1</v>
      </c>
      <c r="L8704" s="4" t="s">
        <v>11</v>
      </c>
      <c r="M8704" s="4">
        <f>+YEAR(Tabla26[[#This Row],[Fecha de creación]])</f>
        <v>2022</v>
      </c>
      <c r="N8704" s="4">
        <f>+MONTH(Tabla26[[#This Row],[Fecha de creación]])</f>
        <v>5</v>
      </c>
    </row>
    <row r="8705" spans="1:14" hidden="1" x14ac:dyDescent="0.3">
      <c r="A8705" s="6">
        <v>44684.685694444444</v>
      </c>
      <c r="B8705" s="4" t="s">
        <v>32</v>
      </c>
      <c r="C8705" s="4" t="s">
        <v>10253</v>
      </c>
      <c r="D8705" s="4" t="s">
        <v>4447</v>
      </c>
      <c r="E8705" s="4" t="s">
        <v>7</v>
      </c>
      <c r="F8705" s="4" t="s">
        <v>14</v>
      </c>
      <c r="G8705" s="4" t="s">
        <v>13</v>
      </c>
      <c r="H8705" s="2" t="s">
        <v>115</v>
      </c>
      <c r="I8705" s="5" t="s">
        <v>70</v>
      </c>
      <c r="J8705" s="4"/>
      <c r="K8705" s="4" t="s">
        <v>1</v>
      </c>
      <c r="L8705" s="4" t="s">
        <v>11</v>
      </c>
      <c r="M8705" s="4">
        <f>+YEAR(Tabla26[[#This Row],[Fecha de creación]])</f>
        <v>2022</v>
      </c>
      <c r="N8705" s="4">
        <f>+MONTH(Tabla26[[#This Row],[Fecha de creación]])</f>
        <v>5</v>
      </c>
    </row>
    <row r="8706" spans="1:14" hidden="1" x14ac:dyDescent="0.3">
      <c r="A8706" s="6">
        <v>44684.698761574073</v>
      </c>
      <c r="B8706" s="4" t="s">
        <v>32</v>
      </c>
      <c r="C8706" s="4" t="s">
        <v>10252</v>
      </c>
      <c r="D8706" s="4" t="s">
        <v>4447</v>
      </c>
      <c r="E8706" s="4" t="s">
        <v>7</v>
      </c>
      <c r="F8706" s="4" t="s">
        <v>14</v>
      </c>
      <c r="G8706" s="4" t="s">
        <v>13</v>
      </c>
      <c r="H8706" s="2" t="s">
        <v>115</v>
      </c>
      <c r="I8706" s="5" t="s">
        <v>70</v>
      </c>
      <c r="J8706" s="4" t="s">
        <v>27</v>
      </c>
      <c r="K8706" s="4" t="s">
        <v>1</v>
      </c>
      <c r="L8706" s="4" t="s">
        <v>11</v>
      </c>
      <c r="M8706" s="4">
        <f>+YEAR(Tabla26[[#This Row],[Fecha de creación]])</f>
        <v>2022</v>
      </c>
      <c r="N8706" s="4">
        <f>+MONTH(Tabla26[[#This Row],[Fecha de creación]])</f>
        <v>5</v>
      </c>
    </row>
    <row r="8707" spans="1:14" hidden="1" x14ac:dyDescent="0.3">
      <c r="A8707" s="6">
        <v>44685.673622685186</v>
      </c>
      <c r="B8707" s="4" t="s">
        <v>32</v>
      </c>
      <c r="C8707" s="4" t="s">
        <v>10198</v>
      </c>
      <c r="D8707" s="4" t="s">
        <v>4447</v>
      </c>
      <c r="E8707" s="4" t="s">
        <v>7</v>
      </c>
      <c r="F8707" s="4" t="s">
        <v>14</v>
      </c>
      <c r="G8707" s="4" t="s">
        <v>13</v>
      </c>
      <c r="H8707" s="2" t="s">
        <v>115</v>
      </c>
      <c r="I8707" s="5" t="s">
        <v>70</v>
      </c>
      <c r="J8707" s="4" t="s">
        <v>27</v>
      </c>
      <c r="K8707" s="4" t="s">
        <v>1</v>
      </c>
      <c r="L8707" s="4" t="s">
        <v>11</v>
      </c>
      <c r="M8707" s="4">
        <f>+YEAR(Tabla26[[#This Row],[Fecha de creación]])</f>
        <v>2022</v>
      </c>
      <c r="N8707" s="4">
        <f>+MONTH(Tabla26[[#This Row],[Fecha de creación]])</f>
        <v>5</v>
      </c>
    </row>
    <row r="8708" spans="1:14" hidden="1" x14ac:dyDescent="0.3">
      <c r="A8708" s="6">
        <v>44688.623657407406</v>
      </c>
      <c r="B8708" s="4" t="s">
        <v>32</v>
      </c>
      <c r="C8708" s="4" t="s">
        <v>10125</v>
      </c>
      <c r="D8708" s="4" t="s">
        <v>4447</v>
      </c>
      <c r="E8708" s="4" t="s">
        <v>7</v>
      </c>
      <c r="F8708" s="4" t="s">
        <v>14</v>
      </c>
      <c r="G8708" s="4" t="s">
        <v>13</v>
      </c>
      <c r="H8708" s="2" t="s">
        <v>115</v>
      </c>
      <c r="I8708" s="5" t="s">
        <v>70</v>
      </c>
      <c r="J8708" s="4" t="s">
        <v>27</v>
      </c>
      <c r="K8708" s="4" t="s">
        <v>1</v>
      </c>
      <c r="L8708" s="4" t="s">
        <v>11</v>
      </c>
      <c r="M8708" s="4">
        <f>+YEAR(Tabla26[[#This Row],[Fecha de creación]])</f>
        <v>2022</v>
      </c>
      <c r="N8708" s="4">
        <f>+MONTH(Tabla26[[#This Row],[Fecha de creación]])</f>
        <v>5</v>
      </c>
    </row>
    <row r="8709" spans="1:14" hidden="1" x14ac:dyDescent="0.3">
      <c r="A8709" s="6">
        <v>44688.629664351851</v>
      </c>
      <c r="B8709" s="4" t="s">
        <v>32</v>
      </c>
      <c r="C8709" s="4" t="s">
        <v>10124</v>
      </c>
      <c r="D8709" s="4" t="s">
        <v>4447</v>
      </c>
      <c r="E8709" s="4" t="s">
        <v>7</v>
      </c>
      <c r="F8709" s="4" t="s">
        <v>14</v>
      </c>
      <c r="G8709" s="4" t="s">
        <v>13</v>
      </c>
      <c r="H8709" s="2" t="s">
        <v>115</v>
      </c>
      <c r="I8709" s="5" t="s">
        <v>70</v>
      </c>
      <c r="J8709" s="4" t="s">
        <v>27</v>
      </c>
      <c r="K8709" s="4" t="s">
        <v>1</v>
      </c>
      <c r="L8709" s="4" t="s">
        <v>11</v>
      </c>
      <c r="M8709" s="4">
        <f>+YEAR(Tabla26[[#This Row],[Fecha de creación]])</f>
        <v>2022</v>
      </c>
      <c r="N8709" s="4">
        <f>+MONTH(Tabla26[[#This Row],[Fecha de creación]])</f>
        <v>5</v>
      </c>
    </row>
    <row r="8710" spans="1:14" hidden="1" x14ac:dyDescent="0.3">
      <c r="A8710" s="6">
        <v>44688.639490740738</v>
      </c>
      <c r="B8710" s="4" t="s">
        <v>32</v>
      </c>
      <c r="C8710" s="4" t="s">
        <v>10121</v>
      </c>
      <c r="D8710" s="4" t="s">
        <v>4447</v>
      </c>
      <c r="E8710" s="4" t="s">
        <v>7</v>
      </c>
      <c r="F8710" s="4" t="s">
        <v>14</v>
      </c>
      <c r="G8710" s="4" t="s">
        <v>13</v>
      </c>
      <c r="H8710" s="2" t="s">
        <v>115</v>
      </c>
      <c r="I8710" s="5" t="s">
        <v>70</v>
      </c>
      <c r="J8710" s="4" t="s">
        <v>27</v>
      </c>
      <c r="K8710" s="4" t="s">
        <v>1</v>
      </c>
      <c r="L8710" s="4" t="s">
        <v>11</v>
      </c>
      <c r="M8710" s="4">
        <f>+YEAR(Tabla26[[#This Row],[Fecha de creación]])</f>
        <v>2022</v>
      </c>
      <c r="N8710" s="4">
        <f>+MONTH(Tabla26[[#This Row],[Fecha de creación]])</f>
        <v>5</v>
      </c>
    </row>
    <row r="8711" spans="1:14" hidden="1" x14ac:dyDescent="0.3">
      <c r="A8711" s="6">
        <v>44694.688159722224</v>
      </c>
      <c r="B8711" s="4" t="s">
        <v>23</v>
      </c>
      <c r="C8711" s="4" t="s">
        <v>9874</v>
      </c>
      <c r="D8711" s="4" t="s">
        <v>4447</v>
      </c>
      <c r="E8711" s="4" t="s">
        <v>7</v>
      </c>
      <c r="F8711" s="4" t="s">
        <v>14</v>
      </c>
      <c r="G8711" s="4" t="s">
        <v>13</v>
      </c>
      <c r="H8711" s="2" t="s">
        <v>115</v>
      </c>
      <c r="I8711" s="5" t="s">
        <v>897</v>
      </c>
      <c r="J8711" s="4" t="s">
        <v>27</v>
      </c>
      <c r="K8711" s="4" t="s">
        <v>1</v>
      </c>
      <c r="L8711" s="4" t="s">
        <v>11</v>
      </c>
      <c r="M8711" s="4">
        <f>+YEAR(Tabla26[[#This Row],[Fecha de creación]])</f>
        <v>2022</v>
      </c>
      <c r="N8711" s="4">
        <f>+MONTH(Tabla26[[#This Row],[Fecha de creación]])</f>
        <v>5</v>
      </c>
    </row>
    <row r="8712" spans="1:14" hidden="1" x14ac:dyDescent="0.3">
      <c r="A8712" s="6">
        <v>44694.724374999998</v>
      </c>
      <c r="B8712" s="4" t="s">
        <v>32</v>
      </c>
      <c r="C8712" s="4" t="s">
        <v>9872</v>
      </c>
      <c r="D8712" s="4" t="s">
        <v>4447</v>
      </c>
      <c r="E8712" s="4" t="s">
        <v>7</v>
      </c>
      <c r="F8712" s="4" t="s">
        <v>14</v>
      </c>
      <c r="G8712" s="4" t="s">
        <v>13</v>
      </c>
      <c r="H8712" s="2" t="s">
        <v>115</v>
      </c>
      <c r="I8712" s="5" t="s">
        <v>70</v>
      </c>
      <c r="J8712" s="4" t="s">
        <v>27</v>
      </c>
      <c r="K8712" s="4" t="s">
        <v>1</v>
      </c>
      <c r="L8712" s="4" t="s">
        <v>11</v>
      </c>
      <c r="M8712" s="4">
        <f>+YEAR(Tabla26[[#This Row],[Fecha de creación]])</f>
        <v>2022</v>
      </c>
      <c r="N8712" s="4">
        <f>+MONTH(Tabla26[[#This Row],[Fecha de creación]])</f>
        <v>5</v>
      </c>
    </row>
    <row r="8713" spans="1:14" hidden="1" x14ac:dyDescent="0.3">
      <c r="A8713" s="6">
        <v>44696.662939814814</v>
      </c>
      <c r="B8713" s="4" t="s">
        <v>32</v>
      </c>
      <c r="C8713" s="4" t="s">
        <v>9841</v>
      </c>
      <c r="D8713" s="4" t="s">
        <v>4447</v>
      </c>
      <c r="E8713" s="4" t="s">
        <v>7</v>
      </c>
      <c r="F8713" s="4" t="s">
        <v>14</v>
      </c>
      <c r="G8713" s="4" t="s">
        <v>13</v>
      </c>
      <c r="H8713" s="2" t="s">
        <v>115</v>
      </c>
      <c r="I8713" s="5" t="s">
        <v>70</v>
      </c>
      <c r="J8713" s="4" t="s">
        <v>27</v>
      </c>
      <c r="K8713" s="4" t="s">
        <v>1</v>
      </c>
      <c r="L8713" s="4" t="s">
        <v>11</v>
      </c>
      <c r="M8713" s="4">
        <f>+YEAR(Tabla26[[#This Row],[Fecha de creación]])</f>
        <v>2022</v>
      </c>
      <c r="N8713" s="4">
        <f>+MONTH(Tabla26[[#This Row],[Fecha de creación]])</f>
        <v>5</v>
      </c>
    </row>
    <row r="8714" spans="1:14" hidden="1" x14ac:dyDescent="0.3">
      <c r="A8714" s="6">
        <v>44698.50922453704</v>
      </c>
      <c r="B8714" s="4" t="s">
        <v>32</v>
      </c>
      <c r="C8714" s="4" t="s">
        <v>9788</v>
      </c>
      <c r="D8714" s="4" t="s">
        <v>4447</v>
      </c>
      <c r="E8714" s="4" t="s">
        <v>7</v>
      </c>
      <c r="F8714" s="4" t="s">
        <v>14</v>
      </c>
      <c r="G8714" s="4" t="s">
        <v>13</v>
      </c>
      <c r="H8714" s="2" t="s">
        <v>115</v>
      </c>
      <c r="I8714" s="5" t="s">
        <v>70</v>
      </c>
      <c r="J8714" s="4" t="s">
        <v>27</v>
      </c>
      <c r="K8714" s="4" t="s">
        <v>1</v>
      </c>
      <c r="L8714" s="4" t="s">
        <v>11</v>
      </c>
      <c r="M8714" s="4">
        <f>+YEAR(Tabla26[[#This Row],[Fecha de creación]])</f>
        <v>2022</v>
      </c>
      <c r="N8714" s="4">
        <f>+MONTH(Tabla26[[#This Row],[Fecha de creación]])</f>
        <v>5</v>
      </c>
    </row>
    <row r="8715" spans="1:14" hidden="1" x14ac:dyDescent="0.3">
      <c r="A8715" s="6">
        <v>44705.469189814816</v>
      </c>
      <c r="B8715" s="4" t="s">
        <v>32</v>
      </c>
      <c r="C8715" s="4" t="s">
        <v>9601</v>
      </c>
      <c r="D8715" s="4" t="s">
        <v>4447</v>
      </c>
      <c r="E8715" s="4" t="s">
        <v>7</v>
      </c>
      <c r="F8715" s="4" t="s">
        <v>14</v>
      </c>
      <c r="G8715" s="4" t="s">
        <v>13</v>
      </c>
      <c r="H8715" s="2" t="s">
        <v>115</v>
      </c>
      <c r="I8715" s="5" t="s">
        <v>70</v>
      </c>
      <c r="J8715" s="4" t="s">
        <v>27</v>
      </c>
      <c r="K8715" s="4" t="s">
        <v>1</v>
      </c>
      <c r="L8715" s="4" t="s">
        <v>11</v>
      </c>
      <c r="M8715" s="4">
        <f>+YEAR(Tabla26[[#This Row],[Fecha de creación]])</f>
        <v>2022</v>
      </c>
      <c r="N8715" s="4">
        <f>+MONTH(Tabla26[[#This Row],[Fecha de creación]])</f>
        <v>5</v>
      </c>
    </row>
    <row r="8716" spans="1:14" hidden="1" x14ac:dyDescent="0.3">
      <c r="A8716" s="6">
        <v>44705.637361111112</v>
      </c>
      <c r="B8716" s="4" t="s">
        <v>32</v>
      </c>
      <c r="C8716" s="4" t="s">
        <v>9580</v>
      </c>
      <c r="D8716" s="4" t="s">
        <v>4447</v>
      </c>
      <c r="E8716" s="4" t="s">
        <v>7</v>
      </c>
      <c r="F8716" s="4" t="s">
        <v>14</v>
      </c>
      <c r="G8716" s="4" t="s">
        <v>13</v>
      </c>
      <c r="H8716" s="2" t="s">
        <v>115</v>
      </c>
      <c r="I8716" s="5" t="s">
        <v>70</v>
      </c>
      <c r="J8716" s="4" t="s">
        <v>27</v>
      </c>
      <c r="K8716" s="4" t="s">
        <v>1</v>
      </c>
      <c r="L8716" s="4" t="s">
        <v>11</v>
      </c>
      <c r="M8716" s="4">
        <f>+YEAR(Tabla26[[#This Row],[Fecha de creación]])</f>
        <v>2022</v>
      </c>
      <c r="N8716" s="4">
        <f>+MONTH(Tabla26[[#This Row],[Fecha de creación]])</f>
        <v>5</v>
      </c>
    </row>
    <row r="8717" spans="1:14" hidden="1" x14ac:dyDescent="0.3">
      <c r="A8717" s="6">
        <v>44709.661562499998</v>
      </c>
      <c r="B8717" s="4" t="s">
        <v>32</v>
      </c>
      <c r="C8717" s="4" t="s">
        <v>9458</v>
      </c>
      <c r="D8717" s="4" t="s">
        <v>4447</v>
      </c>
      <c r="E8717" s="4" t="s">
        <v>7</v>
      </c>
      <c r="F8717" s="4" t="s">
        <v>14</v>
      </c>
      <c r="G8717" s="4" t="s">
        <v>13</v>
      </c>
      <c r="H8717" s="2" t="s">
        <v>115</v>
      </c>
      <c r="I8717" s="5" t="s">
        <v>70</v>
      </c>
      <c r="J8717" s="4" t="s">
        <v>27</v>
      </c>
      <c r="K8717" s="4" t="s">
        <v>1</v>
      </c>
      <c r="L8717" s="4" t="s">
        <v>11</v>
      </c>
      <c r="M8717" s="4">
        <f>+YEAR(Tabla26[[#This Row],[Fecha de creación]])</f>
        <v>2022</v>
      </c>
      <c r="N8717" s="4">
        <f>+MONTH(Tabla26[[#This Row],[Fecha de creación]])</f>
        <v>5</v>
      </c>
    </row>
    <row r="8718" spans="1:14" hidden="1" x14ac:dyDescent="0.3">
      <c r="A8718" s="6">
        <v>44709.668854166666</v>
      </c>
      <c r="B8718" s="4" t="s">
        <v>32</v>
      </c>
      <c r="C8718" s="4" t="s">
        <v>9457</v>
      </c>
      <c r="D8718" s="4" t="s">
        <v>4447</v>
      </c>
      <c r="E8718" s="4" t="s">
        <v>7</v>
      </c>
      <c r="F8718" s="4" t="s">
        <v>14</v>
      </c>
      <c r="G8718" s="4" t="s">
        <v>13</v>
      </c>
      <c r="H8718" s="2" t="s">
        <v>115</v>
      </c>
      <c r="I8718" s="5" t="s">
        <v>70</v>
      </c>
      <c r="J8718" s="4" t="s">
        <v>27</v>
      </c>
      <c r="K8718" s="4" t="s">
        <v>1</v>
      </c>
      <c r="L8718" s="4" t="s">
        <v>11</v>
      </c>
      <c r="M8718" s="4">
        <f>+YEAR(Tabla26[[#This Row],[Fecha de creación]])</f>
        <v>2022</v>
      </c>
      <c r="N8718" s="4">
        <f>+MONTH(Tabla26[[#This Row],[Fecha de creación]])</f>
        <v>5</v>
      </c>
    </row>
    <row r="8719" spans="1:14" hidden="1" x14ac:dyDescent="0.3">
      <c r="A8719" s="6">
        <v>44709.691574074073</v>
      </c>
      <c r="B8719" s="4" t="s">
        <v>23</v>
      </c>
      <c r="C8719" s="4" t="s">
        <v>9453</v>
      </c>
      <c r="D8719" s="4" t="s">
        <v>4447</v>
      </c>
      <c r="E8719" s="4" t="s">
        <v>7</v>
      </c>
      <c r="F8719" s="4" t="s">
        <v>14</v>
      </c>
      <c r="G8719" s="4" t="s">
        <v>13</v>
      </c>
      <c r="H8719" s="2" t="s">
        <v>115</v>
      </c>
      <c r="I8719" s="5" t="s">
        <v>897</v>
      </c>
      <c r="J8719" s="4" t="s">
        <v>27</v>
      </c>
      <c r="K8719" s="4" t="s">
        <v>1</v>
      </c>
      <c r="L8719" s="4" t="s">
        <v>11</v>
      </c>
      <c r="M8719" s="4">
        <f>+YEAR(Tabla26[[#This Row],[Fecha de creación]])</f>
        <v>2022</v>
      </c>
      <c r="N8719" s="4">
        <f>+MONTH(Tabla26[[#This Row],[Fecha de creación]])</f>
        <v>5</v>
      </c>
    </row>
    <row r="8720" spans="1:14" hidden="1" x14ac:dyDescent="0.3">
      <c r="A8720" s="6">
        <v>44709.695173611108</v>
      </c>
      <c r="B8720" s="4" t="s">
        <v>23</v>
      </c>
      <c r="C8720" s="4" t="s">
        <v>9452</v>
      </c>
      <c r="D8720" s="4" t="s">
        <v>4447</v>
      </c>
      <c r="E8720" s="4" t="s">
        <v>7</v>
      </c>
      <c r="F8720" s="4" t="s">
        <v>14</v>
      </c>
      <c r="G8720" s="4" t="s">
        <v>13</v>
      </c>
      <c r="H8720" s="2" t="s">
        <v>115</v>
      </c>
      <c r="I8720" s="5" t="s">
        <v>897</v>
      </c>
      <c r="J8720" s="4" t="s">
        <v>27</v>
      </c>
      <c r="K8720" s="4" t="s">
        <v>1</v>
      </c>
      <c r="L8720" s="4" t="s">
        <v>11</v>
      </c>
      <c r="M8720" s="4">
        <f>+YEAR(Tabla26[[#This Row],[Fecha de creación]])</f>
        <v>2022</v>
      </c>
      <c r="N8720" s="4">
        <f>+MONTH(Tabla26[[#This Row],[Fecha de creación]])</f>
        <v>5</v>
      </c>
    </row>
    <row r="8721" spans="1:14" hidden="1" x14ac:dyDescent="0.3">
      <c r="A8721" s="6">
        <v>44709.69804398148</v>
      </c>
      <c r="B8721" s="4" t="s">
        <v>23</v>
      </c>
      <c r="C8721" s="4" t="s">
        <v>9451</v>
      </c>
      <c r="D8721" s="4" t="s">
        <v>4447</v>
      </c>
      <c r="E8721" s="4" t="s">
        <v>7</v>
      </c>
      <c r="F8721" s="4" t="s">
        <v>14</v>
      </c>
      <c r="G8721" s="4" t="s">
        <v>13</v>
      </c>
      <c r="H8721" s="2" t="s">
        <v>115</v>
      </c>
      <c r="I8721" s="5" t="s">
        <v>897</v>
      </c>
      <c r="J8721" s="4" t="s">
        <v>27</v>
      </c>
      <c r="K8721" s="4" t="s">
        <v>1</v>
      </c>
      <c r="L8721" s="4" t="s">
        <v>11</v>
      </c>
      <c r="M8721" s="4">
        <f>+YEAR(Tabla26[[#This Row],[Fecha de creación]])</f>
        <v>2022</v>
      </c>
      <c r="N8721" s="4">
        <f>+MONTH(Tabla26[[#This Row],[Fecha de creación]])</f>
        <v>5</v>
      </c>
    </row>
    <row r="8722" spans="1:14" hidden="1" x14ac:dyDescent="0.3">
      <c r="A8722" s="6">
        <v>44732.46465277778</v>
      </c>
      <c r="B8722" s="4" t="s">
        <v>32</v>
      </c>
      <c r="C8722" s="4" t="s">
        <v>9050</v>
      </c>
      <c r="D8722" s="4" t="s">
        <v>4447</v>
      </c>
      <c r="E8722" s="4" t="s">
        <v>7</v>
      </c>
      <c r="F8722" s="4" t="s">
        <v>14</v>
      </c>
      <c r="G8722" s="4" t="s">
        <v>13</v>
      </c>
      <c r="H8722" s="2" t="s">
        <v>115</v>
      </c>
      <c r="I8722" s="5" t="s">
        <v>70</v>
      </c>
      <c r="J8722" s="4" t="s">
        <v>27</v>
      </c>
      <c r="K8722" s="4" t="s">
        <v>1</v>
      </c>
      <c r="L8722" s="4" t="s">
        <v>11</v>
      </c>
      <c r="M8722" s="4">
        <f>+YEAR(Tabla26[[#This Row],[Fecha de creación]])</f>
        <v>2022</v>
      </c>
      <c r="N8722" s="4">
        <f>+MONTH(Tabla26[[#This Row],[Fecha de creación]])</f>
        <v>6</v>
      </c>
    </row>
    <row r="8723" spans="1:14" hidden="1" x14ac:dyDescent="0.3">
      <c r="A8723" s="6">
        <v>44733.649594907409</v>
      </c>
      <c r="B8723" s="4" t="s">
        <v>32</v>
      </c>
      <c r="C8723" s="4" t="s">
        <v>9032</v>
      </c>
      <c r="D8723" s="4" t="s">
        <v>4447</v>
      </c>
      <c r="E8723" s="4" t="s">
        <v>7</v>
      </c>
      <c r="F8723" s="4" t="s">
        <v>14</v>
      </c>
      <c r="G8723" s="4" t="s">
        <v>13</v>
      </c>
      <c r="H8723" s="2" t="s">
        <v>115</v>
      </c>
      <c r="I8723" s="5" t="s">
        <v>70</v>
      </c>
      <c r="J8723" s="4"/>
      <c r="K8723" s="4" t="s">
        <v>1</v>
      </c>
      <c r="L8723" s="4" t="s">
        <v>11</v>
      </c>
      <c r="M8723" s="4">
        <f>+YEAR(Tabla26[[#This Row],[Fecha de creación]])</f>
        <v>2022</v>
      </c>
      <c r="N8723" s="4">
        <f>+MONTH(Tabla26[[#This Row],[Fecha de creación]])</f>
        <v>6</v>
      </c>
    </row>
    <row r="8724" spans="1:14" hidden="1" x14ac:dyDescent="0.3">
      <c r="A8724" s="6">
        <v>44746.464745370373</v>
      </c>
      <c r="B8724" s="4" t="s">
        <v>32</v>
      </c>
      <c r="C8724" s="4" t="s">
        <v>8820</v>
      </c>
      <c r="D8724" s="4" t="s">
        <v>4447</v>
      </c>
      <c r="E8724" s="4" t="s">
        <v>7</v>
      </c>
      <c r="F8724" s="4" t="s">
        <v>14</v>
      </c>
      <c r="G8724" s="4" t="s">
        <v>13</v>
      </c>
      <c r="H8724" s="2" t="s">
        <v>115</v>
      </c>
      <c r="I8724" s="5" t="s">
        <v>70</v>
      </c>
      <c r="J8724" s="4" t="s">
        <v>27</v>
      </c>
      <c r="K8724" s="4" t="s">
        <v>1</v>
      </c>
      <c r="L8724" s="4" t="s">
        <v>11</v>
      </c>
      <c r="M8724" s="4">
        <f>+YEAR(Tabla26[[#This Row],[Fecha de creación]])</f>
        <v>2022</v>
      </c>
      <c r="N8724" s="4">
        <f>+MONTH(Tabla26[[#This Row],[Fecha de creación]])</f>
        <v>7</v>
      </c>
    </row>
    <row r="8725" spans="1:14" hidden="1" x14ac:dyDescent="0.3">
      <c r="A8725" s="6">
        <v>44749.663726851853</v>
      </c>
      <c r="B8725" s="4" t="s">
        <v>32</v>
      </c>
      <c r="C8725" s="4" t="s">
        <v>8734</v>
      </c>
      <c r="D8725" s="4" t="s">
        <v>4447</v>
      </c>
      <c r="E8725" s="4" t="s">
        <v>7</v>
      </c>
      <c r="F8725" s="4" t="s">
        <v>14</v>
      </c>
      <c r="G8725" s="4" t="s">
        <v>13</v>
      </c>
      <c r="H8725" s="2" t="s">
        <v>115</v>
      </c>
      <c r="I8725" s="5" t="s">
        <v>70</v>
      </c>
      <c r="J8725" s="4" t="s">
        <v>27</v>
      </c>
      <c r="K8725" s="4" t="s">
        <v>1</v>
      </c>
      <c r="L8725" s="4" t="s">
        <v>11</v>
      </c>
      <c r="M8725" s="4">
        <f>+YEAR(Tabla26[[#This Row],[Fecha de creación]])</f>
        <v>2022</v>
      </c>
      <c r="N8725" s="4">
        <f>+MONTH(Tabla26[[#This Row],[Fecha de creación]])</f>
        <v>7</v>
      </c>
    </row>
    <row r="8726" spans="1:14" hidden="1" x14ac:dyDescent="0.3">
      <c r="A8726" s="6">
        <v>44752.670763888891</v>
      </c>
      <c r="B8726" s="4" t="s">
        <v>32</v>
      </c>
      <c r="C8726" s="4" t="s">
        <v>8684</v>
      </c>
      <c r="D8726" s="4" t="s">
        <v>4447</v>
      </c>
      <c r="E8726" s="4" t="s">
        <v>7</v>
      </c>
      <c r="F8726" s="4" t="s">
        <v>14</v>
      </c>
      <c r="G8726" s="4" t="s">
        <v>13</v>
      </c>
      <c r="H8726" s="2" t="s">
        <v>115</v>
      </c>
      <c r="I8726" s="5" t="s">
        <v>70</v>
      </c>
      <c r="J8726" s="4" t="s">
        <v>27</v>
      </c>
      <c r="K8726" s="4" t="s">
        <v>1</v>
      </c>
      <c r="L8726" s="4" t="s">
        <v>11</v>
      </c>
      <c r="M8726" s="4">
        <f>+YEAR(Tabla26[[#This Row],[Fecha de creación]])</f>
        <v>2022</v>
      </c>
      <c r="N8726" s="4">
        <f>+MONTH(Tabla26[[#This Row],[Fecha de creación]])</f>
        <v>7</v>
      </c>
    </row>
    <row r="8727" spans="1:14" hidden="1" x14ac:dyDescent="0.3">
      <c r="A8727" s="6">
        <v>44755.6484375</v>
      </c>
      <c r="B8727" s="4" t="s">
        <v>23</v>
      </c>
      <c r="C8727" s="4" t="s">
        <v>8643</v>
      </c>
      <c r="D8727" s="4" t="s">
        <v>4447</v>
      </c>
      <c r="E8727" s="4" t="s">
        <v>7</v>
      </c>
      <c r="F8727" s="4" t="s">
        <v>14</v>
      </c>
      <c r="G8727" s="4" t="s">
        <v>13</v>
      </c>
      <c r="H8727" s="2" t="s">
        <v>115</v>
      </c>
      <c r="I8727" s="5" t="s">
        <v>897</v>
      </c>
      <c r="J8727" s="4" t="s">
        <v>27</v>
      </c>
      <c r="K8727" s="4" t="s">
        <v>1</v>
      </c>
      <c r="L8727" s="4" t="s">
        <v>11</v>
      </c>
      <c r="M8727" s="4">
        <f>+YEAR(Tabla26[[#This Row],[Fecha de creación]])</f>
        <v>2022</v>
      </c>
      <c r="N8727" s="4">
        <f>+MONTH(Tabla26[[#This Row],[Fecha de creación]])</f>
        <v>7</v>
      </c>
    </row>
    <row r="8728" spans="1:14" hidden="1" x14ac:dyDescent="0.3">
      <c r="A8728" s="6">
        <v>44757.683298611111</v>
      </c>
      <c r="B8728" s="4" t="s">
        <v>32</v>
      </c>
      <c r="C8728" s="4" t="s">
        <v>8609</v>
      </c>
      <c r="D8728" s="4" t="s">
        <v>4447</v>
      </c>
      <c r="E8728" s="4" t="s">
        <v>7</v>
      </c>
      <c r="F8728" s="4" t="s">
        <v>14</v>
      </c>
      <c r="G8728" s="4" t="s">
        <v>13</v>
      </c>
      <c r="H8728" s="2" t="s">
        <v>115</v>
      </c>
      <c r="I8728" s="5" t="s">
        <v>70</v>
      </c>
      <c r="J8728" s="4" t="s">
        <v>27</v>
      </c>
      <c r="K8728" s="4" t="s">
        <v>1</v>
      </c>
      <c r="L8728" s="4" t="s">
        <v>11</v>
      </c>
      <c r="M8728" s="4">
        <f>+YEAR(Tabla26[[#This Row],[Fecha de creación]])</f>
        <v>2022</v>
      </c>
      <c r="N8728" s="4">
        <f>+MONTH(Tabla26[[#This Row],[Fecha de creación]])</f>
        <v>7</v>
      </c>
    </row>
    <row r="8729" spans="1:14" hidden="1" x14ac:dyDescent="0.3">
      <c r="A8729" s="6">
        <v>44760.532187500001</v>
      </c>
      <c r="B8729" s="4" t="s">
        <v>32</v>
      </c>
      <c r="C8729" s="4" t="s">
        <v>8572</v>
      </c>
      <c r="D8729" s="4" t="s">
        <v>4447</v>
      </c>
      <c r="E8729" s="4" t="s">
        <v>7</v>
      </c>
      <c r="F8729" s="4" t="s">
        <v>14</v>
      </c>
      <c r="G8729" s="4" t="s">
        <v>13</v>
      </c>
      <c r="H8729" s="2" t="s">
        <v>115</v>
      </c>
      <c r="I8729" s="5" t="s">
        <v>70</v>
      </c>
      <c r="J8729" s="4" t="s">
        <v>27</v>
      </c>
      <c r="K8729" s="4" t="s">
        <v>1</v>
      </c>
      <c r="L8729" s="4" t="s">
        <v>11</v>
      </c>
      <c r="M8729" s="4">
        <f>+YEAR(Tabla26[[#This Row],[Fecha de creación]])</f>
        <v>2022</v>
      </c>
      <c r="N8729" s="4">
        <f>+MONTH(Tabla26[[#This Row],[Fecha de creación]])</f>
        <v>7</v>
      </c>
    </row>
    <row r="8730" spans="1:14" hidden="1" x14ac:dyDescent="0.3">
      <c r="A8730" s="6">
        <v>44763.638599537036</v>
      </c>
      <c r="B8730" s="4" t="s">
        <v>32</v>
      </c>
      <c r="C8730" s="4" t="s">
        <v>8526</v>
      </c>
      <c r="D8730" s="4" t="s">
        <v>4447</v>
      </c>
      <c r="E8730" s="4" t="s">
        <v>7</v>
      </c>
      <c r="F8730" s="4" t="s">
        <v>14</v>
      </c>
      <c r="G8730" s="4" t="s">
        <v>13</v>
      </c>
      <c r="H8730" s="2" t="s">
        <v>115</v>
      </c>
      <c r="I8730" s="5" t="s">
        <v>70</v>
      </c>
      <c r="J8730" s="4" t="s">
        <v>27</v>
      </c>
      <c r="K8730" s="4" t="s">
        <v>1</v>
      </c>
      <c r="L8730" s="4" t="s">
        <v>11</v>
      </c>
      <c r="M8730" s="4">
        <f>+YEAR(Tabla26[[#This Row],[Fecha de creación]])</f>
        <v>2022</v>
      </c>
      <c r="N8730" s="4">
        <f>+MONTH(Tabla26[[#This Row],[Fecha de creación]])</f>
        <v>7</v>
      </c>
    </row>
    <row r="8731" spans="1:14" hidden="1" x14ac:dyDescent="0.3">
      <c r="A8731" s="6">
        <v>44763.650069444448</v>
      </c>
      <c r="B8731" s="4" t="s">
        <v>32</v>
      </c>
      <c r="C8731" s="4" t="s">
        <v>8524</v>
      </c>
      <c r="D8731" s="4" t="s">
        <v>4447</v>
      </c>
      <c r="E8731" s="4" t="s">
        <v>7</v>
      </c>
      <c r="F8731" s="4" t="s">
        <v>14</v>
      </c>
      <c r="G8731" s="4" t="s">
        <v>13</v>
      </c>
      <c r="H8731" s="2" t="s">
        <v>115</v>
      </c>
      <c r="I8731" s="5" t="s">
        <v>70</v>
      </c>
      <c r="J8731" s="4" t="s">
        <v>27</v>
      </c>
      <c r="K8731" s="4" t="s">
        <v>1</v>
      </c>
      <c r="L8731" s="4" t="s">
        <v>11</v>
      </c>
      <c r="M8731" s="4">
        <f>+YEAR(Tabla26[[#This Row],[Fecha de creación]])</f>
        <v>2022</v>
      </c>
      <c r="N8731" s="4">
        <f>+MONTH(Tabla26[[#This Row],[Fecha de creación]])</f>
        <v>7</v>
      </c>
    </row>
    <row r="8732" spans="1:14" hidden="1" x14ac:dyDescent="0.3">
      <c r="A8732" s="6">
        <v>44776.628506944442</v>
      </c>
      <c r="B8732" s="4" t="s">
        <v>32</v>
      </c>
      <c r="C8732" s="4" t="s">
        <v>8293</v>
      </c>
      <c r="D8732" s="4" t="s">
        <v>4447</v>
      </c>
      <c r="E8732" s="4" t="s">
        <v>7</v>
      </c>
      <c r="F8732" s="4" t="s">
        <v>14</v>
      </c>
      <c r="G8732" s="4" t="s">
        <v>13</v>
      </c>
      <c r="H8732" s="2" t="s">
        <v>115</v>
      </c>
      <c r="I8732" s="5" t="s">
        <v>70</v>
      </c>
      <c r="J8732" s="4" t="s">
        <v>27</v>
      </c>
      <c r="K8732" s="4" t="s">
        <v>1</v>
      </c>
      <c r="L8732" s="4" t="s">
        <v>11</v>
      </c>
      <c r="M8732" s="4">
        <f>+YEAR(Tabla26[[#This Row],[Fecha de creación]])</f>
        <v>2022</v>
      </c>
      <c r="N8732" s="4">
        <f>+MONTH(Tabla26[[#This Row],[Fecha de creación]])</f>
        <v>8</v>
      </c>
    </row>
    <row r="8733" spans="1:14" hidden="1" x14ac:dyDescent="0.3">
      <c r="A8733" s="6">
        <v>44778.702002314814</v>
      </c>
      <c r="B8733" s="4" t="s">
        <v>32</v>
      </c>
      <c r="C8733" s="4" t="s">
        <v>8187</v>
      </c>
      <c r="D8733" s="4" t="s">
        <v>4447</v>
      </c>
      <c r="E8733" s="4" t="s">
        <v>7</v>
      </c>
      <c r="F8733" s="4" t="s">
        <v>14</v>
      </c>
      <c r="G8733" s="4" t="s">
        <v>13</v>
      </c>
      <c r="H8733" s="2" t="s">
        <v>115</v>
      </c>
      <c r="I8733" s="5" t="s">
        <v>70</v>
      </c>
      <c r="J8733" s="4" t="s">
        <v>27</v>
      </c>
      <c r="K8733" s="4" t="s">
        <v>1</v>
      </c>
      <c r="L8733" s="4" t="s">
        <v>11</v>
      </c>
      <c r="M8733" s="4">
        <f>+YEAR(Tabla26[[#This Row],[Fecha de creación]])</f>
        <v>2022</v>
      </c>
      <c r="N8733" s="4">
        <f>+MONTH(Tabla26[[#This Row],[Fecha de creación]])</f>
        <v>8</v>
      </c>
    </row>
    <row r="8734" spans="1:14" hidden="1" x14ac:dyDescent="0.3">
      <c r="A8734" s="6">
        <v>44801.700462962966</v>
      </c>
      <c r="B8734" s="4" t="s">
        <v>32</v>
      </c>
      <c r="C8734" s="4" t="s">
        <v>7736</v>
      </c>
      <c r="D8734" s="4" t="s">
        <v>4447</v>
      </c>
      <c r="E8734" s="4" t="s">
        <v>7</v>
      </c>
      <c r="F8734" s="4" t="s">
        <v>14</v>
      </c>
      <c r="G8734" s="4" t="s">
        <v>13</v>
      </c>
      <c r="H8734" s="2" t="s">
        <v>115</v>
      </c>
      <c r="I8734" s="5" t="s">
        <v>70</v>
      </c>
      <c r="J8734" s="4" t="s">
        <v>27</v>
      </c>
      <c r="K8734" s="4" t="s">
        <v>1</v>
      </c>
      <c r="L8734" s="4" t="s">
        <v>11</v>
      </c>
      <c r="M8734" s="4">
        <f>+YEAR(Tabla26[[#This Row],[Fecha de creación]])</f>
        <v>2022</v>
      </c>
      <c r="N8734" s="4">
        <f>+MONTH(Tabla26[[#This Row],[Fecha de creación]])</f>
        <v>8</v>
      </c>
    </row>
    <row r="8735" spans="1:14" hidden="1" x14ac:dyDescent="0.3">
      <c r="A8735" s="6">
        <v>44803.692615740743</v>
      </c>
      <c r="B8735" s="4" t="s">
        <v>23</v>
      </c>
      <c r="C8735" s="4" t="s">
        <v>7717</v>
      </c>
      <c r="D8735" s="4" t="s">
        <v>4447</v>
      </c>
      <c r="E8735" s="4" t="s">
        <v>7</v>
      </c>
      <c r="F8735" s="4" t="s">
        <v>14</v>
      </c>
      <c r="G8735" s="4" t="s">
        <v>13</v>
      </c>
      <c r="H8735" s="2" t="s">
        <v>115</v>
      </c>
      <c r="I8735" s="5" t="s">
        <v>897</v>
      </c>
      <c r="J8735" s="4" t="s">
        <v>27</v>
      </c>
      <c r="K8735" s="4" t="s">
        <v>1</v>
      </c>
      <c r="L8735" s="4" t="s">
        <v>11</v>
      </c>
      <c r="M8735" s="4">
        <f>+YEAR(Tabla26[[#This Row],[Fecha de creación]])</f>
        <v>2022</v>
      </c>
      <c r="N8735" s="4">
        <f>+MONTH(Tabla26[[#This Row],[Fecha de creación]])</f>
        <v>8</v>
      </c>
    </row>
    <row r="8736" spans="1:14" hidden="1" x14ac:dyDescent="0.3">
      <c r="A8736" s="6">
        <v>44807.715787037036</v>
      </c>
      <c r="B8736" s="4" t="s">
        <v>32</v>
      </c>
      <c r="C8736" s="4" t="s">
        <v>7651</v>
      </c>
      <c r="D8736" s="4" t="s">
        <v>4447</v>
      </c>
      <c r="E8736" s="4" t="s">
        <v>7</v>
      </c>
      <c r="F8736" s="4" t="s">
        <v>14</v>
      </c>
      <c r="G8736" s="4" t="s">
        <v>13</v>
      </c>
      <c r="H8736" s="2" t="s">
        <v>115</v>
      </c>
      <c r="I8736" s="5" t="s">
        <v>70</v>
      </c>
      <c r="J8736" s="4" t="s">
        <v>27</v>
      </c>
      <c r="K8736" s="4" t="s">
        <v>1</v>
      </c>
      <c r="L8736" s="4" t="s">
        <v>11</v>
      </c>
      <c r="M8736" s="4">
        <f>+YEAR(Tabla26[[#This Row],[Fecha de creación]])</f>
        <v>2022</v>
      </c>
      <c r="N8736" s="4">
        <f>+MONTH(Tabla26[[#This Row],[Fecha de creación]])</f>
        <v>9</v>
      </c>
    </row>
    <row r="8737" spans="1:14" hidden="1" x14ac:dyDescent="0.3">
      <c r="A8737" s="6">
        <v>44807.719444444447</v>
      </c>
      <c r="B8737" s="4" t="s">
        <v>32</v>
      </c>
      <c r="C8737" s="4" t="s">
        <v>7650</v>
      </c>
      <c r="D8737" s="4" t="s">
        <v>4447</v>
      </c>
      <c r="E8737" s="4" t="s">
        <v>7</v>
      </c>
      <c r="F8737" s="4" t="s">
        <v>14</v>
      </c>
      <c r="G8737" s="4" t="s">
        <v>13</v>
      </c>
      <c r="H8737" s="2" t="s">
        <v>115</v>
      </c>
      <c r="I8737" s="5" t="s">
        <v>70</v>
      </c>
      <c r="J8737" s="4" t="s">
        <v>27</v>
      </c>
      <c r="K8737" s="4" t="s">
        <v>1</v>
      </c>
      <c r="L8737" s="4" t="s">
        <v>11</v>
      </c>
      <c r="M8737" s="4">
        <f>+YEAR(Tabla26[[#This Row],[Fecha de creación]])</f>
        <v>2022</v>
      </c>
      <c r="N8737" s="4">
        <f>+MONTH(Tabla26[[#This Row],[Fecha de creación]])</f>
        <v>9</v>
      </c>
    </row>
    <row r="8738" spans="1:14" hidden="1" x14ac:dyDescent="0.3">
      <c r="A8738" s="6">
        <v>44811.501145833332</v>
      </c>
      <c r="B8738" s="4" t="s">
        <v>32</v>
      </c>
      <c r="C8738" s="4" t="s">
        <v>7575</v>
      </c>
      <c r="D8738" s="4" t="s">
        <v>4447</v>
      </c>
      <c r="E8738" s="4" t="s">
        <v>7</v>
      </c>
      <c r="F8738" s="4" t="s">
        <v>14</v>
      </c>
      <c r="G8738" s="4" t="s">
        <v>13</v>
      </c>
      <c r="H8738" s="2" t="s">
        <v>115</v>
      </c>
      <c r="I8738" s="5" t="s">
        <v>70</v>
      </c>
      <c r="J8738" s="4" t="s">
        <v>27</v>
      </c>
      <c r="K8738" s="4" t="s">
        <v>1</v>
      </c>
      <c r="L8738" s="4" t="s">
        <v>11</v>
      </c>
      <c r="M8738" s="4">
        <f>+YEAR(Tabla26[[#This Row],[Fecha de creación]])</f>
        <v>2022</v>
      </c>
      <c r="N8738" s="4">
        <f>+MONTH(Tabla26[[#This Row],[Fecha de creación]])</f>
        <v>9</v>
      </c>
    </row>
    <row r="8739" spans="1:14" hidden="1" x14ac:dyDescent="0.3">
      <c r="A8739" s="6">
        <v>44812.457743055558</v>
      </c>
      <c r="B8739" s="4" t="s">
        <v>32</v>
      </c>
      <c r="C8739" s="4" t="s">
        <v>7557</v>
      </c>
      <c r="D8739" s="4" t="s">
        <v>4447</v>
      </c>
      <c r="E8739" s="4" t="s">
        <v>7</v>
      </c>
      <c r="F8739" s="4" t="s">
        <v>14</v>
      </c>
      <c r="G8739" s="4" t="s">
        <v>13</v>
      </c>
      <c r="H8739" s="2" t="s">
        <v>115</v>
      </c>
      <c r="I8739" s="5" t="s">
        <v>70</v>
      </c>
      <c r="J8739" s="4" t="s">
        <v>27</v>
      </c>
      <c r="K8739" s="4" t="s">
        <v>1</v>
      </c>
      <c r="L8739" s="4" t="s">
        <v>11</v>
      </c>
      <c r="M8739" s="4">
        <f>+YEAR(Tabla26[[#This Row],[Fecha de creación]])</f>
        <v>2022</v>
      </c>
      <c r="N8739" s="4">
        <f>+MONTH(Tabla26[[#This Row],[Fecha de creación]])</f>
        <v>9</v>
      </c>
    </row>
    <row r="8740" spans="1:14" hidden="1" x14ac:dyDescent="0.3">
      <c r="A8740" s="6">
        <v>44816.689745370371</v>
      </c>
      <c r="B8740" s="4" t="s">
        <v>32</v>
      </c>
      <c r="C8740" s="4" t="s">
        <v>7482</v>
      </c>
      <c r="D8740" s="4" t="s">
        <v>4447</v>
      </c>
      <c r="E8740" s="4" t="s">
        <v>7</v>
      </c>
      <c r="F8740" s="4" t="s">
        <v>14</v>
      </c>
      <c r="G8740" s="4" t="s">
        <v>13</v>
      </c>
      <c r="H8740" s="2" t="s">
        <v>115</v>
      </c>
      <c r="I8740" s="5" t="s">
        <v>70</v>
      </c>
      <c r="J8740" s="4" t="s">
        <v>27</v>
      </c>
      <c r="K8740" s="4" t="s">
        <v>1</v>
      </c>
      <c r="L8740" s="4" t="s">
        <v>11</v>
      </c>
      <c r="M8740" s="4">
        <f>+YEAR(Tabla26[[#This Row],[Fecha de creación]])</f>
        <v>2022</v>
      </c>
      <c r="N8740" s="4">
        <f>+MONTH(Tabla26[[#This Row],[Fecha de creación]])</f>
        <v>9</v>
      </c>
    </row>
    <row r="8741" spans="1:14" hidden="1" x14ac:dyDescent="0.3">
      <c r="A8741" s="6">
        <v>44819.702986111108</v>
      </c>
      <c r="B8741" s="4" t="s">
        <v>32</v>
      </c>
      <c r="C8741" s="4" t="s">
        <v>7444</v>
      </c>
      <c r="D8741" s="4" t="s">
        <v>4447</v>
      </c>
      <c r="E8741" s="4" t="s">
        <v>7</v>
      </c>
      <c r="F8741" s="4" t="s">
        <v>14</v>
      </c>
      <c r="G8741" s="4" t="s">
        <v>13</v>
      </c>
      <c r="H8741" s="2" t="s">
        <v>115</v>
      </c>
      <c r="I8741" s="5" t="s">
        <v>70</v>
      </c>
      <c r="J8741" s="4" t="s">
        <v>27</v>
      </c>
      <c r="K8741" s="4" t="s">
        <v>1</v>
      </c>
      <c r="L8741" s="4" t="s">
        <v>11</v>
      </c>
      <c r="M8741" s="4">
        <f>+YEAR(Tabla26[[#This Row],[Fecha de creación]])</f>
        <v>2022</v>
      </c>
      <c r="N8741" s="4">
        <f>+MONTH(Tabla26[[#This Row],[Fecha de creación]])</f>
        <v>9</v>
      </c>
    </row>
    <row r="8742" spans="1:14" hidden="1" x14ac:dyDescent="0.3">
      <c r="A8742" s="6">
        <v>44834.686666666668</v>
      </c>
      <c r="B8742" s="4" t="s">
        <v>32</v>
      </c>
      <c r="C8742" s="4" t="s">
        <v>7255</v>
      </c>
      <c r="D8742" s="4" t="s">
        <v>4447</v>
      </c>
      <c r="E8742" s="4" t="s">
        <v>7</v>
      </c>
      <c r="F8742" s="4" t="s">
        <v>14</v>
      </c>
      <c r="G8742" s="4" t="s">
        <v>13</v>
      </c>
      <c r="H8742" s="2" t="s">
        <v>115</v>
      </c>
      <c r="I8742" s="5" t="s">
        <v>70</v>
      </c>
      <c r="J8742" s="4" t="s">
        <v>27</v>
      </c>
      <c r="K8742" s="4" t="s">
        <v>1</v>
      </c>
      <c r="L8742" s="4" t="s">
        <v>11</v>
      </c>
      <c r="M8742" s="4">
        <f>+YEAR(Tabla26[[#This Row],[Fecha de creación]])</f>
        <v>2022</v>
      </c>
      <c r="N8742" s="4">
        <f>+MONTH(Tabla26[[#This Row],[Fecha de creación]])</f>
        <v>9</v>
      </c>
    </row>
    <row r="8743" spans="1:14" hidden="1" x14ac:dyDescent="0.3">
      <c r="A8743" s="6">
        <v>44845.473969907405</v>
      </c>
      <c r="B8743" s="4" t="s">
        <v>32</v>
      </c>
      <c r="C8743" s="4" t="s">
        <v>7145</v>
      </c>
      <c r="D8743" s="4" t="s">
        <v>4447</v>
      </c>
      <c r="E8743" s="4" t="s">
        <v>7</v>
      </c>
      <c r="F8743" s="4" t="s">
        <v>14</v>
      </c>
      <c r="G8743" s="4" t="s">
        <v>13</v>
      </c>
      <c r="H8743" s="2" t="s">
        <v>115</v>
      </c>
      <c r="I8743" s="5" t="s">
        <v>70</v>
      </c>
      <c r="J8743" s="4" t="s">
        <v>27</v>
      </c>
      <c r="K8743" s="4" t="s">
        <v>1</v>
      </c>
      <c r="L8743" s="4" t="s">
        <v>11</v>
      </c>
      <c r="M8743" s="4">
        <f>+YEAR(Tabla26[[#This Row],[Fecha de creación]])</f>
        <v>2022</v>
      </c>
      <c r="N8743" s="4">
        <f>+MONTH(Tabla26[[#This Row],[Fecha de creación]])</f>
        <v>10</v>
      </c>
    </row>
    <row r="8744" spans="1:14" hidden="1" x14ac:dyDescent="0.3">
      <c r="A8744" s="6">
        <v>44852.695185185185</v>
      </c>
      <c r="B8744" s="4" t="s">
        <v>32</v>
      </c>
      <c r="C8744" s="4" t="s">
        <v>7046</v>
      </c>
      <c r="D8744" s="4" t="s">
        <v>4447</v>
      </c>
      <c r="E8744" s="4" t="s">
        <v>7</v>
      </c>
      <c r="F8744" s="4" t="s">
        <v>14</v>
      </c>
      <c r="G8744" s="4" t="s">
        <v>13</v>
      </c>
      <c r="H8744" s="2" t="s">
        <v>115</v>
      </c>
      <c r="I8744" s="5" t="s">
        <v>70</v>
      </c>
      <c r="J8744" s="4" t="s">
        <v>27</v>
      </c>
      <c r="K8744" s="4" t="s">
        <v>1</v>
      </c>
      <c r="L8744" s="4" t="s">
        <v>11</v>
      </c>
      <c r="M8744" s="4">
        <f>+YEAR(Tabla26[[#This Row],[Fecha de creación]])</f>
        <v>2022</v>
      </c>
      <c r="N8744" s="4">
        <f>+MONTH(Tabla26[[#This Row],[Fecha de creación]])</f>
        <v>10</v>
      </c>
    </row>
    <row r="8745" spans="1:14" hidden="1" x14ac:dyDescent="0.3">
      <c r="A8745" s="6">
        <v>44853.725034722222</v>
      </c>
      <c r="B8745" s="4" t="s">
        <v>32</v>
      </c>
      <c r="C8745" s="4" t="s">
        <v>7029</v>
      </c>
      <c r="D8745" s="4" t="s">
        <v>4447</v>
      </c>
      <c r="E8745" s="4" t="s">
        <v>7</v>
      </c>
      <c r="F8745" s="4" t="s">
        <v>14</v>
      </c>
      <c r="G8745" s="4" t="s">
        <v>13</v>
      </c>
      <c r="H8745" s="2" t="s">
        <v>115</v>
      </c>
      <c r="I8745" s="5" t="s">
        <v>70</v>
      </c>
      <c r="J8745" s="4" t="s">
        <v>27</v>
      </c>
      <c r="K8745" s="4" t="s">
        <v>1</v>
      </c>
      <c r="L8745" s="4" t="s">
        <v>11</v>
      </c>
      <c r="M8745" s="4">
        <f>+YEAR(Tabla26[[#This Row],[Fecha de creación]])</f>
        <v>2022</v>
      </c>
      <c r="N8745" s="4">
        <f>+MONTH(Tabla26[[#This Row],[Fecha de creación]])</f>
        <v>10</v>
      </c>
    </row>
    <row r="8746" spans="1:14" hidden="1" x14ac:dyDescent="0.3">
      <c r="A8746" s="6">
        <v>44858.678576388891</v>
      </c>
      <c r="B8746" s="4" t="s">
        <v>32</v>
      </c>
      <c r="C8746" s="4" t="s">
        <v>6985</v>
      </c>
      <c r="D8746" s="4" t="s">
        <v>4447</v>
      </c>
      <c r="E8746" s="4" t="s">
        <v>7</v>
      </c>
      <c r="F8746" s="4" t="s">
        <v>14</v>
      </c>
      <c r="G8746" s="4" t="s">
        <v>13</v>
      </c>
      <c r="H8746" s="2" t="s">
        <v>115</v>
      </c>
      <c r="I8746" s="5" t="s">
        <v>70</v>
      </c>
      <c r="J8746" s="4" t="s">
        <v>27</v>
      </c>
      <c r="K8746" s="4" t="s">
        <v>1</v>
      </c>
      <c r="L8746" s="4" t="s">
        <v>11</v>
      </c>
      <c r="M8746" s="4">
        <f>+YEAR(Tabla26[[#This Row],[Fecha de creación]])</f>
        <v>2022</v>
      </c>
      <c r="N8746" s="4">
        <f>+MONTH(Tabla26[[#This Row],[Fecha de creación]])</f>
        <v>10</v>
      </c>
    </row>
    <row r="8747" spans="1:14" hidden="1" x14ac:dyDescent="0.3">
      <c r="A8747" s="6">
        <v>44859.564166666663</v>
      </c>
      <c r="B8747" s="4" t="s">
        <v>32</v>
      </c>
      <c r="C8747" s="4" t="s">
        <v>6973</v>
      </c>
      <c r="D8747" s="4" t="s">
        <v>4447</v>
      </c>
      <c r="E8747" s="4" t="s">
        <v>7</v>
      </c>
      <c r="F8747" s="4" t="s">
        <v>14</v>
      </c>
      <c r="G8747" s="4" t="s">
        <v>13</v>
      </c>
      <c r="H8747" s="2" t="s">
        <v>115</v>
      </c>
      <c r="I8747" s="5" t="s">
        <v>70</v>
      </c>
      <c r="J8747" s="4" t="s">
        <v>27</v>
      </c>
      <c r="K8747" s="4" t="s">
        <v>1</v>
      </c>
      <c r="L8747" s="4" t="s">
        <v>11</v>
      </c>
      <c r="M8747" s="4">
        <f>+YEAR(Tabla26[[#This Row],[Fecha de creación]])</f>
        <v>2022</v>
      </c>
      <c r="N8747" s="4">
        <f>+MONTH(Tabla26[[#This Row],[Fecha de creación]])</f>
        <v>10</v>
      </c>
    </row>
    <row r="8748" spans="1:14" hidden="1" x14ac:dyDescent="0.3">
      <c r="A8748" s="6">
        <v>44859.569062499999</v>
      </c>
      <c r="B8748" s="4" t="s">
        <v>32</v>
      </c>
      <c r="C8748" s="4" t="s">
        <v>6972</v>
      </c>
      <c r="D8748" s="4" t="s">
        <v>4447</v>
      </c>
      <c r="E8748" s="4" t="s">
        <v>7</v>
      </c>
      <c r="F8748" s="4" t="s">
        <v>14</v>
      </c>
      <c r="G8748" s="4" t="s">
        <v>13</v>
      </c>
      <c r="H8748" s="2" t="s">
        <v>115</v>
      </c>
      <c r="I8748" s="5" t="s">
        <v>70</v>
      </c>
      <c r="J8748" s="4" t="s">
        <v>27</v>
      </c>
      <c r="K8748" s="4" t="s">
        <v>1</v>
      </c>
      <c r="L8748" s="4" t="s">
        <v>11</v>
      </c>
      <c r="M8748" s="4">
        <f>+YEAR(Tabla26[[#This Row],[Fecha de creación]])</f>
        <v>2022</v>
      </c>
      <c r="N8748" s="4">
        <f>+MONTH(Tabla26[[#This Row],[Fecha de creación]])</f>
        <v>10</v>
      </c>
    </row>
    <row r="8749" spans="1:14" hidden="1" x14ac:dyDescent="0.3">
      <c r="A8749" s="6">
        <v>44871.519733796296</v>
      </c>
      <c r="B8749" s="4" t="s">
        <v>32</v>
      </c>
      <c r="C8749" s="4" t="s">
        <v>6821</v>
      </c>
      <c r="D8749" s="4" t="s">
        <v>4447</v>
      </c>
      <c r="E8749" s="4" t="s">
        <v>7</v>
      </c>
      <c r="F8749" s="4" t="s">
        <v>14</v>
      </c>
      <c r="G8749" s="4" t="s">
        <v>13</v>
      </c>
      <c r="H8749" s="2" t="s">
        <v>115</v>
      </c>
      <c r="I8749" s="5" t="s">
        <v>70</v>
      </c>
      <c r="J8749" s="4" t="s">
        <v>27</v>
      </c>
      <c r="K8749" s="4" t="s">
        <v>1</v>
      </c>
      <c r="L8749" s="4" t="s">
        <v>11</v>
      </c>
      <c r="M8749" s="4">
        <f>+YEAR(Tabla26[[#This Row],[Fecha de creación]])</f>
        <v>2022</v>
      </c>
      <c r="N8749" s="4">
        <f>+MONTH(Tabla26[[#This Row],[Fecha de creación]])</f>
        <v>11</v>
      </c>
    </row>
    <row r="8750" spans="1:14" hidden="1" x14ac:dyDescent="0.3">
      <c r="A8750" s="6">
        <v>44871.680509259262</v>
      </c>
      <c r="B8750" s="4" t="s">
        <v>32</v>
      </c>
      <c r="C8750" s="4" t="s">
        <v>6813</v>
      </c>
      <c r="D8750" s="4" t="s">
        <v>4447</v>
      </c>
      <c r="E8750" s="4" t="s">
        <v>7</v>
      </c>
      <c r="F8750" s="4" t="s">
        <v>14</v>
      </c>
      <c r="G8750" s="4" t="s">
        <v>13</v>
      </c>
      <c r="H8750" s="2" t="s">
        <v>115</v>
      </c>
      <c r="I8750" s="5" t="s">
        <v>70</v>
      </c>
      <c r="J8750" s="4" t="s">
        <v>27</v>
      </c>
      <c r="K8750" s="4" t="s">
        <v>1</v>
      </c>
      <c r="L8750" s="4" t="s">
        <v>11</v>
      </c>
      <c r="M8750" s="4">
        <f>+YEAR(Tabla26[[#This Row],[Fecha de creación]])</f>
        <v>2022</v>
      </c>
      <c r="N8750" s="4">
        <f>+MONTH(Tabla26[[#This Row],[Fecha de creación]])</f>
        <v>11</v>
      </c>
    </row>
    <row r="8751" spans="1:14" hidden="1" x14ac:dyDescent="0.3">
      <c r="A8751" s="6">
        <v>44876.63925925926</v>
      </c>
      <c r="B8751" s="4" t="s">
        <v>32</v>
      </c>
      <c r="C8751" s="4" t="s">
        <v>6732</v>
      </c>
      <c r="D8751" s="4" t="s">
        <v>4447</v>
      </c>
      <c r="E8751" s="4" t="s">
        <v>7</v>
      </c>
      <c r="F8751" s="4" t="s">
        <v>14</v>
      </c>
      <c r="G8751" s="4" t="s">
        <v>13</v>
      </c>
      <c r="H8751" s="2" t="s">
        <v>115</v>
      </c>
      <c r="I8751" s="5" t="s">
        <v>70</v>
      </c>
      <c r="J8751" s="4" t="s">
        <v>27</v>
      </c>
      <c r="K8751" s="4" t="s">
        <v>1</v>
      </c>
      <c r="L8751" s="4" t="s">
        <v>11</v>
      </c>
      <c r="M8751" s="4">
        <f>+YEAR(Tabla26[[#This Row],[Fecha de creación]])</f>
        <v>2022</v>
      </c>
      <c r="N8751" s="4">
        <f>+MONTH(Tabla26[[#This Row],[Fecha de creación]])</f>
        <v>11</v>
      </c>
    </row>
    <row r="8752" spans="1:14" hidden="1" x14ac:dyDescent="0.3">
      <c r="A8752" s="6">
        <v>44882.454861111109</v>
      </c>
      <c r="B8752" s="4" t="s">
        <v>32</v>
      </c>
      <c r="C8752" s="4" t="s">
        <v>6636</v>
      </c>
      <c r="D8752" s="4" t="s">
        <v>4447</v>
      </c>
      <c r="E8752" s="4" t="s">
        <v>7</v>
      </c>
      <c r="F8752" s="4" t="s">
        <v>14</v>
      </c>
      <c r="G8752" s="4" t="s">
        <v>13</v>
      </c>
      <c r="H8752" s="2" t="s">
        <v>115</v>
      </c>
      <c r="I8752" s="5" t="s">
        <v>70</v>
      </c>
      <c r="J8752" s="4" t="s">
        <v>27</v>
      </c>
      <c r="K8752" s="4" t="s">
        <v>1</v>
      </c>
      <c r="L8752" s="4" t="s">
        <v>11</v>
      </c>
      <c r="M8752" s="4">
        <f>+YEAR(Tabla26[[#This Row],[Fecha de creación]])</f>
        <v>2022</v>
      </c>
      <c r="N8752" s="4">
        <f>+MONTH(Tabla26[[#This Row],[Fecha de creación]])</f>
        <v>11</v>
      </c>
    </row>
    <row r="8753" spans="1:14" hidden="1" x14ac:dyDescent="0.3">
      <c r="A8753" s="6">
        <v>44882.680138888885</v>
      </c>
      <c r="B8753" s="4" t="s">
        <v>32</v>
      </c>
      <c r="C8753" s="4" t="s">
        <v>6631</v>
      </c>
      <c r="D8753" s="4" t="s">
        <v>4447</v>
      </c>
      <c r="E8753" s="4" t="s">
        <v>7</v>
      </c>
      <c r="F8753" s="4" t="s">
        <v>14</v>
      </c>
      <c r="G8753" s="4" t="s">
        <v>13</v>
      </c>
      <c r="H8753" s="2" t="s">
        <v>115</v>
      </c>
      <c r="I8753" s="5" t="s">
        <v>70</v>
      </c>
      <c r="J8753" s="4" t="s">
        <v>27</v>
      </c>
      <c r="K8753" s="4" t="s">
        <v>1</v>
      </c>
      <c r="L8753" s="4" t="s">
        <v>11</v>
      </c>
      <c r="M8753" s="4">
        <f>+YEAR(Tabla26[[#This Row],[Fecha de creación]])</f>
        <v>2022</v>
      </c>
      <c r="N8753" s="4">
        <f>+MONTH(Tabla26[[#This Row],[Fecha de creación]])</f>
        <v>11</v>
      </c>
    </row>
    <row r="8754" spans="1:14" hidden="1" x14ac:dyDescent="0.3">
      <c r="A8754" s="6">
        <v>44905.679270833331</v>
      </c>
      <c r="B8754" s="4" t="s">
        <v>32</v>
      </c>
      <c r="C8754" s="4" t="s">
        <v>6464</v>
      </c>
      <c r="D8754" s="4" t="s">
        <v>4447</v>
      </c>
      <c r="E8754" s="4" t="s">
        <v>7</v>
      </c>
      <c r="F8754" s="4" t="s">
        <v>14</v>
      </c>
      <c r="G8754" s="4" t="s">
        <v>13</v>
      </c>
      <c r="H8754" s="2" t="s">
        <v>115</v>
      </c>
      <c r="I8754" s="5" t="s">
        <v>70</v>
      </c>
      <c r="J8754" s="4" t="s">
        <v>27</v>
      </c>
      <c r="K8754" s="4" t="s">
        <v>1</v>
      </c>
      <c r="L8754" s="4" t="s">
        <v>11</v>
      </c>
      <c r="M8754" s="4">
        <f>+YEAR(Tabla26[[#This Row],[Fecha de creación]])</f>
        <v>2022</v>
      </c>
      <c r="N8754" s="4">
        <f>+MONTH(Tabla26[[#This Row],[Fecha de creación]])</f>
        <v>12</v>
      </c>
    </row>
    <row r="8755" spans="1:14" hidden="1" x14ac:dyDescent="0.3">
      <c r="A8755" s="6">
        <v>44905.685590277775</v>
      </c>
      <c r="B8755" s="4" t="s">
        <v>32</v>
      </c>
      <c r="C8755" s="4" t="s">
        <v>6463</v>
      </c>
      <c r="D8755" s="4" t="s">
        <v>4447</v>
      </c>
      <c r="E8755" s="4" t="s">
        <v>7</v>
      </c>
      <c r="F8755" s="4" t="s">
        <v>14</v>
      </c>
      <c r="G8755" s="4" t="s">
        <v>13</v>
      </c>
      <c r="H8755" s="2" t="s">
        <v>115</v>
      </c>
      <c r="I8755" s="5" t="s">
        <v>70</v>
      </c>
      <c r="J8755" s="4" t="s">
        <v>27</v>
      </c>
      <c r="K8755" s="4" t="s">
        <v>1</v>
      </c>
      <c r="L8755" s="4" t="s">
        <v>11</v>
      </c>
      <c r="M8755" s="4">
        <f>+YEAR(Tabla26[[#This Row],[Fecha de creación]])</f>
        <v>2022</v>
      </c>
      <c r="N8755" s="4">
        <f>+MONTH(Tabla26[[#This Row],[Fecha de creación]])</f>
        <v>12</v>
      </c>
    </row>
    <row r="8756" spans="1:14" hidden="1" x14ac:dyDescent="0.3">
      <c r="A8756" s="6">
        <v>44905.771932870368</v>
      </c>
      <c r="B8756" s="4" t="s">
        <v>32</v>
      </c>
      <c r="C8756" s="4" t="s">
        <v>6460</v>
      </c>
      <c r="D8756" s="4" t="s">
        <v>4447</v>
      </c>
      <c r="E8756" s="4" t="s">
        <v>7</v>
      </c>
      <c r="F8756" s="4" t="s">
        <v>14</v>
      </c>
      <c r="G8756" s="4" t="s">
        <v>13</v>
      </c>
      <c r="H8756" s="2" t="s">
        <v>115</v>
      </c>
      <c r="I8756" s="5" t="s">
        <v>70</v>
      </c>
      <c r="J8756" s="4" t="s">
        <v>27</v>
      </c>
      <c r="K8756" s="4" t="s">
        <v>1</v>
      </c>
      <c r="L8756" s="4" t="s">
        <v>11</v>
      </c>
      <c r="M8756" s="4">
        <f>+YEAR(Tabla26[[#This Row],[Fecha de creación]])</f>
        <v>2022</v>
      </c>
      <c r="N8756" s="4">
        <f>+MONTH(Tabla26[[#This Row],[Fecha de creación]])</f>
        <v>12</v>
      </c>
    </row>
    <row r="8757" spans="1:14" hidden="1" x14ac:dyDescent="0.3">
      <c r="A8757" s="6">
        <v>44929.478344907409</v>
      </c>
      <c r="B8757" s="4" t="s">
        <v>32</v>
      </c>
      <c r="C8757" s="4" t="s">
        <v>6313</v>
      </c>
      <c r="D8757" s="4" t="s">
        <v>4447</v>
      </c>
      <c r="E8757" s="4" t="s">
        <v>7</v>
      </c>
      <c r="F8757" s="4" t="s">
        <v>14</v>
      </c>
      <c r="G8757" s="4" t="s">
        <v>13</v>
      </c>
      <c r="H8757" s="2" t="s">
        <v>115</v>
      </c>
      <c r="I8757" s="5" t="s">
        <v>70</v>
      </c>
      <c r="J8757" s="4" t="s">
        <v>27</v>
      </c>
      <c r="K8757" s="4" t="s">
        <v>1</v>
      </c>
      <c r="L8757" s="4" t="s">
        <v>11</v>
      </c>
      <c r="M8757" s="4">
        <f>+YEAR(Tabla26[[#This Row],[Fecha de creación]])</f>
        <v>2023</v>
      </c>
      <c r="N8757" s="4">
        <f>+MONTH(Tabla26[[#This Row],[Fecha de creación]])</f>
        <v>1</v>
      </c>
    </row>
    <row r="8758" spans="1:14" hidden="1" x14ac:dyDescent="0.3">
      <c r="A8758" s="6">
        <v>44929.480671296296</v>
      </c>
      <c r="B8758" s="4" t="s">
        <v>32</v>
      </c>
      <c r="C8758" s="4" t="s">
        <v>6312</v>
      </c>
      <c r="D8758" s="4" t="s">
        <v>4447</v>
      </c>
      <c r="E8758" s="4" t="s">
        <v>7</v>
      </c>
      <c r="F8758" s="4" t="s">
        <v>14</v>
      </c>
      <c r="G8758" s="4" t="s">
        <v>13</v>
      </c>
      <c r="H8758" s="2" t="s">
        <v>115</v>
      </c>
      <c r="I8758" s="5" t="s">
        <v>70</v>
      </c>
      <c r="J8758" s="4" t="s">
        <v>27</v>
      </c>
      <c r="K8758" s="4" t="s">
        <v>1</v>
      </c>
      <c r="L8758" s="4" t="s">
        <v>11</v>
      </c>
      <c r="M8758" s="4">
        <f>+YEAR(Tabla26[[#This Row],[Fecha de creación]])</f>
        <v>2023</v>
      </c>
      <c r="N8758" s="4">
        <f>+MONTH(Tabla26[[#This Row],[Fecha de creación]])</f>
        <v>1</v>
      </c>
    </row>
    <row r="8759" spans="1:14" hidden="1" x14ac:dyDescent="0.3">
      <c r="A8759" s="6">
        <v>44933.676851851851</v>
      </c>
      <c r="B8759" s="4" t="s">
        <v>32</v>
      </c>
      <c r="C8759" s="4" t="s">
        <v>6278</v>
      </c>
      <c r="D8759" s="4" t="s">
        <v>4447</v>
      </c>
      <c r="E8759" s="4" t="s">
        <v>7</v>
      </c>
      <c r="F8759" s="4" t="s">
        <v>14</v>
      </c>
      <c r="G8759" s="4" t="s">
        <v>13</v>
      </c>
      <c r="H8759" s="2" t="s">
        <v>115</v>
      </c>
      <c r="I8759" s="5" t="s">
        <v>70</v>
      </c>
      <c r="J8759" s="4" t="s">
        <v>27</v>
      </c>
      <c r="K8759" s="4" t="s">
        <v>1</v>
      </c>
      <c r="L8759" s="4" t="s">
        <v>11</v>
      </c>
      <c r="M8759" s="4">
        <f>+YEAR(Tabla26[[#This Row],[Fecha de creación]])</f>
        <v>2023</v>
      </c>
      <c r="N8759" s="4">
        <f>+MONTH(Tabla26[[#This Row],[Fecha de creación]])</f>
        <v>1</v>
      </c>
    </row>
    <row r="8760" spans="1:14" hidden="1" x14ac:dyDescent="0.3">
      <c r="A8760" s="6">
        <v>44937.512349537035</v>
      </c>
      <c r="B8760" s="4" t="s">
        <v>32</v>
      </c>
      <c r="C8760" s="4" t="s">
        <v>6220</v>
      </c>
      <c r="D8760" s="4" t="s">
        <v>4447</v>
      </c>
      <c r="E8760" s="4" t="s">
        <v>7</v>
      </c>
      <c r="F8760" s="4" t="s">
        <v>14</v>
      </c>
      <c r="G8760" s="4" t="s">
        <v>13</v>
      </c>
      <c r="H8760" s="2" t="s">
        <v>115</v>
      </c>
      <c r="I8760" s="5" t="s">
        <v>70</v>
      </c>
      <c r="J8760" s="4" t="s">
        <v>27</v>
      </c>
      <c r="K8760" s="4" t="s">
        <v>1</v>
      </c>
      <c r="L8760" s="4" t="s">
        <v>11</v>
      </c>
      <c r="M8760" s="4">
        <f>+YEAR(Tabla26[[#This Row],[Fecha de creación]])</f>
        <v>2023</v>
      </c>
      <c r="N8760" s="4">
        <f>+MONTH(Tabla26[[#This Row],[Fecha de creación]])</f>
        <v>1</v>
      </c>
    </row>
    <row r="8761" spans="1:14" hidden="1" x14ac:dyDescent="0.3">
      <c r="A8761" s="6">
        <v>44939.641377314816</v>
      </c>
      <c r="B8761" s="4" t="s">
        <v>32</v>
      </c>
      <c r="C8761" s="4" t="s">
        <v>6198</v>
      </c>
      <c r="D8761" s="4" t="s">
        <v>4447</v>
      </c>
      <c r="E8761" s="4" t="s">
        <v>7</v>
      </c>
      <c r="F8761" s="4" t="s">
        <v>14</v>
      </c>
      <c r="G8761" s="4" t="s">
        <v>20</v>
      </c>
      <c r="I8761" s="5" t="s">
        <v>70</v>
      </c>
      <c r="J8761" s="4" t="s">
        <v>27</v>
      </c>
      <c r="K8761" s="4" t="s">
        <v>1</v>
      </c>
      <c r="L8761" s="4" t="s">
        <v>0</v>
      </c>
      <c r="M8761" s="4">
        <f>+YEAR(Tabla26[[#This Row],[Fecha de creación]])</f>
        <v>2023</v>
      </c>
      <c r="N8761" s="4">
        <f>+MONTH(Tabla26[[#This Row],[Fecha de creación]])</f>
        <v>1</v>
      </c>
    </row>
    <row r="8762" spans="1:14" hidden="1" x14ac:dyDescent="0.3">
      <c r="A8762" s="6">
        <v>44945.620717592596</v>
      </c>
      <c r="B8762" s="4" t="s">
        <v>32</v>
      </c>
      <c r="C8762" s="4" t="s">
        <v>6123</v>
      </c>
      <c r="D8762" s="4" t="s">
        <v>4447</v>
      </c>
      <c r="E8762" s="4" t="s">
        <v>7</v>
      </c>
      <c r="F8762" s="4" t="s">
        <v>14</v>
      </c>
      <c r="G8762" s="4" t="s">
        <v>13</v>
      </c>
      <c r="H8762" s="2" t="s">
        <v>115</v>
      </c>
      <c r="I8762" s="5" t="s">
        <v>70</v>
      </c>
      <c r="J8762" s="4"/>
      <c r="K8762" s="4" t="s">
        <v>1</v>
      </c>
      <c r="L8762" s="4" t="s">
        <v>11</v>
      </c>
      <c r="M8762" s="4">
        <f>+YEAR(Tabla26[[#This Row],[Fecha de creación]])</f>
        <v>2023</v>
      </c>
      <c r="N8762" s="4">
        <f>+MONTH(Tabla26[[#This Row],[Fecha de creación]])</f>
        <v>1</v>
      </c>
    </row>
    <row r="8763" spans="1:14" hidden="1" x14ac:dyDescent="0.3">
      <c r="A8763" s="6">
        <v>44945.667291666665</v>
      </c>
      <c r="B8763" s="4" t="s">
        <v>32</v>
      </c>
      <c r="C8763" s="4" t="s">
        <v>6121</v>
      </c>
      <c r="D8763" s="4" t="s">
        <v>4447</v>
      </c>
      <c r="E8763" s="4" t="s">
        <v>7</v>
      </c>
      <c r="F8763" s="4" t="s">
        <v>14</v>
      </c>
      <c r="G8763" s="4" t="s">
        <v>13</v>
      </c>
      <c r="H8763" s="2" t="s">
        <v>115</v>
      </c>
      <c r="I8763" s="5" t="s">
        <v>70</v>
      </c>
      <c r="J8763" s="4" t="s">
        <v>27</v>
      </c>
      <c r="K8763" s="4" t="s">
        <v>1</v>
      </c>
      <c r="L8763" s="4" t="s">
        <v>11</v>
      </c>
      <c r="M8763" s="4">
        <f>+YEAR(Tabla26[[#This Row],[Fecha de creación]])</f>
        <v>2023</v>
      </c>
      <c r="N8763" s="4">
        <f>+MONTH(Tabla26[[#This Row],[Fecha de creación]])</f>
        <v>1</v>
      </c>
    </row>
    <row r="8764" spans="1:14" hidden="1" x14ac:dyDescent="0.3">
      <c r="A8764" s="6">
        <v>44946.708969907406</v>
      </c>
      <c r="B8764" s="4" t="s">
        <v>32</v>
      </c>
      <c r="C8764" s="4" t="s">
        <v>6095</v>
      </c>
      <c r="D8764" s="4" t="s">
        <v>4447</v>
      </c>
      <c r="E8764" s="4" t="s">
        <v>7</v>
      </c>
      <c r="F8764" s="4" t="s">
        <v>14</v>
      </c>
      <c r="G8764" s="4" t="s">
        <v>13</v>
      </c>
      <c r="H8764" s="2" t="s">
        <v>115</v>
      </c>
      <c r="I8764" s="5" t="s">
        <v>70</v>
      </c>
      <c r="J8764" s="4" t="s">
        <v>27</v>
      </c>
      <c r="K8764" s="4" t="s">
        <v>1</v>
      </c>
      <c r="L8764" s="4" t="s">
        <v>11</v>
      </c>
      <c r="M8764" s="4">
        <f>+YEAR(Tabla26[[#This Row],[Fecha de creación]])</f>
        <v>2023</v>
      </c>
      <c r="N8764" s="4">
        <f>+MONTH(Tabla26[[#This Row],[Fecha de creación]])</f>
        <v>1</v>
      </c>
    </row>
    <row r="8765" spans="1:14" hidden="1" x14ac:dyDescent="0.3">
      <c r="A8765" s="6">
        <v>44960.681886574072</v>
      </c>
      <c r="B8765" s="4" t="s">
        <v>32</v>
      </c>
      <c r="C8765" s="4" t="s">
        <v>5923</v>
      </c>
      <c r="D8765" s="4" t="s">
        <v>4447</v>
      </c>
      <c r="E8765" s="4" t="s">
        <v>7</v>
      </c>
      <c r="F8765" s="4" t="s">
        <v>14</v>
      </c>
      <c r="G8765" s="4" t="s">
        <v>13</v>
      </c>
      <c r="H8765" s="2" t="s">
        <v>115</v>
      </c>
      <c r="I8765" s="5" t="s">
        <v>70</v>
      </c>
      <c r="J8765" s="4" t="s">
        <v>27</v>
      </c>
      <c r="K8765" s="4" t="s">
        <v>1</v>
      </c>
      <c r="L8765" s="4" t="s">
        <v>11</v>
      </c>
      <c r="M8765" s="4">
        <f>+YEAR(Tabla26[[#This Row],[Fecha de creación]])</f>
        <v>2023</v>
      </c>
      <c r="N8765" s="4">
        <f>+MONTH(Tabla26[[#This Row],[Fecha de creación]])</f>
        <v>2</v>
      </c>
    </row>
    <row r="8766" spans="1:14" hidden="1" x14ac:dyDescent="0.3">
      <c r="A8766" s="6">
        <v>44960.68545138889</v>
      </c>
      <c r="B8766" s="4" t="s">
        <v>32</v>
      </c>
      <c r="C8766" s="4" t="s">
        <v>5922</v>
      </c>
      <c r="D8766" s="4" t="s">
        <v>4447</v>
      </c>
      <c r="E8766" s="4" t="s">
        <v>7</v>
      </c>
      <c r="F8766" s="4" t="s">
        <v>14</v>
      </c>
      <c r="G8766" s="4" t="s">
        <v>13</v>
      </c>
      <c r="H8766" s="2" t="s">
        <v>115</v>
      </c>
      <c r="I8766" s="5" t="s">
        <v>70</v>
      </c>
      <c r="J8766" s="4" t="s">
        <v>27</v>
      </c>
      <c r="K8766" s="4" t="s">
        <v>1</v>
      </c>
      <c r="L8766" s="4" t="s">
        <v>11</v>
      </c>
      <c r="M8766" s="4">
        <f>+YEAR(Tabla26[[#This Row],[Fecha de creación]])</f>
        <v>2023</v>
      </c>
      <c r="N8766" s="4">
        <f>+MONTH(Tabla26[[#This Row],[Fecha de creación]])</f>
        <v>2</v>
      </c>
    </row>
    <row r="8767" spans="1:14" hidden="1" x14ac:dyDescent="0.3">
      <c r="A8767" s="6">
        <v>44960.68822916667</v>
      </c>
      <c r="B8767" s="4" t="s">
        <v>32</v>
      </c>
      <c r="C8767" s="4" t="s">
        <v>5921</v>
      </c>
      <c r="D8767" s="4" t="s">
        <v>4447</v>
      </c>
      <c r="E8767" s="4" t="s">
        <v>7</v>
      </c>
      <c r="F8767" s="4" t="s">
        <v>14</v>
      </c>
      <c r="G8767" s="4" t="s">
        <v>13</v>
      </c>
      <c r="H8767" s="2" t="s">
        <v>115</v>
      </c>
      <c r="I8767" s="5" t="s">
        <v>70</v>
      </c>
      <c r="J8767" s="4" t="s">
        <v>27</v>
      </c>
      <c r="K8767" s="4" t="s">
        <v>1</v>
      </c>
      <c r="L8767" s="4" t="s">
        <v>11</v>
      </c>
      <c r="M8767" s="4">
        <f>+YEAR(Tabla26[[#This Row],[Fecha de creación]])</f>
        <v>2023</v>
      </c>
      <c r="N8767" s="4">
        <f>+MONTH(Tabla26[[#This Row],[Fecha de creación]])</f>
        <v>2</v>
      </c>
    </row>
    <row r="8768" spans="1:14" hidden="1" x14ac:dyDescent="0.3">
      <c r="A8768" s="6">
        <v>44972.728067129632</v>
      </c>
      <c r="B8768" s="4" t="s">
        <v>32</v>
      </c>
      <c r="C8768" s="4" t="s">
        <v>5633</v>
      </c>
      <c r="D8768" s="4" t="s">
        <v>4447</v>
      </c>
      <c r="E8768" s="4" t="s">
        <v>7</v>
      </c>
      <c r="F8768" s="4" t="s">
        <v>14</v>
      </c>
      <c r="G8768" s="4" t="s">
        <v>13</v>
      </c>
      <c r="H8768" s="2" t="s">
        <v>115</v>
      </c>
      <c r="I8768" s="5" t="s">
        <v>70</v>
      </c>
      <c r="J8768" s="4" t="s">
        <v>27</v>
      </c>
      <c r="K8768" s="4" t="s">
        <v>1</v>
      </c>
      <c r="L8768" s="4" t="s">
        <v>11</v>
      </c>
      <c r="M8768" s="4">
        <f>+YEAR(Tabla26[[#This Row],[Fecha de creación]])</f>
        <v>2023</v>
      </c>
      <c r="N8768" s="4">
        <f>+MONTH(Tabla26[[#This Row],[Fecha de creación]])</f>
        <v>2</v>
      </c>
    </row>
    <row r="8769" spans="1:14" hidden="1" x14ac:dyDescent="0.3">
      <c r="A8769" s="6">
        <v>44996.705243055556</v>
      </c>
      <c r="B8769" s="4" t="s">
        <v>32</v>
      </c>
      <c r="C8769" s="4" t="s">
        <v>4869</v>
      </c>
      <c r="D8769" s="4" t="s">
        <v>4447</v>
      </c>
      <c r="E8769" s="4" t="s">
        <v>7</v>
      </c>
      <c r="F8769" s="4" t="s">
        <v>14</v>
      </c>
      <c r="G8769" s="4" t="s">
        <v>13</v>
      </c>
      <c r="H8769" s="2" t="s">
        <v>115</v>
      </c>
      <c r="I8769" s="5" t="s">
        <v>70</v>
      </c>
      <c r="J8769" s="4" t="s">
        <v>27</v>
      </c>
      <c r="K8769" s="4" t="s">
        <v>1</v>
      </c>
      <c r="L8769" s="4" t="s">
        <v>11</v>
      </c>
      <c r="M8769" s="4">
        <f>+YEAR(Tabla26[[#This Row],[Fecha de creación]])</f>
        <v>2023</v>
      </c>
      <c r="N8769" s="4">
        <f>+MONTH(Tabla26[[#This Row],[Fecha de creación]])</f>
        <v>3</v>
      </c>
    </row>
    <row r="8770" spans="1:14" hidden="1" x14ac:dyDescent="0.3">
      <c r="A8770" s="6">
        <v>45002.689375000002</v>
      </c>
      <c r="B8770" s="4" t="s">
        <v>32</v>
      </c>
      <c r="C8770" s="4" t="s">
        <v>4764</v>
      </c>
      <c r="D8770" s="4" t="s">
        <v>4447</v>
      </c>
      <c r="E8770" s="4" t="s">
        <v>7</v>
      </c>
      <c r="F8770" s="4" t="s">
        <v>14</v>
      </c>
      <c r="G8770" s="4" t="s">
        <v>13</v>
      </c>
      <c r="H8770" s="2" t="s">
        <v>115</v>
      </c>
      <c r="I8770" s="5" t="s">
        <v>70</v>
      </c>
      <c r="J8770" s="4" t="s">
        <v>27</v>
      </c>
      <c r="K8770" s="4" t="s">
        <v>1</v>
      </c>
      <c r="L8770" s="4" t="s">
        <v>11</v>
      </c>
      <c r="M8770" s="4">
        <f>+YEAR(Tabla26[[#This Row],[Fecha de creación]])</f>
        <v>2023</v>
      </c>
      <c r="N8770" s="4">
        <f>+MONTH(Tabla26[[#This Row],[Fecha de creación]])</f>
        <v>3</v>
      </c>
    </row>
    <row r="8771" spans="1:14" hidden="1" x14ac:dyDescent="0.3">
      <c r="A8771" s="6">
        <v>45014.671030092592</v>
      </c>
      <c r="B8771" s="4" t="s">
        <v>32</v>
      </c>
      <c r="C8771" s="4" t="s">
        <v>4450</v>
      </c>
      <c r="D8771" s="4" t="s">
        <v>4447</v>
      </c>
      <c r="E8771" s="4" t="s">
        <v>7</v>
      </c>
      <c r="F8771" s="4" t="s">
        <v>14</v>
      </c>
      <c r="G8771" s="4" t="s">
        <v>13</v>
      </c>
      <c r="H8771" s="2" t="s">
        <v>115</v>
      </c>
      <c r="I8771" s="5" t="s">
        <v>70</v>
      </c>
      <c r="J8771" s="4" t="s">
        <v>27</v>
      </c>
      <c r="K8771" s="4" t="s">
        <v>1</v>
      </c>
      <c r="L8771" s="4" t="s">
        <v>11</v>
      </c>
      <c r="M8771" s="4">
        <f>+YEAR(Tabla26[[#This Row],[Fecha de creación]])</f>
        <v>2023</v>
      </c>
      <c r="N8771" s="4">
        <f>+MONTH(Tabla26[[#This Row],[Fecha de creación]])</f>
        <v>3</v>
      </c>
    </row>
    <row r="8772" spans="1:14" hidden="1" x14ac:dyDescent="0.3">
      <c r="A8772" s="6">
        <v>45014.679675925923</v>
      </c>
      <c r="B8772" s="4" t="s">
        <v>23</v>
      </c>
      <c r="C8772" s="4" t="s">
        <v>4448</v>
      </c>
      <c r="D8772" s="4" t="s">
        <v>4447</v>
      </c>
      <c r="E8772" s="4" t="s">
        <v>7</v>
      </c>
      <c r="F8772" s="4" t="s">
        <v>14</v>
      </c>
      <c r="G8772" s="4" t="s">
        <v>13</v>
      </c>
      <c r="H8772" s="2" t="s">
        <v>115</v>
      </c>
      <c r="I8772" s="5" t="s">
        <v>897</v>
      </c>
      <c r="J8772" s="4" t="s">
        <v>27</v>
      </c>
      <c r="K8772" s="4" t="s">
        <v>1</v>
      </c>
      <c r="L8772" s="4" t="s">
        <v>11</v>
      </c>
      <c r="M8772" s="4">
        <f>+YEAR(Tabla26[[#This Row],[Fecha de creación]])</f>
        <v>2023</v>
      </c>
      <c r="N8772" s="4">
        <f>+MONTH(Tabla26[[#This Row],[Fecha de creación]])</f>
        <v>3</v>
      </c>
    </row>
    <row r="8773" spans="1:14" hidden="1" x14ac:dyDescent="0.3">
      <c r="A8773" s="6">
        <v>44806.690694444442</v>
      </c>
      <c r="B8773" s="4" t="s">
        <v>58</v>
      </c>
      <c r="C8773" s="4" t="s">
        <v>7662</v>
      </c>
      <c r="D8773" s="4" t="s">
        <v>7661</v>
      </c>
      <c r="E8773" s="4" t="s">
        <v>7</v>
      </c>
      <c r="F8773" s="4" t="s">
        <v>14</v>
      </c>
      <c r="G8773" s="4" t="s">
        <v>13</v>
      </c>
      <c r="H8773" s="2" t="s">
        <v>115</v>
      </c>
      <c r="I8773" s="5" t="s">
        <v>59</v>
      </c>
      <c r="J8773" s="4"/>
      <c r="K8773" s="4" t="s">
        <v>1</v>
      </c>
      <c r="L8773" s="4" t="s">
        <v>11</v>
      </c>
      <c r="M8773" s="4">
        <f>+YEAR(Tabla26[[#This Row],[Fecha de creación]])</f>
        <v>2022</v>
      </c>
      <c r="N8773" s="4">
        <f>+MONTH(Tabla26[[#This Row],[Fecha de creación]])</f>
        <v>9</v>
      </c>
    </row>
    <row r="8774" spans="1:14" hidden="1" x14ac:dyDescent="0.3">
      <c r="A8774" s="6">
        <v>44622.442974537036</v>
      </c>
      <c r="B8774" s="4" t="s">
        <v>58</v>
      </c>
      <c r="C8774" s="4" t="s">
        <v>11575</v>
      </c>
      <c r="D8774" s="4" t="s">
        <v>11574</v>
      </c>
      <c r="E8774" s="4" t="s">
        <v>7</v>
      </c>
      <c r="F8774" s="4" t="s">
        <v>14</v>
      </c>
      <c r="G8774" s="4" t="s">
        <v>20</v>
      </c>
      <c r="H8774" s="2" t="s">
        <v>71</v>
      </c>
      <c r="I8774" s="5" t="s">
        <v>10247</v>
      </c>
      <c r="J8774" s="4"/>
      <c r="K8774" s="4" t="s">
        <v>1</v>
      </c>
      <c r="L8774" s="4" t="s">
        <v>11</v>
      </c>
      <c r="M8774" s="4">
        <f>+YEAR(Tabla26[[#This Row],[Fecha de creación]])</f>
        <v>2022</v>
      </c>
      <c r="N8774" s="4">
        <f>+MONTH(Tabla26[[#This Row],[Fecha de creación]])</f>
        <v>3</v>
      </c>
    </row>
    <row r="8775" spans="1:14" hidden="1" x14ac:dyDescent="0.3">
      <c r="A8775" s="6">
        <v>45201.735266203701</v>
      </c>
      <c r="B8775" s="4" t="s">
        <v>17</v>
      </c>
      <c r="C8775" s="4" t="s">
        <v>13093</v>
      </c>
      <c r="D8775" s="4" t="s">
        <v>13094</v>
      </c>
      <c r="E8775" s="4" t="s">
        <v>7</v>
      </c>
      <c r="F8775" s="4" t="s">
        <v>14</v>
      </c>
      <c r="G8775" s="4" t="s">
        <v>13</v>
      </c>
      <c r="H8775" s="2" t="s">
        <v>100</v>
      </c>
      <c r="I8775" s="5" t="s">
        <v>133</v>
      </c>
      <c r="J8775" s="4" t="s">
        <v>27</v>
      </c>
      <c r="K8775" s="4" t="s">
        <v>1</v>
      </c>
      <c r="L8775" s="4" t="s">
        <v>11</v>
      </c>
      <c r="M8775" s="4">
        <v>2023</v>
      </c>
      <c r="N8775" s="4">
        <v>10</v>
      </c>
    </row>
    <row r="8776" spans="1:14" hidden="1" x14ac:dyDescent="0.3">
      <c r="A8776" s="6">
        <v>45201.750868055555</v>
      </c>
      <c r="B8776" s="4" t="s">
        <v>17</v>
      </c>
      <c r="C8776" s="4" t="s">
        <v>13096</v>
      </c>
      <c r="D8776" s="4" t="s">
        <v>13094</v>
      </c>
      <c r="E8776" s="4" t="s">
        <v>7</v>
      </c>
      <c r="F8776" s="4" t="s">
        <v>14</v>
      </c>
      <c r="G8776" s="4" t="s">
        <v>13</v>
      </c>
      <c r="H8776" s="2" t="s">
        <v>100</v>
      </c>
      <c r="I8776" s="5" t="s">
        <v>133</v>
      </c>
      <c r="J8776" s="4" t="s">
        <v>27</v>
      </c>
      <c r="K8776" s="4" t="s">
        <v>1</v>
      </c>
      <c r="L8776" s="4" t="s">
        <v>11</v>
      </c>
      <c r="M8776" s="4">
        <v>2023</v>
      </c>
      <c r="N8776" s="4">
        <v>10</v>
      </c>
    </row>
    <row r="8777" spans="1:14" hidden="1" x14ac:dyDescent="0.3">
      <c r="A8777" s="6">
        <v>44888.539293981485</v>
      </c>
      <c r="B8777" s="4" t="s">
        <v>17</v>
      </c>
      <c r="C8777" s="4" t="s">
        <v>6593</v>
      </c>
      <c r="D8777" s="4" t="s">
        <v>6592</v>
      </c>
      <c r="E8777" s="4" t="s">
        <v>7</v>
      </c>
      <c r="F8777" s="4" t="s">
        <v>14</v>
      </c>
      <c r="G8777" s="4" t="s">
        <v>13</v>
      </c>
      <c r="H8777" s="2" t="s">
        <v>453</v>
      </c>
      <c r="I8777" s="5" t="s">
        <v>133</v>
      </c>
      <c r="J8777" s="4"/>
      <c r="K8777" s="4" t="s">
        <v>1</v>
      </c>
      <c r="L8777" s="4" t="s">
        <v>11</v>
      </c>
      <c r="M8777" s="4">
        <f>+YEAR(Tabla26[[#This Row],[Fecha de creación]])</f>
        <v>2022</v>
      </c>
      <c r="N8777" s="4">
        <f>+MONTH(Tabla26[[#This Row],[Fecha de creación]])</f>
        <v>11</v>
      </c>
    </row>
    <row r="8778" spans="1:14" hidden="1" x14ac:dyDescent="0.3">
      <c r="A8778" s="6">
        <v>44923.714942129627</v>
      </c>
      <c r="B8778" s="4" t="s">
        <v>17</v>
      </c>
      <c r="C8778" s="4" t="s">
        <v>6360</v>
      </c>
      <c r="D8778" s="4" t="s">
        <v>6359</v>
      </c>
      <c r="E8778" s="4" t="s">
        <v>7</v>
      </c>
      <c r="F8778" s="4" t="s">
        <v>43</v>
      </c>
      <c r="G8778" s="4" t="s">
        <v>13</v>
      </c>
      <c r="H8778" s="2" t="s">
        <v>47</v>
      </c>
      <c r="I8778" s="5" t="s">
        <v>133</v>
      </c>
      <c r="J8778" s="4"/>
      <c r="K8778" s="4" t="s">
        <v>1</v>
      </c>
      <c r="L8778" s="4" t="s">
        <v>11</v>
      </c>
      <c r="M8778" s="4">
        <f>+YEAR(Tabla26[[#This Row],[Fecha de creación]])</f>
        <v>2022</v>
      </c>
      <c r="N8778" s="4">
        <f>+MONTH(Tabla26[[#This Row],[Fecha de creación]])</f>
        <v>12</v>
      </c>
    </row>
    <row r="8779" spans="1:14" hidden="1" x14ac:dyDescent="0.3">
      <c r="A8779" s="6">
        <v>45132.589270833334</v>
      </c>
      <c r="B8779" s="4" t="s">
        <v>10</v>
      </c>
      <c r="C8779" s="4" t="s">
        <v>1623</v>
      </c>
      <c r="D8779" s="4" t="s">
        <v>1622</v>
      </c>
      <c r="E8779" s="4" t="s">
        <v>7</v>
      </c>
      <c r="F8779" s="4" t="s">
        <v>14</v>
      </c>
      <c r="G8779" s="4" t="s">
        <v>13</v>
      </c>
      <c r="H8779" s="2" t="s">
        <v>24</v>
      </c>
      <c r="I8779" s="5" t="s">
        <v>83</v>
      </c>
      <c r="J8779" s="4" t="s">
        <v>27</v>
      </c>
      <c r="K8779" s="4" t="s">
        <v>1</v>
      </c>
      <c r="L8779" s="4" t="s">
        <v>11</v>
      </c>
      <c r="M8779" s="4">
        <f>+YEAR(Tabla26[[#This Row],[Fecha de creación]])</f>
        <v>2023</v>
      </c>
      <c r="N8779" s="4">
        <f>+MONTH(Tabla26[[#This Row],[Fecha de creación]])</f>
        <v>7</v>
      </c>
    </row>
    <row r="8780" spans="1:14" hidden="1" x14ac:dyDescent="0.3">
      <c r="A8780" s="6">
        <v>44830.525659722225</v>
      </c>
      <c r="B8780" s="4" t="s">
        <v>35</v>
      </c>
      <c r="C8780" s="4" t="s">
        <v>7303</v>
      </c>
      <c r="D8780" s="4" t="s">
        <v>7302</v>
      </c>
      <c r="E8780" s="4" t="s">
        <v>7</v>
      </c>
      <c r="F8780" s="4" t="s">
        <v>14</v>
      </c>
      <c r="G8780" s="4" t="s">
        <v>13</v>
      </c>
      <c r="H8780" s="2" t="s">
        <v>24</v>
      </c>
      <c r="I8780" s="5" t="s">
        <v>4620</v>
      </c>
      <c r="J8780" s="4" t="s">
        <v>27</v>
      </c>
      <c r="K8780" s="4" t="s">
        <v>1</v>
      </c>
      <c r="L8780" s="4" t="s">
        <v>11</v>
      </c>
      <c r="M8780" s="4">
        <f>+YEAR(Tabla26[[#This Row],[Fecha de creación]])</f>
        <v>2022</v>
      </c>
      <c r="N8780" s="4">
        <f>+MONTH(Tabla26[[#This Row],[Fecha de creación]])</f>
        <v>9</v>
      </c>
    </row>
    <row r="8781" spans="1:14" hidden="1" x14ac:dyDescent="0.3">
      <c r="A8781" s="6">
        <v>44841.440474537034</v>
      </c>
      <c r="B8781" s="4" t="s">
        <v>23</v>
      </c>
      <c r="C8781" s="4" t="s">
        <v>7187</v>
      </c>
      <c r="D8781" s="4" t="s">
        <v>7186</v>
      </c>
      <c r="E8781" s="4" t="s">
        <v>7</v>
      </c>
      <c r="F8781" s="4" t="s">
        <v>43</v>
      </c>
      <c r="G8781" s="4" t="s">
        <v>13</v>
      </c>
      <c r="H8781" s="2" t="s">
        <v>47</v>
      </c>
      <c r="I8781" s="5" t="s">
        <v>18</v>
      </c>
      <c r="J8781" s="4" t="s">
        <v>27</v>
      </c>
      <c r="K8781" s="4" t="s">
        <v>1</v>
      </c>
      <c r="L8781" s="4" t="s">
        <v>11</v>
      </c>
      <c r="M8781" s="4">
        <f>+YEAR(Tabla26[[#This Row],[Fecha de creación]])</f>
        <v>2022</v>
      </c>
      <c r="N8781" s="4">
        <f>+MONTH(Tabla26[[#This Row],[Fecha de creación]])</f>
        <v>10</v>
      </c>
    </row>
    <row r="8782" spans="1:14" hidden="1" x14ac:dyDescent="0.3">
      <c r="A8782" s="6">
        <v>44581.774618055555</v>
      </c>
      <c r="B8782" s="4" t="s">
        <v>32</v>
      </c>
      <c r="C8782" s="4" t="s">
        <v>12469</v>
      </c>
      <c r="D8782" s="4" t="s">
        <v>12468</v>
      </c>
      <c r="E8782" s="4" t="s">
        <v>7</v>
      </c>
      <c r="F8782" s="4" t="s">
        <v>6</v>
      </c>
      <c r="G8782" s="4" t="s">
        <v>20</v>
      </c>
      <c r="H8782" s="2" t="s">
        <v>47</v>
      </c>
      <c r="I8782" s="5" t="s">
        <v>6499</v>
      </c>
      <c r="J8782" s="4"/>
      <c r="K8782" s="4" t="s">
        <v>1</v>
      </c>
      <c r="L8782" s="4" t="s">
        <v>11</v>
      </c>
      <c r="M8782" s="4">
        <f>+YEAR(Tabla26[[#This Row],[Fecha de creación]])</f>
        <v>2022</v>
      </c>
      <c r="N8782" s="4">
        <f>+MONTH(Tabla26[[#This Row],[Fecha de creación]])</f>
        <v>1</v>
      </c>
    </row>
    <row r="8783" spans="1:14" hidden="1" x14ac:dyDescent="0.3">
      <c r="A8783" s="6">
        <v>45005.414837962962</v>
      </c>
      <c r="B8783" s="4" t="s">
        <v>17</v>
      </c>
      <c r="C8783" s="4" t="s">
        <v>4740</v>
      </c>
      <c r="D8783" s="4" t="s">
        <v>4739</v>
      </c>
      <c r="E8783" s="4" t="s">
        <v>7</v>
      </c>
      <c r="F8783" s="4" t="s">
        <v>43</v>
      </c>
      <c r="G8783" s="4" t="s">
        <v>13</v>
      </c>
      <c r="I8783" s="5" t="s">
        <v>133</v>
      </c>
      <c r="J8783" s="4"/>
      <c r="K8783" s="4" t="s">
        <v>1</v>
      </c>
      <c r="L8783" s="4" t="s">
        <v>11</v>
      </c>
      <c r="M8783" s="4">
        <f>+YEAR(Tabla26[[#This Row],[Fecha de creación]])</f>
        <v>2023</v>
      </c>
      <c r="N8783" s="4">
        <f>+MONTH(Tabla26[[#This Row],[Fecha de creación]])</f>
        <v>3</v>
      </c>
    </row>
    <row r="8784" spans="1:14" hidden="1" x14ac:dyDescent="0.3">
      <c r="A8784" s="6">
        <v>44653.479895833334</v>
      </c>
      <c r="B8784" s="4" t="s">
        <v>35</v>
      </c>
      <c r="C8784" s="4" t="s">
        <v>10958</v>
      </c>
      <c r="D8784" s="4" t="s">
        <v>10957</v>
      </c>
      <c r="E8784" s="4" t="s">
        <v>7</v>
      </c>
      <c r="F8784" s="4" t="s">
        <v>14</v>
      </c>
      <c r="G8784" s="4" t="s">
        <v>20</v>
      </c>
      <c r="H8784" s="2" t="s">
        <v>24</v>
      </c>
      <c r="I8784" s="5" t="s">
        <v>38</v>
      </c>
      <c r="J8784" s="4" t="s">
        <v>27</v>
      </c>
      <c r="K8784" s="4" t="s">
        <v>1</v>
      </c>
      <c r="L8784" s="4" t="s">
        <v>11</v>
      </c>
      <c r="M8784" s="4">
        <f>+YEAR(Tabla26[[#This Row],[Fecha de creación]])</f>
        <v>2022</v>
      </c>
      <c r="N8784" s="4">
        <f>+MONTH(Tabla26[[#This Row],[Fecha de creación]])</f>
        <v>4</v>
      </c>
    </row>
    <row r="8785" spans="1:14" hidden="1" x14ac:dyDescent="0.3">
      <c r="A8785" s="6">
        <v>44682.62841435185</v>
      </c>
      <c r="B8785" s="4" t="s">
        <v>53</v>
      </c>
      <c r="C8785" s="4" t="s">
        <v>10350</v>
      </c>
      <c r="D8785" s="4" t="s">
        <v>10349</v>
      </c>
      <c r="E8785" s="4" t="s">
        <v>7</v>
      </c>
      <c r="F8785" s="4" t="s">
        <v>14</v>
      </c>
      <c r="G8785" s="4" t="s">
        <v>13</v>
      </c>
      <c r="H8785" s="2" t="s">
        <v>47</v>
      </c>
      <c r="I8785" s="5" t="s">
        <v>9518</v>
      </c>
      <c r="J8785" s="4" t="s">
        <v>27</v>
      </c>
      <c r="K8785" s="4" t="s">
        <v>1</v>
      </c>
      <c r="L8785" s="4" t="s">
        <v>11</v>
      </c>
      <c r="M8785" s="4">
        <f>+YEAR(Tabla26[[#This Row],[Fecha de creación]])</f>
        <v>2022</v>
      </c>
      <c r="N8785" s="4">
        <f>+MONTH(Tabla26[[#This Row],[Fecha de creación]])</f>
        <v>5</v>
      </c>
    </row>
    <row r="8786" spans="1:14" hidden="1" x14ac:dyDescent="0.3">
      <c r="A8786" s="6">
        <v>44686.535358796296</v>
      </c>
      <c r="B8786" s="4" t="s">
        <v>290</v>
      </c>
      <c r="C8786" s="4" t="s">
        <v>10173</v>
      </c>
      <c r="D8786" s="4" t="s">
        <v>10172</v>
      </c>
      <c r="E8786" s="4" t="s">
        <v>7</v>
      </c>
      <c r="F8786" s="4" t="s">
        <v>14</v>
      </c>
      <c r="G8786" s="4" t="s">
        <v>13</v>
      </c>
      <c r="H8786" s="2" t="s">
        <v>47</v>
      </c>
      <c r="I8786" s="5" t="s">
        <v>9518</v>
      </c>
      <c r="J8786" s="4" t="s">
        <v>917</v>
      </c>
      <c r="K8786" s="4" t="s">
        <v>1</v>
      </c>
      <c r="L8786" s="4" t="s">
        <v>11</v>
      </c>
      <c r="M8786" s="4">
        <f>+YEAR(Tabla26[[#This Row],[Fecha de creación]])</f>
        <v>2022</v>
      </c>
      <c r="N8786" s="4">
        <f>+MONTH(Tabla26[[#This Row],[Fecha de creación]])</f>
        <v>5</v>
      </c>
    </row>
    <row r="8787" spans="1:14" hidden="1" x14ac:dyDescent="0.3">
      <c r="A8787" s="6">
        <v>44609.707002314812</v>
      </c>
      <c r="B8787" s="4" t="s">
        <v>10</v>
      </c>
      <c r="C8787" s="4" t="s">
        <v>11856</v>
      </c>
      <c r="D8787" s="4" t="s">
        <v>1332</v>
      </c>
      <c r="E8787" s="4" t="s">
        <v>7</v>
      </c>
      <c r="F8787" s="4" t="s">
        <v>43</v>
      </c>
      <c r="G8787" s="4" t="s">
        <v>13</v>
      </c>
      <c r="H8787" s="2" t="s">
        <v>71</v>
      </c>
      <c r="I8787" s="5" t="s">
        <v>3145</v>
      </c>
      <c r="J8787" s="4" t="s">
        <v>27</v>
      </c>
      <c r="K8787" s="4" t="s">
        <v>1</v>
      </c>
      <c r="L8787" s="4" t="s">
        <v>11</v>
      </c>
      <c r="M8787" s="4">
        <f>+YEAR(Tabla26[[#This Row],[Fecha de creación]])</f>
        <v>2022</v>
      </c>
      <c r="N8787" s="4">
        <f>+MONTH(Tabla26[[#This Row],[Fecha de creación]])</f>
        <v>2</v>
      </c>
    </row>
    <row r="8788" spans="1:14" hidden="1" x14ac:dyDescent="0.3">
      <c r="A8788" s="6">
        <v>44610.432754629626</v>
      </c>
      <c r="B8788" s="4" t="s">
        <v>35</v>
      </c>
      <c r="C8788" s="4" t="s">
        <v>11847</v>
      </c>
      <c r="D8788" s="4" t="s">
        <v>1332</v>
      </c>
      <c r="E8788" s="4" t="s">
        <v>7</v>
      </c>
      <c r="F8788" s="4" t="s">
        <v>43</v>
      </c>
      <c r="G8788" s="4" t="s">
        <v>13</v>
      </c>
      <c r="H8788" s="2" t="s">
        <v>71</v>
      </c>
      <c r="I8788" s="5" t="s">
        <v>4620</v>
      </c>
      <c r="J8788" s="4" t="s">
        <v>27</v>
      </c>
      <c r="K8788" s="4" t="s">
        <v>1</v>
      </c>
      <c r="L8788" s="4" t="s">
        <v>11</v>
      </c>
      <c r="M8788" s="4">
        <f>+YEAR(Tabla26[[#This Row],[Fecha de creación]])</f>
        <v>2022</v>
      </c>
      <c r="N8788" s="4">
        <f>+MONTH(Tabla26[[#This Row],[Fecha de creación]])</f>
        <v>2</v>
      </c>
    </row>
    <row r="8789" spans="1:14" hidden="1" x14ac:dyDescent="0.3">
      <c r="A8789" s="6">
        <v>44615.515474537038</v>
      </c>
      <c r="B8789" s="4" t="s">
        <v>10</v>
      </c>
      <c r="C8789" s="4" t="s">
        <v>11720</v>
      </c>
      <c r="D8789" s="4" t="s">
        <v>1332</v>
      </c>
      <c r="E8789" s="4" t="s">
        <v>7</v>
      </c>
      <c r="F8789" s="4" t="s">
        <v>43</v>
      </c>
      <c r="G8789" s="4" t="s">
        <v>13</v>
      </c>
      <c r="H8789" s="2" t="s">
        <v>71</v>
      </c>
      <c r="I8789" s="5" t="s">
        <v>3145</v>
      </c>
      <c r="J8789" s="4" t="s">
        <v>27</v>
      </c>
      <c r="K8789" s="4" t="s">
        <v>1</v>
      </c>
      <c r="L8789" s="4" t="s">
        <v>0</v>
      </c>
      <c r="M8789" s="4">
        <f>+YEAR(Tabla26[[#This Row],[Fecha de creación]])</f>
        <v>2022</v>
      </c>
      <c r="N8789" s="4">
        <f>+MONTH(Tabla26[[#This Row],[Fecha de creación]])</f>
        <v>2</v>
      </c>
    </row>
    <row r="8790" spans="1:14" hidden="1" x14ac:dyDescent="0.3">
      <c r="A8790" s="6">
        <v>44713.452974537038</v>
      </c>
      <c r="B8790" s="4" t="s">
        <v>32</v>
      </c>
      <c r="C8790" s="4" t="s">
        <v>9388</v>
      </c>
      <c r="D8790" s="4" t="s">
        <v>1332</v>
      </c>
      <c r="E8790" s="4" t="s">
        <v>7</v>
      </c>
      <c r="F8790" s="4" t="s">
        <v>43</v>
      </c>
      <c r="G8790" s="4" t="s">
        <v>13</v>
      </c>
      <c r="H8790" s="2" t="s">
        <v>47</v>
      </c>
      <c r="I8790" s="5" t="s">
        <v>127</v>
      </c>
      <c r="J8790" s="4" t="s">
        <v>2</v>
      </c>
      <c r="K8790" s="4" t="s">
        <v>1</v>
      </c>
      <c r="L8790" s="4" t="s">
        <v>11</v>
      </c>
      <c r="M8790" s="4">
        <f>+YEAR(Tabla26[[#This Row],[Fecha de creación]])</f>
        <v>2022</v>
      </c>
      <c r="N8790" s="4">
        <f>+MONTH(Tabla26[[#This Row],[Fecha de creación]])</f>
        <v>6</v>
      </c>
    </row>
    <row r="8791" spans="1:14" hidden="1" x14ac:dyDescent="0.3">
      <c r="A8791" s="6">
        <v>44749.537754629629</v>
      </c>
      <c r="B8791" s="4" t="s">
        <v>32</v>
      </c>
      <c r="C8791" s="4" t="s">
        <v>8738</v>
      </c>
      <c r="D8791" s="4" t="s">
        <v>1332</v>
      </c>
      <c r="E8791" s="4" t="s">
        <v>7</v>
      </c>
      <c r="F8791" s="4" t="s">
        <v>14</v>
      </c>
      <c r="G8791" s="4" t="s">
        <v>13</v>
      </c>
      <c r="H8791" s="2" t="s">
        <v>80</v>
      </c>
      <c r="I8791" s="5" t="s">
        <v>127</v>
      </c>
      <c r="J8791" s="4"/>
      <c r="K8791" s="4" t="s">
        <v>1</v>
      </c>
      <c r="L8791" s="4" t="s">
        <v>11</v>
      </c>
      <c r="M8791" s="4">
        <f>+YEAR(Tabla26[[#This Row],[Fecha de creación]])</f>
        <v>2022</v>
      </c>
      <c r="N8791" s="4">
        <f>+MONTH(Tabla26[[#This Row],[Fecha de creación]])</f>
        <v>7</v>
      </c>
    </row>
    <row r="8792" spans="1:14" hidden="1" x14ac:dyDescent="0.3">
      <c r="A8792" s="6">
        <v>44806.541944444441</v>
      </c>
      <c r="B8792" s="4" t="s">
        <v>32</v>
      </c>
      <c r="C8792" s="4" t="s">
        <v>7671</v>
      </c>
      <c r="D8792" s="4" t="s">
        <v>1332</v>
      </c>
      <c r="E8792" s="4" t="s">
        <v>7</v>
      </c>
      <c r="F8792" s="4" t="s">
        <v>43</v>
      </c>
      <c r="G8792" s="4" t="s">
        <v>13</v>
      </c>
      <c r="H8792" s="2" t="s">
        <v>47</v>
      </c>
      <c r="I8792" s="5" t="s">
        <v>127</v>
      </c>
      <c r="J8792" s="4" t="s">
        <v>27</v>
      </c>
      <c r="K8792" s="4" t="s">
        <v>1</v>
      </c>
      <c r="L8792" s="4" t="s">
        <v>11</v>
      </c>
      <c r="M8792" s="4">
        <f>+YEAR(Tabla26[[#This Row],[Fecha de creación]])</f>
        <v>2022</v>
      </c>
      <c r="N8792" s="4">
        <f>+MONTH(Tabla26[[#This Row],[Fecha de creación]])</f>
        <v>9</v>
      </c>
    </row>
    <row r="8793" spans="1:14" hidden="1" x14ac:dyDescent="0.3">
      <c r="A8793" s="6">
        <v>45144.536400462966</v>
      </c>
      <c r="B8793" s="4" t="s">
        <v>32</v>
      </c>
      <c r="C8793" s="4" t="s">
        <v>1333</v>
      </c>
      <c r="D8793" s="4" t="s">
        <v>1332</v>
      </c>
      <c r="E8793" s="4" t="s">
        <v>7</v>
      </c>
      <c r="F8793" s="4" t="s">
        <v>14</v>
      </c>
      <c r="G8793" s="4" t="s">
        <v>5</v>
      </c>
      <c r="H8793" s="2" t="s">
        <v>47</v>
      </c>
      <c r="I8793" s="5" t="s">
        <v>1019</v>
      </c>
      <c r="J8793" s="4"/>
      <c r="K8793" s="4" t="s">
        <v>1</v>
      </c>
      <c r="L8793" s="4" t="s">
        <v>0</v>
      </c>
      <c r="M8793" s="4">
        <f>+YEAR(Tabla26[[#This Row],[Fecha de creación]])</f>
        <v>2023</v>
      </c>
      <c r="N8793" s="4">
        <f>+MONTH(Tabla26[[#This Row],[Fecha de creación]])</f>
        <v>8</v>
      </c>
    </row>
    <row r="8794" spans="1:14" hidden="1" x14ac:dyDescent="0.3">
      <c r="A8794" s="6">
        <v>44566.750173611108</v>
      </c>
      <c r="B8794" s="4" t="s">
        <v>32</v>
      </c>
      <c r="C8794" s="4" t="s">
        <v>12939</v>
      </c>
      <c r="D8794" s="4" t="s">
        <v>882</v>
      </c>
      <c r="E8794" s="4" t="s">
        <v>7</v>
      </c>
      <c r="F8794" s="4" t="s">
        <v>14</v>
      </c>
      <c r="G8794" s="4" t="s">
        <v>20</v>
      </c>
      <c r="H8794" s="2" t="s">
        <v>936</v>
      </c>
      <c r="I8794" s="5" t="s">
        <v>127</v>
      </c>
      <c r="J8794" s="4"/>
      <c r="K8794" s="4" t="s">
        <v>1</v>
      </c>
      <c r="L8794" s="4" t="s">
        <v>11</v>
      </c>
      <c r="M8794" s="4">
        <f>+YEAR(Tabla26[[#This Row],[Fecha de creación]])</f>
        <v>2022</v>
      </c>
      <c r="N8794" s="4">
        <f>+MONTH(Tabla26[[#This Row],[Fecha de creación]])</f>
        <v>1</v>
      </c>
    </row>
    <row r="8795" spans="1:14" hidden="1" x14ac:dyDescent="0.3">
      <c r="A8795" s="6">
        <v>44625.696446759262</v>
      </c>
      <c r="B8795" s="4" t="s">
        <v>32</v>
      </c>
      <c r="C8795" s="4" t="s">
        <v>11477</v>
      </c>
      <c r="D8795" s="4" t="s">
        <v>882</v>
      </c>
      <c r="E8795" s="4" t="s">
        <v>7</v>
      </c>
      <c r="F8795" s="4" t="s">
        <v>14</v>
      </c>
      <c r="G8795" s="4" t="s">
        <v>13</v>
      </c>
      <c r="H8795" s="2" t="s">
        <v>84</v>
      </c>
      <c r="I8795" s="5" t="s">
        <v>127</v>
      </c>
      <c r="J8795" s="4"/>
      <c r="K8795" s="4" t="s">
        <v>1</v>
      </c>
      <c r="L8795" s="4" t="s">
        <v>0</v>
      </c>
      <c r="M8795" s="4">
        <f>+YEAR(Tabla26[[#This Row],[Fecha de creación]])</f>
        <v>2022</v>
      </c>
      <c r="N8795" s="4">
        <f>+MONTH(Tabla26[[#This Row],[Fecha de creación]])</f>
        <v>3</v>
      </c>
    </row>
    <row r="8796" spans="1:14" hidden="1" x14ac:dyDescent="0.3">
      <c r="A8796" s="6">
        <v>44686.449363425927</v>
      </c>
      <c r="B8796" s="4" t="s">
        <v>23</v>
      </c>
      <c r="C8796" s="4" t="s">
        <v>10185</v>
      </c>
      <c r="D8796" s="4" t="s">
        <v>882</v>
      </c>
      <c r="E8796" s="4" t="s">
        <v>7</v>
      </c>
      <c r="F8796" s="4" t="s">
        <v>14</v>
      </c>
      <c r="G8796" s="4" t="s">
        <v>13</v>
      </c>
      <c r="H8796" s="2" t="s">
        <v>84</v>
      </c>
      <c r="I8796" s="5" t="s">
        <v>18</v>
      </c>
      <c r="J8796" s="4"/>
      <c r="K8796" s="4" t="s">
        <v>1</v>
      </c>
      <c r="L8796" s="4" t="s">
        <v>11</v>
      </c>
      <c r="M8796" s="4">
        <f>+YEAR(Tabla26[[#This Row],[Fecha de creación]])</f>
        <v>2022</v>
      </c>
      <c r="N8796" s="4">
        <f>+MONTH(Tabla26[[#This Row],[Fecha de creación]])</f>
        <v>5</v>
      </c>
    </row>
    <row r="8797" spans="1:14" hidden="1" x14ac:dyDescent="0.3">
      <c r="A8797" s="6">
        <v>44763.51085648148</v>
      </c>
      <c r="B8797" s="4" t="s">
        <v>10</v>
      </c>
      <c r="C8797" s="4" t="s">
        <v>8528</v>
      </c>
      <c r="D8797" s="4" t="s">
        <v>882</v>
      </c>
      <c r="E8797" s="4" t="s">
        <v>7</v>
      </c>
      <c r="F8797" s="4" t="s">
        <v>14</v>
      </c>
      <c r="G8797" s="4" t="s">
        <v>5</v>
      </c>
      <c r="H8797" s="2" t="s">
        <v>936</v>
      </c>
      <c r="I8797" s="5" t="s">
        <v>553</v>
      </c>
      <c r="J8797" s="4" t="s">
        <v>27</v>
      </c>
      <c r="K8797" s="4" t="s">
        <v>1</v>
      </c>
      <c r="L8797" s="4" t="s">
        <v>0</v>
      </c>
      <c r="M8797" s="4">
        <f>+YEAR(Tabla26[[#This Row],[Fecha de creación]])</f>
        <v>2022</v>
      </c>
      <c r="N8797" s="4">
        <f>+MONTH(Tabla26[[#This Row],[Fecha de creación]])</f>
        <v>7</v>
      </c>
    </row>
    <row r="8798" spans="1:14" hidden="1" x14ac:dyDescent="0.3">
      <c r="A8798" s="6">
        <v>44776.653321759259</v>
      </c>
      <c r="B8798" s="4" t="s">
        <v>35</v>
      </c>
      <c r="C8798" s="4" t="s">
        <v>8292</v>
      </c>
      <c r="D8798" s="4" t="s">
        <v>882</v>
      </c>
      <c r="E8798" s="4" t="s">
        <v>7</v>
      </c>
      <c r="F8798" s="4" t="s">
        <v>14</v>
      </c>
      <c r="G8798" s="4" t="s">
        <v>13</v>
      </c>
      <c r="H8798" s="2" t="s">
        <v>84</v>
      </c>
      <c r="I8798" s="5" t="s">
        <v>4620</v>
      </c>
      <c r="J8798" s="4" t="s">
        <v>27</v>
      </c>
      <c r="K8798" s="4" t="s">
        <v>1</v>
      </c>
      <c r="L8798" s="4" t="s">
        <v>11</v>
      </c>
      <c r="M8798" s="4">
        <f>+YEAR(Tabla26[[#This Row],[Fecha de creación]])</f>
        <v>2022</v>
      </c>
      <c r="N8798" s="4">
        <f>+MONTH(Tabla26[[#This Row],[Fecha de creación]])</f>
        <v>8</v>
      </c>
    </row>
    <row r="8799" spans="1:14" hidden="1" x14ac:dyDescent="0.3">
      <c r="A8799" s="6">
        <v>44871.696238425924</v>
      </c>
      <c r="B8799" s="4" t="s">
        <v>32</v>
      </c>
      <c r="C8799" s="4" t="s">
        <v>6811</v>
      </c>
      <c r="D8799" s="4" t="s">
        <v>882</v>
      </c>
      <c r="E8799" s="4" t="s">
        <v>7</v>
      </c>
      <c r="F8799" s="4" t="s">
        <v>14</v>
      </c>
      <c r="G8799" s="4" t="s">
        <v>13</v>
      </c>
      <c r="H8799" s="2" t="s">
        <v>84</v>
      </c>
      <c r="I8799" s="5" t="s">
        <v>127</v>
      </c>
      <c r="J8799" s="4" t="s">
        <v>27</v>
      </c>
      <c r="K8799" s="4" t="s">
        <v>1</v>
      </c>
      <c r="L8799" s="4" t="s">
        <v>11</v>
      </c>
      <c r="M8799" s="4">
        <f>+YEAR(Tabla26[[#This Row],[Fecha de creación]])</f>
        <v>2022</v>
      </c>
      <c r="N8799" s="4">
        <f>+MONTH(Tabla26[[#This Row],[Fecha de creación]])</f>
        <v>11</v>
      </c>
    </row>
    <row r="8800" spans="1:14" hidden="1" x14ac:dyDescent="0.3">
      <c r="A8800" s="6">
        <v>44875.694398148145</v>
      </c>
      <c r="B8800" s="4" t="s">
        <v>32</v>
      </c>
      <c r="C8800" s="4" t="s">
        <v>6757</v>
      </c>
      <c r="D8800" s="4" t="s">
        <v>882</v>
      </c>
      <c r="E8800" s="4" t="s">
        <v>7</v>
      </c>
      <c r="F8800" s="4" t="s">
        <v>6</v>
      </c>
      <c r="G8800" s="4" t="s">
        <v>5</v>
      </c>
      <c r="H8800" s="2" t="s">
        <v>84</v>
      </c>
      <c r="I8800" s="5" t="s">
        <v>958</v>
      </c>
      <c r="J8800" s="4" t="s">
        <v>27</v>
      </c>
      <c r="K8800" s="4" t="s">
        <v>1</v>
      </c>
      <c r="L8800" s="4" t="s">
        <v>0</v>
      </c>
      <c r="M8800" s="4">
        <f>+YEAR(Tabla26[[#This Row],[Fecha de creación]])</f>
        <v>2022</v>
      </c>
      <c r="N8800" s="4">
        <f>+MONTH(Tabla26[[#This Row],[Fecha de creación]])</f>
        <v>11</v>
      </c>
    </row>
    <row r="8801" spans="1:14" hidden="1" x14ac:dyDescent="0.3">
      <c r="A8801" s="6">
        <v>44915.717418981483</v>
      </c>
      <c r="B8801" s="4" t="s">
        <v>10</v>
      </c>
      <c r="C8801" s="4" t="s">
        <v>6383</v>
      </c>
      <c r="D8801" s="4" t="s">
        <v>882</v>
      </c>
      <c r="E8801" s="4" t="s">
        <v>7</v>
      </c>
      <c r="F8801" s="4" t="s">
        <v>14</v>
      </c>
      <c r="G8801" s="4" t="s">
        <v>13</v>
      </c>
      <c r="H8801" s="2" t="s">
        <v>84</v>
      </c>
      <c r="I8801" s="5" t="s">
        <v>83</v>
      </c>
      <c r="J8801" s="4" t="s">
        <v>27</v>
      </c>
      <c r="K8801" s="4" t="s">
        <v>1</v>
      </c>
      <c r="L8801" s="4" t="s">
        <v>11</v>
      </c>
      <c r="M8801" s="4">
        <f>+YEAR(Tabla26[[#This Row],[Fecha de creación]])</f>
        <v>2022</v>
      </c>
      <c r="N8801" s="4">
        <f>+MONTH(Tabla26[[#This Row],[Fecha de creación]])</f>
        <v>12</v>
      </c>
    </row>
    <row r="8802" spans="1:14" hidden="1" x14ac:dyDescent="0.3">
      <c r="A8802" s="6">
        <v>44936.692766203705</v>
      </c>
      <c r="B8802" s="4" t="s">
        <v>35</v>
      </c>
      <c r="C8802" s="4" t="s">
        <v>6230</v>
      </c>
      <c r="D8802" s="4" t="s">
        <v>882</v>
      </c>
      <c r="E8802" s="4" t="s">
        <v>7</v>
      </c>
      <c r="F8802" s="4" t="s">
        <v>14</v>
      </c>
      <c r="G8802" s="4" t="s">
        <v>13</v>
      </c>
      <c r="H8802" s="2" t="s">
        <v>84</v>
      </c>
      <c r="I8802" s="5" t="s">
        <v>38</v>
      </c>
      <c r="J8802" s="4" t="s">
        <v>27</v>
      </c>
      <c r="K8802" s="4" t="s">
        <v>1</v>
      </c>
      <c r="L8802" s="4" t="s">
        <v>0</v>
      </c>
      <c r="M8802" s="4">
        <f>+YEAR(Tabla26[[#This Row],[Fecha de creación]])</f>
        <v>2023</v>
      </c>
      <c r="N8802" s="4">
        <f>+MONTH(Tabla26[[#This Row],[Fecha de creación]])</f>
        <v>1</v>
      </c>
    </row>
    <row r="8803" spans="1:14" hidden="1" x14ac:dyDescent="0.3">
      <c r="A8803" s="6">
        <v>44949.66128472222</v>
      </c>
      <c r="B8803" s="4" t="s">
        <v>10</v>
      </c>
      <c r="C8803" s="4" t="s">
        <v>6067</v>
      </c>
      <c r="D8803" s="4" t="s">
        <v>882</v>
      </c>
      <c r="E8803" s="4" t="s">
        <v>7</v>
      </c>
      <c r="F8803" s="4" t="s">
        <v>14</v>
      </c>
      <c r="G8803" s="4" t="s">
        <v>13</v>
      </c>
      <c r="H8803" s="2" t="s">
        <v>84</v>
      </c>
      <c r="I8803" s="5" t="s">
        <v>83</v>
      </c>
      <c r="J8803" s="4" t="s">
        <v>27</v>
      </c>
      <c r="K8803" s="4" t="s">
        <v>1</v>
      </c>
      <c r="L8803" s="4" t="s">
        <v>11</v>
      </c>
      <c r="M8803" s="4">
        <f>+YEAR(Tabla26[[#This Row],[Fecha de creación]])</f>
        <v>2023</v>
      </c>
      <c r="N8803" s="4">
        <f>+MONTH(Tabla26[[#This Row],[Fecha de creación]])</f>
        <v>1</v>
      </c>
    </row>
    <row r="8804" spans="1:14" hidden="1" x14ac:dyDescent="0.3">
      <c r="A8804" s="6">
        <v>45062.408356481479</v>
      </c>
      <c r="B8804" s="4" t="s">
        <v>10</v>
      </c>
      <c r="C8804" s="4" t="s">
        <v>3733</v>
      </c>
      <c r="D8804" s="4" t="s">
        <v>882</v>
      </c>
      <c r="E8804" s="4" t="s">
        <v>7</v>
      </c>
      <c r="F8804" s="4" t="s">
        <v>14</v>
      </c>
      <c r="G8804" s="4" t="s">
        <v>13</v>
      </c>
      <c r="H8804" s="2" t="s">
        <v>84</v>
      </c>
      <c r="I8804" s="5" t="s">
        <v>83</v>
      </c>
      <c r="J8804" s="4" t="s">
        <v>27</v>
      </c>
      <c r="K8804" s="4" t="s">
        <v>1</v>
      </c>
      <c r="L8804" s="4" t="s">
        <v>11</v>
      </c>
      <c r="M8804" s="4">
        <f>+YEAR(Tabla26[[#This Row],[Fecha de creación]])</f>
        <v>2023</v>
      </c>
      <c r="N8804" s="4">
        <f>+MONTH(Tabla26[[#This Row],[Fecha de creación]])</f>
        <v>5</v>
      </c>
    </row>
    <row r="8805" spans="1:14" hidden="1" x14ac:dyDescent="0.3">
      <c r="A8805" s="6">
        <v>45078.705335648148</v>
      </c>
      <c r="B8805" s="4" t="s">
        <v>10</v>
      </c>
      <c r="C8805" s="4" t="s">
        <v>3215</v>
      </c>
      <c r="D8805" s="4" t="s">
        <v>882</v>
      </c>
      <c r="E8805" s="4" t="s">
        <v>7</v>
      </c>
      <c r="F8805" s="4" t="s">
        <v>14</v>
      </c>
      <c r="G8805" s="4" t="s">
        <v>13</v>
      </c>
      <c r="H8805" s="2" t="s">
        <v>84</v>
      </c>
      <c r="I8805" s="5" t="s">
        <v>83</v>
      </c>
      <c r="J8805" s="4" t="s">
        <v>27</v>
      </c>
      <c r="K8805" s="4" t="s">
        <v>1</v>
      </c>
      <c r="L8805" s="4" t="s">
        <v>11</v>
      </c>
      <c r="M8805" s="4">
        <f>+YEAR(Tabla26[[#This Row],[Fecha de creación]])</f>
        <v>2023</v>
      </c>
      <c r="N8805" s="4">
        <f>+MONTH(Tabla26[[#This Row],[Fecha de creación]])</f>
        <v>6</v>
      </c>
    </row>
    <row r="8806" spans="1:14" hidden="1" x14ac:dyDescent="0.3">
      <c r="A8806" s="6">
        <v>45116.671631944446</v>
      </c>
      <c r="B8806" s="4" t="s">
        <v>32</v>
      </c>
      <c r="C8806" s="4" t="s">
        <v>2008</v>
      </c>
      <c r="D8806" s="4" t="s">
        <v>882</v>
      </c>
      <c r="E8806" s="4" t="s">
        <v>7</v>
      </c>
      <c r="F8806" s="4" t="s">
        <v>14</v>
      </c>
      <c r="G8806" s="4" t="s">
        <v>13</v>
      </c>
      <c r="H8806" s="2" t="s">
        <v>84</v>
      </c>
      <c r="I8806" s="5" t="s">
        <v>127</v>
      </c>
      <c r="J8806" s="4"/>
      <c r="K8806" s="4" t="s">
        <v>1</v>
      </c>
      <c r="L8806" s="4" t="s">
        <v>11</v>
      </c>
      <c r="M8806" s="4">
        <f>+YEAR(Tabla26[[#This Row],[Fecha de creación]])</f>
        <v>2023</v>
      </c>
      <c r="N8806" s="4">
        <f>+MONTH(Tabla26[[#This Row],[Fecha de creación]])</f>
        <v>7</v>
      </c>
    </row>
    <row r="8807" spans="1:14" hidden="1" x14ac:dyDescent="0.3">
      <c r="A8807" s="6">
        <v>45119.674189814818</v>
      </c>
      <c r="B8807" s="4" t="s">
        <v>35</v>
      </c>
      <c r="C8807" s="4" t="s">
        <v>1896</v>
      </c>
      <c r="D8807" s="4" t="s">
        <v>882</v>
      </c>
      <c r="E8807" s="4" t="s">
        <v>7</v>
      </c>
      <c r="F8807" s="4" t="s">
        <v>14</v>
      </c>
      <c r="G8807" s="4" t="s">
        <v>13</v>
      </c>
      <c r="H8807" s="2" t="s">
        <v>84</v>
      </c>
      <c r="I8807" s="5" t="s">
        <v>38</v>
      </c>
      <c r="J8807" s="4" t="s">
        <v>27</v>
      </c>
      <c r="K8807" s="4" t="s">
        <v>1</v>
      </c>
      <c r="L8807" s="4" t="s">
        <v>11</v>
      </c>
      <c r="M8807" s="4">
        <f>+YEAR(Tabla26[[#This Row],[Fecha de creación]])</f>
        <v>2023</v>
      </c>
      <c r="N8807" s="4">
        <f>+MONTH(Tabla26[[#This Row],[Fecha de creación]])</f>
        <v>7</v>
      </c>
    </row>
    <row r="8808" spans="1:14" hidden="1" x14ac:dyDescent="0.3">
      <c r="A8808" s="6">
        <v>45148.608981481484</v>
      </c>
      <c r="B8808" s="4" t="s">
        <v>32</v>
      </c>
      <c r="C8808" s="4" t="s">
        <v>1231</v>
      </c>
      <c r="D8808" s="4" t="s">
        <v>882</v>
      </c>
      <c r="E8808" s="4" t="s">
        <v>7</v>
      </c>
      <c r="F8808" s="4" t="s">
        <v>14</v>
      </c>
      <c r="G8808" s="4" t="s">
        <v>13</v>
      </c>
      <c r="H8808" s="2" t="s">
        <v>84</v>
      </c>
      <c r="I8808" s="5" t="s">
        <v>127</v>
      </c>
      <c r="J8808" s="4"/>
      <c r="K8808" s="4" t="s">
        <v>1</v>
      </c>
      <c r="L8808" s="4" t="s">
        <v>11</v>
      </c>
      <c r="M8808" s="4">
        <f>+YEAR(Tabla26[[#This Row],[Fecha de creación]])</f>
        <v>2023</v>
      </c>
      <c r="N8808" s="4">
        <f>+MONTH(Tabla26[[#This Row],[Fecha de creación]])</f>
        <v>8</v>
      </c>
    </row>
    <row r="8809" spans="1:14" hidden="1" x14ac:dyDescent="0.3">
      <c r="A8809" s="6">
        <v>45164.708437499998</v>
      </c>
      <c r="B8809" s="4" t="s">
        <v>32</v>
      </c>
      <c r="C8809" s="4" t="s">
        <v>883</v>
      </c>
      <c r="D8809" s="4" t="s">
        <v>882</v>
      </c>
      <c r="E8809" s="4" t="s">
        <v>7</v>
      </c>
      <c r="F8809" s="4" t="s">
        <v>14</v>
      </c>
      <c r="G8809" s="4" t="s">
        <v>13</v>
      </c>
      <c r="H8809" s="2" t="s">
        <v>84</v>
      </c>
      <c r="I8809" s="5" t="s">
        <v>127</v>
      </c>
      <c r="J8809" s="4"/>
      <c r="K8809" s="4" t="s">
        <v>1</v>
      </c>
      <c r="L8809" s="4" t="s">
        <v>11</v>
      </c>
      <c r="M8809" s="4">
        <f>+YEAR(Tabla26[[#This Row],[Fecha de creación]])</f>
        <v>2023</v>
      </c>
      <c r="N8809" s="4">
        <f>+MONTH(Tabla26[[#This Row],[Fecha de creación]])</f>
        <v>8</v>
      </c>
    </row>
    <row r="8810" spans="1:14" hidden="1" x14ac:dyDescent="0.3">
      <c r="A8810" s="6">
        <v>44881.635694444441</v>
      </c>
      <c r="B8810" s="4" t="s">
        <v>35</v>
      </c>
      <c r="C8810" s="4" t="s">
        <v>6645</v>
      </c>
      <c r="D8810" s="4" t="s">
        <v>3886</v>
      </c>
      <c r="E8810" s="4" t="s">
        <v>7</v>
      </c>
      <c r="F8810" s="4" t="s">
        <v>14</v>
      </c>
      <c r="G8810" s="4" t="s">
        <v>5</v>
      </c>
      <c r="H8810" s="2" t="s">
        <v>936</v>
      </c>
      <c r="I8810" s="5" t="s">
        <v>46</v>
      </c>
      <c r="J8810" s="4" t="s">
        <v>27</v>
      </c>
      <c r="K8810" s="4" t="s">
        <v>1</v>
      </c>
      <c r="L8810" s="4" t="s">
        <v>0</v>
      </c>
      <c r="M8810" s="4">
        <f>+YEAR(Tabla26[[#This Row],[Fecha de creación]])</f>
        <v>2022</v>
      </c>
      <c r="N8810" s="4">
        <f>+MONTH(Tabla26[[#This Row],[Fecha de creación]])</f>
        <v>11</v>
      </c>
    </row>
    <row r="8811" spans="1:14" hidden="1" x14ac:dyDescent="0.3">
      <c r="A8811" s="6">
        <v>45013.717002314814</v>
      </c>
      <c r="B8811" s="4" t="s">
        <v>17</v>
      </c>
      <c r="C8811" s="4" t="s">
        <v>4476</v>
      </c>
      <c r="D8811" s="4" t="s">
        <v>3886</v>
      </c>
      <c r="E8811" s="4" t="s">
        <v>7</v>
      </c>
      <c r="F8811" s="4" t="s">
        <v>14</v>
      </c>
      <c r="G8811" s="4" t="s">
        <v>5</v>
      </c>
      <c r="H8811" s="2" t="s">
        <v>936</v>
      </c>
      <c r="I8811" s="5" t="s">
        <v>196</v>
      </c>
      <c r="J8811" s="4"/>
      <c r="K8811" s="4" t="s">
        <v>1</v>
      </c>
      <c r="L8811" s="4" t="s">
        <v>0</v>
      </c>
      <c r="M8811" s="4">
        <f>+YEAR(Tabla26[[#This Row],[Fecha de creación]])</f>
        <v>2023</v>
      </c>
      <c r="N8811" s="4">
        <f>+MONTH(Tabla26[[#This Row],[Fecha de creación]])</f>
        <v>3</v>
      </c>
    </row>
    <row r="8812" spans="1:14" hidden="1" x14ac:dyDescent="0.3">
      <c r="A8812" s="6">
        <v>45023.784768518519</v>
      </c>
      <c r="B8812" s="4" t="s">
        <v>17</v>
      </c>
      <c r="C8812" s="4" t="s">
        <v>4256</v>
      </c>
      <c r="D8812" s="4" t="s">
        <v>3886</v>
      </c>
      <c r="E8812" s="4" t="s">
        <v>7</v>
      </c>
      <c r="F8812" s="4" t="s">
        <v>14</v>
      </c>
      <c r="G8812" s="4" t="s">
        <v>5</v>
      </c>
      <c r="H8812" s="2" t="s">
        <v>936</v>
      </c>
      <c r="I8812" s="5" t="s">
        <v>196</v>
      </c>
      <c r="J8812" s="4"/>
      <c r="K8812" s="4" t="s">
        <v>1</v>
      </c>
      <c r="L8812" s="4" t="s">
        <v>0</v>
      </c>
      <c r="M8812" s="4">
        <f>+YEAR(Tabla26[[#This Row],[Fecha de creación]])</f>
        <v>2023</v>
      </c>
      <c r="N8812" s="4">
        <f>+MONTH(Tabla26[[#This Row],[Fecha de creación]])</f>
        <v>4</v>
      </c>
    </row>
    <row r="8813" spans="1:14" hidden="1" x14ac:dyDescent="0.3">
      <c r="A8813" s="6">
        <v>45046.510717592595</v>
      </c>
      <c r="B8813" s="4" t="s">
        <v>17</v>
      </c>
      <c r="C8813" s="4" t="s">
        <v>3887</v>
      </c>
      <c r="D8813" s="4" t="s">
        <v>3886</v>
      </c>
      <c r="E8813" s="4" t="s">
        <v>7</v>
      </c>
      <c r="F8813" s="4" t="s">
        <v>14</v>
      </c>
      <c r="G8813" s="4" t="s">
        <v>20</v>
      </c>
      <c r="I8813" s="5" t="s">
        <v>133</v>
      </c>
      <c r="J8813" s="4"/>
      <c r="K8813" s="4" t="s">
        <v>1</v>
      </c>
      <c r="L8813" s="4" t="s">
        <v>0</v>
      </c>
      <c r="M8813" s="4">
        <f>+YEAR(Tabla26[[#This Row],[Fecha de creación]])</f>
        <v>2023</v>
      </c>
      <c r="N8813" s="4">
        <f>+MONTH(Tabla26[[#This Row],[Fecha de creación]])</f>
        <v>4</v>
      </c>
    </row>
    <row r="8814" spans="1:14" hidden="1" x14ac:dyDescent="0.3">
      <c r="A8814" s="6">
        <v>44642.461134259262</v>
      </c>
      <c r="B8814" s="4" t="s">
        <v>58</v>
      </c>
      <c r="C8814" s="4" t="s">
        <v>11151</v>
      </c>
      <c r="D8814" s="4" t="s">
        <v>11150</v>
      </c>
      <c r="E8814" s="4" t="s">
        <v>7</v>
      </c>
      <c r="F8814" s="4" t="s">
        <v>43</v>
      </c>
      <c r="G8814" s="4" t="s">
        <v>13</v>
      </c>
      <c r="H8814" s="2" t="s">
        <v>84</v>
      </c>
      <c r="I8814" s="5" t="s">
        <v>10247</v>
      </c>
      <c r="J8814" s="4"/>
      <c r="K8814" s="4" t="s">
        <v>1</v>
      </c>
      <c r="L8814" s="4" t="s">
        <v>11</v>
      </c>
      <c r="M8814" s="4">
        <f>+YEAR(Tabla26[[#This Row],[Fecha de creación]])</f>
        <v>2022</v>
      </c>
      <c r="N8814" s="4">
        <f>+MONTH(Tabla26[[#This Row],[Fecha de creación]])</f>
        <v>3</v>
      </c>
    </row>
    <row r="8815" spans="1:14" hidden="1" x14ac:dyDescent="0.3">
      <c r="A8815" s="6">
        <v>44593.539375</v>
      </c>
      <c r="B8815" s="4" t="s">
        <v>58</v>
      </c>
      <c r="C8815" s="4" t="s">
        <v>12189</v>
      </c>
      <c r="D8815" s="4" t="s">
        <v>12188</v>
      </c>
      <c r="E8815" s="4" t="s">
        <v>7</v>
      </c>
      <c r="F8815" s="4" t="s">
        <v>43</v>
      </c>
      <c r="G8815" s="4" t="s">
        <v>13</v>
      </c>
      <c r="H8815" s="2" t="s">
        <v>936</v>
      </c>
      <c r="I8815" s="5" t="s">
        <v>10247</v>
      </c>
      <c r="J8815" s="4"/>
      <c r="K8815" s="4" t="s">
        <v>1</v>
      </c>
      <c r="L8815" s="4" t="s">
        <v>11</v>
      </c>
      <c r="M8815" s="4">
        <f>+YEAR(Tabla26[[#This Row],[Fecha de creación]])</f>
        <v>2022</v>
      </c>
      <c r="N8815" s="4">
        <f>+MONTH(Tabla26[[#This Row],[Fecha de creación]])</f>
        <v>2</v>
      </c>
    </row>
    <row r="8816" spans="1:14" hidden="1" x14ac:dyDescent="0.3">
      <c r="A8816" s="6">
        <v>45219.41097222222</v>
      </c>
      <c r="B8816" s="4" t="s">
        <v>58</v>
      </c>
      <c r="C8816" s="4" t="s">
        <v>13324</v>
      </c>
      <c r="D8816" s="4" t="s">
        <v>13325</v>
      </c>
      <c r="E8816" s="4" t="s">
        <v>7</v>
      </c>
      <c r="F8816" s="4" t="s">
        <v>43</v>
      </c>
      <c r="G8816" s="4" t="s">
        <v>13</v>
      </c>
      <c r="H8816" s="2" t="s">
        <v>84</v>
      </c>
      <c r="I8816" s="5" t="s">
        <v>79</v>
      </c>
      <c r="J8816" s="4"/>
      <c r="K8816" s="4" t="s">
        <v>1</v>
      </c>
      <c r="L8816" s="4" t="s">
        <v>11</v>
      </c>
      <c r="M8816" s="4">
        <v>2023</v>
      </c>
      <c r="N8816" s="4">
        <v>10</v>
      </c>
    </row>
    <row r="8817" spans="1:14" hidden="1" x14ac:dyDescent="0.3">
      <c r="A8817" s="6">
        <v>44579.704421296294</v>
      </c>
      <c r="B8817" s="4" t="s">
        <v>58</v>
      </c>
      <c r="C8817" s="4" t="s">
        <v>12515</v>
      </c>
      <c r="D8817" s="4" t="s">
        <v>12514</v>
      </c>
      <c r="E8817" s="4" t="s">
        <v>7</v>
      </c>
      <c r="F8817" s="4" t="s">
        <v>43</v>
      </c>
      <c r="G8817" s="4" t="s">
        <v>20</v>
      </c>
      <c r="H8817" s="2" t="s">
        <v>936</v>
      </c>
      <c r="I8817" s="5" t="s">
        <v>10247</v>
      </c>
      <c r="J8817" s="4"/>
      <c r="K8817" s="4" t="s">
        <v>1</v>
      </c>
      <c r="L8817" s="4" t="s">
        <v>0</v>
      </c>
      <c r="M8817" s="4">
        <f>+YEAR(Tabla26[[#This Row],[Fecha de creación]])</f>
        <v>2022</v>
      </c>
      <c r="N8817" s="4">
        <f>+MONTH(Tabla26[[#This Row],[Fecha de creación]])</f>
        <v>1</v>
      </c>
    </row>
    <row r="8818" spans="1:14" hidden="1" x14ac:dyDescent="0.3">
      <c r="A8818" s="6">
        <v>44564.428472222222</v>
      </c>
      <c r="B8818" s="4" t="s">
        <v>32</v>
      </c>
      <c r="C8818" s="4" t="s">
        <v>13013</v>
      </c>
      <c r="D8818" s="4" t="s">
        <v>148</v>
      </c>
      <c r="E8818" s="4" t="s">
        <v>7</v>
      </c>
      <c r="F8818" s="4" t="s">
        <v>43</v>
      </c>
      <c r="G8818" s="4" t="s">
        <v>13</v>
      </c>
      <c r="H8818" s="2" t="s">
        <v>84</v>
      </c>
      <c r="I8818" s="5" t="s">
        <v>6499</v>
      </c>
      <c r="J8818" s="4"/>
      <c r="K8818" s="4" t="s">
        <v>1</v>
      </c>
      <c r="L8818" s="4" t="s">
        <v>11</v>
      </c>
      <c r="M8818" s="4">
        <f>+YEAR(Tabla26[[#This Row],[Fecha de creación]])</f>
        <v>2022</v>
      </c>
      <c r="N8818" s="4">
        <f>+MONTH(Tabla26[[#This Row],[Fecha de creación]])</f>
        <v>1</v>
      </c>
    </row>
    <row r="8819" spans="1:14" hidden="1" x14ac:dyDescent="0.3">
      <c r="A8819" s="6">
        <v>44572.497071759259</v>
      </c>
      <c r="B8819" s="4" t="s">
        <v>32</v>
      </c>
      <c r="C8819" s="4" t="s">
        <v>12754</v>
      </c>
      <c r="D8819" s="4" t="s">
        <v>148</v>
      </c>
      <c r="E8819" s="4" t="s">
        <v>7</v>
      </c>
      <c r="F8819" s="4" t="s">
        <v>14</v>
      </c>
      <c r="G8819" s="4" t="s">
        <v>13</v>
      </c>
      <c r="H8819" s="2" t="s">
        <v>84</v>
      </c>
      <c r="I8819" s="5" t="s">
        <v>6499</v>
      </c>
      <c r="J8819" s="4" t="s">
        <v>27</v>
      </c>
      <c r="K8819" s="4" t="s">
        <v>1</v>
      </c>
      <c r="L8819" s="4" t="s">
        <v>11</v>
      </c>
      <c r="M8819" s="4">
        <f>+YEAR(Tabla26[[#This Row],[Fecha de creación]])</f>
        <v>2022</v>
      </c>
      <c r="N8819" s="4">
        <f>+MONTH(Tabla26[[#This Row],[Fecha de creación]])</f>
        <v>1</v>
      </c>
    </row>
    <row r="8820" spans="1:14" hidden="1" x14ac:dyDescent="0.3">
      <c r="A8820" s="6">
        <v>44574.625532407408</v>
      </c>
      <c r="B8820" s="4" t="s">
        <v>32</v>
      </c>
      <c r="C8820" s="4" t="s">
        <v>12687</v>
      </c>
      <c r="D8820" s="4" t="s">
        <v>148</v>
      </c>
      <c r="E8820" s="4" t="s">
        <v>7</v>
      </c>
      <c r="F8820" s="4" t="s">
        <v>14</v>
      </c>
      <c r="G8820" s="4" t="s">
        <v>13</v>
      </c>
      <c r="H8820" s="2" t="s">
        <v>84</v>
      </c>
      <c r="I8820" s="5" t="s">
        <v>6499</v>
      </c>
      <c r="J8820" s="4"/>
      <c r="K8820" s="4" t="s">
        <v>1</v>
      </c>
      <c r="L8820" s="4" t="s">
        <v>0</v>
      </c>
      <c r="M8820" s="4">
        <f>+YEAR(Tabla26[[#This Row],[Fecha de creación]])</f>
        <v>2022</v>
      </c>
      <c r="N8820" s="4">
        <f>+MONTH(Tabla26[[#This Row],[Fecha de creación]])</f>
        <v>1</v>
      </c>
    </row>
    <row r="8821" spans="1:14" hidden="1" x14ac:dyDescent="0.3">
      <c r="A8821" s="6">
        <v>44580.683391203704</v>
      </c>
      <c r="B8821" s="4" t="s">
        <v>32</v>
      </c>
      <c r="C8821" s="4" t="s">
        <v>12498</v>
      </c>
      <c r="D8821" s="4" t="s">
        <v>148</v>
      </c>
      <c r="E8821" s="4" t="s">
        <v>7</v>
      </c>
      <c r="F8821" s="4" t="s">
        <v>14</v>
      </c>
      <c r="G8821" s="4" t="s">
        <v>13</v>
      </c>
      <c r="H8821" s="2" t="s">
        <v>84</v>
      </c>
      <c r="I8821" s="5" t="s">
        <v>6499</v>
      </c>
      <c r="J8821" s="4"/>
      <c r="K8821" s="4" t="s">
        <v>1</v>
      </c>
      <c r="L8821" s="4" t="s">
        <v>11</v>
      </c>
      <c r="M8821" s="4">
        <f>+YEAR(Tabla26[[#This Row],[Fecha de creación]])</f>
        <v>2022</v>
      </c>
      <c r="N8821" s="4">
        <f>+MONTH(Tabla26[[#This Row],[Fecha de creación]])</f>
        <v>1</v>
      </c>
    </row>
    <row r="8822" spans="1:14" hidden="1" x14ac:dyDescent="0.3">
      <c r="A8822" s="6">
        <v>44581.407175925924</v>
      </c>
      <c r="B8822" s="4" t="s">
        <v>32</v>
      </c>
      <c r="C8822" s="4" t="s">
        <v>12492</v>
      </c>
      <c r="D8822" s="4" t="s">
        <v>148</v>
      </c>
      <c r="E8822" s="4" t="s">
        <v>7</v>
      </c>
      <c r="F8822" s="4" t="s">
        <v>43</v>
      </c>
      <c r="G8822" s="4" t="s">
        <v>13</v>
      </c>
      <c r="H8822" s="2" t="s">
        <v>936</v>
      </c>
      <c r="I8822" s="5" t="s">
        <v>6499</v>
      </c>
      <c r="J8822" s="4" t="s">
        <v>27</v>
      </c>
      <c r="K8822" s="4" t="s">
        <v>1</v>
      </c>
      <c r="L8822" s="4" t="s">
        <v>11</v>
      </c>
      <c r="M8822" s="4">
        <f>+YEAR(Tabla26[[#This Row],[Fecha de creación]])</f>
        <v>2022</v>
      </c>
      <c r="N8822" s="4">
        <f>+MONTH(Tabla26[[#This Row],[Fecha de creación]])</f>
        <v>1</v>
      </c>
    </row>
    <row r="8823" spans="1:14" hidden="1" x14ac:dyDescent="0.3">
      <c r="A8823" s="6">
        <v>44593.547395833331</v>
      </c>
      <c r="B8823" s="4" t="s">
        <v>35</v>
      </c>
      <c r="C8823" s="4" t="s">
        <v>12187</v>
      </c>
      <c r="D8823" s="4" t="s">
        <v>148</v>
      </c>
      <c r="E8823" s="4" t="s">
        <v>7</v>
      </c>
      <c r="F8823" s="4" t="s">
        <v>14</v>
      </c>
      <c r="G8823" s="4" t="s">
        <v>13</v>
      </c>
      <c r="H8823" s="2" t="s">
        <v>84</v>
      </c>
      <c r="I8823" s="5" t="s">
        <v>4620</v>
      </c>
      <c r="J8823" s="4" t="s">
        <v>27</v>
      </c>
      <c r="K8823" s="4" t="s">
        <v>1</v>
      </c>
      <c r="L8823" s="4" t="s">
        <v>11</v>
      </c>
      <c r="M8823" s="4">
        <f>+YEAR(Tabla26[[#This Row],[Fecha de creación]])</f>
        <v>2022</v>
      </c>
      <c r="N8823" s="4">
        <f>+MONTH(Tabla26[[#This Row],[Fecha de creación]])</f>
        <v>2</v>
      </c>
    </row>
    <row r="8824" spans="1:14" hidden="1" x14ac:dyDescent="0.3">
      <c r="A8824" s="6">
        <v>44593.556238425925</v>
      </c>
      <c r="B8824" s="4" t="s">
        <v>10</v>
      </c>
      <c r="C8824" s="4" t="s">
        <v>12185</v>
      </c>
      <c r="D8824" s="4" t="s">
        <v>148</v>
      </c>
      <c r="E8824" s="4" t="s">
        <v>7</v>
      </c>
      <c r="F8824" s="4" t="s">
        <v>43</v>
      </c>
      <c r="G8824" s="4" t="s">
        <v>13</v>
      </c>
      <c r="H8824" s="2" t="s">
        <v>84</v>
      </c>
      <c r="I8824" s="5" t="s">
        <v>3145</v>
      </c>
      <c r="J8824" s="4" t="s">
        <v>27</v>
      </c>
      <c r="K8824" s="4" t="s">
        <v>1</v>
      </c>
      <c r="L8824" s="4" t="s">
        <v>11</v>
      </c>
      <c r="M8824" s="4">
        <f>+YEAR(Tabla26[[#This Row],[Fecha de creación]])</f>
        <v>2022</v>
      </c>
      <c r="N8824" s="4">
        <f>+MONTH(Tabla26[[#This Row],[Fecha de creación]])</f>
        <v>2</v>
      </c>
    </row>
    <row r="8825" spans="1:14" hidden="1" x14ac:dyDescent="0.3">
      <c r="A8825" s="6">
        <v>44596.403715277775</v>
      </c>
      <c r="B8825" s="4" t="s">
        <v>32</v>
      </c>
      <c r="C8825" s="4" t="s">
        <v>12138</v>
      </c>
      <c r="D8825" s="4" t="s">
        <v>148</v>
      </c>
      <c r="E8825" s="4" t="s">
        <v>7</v>
      </c>
      <c r="F8825" s="4" t="s">
        <v>14</v>
      </c>
      <c r="G8825" s="4" t="s">
        <v>20</v>
      </c>
      <c r="I8825" s="5" t="s">
        <v>6499</v>
      </c>
      <c r="J8825" s="4"/>
      <c r="K8825" s="4" t="s">
        <v>1</v>
      </c>
      <c r="L8825" s="4" t="s">
        <v>0</v>
      </c>
      <c r="M8825" s="4">
        <f>+YEAR(Tabla26[[#This Row],[Fecha de creación]])</f>
        <v>2022</v>
      </c>
      <c r="N8825" s="4">
        <f>+MONTH(Tabla26[[#This Row],[Fecha de creación]])</f>
        <v>2</v>
      </c>
    </row>
    <row r="8826" spans="1:14" hidden="1" x14ac:dyDescent="0.3">
      <c r="A8826" s="6">
        <v>44596.408437500002</v>
      </c>
      <c r="B8826" s="4" t="s">
        <v>32</v>
      </c>
      <c r="C8826" s="4" t="s">
        <v>12137</v>
      </c>
      <c r="D8826" s="4" t="s">
        <v>148</v>
      </c>
      <c r="E8826" s="4" t="s">
        <v>7</v>
      </c>
      <c r="F8826" s="4" t="s">
        <v>43</v>
      </c>
      <c r="G8826" s="4" t="s">
        <v>13</v>
      </c>
      <c r="H8826" s="2" t="s">
        <v>936</v>
      </c>
      <c r="I8826" s="5" t="s">
        <v>6499</v>
      </c>
      <c r="J8826" s="4"/>
      <c r="K8826" s="4" t="s">
        <v>1</v>
      </c>
      <c r="L8826" s="4" t="s">
        <v>0</v>
      </c>
      <c r="M8826" s="4">
        <f>+YEAR(Tabla26[[#This Row],[Fecha de creación]])</f>
        <v>2022</v>
      </c>
      <c r="N8826" s="4">
        <f>+MONTH(Tabla26[[#This Row],[Fecha de creación]])</f>
        <v>2</v>
      </c>
    </row>
    <row r="8827" spans="1:14" hidden="1" x14ac:dyDescent="0.3">
      <c r="A8827" s="6">
        <v>44598</v>
      </c>
      <c r="B8827" s="4" t="s">
        <v>32</v>
      </c>
      <c r="C8827" s="4" t="s">
        <v>12087</v>
      </c>
      <c r="D8827" s="4" t="s">
        <v>148</v>
      </c>
      <c r="E8827" s="4" t="s">
        <v>7</v>
      </c>
      <c r="F8827" s="4" t="s">
        <v>14</v>
      </c>
      <c r="G8827" s="4" t="s">
        <v>13</v>
      </c>
      <c r="H8827" s="2" t="s">
        <v>84</v>
      </c>
      <c r="I8827" s="5" t="s">
        <v>6499</v>
      </c>
      <c r="J8827" s="4"/>
      <c r="K8827" s="4" t="s">
        <v>1</v>
      </c>
      <c r="L8827" s="4" t="s">
        <v>11</v>
      </c>
      <c r="M8827" s="4">
        <f>+YEAR(Tabla26[[#This Row],[Fecha de creación]])</f>
        <v>2022</v>
      </c>
      <c r="N8827" s="4">
        <f>+MONTH(Tabla26[[#This Row],[Fecha de creación]])</f>
        <v>2</v>
      </c>
    </row>
    <row r="8828" spans="1:14" hidden="1" x14ac:dyDescent="0.3">
      <c r="A8828" s="6">
        <v>44602.406076388892</v>
      </c>
      <c r="B8828" s="4" t="s">
        <v>32</v>
      </c>
      <c r="C8828" s="4" t="s">
        <v>12001</v>
      </c>
      <c r="D8828" s="4" t="s">
        <v>148</v>
      </c>
      <c r="E8828" s="4" t="s">
        <v>7</v>
      </c>
      <c r="F8828" s="4" t="s">
        <v>14</v>
      </c>
      <c r="G8828" s="4" t="s">
        <v>13</v>
      </c>
      <c r="H8828" s="2" t="s">
        <v>84</v>
      </c>
      <c r="I8828" s="5" t="s">
        <v>6499</v>
      </c>
      <c r="J8828" s="4"/>
      <c r="K8828" s="4" t="s">
        <v>1</v>
      </c>
      <c r="L8828" s="4" t="s">
        <v>11</v>
      </c>
      <c r="M8828" s="4">
        <f>+YEAR(Tabla26[[#This Row],[Fecha de creación]])</f>
        <v>2022</v>
      </c>
      <c r="N8828" s="4">
        <f>+MONTH(Tabla26[[#This Row],[Fecha de creación]])</f>
        <v>2</v>
      </c>
    </row>
    <row r="8829" spans="1:14" hidden="1" x14ac:dyDescent="0.3">
      <c r="A8829" s="6">
        <v>44611.588865740741</v>
      </c>
      <c r="B8829" s="4" t="s">
        <v>10</v>
      </c>
      <c r="C8829" s="4" t="s">
        <v>11802</v>
      </c>
      <c r="D8829" s="4" t="s">
        <v>148</v>
      </c>
      <c r="E8829" s="4" t="s">
        <v>7</v>
      </c>
      <c r="F8829" s="4" t="s">
        <v>14</v>
      </c>
      <c r="G8829" s="4" t="s">
        <v>20</v>
      </c>
      <c r="H8829" s="2" t="s">
        <v>71</v>
      </c>
      <c r="I8829" s="5" t="s">
        <v>83</v>
      </c>
      <c r="J8829" s="4" t="s">
        <v>27</v>
      </c>
      <c r="K8829" s="4" t="s">
        <v>1</v>
      </c>
      <c r="L8829" s="4" t="s">
        <v>11</v>
      </c>
      <c r="M8829" s="4">
        <f>+YEAR(Tabla26[[#This Row],[Fecha de creación]])</f>
        <v>2022</v>
      </c>
      <c r="N8829" s="4">
        <f>+MONTH(Tabla26[[#This Row],[Fecha de creación]])</f>
        <v>2</v>
      </c>
    </row>
    <row r="8830" spans="1:14" hidden="1" x14ac:dyDescent="0.3">
      <c r="A8830" s="6">
        <v>44611.646550925929</v>
      </c>
      <c r="B8830" s="4" t="s">
        <v>35</v>
      </c>
      <c r="C8830" s="4" t="s">
        <v>11800</v>
      </c>
      <c r="D8830" s="4" t="s">
        <v>148</v>
      </c>
      <c r="E8830" s="4" t="s">
        <v>7</v>
      </c>
      <c r="F8830" s="4" t="s">
        <v>14</v>
      </c>
      <c r="G8830" s="4" t="s">
        <v>13</v>
      </c>
      <c r="H8830" s="2" t="s">
        <v>71</v>
      </c>
      <c r="I8830" s="5" t="s">
        <v>38</v>
      </c>
      <c r="J8830" s="4" t="s">
        <v>27</v>
      </c>
      <c r="K8830" s="4" t="s">
        <v>1</v>
      </c>
      <c r="L8830" s="4" t="s">
        <v>11</v>
      </c>
      <c r="M8830" s="4">
        <f>+YEAR(Tabla26[[#This Row],[Fecha de creación]])</f>
        <v>2022</v>
      </c>
      <c r="N8830" s="4">
        <f>+MONTH(Tabla26[[#This Row],[Fecha de creación]])</f>
        <v>2</v>
      </c>
    </row>
    <row r="8831" spans="1:14" hidden="1" x14ac:dyDescent="0.3">
      <c r="A8831" s="6">
        <v>44622.386689814812</v>
      </c>
      <c r="B8831" s="4" t="s">
        <v>32</v>
      </c>
      <c r="C8831" s="4" t="s">
        <v>11578</v>
      </c>
      <c r="D8831" s="4" t="s">
        <v>148</v>
      </c>
      <c r="E8831" s="4" t="s">
        <v>7</v>
      </c>
      <c r="F8831" s="4" t="s">
        <v>14</v>
      </c>
      <c r="G8831" s="4" t="s">
        <v>5</v>
      </c>
      <c r="H8831" s="2" t="s">
        <v>71</v>
      </c>
      <c r="I8831" s="5" t="s">
        <v>10097</v>
      </c>
      <c r="J8831" s="4"/>
      <c r="K8831" s="4" t="s">
        <v>1</v>
      </c>
      <c r="L8831" s="4" t="s">
        <v>0</v>
      </c>
      <c r="M8831" s="4">
        <f>+YEAR(Tabla26[[#This Row],[Fecha de creación]])</f>
        <v>2022</v>
      </c>
      <c r="N8831" s="4">
        <f>+MONTH(Tabla26[[#This Row],[Fecha de creación]])</f>
        <v>3</v>
      </c>
    </row>
    <row r="8832" spans="1:14" hidden="1" x14ac:dyDescent="0.3">
      <c r="A8832" s="6">
        <v>44622.490405092591</v>
      </c>
      <c r="B8832" s="4" t="s">
        <v>32</v>
      </c>
      <c r="C8832" s="4" t="s">
        <v>11566</v>
      </c>
      <c r="D8832" s="4" t="s">
        <v>148</v>
      </c>
      <c r="E8832" s="4" t="s">
        <v>7</v>
      </c>
      <c r="F8832" s="4" t="s">
        <v>43</v>
      </c>
      <c r="G8832" s="4" t="s">
        <v>13</v>
      </c>
      <c r="H8832" s="2" t="s">
        <v>71</v>
      </c>
      <c r="I8832" s="5" t="s">
        <v>6499</v>
      </c>
      <c r="J8832" s="4"/>
      <c r="K8832" s="4" t="s">
        <v>1</v>
      </c>
      <c r="L8832" s="4" t="s">
        <v>11</v>
      </c>
      <c r="M8832" s="4">
        <f>+YEAR(Tabla26[[#This Row],[Fecha de creación]])</f>
        <v>2022</v>
      </c>
      <c r="N8832" s="4">
        <f>+MONTH(Tabla26[[#This Row],[Fecha de creación]])</f>
        <v>3</v>
      </c>
    </row>
    <row r="8833" spans="1:14" hidden="1" x14ac:dyDescent="0.3">
      <c r="A8833" s="6">
        <v>44625.538414351853</v>
      </c>
      <c r="B8833" s="4" t="s">
        <v>32</v>
      </c>
      <c r="C8833" s="4" t="s">
        <v>11495</v>
      </c>
      <c r="D8833" s="4" t="s">
        <v>148</v>
      </c>
      <c r="E8833" s="4" t="s">
        <v>7</v>
      </c>
      <c r="F8833" s="4" t="s">
        <v>14</v>
      </c>
      <c r="G8833" s="4" t="s">
        <v>13</v>
      </c>
      <c r="H8833" s="2" t="s">
        <v>71</v>
      </c>
      <c r="I8833" s="5" t="s">
        <v>6499</v>
      </c>
      <c r="J8833" s="4"/>
      <c r="K8833" s="4" t="s">
        <v>1</v>
      </c>
      <c r="L8833" s="4" t="s">
        <v>11</v>
      </c>
      <c r="M8833" s="4">
        <f>+YEAR(Tabla26[[#This Row],[Fecha de creación]])</f>
        <v>2022</v>
      </c>
      <c r="N8833" s="4">
        <f>+MONTH(Tabla26[[#This Row],[Fecha de creación]])</f>
        <v>3</v>
      </c>
    </row>
    <row r="8834" spans="1:14" hidden="1" x14ac:dyDescent="0.3">
      <c r="A8834" s="6">
        <v>44629.535219907404</v>
      </c>
      <c r="B8834" s="4" t="s">
        <v>32</v>
      </c>
      <c r="C8834" s="4" t="s">
        <v>11415</v>
      </c>
      <c r="D8834" s="4" t="s">
        <v>148</v>
      </c>
      <c r="E8834" s="4" t="s">
        <v>7</v>
      </c>
      <c r="F8834" s="4" t="s">
        <v>14</v>
      </c>
      <c r="G8834" s="4" t="s">
        <v>13</v>
      </c>
      <c r="H8834" s="2" t="s">
        <v>84</v>
      </c>
      <c r="I8834" s="5" t="s">
        <v>6499</v>
      </c>
      <c r="J8834" s="4"/>
      <c r="K8834" s="4" t="s">
        <v>1</v>
      </c>
      <c r="L8834" s="4" t="s">
        <v>11</v>
      </c>
      <c r="M8834" s="4">
        <f>+YEAR(Tabla26[[#This Row],[Fecha de creación]])</f>
        <v>2022</v>
      </c>
      <c r="N8834" s="4">
        <f>+MONTH(Tabla26[[#This Row],[Fecha de creación]])</f>
        <v>3</v>
      </c>
    </row>
    <row r="8835" spans="1:14" hidden="1" x14ac:dyDescent="0.3">
      <c r="A8835" s="6">
        <v>44630.477395833332</v>
      </c>
      <c r="B8835" s="4" t="s">
        <v>32</v>
      </c>
      <c r="C8835" s="4" t="s">
        <v>11407</v>
      </c>
      <c r="D8835" s="4" t="s">
        <v>148</v>
      </c>
      <c r="E8835" s="4" t="s">
        <v>7</v>
      </c>
      <c r="F8835" s="4" t="s">
        <v>14</v>
      </c>
      <c r="G8835" s="4" t="s">
        <v>13</v>
      </c>
      <c r="H8835" s="2" t="s">
        <v>84</v>
      </c>
      <c r="I8835" s="5" t="s">
        <v>6499</v>
      </c>
      <c r="J8835" s="4"/>
      <c r="K8835" s="4" t="s">
        <v>1</v>
      </c>
      <c r="L8835" s="4" t="s">
        <v>11</v>
      </c>
      <c r="M8835" s="4">
        <f>+YEAR(Tabla26[[#This Row],[Fecha de creación]])</f>
        <v>2022</v>
      </c>
      <c r="N8835" s="4">
        <f>+MONTH(Tabla26[[#This Row],[Fecha de creación]])</f>
        <v>3</v>
      </c>
    </row>
    <row r="8836" spans="1:14" hidden="1" x14ac:dyDescent="0.3">
      <c r="A8836" s="6">
        <v>44638.388020833336</v>
      </c>
      <c r="B8836" s="4" t="s">
        <v>32</v>
      </c>
      <c r="C8836" s="4" t="s">
        <v>11222</v>
      </c>
      <c r="D8836" s="4" t="s">
        <v>148</v>
      </c>
      <c r="E8836" s="4" t="s">
        <v>7</v>
      </c>
      <c r="F8836" s="4" t="s">
        <v>14</v>
      </c>
      <c r="G8836" s="4" t="s">
        <v>13</v>
      </c>
      <c r="H8836" s="2" t="s">
        <v>84</v>
      </c>
      <c r="I8836" s="5" t="s">
        <v>127</v>
      </c>
      <c r="J8836" s="4"/>
      <c r="K8836" s="4" t="s">
        <v>1</v>
      </c>
      <c r="L8836" s="4" t="s">
        <v>11</v>
      </c>
      <c r="M8836" s="4">
        <f>+YEAR(Tabla26[[#This Row],[Fecha de creación]])</f>
        <v>2022</v>
      </c>
      <c r="N8836" s="4">
        <f>+MONTH(Tabla26[[#This Row],[Fecha de creación]])</f>
        <v>3</v>
      </c>
    </row>
    <row r="8837" spans="1:14" hidden="1" x14ac:dyDescent="0.3">
      <c r="A8837" s="6">
        <v>44644.525706018518</v>
      </c>
      <c r="B8837" s="4" t="s">
        <v>32</v>
      </c>
      <c r="C8837" s="4" t="s">
        <v>11078</v>
      </c>
      <c r="D8837" s="4" t="s">
        <v>148</v>
      </c>
      <c r="E8837" s="4" t="s">
        <v>7</v>
      </c>
      <c r="F8837" s="4" t="s">
        <v>14</v>
      </c>
      <c r="G8837" s="4" t="s">
        <v>13</v>
      </c>
      <c r="H8837" s="2" t="s">
        <v>84</v>
      </c>
      <c r="I8837" s="5" t="s">
        <v>127</v>
      </c>
      <c r="J8837" s="4"/>
      <c r="K8837" s="4" t="s">
        <v>1</v>
      </c>
      <c r="L8837" s="4" t="s">
        <v>0</v>
      </c>
      <c r="M8837" s="4">
        <f>+YEAR(Tabla26[[#This Row],[Fecha de creación]])</f>
        <v>2022</v>
      </c>
      <c r="N8837" s="4">
        <f>+MONTH(Tabla26[[#This Row],[Fecha de creación]])</f>
        <v>3</v>
      </c>
    </row>
    <row r="8838" spans="1:14" hidden="1" x14ac:dyDescent="0.3">
      <c r="A8838" s="6">
        <v>44646.674351851849</v>
      </c>
      <c r="B8838" s="4" t="s">
        <v>32</v>
      </c>
      <c r="C8838" s="4" t="s">
        <v>11039</v>
      </c>
      <c r="D8838" s="4" t="s">
        <v>148</v>
      </c>
      <c r="E8838" s="4" t="s">
        <v>7</v>
      </c>
      <c r="F8838" s="4" t="s">
        <v>14</v>
      </c>
      <c r="G8838" s="4" t="s">
        <v>13</v>
      </c>
      <c r="H8838" s="2" t="s">
        <v>84</v>
      </c>
      <c r="I8838" s="5" t="s">
        <v>6499</v>
      </c>
      <c r="J8838" s="4"/>
      <c r="K8838" s="4" t="s">
        <v>1</v>
      </c>
      <c r="L8838" s="4" t="s">
        <v>11</v>
      </c>
      <c r="M8838" s="4">
        <f>+YEAR(Tabla26[[#This Row],[Fecha de creación]])</f>
        <v>2022</v>
      </c>
      <c r="N8838" s="4">
        <f>+MONTH(Tabla26[[#This Row],[Fecha de creación]])</f>
        <v>3</v>
      </c>
    </row>
    <row r="8839" spans="1:14" hidden="1" x14ac:dyDescent="0.3">
      <c r="A8839" s="6">
        <v>44656.398310185185</v>
      </c>
      <c r="B8839" s="4" t="s">
        <v>10</v>
      </c>
      <c r="C8839" s="4" t="s">
        <v>10922</v>
      </c>
      <c r="D8839" s="4" t="s">
        <v>148</v>
      </c>
      <c r="E8839" s="4" t="s">
        <v>7</v>
      </c>
      <c r="F8839" s="4" t="s">
        <v>43</v>
      </c>
      <c r="G8839" s="4" t="s">
        <v>13</v>
      </c>
      <c r="H8839" s="2" t="s">
        <v>936</v>
      </c>
      <c r="I8839" s="5" t="s">
        <v>3145</v>
      </c>
      <c r="J8839" s="4" t="s">
        <v>27</v>
      </c>
      <c r="K8839" s="4" t="s">
        <v>1</v>
      </c>
      <c r="L8839" s="4" t="s">
        <v>11</v>
      </c>
      <c r="M8839" s="4">
        <f>+YEAR(Tabla26[[#This Row],[Fecha de creación]])</f>
        <v>2022</v>
      </c>
      <c r="N8839" s="4">
        <f>+MONTH(Tabla26[[#This Row],[Fecha de creación]])</f>
        <v>4</v>
      </c>
    </row>
    <row r="8840" spans="1:14" hidden="1" x14ac:dyDescent="0.3">
      <c r="A8840" s="6">
        <v>44658.457881944443</v>
      </c>
      <c r="B8840" s="4" t="s">
        <v>10</v>
      </c>
      <c r="C8840" s="4" t="s">
        <v>10881</v>
      </c>
      <c r="D8840" s="4" t="s">
        <v>148</v>
      </c>
      <c r="E8840" s="4" t="s">
        <v>7</v>
      </c>
      <c r="F8840" s="4" t="s">
        <v>43</v>
      </c>
      <c r="G8840" s="4" t="s">
        <v>13</v>
      </c>
      <c r="H8840" s="2" t="s">
        <v>84</v>
      </c>
      <c r="I8840" s="5" t="s">
        <v>3145</v>
      </c>
      <c r="J8840" s="4" t="s">
        <v>27</v>
      </c>
      <c r="K8840" s="4" t="s">
        <v>1</v>
      </c>
      <c r="L8840" s="4" t="s">
        <v>11</v>
      </c>
      <c r="M8840" s="4">
        <f>+YEAR(Tabla26[[#This Row],[Fecha de creación]])</f>
        <v>2022</v>
      </c>
      <c r="N8840" s="4">
        <f>+MONTH(Tabla26[[#This Row],[Fecha de creación]])</f>
        <v>4</v>
      </c>
    </row>
    <row r="8841" spans="1:14" hidden="1" x14ac:dyDescent="0.3">
      <c r="A8841" s="6">
        <v>44664.762118055558</v>
      </c>
      <c r="B8841" s="4" t="s">
        <v>32</v>
      </c>
      <c r="C8841" s="4" t="s">
        <v>10758</v>
      </c>
      <c r="D8841" s="4" t="s">
        <v>148</v>
      </c>
      <c r="E8841" s="4" t="s">
        <v>7</v>
      </c>
      <c r="F8841" s="4" t="s">
        <v>14</v>
      </c>
      <c r="G8841" s="4" t="s">
        <v>13</v>
      </c>
      <c r="H8841" s="2" t="s">
        <v>84</v>
      </c>
      <c r="I8841" s="5" t="s">
        <v>7727</v>
      </c>
      <c r="J8841" s="4"/>
      <c r="K8841" s="4" t="s">
        <v>1</v>
      </c>
      <c r="L8841" s="4" t="s">
        <v>11</v>
      </c>
      <c r="M8841" s="4">
        <f>+YEAR(Tabla26[[#This Row],[Fecha de creación]])</f>
        <v>2022</v>
      </c>
      <c r="N8841" s="4">
        <f>+MONTH(Tabla26[[#This Row],[Fecha de creación]])</f>
        <v>4</v>
      </c>
    </row>
    <row r="8842" spans="1:14" hidden="1" x14ac:dyDescent="0.3">
      <c r="A8842" s="6">
        <v>44682.546898148146</v>
      </c>
      <c r="B8842" s="4" t="s">
        <v>32</v>
      </c>
      <c r="C8842" s="4" t="s">
        <v>10362</v>
      </c>
      <c r="D8842" s="4" t="s">
        <v>148</v>
      </c>
      <c r="E8842" s="4" t="s">
        <v>7</v>
      </c>
      <c r="F8842" s="4" t="s">
        <v>14</v>
      </c>
      <c r="G8842" s="4" t="s">
        <v>13</v>
      </c>
      <c r="H8842" s="2" t="s">
        <v>84</v>
      </c>
      <c r="I8842" s="5" t="s">
        <v>7727</v>
      </c>
      <c r="J8842" s="4" t="s">
        <v>27</v>
      </c>
      <c r="K8842" s="4" t="s">
        <v>1</v>
      </c>
      <c r="L8842" s="4" t="s">
        <v>11</v>
      </c>
      <c r="M8842" s="4">
        <f>+YEAR(Tabla26[[#This Row],[Fecha de creación]])</f>
        <v>2022</v>
      </c>
      <c r="N8842" s="4">
        <f>+MONTH(Tabla26[[#This Row],[Fecha de creación]])</f>
        <v>5</v>
      </c>
    </row>
    <row r="8843" spans="1:14" hidden="1" x14ac:dyDescent="0.3">
      <c r="A8843" s="6">
        <v>44701.764699074076</v>
      </c>
      <c r="B8843" s="4" t="s">
        <v>32</v>
      </c>
      <c r="C8843" s="4" t="s">
        <v>9697</v>
      </c>
      <c r="D8843" s="4" t="s">
        <v>148</v>
      </c>
      <c r="E8843" s="4" t="s">
        <v>7</v>
      </c>
      <c r="F8843" s="4" t="s">
        <v>14</v>
      </c>
      <c r="G8843" s="4" t="s">
        <v>13</v>
      </c>
      <c r="H8843" s="2" t="s">
        <v>84</v>
      </c>
      <c r="I8843" s="5" t="s">
        <v>7727</v>
      </c>
      <c r="J8843" s="4" t="s">
        <v>27</v>
      </c>
      <c r="K8843" s="4" t="s">
        <v>1</v>
      </c>
      <c r="L8843" s="4" t="s">
        <v>11</v>
      </c>
      <c r="M8843" s="4">
        <f>+YEAR(Tabla26[[#This Row],[Fecha de creación]])</f>
        <v>2022</v>
      </c>
      <c r="N8843" s="4">
        <f>+MONTH(Tabla26[[#This Row],[Fecha de creación]])</f>
        <v>5</v>
      </c>
    </row>
    <row r="8844" spans="1:14" hidden="1" x14ac:dyDescent="0.3">
      <c r="A8844" s="6">
        <v>44708.655486111114</v>
      </c>
      <c r="B8844" s="4" t="s">
        <v>32</v>
      </c>
      <c r="C8844" s="4" t="s">
        <v>9475</v>
      </c>
      <c r="D8844" s="4" t="s">
        <v>148</v>
      </c>
      <c r="E8844" s="4" t="s">
        <v>7</v>
      </c>
      <c r="F8844" s="4" t="s">
        <v>43</v>
      </c>
      <c r="G8844" s="4" t="s">
        <v>13</v>
      </c>
      <c r="H8844" s="2" t="s">
        <v>84</v>
      </c>
      <c r="I8844" s="5" t="s">
        <v>127</v>
      </c>
      <c r="J8844" s="4"/>
      <c r="K8844" s="4" t="s">
        <v>1</v>
      </c>
      <c r="L8844" s="4" t="s">
        <v>11</v>
      </c>
      <c r="M8844" s="4">
        <f>+YEAR(Tabla26[[#This Row],[Fecha de creación]])</f>
        <v>2022</v>
      </c>
      <c r="N8844" s="4">
        <f>+MONTH(Tabla26[[#This Row],[Fecha de creación]])</f>
        <v>5</v>
      </c>
    </row>
    <row r="8845" spans="1:14" hidden="1" x14ac:dyDescent="0.3">
      <c r="A8845" s="6">
        <v>44720.4609375</v>
      </c>
      <c r="B8845" s="4" t="s">
        <v>32</v>
      </c>
      <c r="C8845" s="4" t="s">
        <v>9270</v>
      </c>
      <c r="D8845" s="4" t="s">
        <v>148</v>
      </c>
      <c r="E8845" s="4" t="s">
        <v>7</v>
      </c>
      <c r="F8845" s="4" t="s">
        <v>14</v>
      </c>
      <c r="G8845" s="4" t="s">
        <v>13</v>
      </c>
      <c r="H8845" s="2" t="s">
        <v>84</v>
      </c>
      <c r="I8845" s="5" t="s">
        <v>6499</v>
      </c>
      <c r="J8845" s="4"/>
      <c r="K8845" s="4" t="s">
        <v>1</v>
      </c>
      <c r="L8845" s="4" t="s">
        <v>11</v>
      </c>
      <c r="M8845" s="4">
        <f>+YEAR(Tabla26[[#This Row],[Fecha de creación]])</f>
        <v>2022</v>
      </c>
      <c r="N8845" s="4">
        <f>+MONTH(Tabla26[[#This Row],[Fecha de creación]])</f>
        <v>6</v>
      </c>
    </row>
    <row r="8846" spans="1:14" hidden="1" x14ac:dyDescent="0.3">
      <c r="A8846" s="6">
        <v>44720.602951388886</v>
      </c>
      <c r="B8846" s="4" t="s">
        <v>32</v>
      </c>
      <c r="C8846" s="4" t="s">
        <v>9261</v>
      </c>
      <c r="D8846" s="4" t="s">
        <v>148</v>
      </c>
      <c r="E8846" s="4" t="s">
        <v>7</v>
      </c>
      <c r="F8846" s="4" t="s">
        <v>14</v>
      </c>
      <c r="G8846" s="4" t="s">
        <v>20</v>
      </c>
      <c r="H8846" s="2" t="s">
        <v>84</v>
      </c>
      <c r="I8846" s="5" t="s">
        <v>127</v>
      </c>
      <c r="J8846" s="4" t="s">
        <v>27</v>
      </c>
      <c r="K8846" s="4" t="s">
        <v>1</v>
      </c>
      <c r="L8846" s="4" t="s">
        <v>0</v>
      </c>
      <c r="M8846" s="4">
        <f>+YEAR(Tabla26[[#This Row],[Fecha de creación]])</f>
        <v>2022</v>
      </c>
      <c r="N8846" s="4">
        <f>+MONTH(Tabla26[[#This Row],[Fecha de creación]])</f>
        <v>6</v>
      </c>
    </row>
    <row r="8847" spans="1:14" hidden="1" x14ac:dyDescent="0.3">
      <c r="A8847" s="6">
        <v>44728.643703703703</v>
      </c>
      <c r="B8847" s="4" t="s">
        <v>32</v>
      </c>
      <c r="C8847" s="4" t="s">
        <v>9151</v>
      </c>
      <c r="D8847" s="4" t="s">
        <v>148</v>
      </c>
      <c r="E8847" s="4" t="s">
        <v>7</v>
      </c>
      <c r="F8847" s="4" t="s">
        <v>14</v>
      </c>
      <c r="G8847" s="4" t="s">
        <v>13</v>
      </c>
      <c r="H8847" s="2" t="s">
        <v>84</v>
      </c>
      <c r="I8847" s="5" t="s">
        <v>127</v>
      </c>
      <c r="J8847" s="4" t="s">
        <v>27</v>
      </c>
      <c r="K8847" s="4" t="s">
        <v>1</v>
      </c>
      <c r="L8847" s="4" t="s">
        <v>11</v>
      </c>
      <c r="M8847" s="4">
        <f>+YEAR(Tabla26[[#This Row],[Fecha de creación]])</f>
        <v>2022</v>
      </c>
      <c r="N8847" s="4">
        <f>+MONTH(Tabla26[[#This Row],[Fecha de creación]])</f>
        <v>6</v>
      </c>
    </row>
    <row r="8848" spans="1:14" hidden="1" x14ac:dyDescent="0.3">
      <c r="A8848" s="6">
        <v>44743.437534722223</v>
      </c>
      <c r="B8848" s="4" t="s">
        <v>32</v>
      </c>
      <c r="C8848" s="4" t="s">
        <v>8868</v>
      </c>
      <c r="D8848" s="4" t="s">
        <v>148</v>
      </c>
      <c r="E8848" s="4" t="s">
        <v>7</v>
      </c>
      <c r="F8848" s="4" t="s">
        <v>14</v>
      </c>
      <c r="G8848" s="4" t="s">
        <v>13</v>
      </c>
      <c r="H8848" s="2" t="s">
        <v>84</v>
      </c>
      <c r="I8848" s="5" t="s">
        <v>6499</v>
      </c>
      <c r="J8848" s="4"/>
      <c r="K8848" s="4" t="s">
        <v>1</v>
      </c>
      <c r="L8848" s="4" t="s">
        <v>11</v>
      </c>
      <c r="M8848" s="4">
        <f>+YEAR(Tabla26[[#This Row],[Fecha de creación]])</f>
        <v>2022</v>
      </c>
      <c r="N8848" s="4">
        <f>+MONTH(Tabla26[[#This Row],[Fecha de creación]])</f>
        <v>7</v>
      </c>
    </row>
    <row r="8849" spans="1:14" hidden="1" x14ac:dyDescent="0.3">
      <c r="A8849" s="6">
        <v>44746.655300925922</v>
      </c>
      <c r="B8849" s="4" t="s">
        <v>32</v>
      </c>
      <c r="C8849" s="4" t="s">
        <v>8809</v>
      </c>
      <c r="D8849" s="4" t="s">
        <v>148</v>
      </c>
      <c r="E8849" s="4" t="s">
        <v>7</v>
      </c>
      <c r="F8849" s="4" t="s">
        <v>14</v>
      </c>
      <c r="G8849" s="4" t="s">
        <v>13</v>
      </c>
      <c r="H8849" s="2" t="s">
        <v>84</v>
      </c>
      <c r="I8849" s="5" t="s">
        <v>127</v>
      </c>
      <c r="J8849" s="4" t="s">
        <v>27</v>
      </c>
      <c r="K8849" s="4" t="s">
        <v>1</v>
      </c>
      <c r="L8849" s="4" t="s">
        <v>11</v>
      </c>
      <c r="M8849" s="4">
        <f>+YEAR(Tabla26[[#This Row],[Fecha de creación]])</f>
        <v>2022</v>
      </c>
      <c r="N8849" s="4">
        <f>+MONTH(Tabla26[[#This Row],[Fecha de creación]])</f>
        <v>7</v>
      </c>
    </row>
    <row r="8850" spans="1:14" hidden="1" x14ac:dyDescent="0.3">
      <c r="A8850" s="6">
        <v>44747.476064814815</v>
      </c>
      <c r="B8850" s="4" t="s">
        <v>32</v>
      </c>
      <c r="C8850" s="4" t="s">
        <v>8806</v>
      </c>
      <c r="D8850" s="4" t="s">
        <v>148</v>
      </c>
      <c r="E8850" s="4" t="s">
        <v>7</v>
      </c>
      <c r="F8850" s="4" t="s">
        <v>14</v>
      </c>
      <c r="G8850" s="4" t="s">
        <v>13</v>
      </c>
      <c r="H8850" s="2" t="s">
        <v>84</v>
      </c>
      <c r="I8850" s="5" t="s">
        <v>6499</v>
      </c>
      <c r="J8850" s="4"/>
      <c r="K8850" s="4" t="s">
        <v>1</v>
      </c>
      <c r="L8850" s="4" t="s">
        <v>11</v>
      </c>
      <c r="M8850" s="4">
        <f>+YEAR(Tabla26[[#This Row],[Fecha de creación]])</f>
        <v>2022</v>
      </c>
      <c r="N8850" s="4">
        <f>+MONTH(Tabla26[[#This Row],[Fecha de creación]])</f>
        <v>7</v>
      </c>
    </row>
    <row r="8851" spans="1:14" hidden="1" x14ac:dyDescent="0.3">
      <c r="A8851" s="6">
        <v>44748.487870370373</v>
      </c>
      <c r="B8851" s="4" t="s">
        <v>32</v>
      </c>
      <c r="C8851" s="4" t="s">
        <v>8775</v>
      </c>
      <c r="D8851" s="4" t="s">
        <v>148</v>
      </c>
      <c r="E8851" s="4" t="s">
        <v>7</v>
      </c>
      <c r="F8851" s="4" t="s">
        <v>14</v>
      </c>
      <c r="G8851" s="4" t="s">
        <v>13</v>
      </c>
      <c r="H8851" s="2" t="s">
        <v>84</v>
      </c>
      <c r="I8851" s="5" t="s">
        <v>6499</v>
      </c>
      <c r="J8851" s="4"/>
      <c r="K8851" s="4" t="s">
        <v>1</v>
      </c>
      <c r="L8851" s="4" t="s">
        <v>11</v>
      </c>
      <c r="M8851" s="4">
        <f>+YEAR(Tabla26[[#This Row],[Fecha de creación]])</f>
        <v>2022</v>
      </c>
      <c r="N8851" s="4">
        <f>+MONTH(Tabla26[[#This Row],[Fecha de creación]])</f>
        <v>7</v>
      </c>
    </row>
    <row r="8852" spans="1:14" hidden="1" x14ac:dyDescent="0.3">
      <c r="A8852" s="6">
        <v>44757.676134259258</v>
      </c>
      <c r="B8852" s="4" t="s">
        <v>32</v>
      </c>
      <c r="C8852" s="4" t="s">
        <v>8610</v>
      </c>
      <c r="D8852" s="4" t="s">
        <v>148</v>
      </c>
      <c r="E8852" s="4" t="s">
        <v>7</v>
      </c>
      <c r="F8852" s="4" t="s">
        <v>14</v>
      </c>
      <c r="G8852" s="4" t="s">
        <v>13</v>
      </c>
      <c r="H8852" s="2" t="s">
        <v>84</v>
      </c>
      <c r="I8852" s="5" t="s">
        <v>7727</v>
      </c>
      <c r="J8852" s="4" t="s">
        <v>27</v>
      </c>
      <c r="K8852" s="4" t="s">
        <v>1</v>
      </c>
      <c r="L8852" s="4" t="s">
        <v>0</v>
      </c>
      <c r="M8852" s="4">
        <f>+YEAR(Tabla26[[#This Row],[Fecha de creación]])</f>
        <v>2022</v>
      </c>
      <c r="N8852" s="4">
        <f>+MONTH(Tabla26[[#This Row],[Fecha de creación]])</f>
        <v>7</v>
      </c>
    </row>
    <row r="8853" spans="1:14" hidden="1" x14ac:dyDescent="0.3">
      <c r="A8853" s="6">
        <v>44766.530578703707</v>
      </c>
      <c r="B8853" s="4" t="s">
        <v>32</v>
      </c>
      <c r="C8853" s="4" t="s">
        <v>8491</v>
      </c>
      <c r="D8853" s="4" t="s">
        <v>148</v>
      </c>
      <c r="E8853" s="4" t="s">
        <v>7</v>
      </c>
      <c r="F8853" s="4" t="s">
        <v>14</v>
      </c>
      <c r="G8853" s="4" t="s">
        <v>13</v>
      </c>
      <c r="H8853" s="2" t="s">
        <v>24</v>
      </c>
      <c r="I8853" s="5" t="s">
        <v>6499</v>
      </c>
      <c r="J8853" s="4"/>
      <c r="K8853" s="4" t="s">
        <v>1</v>
      </c>
      <c r="L8853" s="4" t="s">
        <v>11</v>
      </c>
      <c r="M8853" s="4">
        <f>+YEAR(Tabla26[[#This Row],[Fecha de creación]])</f>
        <v>2022</v>
      </c>
      <c r="N8853" s="4">
        <f>+MONTH(Tabla26[[#This Row],[Fecha de creación]])</f>
        <v>7</v>
      </c>
    </row>
    <row r="8854" spans="1:14" hidden="1" x14ac:dyDescent="0.3">
      <c r="A8854" s="6">
        <v>44768.596018518518</v>
      </c>
      <c r="B8854" s="4" t="s">
        <v>10</v>
      </c>
      <c r="C8854" s="4" t="s">
        <v>8454</v>
      </c>
      <c r="D8854" s="4" t="s">
        <v>148</v>
      </c>
      <c r="E8854" s="4" t="s">
        <v>7</v>
      </c>
      <c r="F8854" s="4" t="s">
        <v>14</v>
      </c>
      <c r="G8854" s="4" t="s">
        <v>13</v>
      </c>
      <c r="H8854" s="2" t="s">
        <v>84</v>
      </c>
      <c r="I8854" s="5" t="s">
        <v>83</v>
      </c>
      <c r="J8854" s="4" t="s">
        <v>27</v>
      </c>
      <c r="K8854" s="4" t="s">
        <v>1</v>
      </c>
      <c r="L8854" s="4" t="s">
        <v>11</v>
      </c>
      <c r="M8854" s="4">
        <f>+YEAR(Tabla26[[#This Row],[Fecha de creación]])</f>
        <v>2022</v>
      </c>
      <c r="N8854" s="4">
        <f>+MONTH(Tabla26[[#This Row],[Fecha de creación]])</f>
        <v>7</v>
      </c>
    </row>
    <row r="8855" spans="1:14" hidden="1" x14ac:dyDescent="0.3">
      <c r="A8855" s="6">
        <v>44768.600601851853</v>
      </c>
      <c r="B8855" s="4" t="s">
        <v>35</v>
      </c>
      <c r="C8855" s="4" t="s">
        <v>8453</v>
      </c>
      <c r="D8855" s="4" t="s">
        <v>148</v>
      </c>
      <c r="E8855" s="4" t="s">
        <v>7</v>
      </c>
      <c r="F8855" s="4" t="s">
        <v>14</v>
      </c>
      <c r="G8855" s="4" t="s">
        <v>13</v>
      </c>
      <c r="H8855" s="2" t="s">
        <v>84</v>
      </c>
      <c r="I8855" s="5" t="s">
        <v>38</v>
      </c>
      <c r="J8855" s="4" t="s">
        <v>27</v>
      </c>
      <c r="K8855" s="4" t="s">
        <v>1</v>
      </c>
      <c r="L8855" s="4" t="s">
        <v>11</v>
      </c>
      <c r="M8855" s="4">
        <f>+YEAR(Tabla26[[#This Row],[Fecha de creación]])</f>
        <v>2022</v>
      </c>
      <c r="N8855" s="4">
        <f>+MONTH(Tabla26[[#This Row],[Fecha de creación]])</f>
        <v>7</v>
      </c>
    </row>
    <row r="8856" spans="1:14" hidden="1" x14ac:dyDescent="0.3">
      <c r="A8856" s="6">
        <v>44770.4059837963</v>
      </c>
      <c r="B8856" s="4" t="s">
        <v>35</v>
      </c>
      <c r="C8856" s="4" t="s">
        <v>8427</v>
      </c>
      <c r="D8856" s="4" t="s">
        <v>148</v>
      </c>
      <c r="E8856" s="4" t="s">
        <v>7</v>
      </c>
      <c r="F8856" s="4" t="s">
        <v>14</v>
      </c>
      <c r="G8856" s="4" t="s">
        <v>13</v>
      </c>
      <c r="H8856" s="2" t="s">
        <v>84</v>
      </c>
      <c r="I8856" s="5" t="s">
        <v>38</v>
      </c>
      <c r="J8856" s="4" t="s">
        <v>27</v>
      </c>
      <c r="K8856" s="4" t="s">
        <v>1</v>
      </c>
      <c r="L8856" s="4" t="s">
        <v>11</v>
      </c>
      <c r="M8856" s="4">
        <f>+YEAR(Tabla26[[#This Row],[Fecha de creación]])</f>
        <v>2022</v>
      </c>
      <c r="N8856" s="4">
        <f>+MONTH(Tabla26[[#This Row],[Fecha de creación]])</f>
        <v>7</v>
      </c>
    </row>
    <row r="8857" spans="1:14" hidden="1" x14ac:dyDescent="0.3">
      <c r="A8857" s="6">
        <v>44772.509386574071</v>
      </c>
      <c r="B8857" s="4" t="s">
        <v>32</v>
      </c>
      <c r="C8857" s="4" t="s">
        <v>8385</v>
      </c>
      <c r="D8857" s="4" t="s">
        <v>148</v>
      </c>
      <c r="E8857" s="4" t="s">
        <v>7</v>
      </c>
      <c r="F8857" s="4" t="s">
        <v>43</v>
      </c>
      <c r="G8857" s="4" t="s">
        <v>13</v>
      </c>
      <c r="H8857" s="2" t="s">
        <v>84</v>
      </c>
      <c r="I8857" s="5" t="s">
        <v>6499</v>
      </c>
      <c r="J8857" s="4"/>
      <c r="K8857" s="4" t="s">
        <v>1</v>
      </c>
      <c r="L8857" s="4" t="s">
        <v>11</v>
      </c>
      <c r="M8857" s="4">
        <f>+YEAR(Tabla26[[#This Row],[Fecha de creación]])</f>
        <v>2022</v>
      </c>
      <c r="N8857" s="4">
        <f>+MONTH(Tabla26[[#This Row],[Fecha de creación]])</f>
        <v>7</v>
      </c>
    </row>
    <row r="8858" spans="1:14" hidden="1" x14ac:dyDescent="0.3">
      <c r="A8858" s="6">
        <v>44774.588171296295</v>
      </c>
      <c r="B8858" s="4" t="s">
        <v>32</v>
      </c>
      <c r="C8858" s="4" t="s">
        <v>8337</v>
      </c>
      <c r="D8858" s="4" t="s">
        <v>148</v>
      </c>
      <c r="E8858" s="4" t="s">
        <v>7</v>
      </c>
      <c r="F8858" s="4" t="s">
        <v>43</v>
      </c>
      <c r="G8858" s="4" t="s">
        <v>13</v>
      </c>
      <c r="H8858" s="2" t="s">
        <v>936</v>
      </c>
      <c r="I8858" s="5" t="s">
        <v>6499</v>
      </c>
      <c r="J8858" s="4" t="s">
        <v>2</v>
      </c>
      <c r="K8858" s="4" t="s">
        <v>1</v>
      </c>
      <c r="L8858" s="4" t="s">
        <v>11</v>
      </c>
      <c r="M8858" s="4">
        <f>+YEAR(Tabla26[[#This Row],[Fecha de creación]])</f>
        <v>2022</v>
      </c>
      <c r="N8858" s="4">
        <f>+MONTH(Tabla26[[#This Row],[Fecha de creación]])</f>
        <v>8</v>
      </c>
    </row>
    <row r="8859" spans="1:14" hidden="1" x14ac:dyDescent="0.3">
      <c r="A8859" s="6">
        <v>44781.575266203705</v>
      </c>
      <c r="B8859" s="4" t="s">
        <v>32</v>
      </c>
      <c r="C8859" s="4" t="s">
        <v>8130</v>
      </c>
      <c r="D8859" s="4" t="s">
        <v>148</v>
      </c>
      <c r="E8859" s="4" t="s">
        <v>7</v>
      </c>
      <c r="F8859" s="4" t="s">
        <v>14</v>
      </c>
      <c r="G8859" s="4" t="s">
        <v>5</v>
      </c>
      <c r="H8859" s="2" t="s">
        <v>936</v>
      </c>
      <c r="I8859" s="5" t="s">
        <v>1019</v>
      </c>
      <c r="J8859" s="4" t="s">
        <v>27</v>
      </c>
      <c r="K8859" s="4" t="s">
        <v>1</v>
      </c>
      <c r="L8859" s="4" t="s">
        <v>0</v>
      </c>
      <c r="M8859" s="4">
        <f>+YEAR(Tabla26[[#This Row],[Fecha de creación]])</f>
        <v>2022</v>
      </c>
      <c r="N8859" s="4">
        <f>+MONTH(Tabla26[[#This Row],[Fecha de creación]])</f>
        <v>8</v>
      </c>
    </row>
    <row r="8860" spans="1:14" hidden="1" x14ac:dyDescent="0.3">
      <c r="A8860" s="6">
        <v>44781.57640046296</v>
      </c>
      <c r="B8860" s="4" t="s">
        <v>32</v>
      </c>
      <c r="C8860" s="4" t="s">
        <v>8129</v>
      </c>
      <c r="D8860" s="4" t="s">
        <v>148</v>
      </c>
      <c r="E8860" s="4" t="s">
        <v>7</v>
      </c>
      <c r="F8860" s="4" t="s">
        <v>14</v>
      </c>
      <c r="G8860" s="4" t="s">
        <v>5</v>
      </c>
      <c r="H8860" s="2" t="s">
        <v>936</v>
      </c>
      <c r="I8860" s="5" t="s">
        <v>1019</v>
      </c>
      <c r="J8860" s="4" t="s">
        <v>27</v>
      </c>
      <c r="K8860" s="4" t="s">
        <v>1</v>
      </c>
      <c r="L8860" s="4" t="s">
        <v>0</v>
      </c>
      <c r="M8860" s="4">
        <f>+YEAR(Tabla26[[#This Row],[Fecha de creación]])</f>
        <v>2022</v>
      </c>
      <c r="N8860" s="4">
        <f>+MONTH(Tabla26[[#This Row],[Fecha de creación]])</f>
        <v>8</v>
      </c>
    </row>
    <row r="8861" spans="1:14" hidden="1" x14ac:dyDescent="0.3">
      <c r="A8861" s="6">
        <v>44782.470659722225</v>
      </c>
      <c r="B8861" s="4" t="s">
        <v>10</v>
      </c>
      <c r="C8861" s="4" t="s">
        <v>8099</v>
      </c>
      <c r="D8861" s="4" t="s">
        <v>148</v>
      </c>
      <c r="E8861" s="4" t="s">
        <v>7</v>
      </c>
      <c r="F8861" s="4" t="s">
        <v>14</v>
      </c>
      <c r="G8861" s="4" t="s">
        <v>13</v>
      </c>
      <c r="H8861" s="2" t="s">
        <v>84</v>
      </c>
      <c r="I8861" s="5" t="s">
        <v>83</v>
      </c>
      <c r="J8861" s="4" t="s">
        <v>27</v>
      </c>
      <c r="K8861" s="4" t="s">
        <v>1</v>
      </c>
      <c r="L8861" s="4" t="s">
        <v>11</v>
      </c>
      <c r="M8861" s="4">
        <f>+YEAR(Tabla26[[#This Row],[Fecha de creación]])</f>
        <v>2022</v>
      </c>
      <c r="N8861" s="4">
        <f>+MONTH(Tabla26[[#This Row],[Fecha de creación]])</f>
        <v>8</v>
      </c>
    </row>
    <row r="8862" spans="1:14" hidden="1" x14ac:dyDescent="0.3">
      <c r="A8862" s="6">
        <v>44787.495798611111</v>
      </c>
      <c r="B8862" s="4" t="s">
        <v>32</v>
      </c>
      <c r="C8862" s="4" t="s">
        <v>7985</v>
      </c>
      <c r="D8862" s="4" t="s">
        <v>148</v>
      </c>
      <c r="E8862" s="4" t="s">
        <v>7</v>
      </c>
      <c r="F8862" s="4" t="s">
        <v>14</v>
      </c>
      <c r="G8862" s="4" t="s">
        <v>13</v>
      </c>
      <c r="H8862" s="2" t="s">
        <v>84</v>
      </c>
      <c r="I8862" s="5" t="s">
        <v>127</v>
      </c>
      <c r="J8862" s="4"/>
      <c r="K8862" s="4" t="s">
        <v>1</v>
      </c>
      <c r="L8862" s="4" t="s">
        <v>11</v>
      </c>
      <c r="M8862" s="4">
        <f>+YEAR(Tabla26[[#This Row],[Fecha de creación]])</f>
        <v>2022</v>
      </c>
      <c r="N8862" s="4">
        <f>+MONTH(Tabla26[[#This Row],[Fecha de creación]])</f>
        <v>8</v>
      </c>
    </row>
    <row r="8863" spans="1:14" hidden="1" x14ac:dyDescent="0.3">
      <c r="A8863" s="6">
        <v>44796.621863425928</v>
      </c>
      <c r="B8863" s="4" t="s">
        <v>32</v>
      </c>
      <c r="C8863" s="4" t="s">
        <v>7823</v>
      </c>
      <c r="D8863" s="4" t="s">
        <v>148</v>
      </c>
      <c r="E8863" s="4" t="s">
        <v>7</v>
      </c>
      <c r="F8863" s="4" t="s">
        <v>14</v>
      </c>
      <c r="G8863" s="4" t="s">
        <v>13</v>
      </c>
      <c r="H8863" s="2" t="s">
        <v>84</v>
      </c>
      <c r="I8863" s="5" t="s">
        <v>127</v>
      </c>
      <c r="J8863" s="4" t="s">
        <v>27</v>
      </c>
      <c r="K8863" s="4" t="s">
        <v>1</v>
      </c>
      <c r="L8863" s="4" t="s">
        <v>11</v>
      </c>
      <c r="M8863" s="4">
        <f>+YEAR(Tabla26[[#This Row],[Fecha de creación]])</f>
        <v>2022</v>
      </c>
      <c r="N8863" s="4">
        <f>+MONTH(Tabla26[[#This Row],[Fecha de creación]])</f>
        <v>8</v>
      </c>
    </row>
    <row r="8864" spans="1:14" hidden="1" x14ac:dyDescent="0.3">
      <c r="A8864" s="6">
        <v>44806.419571759259</v>
      </c>
      <c r="B8864" s="4" t="s">
        <v>23</v>
      </c>
      <c r="C8864" s="4" t="s">
        <v>7691</v>
      </c>
      <c r="D8864" s="4" t="s">
        <v>148</v>
      </c>
      <c r="E8864" s="4" t="s">
        <v>7</v>
      </c>
      <c r="F8864" s="4" t="s">
        <v>14</v>
      </c>
      <c r="G8864" s="4" t="s">
        <v>13</v>
      </c>
      <c r="H8864" s="2" t="s">
        <v>84</v>
      </c>
      <c r="I8864" s="5" t="s">
        <v>18</v>
      </c>
      <c r="J8864" s="4" t="s">
        <v>27</v>
      </c>
      <c r="K8864" s="4" t="s">
        <v>1</v>
      </c>
      <c r="L8864" s="4" t="s">
        <v>11</v>
      </c>
      <c r="M8864" s="4">
        <f>+YEAR(Tabla26[[#This Row],[Fecha de creación]])</f>
        <v>2022</v>
      </c>
      <c r="N8864" s="4">
        <f>+MONTH(Tabla26[[#This Row],[Fecha de creación]])</f>
        <v>9</v>
      </c>
    </row>
    <row r="8865" spans="1:14" hidden="1" x14ac:dyDescent="0.3">
      <c r="A8865" s="6">
        <v>44809.740127314813</v>
      </c>
      <c r="B8865" s="4" t="s">
        <v>53</v>
      </c>
      <c r="C8865" s="4" t="s">
        <v>7613</v>
      </c>
      <c r="D8865" s="4" t="s">
        <v>148</v>
      </c>
      <c r="E8865" s="4" t="s">
        <v>7</v>
      </c>
      <c r="F8865" s="4" t="s">
        <v>14</v>
      </c>
      <c r="G8865" s="4" t="s">
        <v>5</v>
      </c>
      <c r="H8865" s="2" t="s">
        <v>936</v>
      </c>
      <c r="I8865" s="5" t="s">
        <v>277</v>
      </c>
      <c r="J8865" s="4"/>
      <c r="K8865" s="4" t="s">
        <v>1</v>
      </c>
      <c r="L8865" s="4" t="s">
        <v>0</v>
      </c>
      <c r="M8865" s="4">
        <f>+YEAR(Tabla26[[#This Row],[Fecha de creación]])</f>
        <v>2022</v>
      </c>
      <c r="N8865" s="4">
        <f>+MONTH(Tabla26[[#This Row],[Fecha de creación]])</f>
        <v>9</v>
      </c>
    </row>
    <row r="8866" spans="1:14" hidden="1" x14ac:dyDescent="0.3">
      <c r="A8866" s="6">
        <v>44813.566307870373</v>
      </c>
      <c r="B8866" s="4" t="s">
        <v>32</v>
      </c>
      <c r="C8866" s="4" t="s">
        <v>7527</v>
      </c>
      <c r="D8866" s="4" t="s">
        <v>148</v>
      </c>
      <c r="E8866" s="4" t="s">
        <v>7</v>
      </c>
      <c r="F8866" s="4" t="s">
        <v>14</v>
      </c>
      <c r="G8866" s="4" t="s">
        <v>13</v>
      </c>
      <c r="H8866" s="2" t="s">
        <v>84</v>
      </c>
      <c r="I8866" s="5" t="s">
        <v>6499</v>
      </c>
      <c r="J8866" s="4"/>
      <c r="K8866" s="4" t="s">
        <v>1</v>
      </c>
      <c r="L8866" s="4" t="s">
        <v>11</v>
      </c>
      <c r="M8866" s="4">
        <f>+YEAR(Tabla26[[#This Row],[Fecha de creación]])</f>
        <v>2022</v>
      </c>
      <c r="N8866" s="4">
        <f>+MONTH(Tabla26[[#This Row],[Fecha de creación]])</f>
        <v>9</v>
      </c>
    </row>
    <row r="8867" spans="1:14" hidden="1" x14ac:dyDescent="0.3">
      <c r="A8867" s="6">
        <v>44820.562951388885</v>
      </c>
      <c r="B8867" s="4" t="s">
        <v>32</v>
      </c>
      <c r="C8867" s="4" t="s">
        <v>7433</v>
      </c>
      <c r="D8867" s="4" t="s">
        <v>148</v>
      </c>
      <c r="E8867" s="4" t="s">
        <v>7</v>
      </c>
      <c r="F8867" s="4" t="s">
        <v>43</v>
      </c>
      <c r="G8867" s="4" t="s">
        <v>13</v>
      </c>
      <c r="H8867" s="2" t="s">
        <v>84</v>
      </c>
      <c r="I8867" s="5" t="s">
        <v>6499</v>
      </c>
      <c r="J8867" s="4"/>
      <c r="K8867" s="4" t="s">
        <v>1</v>
      </c>
      <c r="L8867" s="4" t="s">
        <v>11</v>
      </c>
      <c r="M8867" s="4">
        <f>+YEAR(Tabla26[[#This Row],[Fecha de creación]])</f>
        <v>2022</v>
      </c>
      <c r="N8867" s="4">
        <f>+MONTH(Tabla26[[#This Row],[Fecha de creación]])</f>
        <v>9</v>
      </c>
    </row>
    <row r="8868" spans="1:14" hidden="1" x14ac:dyDescent="0.3">
      <c r="A8868" s="6">
        <v>44870.699976851851</v>
      </c>
      <c r="B8868" s="4" t="s">
        <v>32</v>
      </c>
      <c r="C8868" s="4" t="s">
        <v>6826</v>
      </c>
      <c r="D8868" s="4" t="s">
        <v>148</v>
      </c>
      <c r="E8868" s="4" t="s">
        <v>7</v>
      </c>
      <c r="F8868" s="4" t="s">
        <v>14</v>
      </c>
      <c r="G8868" s="4" t="s">
        <v>13</v>
      </c>
      <c r="H8868" s="2" t="s">
        <v>84</v>
      </c>
      <c r="I8868" s="5" t="s">
        <v>127</v>
      </c>
      <c r="J8868" s="4" t="s">
        <v>27</v>
      </c>
      <c r="K8868" s="4" t="s">
        <v>1</v>
      </c>
      <c r="L8868" s="4" t="s">
        <v>11</v>
      </c>
      <c r="M8868" s="4">
        <f>+YEAR(Tabla26[[#This Row],[Fecha de creación]])</f>
        <v>2022</v>
      </c>
      <c r="N8868" s="4">
        <f>+MONTH(Tabla26[[#This Row],[Fecha de creación]])</f>
        <v>11</v>
      </c>
    </row>
    <row r="8869" spans="1:14" hidden="1" x14ac:dyDescent="0.3">
      <c r="A8869" s="6">
        <v>44875.532696759263</v>
      </c>
      <c r="B8869" s="4" t="s">
        <v>35</v>
      </c>
      <c r="C8869" s="4" t="s">
        <v>6759</v>
      </c>
      <c r="D8869" s="4" t="s">
        <v>148</v>
      </c>
      <c r="E8869" s="4" t="s">
        <v>7</v>
      </c>
      <c r="F8869" s="4" t="s">
        <v>14</v>
      </c>
      <c r="G8869" s="4" t="s">
        <v>13</v>
      </c>
      <c r="H8869" s="2" t="s">
        <v>84</v>
      </c>
      <c r="I8869" s="5" t="s">
        <v>4620</v>
      </c>
      <c r="J8869" s="4" t="s">
        <v>27</v>
      </c>
      <c r="K8869" s="4" t="s">
        <v>1</v>
      </c>
      <c r="L8869" s="4" t="s">
        <v>11</v>
      </c>
      <c r="M8869" s="4">
        <f>+YEAR(Tabla26[[#This Row],[Fecha de creación]])</f>
        <v>2022</v>
      </c>
      <c r="N8869" s="4">
        <f>+MONTH(Tabla26[[#This Row],[Fecha de creación]])</f>
        <v>11</v>
      </c>
    </row>
    <row r="8870" spans="1:14" hidden="1" x14ac:dyDescent="0.3">
      <c r="A8870" s="6">
        <v>44875.72011574074</v>
      </c>
      <c r="B8870" s="4" t="s">
        <v>32</v>
      </c>
      <c r="C8870" s="4" t="s">
        <v>6752</v>
      </c>
      <c r="D8870" s="4" t="s">
        <v>148</v>
      </c>
      <c r="E8870" s="4" t="s">
        <v>7</v>
      </c>
      <c r="F8870" s="4" t="s">
        <v>14</v>
      </c>
      <c r="G8870" s="4" t="s">
        <v>13</v>
      </c>
      <c r="H8870" s="2" t="s">
        <v>84</v>
      </c>
      <c r="I8870" s="5" t="s">
        <v>6499</v>
      </c>
      <c r="J8870" s="4"/>
      <c r="K8870" s="4" t="s">
        <v>1</v>
      </c>
      <c r="L8870" s="4" t="s">
        <v>11</v>
      </c>
      <c r="M8870" s="4">
        <f>+YEAR(Tabla26[[#This Row],[Fecha de creación]])</f>
        <v>2022</v>
      </c>
      <c r="N8870" s="4">
        <f>+MONTH(Tabla26[[#This Row],[Fecha de creación]])</f>
        <v>11</v>
      </c>
    </row>
    <row r="8871" spans="1:14" hidden="1" x14ac:dyDescent="0.3">
      <c r="A8871" s="6">
        <v>44887.751701388886</v>
      </c>
      <c r="B8871" s="4" t="s">
        <v>32</v>
      </c>
      <c r="C8871" s="4" t="s">
        <v>6598</v>
      </c>
      <c r="D8871" s="4" t="s">
        <v>148</v>
      </c>
      <c r="E8871" s="4" t="s">
        <v>7</v>
      </c>
      <c r="F8871" s="4" t="s">
        <v>43</v>
      </c>
      <c r="G8871" s="4" t="s">
        <v>13</v>
      </c>
      <c r="H8871" s="2" t="s">
        <v>84</v>
      </c>
      <c r="I8871" s="5" t="s">
        <v>28</v>
      </c>
      <c r="J8871" s="4" t="s">
        <v>27</v>
      </c>
      <c r="K8871" s="4" t="s">
        <v>1</v>
      </c>
      <c r="L8871" s="4" t="s">
        <v>11</v>
      </c>
      <c r="M8871" s="4">
        <f>+YEAR(Tabla26[[#This Row],[Fecha de creación]])</f>
        <v>2022</v>
      </c>
      <c r="N8871" s="4">
        <f>+MONTH(Tabla26[[#This Row],[Fecha de creación]])</f>
        <v>11</v>
      </c>
    </row>
    <row r="8872" spans="1:14" hidden="1" x14ac:dyDescent="0.3">
      <c r="A8872" s="6">
        <v>44898.686643518522</v>
      </c>
      <c r="B8872" s="4" t="s">
        <v>10</v>
      </c>
      <c r="C8872" s="4" t="s">
        <v>6519</v>
      </c>
      <c r="D8872" s="4" t="s">
        <v>148</v>
      </c>
      <c r="E8872" s="4" t="s">
        <v>7</v>
      </c>
      <c r="F8872" s="4" t="s">
        <v>14</v>
      </c>
      <c r="G8872" s="4" t="s">
        <v>13</v>
      </c>
      <c r="H8872" s="2" t="s">
        <v>84</v>
      </c>
      <c r="I8872" s="5" t="s">
        <v>83</v>
      </c>
      <c r="J8872" s="4" t="s">
        <v>27</v>
      </c>
      <c r="K8872" s="4" t="s">
        <v>1</v>
      </c>
      <c r="L8872" s="4" t="s">
        <v>11</v>
      </c>
      <c r="M8872" s="4">
        <f>+YEAR(Tabla26[[#This Row],[Fecha de creación]])</f>
        <v>2022</v>
      </c>
      <c r="N8872" s="4">
        <f>+MONTH(Tabla26[[#This Row],[Fecha de creación]])</f>
        <v>12</v>
      </c>
    </row>
    <row r="8873" spans="1:14" hidden="1" x14ac:dyDescent="0.3">
      <c r="A8873" s="6">
        <v>44898.70753472222</v>
      </c>
      <c r="B8873" s="4" t="s">
        <v>32</v>
      </c>
      <c r="C8873" s="4" t="s">
        <v>6513</v>
      </c>
      <c r="D8873" s="4" t="s">
        <v>148</v>
      </c>
      <c r="E8873" s="4" t="s">
        <v>7</v>
      </c>
      <c r="F8873" s="4" t="s">
        <v>14</v>
      </c>
      <c r="G8873" s="4" t="s">
        <v>13</v>
      </c>
      <c r="H8873" s="2" t="s">
        <v>84</v>
      </c>
      <c r="I8873" s="5" t="s">
        <v>127</v>
      </c>
      <c r="J8873" s="4" t="s">
        <v>27</v>
      </c>
      <c r="K8873" s="4" t="s">
        <v>1</v>
      </c>
      <c r="L8873" s="4" t="s">
        <v>11</v>
      </c>
      <c r="M8873" s="4">
        <f>+YEAR(Tabla26[[#This Row],[Fecha de creación]])</f>
        <v>2022</v>
      </c>
      <c r="N8873" s="4">
        <f>+MONTH(Tabla26[[#This Row],[Fecha de creación]])</f>
        <v>12</v>
      </c>
    </row>
    <row r="8874" spans="1:14" hidden="1" x14ac:dyDescent="0.3">
      <c r="A8874" s="6">
        <v>44903.532557870371</v>
      </c>
      <c r="B8874" s="4" t="s">
        <v>32</v>
      </c>
      <c r="C8874" s="4" t="s">
        <v>6481</v>
      </c>
      <c r="D8874" s="4" t="s">
        <v>148</v>
      </c>
      <c r="E8874" s="4" t="s">
        <v>7</v>
      </c>
      <c r="F8874" s="4" t="s">
        <v>14</v>
      </c>
      <c r="G8874" s="4" t="s">
        <v>13</v>
      </c>
      <c r="H8874" s="2" t="s">
        <v>84</v>
      </c>
      <c r="I8874" s="5" t="s">
        <v>127</v>
      </c>
      <c r="J8874" s="4" t="s">
        <v>27</v>
      </c>
      <c r="K8874" s="4" t="s">
        <v>1</v>
      </c>
      <c r="L8874" s="4" t="s">
        <v>11</v>
      </c>
      <c r="M8874" s="4">
        <f>+YEAR(Tabla26[[#This Row],[Fecha de creación]])</f>
        <v>2022</v>
      </c>
      <c r="N8874" s="4">
        <f>+MONTH(Tabla26[[#This Row],[Fecha de creación]])</f>
        <v>12</v>
      </c>
    </row>
    <row r="8875" spans="1:14" hidden="1" x14ac:dyDescent="0.3">
      <c r="A8875" s="6">
        <v>44967.672974537039</v>
      </c>
      <c r="B8875" s="4" t="s">
        <v>10</v>
      </c>
      <c r="C8875" s="4" t="s">
        <v>5743</v>
      </c>
      <c r="D8875" s="4" t="s">
        <v>148</v>
      </c>
      <c r="E8875" s="4" t="s">
        <v>7</v>
      </c>
      <c r="F8875" s="4" t="s">
        <v>43</v>
      </c>
      <c r="G8875" s="4" t="s">
        <v>13</v>
      </c>
      <c r="H8875" s="2" t="s">
        <v>84</v>
      </c>
      <c r="I8875" s="5" t="s">
        <v>4245</v>
      </c>
      <c r="J8875" s="4" t="s">
        <v>27</v>
      </c>
      <c r="K8875" s="4" t="s">
        <v>1</v>
      </c>
      <c r="L8875" s="4" t="s">
        <v>11</v>
      </c>
      <c r="M8875" s="4">
        <f>+YEAR(Tabla26[[#This Row],[Fecha de creación]])</f>
        <v>2023</v>
      </c>
      <c r="N8875" s="4">
        <f>+MONTH(Tabla26[[#This Row],[Fecha de creación]])</f>
        <v>2</v>
      </c>
    </row>
    <row r="8876" spans="1:14" hidden="1" x14ac:dyDescent="0.3">
      <c r="A8876" s="6">
        <v>44970.649375000001</v>
      </c>
      <c r="B8876" s="4" t="s">
        <v>35</v>
      </c>
      <c r="C8876" s="4" t="s">
        <v>5690</v>
      </c>
      <c r="D8876" s="4" t="s">
        <v>148</v>
      </c>
      <c r="E8876" s="4" t="s">
        <v>7</v>
      </c>
      <c r="F8876" s="4" t="s">
        <v>43</v>
      </c>
      <c r="G8876" s="4" t="s">
        <v>13</v>
      </c>
      <c r="H8876" s="2" t="s">
        <v>84</v>
      </c>
      <c r="I8876" s="5" t="s">
        <v>4247</v>
      </c>
      <c r="J8876" s="4" t="s">
        <v>27</v>
      </c>
      <c r="K8876" s="4" t="s">
        <v>1</v>
      </c>
      <c r="L8876" s="4" t="s">
        <v>11</v>
      </c>
      <c r="M8876" s="4">
        <f>+YEAR(Tabla26[[#This Row],[Fecha de creación]])</f>
        <v>2023</v>
      </c>
      <c r="N8876" s="4">
        <f>+MONTH(Tabla26[[#This Row],[Fecha de creación]])</f>
        <v>2</v>
      </c>
    </row>
    <row r="8877" spans="1:14" hidden="1" x14ac:dyDescent="0.3">
      <c r="A8877" s="6">
        <v>44994.714016203703</v>
      </c>
      <c r="B8877" s="4" t="s">
        <v>10</v>
      </c>
      <c r="C8877" s="4" t="s">
        <v>4924</v>
      </c>
      <c r="D8877" s="4" t="s">
        <v>148</v>
      </c>
      <c r="E8877" s="4" t="s">
        <v>7</v>
      </c>
      <c r="F8877" s="4" t="s">
        <v>43</v>
      </c>
      <c r="G8877" s="4" t="s">
        <v>13</v>
      </c>
      <c r="H8877" s="2" t="s">
        <v>84</v>
      </c>
      <c r="I8877" s="5" t="s">
        <v>4245</v>
      </c>
      <c r="J8877" s="4" t="s">
        <v>27</v>
      </c>
      <c r="K8877" s="4" t="s">
        <v>1</v>
      </c>
      <c r="L8877" s="4" t="s">
        <v>11</v>
      </c>
      <c r="M8877" s="4">
        <f>+YEAR(Tabla26[[#This Row],[Fecha de creación]])</f>
        <v>2023</v>
      </c>
      <c r="N8877" s="4">
        <f>+MONTH(Tabla26[[#This Row],[Fecha de creación]])</f>
        <v>3</v>
      </c>
    </row>
    <row r="8878" spans="1:14" hidden="1" x14ac:dyDescent="0.3">
      <c r="A8878" s="6">
        <v>44996.438622685186</v>
      </c>
      <c r="B8878" s="4" t="s">
        <v>35</v>
      </c>
      <c r="C8878" s="4" t="s">
        <v>4887</v>
      </c>
      <c r="D8878" s="4" t="s">
        <v>148</v>
      </c>
      <c r="E8878" s="4" t="s">
        <v>7</v>
      </c>
      <c r="F8878" s="4" t="s">
        <v>43</v>
      </c>
      <c r="G8878" s="4" t="s">
        <v>13</v>
      </c>
      <c r="H8878" s="2" t="s">
        <v>84</v>
      </c>
      <c r="I8878" s="5" t="s">
        <v>4247</v>
      </c>
      <c r="J8878" s="4" t="s">
        <v>27</v>
      </c>
      <c r="K8878" s="4" t="s">
        <v>1</v>
      </c>
      <c r="L8878" s="4" t="s">
        <v>11</v>
      </c>
      <c r="M8878" s="4">
        <f>+YEAR(Tabla26[[#This Row],[Fecha de creación]])</f>
        <v>2023</v>
      </c>
      <c r="N8878" s="4">
        <f>+MONTH(Tabla26[[#This Row],[Fecha de creación]])</f>
        <v>3</v>
      </c>
    </row>
    <row r="8879" spans="1:14" hidden="1" x14ac:dyDescent="0.3">
      <c r="A8879" s="6">
        <v>45006.51357638889</v>
      </c>
      <c r="B8879" s="4" t="s">
        <v>10</v>
      </c>
      <c r="C8879" s="4" t="s">
        <v>4702</v>
      </c>
      <c r="D8879" s="4" t="s">
        <v>148</v>
      </c>
      <c r="E8879" s="4" t="s">
        <v>7</v>
      </c>
      <c r="F8879" s="4" t="s">
        <v>14</v>
      </c>
      <c r="G8879" s="4" t="s">
        <v>13</v>
      </c>
      <c r="H8879" s="2" t="s">
        <v>84</v>
      </c>
      <c r="I8879" s="5" t="s">
        <v>4245</v>
      </c>
      <c r="J8879" s="4" t="s">
        <v>27</v>
      </c>
      <c r="K8879" s="4" t="s">
        <v>1</v>
      </c>
      <c r="L8879" s="4" t="s">
        <v>11</v>
      </c>
      <c r="M8879" s="4">
        <f>+YEAR(Tabla26[[#This Row],[Fecha de creación]])</f>
        <v>2023</v>
      </c>
      <c r="N8879" s="4">
        <f>+MONTH(Tabla26[[#This Row],[Fecha de creación]])</f>
        <v>3</v>
      </c>
    </row>
    <row r="8880" spans="1:14" hidden="1" x14ac:dyDescent="0.3">
      <c r="A8880" s="6">
        <v>45008.549143518518</v>
      </c>
      <c r="B8880" s="4" t="s">
        <v>35</v>
      </c>
      <c r="C8880" s="4" t="s">
        <v>4614</v>
      </c>
      <c r="D8880" s="4" t="s">
        <v>148</v>
      </c>
      <c r="E8880" s="4" t="s">
        <v>7</v>
      </c>
      <c r="F8880" s="4" t="s">
        <v>14</v>
      </c>
      <c r="G8880" s="4" t="s">
        <v>13</v>
      </c>
      <c r="H8880" s="2" t="s">
        <v>84</v>
      </c>
      <c r="I8880" s="5" t="s">
        <v>4247</v>
      </c>
      <c r="J8880" s="4" t="s">
        <v>27</v>
      </c>
      <c r="K8880" s="4" t="s">
        <v>1</v>
      </c>
      <c r="L8880" s="4" t="s">
        <v>11</v>
      </c>
      <c r="M8880" s="4">
        <f>+YEAR(Tabla26[[#This Row],[Fecha de creación]])</f>
        <v>2023</v>
      </c>
      <c r="N8880" s="4">
        <f>+MONTH(Tabla26[[#This Row],[Fecha de creación]])</f>
        <v>3</v>
      </c>
    </row>
    <row r="8881" spans="1:14" hidden="1" x14ac:dyDescent="0.3">
      <c r="A8881" s="6">
        <v>45029.65289351852</v>
      </c>
      <c r="B8881" s="4" t="s">
        <v>32</v>
      </c>
      <c r="C8881" s="4" t="s">
        <v>4130</v>
      </c>
      <c r="D8881" s="4" t="s">
        <v>148</v>
      </c>
      <c r="E8881" s="4" t="s">
        <v>7</v>
      </c>
      <c r="F8881" s="4" t="s">
        <v>14</v>
      </c>
      <c r="G8881" s="4" t="s">
        <v>13</v>
      </c>
      <c r="H8881" s="2" t="s">
        <v>84</v>
      </c>
      <c r="I8881" s="5" t="s">
        <v>127</v>
      </c>
      <c r="J8881" s="4" t="s">
        <v>27</v>
      </c>
      <c r="K8881" s="4" t="s">
        <v>1</v>
      </c>
      <c r="L8881" s="4" t="s">
        <v>11</v>
      </c>
      <c r="M8881" s="4">
        <f>+YEAR(Tabla26[[#This Row],[Fecha de creación]])</f>
        <v>2023</v>
      </c>
      <c r="N8881" s="4">
        <f>+MONTH(Tabla26[[#This Row],[Fecha de creación]])</f>
        <v>4</v>
      </c>
    </row>
    <row r="8882" spans="1:14" hidden="1" x14ac:dyDescent="0.3">
      <c r="A8882" s="6">
        <v>45073.525810185187</v>
      </c>
      <c r="B8882" s="4" t="s">
        <v>35</v>
      </c>
      <c r="C8882" s="4" t="s">
        <v>3446</v>
      </c>
      <c r="D8882" s="4" t="s">
        <v>148</v>
      </c>
      <c r="E8882" s="4" t="s">
        <v>7</v>
      </c>
      <c r="F8882" s="4" t="s">
        <v>43</v>
      </c>
      <c r="G8882" s="4" t="s">
        <v>13</v>
      </c>
      <c r="I8882" s="5" t="s">
        <v>33</v>
      </c>
      <c r="J8882" s="4" t="s">
        <v>27</v>
      </c>
      <c r="K8882" s="4" t="s">
        <v>1</v>
      </c>
      <c r="L8882" s="4" t="s">
        <v>0</v>
      </c>
      <c r="M8882" s="4">
        <f>+YEAR(Tabla26[[#This Row],[Fecha de creación]])</f>
        <v>2023</v>
      </c>
      <c r="N8882" s="4">
        <f>+MONTH(Tabla26[[#This Row],[Fecha de creación]])</f>
        <v>5</v>
      </c>
    </row>
    <row r="8883" spans="1:14" hidden="1" x14ac:dyDescent="0.3">
      <c r="A8883" s="6">
        <v>45073.541261574072</v>
      </c>
      <c r="B8883" s="4" t="s">
        <v>10</v>
      </c>
      <c r="C8883" s="4" t="s">
        <v>3442</v>
      </c>
      <c r="D8883" s="4" t="s">
        <v>148</v>
      </c>
      <c r="E8883" s="4" t="s">
        <v>7</v>
      </c>
      <c r="F8883" s="4" t="s">
        <v>43</v>
      </c>
      <c r="G8883" s="4" t="s">
        <v>13</v>
      </c>
      <c r="H8883" s="2" t="s">
        <v>84</v>
      </c>
      <c r="I8883" s="5" t="s">
        <v>108</v>
      </c>
      <c r="J8883" s="4" t="s">
        <v>27</v>
      </c>
      <c r="K8883" s="4" t="s">
        <v>1</v>
      </c>
      <c r="L8883" s="4" t="s">
        <v>11</v>
      </c>
      <c r="M8883" s="4">
        <f>+YEAR(Tabla26[[#This Row],[Fecha de creación]])</f>
        <v>2023</v>
      </c>
      <c r="N8883" s="4">
        <f>+MONTH(Tabla26[[#This Row],[Fecha de creación]])</f>
        <v>5</v>
      </c>
    </row>
    <row r="8884" spans="1:14" hidden="1" x14ac:dyDescent="0.3">
      <c r="A8884" s="6">
        <v>45077.658275462964</v>
      </c>
      <c r="B8884" s="4" t="s">
        <v>35</v>
      </c>
      <c r="C8884" s="4" t="s">
        <v>3274</v>
      </c>
      <c r="D8884" s="4" t="s">
        <v>148</v>
      </c>
      <c r="E8884" s="4" t="s">
        <v>7</v>
      </c>
      <c r="F8884" s="4" t="s">
        <v>43</v>
      </c>
      <c r="G8884" s="4" t="s">
        <v>13</v>
      </c>
      <c r="H8884" s="2" t="s">
        <v>84</v>
      </c>
      <c r="I8884" s="5" t="s">
        <v>33</v>
      </c>
      <c r="J8884" s="4" t="s">
        <v>27</v>
      </c>
      <c r="K8884" s="4" t="s">
        <v>1</v>
      </c>
      <c r="L8884" s="4" t="s">
        <v>11</v>
      </c>
      <c r="M8884" s="4">
        <f>+YEAR(Tabla26[[#This Row],[Fecha de creación]])</f>
        <v>2023</v>
      </c>
      <c r="N8884" s="4">
        <f>+MONTH(Tabla26[[#This Row],[Fecha de creación]])</f>
        <v>5</v>
      </c>
    </row>
    <row r="8885" spans="1:14" hidden="1" x14ac:dyDescent="0.3">
      <c r="A8885" s="6">
        <v>45082.728784722225</v>
      </c>
      <c r="B8885" s="4" t="s">
        <v>10</v>
      </c>
      <c r="C8885" s="4" t="s">
        <v>3079</v>
      </c>
      <c r="D8885" s="4" t="s">
        <v>148</v>
      </c>
      <c r="E8885" s="4" t="s">
        <v>7</v>
      </c>
      <c r="F8885" s="4" t="s">
        <v>14</v>
      </c>
      <c r="G8885" s="4" t="s">
        <v>13</v>
      </c>
      <c r="H8885" s="2" t="s">
        <v>84</v>
      </c>
      <c r="I8885" s="5" t="s">
        <v>83</v>
      </c>
      <c r="J8885" s="4" t="s">
        <v>27</v>
      </c>
      <c r="K8885" s="4" t="s">
        <v>1</v>
      </c>
      <c r="L8885" s="4" t="s">
        <v>11</v>
      </c>
      <c r="M8885" s="4">
        <f>+YEAR(Tabla26[[#This Row],[Fecha de creación]])</f>
        <v>2023</v>
      </c>
      <c r="N8885" s="4">
        <f>+MONTH(Tabla26[[#This Row],[Fecha de creación]])</f>
        <v>6</v>
      </c>
    </row>
    <row r="8886" spans="1:14" hidden="1" x14ac:dyDescent="0.3">
      <c r="A8886" s="6">
        <v>45083.564525462964</v>
      </c>
      <c r="B8886" s="4" t="s">
        <v>32</v>
      </c>
      <c r="C8886" s="4" t="s">
        <v>3047</v>
      </c>
      <c r="D8886" s="4" t="s">
        <v>148</v>
      </c>
      <c r="E8886" s="4" t="s">
        <v>7</v>
      </c>
      <c r="F8886" s="4" t="s">
        <v>14</v>
      </c>
      <c r="G8886" s="4" t="s">
        <v>20</v>
      </c>
      <c r="I8886" s="5" t="s">
        <v>158</v>
      </c>
      <c r="J8886" s="4" t="s">
        <v>27</v>
      </c>
      <c r="K8886" s="4" t="s">
        <v>1</v>
      </c>
      <c r="L8886" s="4" t="s">
        <v>0</v>
      </c>
      <c r="M8886" s="4">
        <f>+YEAR(Tabla26[[#This Row],[Fecha de creación]])</f>
        <v>2023</v>
      </c>
      <c r="N8886" s="4">
        <f>+MONTH(Tabla26[[#This Row],[Fecha de creación]])</f>
        <v>6</v>
      </c>
    </row>
    <row r="8887" spans="1:14" hidden="1" x14ac:dyDescent="0.3">
      <c r="A8887" s="6">
        <v>45085.441446759258</v>
      </c>
      <c r="B8887" s="4" t="s">
        <v>32</v>
      </c>
      <c r="C8887" s="4" t="s">
        <v>2961</v>
      </c>
      <c r="D8887" s="4" t="s">
        <v>148</v>
      </c>
      <c r="E8887" s="4" t="s">
        <v>7</v>
      </c>
      <c r="F8887" s="4" t="s">
        <v>43</v>
      </c>
      <c r="G8887" s="4" t="s">
        <v>13</v>
      </c>
      <c r="I8887" s="5" t="s">
        <v>158</v>
      </c>
      <c r="J8887" s="4" t="s">
        <v>27</v>
      </c>
      <c r="K8887" s="4" t="s">
        <v>1</v>
      </c>
      <c r="L8887" s="4" t="s">
        <v>11</v>
      </c>
      <c r="M8887" s="4">
        <f>+YEAR(Tabla26[[#This Row],[Fecha de creación]])</f>
        <v>2023</v>
      </c>
      <c r="N8887" s="4">
        <f>+MONTH(Tabla26[[#This Row],[Fecha de creación]])</f>
        <v>6</v>
      </c>
    </row>
    <row r="8888" spans="1:14" hidden="1" x14ac:dyDescent="0.3">
      <c r="A8888" s="6">
        <v>45087.623043981483</v>
      </c>
      <c r="B8888" s="4" t="s">
        <v>35</v>
      </c>
      <c r="C8888" s="4" t="s">
        <v>2877</v>
      </c>
      <c r="D8888" s="4" t="s">
        <v>148</v>
      </c>
      <c r="E8888" s="4" t="s">
        <v>7</v>
      </c>
      <c r="F8888" s="4" t="s">
        <v>14</v>
      </c>
      <c r="G8888" s="4" t="s">
        <v>13</v>
      </c>
      <c r="H8888" s="2" t="s">
        <v>84</v>
      </c>
      <c r="I8888" s="5" t="s">
        <v>33</v>
      </c>
      <c r="J8888" s="4" t="s">
        <v>27</v>
      </c>
      <c r="K8888" s="4" t="s">
        <v>1</v>
      </c>
      <c r="L8888" s="4" t="s">
        <v>11</v>
      </c>
      <c r="M8888" s="4">
        <f>+YEAR(Tabla26[[#This Row],[Fecha de creación]])</f>
        <v>2023</v>
      </c>
      <c r="N8888" s="4">
        <f>+MONTH(Tabla26[[#This Row],[Fecha de creación]])</f>
        <v>6</v>
      </c>
    </row>
    <row r="8889" spans="1:14" hidden="1" x14ac:dyDescent="0.3">
      <c r="A8889" s="6">
        <v>45097.444062499999</v>
      </c>
      <c r="B8889" s="4" t="s">
        <v>32</v>
      </c>
      <c r="C8889" s="4" t="s">
        <v>2575</v>
      </c>
      <c r="D8889" s="4" t="s">
        <v>148</v>
      </c>
      <c r="E8889" s="4" t="s">
        <v>7</v>
      </c>
      <c r="F8889" s="4" t="s">
        <v>14</v>
      </c>
      <c r="G8889" s="4" t="s">
        <v>20</v>
      </c>
      <c r="I8889" s="5" t="s">
        <v>158</v>
      </c>
      <c r="J8889" s="4" t="s">
        <v>27</v>
      </c>
      <c r="K8889" s="4" t="s">
        <v>1</v>
      </c>
      <c r="L8889" s="4" t="s">
        <v>0</v>
      </c>
      <c r="M8889" s="4">
        <f>+YEAR(Tabla26[[#This Row],[Fecha de creación]])</f>
        <v>2023</v>
      </c>
      <c r="N8889" s="4">
        <f>+MONTH(Tabla26[[#This Row],[Fecha de creación]])</f>
        <v>6</v>
      </c>
    </row>
    <row r="8890" spans="1:14" hidden="1" x14ac:dyDescent="0.3">
      <c r="A8890" s="6">
        <v>45116.67459490741</v>
      </c>
      <c r="B8890" s="4" t="s">
        <v>32</v>
      </c>
      <c r="C8890" s="4" t="s">
        <v>2006</v>
      </c>
      <c r="D8890" s="4" t="s">
        <v>148</v>
      </c>
      <c r="E8890" s="4" t="s">
        <v>7</v>
      </c>
      <c r="F8890" s="4" t="s">
        <v>14</v>
      </c>
      <c r="G8890" s="4" t="s">
        <v>13</v>
      </c>
      <c r="H8890" s="2" t="s">
        <v>84</v>
      </c>
      <c r="I8890" s="5" t="s">
        <v>127</v>
      </c>
      <c r="J8890" s="4"/>
      <c r="K8890" s="4" t="s">
        <v>1</v>
      </c>
      <c r="L8890" s="4" t="s">
        <v>11</v>
      </c>
      <c r="M8890" s="4">
        <f>+YEAR(Tabla26[[#This Row],[Fecha de creación]])</f>
        <v>2023</v>
      </c>
      <c r="N8890" s="4">
        <f>+MONTH(Tabla26[[#This Row],[Fecha de creación]])</f>
        <v>7</v>
      </c>
    </row>
    <row r="8891" spans="1:14" hidden="1" x14ac:dyDescent="0.3">
      <c r="A8891" s="6">
        <v>45118.647835648146</v>
      </c>
      <c r="B8891" s="4" t="s">
        <v>23</v>
      </c>
      <c r="C8891" s="4" t="s">
        <v>1914</v>
      </c>
      <c r="D8891" s="4" t="s">
        <v>148</v>
      </c>
      <c r="E8891" s="4" t="s">
        <v>7</v>
      </c>
      <c r="F8891" s="4" t="s">
        <v>14</v>
      </c>
      <c r="G8891" s="4" t="s">
        <v>13</v>
      </c>
      <c r="H8891" s="2" t="s">
        <v>84</v>
      </c>
      <c r="I8891" s="5" t="s">
        <v>18</v>
      </c>
      <c r="J8891" s="4"/>
      <c r="K8891" s="4" t="s">
        <v>1</v>
      </c>
      <c r="L8891" s="4" t="s">
        <v>11</v>
      </c>
      <c r="M8891" s="4">
        <f>+YEAR(Tabla26[[#This Row],[Fecha de creación]])</f>
        <v>2023</v>
      </c>
      <c r="N8891" s="4">
        <f>+MONTH(Tabla26[[#This Row],[Fecha de creación]])</f>
        <v>7</v>
      </c>
    </row>
    <row r="8892" spans="1:14" hidden="1" x14ac:dyDescent="0.3">
      <c r="A8892" s="6">
        <v>45126.50613425926</v>
      </c>
      <c r="B8892" s="4" t="s">
        <v>32</v>
      </c>
      <c r="C8892" s="4" t="s">
        <v>1758</v>
      </c>
      <c r="D8892" s="4" t="s">
        <v>148</v>
      </c>
      <c r="E8892" s="4" t="s">
        <v>7</v>
      </c>
      <c r="F8892" s="4" t="s">
        <v>14</v>
      </c>
      <c r="G8892" s="4" t="s">
        <v>13</v>
      </c>
      <c r="I8892" s="5" t="s">
        <v>158</v>
      </c>
      <c r="J8892" s="4" t="s">
        <v>27</v>
      </c>
      <c r="K8892" s="4" t="s">
        <v>1</v>
      </c>
      <c r="L8892" s="4" t="s">
        <v>11</v>
      </c>
      <c r="M8892" s="4">
        <f>+YEAR(Tabla26[[#This Row],[Fecha de creación]])</f>
        <v>2023</v>
      </c>
      <c r="N8892" s="4">
        <f>+MONTH(Tabla26[[#This Row],[Fecha de creación]])</f>
        <v>7</v>
      </c>
    </row>
    <row r="8893" spans="1:14" hidden="1" x14ac:dyDescent="0.3">
      <c r="A8893" s="6">
        <v>45141.603738425925</v>
      </c>
      <c r="B8893" s="4" t="s">
        <v>10</v>
      </c>
      <c r="C8893" s="4" t="s">
        <v>1414</v>
      </c>
      <c r="D8893" s="4" t="s">
        <v>148</v>
      </c>
      <c r="E8893" s="4" t="s">
        <v>7</v>
      </c>
      <c r="F8893" s="4" t="s">
        <v>14</v>
      </c>
      <c r="G8893" s="4" t="s">
        <v>13</v>
      </c>
      <c r="H8893" s="2" t="s">
        <v>84</v>
      </c>
      <c r="I8893" s="5" t="s">
        <v>83</v>
      </c>
      <c r="J8893" s="4" t="s">
        <v>27</v>
      </c>
      <c r="K8893" s="4" t="s">
        <v>1</v>
      </c>
      <c r="L8893" s="4" t="s">
        <v>11</v>
      </c>
      <c r="M8893" s="4">
        <f>+YEAR(Tabla26[[#This Row],[Fecha de creación]])</f>
        <v>2023</v>
      </c>
      <c r="N8893" s="4">
        <f>+MONTH(Tabla26[[#This Row],[Fecha de creación]])</f>
        <v>8</v>
      </c>
    </row>
    <row r="8894" spans="1:14" hidden="1" x14ac:dyDescent="0.3">
      <c r="A8894" s="6">
        <v>45146.689652777779</v>
      </c>
      <c r="B8894" s="4" t="s">
        <v>10</v>
      </c>
      <c r="C8894" s="4" t="s">
        <v>1277</v>
      </c>
      <c r="D8894" s="4" t="s">
        <v>148</v>
      </c>
      <c r="E8894" s="4" t="s">
        <v>7</v>
      </c>
      <c r="F8894" s="4" t="s">
        <v>14</v>
      </c>
      <c r="G8894" s="4" t="s">
        <v>13</v>
      </c>
      <c r="H8894" s="2" t="s">
        <v>84</v>
      </c>
      <c r="I8894" s="5" t="s">
        <v>108</v>
      </c>
      <c r="J8894" s="4" t="s">
        <v>27</v>
      </c>
      <c r="K8894" s="4" t="s">
        <v>1</v>
      </c>
      <c r="L8894" s="4" t="s">
        <v>11</v>
      </c>
      <c r="M8894" s="4">
        <f>+YEAR(Tabla26[[#This Row],[Fecha de creación]])</f>
        <v>2023</v>
      </c>
      <c r="N8894" s="4">
        <f>+MONTH(Tabla26[[#This Row],[Fecha de creación]])</f>
        <v>8</v>
      </c>
    </row>
    <row r="8895" spans="1:14" hidden="1" x14ac:dyDescent="0.3">
      <c r="A8895" s="6">
        <v>45155.494849537034</v>
      </c>
      <c r="B8895" s="4" t="s">
        <v>35</v>
      </c>
      <c r="C8895" s="4" t="s">
        <v>1076</v>
      </c>
      <c r="D8895" s="4" t="s">
        <v>148</v>
      </c>
      <c r="E8895" s="4" t="s">
        <v>7</v>
      </c>
      <c r="F8895" s="4" t="s">
        <v>14</v>
      </c>
      <c r="G8895" s="4" t="s">
        <v>13</v>
      </c>
      <c r="H8895" s="2" t="s">
        <v>84</v>
      </c>
      <c r="I8895" s="5" t="s">
        <v>33</v>
      </c>
      <c r="J8895" s="4" t="s">
        <v>27</v>
      </c>
      <c r="K8895" s="4" t="s">
        <v>1</v>
      </c>
      <c r="L8895" s="4" t="s">
        <v>11</v>
      </c>
      <c r="M8895" s="4">
        <f>+YEAR(Tabla26[[#This Row],[Fecha de creación]])</f>
        <v>2023</v>
      </c>
      <c r="N8895" s="4">
        <f>+MONTH(Tabla26[[#This Row],[Fecha de creación]])</f>
        <v>8</v>
      </c>
    </row>
    <row r="8896" spans="1:14" hidden="1" x14ac:dyDescent="0.3">
      <c r="A8896" s="6">
        <v>45163.693182870367</v>
      </c>
      <c r="B8896" s="4" t="s">
        <v>23</v>
      </c>
      <c r="C8896" s="4" t="s">
        <v>902</v>
      </c>
      <c r="D8896" s="4" t="s">
        <v>148</v>
      </c>
      <c r="E8896" s="4" t="s">
        <v>7</v>
      </c>
      <c r="F8896" s="4" t="s">
        <v>14</v>
      </c>
      <c r="G8896" s="4" t="s">
        <v>13</v>
      </c>
      <c r="H8896" s="2" t="s">
        <v>84</v>
      </c>
      <c r="I8896" s="5" t="s">
        <v>18</v>
      </c>
      <c r="J8896" s="4"/>
      <c r="K8896" s="4" t="s">
        <v>1</v>
      </c>
      <c r="L8896" s="4" t="s">
        <v>11</v>
      </c>
      <c r="M8896" s="4">
        <f>+YEAR(Tabla26[[#This Row],[Fecha de creación]])</f>
        <v>2023</v>
      </c>
      <c r="N8896" s="4">
        <f>+MONTH(Tabla26[[#This Row],[Fecha de creación]])</f>
        <v>8</v>
      </c>
    </row>
    <row r="8897" spans="1:14" hidden="1" x14ac:dyDescent="0.3">
      <c r="A8897" s="6">
        <v>45180.681296296294</v>
      </c>
      <c r="B8897" s="4" t="s">
        <v>10</v>
      </c>
      <c r="C8897" s="4" t="s">
        <v>560</v>
      </c>
      <c r="D8897" s="4" t="s">
        <v>148</v>
      </c>
      <c r="E8897" s="4" t="s">
        <v>7</v>
      </c>
      <c r="F8897" s="4" t="s">
        <v>14</v>
      </c>
      <c r="G8897" s="4" t="s">
        <v>13</v>
      </c>
      <c r="H8897" s="2" t="s">
        <v>84</v>
      </c>
      <c r="I8897" s="5" t="s">
        <v>108</v>
      </c>
      <c r="J8897" s="4" t="s">
        <v>27</v>
      </c>
      <c r="K8897" s="4" t="s">
        <v>1</v>
      </c>
      <c r="L8897" s="4" t="s">
        <v>11</v>
      </c>
      <c r="M8897" s="4">
        <f>+YEAR(Tabla26[[#This Row],[Fecha de creación]])</f>
        <v>2023</v>
      </c>
      <c r="N8897" s="4">
        <f>+MONTH(Tabla26[[#This Row],[Fecha de creación]])</f>
        <v>9</v>
      </c>
    </row>
    <row r="8898" spans="1:14" hidden="1" x14ac:dyDescent="0.3">
      <c r="A8898" s="6">
        <v>45197.370150462964</v>
      </c>
      <c r="B8898" s="4" t="s">
        <v>10</v>
      </c>
      <c r="C8898" s="4" t="s">
        <v>149</v>
      </c>
      <c r="D8898" s="4" t="s">
        <v>148</v>
      </c>
      <c r="E8898" s="4" t="s">
        <v>7</v>
      </c>
      <c r="F8898" s="4" t="s">
        <v>14</v>
      </c>
      <c r="G8898" s="4" t="s">
        <v>13</v>
      </c>
      <c r="H8898" s="2" t="s">
        <v>84</v>
      </c>
      <c r="I8898" s="5" t="s">
        <v>108</v>
      </c>
      <c r="J8898" s="4" t="s">
        <v>27</v>
      </c>
      <c r="K8898" s="4" t="s">
        <v>1</v>
      </c>
      <c r="L8898" s="4" t="s">
        <v>11</v>
      </c>
      <c r="M8898" s="4">
        <f>+YEAR(Tabla26[[#This Row],[Fecha de creación]])</f>
        <v>2023</v>
      </c>
      <c r="N8898" s="4">
        <f>+MONTH(Tabla26[[#This Row],[Fecha de creación]])</f>
        <v>9</v>
      </c>
    </row>
    <row r="8899" spans="1:14" hidden="1" x14ac:dyDescent="0.3">
      <c r="A8899" s="6">
        <v>45230.642210648148</v>
      </c>
      <c r="B8899" s="4" t="s">
        <v>35</v>
      </c>
      <c r="C8899" s="4" t="s">
        <v>13494</v>
      </c>
      <c r="D8899" s="4" t="s">
        <v>148</v>
      </c>
      <c r="E8899" s="4" t="s">
        <v>7</v>
      </c>
      <c r="F8899" s="4" t="s">
        <v>14</v>
      </c>
      <c r="G8899" s="4" t="s">
        <v>13</v>
      </c>
      <c r="H8899" s="2" t="s">
        <v>84</v>
      </c>
      <c r="I8899" s="5" t="s">
        <v>13327</v>
      </c>
      <c r="J8899" s="4" t="s">
        <v>27</v>
      </c>
      <c r="K8899" s="4" t="s">
        <v>1</v>
      </c>
      <c r="L8899" s="4" t="s">
        <v>11</v>
      </c>
      <c r="M8899" s="4">
        <v>2023</v>
      </c>
      <c r="N8899" s="4">
        <v>10</v>
      </c>
    </row>
    <row r="8900" spans="1:14" hidden="1" x14ac:dyDescent="0.3">
      <c r="A8900" s="6">
        <v>44636.491354166668</v>
      </c>
      <c r="B8900" s="4" t="s">
        <v>32</v>
      </c>
      <c r="C8900" s="4" t="s">
        <v>11271</v>
      </c>
      <c r="D8900" s="4" t="s">
        <v>627</v>
      </c>
      <c r="E8900" s="4" t="s">
        <v>7</v>
      </c>
      <c r="F8900" s="4" t="s">
        <v>14</v>
      </c>
      <c r="G8900" s="4" t="s">
        <v>13</v>
      </c>
      <c r="H8900" s="2" t="s">
        <v>84</v>
      </c>
      <c r="I8900" s="5" t="s">
        <v>6499</v>
      </c>
      <c r="J8900" s="4"/>
      <c r="K8900" s="4" t="s">
        <v>1</v>
      </c>
      <c r="L8900" s="4" t="s">
        <v>11</v>
      </c>
      <c r="M8900" s="4">
        <f>+YEAR(Tabla26[[#This Row],[Fecha de creación]])</f>
        <v>2022</v>
      </c>
      <c r="N8900" s="4">
        <f>+MONTH(Tabla26[[#This Row],[Fecha de creación]])</f>
        <v>3</v>
      </c>
    </row>
    <row r="8901" spans="1:14" hidden="1" x14ac:dyDescent="0.3">
      <c r="A8901" s="6">
        <v>44735.654664351852</v>
      </c>
      <c r="B8901" s="4" t="s">
        <v>32</v>
      </c>
      <c r="C8901" s="4" t="s">
        <v>8980</v>
      </c>
      <c r="D8901" s="4" t="s">
        <v>627</v>
      </c>
      <c r="E8901" s="4" t="s">
        <v>7</v>
      </c>
      <c r="F8901" s="4" t="s">
        <v>14</v>
      </c>
      <c r="G8901" s="4" t="s">
        <v>20</v>
      </c>
      <c r="H8901" s="2" t="s">
        <v>84</v>
      </c>
      <c r="I8901" s="5" t="s">
        <v>127</v>
      </c>
      <c r="J8901" s="4" t="s">
        <v>27</v>
      </c>
      <c r="K8901" s="4" t="s">
        <v>1</v>
      </c>
      <c r="L8901" s="4" t="s">
        <v>0</v>
      </c>
      <c r="M8901" s="4">
        <f>+YEAR(Tabla26[[#This Row],[Fecha de creación]])</f>
        <v>2022</v>
      </c>
      <c r="N8901" s="4">
        <f>+MONTH(Tabla26[[#This Row],[Fecha de creación]])</f>
        <v>6</v>
      </c>
    </row>
    <row r="8902" spans="1:14" hidden="1" x14ac:dyDescent="0.3">
      <c r="A8902" s="6">
        <v>44828.719490740739</v>
      </c>
      <c r="B8902" s="4" t="s">
        <v>32</v>
      </c>
      <c r="C8902" s="4" t="s">
        <v>7323</v>
      </c>
      <c r="D8902" s="4" t="s">
        <v>627</v>
      </c>
      <c r="E8902" s="4" t="s">
        <v>7</v>
      </c>
      <c r="F8902" s="4" t="s">
        <v>14</v>
      </c>
      <c r="G8902" s="4" t="s">
        <v>13</v>
      </c>
      <c r="H8902" s="2" t="s">
        <v>84</v>
      </c>
      <c r="I8902" s="5" t="s">
        <v>127</v>
      </c>
      <c r="J8902" s="4" t="s">
        <v>27</v>
      </c>
      <c r="K8902" s="4" t="s">
        <v>1</v>
      </c>
      <c r="L8902" s="4" t="s">
        <v>11</v>
      </c>
      <c r="M8902" s="4">
        <f>+YEAR(Tabla26[[#This Row],[Fecha de creación]])</f>
        <v>2022</v>
      </c>
      <c r="N8902" s="4">
        <f>+MONTH(Tabla26[[#This Row],[Fecha de creación]])</f>
        <v>9</v>
      </c>
    </row>
    <row r="8903" spans="1:14" hidden="1" x14ac:dyDescent="0.3">
      <c r="A8903" s="6">
        <v>44933.683831018519</v>
      </c>
      <c r="B8903" s="4" t="s">
        <v>32</v>
      </c>
      <c r="C8903" s="4" t="s">
        <v>6277</v>
      </c>
      <c r="D8903" s="4" t="s">
        <v>627</v>
      </c>
      <c r="E8903" s="4" t="s">
        <v>7</v>
      </c>
      <c r="F8903" s="4" t="s">
        <v>14</v>
      </c>
      <c r="G8903" s="4" t="s">
        <v>13</v>
      </c>
      <c r="H8903" s="2" t="s">
        <v>84</v>
      </c>
      <c r="I8903" s="5" t="s">
        <v>127</v>
      </c>
      <c r="J8903" s="4" t="s">
        <v>27</v>
      </c>
      <c r="K8903" s="4" t="s">
        <v>1</v>
      </c>
      <c r="L8903" s="4" t="s">
        <v>11</v>
      </c>
      <c r="M8903" s="4">
        <f>+YEAR(Tabla26[[#This Row],[Fecha de creación]])</f>
        <v>2023</v>
      </c>
      <c r="N8903" s="4">
        <f>+MONTH(Tabla26[[#This Row],[Fecha de creación]])</f>
        <v>1</v>
      </c>
    </row>
    <row r="8904" spans="1:14" hidden="1" x14ac:dyDescent="0.3">
      <c r="A8904" s="6">
        <v>45176.620856481481</v>
      </c>
      <c r="B8904" s="4" t="s">
        <v>32</v>
      </c>
      <c r="C8904" s="4" t="s">
        <v>628</v>
      </c>
      <c r="D8904" s="4" t="s">
        <v>627</v>
      </c>
      <c r="E8904" s="4" t="s">
        <v>7</v>
      </c>
      <c r="F8904" s="4" t="s">
        <v>14</v>
      </c>
      <c r="G8904" s="4" t="s">
        <v>13</v>
      </c>
      <c r="H8904" s="2" t="s">
        <v>84</v>
      </c>
      <c r="I8904" s="5" t="s">
        <v>127</v>
      </c>
      <c r="J8904" s="4"/>
      <c r="K8904" s="4" t="s">
        <v>1</v>
      </c>
      <c r="L8904" s="4" t="s">
        <v>11</v>
      </c>
      <c r="M8904" s="4">
        <f>+YEAR(Tabla26[[#This Row],[Fecha de creación]])</f>
        <v>2023</v>
      </c>
      <c r="N8904" s="4">
        <f>+MONTH(Tabla26[[#This Row],[Fecha de creación]])</f>
        <v>9</v>
      </c>
    </row>
    <row r="8905" spans="1:14" hidden="1" x14ac:dyDescent="0.3">
      <c r="A8905" s="6">
        <v>44828.477060185185</v>
      </c>
      <c r="B8905" s="4" t="s">
        <v>32</v>
      </c>
      <c r="C8905" s="4" t="s">
        <v>7334</v>
      </c>
      <c r="D8905" s="4" t="s">
        <v>3449</v>
      </c>
      <c r="E8905" s="4" t="s">
        <v>7</v>
      </c>
      <c r="F8905" s="4" t="s">
        <v>14</v>
      </c>
      <c r="G8905" s="4" t="s">
        <v>13</v>
      </c>
      <c r="H8905" s="2" t="s">
        <v>87</v>
      </c>
      <c r="I8905" s="5" t="s">
        <v>6499</v>
      </c>
      <c r="J8905" s="4"/>
      <c r="K8905" s="4" t="s">
        <v>1</v>
      </c>
      <c r="L8905" s="4" t="s">
        <v>11</v>
      </c>
      <c r="M8905" s="4">
        <f>+YEAR(Tabla26[[#This Row],[Fecha de creación]])</f>
        <v>2022</v>
      </c>
      <c r="N8905" s="4">
        <f>+MONTH(Tabla26[[#This Row],[Fecha de creación]])</f>
        <v>9</v>
      </c>
    </row>
    <row r="8906" spans="1:14" hidden="1" x14ac:dyDescent="0.3">
      <c r="A8906" s="6">
        <v>45073.470902777779</v>
      </c>
      <c r="B8906" s="4" t="s">
        <v>17</v>
      </c>
      <c r="C8906" s="4" t="s">
        <v>3450</v>
      </c>
      <c r="D8906" s="4" t="s">
        <v>3449</v>
      </c>
      <c r="E8906" s="4" t="s">
        <v>7</v>
      </c>
      <c r="F8906" s="4" t="s">
        <v>14</v>
      </c>
      <c r="G8906" s="4" t="s">
        <v>13</v>
      </c>
      <c r="H8906" s="2" t="s">
        <v>87</v>
      </c>
      <c r="I8906" s="5" t="s">
        <v>133</v>
      </c>
      <c r="J8906" s="4"/>
      <c r="K8906" s="4" t="s">
        <v>1</v>
      </c>
      <c r="L8906" s="4" t="s">
        <v>11</v>
      </c>
      <c r="M8906" s="4">
        <f>+YEAR(Tabla26[[#This Row],[Fecha de creación]])</f>
        <v>2023</v>
      </c>
      <c r="N8906" s="4">
        <f>+MONTH(Tabla26[[#This Row],[Fecha de creación]])</f>
        <v>5</v>
      </c>
    </row>
    <row r="8907" spans="1:14" hidden="1" x14ac:dyDescent="0.3">
      <c r="A8907" s="6">
        <v>44851.745324074072</v>
      </c>
      <c r="B8907" s="4" t="s">
        <v>53</v>
      </c>
      <c r="C8907" s="4" t="s">
        <v>7058</v>
      </c>
      <c r="D8907" s="4" t="s">
        <v>7057</v>
      </c>
      <c r="E8907" s="4" t="s">
        <v>7</v>
      </c>
      <c r="F8907" s="4" t="s">
        <v>6</v>
      </c>
      <c r="G8907" s="4" t="s">
        <v>20</v>
      </c>
      <c r="H8907" s="2" t="s">
        <v>124</v>
      </c>
      <c r="I8907" s="5" t="s">
        <v>50</v>
      </c>
      <c r="J8907" s="4" t="s">
        <v>27</v>
      </c>
      <c r="K8907" s="4" t="s">
        <v>3418</v>
      </c>
      <c r="L8907" s="4" t="s">
        <v>0</v>
      </c>
      <c r="M8907" s="4">
        <f>+YEAR(Tabla26[[#This Row],[Fecha de creación]])</f>
        <v>2022</v>
      </c>
      <c r="N8907" s="4">
        <f>+MONTH(Tabla26[[#This Row],[Fecha de creación]])</f>
        <v>10</v>
      </c>
    </row>
    <row r="8908" spans="1:14" hidden="1" x14ac:dyDescent="0.3">
      <c r="A8908" s="6">
        <v>45127.427766203706</v>
      </c>
      <c r="B8908" s="4" t="s">
        <v>10</v>
      </c>
      <c r="C8908" s="4" t="s">
        <v>1726</v>
      </c>
      <c r="D8908" s="4" t="s">
        <v>1725</v>
      </c>
      <c r="E8908" s="4" t="s">
        <v>7</v>
      </c>
      <c r="F8908" s="4" t="s">
        <v>14</v>
      </c>
      <c r="G8908" s="4" t="s">
        <v>13</v>
      </c>
      <c r="H8908" s="2" t="s">
        <v>109</v>
      </c>
      <c r="I8908" s="5" t="s">
        <v>83</v>
      </c>
      <c r="J8908" s="4" t="s">
        <v>27</v>
      </c>
      <c r="K8908" s="4" t="s">
        <v>1</v>
      </c>
      <c r="L8908" s="4" t="s">
        <v>11</v>
      </c>
      <c r="M8908" s="4">
        <f>+YEAR(Tabla26[[#This Row],[Fecha de creación]])</f>
        <v>2023</v>
      </c>
      <c r="N8908" s="4">
        <f>+MONTH(Tabla26[[#This Row],[Fecha de creación]])</f>
        <v>7</v>
      </c>
    </row>
    <row r="8909" spans="1:14" hidden="1" x14ac:dyDescent="0.3">
      <c r="A8909" s="6">
        <v>44676.624328703707</v>
      </c>
      <c r="B8909" s="4" t="s">
        <v>58</v>
      </c>
      <c r="C8909" s="4" t="s">
        <v>10603</v>
      </c>
      <c r="D8909" s="4" t="s">
        <v>10602</v>
      </c>
      <c r="E8909" s="4" t="s">
        <v>7</v>
      </c>
      <c r="F8909" s="4" t="s">
        <v>14</v>
      </c>
      <c r="G8909" s="4" t="s">
        <v>5</v>
      </c>
      <c r="H8909" s="2" t="s">
        <v>124</v>
      </c>
      <c r="I8909" s="5" t="s">
        <v>2463</v>
      </c>
      <c r="J8909" s="4"/>
      <c r="K8909" s="4" t="s">
        <v>1</v>
      </c>
      <c r="L8909" s="4" t="s">
        <v>0</v>
      </c>
      <c r="M8909" s="4">
        <f>+YEAR(Tabla26[[#This Row],[Fecha de creación]])</f>
        <v>2022</v>
      </c>
      <c r="N8909" s="4">
        <f>+MONTH(Tabla26[[#This Row],[Fecha de creación]])</f>
        <v>4</v>
      </c>
    </row>
    <row r="8910" spans="1:14" hidden="1" x14ac:dyDescent="0.3">
      <c r="A8910" s="6">
        <v>44821.69872685185</v>
      </c>
      <c r="B8910" s="4" t="s">
        <v>32</v>
      </c>
      <c r="C8910" s="4" t="s">
        <v>7410</v>
      </c>
      <c r="D8910" s="4" t="s">
        <v>7409</v>
      </c>
      <c r="E8910" s="4" t="s">
        <v>7</v>
      </c>
      <c r="F8910" s="4" t="s">
        <v>6</v>
      </c>
      <c r="G8910" s="4" t="s">
        <v>13</v>
      </c>
      <c r="H8910" s="2" t="s">
        <v>166</v>
      </c>
      <c r="I8910" s="5" t="s">
        <v>6499</v>
      </c>
      <c r="J8910" s="4"/>
      <c r="K8910" s="4" t="s">
        <v>1</v>
      </c>
      <c r="L8910" s="4" t="s">
        <v>11</v>
      </c>
      <c r="M8910" s="4">
        <f>+YEAR(Tabla26[[#This Row],[Fecha de creación]])</f>
        <v>2022</v>
      </c>
      <c r="N8910" s="4">
        <f>+MONTH(Tabla26[[#This Row],[Fecha de creación]])</f>
        <v>9</v>
      </c>
    </row>
    <row r="8911" spans="1:14" hidden="1" x14ac:dyDescent="0.3">
      <c r="A8911" s="6">
        <v>45204.632141203707</v>
      </c>
      <c r="B8911" s="4" t="s">
        <v>10</v>
      </c>
      <c r="C8911" s="4" t="s">
        <v>13155</v>
      </c>
      <c r="D8911" s="4" t="s">
        <v>13156</v>
      </c>
      <c r="E8911" s="4" t="s">
        <v>7</v>
      </c>
      <c r="F8911" s="4" t="s">
        <v>14</v>
      </c>
      <c r="G8911" s="4" t="s">
        <v>5</v>
      </c>
      <c r="H8911" s="2" t="s">
        <v>166</v>
      </c>
      <c r="I8911" s="5" t="s">
        <v>3</v>
      </c>
      <c r="J8911" s="4" t="s">
        <v>27</v>
      </c>
      <c r="K8911" s="4" t="s">
        <v>1</v>
      </c>
      <c r="L8911" s="4" t="s">
        <v>0</v>
      </c>
      <c r="M8911" s="4">
        <v>2023</v>
      </c>
      <c r="N8911" s="4">
        <v>10</v>
      </c>
    </row>
    <row r="8912" spans="1:14" hidden="1" x14ac:dyDescent="0.3">
      <c r="A8912" s="6">
        <v>45118.655046296299</v>
      </c>
      <c r="B8912" s="4" t="s">
        <v>17</v>
      </c>
      <c r="C8912" s="4" t="s">
        <v>1911</v>
      </c>
      <c r="D8912" s="4" t="s">
        <v>1910</v>
      </c>
      <c r="E8912" s="4" t="s">
        <v>7</v>
      </c>
      <c r="F8912" s="4" t="s">
        <v>43</v>
      </c>
      <c r="G8912" s="4" t="s">
        <v>13</v>
      </c>
      <c r="I8912" s="5" t="s">
        <v>12</v>
      </c>
      <c r="J8912" s="4" t="s">
        <v>27</v>
      </c>
      <c r="K8912" s="4" t="s">
        <v>1</v>
      </c>
      <c r="L8912" s="4" t="s">
        <v>11</v>
      </c>
      <c r="M8912" s="4">
        <f>+YEAR(Tabla26[[#This Row],[Fecha de creación]])</f>
        <v>2023</v>
      </c>
      <c r="N8912" s="4">
        <f>+MONTH(Tabla26[[#This Row],[Fecha de creación]])</f>
        <v>7</v>
      </c>
    </row>
    <row r="8913" spans="1:14" hidden="1" x14ac:dyDescent="0.3">
      <c r="A8913" s="6">
        <v>44638.604988425926</v>
      </c>
      <c r="B8913" s="4" t="s">
        <v>32</v>
      </c>
      <c r="C8913" s="4" t="s">
        <v>11212</v>
      </c>
      <c r="D8913" s="4" t="s">
        <v>65</v>
      </c>
      <c r="E8913" s="4" t="s">
        <v>7</v>
      </c>
      <c r="F8913" s="4" t="s">
        <v>14</v>
      </c>
      <c r="G8913" s="4" t="s">
        <v>13</v>
      </c>
      <c r="H8913" s="2" t="s">
        <v>80</v>
      </c>
      <c r="I8913" s="5" t="s">
        <v>6499</v>
      </c>
      <c r="J8913" s="4"/>
      <c r="K8913" s="4" t="s">
        <v>1</v>
      </c>
      <c r="L8913" s="4" t="s">
        <v>11</v>
      </c>
      <c r="M8913" s="4">
        <f>+YEAR(Tabla26[[#This Row],[Fecha de creación]])</f>
        <v>2022</v>
      </c>
      <c r="N8913" s="4">
        <f>+MONTH(Tabla26[[#This Row],[Fecha de creación]])</f>
        <v>3</v>
      </c>
    </row>
    <row r="8914" spans="1:14" hidden="1" x14ac:dyDescent="0.3">
      <c r="A8914" s="6">
        <v>44815.808854166666</v>
      </c>
      <c r="B8914" s="4" t="s">
        <v>17</v>
      </c>
      <c r="C8914" s="4" t="s">
        <v>7489</v>
      </c>
      <c r="D8914" s="4" t="s">
        <v>65</v>
      </c>
      <c r="E8914" s="4" t="s">
        <v>7</v>
      </c>
      <c r="F8914" s="4" t="s">
        <v>14</v>
      </c>
      <c r="G8914" s="4" t="s">
        <v>13</v>
      </c>
      <c r="H8914" s="2" t="s">
        <v>80</v>
      </c>
      <c r="I8914" s="5" t="s">
        <v>133</v>
      </c>
      <c r="J8914" s="4"/>
      <c r="K8914" s="4" t="s">
        <v>1</v>
      </c>
      <c r="L8914" s="4" t="s">
        <v>11</v>
      </c>
      <c r="M8914" s="4">
        <f>+YEAR(Tabla26[[#This Row],[Fecha de creación]])</f>
        <v>2022</v>
      </c>
      <c r="N8914" s="4">
        <f>+MONTH(Tabla26[[#This Row],[Fecha de creación]])</f>
        <v>9</v>
      </c>
    </row>
    <row r="8915" spans="1:14" hidden="1" x14ac:dyDescent="0.3">
      <c r="A8915" s="6">
        <v>44855.694699074076</v>
      </c>
      <c r="B8915" s="4" t="s">
        <v>17</v>
      </c>
      <c r="C8915" s="4" t="s">
        <v>7006</v>
      </c>
      <c r="D8915" s="4" t="s">
        <v>65</v>
      </c>
      <c r="E8915" s="4" t="s">
        <v>7</v>
      </c>
      <c r="F8915" s="4" t="s">
        <v>14</v>
      </c>
      <c r="G8915" s="4" t="s">
        <v>13</v>
      </c>
      <c r="H8915" s="2" t="s">
        <v>80</v>
      </c>
      <c r="I8915" s="5" t="s">
        <v>133</v>
      </c>
      <c r="J8915" s="4"/>
      <c r="K8915" s="4" t="s">
        <v>1</v>
      </c>
      <c r="L8915" s="4" t="s">
        <v>11</v>
      </c>
      <c r="M8915" s="4">
        <f>+YEAR(Tabla26[[#This Row],[Fecha de creación]])</f>
        <v>2022</v>
      </c>
      <c r="N8915" s="4">
        <f>+MONTH(Tabla26[[#This Row],[Fecha de creación]])</f>
        <v>10</v>
      </c>
    </row>
    <row r="8916" spans="1:14" hidden="1" x14ac:dyDescent="0.3">
      <c r="A8916" s="6">
        <v>44856.632002314815</v>
      </c>
      <c r="B8916" s="4" t="s">
        <v>17</v>
      </c>
      <c r="C8916" s="4" t="s">
        <v>6996</v>
      </c>
      <c r="D8916" s="4" t="s">
        <v>65</v>
      </c>
      <c r="E8916" s="4" t="s">
        <v>7</v>
      </c>
      <c r="F8916" s="4" t="s">
        <v>14</v>
      </c>
      <c r="G8916" s="4" t="s">
        <v>20</v>
      </c>
      <c r="H8916" s="2" t="s">
        <v>80</v>
      </c>
      <c r="I8916" s="5" t="s">
        <v>133</v>
      </c>
      <c r="J8916" s="4"/>
      <c r="K8916" s="4" t="s">
        <v>1</v>
      </c>
      <c r="L8916" s="4" t="s">
        <v>0</v>
      </c>
      <c r="M8916" s="4">
        <f>+YEAR(Tabla26[[#This Row],[Fecha de creación]])</f>
        <v>2022</v>
      </c>
      <c r="N8916" s="4">
        <f>+MONTH(Tabla26[[#This Row],[Fecha de creación]])</f>
        <v>10</v>
      </c>
    </row>
    <row r="8917" spans="1:14" hidden="1" x14ac:dyDescent="0.3">
      <c r="A8917" s="6">
        <v>44925.440625000003</v>
      </c>
      <c r="B8917" s="4" t="s">
        <v>17</v>
      </c>
      <c r="C8917" s="4" t="s">
        <v>6342</v>
      </c>
      <c r="D8917" s="4" t="s">
        <v>65</v>
      </c>
      <c r="E8917" s="4" t="s">
        <v>7</v>
      </c>
      <c r="F8917" s="4" t="s">
        <v>14</v>
      </c>
      <c r="G8917" s="4" t="s">
        <v>13</v>
      </c>
      <c r="H8917" s="2" t="s">
        <v>80</v>
      </c>
      <c r="I8917" s="5" t="s">
        <v>133</v>
      </c>
      <c r="J8917" s="4"/>
      <c r="K8917" s="4" t="s">
        <v>1</v>
      </c>
      <c r="L8917" s="4" t="s">
        <v>11</v>
      </c>
      <c r="M8917" s="4">
        <f>+YEAR(Tabla26[[#This Row],[Fecha de creación]])</f>
        <v>2022</v>
      </c>
      <c r="N8917" s="4">
        <f>+MONTH(Tabla26[[#This Row],[Fecha de creación]])</f>
        <v>12</v>
      </c>
    </row>
    <row r="8918" spans="1:14" hidden="1" x14ac:dyDescent="0.3">
      <c r="A8918" s="6">
        <v>45021.458877314813</v>
      </c>
      <c r="B8918" s="4" t="s">
        <v>35</v>
      </c>
      <c r="C8918" s="4" t="s">
        <v>4294</v>
      </c>
      <c r="D8918" s="4" t="s">
        <v>65</v>
      </c>
      <c r="E8918" s="4" t="s">
        <v>7</v>
      </c>
      <c r="F8918" s="4" t="s">
        <v>14</v>
      </c>
      <c r="G8918" s="4" t="s">
        <v>5</v>
      </c>
      <c r="H8918" s="2" t="s">
        <v>47</v>
      </c>
      <c r="I8918" s="5" t="s">
        <v>46</v>
      </c>
      <c r="J8918" s="4" t="s">
        <v>27</v>
      </c>
      <c r="K8918" s="4" t="s">
        <v>1</v>
      </c>
      <c r="L8918" s="4" t="s">
        <v>0</v>
      </c>
      <c r="M8918" s="4">
        <f>+YEAR(Tabla26[[#This Row],[Fecha de creación]])</f>
        <v>2023</v>
      </c>
      <c r="N8918" s="4">
        <f>+MONTH(Tabla26[[#This Row],[Fecha de creación]])</f>
        <v>4</v>
      </c>
    </row>
    <row r="8919" spans="1:14" hidden="1" x14ac:dyDescent="0.3">
      <c r="A8919" s="6">
        <v>45076.630069444444</v>
      </c>
      <c r="B8919" s="4" t="s">
        <v>35</v>
      </c>
      <c r="C8919" s="4" t="s">
        <v>3352</v>
      </c>
      <c r="D8919" s="4" t="s">
        <v>65</v>
      </c>
      <c r="E8919" s="4" t="s">
        <v>7</v>
      </c>
      <c r="F8919" s="4" t="s">
        <v>14</v>
      </c>
      <c r="G8919" s="4" t="s">
        <v>5</v>
      </c>
      <c r="H8919" s="2" t="s">
        <v>47</v>
      </c>
      <c r="I8919" s="5" t="s">
        <v>46</v>
      </c>
      <c r="J8919" s="4" t="s">
        <v>2</v>
      </c>
      <c r="K8919" s="4" t="s">
        <v>1</v>
      </c>
      <c r="L8919" s="4" t="s">
        <v>0</v>
      </c>
      <c r="M8919" s="4">
        <f>+YEAR(Tabla26[[#This Row],[Fecha de creación]])</f>
        <v>2023</v>
      </c>
      <c r="N8919" s="4">
        <f>+MONTH(Tabla26[[#This Row],[Fecha de creación]])</f>
        <v>5</v>
      </c>
    </row>
    <row r="8920" spans="1:14" hidden="1" x14ac:dyDescent="0.3">
      <c r="A8920" s="6">
        <v>45128.742280092592</v>
      </c>
      <c r="B8920" s="4" t="s">
        <v>17</v>
      </c>
      <c r="C8920" s="4" t="s">
        <v>1685</v>
      </c>
      <c r="D8920" s="4" t="s">
        <v>65</v>
      </c>
      <c r="E8920" s="4" t="s">
        <v>7</v>
      </c>
      <c r="F8920" s="4" t="s">
        <v>14</v>
      </c>
      <c r="G8920" s="4" t="s">
        <v>13</v>
      </c>
      <c r="I8920" s="5" t="s">
        <v>12</v>
      </c>
      <c r="J8920" s="4" t="s">
        <v>27</v>
      </c>
      <c r="K8920" s="4" t="s">
        <v>1</v>
      </c>
      <c r="L8920" s="4" t="s">
        <v>11</v>
      </c>
      <c r="M8920" s="4">
        <f>+YEAR(Tabla26[[#This Row],[Fecha de creación]])</f>
        <v>2023</v>
      </c>
      <c r="N8920" s="4">
        <f>+MONTH(Tabla26[[#This Row],[Fecha de creación]])</f>
        <v>7</v>
      </c>
    </row>
    <row r="8921" spans="1:14" hidden="1" x14ac:dyDescent="0.3">
      <c r="A8921" s="6">
        <v>45189.512557870374</v>
      </c>
      <c r="B8921" s="4" t="s">
        <v>17</v>
      </c>
      <c r="C8921" s="4" t="s">
        <v>366</v>
      </c>
      <c r="D8921" s="4" t="s">
        <v>65</v>
      </c>
      <c r="E8921" s="4" t="s">
        <v>7</v>
      </c>
      <c r="F8921" s="4" t="s">
        <v>14</v>
      </c>
      <c r="G8921" s="4" t="s">
        <v>13</v>
      </c>
      <c r="I8921" s="5" t="s">
        <v>12</v>
      </c>
      <c r="J8921" s="4"/>
      <c r="K8921" s="4" t="s">
        <v>1</v>
      </c>
      <c r="L8921" s="4" t="s">
        <v>11</v>
      </c>
      <c r="M8921" s="4">
        <f>+YEAR(Tabla26[[#This Row],[Fecha de creación]])</f>
        <v>2023</v>
      </c>
      <c r="N8921" s="4">
        <f>+MONTH(Tabla26[[#This Row],[Fecha de creación]])</f>
        <v>9</v>
      </c>
    </row>
    <row r="8922" spans="1:14" hidden="1" x14ac:dyDescent="0.3">
      <c r="A8922" s="6">
        <v>45194.67863425926</v>
      </c>
      <c r="B8922" s="4" t="s">
        <v>17</v>
      </c>
      <c r="C8922" s="4" t="s">
        <v>243</v>
      </c>
      <c r="D8922" s="4" t="s">
        <v>65</v>
      </c>
      <c r="E8922" s="4" t="s">
        <v>7</v>
      </c>
      <c r="F8922" s="4" t="s">
        <v>14</v>
      </c>
      <c r="G8922" s="4" t="s">
        <v>13</v>
      </c>
      <c r="I8922" s="5" t="s">
        <v>12</v>
      </c>
      <c r="J8922" s="4" t="s">
        <v>27</v>
      </c>
      <c r="K8922" s="4" t="s">
        <v>1</v>
      </c>
      <c r="L8922" s="4" t="s">
        <v>11</v>
      </c>
      <c r="M8922" s="4">
        <f>+YEAR(Tabla26[[#This Row],[Fecha de creación]])</f>
        <v>2023</v>
      </c>
      <c r="N8922" s="4">
        <f>+MONTH(Tabla26[[#This Row],[Fecha de creación]])</f>
        <v>9</v>
      </c>
    </row>
    <row r="8923" spans="1:14" hidden="1" x14ac:dyDescent="0.3">
      <c r="A8923" s="6">
        <v>45198.765902777777</v>
      </c>
      <c r="B8923" s="4" t="s">
        <v>17</v>
      </c>
      <c r="C8923" s="4" t="s">
        <v>68</v>
      </c>
      <c r="D8923" s="4" t="s">
        <v>65</v>
      </c>
      <c r="E8923" s="4" t="s">
        <v>7</v>
      </c>
      <c r="F8923" s="4" t="s">
        <v>14</v>
      </c>
      <c r="G8923" s="4" t="s">
        <v>13</v>
      </c>
      <c r="I8923" s="5" t="s">
        <v>12</v>
      </c>
      <c r="J8923" s="4" t="s">
        <v>27</v>
      </c>
      <c r="K8923" s="4" t="s">
        <v>1</v>
      </c>
      <c r="L8923" s="4" t="s">
        <v>11</v>
      </c>
      <c r="M8923" s="4">
        <f>+YEAR(Tabla26[[#This Row],[Fecha de creación]])</f>
        <v>2023</v>
      </c>
      <c r="N8923" s="4">
        <f>+MONTH(Tabla26[[#This Row],[Fecha de creación]])</f>
        <v>9</v>
      </c>
    </row>
    <row r="8924" spans="1:14" hidden="1" x14ac:dyDescent="0.3">
      <c r="A8924" s="6">
        <v>45198.784502314818</v>
      </c>
      <c r="B8924" s="4" t="s">
        <v>17</v>
      </c>
      <c r="C8924" s="4" t="s">
        <v>66</v>
      </c>
      <c r="D8924" s="4" t="s">
        <v>65</v>
      </c>
      <c r="E8924" s="4" t="s">
        <v>7</v>
      </c>
      <c r="F8924" s="4" t="s">
        <v>14</v>
      </c>
      <c r="G8924" s="4" t="s">
        <v>13</v>
      </c>
      <c r="I8924" s="5" t="s">
        <v>12</v>
      </c>
      <c r="J8924" s="4" t="s">
        <v>2</v>
      </c>
      <c r="K8924" s="4" t="s">
        <v>1</v>
      </c>
      <c r="L8924" s="4" t="s">
        <v>11</v>
      </c>
      <c r="M8924" s="4">
        <f>+YEAR(Tabla26[[#This Row],[Fecha de creación]])</f>
        <v>2023</v>
      </c>
      <c r="N8924" s="4">
        <f>+MONTH(Tabla26[[#This Row],[Fecha de creación]])</f>
        <v>9</v>
      </c>
    </row>
    <row r="8925" spans="1:14" hidden="1" x14ac:dyDescent="0.3">
      <c r="A8925" s="6">
        <v>45203.752604166664</v>
      </c>
      <c r="B8925" s="4" t="s">
        <v>17</v>
      </c>
      <c r="C8925" s="4" t="s">
        <v>13138</v>
      </c>
      <c r="D8925" s="4" t="s">
        <v>65</v>
      </c>
      <c r="E8925" s="4" t="s">
        <v>7</v>
      </c>
      <c r="F8925" s="4" t="s">
        <v>43</v>
      </c>
      <c r="G8925" s="4" t="s">
        <v>13</v>
      </c>
      <c r="I8925" s="5" t="s">
        <v>12</v>
      </c>
      <c r="J8925" s="4"/>
      <c r="K8925" s="4" t="s">
        <v>1</v>
      </c>
      <c r="L8925" s="4" t="s">
        <v>11</v>
      </c>
      <c r="M8925" s="4">
        <v>2023</v>
      </c>
      <c r="N8925" s="4">
        <v>10</v>
      </c>
    </row>
    <row r="8926" spans="1:14" hidden="1" x14ac:dyDescent="0.3">
      <c r="A8926" s="6">
        <v>45208.759050925924</v>
      </c>
      <c r="B8926" s="4" t="s">
        <v>17</v>
      </c>
      <c r="C8926" s="4" t="s">
        <v>13199</v>
      </c>
      <c r="D8926" s="4" t="s">
        <v>65</v>
      </c>
      <c r="E8926" s="4" t="s">
        <v>7</v>
      </c>
      <c r="F8926" s="4" t="s">
        <v>43</v>
      </c>
      <c r="G8926" s="4" t="s">
        <v>13</v>
      </c>
      <c r="I8926" s="5" t="s">
        <v>12</v>
      </c>
      <c r="J8926" s="4" t="s">
        <v>2</v>
      </c>
      <c r="K8926" s="4" t="s">
        <v>1</v>
      </c>
      <c r="L8926" s="4" t="s">
        <v>11</v>
      </c>
      <c r="M8926" s="4">
        <v>2023</v>
      </c>
      <c r="N8926" s="4">
        <v>10</v>
      </c>
    </row>
    <row r="8927" spans="1:14" hidden="1" x14ac:dyDescent="0.3">
      <c r="A8927" s="6">
        <v>45210.803576388891</v>
      </c>
      <c r="B8927" s="4" t="s">
        <v>17</v>
      </c>
      <c r="C8927" s="4" t="s">
        <v>13236</v>
      </c>
      <c r="D8927" s="4" t="s">
        <v>65</v>
      </c>
      <c r="E8927" s="4" t="s">
        <v>7</v>
      </c>
      <c r="F8927" s="4" t="s">
        <v>43</v>
      </c>
      <c r="G8927" s="4" t="s">
        <v>13</v>
      </c>
      <c r="I8927" s="5" t="s">
        <v>12</v>
      </c>
      <c r="J8927" s="4" t="s">
        <v>2</v>
      </c>
      <c r="K8927" s="4" t="s">
        <v>1</v>
      </c>
      <c r="L8927" s="4" t="s">
        <v>11</v>
      </c>
      <c r="M8927" s="4">
        <v>2023</v>
      </c>
      <c r="N8927" s="4">
        <v>10</v>
      </c>
    </row>
    <row r="8928" spans="1:14" hidden="1" x14ac:dyDescent="0.3">
      <c r="A8928" s="6">
        <v>45214.697800925926</v>
      </c>
      <c r="B8928" s="4" t="s">
        <v>17</v>
      </c>
      <c r="C8928" s="4" t="s">
        <v>13266</v>
      </c>
      <c r="D8928" s="4" t="s">
        <v>65</v>
      </c>
      <c r="E8928" s="4" t="s">
        <v>7</v>
      </c>
      <c r="F8928" s="4" t="s">
        <v>14</v>
      </c>
      <c r="G8928" s="4" t="s">
        <v>13</v>
      </c>
      <c r="I8928" s="5" t="s">
        <v>12</v>
      </c>
      <c r="J8928" s="4" t="s">
        <v>2</v>
      </c>
      <c r="K8928" s="4" t="s">
        <v>1</v>
      </c>
      <c r="L8928" s="4" t="s">
        <v>11</v>
      </c>
      <c r="M8928" s="4">
        <v>2023</v>
      </c>
      <c r="N8928" s="4">
        <v>10</v>
      </c>
    </row>
    <row r="8929" spans="1:14" hidden="1" x14ac:dyDescent="0.3">
      <c r="A8929" s="6">
        <v>44710.6640625</v>
      </c>
      <c r="B8929" s="4" t="s">
        <v>32</v>
      </c>
      <c r="C8929" s="4" t="s">
        <v>9432</v>
      </c>
      <c r="D8929" s="4" t="s">
        <v>9431</v>
      </c>
      <c r="E8929" s="4" t="s">
        <v>7</v>
      </c>
      <c r="F8929" s="4" t="s">
        <v>6</v>
      </c>
      <c r="G8929" s="4" t="s">
        <v>5</v>
      </c>
      <c r="H8929" s="2" t="s">
        <v>780</v>
      </c>
      <c r="I8929" s="5" t="s">
        <v>8946</v>
      </c>
      <c r="J8929" s="4" t="s">
        <v>27</v>
      </c>
      <c r="K8929" s="4" t="s">
        <v>3418</v>
      </c>
      <c r="L8929" s="4" t="s">
        <v>0</v>
      </c>
      <c r="M8929" s="4">
        <f>+YEAR(Tabla26[[#This Row],[Fecha de creación]])</f>
        <v>2022</v>
      </c>
      <c r="N8929" s="4">
        <f>+MONTH(Tabla26[[#This Row],[Fecha de creación]])</f>
        <v>5</v>
      </c>
    </row>
    <row r="8930" spans="1:14" hidden="1" x14ac:dyDescent="0.3">
      <c r="A8930" s="6">
        <v>44976.805208333331</v>
      </c>
      <c r="B8930" s="4" t="s">
        <v>17</v>
      </c>
      <c r="C8930" s="4" t="s">
        <v>5528</v>
      </c>
      <c r="D8930" s="4" t="s">
        <v>5527</v>
      </c>
      <c r="E8930" s="4" t="s">
        <v>7</v>
      </c>
      <c r="F8930" s="4" t="s">
        <v>14</v>
      </c>
      <c r="G8930" s="4" t="s">
        <v>13</v>
      </c>
      <c r="H8930" s="2" t="s">
        <v>161</v>
      </c>
      <c r="I8930" s="5" t="s">
        <v>133</v>
      </c>
      <c r="J8930" s="4"/>
      <c r="K8930" s="4" t="s">
        <v>1</v>
      </c>
      <c r="L8930" s="4" t="s">
        <v>11</v>
      </c>
      <c r="M8930" s="4">
        <f>+YEAR(Tabla26[[#This Row],[Fecha de creación]])</f>
        <v>2023</v>
      </c>
      <c r="N8930" s="4">
        <f>+MONTH(Tabla26[[#This Row],[Fecha de creación]])</f>
        <v>2</v>
      </c>
    </row>
    <row r="8931" spans="1:14" hidden="1" x14ac:dyDescent="0.3">
      <c r="A8931" s="6">
        <v>44777.680636574078</v>
      </c>
      <c r="B8931" s="4" t="s">
        <v>58</v>
      </c>
      <c r="C8931" s="4" t="s">
        <v>8235</v>
      </c>
      <c r="D8931" s="4" t="s">
        <v>8234</v>
      </c>
      <c r="E8931" s="4" t="s">
        <v>7</v>
      </c>
      <c r="F8931" s="4" t="s">
        <v>43</v>
      </c>
      <c r="G8931" s="4" t="s">
        <v>13</v>
      </c>
      <c r="H8931" s="2" t="s">
        <v>47</v>
      </c>
      <c r="I8931" s="5" t="s">
        <v>59</v>
      </c>
      <c r="J8931" s="4"/>
      <c r="K8931" s="4" t="s">
        <v>1</v>
      </c>
      <c r="L8931" s="4" t="s">
        <v>11</v>
      </c>
      <c r="M8931" s="4">
        <f>+YEAR(Tabla26[[#This Row],[Fecha de creación]])</f>
        <v>2022</v>
      </c>
      <c r="N8931" s="4">
        <f>+MONTH(Tabla26[[#This Row],[Fecha de creación]])</f>
        <v>8</v>
      </c>
    </row>
    <row r="8932" spans="1:14" hidden="1" x14ac:dyDescent="0.3">
      <c r="A8932" s="6">
        <v>44763.375625000001</v>
      </c>
      <c r="B8932" s="4" t="s">
        <v>17</v>
      </c>
      <c r="C8932" s="4" t="s">
        <v>8534</v>
      </c>
      <c r="D8932" s="4" t="s">
        <v>6958</v>
      </c>
      <c r="E8932" s="4" t="s">
        <v>7</v>
      </c>
      <c r="F8932" s="4" t="s">
        <v>43</v>
      </c>
      <c r="G8932" s="4" t="s">
        <v>13</v>
      </c>
      <c r="I8932" s="5" t="s">
        <v>133</v>
      </c>
      <c r="J8932" s="4"/>
      <c r="K8932" s="4" t="s">
        <v>1</v>
      </c>
      <c r="L8932" s="4" t="s">
        <v>11</v>
      </c>
      <c r="M8932" s="4">
        <f>+YEAR(Tabla26[[#This Row],[Fecha de creación]])</f>
        <v>2022</v>
      </c>
      <c r="N8932" s="4">
        <f>+MONTH(Tabla26[[#This Row],[Fecha de creación]])</f>
        <v>7</v>
      </c>
    </row>
    <row r="8933" spans="1:14" hidden="1" x14ac:dyDescent="0.3">
      <c r="A8933" s="6">
        <v>44861.751018518517</v>
      </c>
      <c r="B8933" s="4" t="s">
        <v>17</v>
      </c>
      <c r="C8933" s="4" t="s">
        <v>6959</v>
      </c>
      <c r="D8933" s="4" t="s">
        <v>6958</v>
      </c>
      <c r="E8933" s="4" t="s">
        <v>7</v>
      </c>
      <c r="F8933" s="4" t="s">
        <v>14</v>
      </c>
      <c r="G8933" s="4" t="s">
        <v>5</v>
      </c>
      <c r="H8933" s="2" t="s">
        <v>928</v>
      </c>
      <c r="I8933" s="5" t="s">
        <v>6957</v>
      </c>
      <c r="J8933" s="4"/>
      <c r="K8933" s="4" t="s">
        <v>1</v>
      </c>
      <c r="L8933" s="4" t="s">
        <v>0</v>
      </c>
      <c r="M8933" s="4">
        <f>+YEAR(Tabla26[[#This Row],[Fecha de creación]])</f>
        <v>2022</v>
      </c>
      <c r="N8933" s="4">
        <f>+MONTH(Tabla26[[#This Row],[Fecha de creación]])</f>
        <v>10</v>
      </c>
    </row>
    <row r="8934" spans="1:14" hidden="1" x14ac:dyDescent="0.3">
      <c r="A8934" s="6">
        <v>45142.477835648147</v>
      </c>
      <c r="B8934" s="4" t="s">
        <v>35</v>
      </c>
      <c r="C8934" s="4" t="s">
        <v>1384</v>
      </c>
      <c r="D8934" s="4" t="s">
        <v>1383</v>
      </c>
      <c r="E8934" s="4" t="s">
        <v>7</v>
      </c>
      <c r="F8934" s="4" t="s">
        <v>14</v>
      </c>
      <c r="G8934" s="4" t="s">
        <v>5</v>
      </c>
      <c r="H8934" s="2" t="s">
        <v>4</v>
      </c>
      <c r="I8934" s="5" t="s">
        <v>385</v>
      </c>
      <c r="J8934" s="4" t="s">
        <v>27</v>
      </c>
      <c r="K8934" s="4" t="s">
        <v>1</v>
      </c>
      <c r="L8934" s="4" t="s">
        <v>0</v>
      </c>
      <c r="M8934" s="4">
        <f>+YEAR(Tabla26[[#This Row],[Fecha de creación]])</f>
        <v>2023</v>
      </c>
      <c r="N8934" s="4">
        <f>+MONTH(Tabla26[[#This Row],[Fecha de creación]])</f>
        <v>8</v>
      </c>
    </row>
    <row r="8935" spans="1:14" hidden="1" x14ac:dyDescent="0.3">
      <c r="A8935" s="6">
        <v>44584.474016203705</v>
      </c>
      <c r="B8935" s="4" t="s">
        <v>32</v>
      </c>
      <c r="C8935" s="4" t="s">
        <v>12440</v>
      </c>
      <c r="D8935" s="4" t="s">
        <v>12439</v>
      </c>
      <c r="E8935" s="4" t="s">
        <v>7</v>
      </c>
      <c r="F8935" s="4" t="s">
        <v>14</v>
      </c>
      <c r="G8935" s="4" t="s">
        <v>5</v>
      </c>
      <c r="H8935" s="2" t="s">
        <v>928</v>
      </c>
      <c r="I8935" s="5" t="s">
        <v>958</v>
      </c>
      <c r="J8935" s="4" t="s">
        <v>27</v>
      </c>
      <c r="K8935" s="4" t="s">
        <v>1</v>
      </c>
      <c r="L8935" s="4" t="s">
        <v>0</v>
      </c>
      <c r="M8935" s="4">
        <f>+YEAR(Tabla26[[#This Row],[Fecha de creación]])</f>
        <v>2022</v>
      </c>
      <c r="N8935" s="4">
        <f>+MONTH(Tabla26[[#This Row],[Fecha de creación]])</f>
        <v>1</v>
      </c>
    </row>
    <row r="8936" spans="1:14" hidden="1" x14ac:dyDescent="0.3">
      <c r="A8936" s="6">
        <v>44621.639988425923</v>
      </c>
      <c r="B8936" s="4" t="s">
        <v>58</v>
      </c>
      <c r="C8936" s="4" t="s">
        <v>11595</v>
      </c>
      <c r="D8936" s="4" t="s">
        <v>11594</v>
      </c>
      <c r="E8936" s="4" t="s">
        <v>7</v>
      </c>
      <c r="F8936" s="4" t="s">
        <v>43</v>
      </c>
      <c r="G8936" s="4" t="s">
        <v>13</v>
      </c>
      <c r="H8936" s="2" t="s">
        <v>71</v>
      </c>
      <c r="I8936" s="5" t="s">
        <v>10247</v>
      </c>
      <c r="J8936" s="4"/>
      <c r="K8936" s="4" t="s">
        <v>1</v>
      </c>
      <c r="L8936" s="4" t="s">
        <v>11</v>
      </c>
      <c r="M8936" s="4">
        <f>+YEAR(Tabla26[[#This Row],[Fecha de creación]])</f>
        <v>2022</v>
      </c>
      <c r="N8936" s="4">
        <f>+MONTH(Tabla26[[#This Row],[Fecha de creación]])</f>
        <v>3</v>
      </c>
    </row>
    <row r="8937" spans="1:14" hidden="1" x14ac:dyDescent="0.3">
      <c r="A8937" s="6">
        <v>44798.707731481481</v>
      </c>
      <c r="B8937" s="4" t="s">
        <v>32</v>
      </c>
      <c r="C8937" s="4" t="s">
        <v>7765</v>
      </c>
      <c r="D8937" s="4" t="s">
        <v>7764</v>
      </c>
      <c r="E8937" s="4" t="s">
        <v>7</v>
      </c>
      <c r="F8937" s="4" t="s">
        <v>14</v>
      </c>
      <c r="G8937" s="4" t="s">
        <v>13</v>
      </c>
      <c r="I8937" s="5" t="s">
        <v>127</v>
      </c>
      <c r="J8937" s="4"/>
      <c r="K8937" s="4" t="s">
        <v>1</v>
      </c>
      <c r="L8937" s="4" t="s">
        <v>11</v>
      </c>
      <c r="M8937" s="4">
        <f>+YEAR(Tabla26[[#This Row],[Fecha de creación]])</f>
        <v>2022</v>
      </c>
      <c r="N8937" s="4">
        <f>+MONTH(Tabla26[[#This Row],[Fecha de creación]])</f>
        <v>8</v>
      </c>
    </row>
    <row r="8938" spans="1:14" hidden="1" x14ac:dyDescent="0.3">
      <c r="A8938" s="6">
        <v>44609.385798611111</v>
      </c>
      <c r="B8938" s="4" t="s">
        <v>32</v>
      </c>
      <c r="C8938" s="4" t="s">
        <v>11877</v>
      </c>
      <c r="D8938" s="4" t="s">
        <v>11876</v>
      </c>
      <c r="E8938" s="4" t="s">
        <v>7</v>
      </c>
      <c r="F8938" s="4" t="s">
        <v>14</v>
      </c>
      <c r="G8938" s="4" t="s">
        <v>13</v>
      </c>
      <c r="H8938" s="2" t="s">
        <v>71</v>
      </c>
      <c r="I8938" s="5" t="s">
        <v>127</v>
      </c>
      <c r="J8938" s="4"/>
      <c r="K8938" s="4" t="s">
        <v>1</v>
      </c>
      <c r="L8938" s="4" t="s">
        <v>11</v>
      </c>
      <c r="M8938" s="4">
        <f>+YEAR(Tabla26[[#This Row],[Fecha de creación]])</f>
        <v>2022</v>
      </c>
      <c r="N8938" s="4">
        <f>+MONTH(Tabla26[[#This Row],[Fecha de creación]])</f>
        <v>2</v>
      </c>
    </row>
    <row r="8939" spans="1:14" hidden="1" x14ac:dyDescent="0.3">
      <c r="A8939" s="6">
        <v>44872.551064814812</v>
      </c>
      <c r="B8939" s="4" t="s">
        <v>32</v>
      </c>
      <c r="C8939" s="4" t="s">
        <v>6792</v>
      </c>
      <c r="D8939" s="4" t="s">
        <v>6789</v>
      </c>
      <c r="E8939" s="4" t="s">
        <v>7</v>
      </c>
      <c r="F8939" s="4" t="s">
        <v>14</v>
      </c>
      <c r="G8939" s="4" t="s">
        <v>20</v>
      </c>
      <c r="H8939" s="2" t="s">
        <v>87</v>
      </c>
      <c r="I8939" s="5" t="s">
        <v>70</v>
      </c>
      <c r="J8939" s="4"/>
      <c r="K8939" s="4" t="s">
        <v>1</v>
      </c>
      <c r="L8939" s="4" t="s">
        <v>0</v>
      </c>
      <c r="M8939" s="4">
        <f>+YEAR(Tabla26[[#This Row],[Fecha de creación]])</f>
        <v>2022</v>
      </c>
      <c r="N8939" s="4">
        <f>+MONTH(Tabla26[[#This Row],[Fecha de creación]])</f>
        <v>11</v>
      </c>
    </row>
    <row r="8940" spans="1:14" hidden="1" x14ac:dyDescent="0.3">
      <c r="A8940" s="6">
        <v>44872.551759259259</v>
      </c>
      <c r="B8940" s="4" t="s">
        <v>32</v>
      </c>
      <c r="C8940" s="4" t="s">
        <v>6791</v>
      </c>
      <c r="D8940" s="4" t="s">
        <v>6789</v>
      </c>
      <c r="E8940" s="4" t="s">
        <v>7</v>
      </c>
      <c r="F8940" s="4" t="s">
        <v>14</v>
      </c>
      <c r="G8940" s="4" t="s">
        <v>20</v>
      </c>
      <c r="H8940" s="2" t="s">
        <v>87</v>
      </c>
      <c r="I8940" s="5" t="s">
        <v>70</v>
      </c>
      <c r="J8940" s="4"/>
      <c r="K8940" s="4" t="s">
        <v>1</v>
      </c>
      <c r="L8940" s="4" t="s">
        <v>0</v>
      </c>
      <c r="M8940" s="4">
        <f>+YEAR(Tabla26[[#This Row],[Fecha de creación]])</f>
        <v>2022</v>
      </c>
      <c r="N8940" s="4">
        <f>+MONTH(Tabla26[[#This Row],[Fecha de creación]])</f>
        <v>11</v>
      </c>
    </row>
    <row r="8941" spans="1:14" hidden="1" x14ac:dyDescent="0.3">
      <c r="A8941" s="6">
        <v>44872.553171296298</v>
      </c>
      <c r="B8941" s="4" t="s">
        <v>32</v>
      </c>
      <c r="C8941" s="4" t="s">
        <v>6790</v>
      </c>
      <c r="D8941" s="4" t="s">
        <v>6789</v>
      </c>
      <c r="E8941" s="4" t="s">
        <v>7</v>
      </c>
      <c r="F8941" s="4" t="s">
        <v>14</v>
      </c>
      <c r="G8941" s="4" t="s">
        <v>5</v>
      </c>
      <c r="H8941" s="2" t="s">
        <v>936</v>
      </c>
      <c r="I8941" s="5" t="s">
        <v>1019</v>
      </c>
      <c r="J8941" s="4"/>
      <c r="K8941" s="4" t="s">
        <v>1</v>
      </c>
      <c r="L8941" s="4" t="s">
        <v>0</v>
      </c>
      <c r="M8941" s="4">
        <f>+YEAR(Tabla26[[#This Row],[Fecha de creación]])</f>
        <v>2022</v>
      </c>
      <c r="N8941" s="4">
        <f>+MONTH(Tabla26[[#This Row],[Fecha de creación]])</f>
        <v>11</v>
      </c>
    </row>
    <row r="8942" spans="1:14" hidden="1" x14ac:dyDescent="0.3">
      <c r="A8942" s="6">
        <v>44707.469953703701</v>
      </c>
      <c r="B8942" s="4" t="s">
        <v>53</v>
      </c>
      <c r="C8942" s="4" t="s">
        <v>9524</v>
      </c>
      <c r="D8942" s="4" t="s">
        <v>9523</v>
      </c>
      <c r="E8942" s="4" t="s">
        <v>7</v>
      </c>
      <c r="F8942" s="4" t="s">
        <v>43</v>
      </c>
      <c r="G8942" s="4" t="s">
        <v>13</v>
      </c>
      <c r="H8942" s="2" t="s">
        <v>4248</v>
      </c>
      <c r="I8942" s="5" t="s">
        <v>9518</v>
      </c>
      <c r="J8942" s="4" t="s">
        <v>27</v>
      </c>
      <c r="K8942" s="4" t="s">
        <v>1</v>
      </c>
      <c r="L8942" s="4" t="s">
        <v>11</v>
      </c>
      <c r="M8942" s="4">
        <f>+YEAR(Tabla26[[#This Row],[Fecha de creación]])</f>
        <v>2022</v>
      </c>
      <c r="N8942" s="4">
        <f>+MONTH(Tabla26[[#This Row],[Fecha de creación]])</f>
        <v>5</v>
      </c>
    </row>
    <row r="8943" spans="1:14" hidden="1" x14ac:dyDescent="0.3">
      <c r="A8943" s="6">
        <v>44684.45590277778</v>
      </c>
      <c r="B8943" s="4" t="s">
        <v>53</v>
      </c>
      <c r="C8943" s="4" t="s">
        <v>10274</v>
      </c>
      <c r="D8943" s="4" t="s">
        <v>10273</v>
      </c>
      <c r="E8943" s="4" t="s">
        <v>7</v>
      </c>
      <c r="F8943" s="4" t="s">
        <v>43</v>
      </c>
      <c r="G8943" s="4" t="s">
        <v>13</v>
      </c>
      <c r="I8943" s="5" t="s">
        <v>9518</v>
      </c>
      <c r="J8943" s="4" t="s">
        <v>27</v>
      </c>
      <c r="K8943" s="4" t="s">
        <v>1</v>
      </c>
      <c r="L8943" s="4" t="s">
        <v>11</v>
      </c>
      <c r="M8943" s="4">
        <f>+YEAR(Tabla26[[#This Row],[Fecha de creación]])</f>
        <v>2022</v>
      </c>
      <c r="N8943" s="4">
        <f>+MONTH(Tabla26[[#This Row],[Fecha de creación]])</f>
        <v>5</v>
      </c>
    </row>
    <row r="8944" spans="1:14" hidden="1" x14ac:dyDescent="0.3">
      <c r="A8944" s="6">
        <v>44705.713692129626</v>
      </c>
      <c r="B8944" s="4" t="s">
        <v>290</v>
      </c>
      <c r="C8944" s="4" t="s">
        <v>9565</v>
      </c>
      <c r="D8944" s="4" t="s">
        <v>9564</v>
      </c>
      <c r="E8944" s="4" t="s">
        <v>7</v>
      </c>
      <c r="F8944" s="4" t="s">
        <v>43</v>
      </c>
      <c r="G8944" s="4" t="s">
        <v>13</v>
      </c>
      <c r="H8944" s="2" t="s">
        <v>19</v>
      </c>
      <c r="I8944" s="5" t="s">
        <v>9518</v>
      </c>
      <c r="J8944" s="4" t="s">
        <v>2</v>
      </c>
      <c r="K8944" s="4" t="s">
        <v>1</v>
      </c>
      <c r="L8944" s="4" t="s">
        <v>11</v>
      </c>
      <c r="M8944" s="4">
        <f>+YEAR(Tabla26[[#This Row],[Fecha de creación]])</f>
        <v>2022</v>
      </c>
      <c r="N8944" s="4">
        <f>+MONTH(Tabla26[[#This Row],[Fecha de creación]])</f>
        <v>5</v>
      </c>
    </row>
    <row r="8945" spans="1:14" hidden="1" x14ac:dyDescent="0.3">
      <c r="A8945" s="6">
        <v>44684.457627314812</v>
      </c>
      <c r="B8945" s="4" t="s">
        <v>53</v>
      </c>
      <c r="C8945" s="4" t="s">
        <v>10272</v>
      </c>
      <c r="D8945" s="4" t="s">
        <v>10271</v>
      </c>
      <c r="E8945" s="4" t="s">
        <v>7</v>
      </c>
      <c r="F8945" s="4" t="s">
        <v>43</v>
      </c>
      <c r="G8945" s="4" t="s">
        <v>13</v>
      </c>
      <c r="I8945" s="5" t="s">
        <v>9518</v>
      </c>
      <c r="J8945" s="4" t="s">
        <v>2</v>
      </c>
      <c r="K8945" s="4" t="s">
        <v>1</v>
      </c>
      <c r="L8945" s="4" t="s">
        <v>11</v>
      </c>
      <c r="M8945" s="4">
        <f>+YEAR(Tabla26[[#This Row],[Fecha de creación]])</f>
        <v>2022</v>
      </c>
      <c r="N8945" s="4">
        <f>+MONTH(Tabla26[[#This Row],[Fecha de creación]])</f>
        <v>5</v>
      </c>
    </row>
    <row r="8946" spans="1:14" hidden="1" x14ac:dyDescent="0.3">
      <c r="A8946" s="6">
        <v>44731.535543981481</v>
      </c>
      <c r="B8946" s="4" t="s">
        <v>32</v>
      </c>
      <c r="C8946" s="4" t="s">
        <v>9084</v>
      </c>
      <c r="D8946" s="4" t="s">
        <v>9083</v>
      </c>
      <c r="E8946" s="4" t="s">
        <v>7</v>
      </c>
      <c r="F8946" s="4" t="s">
        <v>14</v>
      </c>
      <c r="G8946" s="4" t="s">
        <v>13</v>
      </c>
      <c r="H8946" s="2" t="s">
        <v>541</v>
      </c>
      <c r="I8946" s="5" t="s">
        <v>127</v>
      </c>
      <c r="J8946" s="4" t="s">
        <v>27</v>
      </c>
      <c r="K8946" s="4" t="s">
        <v>1</v>
      </c>
      <c r="L8946" s="4" t="s">
        <v>11</v>
      </c>
      <c r="M8946" s="4">
        <f>+YEAR(Tabla26[[#This Row],[Fecha de creación]])</f>
        <v>2022</v>
      </c>
      <c r="N8946" s="4">
        <f>+MONTH(Tabla26[[#This Row],[Fecha de creación]])</f>
        <v>6</v>
      </c>
    </row>
    <row r="8947" spans="1:14" hidden="1" x14ac:dyDescent="0.3">
      <c r="A8947" s="6">
        <v>44693.552060185182</v>
      </c>
      <c r="B8947" s="4" t="s">
        <v>35</v>
      </c>
      <c r="C8947" s="4" t="s">
        <v>9902</v>
      </c>
      <c r="D8947" s="4" t="s">
        <v>9901</v>
      </c>
      <c r="E8947" s="4" t="s">
        <v>7</v>
      </c>
      <c r="F8947" s="4" t="s">
        <v>14</v>
      </c>
      <c r="G8947" s="4" t="s">
        <v>5</v>
      </c>
      <c r="H8947" s="2" t="s">
        <v>47</v>
      </c>
      <c r="I8947" s="5" t="s">
        <v>46</v>
      </c>
      <c r="J8947" s="4" t="s">
        <v>2</v>
      </c>
      <c r="K8947" s="4" t="s">
        <v>1</v>
      </c>
      <c r="L8947" s="4" t="s">
        <v>0</v>
      </c>
      <c r="M8947" s="4">
        <f>+YEAR(Tabla26[[#This Row],[Fecha de creación]])</f>
        <v>2022</v>
      </c>
      <c r="N8947" s="4">
        <f>+MONTH(Tabla26[[#This Row],[Fecha de creación]])</f>
        <v>5</v>
      </c>
    </row>
    <row r="8948" spans="1:14" hidden="1" x14ac:dyDescent="0.3">
      <c r="A8948" s="6">
        <v>44707.402071759258</v>
      </c>
      <c r="B8948" s="4" t="s">
        <v>35</v>
      </c>
      <c r="C8948" s="4" t="s">
        <v>9535</v>
      </c>
      <c r="D8948" s="4" t="s">
        <v>9534</v>
      </c>
      <c r="E8948" s="4" t="s">
        <v>7</v>
      </c>
      <c r="F8948" s="4" t="s">
        <v>14</v>
      </c>
      <c r="G8948" s="4" t="s">
        <v>5</v>
      </c>
      <c r="H8948" s="2" t="s">
        <v>47</v>
      </c>
      <c r="I8948" s="5" t="s">
        <v>46</v>
      </c>
      <c r="J8948" s="4" t="s">
        <v>2</v>
      </c>
      <c r="K8948" s="4" t="s">
        <v>1</v>
      </c>
      <c r="L8948" s="4" t="s">
        <v>0</v>
      </c>
      <c r="M8948" s="4">
        <f>+YEAR(Tabla26[[#This Row],[Fecha de creación]])</f>
        <v>2022</v>
      </c>
      <c r="N8948" s="4">
        <f>+MONTH(Tabla26[[#This Row],[Fecha de creación]])</f>
        <v>5</v>
      </c>
    </row>
    <row r="8949" spans="1:14" hidden="1" x14ac:dyDescent="0.3">
      <c r="A8949" s="6">
        <v>44684.454108796293</v>
      </c>
      <c r="B8949" s="4" t="s">
        <v>53</v>
      </c>
      <c r="C8949" s="4" t="s">
        <v>10276</v>
      </c>
      <c r="D8949" s="4" t="s">
        <v>10275</v>
      </c>
      <c r="E8949" s="4" t="s">
        <v>7</v>
      </c>
      <c r="F8949" s="4" t="s">
        <v>43</v>
      </c>
      <c r="G8949" s="4" t="s">
        <v>13</v>
      </c>
      <c r="I8949" s="5" t="s">
        <v>9518</v>
      </c>
      <c r="J8949" s="4" t="s">
        <v>27</v>
      </c>
      <c r="K8949" s="4" t="s">
        <v>1</v>
      </c>
      <c r="L8949" s="4" t="s">
        <v>11</v>
      </c>
      <c r="M8949" s="4">
        <f>+YEAR(Tabla26[[#This Row],[Fecha de creación]])</f>
        <v>2022</v>
      </c>
      <c r="N8949" s="4">
        <f>+MONTH(Tabla26[[#This Row],[Fecha de creación]])</f>
        <v>5</v>
      </c>
    </row>
    <row r="8950" spans="1:14" hidden="1" x14ac:dyDescent="0.3">
      <c r="A8950" s="6">
        <v>44889.402881944443</v>
      </c>
      <c r="B8950" s="4" t="s">
        <v>32</v>
      </c>
      <c r="C8950" s="4" t="s">
        <v>6584</v>
      </c>
      <c r="D8950" s="4" t="s">
        <v>6583</v>
      </c>
      <c r="E8950" s="4" t="s">
        <v>7</v>
      </c>
      <c r="F8950" s="4" t="s">
        <v>14</v>
      </c>
      <c r="G8950" s="4" t="s">
        <v>13</v>
      </c>
      <c r="H8950" s="2" t="s">
        <v>175</v>
      </c>
      <c r="I8950" s="5" t="s">
        <v>127</v>
      </c>
      <c r="J8950" s="4" t="s">
        <v>917</v>
      </c>
      <c r="K8950" s="4" t="s">
        <v>1</v>
      </c>
      <c r="L8950" s="4" t="s">
        <v>11</v>
      </c>
      <c r="M8950" s="4">
        <f>+YEAR(Tabla26[[#This Row],[Fecha de creación]])</f>
        <v>2022</v>
      </c>
      <c r="N8950" s="4">
        <f>+MONTH(Tabla26[[#This Row],[Fecha de creación]])</f>
        <v>11</v>
      </c>
    </row>
    <row r="8951" spans="1:14" hidden="1" x14ac:dyDescent="0.3">
      <c r="A8951" s="6">
        <v>44837.750451388885</v>
      </c>
      <c r="B8951" s="4" t="s">
        <v>17</v>
      </c>
      <c r="C8951" s="4" t="s">
        <v>7229</v>
      </c>
      <c r="D8951" s="4" t="s">
        <v>3660</v>
      </c>
      <c r="E8951" s="4" t="s">
        <v>7</v>
      </c>
      <c r="F8951" s="4" t="s">
        <v>14</v>
      </c>
      <c r="G8951" s="4" t="s">
        <v>13</v>
      </c>
      <c r="H8951" s="2" t="s">
        <v>175</v>
      </c>
      <c r="I8951" s="5" t="s">
        <v>133</v>
      </c>
      <c r="J8951" s="4"/>
      <c r="K8951" s="4" t="s">
        <v>1</v>
      </c>
      <c r="L8951" s="4" t="s">
        <v>11</v>
      </c>
      <c r="M8951" s="4">
        <f>+YEAR(Tabla26[[#This Row],[Fecha de creación]])</f>
        <v>2022</v>
      </c>
      <c r="N8951" s="4">
        <f>+MONTH(Tabla26[[#This Row],[Fecha de creación]])</f>
        <v>10</v>
      </c>
    </row>
    <row r="8952" spans="1:14" hidden="1" x14ac:dyDescent="0.3">
      <c r="A8952" s="6">
        <v>44923.718877314815</v>
      </c>
      <c r="B8952" s="4" t="s">
        <v>17</v>
      </c>
      <c r="C8952" s="4" t="s">
        <v>6358</v>
      </c>
      <c r="D8952" s="4" t="s">
        <v>3660</v>
      </c>
      <c r="E8952" s="4" t="s">
        <v>7</v>
      </c>
      <c r="F8952" s="4" t="s">
        <v>14</v>
      </c>
      <c r="G8952" s="4" t="s">
        <v>13</v>
      </c>
      <c r="H8952" s="2" t="s">
        <v>175</v>
      </c>
      <c r="I8952" s="5" t="s">
        <v>133</v>
      </c>
      <c r="J8952" s="4"/>
      <c r="K8952" s="4" t="s">
        <v>1</v>
      </c>
      <c r="L8952" s="4" t="s">
        <v>0</v>
      </c>
      <c r="M8952" s="4">
        <f>+YEAR(Tabla26[[#This Row],[Fecha de creación]])</f>
        <v>2022</v>
      </c>
      <c r="N8952" s="4">
        <f>+MONTH(Tabla26[[#This Row],[Fecha de creación]])</f>
        <v>12</v>
      </c>
    </row>
    <row r="8953" spans="1:14" hidden="1" x14ac:dyDescent="0.3">
      <c r="A8953" s="6">
        <v>44947.507094907407</v>
      </c>
      <c r="B8953" s="4" t="s">
        <v>17</v>
      </c>
      <c r="C8953" s="4" t="s">
        <v>6090</v>
      </c>
      <c r="D8953" s="4" t="s">
        <v>3660</v>
      </c>
      <c r="E8953" s="4" t="s">
        <v>7</v>
      </c>
      <c r="F8953" s="4" t="s">
        <v>14</v>
      </c>
      <c r="G8953" s="4" t="s">
        <v>13</v>
      </c>
      <c r="H8953" s="2" t="s">
        <v>175</v>
      </c>
      <c r="I8953" s="5" t="s">
        <v>133</v>
      </c>
      <c r="J8953" s="4"/>
      <c r="K8953" s="4" t="s">
        <v>1</v>
      </c>
      <c r="L8953" s="4" t="s">
        <v>11</v>
      </c>
      <c r="M8953" s="4">
        <f>+YEAR(Tabla26[[#This Row],[Fecha de creación]])</f>
        <v>2023</v>
      </c>
      <c r="N8953" s="4">
        <f>+MONTH(Tabla26[[#This Row],[Fecha de creación]])</f>
        <v>1</v>
      </c>
    </row>
    <row r="8954" spans="1:14" hidden="1" x14ac:dyDescent="0.3">
      <c r="A8954" s="6">
        <v>45066.54960648148</v>
      </c>
      <c r="B8954" s="4" t="s">
        <v>17</v>
      </c>
      <c r="C8954" s="4" t="s">
        <v>3661</v>
      </c>
      <c r="D8954" s="4" t="s">
        <v>3660</v>
      </c>
      <c r="E8954" s="4" t="s">
        <v>7</v>
      </c>
      <c r="F8954" s="4" t="s">
        <v>14</v>
      </c>
      <c r="G8954" s="4" t="s">
        <v>5</v>
      </c>
      <c r="H8954" s="2" t="s">
        <v>175</v>
      </c>
      <c r="I8954" s="5" t="s">
        <v>133</v>
      </c>
      <c r="J8954" s="4"/>
      <c r="K8954" s="4" t="s">
        <v>1</v>
      </c>
      <c r="L8954" s="4" t="s">
        <v>0</v>
      </c>
      <c r="M8954" s="4">
        <f>+YEAR(Tabla26[[#This Row],[Fecha de creación]])</f>
        <v>2023</v>
      </c>
      <c r="N8954" s="4">
        <f>+MONTH(Tabla26[[#This Row],[Fecha de creación]])</f>
        <v>5</v>
      </c>
    </row>
    <row r="8955" spans="1:14" hidden="1" x14ac:dyDescent="0.3">
      <c r="A8955" s="6">
        <v>44683.717662037037</v>
      </c>
      <c r="B8955" s="4" t="s">
        <v>58</v>
      </c>
      <c r="C8955" s="4" t="s">
        <v>10292</v>
      </c>
      <c r="D8955" s="4" t="s">
        <v>10291</v>
      </c>
      <c r="E8955" s="4" t="s">
        <v>7</v>
      </c>
      <c r="F8955" s="4" t="s">
        <v>14</v>
      </c>
      <c r="G8955" s="4" t="s">
        <v>13</v>
      </c>
      <c r="H8955" s="2" t="s">
        <v>175</v>
      </c>
      <c r="I8955" s="5" t="s">
        <v>59</v>
      </c>
      <c r="J8955" s="4"/>
      <c r="K8955" s="4" t="s">
        <v>1</v>
      </c>
      <c r="L8955" s="4" t="s">
        <v>11</v>
      </c>
      <c r="M8955" s="4">
        <f>+YEAR(Tabla26[[#This Row],[Fecha de creación]])</f>
        <v>2022</v>
      </c>
      <c r="N8955" s="4">
        <f>+MONTH(Tabla26[[#This Row],[Fecha de creación]])</f>
        <v>5</v>
      </c>
    </row>
    <row r="8956" spans="1:14" hidden="1" x14ac:dyDescent="0.3">
      <c r="A8956" s="6">
        <v>45015.410821759258</v>
      </c>
      <c r="B8956" s="4" t="s">
        <v>58</v>
      </c>
      <c r="C8956" s="4" t="s">
        <v>4445</v>
      </c>
      <c r="D8956" s="4" t="s">
        <v>4444</v>
      </c>
      <c r="E8956" s="4" t="s">
        <v>7</v>
      </c>
      <c r="F8956" s="4" t="s">
        <v>14</v>
      </c>
      <c r="G8956" s="4" t="s">
        <v>13</v>
      </c>
      <c r="H8956" s="2" t="s">
        <v>175</v>
      </c>
      <c r="I8956" s="5" t="s">
        <v>59</v>
      </c>
      <c r="J8956" s="4"/>
      <c r="K8956" s="4" t="s">
        <v>1</v>
      </c>
      <c r="L8956" s="4" t="s">
        <v>11</v>
      </c>
      <c r="M8956" s="4">
        <f>+YEAR(Tabla26[[#This Row],[Fecha de creación]])</f>
        <v>2023</v>
      </c>
      <c r="N8956" s="4">
        <f>+MONTH(Tabla26[[#This Row],[Fecha de creación]])</f>
        <v>3</v>
      </c>
    </row>
    <row r="8957" spans="1:14" hidden="1" x14ac:dyDescent="0.3">
      <c r="A8957" s="6">
        <v>44646.666192129633</v>
      </c>
      <c r="B8957" s="4" t="s">
        <v>23</v>
      </c>
      <c r="C8957" s="4" t="s">
        <v>11043</v>
      </c>
      <c r="D8957" s="4" t="s">
        <v>7446</v>
      </c>
      <c r="E8957" s="4" t="s">
        <v>7</v>
      </c>
      <c r="F8957" s="4" t="s">
        <v>14</v>
      </c>
      <c r="G8957" s="4" t="s">
        <v>13</v>
      </c>
      <c r="H8957" s="2" t="s">
        <v>175</v>
      </c>
      <c r="I8957" s="5" t="s">
        <v>18</v>
      </c>
      <c r="J8957" s="4"/>
      <c r="K8957" s="4" t="s">
        <v>1</v>
      </c>
      <c r="L8957" s="4" t="s">
        <v>11</v>
      </c>
      <c r="M8957" s="4">
        <f>+YEAR(Tabla26[[#This Row],[Fecha de creación]])</f>
        <v>2022</v>
      </c>
      <c r="N8957" s="4">
        <f>+MONTH(Tabla26[[#This Row],[Fecha de creación]])</f>
        <v>3</v>
      </c>
    </row>
    <row r="8958" spans="1:14" hidden="1" x14ac:dyDescent="0.3">
      <c r="A8958" s="6">
        <v>44734.483460648145</v>
      </c>
      <c r="B8958" s="4" t="s">
        <v>32</v>
      </c>
      <c r="C8958" s="4" t="s">
        <v>9013</v>
      </c>
      <c r="D8958" s="4" t="s">
        <v>7446</v>
      </c>
      <c r="E8958" s="4" t="s">
        <v>7</v>
      </c>
      <c r="F8958" s="4" t="s">
        <v>14</v>
      </c>
      <c r="G8958" s="4" t="s">
        <v>13</v>
      </c>
      <c r="H8958" s="2" t="s">
        <v>175</v>
      </c>
      <c r="I8958" s="5" t="s">
        <v>70</v>
      </c>
      <c r="J8958" s="4" t="s">
        <v>27</v>
      </c>
      <c r="K8958" s="4" t="s">
        <v>1</v>
      </c>
      <c r="L8958" s="4" t="s">
        <v>11</v>
      </c>
      <c r="M8958" s="4">
        <f>+YEAR(Tabla26[[#This Row],[Fecha de creación]])</f>
        <v>2022</v>
      </c>
      <c r="N8958" s="4">
        <f>+MONTH(Tabla26[[#This Row],[Fecha de creación]])</f>
        <v>6</v>
      </c>
    </row>
    <row r="8959" spans="1:14" hidden="1" x14ac:dyDescent="0.3">
      <c r="A8959" s="6">
        <v>44817.654004629629</v>
      </c>
      <c r="B8959" s="4" t="s">
        <v>32</v>
      </c>
      <c r="C8959" s="4" t="s">
        <v>7471</v>
      </c>
      <c r="D8959" s="4" t="s">
        <v>7446</v>
      </c>
      <c r="E8959" s="4" t="s">
        <v>7</v>
      </c>
      <c r="F8959" s="4" t="s">
        <v>14</v>
      </c>
      <c r="G8959" s="4" t="s">
        <v>13</v>
      </c>
      <c r="H8959" s="2" t="s">
        <v>175</v>
      </c>
      <c r="I8959" s="5" t="s">
        <v>70</v>
      </c>
      <c r="J8959" s="4" t="s">
        <v>27</v>
      </c>
      <c r="K8959" s="4" t="s">
        <v>1</v>
      </c>
      <c r="L8959" s="4" t="s">
        <v>11</v>
      </c>
      <c r="M8959" s="4">
        <f>+YEAR(Tabla26[[#This Row],[Fecha de creación]])</f>
        <v>2022</v>
      </c>
      <c r="N8959" s="4">
        <f>+MONTH(Tabla26[[#This Row],[Fecha de creación]])</f>
        <v>9</v>
      </c>
    </row>
    <row r="8960" spans="1:14" hidden="1" x14ac:dyDescent="0.3">
      <c r="A8960" s="6">
        <v>44819.685925925929</v>
      </c>
      <c r="B8960" s="4" t="s">
        <v>32</v>
      </c>
      <c r="C8960" s="4" t="s">
        <v>7447</v>
      </c>
      <c r="D8960" s="4" t="s">
        <v>7446</v>
      </c>
      <c r="E8960" s="4" t="s">
        <v>7</v>
      </c>
      <c r="F8960" s="4" t="s">
        <v>14</v>
      </c>
      <c r="G8960" s="4" t="s">
        <v>13</v>
      </c>
      <c r="H8960" s="2" t="s">
        <v>175</v>
      </c>
      <c r="I8960" s="5" t="s">
        <v>70</v>
      </c>
      <c r="J8960" s="4" t="s">
        <v>27</v>
      </c>
      <c r="K8960" s="4" t="s">
        <v>1</v>
      </c>
      <c r="L8960" s="4" t="s">
        <v>11</v>
      </c>
      <c r="M8960" s="4">
        <f>+YEAR(Tabla26[[#This Row],[Fecha de creación]])</f>
        <v>2022</v>
      </c>
      <c r="N8960" s="4">
        <f>+MONTH(Tabla26[[#This Row],[Fecha de creación]])</f>
        <v>9</v>
      </c>
    </row>
    <row r="8961" spans="1:14" hidden="1" x14ac:dyDescent="0.3">
      <c r="A8961" s="6">
        <v>44713.438657407409</v>
      </c>
      <c r="B8961" s="4" t="s">
        <v>32</v>
      </c>
      <c r="C8961" s="4" t="s">
        <v>9391</v>
      </c>
      <c r="D8961" s="4" t="s">
        <v>7136</v>
      </c>
      <c r="E8961" s="4" t="s">
        <v>7</v>
      </c>
      <c r="F8961" s="4" t="s">
        <v>14</v>
      </c>
      <c r="G8961" s="4" t="s">
        <v>13</v>
      </c>
      <c r="H8961" s="2" t="s">
        <v>175</v>
      </c>
      <c r="I8961" s="5" t="s">
        <v>127</v>
      </c>
      <c r="J8961" s="4" t="s">
        <v>27</v>
      </c>
      <c r="K8961" s="4" t="s">
        <v>1</v>
      </c>
      <c r="L8961" s="4" t="s">
        <v>11</v>
      </c>
      <c r="M8961" s="4">
        <f>+YEAR(Tabla26[[#This Row],[Fecha de creación]])</f>
        <v>2022</v>
      </c>
      <c r="N8961" s="4">
        <f>+MONTH(Tabla26[[#This Row],[Fecha de creación]])</f>
        <v>6</v>
      </c>
    </row>
    <row r="8962" spans="1:14" hidden="1" x14ac:dyDescent="0.3">
      <c r="A8962" s="6">
        <v>44845.666493055556</v>
      </c>
      <c r="B8962" s="4" t="s">
        <v>32</v>
      </c>
      <c r="C8962" s="4" t="s">
        <v>7137</v>
      </c>
      <c r="D8962" s="4" t="s">
        <v>7136</v>
      </c>
      <c r="E8962" s="4" t="s">
        <v>7</v>
      </c>
      <c r="F8962" s="4" t="s">
        <v>14</v>
      </c>
      <c r="G8962" s="4" t="s">
        <v>13</v>
      </c>
      <c r="H8962" s="2" t="s">
        <v>175</v>
      </c>
      <c r="I8962" s="5" t="s">
        <v>127</v>
      </c>
      <c r="J8962" s="4" t="s">
        <v>2</v>
      </c>
      <c r="K8962" s="4" t="s">
        <v>1</v>
      </c>
      <c r="L8962" s="4" t="s">
        <v>11</v>
      </c>
      <c r="M8962" s="4">
        <f>+YEAR(Tabla26[[#This Row],[Fecha de creación]])</f>
        <v>2022</v>
      </c>
      <c r="N8962" s="4">
        <f>+MONTH(Tabla26[[#This Row],[Fecha de creación]])</f>
        <v>10</v>
      </c>
    </row>
    <row r="8963" spans="1:14" hidden="1" x14ac:dyDescent="0.3">
      <c r="A8963" s="6">
        <v>44643.49664351852</v>
      </c>
      <c r="B8963" s="4" t="s">
        <v>58</v>
      </c>
      <c r="C8963" s="4" t="s">
        <v>11116</v>
      </c>
      <c r="D8963" s="4" t="s">
        <v>11115</v>
      </c>
      <c r="E8963" s="4" t="s">
        <v>7</v>
      </c>
      <c r="F8963" s="4" t="s">
        <v>14</v>
      </c>
      <c r="G8963" s="4" t="s">
        <v>13</v>
      </c>
      <c r="H8963" s="2" t="s">
        <v>175</v>
      </c>
      <c r="I8963" s="5" t="s">
        <v>10247</v>
      </c>
      <c r="J8963" s="4"/>
      <c r="K8963" s="4" t="s">
        <v>1</v>
      </c>
      <c r="L8963" s="4" t="s">
        <v>11</v>
      </c>
      <c r="M8963" s="4">
        <f>+YEAR(Tabla26[[#This Row],[Fecha de creación]])</f>
        <v>2022</v>
      </c>
      <c r="N8963" s="4">
        <f>+MONTH(Tabla26[[#This Row],[Fecha de creación]])</f>
        <v>3</v>
      </c>
    </row>
    <row r="8964" spans="1:14" hidden="1" x14ac:dyDescent="0.3">
      <c r="A8964" s="6">
        <v>44592.69798611111</v>
      </c>
      <c r="B8964" s="4" t="s">
        <v>58</v>
      </c>
      <c r="C8964" s="4" t="s">
        <v>12222</v>
      </c>
      <c r="D8964" s="4" t="s">
        <v>12221</v>
      </c>
      <c r="E8964" s="4" t="s">
        <v>7</v>
      </c>
      <c r="F8964" s="4" t="s">
        <v>14</v>
      </c>
      <c r="G8964" s="4" t="s">
        <v>13</v>
      </c>
      <c r="H8964" s="2" t="s">
        <v>175</v>
      </c>
      <c r="I8964" s="5" t="s">
        <v>10247</v>
      </c>
      <c r="J8964" s="4"/>
      <c r="K8964" s="4" t="s">
        <v>1</v>
      </c>
      <c r="L8964" s="4" t="s">
        <v>11</v>
      </c>
      <c r="M8964" s="4">
        <f>+YEAR(Tabla26[[#This Row],[Fecha de creación]])</f>
        <v>2022</v>
      </c>
      <c r="N8964" s="4">
        <f>+MONTH(Tabla26[[#This Row],[Fecha de creación]])</f>
        <v>1</v>
      </c>
    </row>
    <row r="8965" spans="1:14" hidden="1" x14ac:dyDescent="0.3">
      <c r="A8965" s="6">
        <v>44592.700173611112</v>
      </c>
      <c r="B8965" s="4" t="s">
        <v>58</v>
      </c>
      <c r="C8965" s="4" t="s">
        <v>12220</v>
      </c>
      <c r="D8965" s="4" t="s">
        <v>12219</v>
      </c>
      <c r="E8965" s="4" t="s">
        <v>7</v>
      </c>
      <c r="F8965" s="4" t="s">
        <v>14</v>
      </c>
      <c r="G8965" s="4" t="s">
        <v>13</v>
      </c>
      <c r="H8965" s="2" t="s">
        <v>175</v>
      </c>
      <c r="I8965" s="5" t="s">
        <v>10247</v>
      </c>
      <c r="J8965" s="4"/>
      <c r="K8965" s="4" t="s">
        <v>1</v>
      </c>
      <c r="L8965" s="4" t="s">
        <v>11</v>
      </c>
      <c r="M8965" s="4">
        <f>+YEAR(Tabla26[[#This Row],[Fecha de creación]])</f>
        <v>2022</v>
      </c>
      <c r="N8965" s="4">
        <f>+MONTH(Tabla26[[#This Row],[Fecha de creación]])</f>
        <v>1</v>
      </c>
    </row>
    <row r="8966" spans="1:14" hidden="1" x14ac:dyDescent="0.3">
      <c r="A8966" s="6">
        <v>44592.695706018516</v>
      </c>
      <c r="B8966" s="4" t="s">
        <v>58</v>
      </c>
      <c r="C8966" s="4" t="s">
        <v>12224</v>
      </c>
      <c r="D8966" s="4" t="s">
        <v>12223</v>
      </c>
      <c r="E8966" s="4" t="s">
        <v>7</v>
      </c>
      <c r="F8966" s="4" t="s">
        <v>14</v>
      </c>
      <c r="G8966" s="4" t="s">
        <v>13</v>
      </c>
      <c r="H8966" s="2" t="s">
        <v>175</v>
      </c>
      <c r="I8966" s="5" t="s">
        <v>10247</v>
      </c>
      <c r="J8966" s="4"/>
      <c r="K8966" s="4" t="s">
        <v>1</v>
      </c>
      <c r="L8966" s="4" t="s">
        <v>11</v>
      </c>
      <c r="M8966" s="4">
        <f>+YEAR(Tabla26[[#This Row],[Fecha de creación]])</f>
        <v>2022</v>
      </c>
      <c r="N8966" s="4">
        <f>+MONTH(Tabla26[[#This Row],[Fecha de creación]])</f>
        <v>1</v>
      </c>
    </row>
    <row r="8967" spans="1:14" hidden="1" x14ac:dyDescent="0.3">
      <c r="A8967" s="6">
        <v>44600</v>
      </c>
      <c r="B8967" s="4" t="s">
        <v>58</v>
      </c>
      <c r="C8967" s="4" t="s">
        <v>12056</v>
      </c>
      <c r="D8967" s="4" t="s">
        <v>12055</v>
      </c>
      <c r="E8967" s="4" t="s">
        <v>7</v>
      </c>
      <c r="F8967" s="4" t="s">
        <v>14</v>
      </c>
      <c r="G8967" s="4" t="s">
        <v>13</v>
      </c>
      <c r="H8967" s="2" t="s">
        <v>175</v>
      </c>
      <c r="I8967" s="5" t="s">
        <v>10247</v>
      </c>
      <c r="J8967" s="4"/>
      <c r="K8967" s="4" t="s">
        <v>1</v>
      </c>
      <c r="L8967" s="4" t="s">
        <v>11</v>
      </c>
      <c r="M8967" s="4">
        <f>+YEAR(Tabla26[[#This Row],[Fecha de creación]])</f>
        <v>2022</v>
      </c>
      <c r="N8967" s="4">
        <f>+MONTH(Tabla26[[#This Row],[Fecha de creación]])</f>
        <v>2</v>
      </c>
    </row>
    <row r="8968" spans="1:14" hidden="1" x14ac:dyDescent="0.3">
      <c r="A8968" s="6">
        <v>44589.431388888886</v>
      </c>
      <c r="B8968" s="4" t="s">
        <v>58</v>
      </c>
      <c r="C8968" s="4" t="s">
        <v>12308</v>
      </c>
      <c r="D8968" s="4" t="s">
        <v>12307</v>
      </c>
      <c r="E8968" s="4" t="s">
        <v>7</v>
      </c>
      <c r="F8968" s="4" t="s">
        <v>14</v>
      </c>
      <c r="G8968" s="4" t="s">
        <v>13</v>
      </c>
      <c r="H8968" s="2" t="s">
        <v>175</v>
      </c>
      <c r="I8968" s="5" t="s">
        <v>10247</v>
      </c>
      <c r="J8968" s="4"/>
      <c r="K8968" s="4" t="s">
        <v>1</v>
      </c>
      <c r="L8968" s="4" t="s">
        <v>11</v>
      </c>
      <c r="M8968" s="4">
        <f>+YEAR(Tabla26[[#This Row],[Fecha de creación]])</f>
        <v>2022</v>
      </c>
      <c r="N8968" s="4">
        <f>+MONTH(Tabla26[[#This Row],[Fecha de creación]])</f>
        <v>1</v>
      </c>
    </row>
    <row r="8969" spans="1:14" hidden="1" x14ac:dyDescent="0.3">
      <c r="A8969" s="6">
        <v>44593.534814814811</v>
      </c>
      <c r="B8969" s="4" t="s">
        <v>58</v>
      </c>
      <c r="C8969" s="4" t="s">
        <v>12191</v>
      </c>
      <c r="D8969" s="4" t="s">
        <v>12190</v>
      </c>
      <c r="E8969" s="4" t="s">
        <v>7</v>
      </c>
      <c r="F8969" s="4" t="s">
        <v>14</v>
      </c>
      <c r="G8969" s="4" t="s">
        <v>13</v>
      </c>
      <c r="H8969" s="2" t="s">
        <v>175</v>
      </c>
      <c r="I8969" s="5" t="s">
        <v>10247</v>
      </c>
      <c r="J8969" s="4"/>
      <c r="K8969" s="4" t="s">
        <v>1</v>
      </c>
      <c r="L8969" s="4" t="s">
        <v>11</v>
      </c>
      <c r="M8969" s="4">
        <f>+YEAR(Tabla26[[#This Row],[Fecha de creación]])</f>
        <v>2022</v>
      </c>
      <c r="N8969" s="4">
        <f>+MONTH(Tabla26[[#This Row],[Fecha de creación]])</f>
        <v>2</v>
      </c>
    </row>
    <row r="8970" spans="1:14" hidden="1" x14ac:dyDescent="0.3">
      <c r="A8970" s="6">
        <v>44593.411898148152</v>
      </c>
      <c r="B8970" s="4" t="s">
        <v>58</v>
      </c>
      <c r="C8970" s="4" t="s">
        <v>12209</v>
      </c>
      <c r="D8970" s="4" t="s">
        <v>12208</v>
      </c>
      <c r="E8970" s="4" t="s">
        <v>7</v>
      </c>
      <c r="F8970" s="4" t="s">
        <v>14</v>
      </c>
      <c r="G8970" s="4" t="s">
        <v>13</v>
      </c>
      <c r="H8970" s="2" t="s">
        <v>175</v>
      </c>
      <c r="I8970" s="5" t="s">
        <v>10247</v>
      </c>
      <c r="J8970" s="4"/>
      <c r="K8970" s="4" t="s">
        <v>1</v>
      </c>
      <c r="L8970" s="4" t="s">
        <v>11</v>
      </c>
      <c r="M8970" s="4">
        <f>+YEAR(Tabla26[[#This Row],[Fecha de creación]])</f>
        <v>2022</v>
      </c>
      <c r="N8970" s="4">
        <f>+MONTH(Tabla26[[#This Row],[Fecha de creación]])</f>
        <v>2</v>
      </c>
    </row>
    <row r="8971" spans="1:14" hidden="1" x14ac:dyDescent="0.3">
      <c r="A8971" s="6">
        <v>44566.707465277781</v>
      </c>
      <c r="B8971" s="4" t="s">
        <v>35</v>
      </c>
      <c r="C8971" s="4" t="s">
        <v>12943</v>
      </c>
      <c r="D8971" s="4" t="s">
        <v>176</v>
      </c>
      <c r="E8971" s="4" t="s">
        <v>7</v>
      </c>
      <c r="F8971" s="4" t="s">
        <v>14</v>
      </c>
      <c r="G8971" s="4" t="s">
        <v>13</v>
      </c>
      <c r="H8971" s="2" t="s">
        <v>175</v>
      </c>
      <c r="I8971" s="5" t="s">
        <v>38</v>
      </c>
      <c r="J8971" s="4" t="s">
        <v>2</v>
      </c>
      <c r="K8971" s="4" t="s">
        <v>1</v>
      </c>
      <c r="L8971" s="4" t="s">
        <v>11</v>
      </c>
      <c r="M8971" s="4">
        <f>+YEAR(Tabla26[[#This Row],[Fecha de creación]])</f>
        <v>2022</v>
      </c>
      <c r="N8971" s="4">
        <f>+MONTH(Tabla26[[#This Row],[Fecha de creación]])</f>
        <v>1</v>
      </c>
    </row>
    <row r="8972" spans="1:14" hidden="1" x14ac:dyDescent="0.3">
      <c r="A8972" s="6">
        <v>44567.445011574076</v>
      </c>
      <c r="B8972" s="4" t="s">
        <v>35</v>
      </c>
      <c r="C8972" s="4" t="s">
        <v>12921</v>
      </c>
      <c r="D8972" s="4" t="s">
        <v>176</v>
      </c>
      <c r="E8972" s="4" t="s">
        <v>7</v>
      </c>
      <c r="F8972" s="4" t="s">
        <v>14</v>
      </c>
      <c r="G8972" s="4" t="s">
        <v>13</v>
      </c>
      <c r="H8972" s="2" t="s">
        <v>175</v>
      </c>
      <c r="I8972" s="5" t="s">
        <v>38</v>
      </c>
      <c r="J8972" s="4" t="s">
        <v>2</v>
      </c>
      <c r="K8972" s="4" t="s">
        <v>1</v>
      </c>
      <c r="L8972" s="4" t="s">
        <v>11</v>
      </c>
      <c r="M8972" s="4">
        <f>+YEAR(Tabla26[[#This Row],[Fecha de creación]])</f>
        <v>2022</v>
      </c>
      <c r="N8972" s="4">
        <f>+MONTH(Tabla26[[#This Row],[Fecha de creación]])</f>
        <v>1</v>
      </c>
    </row>
    <row r="8973" spans="1:14" hidden="1" x14ac:dyDescent="0.3">
      <c r="A8973" s="6">
        <v>44567.541990740741</v>
      </c>
      <c r="B8973" s="4" t="s">
        <v>35</v>
      </c>
      <c r="C8973" s="4" t="s">
        <v>12903</v>
      </c>
      <c r="D8973" s="4" t="s">
        <v>176</v>
      </c>
      <c r="E8973" s="4" t="s">
        <v>7</v>
      </c>
      <c r="F8973" s="4" t="s">
        <v>14</v>
      </c>
      <c r="G8973" s="4" t="s">
        <v>13</v>
      </c>
      <c r="H8973" s="2" t="s">
        <v>175</v>
      </c>
      <c r="I8973" s="5" t="s">
        <v>38</v>
      </c>
      <c r="J8973" s="4"/>
      <c r="K8973" s="4" t="s">
        <v>1</v>
      </c>
      <c r="L8973" s="4" t="s">
        <v>0</v>
      </c>
      <c r="M8973" s="4">
        <f>+YEAR(Tabla26[[#This Row],[Fecha de creación]])</f>
        <v>2022</v>
      </c>
      <c r="N8973" s="4">
        <f>+MONTH(Tabla26[[#This Row],[Fecha de creación]])</f>
        <v>1</v>
      </c>
    </row>
    <row r="8974" spans="1:14" hidden="1" x14ac:dyDescent="0.3">
      <c r="A8974" s="6">
        <v>44567.556423611109</v>
      </c>
      <c r="B8974" s="4" t="s">
        <v>35</v>
      </c>
      <c r="C8974" s="4" t="s">
        <v>12902</v>
      </c>
      <c r="D8974" s="4" t="s">
        <v>176</v>
      </c>
      <c r="E8974" s="4" t="s">
        <v>7</v>
      </c>
      <c r="F8974" s="4" t="s">
        <v>14</v>
      </c>
      <c r="G8974" s="4" t="s">
        <v>5</v>
      </c>
      <c r="H8974" s="2" t="s">
        <v>47</v>
      </c>
      <c r="I8974" s="5" t="s">
        <v>10586</v>
      </c>
      <c r="J8974" s="4" t="s">
        <v>2</v>
      </c>
      <c r="K8974" s="4" t="s">
        <v>1</v>
      </c>
      <c r="L8974" s="4" t="s">
        <v>11</v>
      </c>
      <c r="M8974" s="4">
        <f>+YEAR(Tabla26[[#This Row],[Fecha de creación]])</f>
        <v>2022</v>
      </c>
      <c r="N8974" s="4">
        <f>+MONTH(Tabla26[[#This Row],[Fecha de creación]])</f>
        <v>1</v>
      </c>
    </row>
    <row r="8975" spans="1:14" hidden="1" x14ac:dyDescent="0.3">
      <c r="A8975" s="6">
        <v>44567.670486111114</v>
      </c>
      <c r="B8975" s="4" t="s">
        <v>35</v>
      </c>
      <c r="C8975" s="4" t="s">
        <v>12893</v>
      </c>
      <c r="D8975" s="4" t="s">
        <v>176</v>
      </c>
      <c r="E8975" s="4" t="s">
        <v>7</v>
      </c>
      <c r="F8975" s="4" t="s">
        <v>14</v>
      </c>
      <c r="G8975" s="4" t="s">
        <v>13</v>
      </c>
      <c r="H8975" s="2" t="s">
        <v>175</v>
      </c>
      <c r="I8975" s="5" t="s">
        <v>38</v>
      </c>
      <c r="J8975" s="4" t="s">
        <v>2</v>
      </c>
      <c r="K8975" s="4" t="s">
        <v>1</v>
      </c>
      <c r="L8975" s="4" t="s">
        <v>11</v>
      </c>
      <c r="M8975" s="4">
        <f>+YEAR(Tabla26[[#This Row],[Fecha de creación]])</f>
        <v>2022</v>
      </c>
      <c r="N8975" s="4">
        <f>+MONTH(Tabla26[[#This Row],[Fecha de creación]])</f>
        <v>1</v>
      </c>
    </row>
    <row r="8976" spans="1:14" hidden="1" x14ac:dyDescent="0.3">
      <c r="A8976" s="6">
        <v>44568.422164351854</v>
      </c>
      <c r="B8976" s="4" t="s">
        <v>35</v>
      </c>
      <c r="C8976" s="4" t="s">
        <v>12864</v>
      </c>
      <c r="D8976" s="4" t="s">
        <v>176</v>
      </c>
      <c r="E8976" s="4" t="s">
        <v>7</v>
      </c>
      <c r="F8976" s="4" t="s">
        <v>14</v>
      </c>
      <c r="G8976" s="4" t="s">
        <v>13</v>
      </c>
      <c r="H8976" s="2" t="s">
        <v>175</v>
      </c>
      <c r="I8976" s="5" t="s">
        <v>38</v>
      </c>
      <c r="J8976" s="4" t="s">
        <v>2</v>
      </c>
      <c r="K8976" s="4" t="s">
        <v>1</v>
      </c>
      <c r="L8976" s="4" t="s">
        <v>11</v>
      </c>
      <c r="M8976" s="4">
        <f>+YEAR(Tabla26[[#This Row],[Fecha de creación]])</f>
        <v>2022</v>
      </c>
      <c r="N8976" s="4">
        <f>+MONTH(Tabla26[[#This Row],[Fecha de creación]])</f>
        <v>1</v>
      </c>
    </row>
    <row r="8977" spans="1:14" hidden="1" x14ac:dyDescent="0.3">
      <c r="A8977" s="6">
        <v>44568.586539351854</v>
      </c>
      <c r="B8977" s="4" t="s">
        <v>10</v>
      </c>
      <c r="C8977" s="4" t="s">
        <v>12840</v>
      </c>
      <c r="D8977" s="4" t="s">
        <v>176</v>
      </c>
      <c r="E8977" s="4" t="s">
        <v>7</v>
      </c>
      <c r="F8977" s="4" t="s">
        <v>14</v>
      </c>
      <c r="G8977" s="4" t="s">
        <v>13</v>
      </c>
      <c r="H8977" s="2" t="s">
        <v>175</v>
      </c>
      <c r="I8977" s="5" t="s">
        <v>83</v>
      </c>
      <c r="J8977" s="4" t="s">
        <v>27</v>
      </c>
      <c r="K8977" s="4" t="s">
        <v>1</v>
      </c>
      <c r="L8977" s="4" t="s">
        <v>11</v>
      </c>
      <c r="M8977" s="4">
        <f>+YEAR(Tabla26[[#This Row],[Fecha de creación]])</f>
        <v>2022</v>
      </c>
      <c r="N8977" s="4">
        <f>+MONTH(Tabla26[[#This Row],[Fecha de creación]])</f>
        <v>1</v>
      </c>
    </row>
    <row r="8978" spans="1:14" hidden="1" x14ac:dyDescent="0.3">
      <c r="A8978" s="6">
        <v>44573.637800925928</v>
      </c>
      <c r="B8978" s="4" t="s">
        <v>35</v>
      </c>
      <c r="C8978" s="4" t="s">
        <v>12733</v>
      </c>
      <c r="D8978" s="4" t="s">
        <v>176</v>
      </c>
      <c r="E8978" s="4" t="s">
        <v>7</v>
      </c>
      <c r="F8978" s="4" t="s">
        <v>14</v>
      </c>
      <c r="G8978" s="4" t="s">
        <v>13</v>
      </c>
      <c r="H8978" s="2" t="s">
        <v>175</v>
      </c>
      <c r="I8978" s="5" t="s">
        <v>38</v>
      </c>
      <c r="J8978" s="4" t="s">
        <v>27</v>
      </c>
      <c r="K8978" s="4" t="s">
        <v>1</v>
      </c>
      <c r="L8978" s="4" t="s">
        <v>11</v>
      </c>
      <c r="M8978" s="4">
        <f>+YEAR(Tabla26[[#This Row],[Fecha de creación]])</f>
        <v>2022</v>
      </c>
      <c r="N8978" s="4">
        <f>+MONTH(Tabla26[[#This Row],[Fecha de creación]])</f>
        <v>1</v>
      </c>
    </row>
    <row r="8979" spans="1:14" hidden="1" x14ac:dyDescent="0.3">
      <c r="A8979" s="6">
        <v>44573.642256944448</v>
      </c>
      <c r="B8979" s="4" t="s">
        <v>35</v>
      </c>
      <c r="C8979" s="4" t="s">
        <v>12731</v>
      </c>
      <c r="D8979" s="4" t="s">
        <v>176</v>
      </c>
      <c r="E8979" s="4" t="s">
        <v>7</v>
      </c>
      <c r="F8979" s="4" t="s">
        <v>14</v>
      </c>
      <c r="G8979" s="4" t="s">
        <v>13</v>
      </c>
      <c r="H8979" s="2" t="s">
        <v>175</v>
      </c>
      <c r="I8979" s="5" t="s">
        <v>38</v>
      </c>
      <c r="J8979" s="4" t="s">
        <v>27</v>
      </c>
      <c r="K8979" s="4" t="s">
        <v>1</v>
      </c>
      <c r="L8979" s="4" t="s">
        <v>0</v>
      </c>
      <c r="M8979" s="4">
        <f>+YEAR(Tabla26[[#This Row],[Fecha de creación]])</f>
        <v>2022</v>
      </c>
      <c r="N8979" s="4">
        <f>+MONTH(Tabla26[[#This Row],[Fecha de creación]])</f>
        <v>1</v>
      </c>
    </row>
    <row r="8980" spans="1:14" hidden="1" x14ac:dyDescent="0.3">
      <c r="A8980" s="6">
        <v>44574.626388888886</v>
      </c>
      <c r="B8980" s="4" t="s">
        <v>10</v>
      </c>
      <c r="C8980" s="4" t="s">
        <v>12686</v>
      </c>
      <c r="D8980" s="4" t="s">
        <v>176</v>
      </c>
      <c r="E8980" s="4" t="s">
        <v>7</v>
      </c>
      <c r="F8980" s="4" t="s">
        <v>14</v>
      </c>
      <c r="G8980" s="4" t="s">
        <v>13</v>
      </c>
      <c r="H8980" s="2" t="s">
        <v>175</v>
      </c>
      <c r="I8980" s="5" t="s">
        <v>83</v>
      </c>
      <c r="J8980" s="4" t="s">
        <v>27</v>
      </c>
      <c r="K8980" s="4" t="s">
        <v>1</v>
      </c>
      <c r="L8980" s="4" t="s">
        <v>0</v>
      </c>
      <c r="M8980" s="4">
        <f>+YEAR(Tabla26[[#This Row],[Fecha de creación]])</f>
        <v>2022</v>
      </c>
      <c r="N8980" s="4">
        <f>+MONTH(Tabla26[[#This Row],[Fecha de creación]])</f>
        <v>1</v>
      </c>
    </row>
    <row r="8981" spans="1:14" hidden="1" x14ac:dyDescent="0.3">
      <c r="A8981" s="6">
        <v>44575.635914351849</v>
      </c>
      <c r="B8981" s="4" t="s">
        <v>10</v>
      </c>
      <c r="C8981" s="4" t="s">
        <v>12643</v>
      </c>
      <c r="D8981" s="4" t="s">
        <v>176</v>
      </c>
      <c r="E8981" s="4" t="s">
        <v>7</v>
      </c>
      <c r="F8981" s="4" t="s">
        <v>14</v>
      </c>
      <c r="G8981" s="4" t="s">
        <v>13</v>
      </c>
      <c r="H8981" s="2" t="s">
        <v>175</v>
      </c>
      <c r="I8981" s="5" t="s">
        <v>83</v>
      </c>
      <c r="J8981" s="4" t="s">
        <v>27</v>
      </c>
      <c r="K8981" s="4" t="s">
        <v>1</v>
      </c>
      <c r="L8981" s="4" t="s">
        <v>0</v>
      </c>
      <c r="M8981" s="4">
        <f>+YEAR(Tabla26[[#This Row],[Fecha de creación]])</f>
        <v>2022</v>
      </c>
      <c r="N8981" s="4">
        <f>+MONTH(Tabla26[[#This Row],[Fecha de creación]])</f>
        <v>1</v>
      </c>
    </row>
    <row r="8982" spans="1:14" hidden="1" x14ac:dyDescent="0.3">
      <c r="A8982" s="6">
        <v>44578.631932870368</v>
      </c>
      <c r="B8982" s="4" t="s">
        <v>35</v>
      </c>
      <c r="C8982" s="4" t="s">
        <v>12574</v>
      </c>
      <c r="D8982" s="4" t="s">
        <v>176</v>
      </c>
      <c r="E8982" s="4" t="s">
        <v>7</v>
      </c>
      <c r="F8982" s="4" t="s">
        <v>14</v>
      </c>
      <c r="G8982" s="4" t="s">
        <v>13</v>
      </c>
      <c r="H8982" s="2" t="s">
        <v>175</v>
      </c>
      <c r="I8982" s="5" t="s">
        <v>38</v>
      </c>
      <c r="J8982" s="4" t="s">
        <v>2</v>
      </c>
      <c r="K8982" s="4" t="s">
        <v>1</v>
      </c>
      <c r="L8982" s="4" t="s">
        <v>0</v>
      </c>
      <c r="M8982" s="4">
        <f>+YEAR(Tabla26[[#This Row],[Fecha de creación]])</f>
        <v>2022</v>
      </c>
      <c r="N8982" s="4">
        <f>+MONTH(Tabla26[[#This Row],[Fecha de creación]])</f>
        <v>1</v>
      </c>
    </row>
    <row r="8983" spans="1:14" hidden="1" x14ac:dyDescent="0.3">
      <c r="A8983" s="6">
        <v>44582.401967592596</v>
      </c>
      <c r="B8983" s="4" t="s">
        <v>10</v>
      </c>
      <c r="C8983" s="4" t="s">
        <v>12466</v>
      </c>
      <c r="D8983" s="4" t="s">
        <v>176</v>
      </c>
      <c r="E8983" s="4" t="s">
        <v>7</v>
      </c>
      <c r="F8983" s="4" t="s">
        <v>14</v>
      </c>
      <c r="G8983" s="4" t="s">
        <v>13</v>
      </c>
      <c r="H8983" s="2" t="s">
        <v>175</v>
      </c>
      <c r="I8983" s="5" t="s">
        <v>83</v>
      </c>
      <c r="J8983" s="4" t="s">
        <v>27</v>
      </c>
      <c r="K8983" s="4" t="s">
        <v>1</v>
      </c>
      <c r="L8983" s="4" t="s">
        <v>11</v>
      </c>
      <c r="M8983" s="4">
        <f>+YEAR(Tabla26[[#This Row],[Fecha de creación]])</f>
        <v>2022</v>
      </c>
      <c r="N8983" s="4">
        <f>+MONTH(Tabla26[[#This Row],[Fecha de creación]])</f>
        <v>1</v>
      </c>
    </row>
    <row r="8984" spans="1:14" hidden="1" x14ac:dyDescent="0.3">
      <c r="A8984" s="6">
        <v>44585.60361111111</v>
      </c>
      <c r="B8984" s="4" t="s">
        <v>10</v>
      </c>
      <c r="C8984" s="4" t="s">
        <v>12428</v>
      </c>
      <c r="D8984" s="4" t="s">
        <v>176</v>
      </c>
      <c r="E8984" s="4" t="s">
        <v>7</v>
      </c>
      <c r="F8984" s="4" t="s">
        <v>14</v>
      </c>
      <c r="G8984" s="4" t="s">
        <v>13</v>
      </c>
      <c r="H8984" s="2" t="s">
        <v>175</v>
      </c>
      <c r="I8984" s="5" t="s">
        <v>83</v>
      </c>
      <c r="J8984" s="4" t="s">
        <v>2</v>
      </c>
      <c r="K8984" s="4" t="s">
        <v>1</v>
      </c>
      <c r="L8984" s="4" t="s">
        <v>11</v>
      </c>
      <c r="M8984" s="4">
        <f>+YEAR(Tabla26[[#This Row],[Fecha de creación]])</f>
        <v>2022</v>
      </c>
      <c r="N8984" s="4">
        <f>+MONTH(Tabla26[[#This Row],[Fecha de creación]])</f>
        <v>1</v>
      </c>
    </row>
    <row r="8985" spans="1:14" hidden="1" x14ac:dyDescent="0.3">
      <c r="A8985" s="6">
        <v>44585.666435185187</v>
      </c>
      <c r="B8985" s="4" t="s">
        <v>35</v>
      </c>
      <c r="C8985" s="4" t="s">
        <v>12425</v>
      </c>
      <c r="D8985" s="4" t="s">
        <v>176</v>
      </c>
      <c r="E8985" s="4" t="s">
        <v>7</v>
      </c>
      <c r="F8985" s="4" t="s">
        <v>14</v>
      </c>
      <c r="G8985" s="4" t="s">
        <v>13</v>
      </c>
      <c r="H8985" s="2" t="s">
        <v>175</v>
      </c>
      <c r="I8985" s="5" t="s">
        <v>38</v>
      </c>
      <c r="J8985" s="4" t="s">
        <v>2</v>
      </c>
      <c r="K8985" s="4" t="s">
        <v>1</v>
      </c>
      <c r="L8985" s="4" t="s">
        <v>11</v>
      </c>
      <c r="M8985" s="4">
        <f>+YEAR(Tabla26[[#This Row],[Fecha de creación]])</f>
        <v>2022</v>
      </c>
      <c r="N8985" s="4">
        <f>+MONTH(Tabla26[[#This Row],[Fecha de creación]])</f>
        <v>1</v>
      </c>
    </row>
    <row r="8986" spans="1:14" hidden="1" x14ac:dyDescent="0.3">
      <c r="A8986" s="6">
        <v>44586.434525462966</v>
      </c>
      <c r="B8986" s="4" t="s">
        <v>10</v>
      </c>
      <c r="C8986" s="4" t="s">
        <v>12418</v>
      </c>
      <c r="D8986" s="4" t="s">
        <v>176</v>
      </c>
      <c r="E8986" s="4" t="s">
        <v>7</v>
      </c>
      <c r="F8986" s="4" t="s">
        <v>14</v>
      </c>
      <c r="G8986" s="4" t="s">
        <v>13</v>
      </c>
      <c r="H8986" s="2" t="s">
        <v>175</v>
      </c>
      <c r="I8986" s="5" t="s">
        <v>83</v>
      </c>
      <c r="J8986" s="4" t="s">
        <v>2</v>
      </c>
      <c r="K8986" s="4" t="s">
        <v>1</v>
      </c>
      <c r="L8986" s="4" t="s">
        <v>11</v>
      </c>
      <c r="M8986" s="4">
        <f>+YEAR(Tabla26[[#This Row],[Fecha de creación]])</f>
        <v>2022</v>
      </c>
      <c r="N8986" s="4">
        <f>+MONTH(Tabla26[[#This Row],[Fecha de creación]])</f>
        <v>1</v>
      </c>
    </row>
    <row r="8987" spans="1:14" hidden="1" x14ac:dyDescent="0.3">
      <c r="A8987" s="6">
        <v>44586.437974537039</v>
      </c>
      <c r="B8987" s="4" t="s">
        <v>10</v>
      </c>
      <c r="C8987" s="4" t="s">
        <v>12417</v>
      </c>
      <c r="D8987" s="4" t="s">
        <v>176</v>
      </c>
      <c r="E8987" s="4" t="s">
        <v>7</v>
      </c>
      <c r="F8987" s="4" t="s">
        <v>14</v>
      </c>
      <c r="G8987" s="4" t="s">
        <v>13</v>
      </c>
      <c r="H8987" s="2" t="s">
        <v>175</v>
      </c>
      <c r="I8987" s="5" t="s">
        <v>83</v>
      </c>
      <c r="J8987" s="4" t="s">
        <v>2</v>
      </c>
      <c r="K8987" s="4" t="s">
        <v>1</v>
      </c>
      <c r="L8987" s="4" t="s">
        <v>11</v>
      </c>
      <c r="M8987" s="4">
        <f>+YEAR(Tabla26[[#This Row],[Fecha de creación]])</f>
        <v>2022</v>
      </c>
      <c r="N8987" s="4">
        <f>+MONTH(Tabla26[[#This Row],[Fecha de creación]])</f>
        <v>1</v>
      </c>
    </row>
    <row r="8988" spans="1:14" hidden="1" x14ac:dyDescent="0.3">
      <c r="A8988" s="6">
        <v>44586.722094907411</v>
      </c>
      <c r="B8988" s="4" t="s">
        <v>35</v>
      </c>
      <c r="C8988" s="4" t="s">
        <v>12384</v>
      </c>
      <c r="D8988" s="4" t="s">
        <v>176</v>
      </c>
      <c r="E8988" s="4" t="s">
        <v>7</v>
      </c>
      <c r="F8988" s="4" t="s">
        <v>14</v>
      </c>
      <c r="G8988" s="4" t="s">
        <v>13</v>
      </c>
      <c r="H8988" s="2" t="s">
        <v>175</v>
      </c>
      <c r="I8988" s="5" t="s">
        <v>38</v>
      </c>
      <c r="J8988" s="4" t="s">
        <v>27</v>
      </c>
      <c r="K8988" s="4" t="s">
        <v>1</v>
      </c>
      <c r="L8988" s="4" t="s">
        <v>11</v>
      </c>
      <c r="M8988" s="4">
        <f>+YEAR(Tabla26[[#This Row],[Fecha de creación]])</f>
        <v>2022</v>
      </c>
      <c r="N8988" s="4">
        <f>+MONTH(Tabla26[[#This Row],[Fecha de creación]])</f>
        <v>1</v>
      </c>
    </row>
    <row r="8989" spans="1:14" hidden="1" x14ac:dyDescent="0.3">
      <c r="A8989" s="6">
        <v>44587.486342592594</v>
      </c>
      <c r="B8989" s="4" t="s">
        <v>35</v>
      </c>
      <c r="C8989" s="4" t="s">
        <v>12359</v>
      </c>
      <c r="D8989" s="4" t="s">
        <v>176</v>
      </c>
      <c r="E8989" s="4" t="s">
        <v>7</v>
      </c>
      <c r="F8989" s="4" t="s">
        <v>14</v>
      </c>
      <c r="G8989" s="4" t="s">
        <v>13</v>
      </c>
      <c r="H8989" s="2" t="s">
        <v>175</v>
      </c>
      <c r="I8989" s="5" t="s">
        <v>38</v>
      </c>
      <c r="J8989" s="4" t="s">
        <v>2</v>
      </c>
      <c r="K8989" s="4" t="s">
        <v>1</v>
      </c>
      <c r="L8989" s="4" t="s">
        <v>11</v>
      </c>
      <c r="M8989" s="4">
        <f>+YEAR(Tabla26[[#This Row],[Fecha de creación]])</f>
        <v>2022</v>
      </c>
      <c r="N8989" s="4">
        <f>+MONTH(Tabla26[[#This Row],[Fecha de creación]])</f>
        <v>1</v>
      </c>
    </row>
    <row r="8990" spans="1:14" hidden="1" x14ac:dyDescent="0.3">
      <c r="A8990" s="6">
        <v>44589.368831018517</v>
      </c>
      <c r="B8990" s="4" t="s">
        <v>10</v>
      </c>
      <c r="C8990" s="4" t="s">
        <v>12312</v>
      </c>
      <c r="D8990" s="4" t="s">
        <v>176</v>
      </c>
      <c r="E8990" s="4" t="s">
        <v>7</v>
      </c>
      <c r="F8990" s="4" t="s">
        <v>14</v>
      </c>
      <c r="G8990" s="4" t="s">
        <v>13</v>
      </c>
      <c r="H8990" s="2" t="s">
        <v>175</v>
      </c>
      <c r="I8990" s="5" t="s">
        <v>83</v>
      </c>
      <c r="J8990" s="4" t="s">
        <v>2</v>
      </c>
      <c r="K8990" s="4" t="s">
        <v>1</v>
      </c>
      <c r="L8990" s="4" t="s">
        <v>11</v>
      </c>
      <c r="M8990" s="4">
        <f>+YEAR(Tabla26[[#This Row],[Fecha de creación]])</f>
        <v>2022</v>
      </c>
      <c r="N8990" s="4">
        <f>+MONTH(Tabla26[[#This Row],[Fecha de creación]])</f>
        <v>1</v>
      </c>
    </row>
    <row r="8991" spans="1:14" hidden="1" x14ac:dyDescent="0.3">
      <c r="A8991" s="6">
        <v>44590.564722222225</v>
      </c>
      <c r="B8991" s="4" t="s">
        <v>10</v>
      </c>
      <c r="C8991" s="4" t="s">
        <v>12273</v>
      </c>
      <c r="D8991" s="4" t="s">
        <v>176</v>
      </c>
      <c r="E8991" s="4" t="s">
        <v>7</v>
      </c>
      <c r="F8991" s="4" t="s">
        <v>14</v>
      </c>
      <c r="G8991" s="4" t="s">
        <v>13</v>
      </c>
      <c r="H8991" s="2" t="s">
        <v>175</v>
      </c>
      <c r="I8991" s="5" t="s">
        <v>83</v>
      </c>
      <c r="J8991" s="4" t="s">
        <v>27</v>
      </c>
      <c r="K8991" s="4" t="s">
        <v>1</v>
      </c>
      <c r="L8991" s="4" t="s">
        <v>11</v>
      </c>
      <c r="M8991" s="4">
        <f>+YEAR(Tabla26[[#This Row],[Fecha de creación]])</f>
        <v>2022</v>
      </c>
      <c r="N8991" s="4">
        <f>+MONTH(Tabla26[[#This Row],[Fecha de creación]])</f>
        <v>1</v>
      </c>
    </row>
    <row r="8992" spans="1:14" hidden="1" x14ac:dyDescent="0.3">
      <c r="A8992" s="6">
        <v>44590.693599537037</v>
      </c>
      <c r="B8992" s="4" t="s">
        <v>10</v>
      </c>
      <c r="C8992" s="4" t="s">
        <v>12262</v>
      </c>
      <c r="D8992" s="4" t="s">
        <v>176</v>
      </c>
      <c r="E8992" s="4" t="s">
        <v>7</v>
      </c>
      <c r="F8992" s="4" t="s">
        <v>14</v>
      </c>
      <c r="G8992" s="4" t="s">
        <v>13</v>
      </c>
      <c r="H8992" s="2" t="s">
        <v>175</v>
      </c>
      <c r="I8992" s="5" t="s">
        <v>83</v>
      </c>
      <c r="J8992" s="4" t="s">
        <v>2</v>
      </c>
      <c r="K8992" s="4" t="s">
        <v>1</v>
      </c>
      <c r="L8992" s="4" t="s">
        <v>11</v>
      </c>
      <c r="M8992" s="4">
        <f>+YEAR(Tabla26[[#This Row],[Fecha de creación]])</f>
        <v>2022</v>
      </c>
      <c r="N8992" s="4">
        <f>+MONTH(Tabla26[[#This Row],[Fecha de creación]])</f>
        <v>1</v>
      </c>
    </row>
    <row r="8993" spans="1:14" hidden="1" x14ac:dyDescent="0.3">
      <c r="A8993" s="6">
        <v>44592.610138888886</v>
      </c>
      <c r="B8993" s="4" t="s">
        <v>35</v>
      </c>
      <c r="C8993" s="4" t="s">
        <v>12237</v>
      </c>
      <c r="D8993" s="4" t="s">
        <v>176</v>
      </c>
      <c r="E8993" s="4" t="s">
        <v>7</v>
      </c>
      <c r="F8993" s="4" t="s">
        <v>14</v>
      </c>
      <c r="G8993" s="4" t="s">
        <v>13</v>
      </c>
      <c r="H8993" s="2" t="s">
        <v>175</v>
      </c>
      <c r="I8993" s="5" t="s">
        <v>38</v>
      </c>
      <c r="J8993" s="4" t="s">
        <v>27</v>
      </c>
      <c r="K8993" s="4" t="s">
        <v>1</v>
      </c>
      <c r="L8993" s="4" t="s">
        <v>0</v>
      </c>
      <c r="M8993" s="4">
        <f>+YEAR(Tabla26[[#This Row],[Fecha de creación]])</f>
        <v>2022</v>
      </c>
      <c r="N8993" s="4">
        <f>+MONTH(Tabla26[[#This Row],[Fecha de creación]])</f>
        <v>1</v>
      </c>
    </row>
    <row r="8994" spans="1:14" hidden="1" x14ac:dyDescent="0.3">
      <c r="A8994" s="6">
        <v>44592.61482638889</v>
      </c>
      <c r="B8994" s="4" t="s">
        <v>35</v>
      </c>
      <c r="C8994" s="4" t="s">
        <v>12236</v>
      </c>
      <c r="D8994" s="4" t="s">
        <v>176</v>
      </c>
      <c r="E8994" s="4" t="s">
        <v>7</v>
      </c>
      <c r="F8994" s="4" t="s">
        <v>43</v>
      </c>
      <c r="G8994" s="4" t="s">
        <v>13</v>
      </c>
      <c r="H8994" s="2" t="s">
        <v>47</v>
      </c>
      <c r="I8994" s="5" t="s">
        <v>38</v>
      </c>
      <c r="J8994" s="4" t="s">
        <v>27</v>
      </c>
      <c r="K8994" s="4" t="s">
        <v>1</v>
      </c>
      <c r="L8994" s="4" t="s">
        <v>11</v>
      </c>
      <c r="M8994" s="4">
        <f>+YEAR(Tabla26[[#This Row],[Fecha de creación]])</f>
        <v>2022</v>
      </c>
      <c r="N8994" s="4">
        <f>+MONTH(Tabla26[[#This Row],[Fecha de creación]])</f>
        <v>1</v>
      </c>
    </row>
    <row r="8995" spans="1:14" hidden="1" x14ac:dyDescent="0.3">
      <c r="A8995" s="6">
        <v>44594.784837962965</v>
      </c>
      <c r="B8995" s="4" t="s">
        <v>10</v>
      </c>
      <c r="C8995" s="4" t="s">
        <v>12163</v>
      </c>
      <c r="D8995" s="4" t="s">
        <v>176</v>
      </c>
      <c r="E8995" s="4" t="s">
        <v>7</v>
      </c>
      <c r="F8995" s="4" t="s">
        <v>14</v>
      </c>
      <c r="G8995" s="4" t="s">
        <v>13</v>
      </c>
      <c r="H8995" s="2" t="s">
        <v>175</v>
      </c>
      <c r="I8995" s="5" t="s">
        <v>83</v>
      </c>
      <c r="J8995" s="4" t="s">
        <v>2</v>
      </c>
      <c r="K8995" s="4" t="s">
        <v>1</v>
      </c>
      <c r="L8995" s="4" t="s">
        <v>11</v>
      </c>
      <c r="M8995" s="4">
        <f>+YEAR(Tabla26[[#This Row],[Fecha de creación]])</f>
        <v>2022</v>
      </c>
      <c r="N8995" s="4">
        <f>+MONTH(Tabla26[[#This Row],[Fecha de creación]])</f>
        <v>2</v>
      </c>
    </row>
    <row r="8996" spans="1:14" hidden="1" x14ac:dyDescent="0.3">
      <c r="A8996" s="6">
        <v>44609.463368055556</v>
      </c>
      <c r="B8996" s="4" t="s">
        <v>35</v>
      </c>
      <c r="C8996" s="4" t="s">
        <v>11869</v>
      </c>
      <c r="D8996" s="4" t="s">
        <v>176</v>
      </c>
      <c r="E8996" s="4" t="s">
        <v>7</v>
      </c>
      <c r="F8996" s="4" t="s">
        <v>14</v>
      </c>
      <c r="G8996" s="4" t="s">
        <v>13</v>
      </c>
      <c r="H8996" s="2" t="s">
        <v>71</v>
      </c>
      <c r="I8996" s="5" t="s">
        <v>38</v>
      </c>
      <c r="J8996" s="4" t="s">
        <v>2</v>
      </c>
      <c r="K8996" s="4" t="s">
        <v>1</v>
      </c>
      <c r="L8996" s="4" t="s">
        <v>11</v>
      </c>
      <c r="M8996" s="4">
        <f>+YEAR(Tabla26[[#This Row],[Fecha de creación]])</f>
        <v>2022</v>
      </c>
      <c r="N8996" s="4">
        <f>+MONTH(Tabla26[[#This Row],[Fecha de creación]])</f>
        <v>2</v>
      </c>
    </row>
    <row r="8997" spans="1:14" hidden="1" x14ac:dyDescent="0.3">
      <c r="A8997" s="6">
        <v>44609.474722222221</v>
      </c>
      <c r="B8997" s="4" t="s">
        <v>10</v>
      </c>
      <c r="C8997" s="4" t="s">
        <v>11868</v>
      </c>
      <c r="D8997" s="4" t="s">
        <v>176</v>
      </c>
      <c r="E8997" s="4" t="s">
        <v>7</v>
      </c>
      <c r="F8997" s="4" t="s">
        <v>14</v>
      </c>
      <c r="G8997" s="4" t="s">
        <v>13</v>
      </c>
      <c r="H8997" s="2" t="s">
        <v>71</v>
      </c>
      <c r="I8997" s="5" t="s">
        <v>83</v>
      </c>
      <c r="J8997" s="4" t="s">
        <v>2</v>
      </c>
      <c r="K8997" s="4" t="s">
        <v>1</v>
      </c>
      <c r="L8997" s="4" t="s">
        <v>11</v>
      </c>
      <c r="M8997" s="4">
        <f>+YEAR(Tabla26[[#This Row],[Fecha de creación]])</f>
        <v>2022</v>
      </c>
      <c r="N8997" s="4">
        <f>+MONTH(Tabla26[[#This Row],[Fecha de creación]])</f>
        <v>2</v>
      </c>
    </row>
    <row r="8998" spans="1:14" hidden="1" x14ac:dyDescent="0.3">
      <c r="A8998" s="6">
        <v>44610.509189814817</v>
      </c>
      <c r="B8998" s="4" t="s">
        <v>10</v>
      </c>
      <c r="C8998" s="4" t="s">
        <v>11844</v>
      </c>
      <c r="D8998" s="4" t="s">
        <v>176</v>
      </c>
      <c r="E8998" s="4" t="s">
        <v>7</v>
      </c>
      <c r="F8998" s="4" t="s">
        <v>14</v>
      </c>
      <c r="G8998" s="4" t="s">
        <v>13</v>
      </c>
      <c r="H8998" s="2" t="s">
        <v>71</v>
      </c>
      <c r="I8998" s="5" t="s">
        <v>83</v>
      </c>
      <c r="J8998" s="4" t="s">
        <v>2</v>
      </c>
      <c r="K8998" s="4" t="s">
        <v>1</v>
      </c>
      <c r="L8998" s="4" t="s">
        <v>11</v>
      </c>
      <c r="M8998" s="4">
        <f>+YEAR(Tabla26[[#This Row],[Fecha de creación]])</f>
        <v>2022</v>
      </c>
      <c r="N8998" s="4">
        <f>+MONTH(Tabla26[[#This Row],[Fecha de creación]])</f>
        <v>2</v>
      </c>
    </row>
    <row r="8999" spans="1:14" hidden="1" x14ac:dyDescent="0.3">
      <c r="A8999" s="6">
        <v>44610.609918981485</v>
      </c>
      <c r="B8999" s="4" t="s">
        <v>35</v>
      </c>
      <c r="C8999" s="4" t="s">
        <v>11830</v>
      </c>
      <c r="D8999" s="4" t="s">
        <v>176</v>
      </c>
      <c r="E8999" s="4" t="s">
        <v>7</v>
      </c>
      <c r="F8999" s="4" t="s">
        <v>14</v>
      </c>
      <c r="G8999" s="4" t="s">
        <v>13</v>
      </c>
      <c r="H8999" s="2" t="s">
        <v>71</v>
      </c>
      <c r="I8999" s="5" t="s">
        <v>38</v>
      </c>
      <c r="J8999" s="4" t="s">
        <v>2</v>
      </c>
      <c r="K8999" s="4" t="s">
        <v>1</v>
      </c>
      <c r="L8999" s="4" t="s">
        <v>11</v>
      </c>
      <c r="M8999" s="4">
        <f>+YEAR(Tabla26[[#This Row],[Fecha de creación]])</f>
        <v>2022</v>
      </c>
      <c r="N8999" s="4">
        <f>+MONTH(Tabla26[[#This Row],[Fecha de creación]])</f>
        <v>2</v>
      </c>
    </row>
    <row r="9000" spans="1:14" hidden="1" x14ac:dyDescent="0.3">
      <c r="A9000" s="6">
        <v>44610.624444444446</v>
      </c>
      <c r="B9000" s="4" t="s">
        <v>10</v>
      </c>
      <c r="C9000" s="4" t="s">
        <v>11825</v>
      </c>
      <c r="D9000" s="4" t="s">
        <v>176</v>
      </c>
      <c r="E9000" s="4" t="s">
        <v>7</v>
      </c>
      <c r="F9000" s="4" t="s">
        <v>14</v>
      </c>
      <c r="G9000" s="4" t="s">
        <v>13</v>
      </c>
      <c r="H9000" s="2" t="s">
        <v>71</v>
      </c>
      <c r="I9000" s="5" t="s">
        <v>83</v>
      </c>
      <c r="J9000" s="4" t="s">
        <v>2</v>
      </c>
      <c r="K9000" s="4" t="s">
        <v>1</v>
      </c>
      <c r="L9000" s="4" t="s">
        <v>11</v>
      </c>
      <c r="M9000" s="4">
        <f>+YEAR(Tabla26[[#This Row],[Fecha de creación]])</f>
        <v>2022</v>
      </c>
      <c r="N9000" s="4">
        <f>+MONTH(Tabla26[[#This Row],[Fecha de creación]])</f>
        <v>2</v>
      </c>
    </row>
    <row r="9001" spans="1:14" hidden="1" x14ac:dyDescent="0.3">
      <c r="A9001" s="6">
        <v>44611.677881944444</v>
      </c>
      <c r="B9001" s="4" t="s">
        <v>10</v>
      </c>
      <c r="C9001" s="4" t="s">
        <v>11796</v>
      </c>
      <c r="D9001" s="4" t="s">
        <v>176</v>
      </c>
      <c r="E9001" s="4" t="s">
        <v>7</v>
      </c>
      <c r="F9001" s="4" t="s">
        <v>14</v>
      </c>
      <c r="G9001" s="4" t="s">
        <v>13</v>
      </c>
      <c r="H9001" s="2" t="s">
        <v>71</v>
      </c>
      <c r="I9001" s="5" t="s">
        <v>83</v>
      </c>
      <c r="J9001" s="4" t="s">
        <v>2</v>
      </c>
      <c r="K9001" s="4" t="s">
        <v>1</v>
      </c>
      <c r="L9001" s="4" t="s">
        <v>11</v>
      </c>
      <c r="M9001" s="4">
        <f>+YEAR(Tabla26[[#This Row],[Fecha de creación]])</f>
        <v>2022</v>
      </c>
      <c r="N9001" s="4">
        <f>+MONTH(Tabla26[[#This Row],[Fecha de creación]])</f>
        <v>2</v>
      </c>
    </row>
    <row r="9002" spans="1:14" hidden="1" x14ac:dyDescent="0.3">
      <c r="A9002" s="6">
        <v>44614.515231481484</v>
      </c>
      <c r="B9002" s="4" t="s">
        <v>10</v>
      </c>
      <c r="C9002" s="4" t="s">
        <v>11750</v>
      </c>
      <c r="D9002" s="4" t="s">
        <v>176</v>
      </c>
      <c r="E9002" s="4" t="s">
        <v>7</v>
      </c>
      <c r="F9002" s="4" t="s">
        <v>14</v>
      </c>
      <c r="G9002" s="4" t="s">
        <v>13</v>
      </c>
      <c r="H9002" s="2" t="s">
        <v>71</v>
      </c>
      <c r="I9002" s="5" t="s">
        <v>83</v>
      </c>
      <c r="J9002" s="4" t="s">
        <v>2</v>
      </c>
      <c r="K9002" s="4" t="s">
        <v>1</v>
      </c>
      <c r="L9002" s="4" t="s">
        <v>11</v>
      </c>
      <c r="M9002" s="4">
        <f>+YEAR(Tabla26[[#This Row],[Fecha de creación]])</f>
        <v>2022</v>
      </c>
      <c r="N9002" s="4">
        <f>+MONTH(Tabla26[[#This Row],[Fecha de creación]])</f>
        <v>2</v>
      </c>
    </row>
    <row r="9003" spans="1:14" hidden="1" x14ac:dyDescent="0.3">
      <c r="A9003" s="6">
        <v>44615.426018518519</v>
      </c>
      <c r="B9003" s="4" t="s">
        <v>35</v>
      </c>
      <c r="C9003" s="4" t="s">
        <v>11723</v>
      </c>
      <c r="D9003" s="4" t="s">
        <v>176</v>
      </c>
      <c r="E9003" s="4" t="s">
        <v>7</v>
      </c>
      <c r="F9003" s="4" t="s">
        <v>14</v>
      </c>
      <c r="G9003" s="4" t="s">
        <v>13</v>
      </c>
      <c r="H9003" s="2" t="s">
        <v>71</v>
      </c>
      <c r="I9003" s="5" t="s">
        <v>38</v>
      </c>
      <c r="J9003" s="4" t="s">
        <v>2</v>
      </c>
      <c r="K9003" s="4" t="s">
        <v>1</v>
      </c>
      <c r="L9003" s="4" t="s">
        <v>11</v>
      </c>
      <c r="M9003" s="4">
        <f>+YEAR(Tabla26[[#This Row],[Fecha de creación]])</f>
        <v>2022</v>
      </c>
      <c r="N9003" s="4">
        <f>+MONTH(Tabla26[[#This Row],[Fecha de creación]])</f>
        <v>2</v>
      </c>
    </row>
    <row r="9004" spans="1:14" hidden="1" x14ac:dyDescent="0.3">
      <c r="A9004" s="6">
        <v>44618.707129629627</v>
      </c>
      <c r="B9004" s="4" t="s">
        <v>35</v>
      </c>
      <c r="C9004" s="4" t="s">
        <v>11656</v>
      </c>
      <c r="D9004" s="4" t="s">
        <v>176</v>
      </c>
      <c r="E9004" s="4" t="s">
        <v>7</v>
      </c>
      <c r="F9004" s="4" t="s">
        <v>14</v>
      </c>
      <c r="G9004" s="4" t="s">
        <v>13</v>
      </c>
      <c r="H9004" s="2" t="s">
        <v>71</v>
      </c>
      <c r="I9004" s="5" t="s">
        <v>38</v>
      </c>
      <c r="J9004" s="4" t="s">
        <v>2</v>
      </c>
      <c r="K9004" s="4" t="s">
        <v>1</v>
      </c>
      <c r="L9004" s="4" t="s">
        <v>0</v>
      </c>
      <c r="M9004" s="4">
        <f>+YEAR(Tabla26[[#This Row],[Fecha de creación]])</f>
        <v>2022</v>
      </c>
      <c r="N9004" s="4">
        <f>+MONTH(Tabla26[[#This Row],[Fecha de creación]])</f>
        <v>2</v>
      </c>
    </row>
    <row r="9005" spans="1:14" hidden="1" x14ac:dyDescent="0.3">
      <c r="A9005" s="6">
        <v>44618.709421296298</v>
      </c>
      <c r="B9005" s="4" t="s">
        <v>35</v>
      </c>
      <c r="C9005" s="4" t="s">
        <v>11655</v>
      </c>
      <c r="D9005" s="4" t="s">
        <v>176</v>
      </c>
      <c r="E9005" s="4" t="s">
        <v>7</v>
      </c>
      <c r="F9005" s="4" t="s">
        <v>14</v>
      </c>
      <c r="G9005" s="4" t="s">
        <v>13</v>
      </c>
      <c r="H9005" s="2" t="s">
        <v>71</v>
      </c>
      <c r="I9005" s="5" t="s">
        <v>38</v>
      </c>
      <c r="J9005" s="4" t="s">
        <v>2</v>
      </c>
      <c r="K9005" s="4" t="s">
        <v>1</v>
      </c>
      <c r="L9005" s="4" t="s">
        <v>11</v>
      </c>
      <c r="M9005" s="4">
        <f>+YEAR(Tabla26[[#This Row],[Fecha de creación]])</f>
        <v>2022</v>
      </c>
      <c r="N9005" s="4">
        <f>+MONTH(Tabla26[[#This Row],[Fecha de creación]])</f>
        <v>2</v>
      </c>
    </row>
    <row r="9006" spans="1:14" hidden="1" x14ac:dyDescent="0.3">
      <c r="A9006" s="6">
        <v>44618.712500000001</v>
      </c>
      <c r="B9006" s="4" t="s">
        <v>35</v>
      </c>
      <c r="C9006" s="4" t="s">
        <v>11654</v>
      </c>
      <c r="D9006" s="4" t="s">
        <v>176</v>
      </c>
      <c r="E9006" s="4" t="s">
        <v>7</v>
      </c>
      <c r="F9006" s="4" t="s">
        <v>14</v>
      </c>
      <c r="G9006" s="4" t="s">
        <v>13</v>
      </c>
      <c r="H9006" s="2" t="s">
        <v>71</v>
      </c>
      <c r="I9006" s="5" t="s">
        <v>38</v>
      </c>
      <c r="J9006" s="4" t="s">
        <v>2</v>
      </c>
      <c r="K9006" s="4" t="s">
        <v>1</v>
      </c>
      <c r="L9006" s="4" t="s">
        <v>11</v>
      </c>
      <c r="M9006" s="4">
        <f>+YEAR(Tabla26[[#This Row],[Fecha de creación]])</f>
        <v>2022</v>
      </c>
      <c r="N9006" s="4">
        <f>+MONTH(Tabla26[[#This Row],[Fecha de creación]])</f>
        <v>2</v>
      </c>
    </row>
    <row r="9007" spans="1:14" hidden="1" x14ac:dyDescent="0.3">
      <c r="A9007" s="6">
        <v>44623.670300925929</v>
      </c>
      <c r="B9007" s="4" t="s">
        <v>35</v>
      </c>
      <c r="C9007" s="4" t="s">
        <v>11535</v>
      </c>
      <c r="D9007" s="4" t="s">
        <v>176</v>
      </c>
      <c r="E9007" s="4" t="s">
        <v>7</v>
      </c>
      <c r="F9007" s="4" t="s">
        <v>14</v>
      </c>
      <c r="G9007" s="4" t="s">
        <v>13</v>
      </c>
      <c r="H9007" s="2" t="s">
        <v>71</v>
      </c>
      <c r="I9007" s="5" t="s">
        <v>38</v>
      </c>
      <c r="J9007" s="4" t="s">
        <v>2</v>
      </c>
      <c r="K9007" s="4" t="s">
        <v>1</v>
      </c>
      <c r="L9007" s="4" t="s">
        <v>11</v>
      </c>
      <c r="M9007" s="4">
        <f>+YEAR(Tabla26[[#This Row],[Fecha de creación]])</f>
        <v>2022</v>
      </c>
      <c r="N9007" s="4">
        <f>+MONTH(Tabla26[[#This Row],[Fecha de creación]])</f>
        <v>3</v>
      </c>
    </row>
    <row r="9008" spans="1:14" hidden="1" x14ac:dyDescent="0.3">
      <c r="A9008" s="6">
        <v>44623.683831018519</v>
      </c>
      <c r="B9008" s="4" t="s">
        <v>35</v>
      </c>
      <c r="C9008" s="4" t="s">
        <v>11533</v>
      </c>
      <c r="D9008" s="4" t="s">
        <v>176</v>
      </c>
      <c r="E9008" s="4" t="s">
        <v>7</v>
      </c>
      <c r="F9008" s="4" t="s">
        <v>14</v>
      </c>
      <c r="G9008" s="4" t="s">
        <v>20</v>
      </c>
      <c r="H9008" s="2" t="s">
        <v>71</v>
      </c>
      <c r="I9008" s="5" t="s">
        <v>38</v>
      </c>
      <c r="J9008" s="4" t="s">
        <v>2</v>
      </c>
      <c r="K9008" s="4" t="s">
        <v>1</v>
      </c>
      <c r="L9008" s="4" t="s">
        <v>11</v>
      </c>
      <c r="M9008" s="4">
        <f>+YEAR(Tabla26[[#This Row],[Fecha de creación]])</f>
        <v>2022</v>
      </c>
      <c r="N9008" s="4">
        <f>+MONTH(Tabla26[[#This Row],[Fecha de creación]])</f>
        <v>3</v>
      </c>
    </row>
    <row r="9009" spans="1:14" hidden="1" x14ac:dyDescent="0.3">
      <c r="A9009" s="6">
        <v>44648.696319444447</v>
      </c>
      <c r="B9009" s="4" t="s">
        <v>35</v>
      </c>
      <c r="C9009" s="4" t="s">
        <v>11014</v>
      </c>
      <c r="D9009" s="4" t="s">
        <v>176</v>
      </c>
      <c r="E9009" s="4" t="s">
        <v>7</v>
      </c>
      <c r="F9009" s="4" t="s">
        <v>14</v>
      </c>
      <c r="G9009" s="4" t="s">
        <v>13</v>
      </c>
      <c r="H9009" s="2" t="s">
        <v>175</v>
      </c>
      <c r="I9009" s="5" t="s">
        <v>38</v>
      </c>
      <c r="J9009" s="4" t="s">
        <v>2</v>
      </c>
      <c r="K9009" s="4" t="s">
        <v>1</v>
      </c>
      <c r="L9009" s="4" t="s">
        <v>11</v>
      </c>
      <c r="M9009" s="4">
        <f>+YEAR(Tabla26[[#This Row],[Fecha de creación]])</f>
        <v>2022</v>
      </c>
      <c r="N9009" s="4">
        <f>+MONTH(Tabla26[[#This Row],[Fecha de creación]])</f>
        <v>3</v>
      </c>
    </row>
    <row r="9010" spans="1:14" hidden="1" x14ac:dyDescent="0.3">
      <c r="A9010" s="6">
        <v>44648.709594907406</v>
      </c>
      <c r="B9010" s="4" t="s">
        <v>35</v>
      </c>
      <c r="C9010" s="4" t="s">
        <v>11013</v>
      </c>
      <c r="D9010" s="4" t="s">
        <v>176</v>
      </c>
      <c r="E9010" s="4" t="s">
        <v>7</v>
      </c>
      <c r="F9010" s="4" t="s">
        <v>14</v>
      </c>
      <c r="G9010" s="4" t="s">
        <v>13</v>
      </c>
      <c r="H9010" s="2" t="s">
        <v>175</v>
      </c>
      <c r="I9010" s="5" t="s">
        <v>38</v>
      </c>
      <c r="J9010" s="4" t="s">
        <v>2</v>
      </c>
      <c r="K9010" s="4" t="s">
        <v>1</v>
      </c>
      <c r="L9010" s="4" t="s">
        <v>11</v>
      </c>
      <c r="M9010" s="4">
        <f>+YEAR(Tabla26[[#This Row],[Fecha de creación]])</f>
        <v>2022</v>
      </c>
      <c r="N9010" s="4">
        <f>+MONTH(Tabla26[[#This Row],[Fecha de creación]])</f>
        <v>3</v>
      </c>
    </row>
    <row r="9011" spans="1:14" hidden="1" x14ac:dyDescent="0.3">
      <c r="A9011" s="6">
        <v>44754.468159722222</v>
      </c>
      <c r="B9011" s="4" t="s">
        <v>10</v>
      </c>
      <c r="C9011" s="4" t="s">
        <v>8655</v>
      </c>
      <c r="D9011" s="4" t="s">
        <v>176</v>
      </c>
      <c r="E9011" s="4" t="s">
        <v>7</v>
      </c>
      <c r="F9011" s="4" t="s">
        <v>14</v>
      </c>
      <c r="G9011" s="4" t="s">
        <v>13</v>
      </c>
      <c r="I9011" s="5" t="s">
        <v>83</v>
      </c>
      <c r="J9011" s="4" t="s">
        <v>27</v>
      </c>
      <c r="K9011" s="4" t="s">
        <v>1</v>
      </c>
      <c r="L9011" s="4" t="s">
        <v>11</v>
      </c>
      <c r="M9011" s="4">
        <f>+YEAR(Tabla26[[#This Row],[Fecha de creación]])</f>
        <v>2022</v>
      </c>
      <c r="N9011" s="4">
        <f>+MONTH(Tabla26[[#This Row],[Fecha de creación]])</f>
        <v>7</v>
      </c>
    </row>
    <row r="9012" spans="1:14" hidden="1" x14ac:dyDescent="0.3">
      <c r="A9012" s="6">
        <v>44756.580497685187</v>
      </c>
      <c r="B9012" s="4" t="s">
        <v>10</v>
      </c>
      <c r="C9012" s="4" t="s">
        <v>8624</v>
      </c>
      <c r="D9012" s="4" t="s">
        <v>176</v>
      </c>
      <c r="E9012" s="4" t="s">
        <v>7</v>
      </c>
      <c r="F9012" s="4" t="s">
        <v>14</v>
      </c>
      <c r="G9012" s="4" t="s">
        <v>13</v>
      </c>
      <c r="H9012" s="2" t="s">
        <v>175</v>
      </c>
      <c r="I9012" s="5" t="s">
        <v>83</v>
      </c>
      <c r="J9012" s="4" t="s">
        <v>2</v>
      </c>
      <c r="K9012" s="4" t="s">
        <v>1</v>
      </c>
      <c r="L9012" s="4" t="s">
        <v>11</v>
      </c>
      <c r="M9012" s="4">
        <f>+YEAR(Tabla26[[#This Row],[Fecha de creación]])</f>
        <v>2022</v>
      </c>
      <c r="N9012" s="4">
        <f>+MONTH(Tabla26[[#This Row],[Fecha de creación]])</f>
        <v>7</v>
      </c>
    </row>
    <row r="9013" spans="1:14" hidden="1" x14ac:dyDescent="0.3">
      <c r="A9013" s="6">
        <v>44793.595069444447</v>
      </c>
      <c r="B9013" s="4" t="s">
        <v>35</v>
      </c>
      <c r="C9013" s="4" t="s">
        <v>7891</v>
      </c>
      <c r="D9013" s="4" t="s">
        <v>176</v>
      </c>
      <c r="E9013" s="4" t="s">
        <v>7</v>
      </c>
      <c r="F9013" s="4" t="s">
        <v>14</v>
      </c>
      <c r="G9013" s="4" t="s">
        <v>13</v>
      </c>
      <c r="H9013" s="2" t="s">
        <v>175</v>
      </c>
      <c r="I9013" s="5" t="s">
        <v>38</v>
      </c>
      <c r="J9013" s="4"/>
      <c r="K9013" s="4" t="s">
        <v>1</v>
      </c>
      <c r="L9013" s="4" t="s">
        <v>11</v>
      </c>
      <c r="M9013" s="4">
        <f>+YEAR(Tabla26[[#This Row],[Fecha de creación]])</f>
        <v>2022</v>
      </c>
      <c r="N9013" s="4">
        <f>+MONTH(Tabla26[[#This Row],[Fecha de creación]])</f>
        <v>8</v>
      </c>
    </row>
    <row r="9014" spans="1:14" hidden="1" x14ac:dyDescent="0.3">
      <c r="A9014" s="6">
        <v>44832.602847222224</v>
      </c>
      <c r="B9014" s="4" t="s">
        <v>10</v>
      </c>
      <c r="C9014" s="4" t="s">
        <v>7283</v>
      </c>
      <c r="D9014" s="4" t="s">
        <v>176</v>
      </c>
      <c r="E9014" s="4" t="s">
        <v>7</v>
      </c>
      <c r="F9014" s="4" t="s">
        <v>14</v>
      </c>
      <c r="G9014" s="4" t="s">
        <v>13</v>
      </c>
      <c r="H9014" s="2" t="s">
        <v>175</v>
      </c>
      <c r="I9014" s="5" t="s">
        <v>83</v>
      </c>
      <c r="J9014" s="4" t="s">
        <v>27</v>
      </c>
      <c r="K9014" s="4" t="s">
        <v>1</v>
      </c>
      <c r="L9014" s="4" t="s">
        <v>11</v>
      </c>
      <c r="M9014" s="4">
        <f>+YEAR(Tabla26[[#This Row],[Fecha de creación]])</f>
        <v>2022</v>
      </c>
      <c r="N9014" s="4">
        <f>+MONTH(Tabla26[[#This Row],[Fecha de creación]])</f>
        <v>9</v>
      </c>
    </row>
    <row r="9015" spans="1:14" hidden="1" x14ac:dyDescent="0.3">
      <c r="A9015" s="6">
        <v>44879.679270833331</v>
      </c>
      <c r="B9015" s="4" t="s">
        <v>17</v>
      </c>
      <c r="C9015" s="4" t="s">
        <v>6682</v>
      </c>
      <c r="D9015" s="4" t="s">
        <v>176</v>
      </c>
      <c r="E9015" s="4" t="s">
        <v>7</v>
      </c>
      <c r="F9015" s="4" t="s">
        <v>14</v>
      </c>
      <c r="G9015" s="4" t="s">
        <v>13</v>
      </c>
      <c r="H9015" s="2" t="s">
        <v>175</v>
      </c>
      <c r="I9015" s="5" t="s">
        <v>133</v>
      </c>
      <c r="J9015" s="4"/>
      <c r="K9015" s="4" t="s">
        <v>1</v>
      </c>
      <c r="L9015" s="4" t="s">
        <v>11</v>
      </c>
      <c r="M9015" s="4">
        <f>+YEAR(Tabla26[[#This Row],[Fecha de creación]])</f>
        <v>2022</v>
      </c>
      <c r="N9015" s="4">
        <f>+MONTH(Tabla26[[#This Row],[Fecha de creación]])</f>
        <v>11</v>
      </c>
    </row>
    <row r="9016" spans="1:14" hidden="1" x14ac:dyDescent="0.3">
      <c r="A9016" s="6">
        <v>44967.466550925928</v>
      </c>
      <c r="B9016" s="4" t="s">
        <v>10</v>
      </c>
      <c r="C9016" s="4" t="s">
        <v>5763</v>
      </c>
      <c r="D9016" s="4" t="s">
        <v>176</v>
      </c>
      <c r="E9016" s="4" t="s">
        <v>7</v>
      </c>
      <c r="F9016" s="4" t="s">
        <v>14</v>
      </c>
      <c r="G9016" s="4" t="s">
        <v>13</v>
      </c>
      <c r="H9016" s="2" t="s">
        <v>175</v>
      </c>
      <c r="I9016" s="5" t="s">
        <v>83</v>
      </c>
      <c r="J9016" s="4" t="s">
        <v>2</v>
      </c>
      <c r="K9016" s="4" t="s">
        <v>1</v>
      </c>
      <c r="L9016" s="4" t="s">
        <v>11</v>
      </c>
      <c r="M9016" s="4">
        <f>+YEAR(Tabla26[[#This Row],[Fecha de creación]])</f>
        <v>2023</v>
      </c>
      <c r="N9016" s="4">
        <f>+MONTH(Tabla26[[#This Row],[Fecha de creación]])</f>
        <v>2</v>
      </c>
    </row>
    <row r="9017" spans="1:14" hidden="1" x14ac:dyDescent="0.3">
      <c r="A9017" s="6">
        <v>44975.716481481482</v>
      </c>
      <c r="B9017" s="4" t="s">
        <v>35</v>
      </c>
      <c r="C9017" s="4" t="s">
        <v>5541</v>
      </c>
      <c r="D9017" s="4" t="s">
        <v>176</v>
      </c>
      <c r="E9017" s="4" t="s">
        <v>7</v>
      </c>
      <c r="F9017" s="4" t="s">
        <v>14</v>
      </c>
      <c r="G9017" s="4" t="s">
        <v>13</v>
      </c>
      <c r="H9017" s="2" t="s">
        <v>175</v>
      </c>
      <c r="I9017" s="5" t="s">
        <v>38</v>
      </c>
      <c r="J9017" s="4" t="s">
        <v>27</v>
      </c>
      <c r="K9017" s="4" t="s">
        <v>1</v>
      </c>
      <c r="L9017" s="4" t="s">
        <v>11</v>
      </c>
      <c r="M9017" s="4">
        <f>+YEAR(Tabla26[[#This Row],[Fecha de creación]])</f>
        <v>2023</v>
      </c>
      <c r="N9017" s="4">
        <f>+MONTH(Tabla26[[#This Row],[Fecha de creación]])</f>
        <v>2</v>
      </c>
    </row>
    <row r="9018" spans="1:14" hidden="1" x14ac:dyDescent="0.3">
      <c r="A9018" s="6">
        <v>44976.781608796293</v>
      </c>
      <c r="B9018" s="4" t="s">
        <v>17</v>
      </c>
      <c r="C9018" s="4" t="s">
        <v>5529</v>
      </c>
      <c r="D9018" s="4" t="s">
        <v>176</v>
      </c>
      <c r="E9018" s="4" t="s">
        <v>7</v>
      </c>
      <c r="F9018" s="4" t="s">
        <v>14</v>
      </c>
      <c r="G9018" s="4" t="s">
        <v>13</v>
      </c>
      <c r="H9018" s="2" t="s">
        <v>175</v>
      </c>
      <c r="I9018" s="5" t="s">
        <v>133</v>
      </c>
      <c r="J9018" s="4"/>
      <c r="K9018" s="4" t="s">
        <v>1</v>
      </c>
      <c r="L9018" s="4" t="s">
        <v>11</v>
      </c>
      <c r="M9018" s="4">
        <f>+YEAR(Tabla26[[#This Row],[Fecha de creación]])</f>
        <v>2023</v>
      </c>
      <c r="N9018" s="4">
        <f>+MONTH(Tabla26[[#This Row],[Fecha de creación]])</f>
        <v>2</v>
      </c>
    </row>
    <row r="9019" spans="1:14" hidden="1" x14ac:dyDescent="0.3">
      <c r="A9019" s="6">
        <v>45119.702534722222</v>
      </c>
      <c r="B9019" s="4" t="s">
        <v>35</v>
      </c>
      <c r="C9019" s="4" t="s">
        <v>1893</v>
      </c>
      <c r="D9019" s="4" t="s">
        <v>176</v>
      </c>
      <c r="E9019" s="4" t="s">
        <v>7</v>
      </c>
      <c r="F9019" s="4" t="s">
        <v>14</v>
      </c>
      <c r="G9019" s="4" t="s">
        <v>13</v>
      </c>
      <c r="H9019" s="2" t="s">
        <v>175</v>
      </c>
      <c r="I9019" s="5" t="s">
        <v>38</v>
      </c>
      <c r="J9019" s="4" t="s">
        <v>27</v>
      </c>
      <c r="K9019" s="4" t="s">
        <v>1</v>
      </c>
      <c r="L9019" s="4" t="s">
        <v>11</v>
      </c>
      <c r="M9019" s="4">
        <f>+YEAR(Tabla26[[#This Row],[Fecha de creación]])</f>
        <v>2023</v>
      </c>
      <c r="N9019" s="4">
        <f>+MONTH(Tabla26[[#This Row],[Fecha de creación]])</f>
        <v>7</v>
      </c>
    </row>
    <row r="9020" spans="1:14" hidden="1" x14ac:dyDescent="0.3">
      <c r="A9020" s="6">
        <v>45166.595613425925</v>
      </c>
      <c r="B9020" s="4" t="s">
        <v>10</v>
      </c>
      <c r="C9020" s="4" t="s">
        <v>859</v>
      </c>
      <c r="D9020" s="4" t="s">
        <v>176</v>
      </c>
      <c r="E9020" s="4" t="s">
        <v>7</v>
      </c>
      <c r="F9020" s="4" t="s">
        <v>14</v>
      </c>
      <c r="G9020" s="4" t="s">
        <v>13</v>
      </c>
      <c r="H9020" s="2" t="s">
        <v>175</v>
      </c>
      <c r="I9020" s="5" t="s">
        <v>83</v>
      </c>
      <c r="J9020" s="4" t="s">
        <v>2</v>
      </c>
      <c r="K9020" s="4" t="s">
        <v>1</v>
      </c>
      <c r="L9020" s="4" t="s">
        <v>11</v>
      </c>
      <c r="M9020" s="4">
        <f>+YEAR(Tabla26[[#This Row],[Fecha de creación]])</f>
        <v>2023</v>
      </c>
      <c r="N9020" s="4">
        <f>+MONTH(Tabla26[[#This Row],[Fecha de creación]])</f>
        <v>8</v>
      </c>
    </row>
    <row r="9021" spans="1:14" hidden="1" x14ac:dyDescent="0.3">
      <c r="A9021" s="6">
        <v>45196.465358796297</v>
      </c>
      <c r="B9021" s="4" t="s">
        <v>35</v>
      </c>
      <c r="C9021" s="4" t="s">
        <v>177</v>
      </c>
      <c r="D9021" s="4" t="s">
        <v>176</v>
      </c>
      <c r="E9021" s="4" t="s">
        <v>7</v>
      </c>
      <c r="F9021" s="4" t="s">
        <v>14</v>
      </c>
      <c r="G9021" s="4" t="s">
        <v>13</v>
      </c>
      <c r="H9021" s="2" t="s">
        <v>175</v>
      </c>
      <c r="I9021" s="5" t="s">
        <v>38</v>
      </c>
      <c r="J9021" s="4" t="s">
        <v>2</v>
      </c>
      <c r="K9021" s="4" t="s">
        <v>1</v>
      </c>
      <c r="L9021" s="4" t="s">
        <v>11</v>
      </c>
      <c r="M9021" s="4">
        <f>+YEAR(Tabla26[[#This Row],[Fecha de creación]])</f>
        <v>2023</v>
      </c>
      <c r="N9021" s="4">
        <f>+MONTH(Tabla26[[#This Row],[Fecha de creación]])</f>
        <v>9</v>
      </c>
    </row>
    <row r="9022" spans="1:14" hidden="1" x14ac:dyDescent="0.3">
      <c r="A9022" s="6">
        <v>45227.460196759261</v>
      </c>
      <c r="B9022" s="4" t="s">
        <v>17</v>
      </c>
      <c r="C9022" s="4" t="s">
        <v>13443</v>
      </c>
      <c r="D9022" s="4" t="s">
        <v>176</v>
      </c>
      <c r="E9022" s="4" t="s">
        <v>7</v>
      </c>
      <c r="F9022" s="4" t="s">
        <v>14</v>
      </c>
      <c r="G9022" s="4" t="s">
        <v>13</v>
      </c>
      <c r="H9022" s="2" t="s">
        <v>175</v>
      </c>
      <c r="I9022" s="5" t="s">
        <v>133</v>
      </c>
      <c r="J9022" s="4" t="s">
        <v>2</v>
      </c>
      <c r="K9022" s="4" t="s">
        <v>1</v>
      </c>
      <c r="L9022" s="4" t="s">
        <v>0</v>
      </c>
      <c r="M9022" s="4">
        <v>2023</v>
      </c>
      <c r="N9022" s="4">
        <v>10</v>
      </c>
    </row>
    <row r="9023" spans="1:14" hidden="1" x14ac:dyDescent="0.3">
      <c r="A9023" s="6">
        <v>45078.437118055554</v>
      </c>
      <c r="B9023" s="4" t="s">
        <v>58</v>
      </c>
      <c r="C9023" s="4" t="s">
        <v>3250</v>
      </c>
      <c r="D9023" s="4" t="s">
        <v>3249</v>
      </c>
      <c r="E9023" s="4" t="s">
        <v>7</v>
      </c>
      <c r="F9023" s="4" t="s">
        <v>14</v>
      </c>
      <c r="G9023" s="4" t="s">
        <v>13</v>
      </c>
      <c r="H9023" s="2" t="s">
        <v>175</v>
      </c>
      <c r="I9023" s="5" t="s">
        <v>59</v>
      </c>
      <c r="J9023" s="4"/>
      <c r="K9023" s="4" t="s">
        <v>1</v>
      </c>
      <c r="L9023" s="4" t="s">
        <v>11</v>
      </c>
      <c r="M9023" s="4">
        <f>+YEAR(Tabla26[[#This Row],[Fecha de creación]])</f>
        <v>2023</v>
      </c>
      <c r="N9023" s="4">
        <f>+MONTH(Tabla26[[#This Row],[Fecha de creación]])</f>
        <v>6</v>
      </c>
    </row>
    <row r="9024" spans="1:14" hidden="1" x14ac:dyDescent="0.3">
      <c r="A9024" s="6">
        <v>44779.391192129631</v>
      </c>
      <c r="B9024" s="4" t="s">
        <v>58</v>
      </c>
      <c r="C9024" s="4" t="s">
        <v>8174</v>
      </c>
      <c r="D9024" s="4" t="s">
        <v>8173</v>
      </c>
      <c r="E9024" s="4" t="s">
        <v>7</v>
      </c>
      <c r="F9024" s="4" t="s">
        <v>14</v>
      </c>
      <c r="G9024" s="4" t="s">
        <v>13</v>
      </c>
      <c r="H9024" s="2" t="s">
        <v>175</v>
      </c>
      <c r="I9024" s="5" t="s">
        <v>59</v>
      </c>
      <c r="J9024" s="4"/>
      <c r="K9024" s="4" t="s">
        <v>1</v>
      </c>
      <c r="L9024" s="4" t="s">
        <v>11</v>
      </c>
      <c r="M9024" s="4">
        <f>+YEAR(Tabla26[[#This Row],[Fecha de creación]])</f>
        <v>2022</v>
      </c>
      <c r="N9024" s="4">
        <f>+MONTH(Tabla26[[#This Row],[Fecha de creación]])</f>
        <v>8</v>
      </c>
    </row>
    <row r="9025" spans="1:14" hidden="1" x14ac:dyDescent="0.3">
      <c r="A9025" s="6">
        <v>44715.383668981478</v>
      </c>
      <c r="B9025" s="4" t="s">
        <v>58</v>
      </c>
      <c r="C9025" s="4" t="s">
        <v>9333</v>
      </c>
      <c r="D9025" s="4" t="s">
        <v>9332</v>
      </c>
      <c r="E9025" s="4" t="s">
        <v>7</v>
      </c>
      <c r="F9025" s="4" t="s">
        <v>14</v>
      </c>
      <c r="G9025" s="4" t="s">
        <v>13</v>
      </c>
      <c r="H9025" s="2" t="s">
        <v>175</v>
      </c>
      <c r="I9025" s="5" t="s">
        <v>59</v>
      </c>
      <c r="J9025" s="4"/>
      <c r="K9025" s="4" t="s">
        <v>1</v>
      </c>
      <c r="L9025" s="4" t="s">
        <v>11</v>
      </c>
      <c r="M9025" s="4">
        <f>+YEAR(Tabla26[[#This Row],[Fecha de creación]])</f>
        <v>2022</v>
      </c>
      <c r="N9025" s="4">
        <f>+MONTH(Tabla26[[#This Row],[Fecha de creación]])</f>
        <v>6</v>
      </c>
    </row>
    <row r="9026" spans="1:14" hidden="1" x14ac:dyDescent="0.3">
      <c r="A9026" s="6">
        <v>44979.419062499997</v>
      </c>
      <c r="B9026" s="4" t="s">
        <v>58</v>
      </c>
      <c r="C9026" s="4" t="s">
        <v>5418</v>
      </c>
      <c r="D9026" s="4" t="s">
        <v>5417</v>
      </c>
      <c r="E9026" s="4" t="s">
        <v>7</v>
      </c>
      <c r="F9026" s="4" t="s">
        <v>14</v>
      </c>
      <c r="G9026" s="4" t="s">
        <v>13</v>
      </c>
      <c r="H9026" s="2" t="s">
        <v>175</v>
      </c>
      <c r="I9026" s="5" t="s">
        <v>59</v>
      </c>
      <c r="J9026" s="4"/>
      <c r="K9026" s="4" t="s">
        <v>1</v>
      </c>
      <c r="L9026" s="4" t="s">
        <v>11</v>
      </c>
      <c r="M9026" s="4">
        <f>+YEAR(Tabla26[[#This Row],[Fecha de creación]])</f>
        <v>2023</v>
      </c>
      <c r="N9026" s="4">
        <f>+MONTH(Tabla26[[#This Row],[Fecha de creación]])</f>
        <v>2</v>
      </c>
    </row>
    <row r="9027" spans="1:14" hidden="1" x14ac:dyDescent="0.3">
      <c r="A9027" s="6">
        <v>44677.652418981481</v>
      </c>
      <c r="B9027" s="4" t="s">
        <v>58</v>
      </c>
      <c r="C9027" s="4" t="s">
        <v>10547</v>
      </c>
      <c r="D9027" s="4" t="s">
        <v>10546</v>
      </c>
      <c r="E9027" s="4" t="s">
        <v>7</v>
      </c>
      <c r="F9027" s="4" t="s">
        <v>14</v>
      </c>
      <c r="G9027" s="4" t="s">
        <v>13</v>
      </c>
      <c r="H9027" s="2" t="s">
        <v>175</v>
      </c>
      <c r="I9027" s="5" t="s">
        <v>59</v>
      </c>
      <c r="J9027" s="4"/>
      <c r="K9027" s="4" t="s">
        <v>1</v>
      </c>
      <c r="L9027" s="4" t="s">
        <v>11</v>
      </c>
      <c r="M9027" s="4">
        <f>+YEAR(Tabla26[[#This Row],[Fecha de creación]])</f>
        <v>2022</v>
      </c>
      <c r="N9027" s="4">
        <f>+MONTH(Tabla26[[#This Row],[Fecha de creación]])</f>
        <v>4</v>
      </c>
    </row>
    <row r="9028" spans="1:14" hidden="1" x14ac:dyDescent="0.3">
      <c r="A9028" s="6">
        <v>44704.642118055555</v>
      </c>
      <c r="B9028" s="4" t="s">
        <v>58</v>
      </c>
      <c r="C9028" s="4" t="s">
        <v>9628</v>
      </c>
      <c r="D9028" s="4" t="s">
        <v>9627</v>
      </c>
      <c r="E9028" s="4" t="s">
        <v>7</v>
      </c>
      <c r="F9028" s="4" t="s">
        <v>14</v>
      </c>
      <c r="G9028" s="4" t="s">
        <v>13</v>
      </c>
      <c r="H9028" s="2" t="s">
        <v>175</v>
      </c>
      <c r="I9028" s="5" t="s">
        <v>59</v>
      </c>
      <c r="J9028" s="4"/>
      <c r="K9028" s="4" t="s">
        <v>1</v>
      </c>
      <c r="L9028" s="4" t="s">
        <v>11</v>
      </c>
      <c r="M9028" s="4">
        <f>+YEAR(Tabla26[[#This Row],[Fecha de creación]])</f>
        <v>2022</v>
      </c>
      <c r="N9028" s="4">
        <f>+MONTH(Tabla26[[#This Row],[Fecha de creación]])</f>
        <v>5</v>
      </c>
    </row>
    <row r="9029" spans="1:14" hidden="1" x14ac:dyDescent="0.3">
      <c r="A9029" s="6">
        <v>44711.509513888886</v>
      </c>
      <c r="B9029" s="4" t="s">
        <v>58</v>
      </c>
      <c r="C9029" s="4" t="s">
        <v>9422</v>
      </c>
      <c r="D9029" s="4" t="s">
        <v>9421</v>
      </c>
      <c r="E9029" s="4" t="s">
        <v>7</v>
      </c>
      <c r="F9029" s="4" t="s">
        <v>14</v>
      </c>
      <c r="G9029" s="4" t="s">
        <v>20</v>
      </c>
      <c r="H9029" s="2" t="s">
        <v>175</v>
      </c>
      <c r="I9029" s="5" t="s">
        <v>59</v>
      </c>
      <c r="J9029" s="4"/>
      <c r="K9029" s="4" t="s">
        <v>1</v>
      </c>
      <c r="L9029" s="4" t="s">
        <v>0</v>
      </c>
      <c r="M9029" s="4">
        <f>+YEAR(Tabla26[[#This Row],[Fecha de creación]])</f>
        <v>2022</v>
      </c>
      <c r="N9029" s="4">
        <f>+MONTH(Tabla26[[#This Row],[Fecha de creación]])</f>
        <v>5</v>
      </c>
    </row>
    <row r="9030" spans="1:14" hidden="1" x14ac:dyDescent="0.3">
      <c r="A9030" s="6">
        <v>44711.447731481479</v>
      </c>
      <c r="B9030" s="4" t="s">
        <v>58</v>
      </c>
      <c r="C9030" s="4" t="s">
        <v>9425</v>
      </c>
      <c r="D9030" s="4" t="s">
        <v>2773</v>
      </c>
      <c r="E9030" s="4" t="s">
        <v>7</v>
      </c>
      <c r="F9030" s="4" t="s">
        <v>14</v>
      </c>
      <c r="G9030" s="4" t="s">
        <v>13</v>
      </c>
      <c r="H9030" s="2" t="s">
        <v>175</v>
      </c>
      <c r="I9030" s="5" t="s">
        <v>59</v>
      </c>
      <c r="J9030" s="4"/>
      <c r="K9030" s="4" t="s">
        <v>1</v>
      </c>
      <c r="L9030" s="4" t="s">
        <v>11</v>
      </c>
      <c r="M9030" s="4">
        <f>+YEAR(Tabla26[[#This Row],[Fecha de creación]])</f>
        <v>2022</v>
      </c>
      <c r="N9030" s="4">
        <f>+MONTH(Tabla26[[#This Row],[Fecha de creación]])</f>
        <v>5</v>
      </c>
    </row>
    <row r="9031" spans="1:14" hidden="1" x14ac:dyDescent="0.3">
      <c r="A9031" s="6">
        <v>45090.508761574078</v>
      </c>
      <c r="B9031" s="4" t="s">
        <v>58</v>
      </c>
      <c r="C9031" s="4" t="s">
        <v>2774</v>
      </c>
      <c r="D9031" s="4" t="s">
        <v>2773</v>
      </c>
      <c r="E9031" s="4" t="s">
        <v>7</v>
      </c>
      <c r="F9031" s="4" t="s">
        <v>14</v>
      </c>
      <c r="G9031" s="4" t="s">
        <v>13</v>
      </c>
      <c r="H9031" s="2" t="s">
        <v>175</v>
      </c>
      <c r="I9031" s="5" t="s">
        <v>59</v>
      </c>
      <c r="J9031" s="4"/>
      <c r="K9031" s="4" t="s">
        <v>1</v>
      </c>
      <c r="L9031" s="4" t="s">
        <v>11</v>
      </c>
      <c r="M9031" s="4">
        <f>+YEAR(Tabla26[[#This Row],[Fecha de creación]])</f>
        <v>2023</v>
      </c>
      <c r="N9031" s="4">
        <f>+MONTH(Tabla26[[#This Row],[Fecha de creación]])</f>
        <v>6</v>
      </c>
    </row>
    <row r="9032" spans="1:14" hidden="1" x14ac:dyDescent="0.3">
      <c r="A9032" s="6">
        <v>44676.761365740742</v>
      </c>
      <c r="B9032" s="4" t="s">
        <v>32</v>
      </c>
      <c r="C9032" s="4" t="s">
        <v>10597</v>
      </c>
      <c r="D9032" s="4" t="s">
        <v>1121</v>
      </c>
      <c r="E9032" s="4" t="s">
        <v>7</v>
      </c>
      <c r="F9032" s="4" t="s">
        <v>14</v>
      </c>
      <c r="G9032" s="4" t="s">
        <v>13</v>
      </c>
      <c r="H9032" s="2" t="s">
        <v>175</v>
      </c>
      <c r="I9032" s="5" t="s">
        <v>70</v>
      </c>
      <c r="J9032" s="4" t="s">
        <v>2</v>
      </c>
      <c r="K9032" s="4" t="s">
        <v>1</v>
      </c>
      <c r="L9032" s="4" t="s">
        <v>11</v>
      </c>
      <c r="M9032" s="4">
        <f>+YEAR(Tabla26[[#This Row],[Fecha de creación]])</f>
        <v>2022</v>
      </c>
      <c r="N9032" s="4">
        <f>+MONTH(Tabla26[[#This Row],[Fecha de creación]])</f>
        <v>4</v>
      </c>
    </row>
    <row r="9033" spans="1:14" hidden="1" x14ac:dyDescent="0.3">
      <c r="A9033" s="6">
        <v>44678.643912037034</v>
      </c>
      <c r="B9033" s="4" t="s">
        <v>32</v>
      </c>
      <c r="C9033" s="4" t="s">
        <v>10500</v>
      </c>
      <c r="D9033" s="4" t="s">
        <v>1121</v>
      </c>
      <c r="E9033" s="4" t="s">
        <v>7</v>
      </c>
      <c r="F9033" s="4" t="s">
        <v>14</v>
      </c>
      <c r="G9033" s="4" t="s">
        <v>13</v>
      </c>
      <c r="H9033" s="2" t="s">
        <v>175</v>
      </c>
      <c r="I9033" s="5" t="s">
        <v>70</v>
      </c>
      <c r="J9033" s="4" t="s">
        <v>27</v>
      </c>
      <c r="K9033" s="4" t="s">
        <v>1</v>
      </c>
      <c r="L9033" s="4" t="s">
        <v>11</v>
      </c>
      <c r="M9033" s="4">
        <f>+YEAR(Tabla26[[#This Row],[Fecha de creación]])</f>
        <v>2022</v>
      </c>
      <c r="N9033" s="4">
        <f>+MONTH(Tabla26[[#This Row],[Fecha de creación]])</f>
        <v>4</v>
      </c>
    </row>
    <row r="9034" spans="1:14" hidden="1" x14ac:dyDescent="0.3">
      <c r="A9034" s="6">
        <v>44679.695717592593</v>
      </c>
      <c r="B9034" s="4" t="s">
        <v>23</v>
      </c>
      <c r="C9034" s="4" t="s">
        <v>10442</v>
      </c>
      <c r="D9034" s="4" t="s">
        <v>1121</v>
      </c>
      <c r="E9034" s="4" t="s">
        <v>7</v>
      </c>
      <c r="F9034" s="4" t="s">
        <v>14</v>
      </c>
      <c r="G9034" s="4" t="s">
        <v>13</v>
      </c>
      <c r="H9034" s="2" t="s">
        <v>175</v>
      </c>
      <c r="I9034" s="5" t="s">
        <v>897</v>
      </c>
      <c r="J9034" s="4" t="s">
        <v>27</v>
      </c>
      <c r="K9034" s="4" t="s">
        <v>1</v>
      </c>
      <c r="L9034" s="4" t="s">
        <v>11</v>
      </c>
      <c r="M9034" s="4">
        <f>+YEAR(Tabla26[[#This Row],[Fecha de creación]])</f>
        <v>2022</v>
      </c>
      <c r="N9034" s="4">
        <f>+MONTH(Tabla26[[#This Row],[Fecha de creación]])</f>
        <v>4</v>
      </c>
    </row>
    <row r="9035" spans="1:14" hidden="1" x14ac:dyDescent="0.3">
      <c r="A9035" s="6">
        <v>44680.568842592591</v>
      </c>
      <c r="B9035" s="4" t="s">
        <v>32</v>
      </c>
      <c r="C9035" s="4" t="s">
        <v>10415</v>
      </c>
      <c r="D9035" s="4" t="s">
        <v>1121</v>
      </c>
      <c r="E9035" s="4" t="s">
        <v>7</v>
      </c>
      <c r="F9035" s="4" t="s">
        <v>14</v>
      </c>
      <c r="G9035" s="4" t="s">
        <v>13</v>
      </c>
      <c r="H9035" s="2" t="s">
        <v>175</v>
      </c>
      <c r="I9035" s="5" t="s">
        <v>70</v>
      </c>
      <c r="J9035" s="4" t="s">
        <v>27</v>
      </c>
      <c r="K9035" s="4" t="s">
        <v>1</v>
      </c>
      <c r="L9035" s="4" t="s">
        <v>11</v>
      </c>
      <c r="M9035" s="4">
        <f>+YEAR(Tabla26[[#This Row],[Fecha de creación]])</f>
        <v>2022</v>
      </c>
      <c r="N9035" s="4">
        <f>+MONTH(Tabla26[[#This Row],[Fecha de creación]])</f>
        <v>4</v>
      </c>
    </row>
    <row r="9036" spans="1:14" hidden="1" x14ac:dyDescent="0.3">
      <c r="A9036" s="6">
        <v>44685.43922453704</v>
      </c>
      <c r="B9036" s="4" t="s">
        <v>32</v>
      </c>
      <c r="C9036" s="4" t="s">
        <v>10231</v>
      </c>
      <c r="D9036" s="4" t="s">
        <v>1121</v>
      </c>
      <c r="E9036" s="4" t="s">
        <v>7</v>
      </c>
      <c r="F9036" s="4" t="s">
        <v>14</v>
      </c>
      <c r="G9036" s="4" t="s">
        <v>13</v>
      </c>
      <c r="H9036" s="2" t="s">
        <v>175</v>
      </c>
      <c r="I9036" s="5" t="s">
        <v>70</v>
      </c>
      <c r="J9036" s="4" t="s">
        <v>2</v>
      </c>
      <c r="K9036" s="4" t="s">
        <v>1</v>
      </c>
      <c r="L9036" s="4" t="s">
        <v>11</v>
      </c>
      <c r="M9036" s="4">
        <f>+YEAR(Tabla26[[#This Row],[Fecha de creación]])</f>
        <v>2022</v>
      </c>
      <c r="N9036" s="4">
        <f>+MONTH(Tabla26[[#This Row],[Fecha de creación]])</f>
        <v>5</v>
      </c>
    </row>
    <row r="9037" spans="1:14" hidden="1" x14ac:dyDescent="0.3">
      <c r="A9037" s="6">
        <v>44685.638831018521</v>
      </c>
      <c r="B9037" s="4" t="s">
        <v>23</v>
      </c>
      <c r="C9037" s="4" t="s">
        <v>10206</v>
      </c>
      <c r="D9037" s="4" t="s">
        <v>1121</v>
      </c>
      <c r="E9037" s="4" t="s">
        <v>7</v>
      </c>
      <c r="F9037" s="4" t="s">
        <v>14</v>
      </c>
      <c r="G9037" s="4" t="s">
        <v>13</v>
      </c>
      <c r="H9037" s="2" t="s">
        <v>175</v>
      </c>
      <c r="I9037" s="5" t="s">
        <v>897</v>
      </c>
      <c r="J9037" s="4" t="s">
        <v>27</v>
      </c>
      <c r="K9037" s="4" t="s">
        <v>1</v>
      </c>
      <c r="L9037" s="4" t="s">
        <v>11</v>
      </c>
      <c r="M9037" s="4">
        <f>+YEAR(Tabla26[[#This Row],[Fecha de creación]])</f>
        <v>2022</v>
      </c>
      <c r="N9037" s="4">
        <f>+MONTH(Tabla26[[#This Row],[Fecha de creación]])</f>
        <v>5</v>
      </c>
    </row>
    <row r="9038" spans="1:14" hidden="1" x14ac:dyDescent="0.3">
      <c r="A9038" s="6">
        <v>44685.652766203704</v>
      </c>
      <c r="B9038" s="4" t="s">
        <v>23</v>
      </c>
      <c r="C9038" s="4" t="s">
        <v>10203</v>
      </c>
      <c r="D9038" s="4" t="s">
        <v>1121</v>
      </c>
      <c r="E9038" s="4" t="s">
        <v>7</v>
      </c>
      <c r="F9038" s="4" t="s">
        <v>14</v>
      </c>
      <c r="G9038" s="4" t="s">
        <v>13</v>
      </c>
      <c r="H9038" s="2" t="s">
        <v>175</v>
      </c>
      <c r="I9038" s="5" t="s">
        <v>897</v>
      </c>
      <c r="J9038" s="4" t="s">
        <v>27</v>
      </c>
      <c r="K9038" s="4" t="s">
        <v>1</v>
      </c>
      <c r="L9038" s="4" t="s">
        <v>11</v>
      </c>
      <c r="M9038" s="4">
        <f>+YEAR(Tabla26[[#This Row],[Fecha de creación]])</f>
        <v>2022</v>
      </c>
      <c r="N9038" s="4">
        <f>+MONTH(Tabla26[[#This Row],[Fecha de creación]])</f>
        <v>5</v>
      </c>
    </row>
    <row r="9039" spans="1:14" hidden="1" x14ac:dyDescent="0.3">
      <c r="A9039" s="6">
        <v>44692.51972222222</v>
      </c>
      <c r="B9039" s="4" t="s">
        <v>32</v>
      </c>
      <c r="C9039" s="4" t="s">
        <v>9949</v>
      </c>
      <c r="D9039" s="4" t="s">
        <v>1121</v>
      </c>
      <c r="E9039" s="4" t="s">
        <v>7</v>
      </c>
      <c r="F9039" s="4" t="s">
        <v>14</v>
      </c>
      <c r="G9039" s="4" t="s">
        <v>13</v>
      </c>
      <c r="H9039" s="2" t="s">
        <v>175</v>
      </c>
      <c r="I9039" s="5" t="s">
        <v>70</v>
      </c>
      <c r="J9039" s="4" t="s">
        <v>27</v>
      </c>
      <c r="K9039" s="4" t="s">
        <v>1</v>
      </c>
      <c r="L9039" s="4" t="s">
        <v>11</v>
      </c>
      <c r="M9039" s="4">
        <f>+YEAR(Tabla26[[#This Row],[Fecha de creación]])</f>
        <v>2022</v>
      </c>
      <c r="N9039" s="4">
        <f>+MONTH(Tabla26[[#This Row],[Fecha de creación]])</f>
        <v>5</v>
      </c>
    </row>
    <row r="9040" spans="1:14" hidden="1" x14ac:dyDescent="0.3">
      <c r="A9040" s="6">
        <v>44692.531539351854</v>
      </c>
      <c r="B9040" s="4" t="s">
        <v>32</v>
      </c>
      <c r="C9040" s="4" t="s">
        <v>9938</v>
      </c>
      <c r="D9040" s="4" t="s">
        <v>1121</v>
      </c>
      <c r="E9040" s="4" t="s">
        <v>7</v>
      </c>
      <c r="F9040" s="4" t="s">
        <v>14</v>
      </c>
      <c r="G9040" s="4" t="s">
        <v>13</v>
      </c>
      <c r="H9040" s="2" t="s">
        <v>175</v>
      </c>
      <c r="I9040" s="5" t="s">
        <v>70</v>
      </c>
      <c r="J9040" s="4" t="s">
        <v>27</v>
      </c>
      <c r="K9040" s="4" t="s">
        <v>1</v>
      </c>
      <c r="L9040" s="4" t="s">
        <v>11</v>
      </c>
      <c r="M9040" s="4">
        <f>+YEAR(Tabla26[[#This Row],[Fecha de creación]])</f>
        <v>2022</v>
      </c>
      <c r="N9040" s="4">
        <f>+MONTH(Tabla26[[#This Row],[Fecha de creación]])</f>
        <v>5</v>
      </c>
    </row>
    <row r="9041" spans="1:14" hidden="1" x14ac:dyDescent="0.3">
      <c r="A9041" s="6">
        <v>44692.536921296298</v>
      </c>
      <c r="B9041" s="4" t="s">
        <v>32</v>
      </c>
      <c r="C9041" s="4" t="s">
        <v>9932</v>
      </c>
      <c r="D9041" s="4" t="s">
        <v>1121</v>
      </c>
      <c r="E9041" s="4" t="s">
        <v>7</v>
      </c>
      <c r="F9041" s="4" t="s">
        <v>14</v>
      </c>
      <c r="G9041" s="4" t="s">
        <v>13</v>
      </c>
      <c r="H9041" s="2" t="s">
        <v>175</v>
      </c>
      <c r="I9041" s="5" t="s">
        <v>70</v>
      </c>
      <c r="J9041" s="4" t="s">
        <v>27</v>
      </c>
      <c r="K9041" s="4" t="s">
        <v>1</v>
      </c>
      <c r="L9041" s="4" t="s">
        <v>11</v>
      </c>
      <c r="M9041" s="4">
        <f>+YEAR(Tabla26[[#This Row],[Fecha de creación]])</f>
        <v>2022</v>
      </c>
      <c r="N9041" s="4">
        <f>+MONTH(Tabla26[[#This Row],[Fecha de creación]])</f>
        <v>5</v>
      </c>
    </row>
    <row r="9042" spans="1:14" hidden="1" x14ac:dyDescent="0.3">
      <c r="A9042" s="6">
        <v>44697.669918981483</v>
      </c>
      <c r="B9042" s="4" t="s">
        <v>32</v>
      </c>
      <c r="C9042" s="4" t="s">
        <v>9809</v>
      </c>
      <c r="D9042" s="4" t="s">
        <v>1121</v>
      </c>
      <c r="E9042" s="4" t="s">
        <v>7</v>
      </c>
      <c r="F9042" s="4" t="s">
        <v>14</v>
      </c>
      <c r="G9042" s="4" t="s">
        <v>13</v>
      </c>
      <c r="H9042" s="2" t="s">
        <v>175</v>
      </c>
      <c r="I9042" s="5" t="s">
        <v>70</v>
      </c>
      <c r="J9042" s="4"/>
      <c r="K9042" s="4" t="s">
        <v>1</v>
      </c>
      <c r="L9042" s="4" t="s">
        <v>11</v>
      </c>
      <c r="M9042" s="4">
        <f>+YEAR(Tabla26[[#This Row],[Fecha de creación]])</f>
        <v>2022</v>
      </c>
      <c r="N9042" s="4">
        <f>+MONTH(Tabla26[[#This Row],[Fecha de creación]])</f>
        <v>5</v>
      </c>
    </row>
    <row r="9043" spans="1:14" hidden="1" x14ac:dyDescent="0.3">
      <c r="A9043" s="6">
        <v>44718.66847222222</v>
      </c>
      <c r="B9043" s="4" t="s">
        <v>32</v>
      </c>
      <c r="C9043" s="4" t="s">
        <v>9298</v>
      </c>
      <c r="D9043" s="4" t="s">
        <v>1121</v>
      </c>
      <c r="E9043" s="4" t="s">
        <v>7</v>
      </c>
      <c r="F9043" s="4" t="s">
        <v>14</v>
      </c>
      <c r="G9043" s="4" t="s">
        <v>20</v>
      </c>
      <c r="H9043" s="2" t="s">
        <v>175</v>
      </c>
      <c r="I9043" s="5" t="s">
        <v>70</v>
      </c>
      <c r="J9043" s="4" t="s">
        <v>2</v>
      </c>
      <c r="K9043" s="4" t="s">
        <v>1</v>
      </c>
      <c r="L9043" s="4" t="s">
        <v>0</v>
      </c>
      <c r="M9043" s="4">
        <f>+YEAR(Tabla26[[#This Row],[Fecha de creación]])</f>
        <v>2022</v>
      </c>
      <c r="N9043" s="4">
        <f>+MONTH(Tabla26[[#This Row],[Fecha de creación]])</f>
        <v>6</v>
      </c>
    </row>
    <row r="9044" spans="1:14" hidden="1" x14ac:dyDescent="0.3">
      <c r="A9044" s="6">
        <v>44734.50409722222</v>
      </c>
      <c r="B9044" s="4" t="s">
        <v>32</v>
      </c>
      <c r="C9044" s="4" t="s">
        <v>9012</v>
      </c>
      <c r="D9044" s="4" t="s">
        <v>1121</v>
      </c>
      <c r="E9044" s="4" t="s">
        <v>7</v>
      </c>
      <c r="F9044" s="4" t="s">
        <v>14</v>
      </c>
      <c r="G9044" s="4" t="s">
        <v>20</v>
      </c>
      <c r="I9044" s="5" t="s">
        <v>70</v>
      </c>
      <c r="J9044" s="4" t="s">
        <v>2</v>
      </c>
      <c r="K9044" s="4" t="s">
        <v>1</v>
      </c>
      <c r="L9044" s="4" t="s">
        <v>0</v>
      </c>
      <c r="M9044" s="4">
        <f>+YEAR(Tabla26[[#This Row],[Fecha de creación]])</f>
        <v>2022</v>
      </c>
      <c r="N9044" s="4">
        <f>+MONTH(Tabla26[[#This Row],[Fecha de creación]])</f>
        <v>6</v>
      </c>
    </row>
    <row r="9045" spans="1:14" hidden="1" x14ac:dyDescent="0.3">
      <c r="A9045" s="6">
        <v>44734.506423611114</v>
      </c>
      <c r="B9045" s="4" t="s">
        <v>32</v>
      </c>
      <c r="C9045" s="4" t="s">
        <v>9011</v>
      </c>
      <c r="D9045" s="4" t="s">
        <v>1121</v>
      </c>
      <c r="E9045" s="4" t="s">
        <v>7</v>
      </c>
      <c r="F9045" s="4" t="s">
        <v>14</v>
      </c>
      <c r="G9045" s="4" t="s">
        <v>13</v>
      </c>
      <c r="H9045" s="2" t="s">
        <v>175</v>
      </c>
      <c r="I9045" s="5" t="s">
        <v>70</v>
      </c>
      <c r="J9045" s="4" t="s">
        <v>27</v>
      </c>
      <c r="K9045" s="4" t="s">
        <v>1</v>
      </c>
      <c r="L9045" s="4" t="s">
        <v>11</v>
      </c>
      <c r="M9045" s="4">
        <f>+YEAR(Tabla26[[#This Row],[Fecha de creación]])</f>
        <v>2022</v>
      </c>
      <c r="N9045" s="4">
        <f>+MONTH(Tabla26[[#This Row],[Fecha de creación]])</f>
        <v>6</v>
      </c>
    </row>
    <row r="9046" spans="1:14" hidden="1" x14ac:dyDescent="0.3">
      <c r="A9046" s="6">
        <v>44748.660578703704</v>
      </c>
      <c r="B9046" s="4" t="s">
        <v>32</v>
      </c>
      <c r="C9046" s="4" t="s">
        <v>8753</v>
      </c>
      <c r="D9046" s="4" t="s">
        <v>1121</v>
      </c>
      <c r="E9046" s="4" t="s">
        <v>7</v>
      </c>
      <c r="F9046" s="4" t="s">
        <v>14</v>
      </c>
      <c r="G9046" s="4" t="s">
        <v>13</v>
      </c>
      <c r="H9046" s="2" t="s">
        <v>175</v>
      </c>
      <c r="I9046" s="5" t="s">
        <v>70</v>
      </c>
      <c r="J9046" s="4" t="s">
        <v>2</v>
      </c>
      <c r="K9046" s="4" t="s">
        <v>1</v>
      </c>
      <c r="L9046" s="4" t="s">
        <v>11</v>
      </c>
      <c r="M9046" s="4">
        <f>+YEAR(Tabla26[[#This Row],[Fecha de creación]])</f>
        <v>2022</v>
      </c>
      <c r="N9046" s="4">
        <f>+MONTH(Tabla26[[#This Row],[Fecha de creación]])</f>
        <v>7</v>
      </c>
    </row>
    <row r="9047" spans="1:14" hidden="1" x14ac:dyDescent="0.3">
      <c r="A9047" s="6">
        <v>44808.72378472222</v>
      </c>
      <c r="B9047" s="4" t="s">
        <v>32</v>
      </c>
      <c r="C9047" s="4" t="s">
        <v>7628</v>
      </c>
      <c r="D9047" s="4" t="s">
        <v>1121</v>
      </c>
      <c r="E9047" s="4" t="s">
        <v>7</v>
      </c>
      <c r="F9047" s="4" t="s">
        <v>14</v>
      </c>
      <c r="G9047" s="4" t="s">
        <v>13</v>
      </c>
      <c r="H9047" s="2" t="s">
        <v>175</v>
      </c>
      <c r="I9047" s="5" t="s">
        <v>70</v>
      </c>
      <c r="J9047" s="4" t="s">
        <v>27</v>
      </c>
      <c r="K9047" s="4" t="s">
        <v>1</v>
      </c>
      <c r="L9047" s="4" t="s">
        <v>11</v>
      </c>
      <c r="M9047" s="4">
        <f>+YEAR(Tabla26[[#This Row],[Fecha de creación]])</f>
        <v>2022</v>
      </c>
      <c r="N9047" s="4">
        <f>+MONTH(Tabla26[[#This Row],[Fecha de creación]])</f>
        <v>9</v>
      </c>
    </row>
    <row r="9048" spans="1:14" hidden="1" x14ac:dyDescent="0.3">
      <c r="A9048" s="6">
        <v>44854.643553240741</v>
      </c>
      <c r="B9048" s="4" t="s">
        <v>32</v>
      </c>
      <c r="C9048" s="4" t="s">
        <v>7013</v>
      </c>
      <c r="D9048" s="4" t="s">
        <v>1121</v>
      </c>
      <c r="E9048" s="4" t="s">
        <v>7</v>
      </c>
      <c r="F9048" s="4" t="s">
        <v>14</v>
      </c>
      <c r="G9048" s="4" t="s">
        <v>13</v>
      </c>
      <c r="H9048" s="2" t="s">
        <v>175</v>
      </c>
      <c r="I9048" s="5" t="s">
        <v>70</v>
      </c>
      <c r="J9048" s="4" t="s">
        <v>27</v>
      </c>
      <c r="K9048" s="4" t="s">
        <v>1</v>
      </c>
      <c r="L9048" s="4" t="s">
        <v>11</v>
      </c>
      <c r="M9048" s="4">
        <f>+YEAR(Tabla26[[#This Row],[Fecha de creación]])</f>
        <v>2022</v>
      </c>
      <c r="N9048" s="4">
        <f>+MONTH(Tabla26[[#This Row],[Fecha de creación]])</f>
        <v>10</v>
      </c>
    </row>
    <row r="9049" spans="1:14" hidden="1" x14ac:dyDescent="0.3">
      <c r="A9049" s="6">
        <v>44881.690115740741</v>
      </c>
      <c r="B9049" s="4" t="s">
        <v>32</v>
      </c>
      <c r="C9049" s="4" t="s">
        <v>6642</v>
      </c>
      <c r="D9049" s="4" t="s">
        <v>1121</v>
      </c>
      <c r="E9049" s="4" t="s">
        <v>7</v>
      </c>
      <c r="F9049" s="4" t="s">
        <v>14</v>
      </c>
      <c r="G9049" s="4" t="s">
        <v>13</v>
      </c>
      <c r="H9049" s="2" t="s">
        <v>175</v>
      </c>
      <c r="I9049" s="5" t="s">
        <v>70</v>
      </c>
      <c r="J9049" s="4" t="s">
        <v>27</v>
      </c>
      <c r="K9049" s="4" t="s">
        <v>1</v>
      </c>
      <c r="L9049" s="4" t="s">
        <v>11</v>
      </c>
      <c r="M9049" s="4">
        <f>+YEAR(Tabla26[[#This Row],[Fecha de creación]])</f>
        <v>2022</v>
      </c>
      <c r="N9049" s="4">
        <f>+MONTH(Tabla26[[#This Row],[Fecha de creación]])</f>
        <v>11</v>
      </c>
    </row>
    <row r="9050" spans="1:14" hidden="1" x14ac:dyDescent="0.3">
      <c r="A9050" s="6">
        <v>44881.7184837963</v>
      </c>
      <c r="B9050" s="4" t="s">
        <v>32</v>
      </c>
      <c r="C9050" s="4" t="s">
        <v>6639</v>
      </c>
      <c r="D9050" s="4" t="s">
        <v>1121</v>
      </c>
      <c r="E9050" s="4" t="s">
        <v>7</v>
      </c>
      <c r="F9050" s="4" t="s">
        <v>14</v>
      </c>
      <c r="G9050" s="4" t="s">
        <v>13</v>
      </c>
      <c r="H9050" s="2" t="s">
        <v>175</v>
      </c>
      <c r="I9050" s="5" t="s">
        <v>70</v>
      </c>
      <c r="J9050" s="4"/>
      <c r="K9050" s="4" t="s">
        <v>1</v>
      </c>
      <c r="L9050" s="4" t="s">
        <v>11</v>
      </c>
      <c r="M9050" s="4">
        <f>+YEAR(Tabla26[[#This Row],[Fecha de creación]])</f>
        <v>2022</v>
      </c>
      <c r="N9050" s="4">
        <f>+MONTH(Tabla26[[#This Row],[Fecha de creación]])</f>
        <v>11</v>
      </c>
    </row>
    <row r="9051" spans="1:14" hidden="1" x14ac:dyDescent="0.3">
      <c r="A9051" s="6">
        <v>44910.715358796297</v>
      </c>
      <c r="B9051" s="4" t="s">
        <v>32</v>
      </c>
      <c r="C9051" s="4" t="s">
        <v>6415</v>
      </c>
      <c r="D9051" s="4" t="s">
        <v>1121</v>
      </c>
      <c r="E9051" s="4" t="s">
        <v>7</v>
      </c>
      <c r="F9051" s="4" t="s">
        <v>14</v>
      </c>
      <c r="G9051" s="4" t="s">
        <v>13</v>
      </c>
      <c r="H9051" s="2" t="s">
        <v>175</v>
      </c>
      <c r="I9051" s="5" t="s">
        <v>70</v>
      </c>
      <c r="J9051" s="4" t="s">
        <v>2</v>
      </c>
      <c r="K9051" s="4" t="s">
        <v>1</v>
      </c>
      <c r="L9051" s="4" t="s">
        <v>11</v>
      </c>
      <c r="M9051" s="4">
        <f>+YEAR(Tabla26[[#This Row],[Fecha de creación]])</f>
        <v>2022</v>
      </c>
      <c r="N9051" s="4">
        <f>+MONTH(Tabla26[[#This Row],[Fecha de creación]])</f>
        <v>12</v>
      </c>
    </row>
    <row r="9052" spans="1:14" hidden="1" x14ac:dyDescent="0.3">
      <c r="A9052" s="6">
        <v>44910.717164351852</v>
      </c>
      <c r="B9052" s="4" t="s">
        <v>32</v>
      </c>
      <c r="C9052" s="4" t="s">
        <v>6414</v>
      </c>
      <c r="D9052" s="4" t="s">
        <v>1121</v>
      </c>
      <c r="E9052" s="4" t="s">
        <v>7</v>
      </c>
      <c r="F9052" s="4" t="s">
        <v>14</v>
      </c>
      <c r="G9052" s="4" t="s">
        <v>13</v>
      </c>
      <c r="H9052" s="2" t="s">
        <v>175</v>
      </c>
      <c r="I9052" s="5" t="s">
        <v>70</v>
      </c>
      <c r="J9052" s="4" t="s">
        <v>917</v>
      </c>
      <c r="K9052" s="4" t="s">
        <v>1</v>
      </c>
      <c r="L9052" s="4" t="s">
        <v>11</v>
      </c>
      <c r="M9052" s="4">
        <f>+YEAR(Tabla26[[#This Row],[Fecha de creación]])</f>
        <v>2022</v>
      </c>
      <c r="N9052" s="4">
        <f>+MONTH(Tabla26[[#This Row],[Fecha de creación]])</f>
        <v>12</v>
      </c>
    </row>
    <row r="9053" spans="1:14" hidden="1" x14ac:dyDescent="0.3">
      <c r="A9053" s="6">
        <v>44910.719594907408</v>
      </c>
      <c r="B9053" s="4" t="s">
        <v>32</v>
      </c>
      <c r="C9053" s="4" t="s">
        <v>6413</v>
      </c>
      <c r="D9053" s="4" t="s">
        <v>1121</v>
      </c>
      <c r="E9053" s="4" t="s">
        <v>7</v>
      </c>
      <c r="F9053" s="4" t="s">
        <v>14</v>
      </c>
      <c r="G9053" s="4" t="s">
        <v>13</v>
      </c>
      <c r="H9053" s="2" t="s">
        <v>175</v>
      </c>
      <c r="I9053" s="5" t="s">
        <v>70</v>
      </c>
      <c r="J9053" s="4" t="s">
        <v>917</v>
      </c>
      <c r="K9053" s="4" t="s">
        <v>1</v>
      </c>
      <c r="L9053" s="4" t="s">
        <v>11</v>
      </c>
      <c r="M9053" s="4">
        <f>+YEAR(Tabla26[[#This Row],[Fecha de creación]])</f>
        <v>2022</v>
      </c>
      <c r="N9053" s="4">
        <f>+MONTH(Tabla26[[#This Row],[Fecha de creación]])</f>
        <v>12</v>
      </c>
    </row>
    <row r="9054" spans="1:14" hidden="1" x14ac:dyDescent="0.3">
      <c r="A9054" s="6">
        <v>44910.721516203703</v>
      </c>
      <c r="B9054" s="4" t="s">
        <v>32</v>
      </c>
      <c r="C9054" s="4" t="s">
        <v>6412</v>
      </c>
      <c r="D9054" s="4" t="s">
        <v>1121</v>
      </c>
      <c r="E9054" s="4" t="s">
        <v>7</v>
      </c>
      <c r="F9054" s="4" t="s">
        <v>14</v>
      </c>
      <c r="G9054" s="4" t="s">
        <v>13</v>
      </c>
      <c r="H9054" s="2" t="s">
        <v>175</v>
      </c>
      <c r="I9054" s="5" t="s">
        <v>70</v>
      </c>
      <c r="J9054" s="4" t="s">
        <v>917</v>
      </c>
      <c r="K9054" s="4" t="s">
        <v>1</v>
      </c>
      <c r="L9054" s="4" t="s">
        <v>11</v>
      </c>
      <c r="M9054" s="4">
        <f>+YEAR(Tabla26[[#This Row],[Fecha de creación]])</f>
        <v>2022</v>
      </c>
      <c r="N9054" s="4">
        <f>+MONTH(Tabla26[[#This Row],[Fecha de creación]])</f>
        <v>12</v>
      </c>
    </row>
    <row r="9055" spans="1:14" hidden="1" x14ac:dyDescent="0.3">
      <c r="A9055" s="6">
        <v>44910.72457175926</v>
      </c>
      <c r="B9055" s="4" t="s">
        <v>32</v>
      </c>
      <c r="C9055" s="4" t="s">
        <v>6411</v>
      </c>
      <c r="D9055" s="4" t="s">
        <v>1121</v>
      </c>
      <c r="E9055" s="4" t="s">
        <v>7</v>
      </c>
      <c r="F9055" s="4" t="s">
        <v>14</v>
      </c>
      <c r="G9055" s="4" t="s">
        <v>13</v>
      </c>
      <c r="H9055" s="2" t="s">
        <v>175</v>
      </c>
      <c r="I9055" s="5" t="s">
        <v>70</v>
      </c>
      <c r="J9055" s="4" t="s">
        <v>917</v>
      </c>
      <c r="K9055" s="4" t="s">
        <v>1</v>
      </c>
      <c r="L9055" s="4" t="s">
        <v>11</v>
      </c>
      <c r="M9055" s="4">
        <f>+YEAR(Tabla26[[#This Row],[Fecha de creación]])</f>
        <v>2022</v>
      </c>
      <c r="N9055" s="4">
        <f>+MONTH(Tabla26[[#This Row],[Fecha de creación]])</f>
        <v>12</v>
      </c>
    </row>
    <row r="9056" spans="1:14" hidden="1" x14ac:dyDescent="0.3">
      <c r="A9056" s="6">
        <v>44955.705648148149</v>
      </c>
      <c r="B9056" s="4" t="s">
        <v>32</v>
      </c>
      <c r="C9056" s="4" t="s">
        <v>5973</v>
      </c>
      <c r="D9056" s="4" t="s">
        <v>1121</v>
      </c>
      <c r="E9056" s="4" t="s">
        <v>7</v>
      </c>
      <c r="F9056" s="4" t="s">
        <v>14</v>
      </c>
      <c r="G9056" s="4" t="s">
        <v>13</v>
      </c>
      <c r="H9056" s="2" t="s">
        <v>175</v>
      </c>
      <c r="I9056" s="5" t="s">
        <v>70</v>
      </c>
      <c r="J9056" s="4" t="s">
        <v>27</v>
      </c>
      <c r="K9056" s="4" t="s">
        <v>1</v>
      </c>
      <c r="L9056" s="4" t="s">
        <v>11</v>
      </c>
      <c r="M9056" s="4">
        <f>+YEAR(Tabla26[[#This Row],[Fecha de creación]])</f>
        <v>2023</v>
      </c>
      <c r="N9056" s="4">
        <f>+MONTH(Tabla26[[#This Row],[Fecha de creación]])</f>
        <v>1</v>
      </c>
    </row>
    <row r="9057" spans="1:14" hidden="1" x14ac:dyDescent="0.3">
      <c r="A9057" s="6">
        <v>45152.712106481478</v>
      </c>
      <c r="B9057" s="4" t="s">
        <v>32</v>
      </c>
      <c r="C9057" s="4" t="s">
        <v>1123</v>
      </c>
      <c r="D9057" s="4" t="s">
        <v>1121</v>
      </c>
      <c r="E9057" s="4" t="s">
        <v>7</v>
      </c>
      <c r="F9057" s="4" t="s">
        <v>14</v>
      </c>
      <c r="G9057" s="4" t="s">
        <v>20</v>
      </c>
      <c r="I9057" s="5" t="s">
        <v>70</v>
      </c>
      <c r="J9057" s="4" t="s">
        <v>27</v>
      </c>
      <c r="K9057" s="4" t="s">
        <v>1</v>
      </c>
      <c r="L9057" s="4" t="s">
        <v>0</v>
      </c>
      <c r="M9057" s="4">
        <f>+YEAR(Tabla26[[#This Row],[Fecha de creación]])</f>
        <v>2023</v>
      </c>
      <c r="N9057" s="4">
        <f>+MONTH(Tabla26[[#This Row],[Fecha de creación]])</f>
        <v>8</v>
      </c>
    </row>
    <row r="9058" spans="1:14" hidden="1" x14ac:dyDescent="0.3">
      <c r="A9058" s="6">
        <v>45152.714803240742</v>
      </c>
      <c r="B9058" s="4" t="s">
        <v>32</v>
      </c>
      <c r="C9058" s="4" t="s">
        <v>1122</v>
      </c>
      <c r="D9058" s="4" t="s">
        <v>1121</v>
      </c>
      <c r="E9058" s="4" t="s">
        <v>7</v>
      </c>
      <c r="F9058" s="4" t="s">
        <v>14</v>
      </c>
      <c r="G9058" s="4" t="s">
        <v>20</v>
      </c>
      <c r="H9058" s="2" t="s">
        <v>175</v>
      </c>
      <c r="I9058" s="5" t="s">
        <v>70</v>
      </c>
      <c r="J9058" s="4" t="s">
        <v>27</v>
      </c>
      <c r="K9058" s="4" t="s">
        <v>1</v>
      </c>
      <c r="L9058" s="4" t="s">
        <v>0</v>
      </c>
      <c r="M9058" s="4">
        <f>+YEAR(Tabla26[[#This Row],[Fecha de creación]])</f>
        <v>2023</v>
      </c>
      <c r="N9058" s="4">
        <f>+MONTH(Tabla26[[#This Row],[Fecha de creación]])</f>
        <v>8</v>
      </c>
    </row>
    <row r="9059" spans="1:14" hidden="1" x14ac:dyDescent="0.3">
      <c r="A9059" s="6">
        <v>44753.490358796298</v>
      </c>
      <c r="B9059" s="4" t="s">
        <v>10</v>
      </c>
      <c r="C9059" s="4" t="s">
        <v>8668</v>
      </c>
      <c r="D9059" s="4" t="s">
        <v>8667</v>
      </c>
      <c r="E9059" s="4" t="s">
        <v>7</v>
      </c>
      <c r="F9059" s="4" t="s">
        <v>6</v>
      </c>
      <c r="G9059" s="4" t="s">
        <v>20</v>
      </c>
      <c r="H9059" s="2" t="s">
        <v>743</v>
      </c>
      <c r="I9059" s="5" t="s">
        <v>3145</v>
      </c>
      <c r="J9059" s="4" t="s">
        <v>27</v>
      </c>
      <c r="K9059" s="4" t="s">
        <v>1</v>
      </c>
      <c r="L9059" s="4" t="s">
        <v>0</v>
      </c>
      <c r="M9059" s="4">
        <f>+YEAR(Tabla26[[#This Row],[Fecha de creación]])</f>
        <v>2022</v>
      </c>
      <c r="N9059" s="4">
        <f>+MONTH(Tabla26[[#This Row],[Fecha de creación]])</f>
        <v>7</v>
      </c>
    </row>
    <row r="9060" spans="1:14" hidden="1" x14ac:dyDescent="0.3">
      <c r="A9060" s="6">
        <v>44685.661168981482</v>
      </c>
      <c r="B9060" s="4" t="s">
        <v>32</v>
      </c>
      <c r="C9060" s="4" t="s">
        <v>10200</v>
      </c>
      <c r="D9060" s="4" t="s">
        <v>10199</v>
      </c>
      <c r="E9060" s="4" t="s">
        <v>7</v>
      </c>
      <c r="F9060" s="4" t="s">
        <v>14</v>
      </c>
      <c r="G9060" s="4" t="s">
        <v>13</v>
      </c>
      <c r="H9060" s="2" t="s">
        <v>109</v>
      </c>
      <c r="I9060" s="5" t="s">
        <v>70</v>
      </c>
      <c r="J9060" s="4" t="s">
        <v>27</v>
      </c>
      <c r="K9060" s="4" t="s">
        <v>1</v>
      </c>
      <c r="L9060" s="4" t="s">
        <v>11</v>
      </c>
      <c r="M9060" s="4">
        <f>+YEAR(Tabla26[[#This Row],[Fecha de creación]])</f>
        <v>2022</v>
      </c>
      <c r="N9060" s="4">
        <f>+MONTH(Tabla26[[#This Row],[Fecha de creación]])</f>
        <v>5</v>
      </c>
    </row>
    <row r="9061" spans="1:14" hidden="1" x14ac:dyDescent="0.3">
      <c r="A9061" s="6">
        <v>44831.418877314813</v>
      </c>
      <c r="B9061" s="4" t="s">
        <v>17</v>
      </c>
      <c r="C9061" s="4" t="s">
        <v>7298</v>
      </c>
      <c r="D9061" s="4" t="s">
        <v>3841</v>
      </c>
      <c r="E9061" s="4" t="s">
        <v>7</v>
      </c>
      <c r="F9061" s="4" t="s">
        <v>14</v>
      </c>
      <c r="G9061" s="4" t="s">
        <v>13</v>
      </c>
      <c r="H9061" s="2" t="s">
        <v>87</v>
      </c>
      <c r="I9061" s="5" t="s">
        <v>133</v>
      </c>
      <c r="J9061" s="4"/>
      <c r="K9061" s="4" t="s">
        <v>1</v>
      </c>
      <c r="L9061" s="4" t="s">
        <v>11</v>
      </c>
      <c r="M9061" s="4">
        <f>+YEAR(Tabla26[[#This Row],[Fecha de creación]])</f>
        <v>2022</v>
      </c>
      <c r="N9061" s="4">
        <f>+MONTH(Tabla26[[#This Row],[Fecha de creación]])</f>
        <v>9</v>
      </c>
    </row>
    <row r="9062" spans="1:14" hidden="1" x14ac:dyDescent="0.3">
      <c r="A9062" s="6">
        <v>45050.642326388886</v>
      </c>
      <c r="B9062" s="4" t="s">
        <v>17</v>
      </c>
      <c r="C9062" s="4" t="s">
        <v>3842</v>
      </c>
      <c r="D9062" s="4" t="s">
        <v>3841</v>
      </c>
      <c r="E9062" s="4" t="s">
        <v>7</v>
      </c>
      <c r="F9062" s="4" t="s">
        <v>14</v>
      </c>
      <c r="G9062" s="4" t="s">
        <v>13</v>
      </c>
      <c r="H9062" s="2" t="s">
        <v>87</v>
      </c>
      <c r="I9062" s="5" t="s">
        <v>133</v>
      </c>
      <c r="J9062" s="4"/>
      <c r="K9062" s="4" t="s">
        <v>1</v>
      </c>
      <c r="L9062" s="4" t="s">
        <v>11</v>
      </c>
      <c r="M9062" s="4">
        <f>+YEAR(Tabla26[[#This Row],[Fecha de creación]])</f>
        <v>2023</v>
      </c>
      <c r="N9062" s="4">
        <f>+MONTH(Tabla26[[#This Row],[Fecha de creación]])</f>
        <v>5</v>
      </c>
    </row>
    <row r="9063" spans="1:14" hidden="1" x14ac:dyDescent="0.3">
      <c r="A9063" s="6">
        <v>44591.46230324074</v>
      </c>
      <c r="B9063" s="4" t="s">
        <v>32</v>
      </c>
      <c r="C9063" s="4" t="s">
        <v>12256</v>
      </c>
      <c r="D9063" s="4" t="s">
        <v>1186</v>
      </c>
      <c r="E9063" s="4" t="s">
        <v>7</v>
      </c>
      <c r="F9063" s="4" t="s">
        <v>43</v>
      </c>
      <c r="G9063" s="4" t="s">
        <v>20</v>
      </c>
      <c r="H9063" s="2" t="s">
        <v>19</v>
      </c>
      <c r="I9063" s="5" t="s">
        <v>127</v>
      </c>
      <c r="J9063" s="4"/>
      <c r="K9063" s="4" t="s">
        <v>1</v>
      </c>
      <c r="L9063" s="4" t="s">
        <v>0</v>
      </c>
      <c r="M9063" s="4">
        <f>+YEAR(Tabla26[[#This Row],[Fecha de creación]])</f>
        <v>2022</v>
      </c>
      <c r="N9063" s="4">
        <f>+MONTH(Tabla26[[#This Row],[Fecha de creación]])</f>
        <v>1</v>
      </c>
    </row>
    <row r="9064" spans="1:14" hidden="1" x14ac:dyDescent="0.3">
      <c r="A9064" s="6">
        <v>44598</v>
      </c>
      <c r="B9064" s="4" t="s">
        <v>32</v>
      </c>
      <c r="C9064" s="4" t="s">
        <v>12091</v>
      </c>
      <c r="D9064" s="4" t="s">
        <v>1186</v>
      </c>
      <c r="E9064" s="4" t="s">
        <v>7</v>
      </c>
      <c r="F9064" s="4" t="s">
        <v>14</v>
      </c>
      <c r="G9064" s="4" t="s">
        <v>13</v>
      </c>
      <c r="H9064" s="2" t="s">
        <v>24</v>
      </c>
      <c r="I9064" s="5" t="s">
        <v>127</v>
      </c>
      <c r="J9064" s="4"/>
      <c r="K9064" s="4" t="s">
        <v>1</v>
      </c>
      <c r="L9064" s="4" t="s">
        <v>11</v>
      </c>
      <c r="M9064" s="4">
        <f>+YEAR(Tabla26[[#This Row],[Fecha de creación]])</f>
        <v>2022</v>
      </c>
      <c r="N9064" s="4">
        <f>+MONTH(Tabla26[[#This Row],[Fecha de creación]])</f>
        <v>2</v>
      </c>
    </row>
    <row r="9065" spans="1:14" hidden="1" x14ac:dyDescent="0.3">
      <c r="A9065" s="6">
        <v>44609.385162037041</v>
      </c>
      <c r="B9065" s="4" t="s">
        <v>32</v>
      </c>
      <c r="C9065" s="4" t="s">
        <v>11878</v>
      </c>
      <c r="D9065" s="4" t="s">
        <v>1186</v>
      </c>
      <c r="E9065" s="4" t="s">
        <v>7</v>
      </c>
      <c r="F9065" s="4" t="s">
        <v>14</v>
      </c>
      <c r="G9065" s="4" t="s">
        <v>13</v>
      </c>
      <c r="H9065" s="2" t="s">
        <v>71</v>
      </c>
      <c r="I9065" s="5" t="s">
        <v>127</v>
      </c>
      <c r="J9065" s="4"/>
      <c r="K9065" s="4" t="s">
        <v>1</v>
      </c>
      <c r="L9065" s="4" t="s">
        <v>11</v>
      </c>
      <c r="M9065" s="4">
        <f>+YEAR(Tabla26[[#This Row],[Fecha de creación]])</f>
        <v>2022</v>
      </c>
      <c r="N9065" s="4">
        <f>+MONTH(Tabla26[[#This Row],[Fecha de creación]])</f>
        <v>2</v>
      </c>
    </row>
    <row r="9066" spans="1:14" hidden="1" x14ac:dyDescent="0.3">
      <c r="A9066" s="6">
        <v>44613.502349537041</v>
      </c>
      <c r="B9066" s="4" t="s">
        <v>32</v>
      </c>
      <c r="C9066" s="4" t="s">
        <v>11769</v>
      </c>
      <c r="D9066" s="4" t="s">
        <v>1186</v>
      </c>
      <c r="E9066" s="4" t="s">
        <v>7</v>
      </c>
      <c r="F9066" s="4" t="s">
        <v>14</v>
      </c>
      <c r="G9066" s="4" t="s">
        <v>13</v>
      </c>
      <c r="H9066" s="2" t="s">
        <v>71</v>
      </c>
      <c r="I9066" s="5" t="s">
        <v>6499</v>
      </c>
      <c r="J9066" s="4"/>
      <c r="K9066" s="4" t="s">
        <v>1</v>
      </c>
      <c r="L9066" s="4" t="s">
        <v>11</v>
      </c>
      <c r="M9066" s="4">
        <f>+YEAR(Tabla26[[#This Row],[Fecha de creación]])</f>
        <v>2022</v>
      </c>
      <c r="N9066" s="4">
        <f>+MONTH(Tabla26[[#This Row],[Fecha de creación]])</f>
        <v>2</v>
      </c>
    </row>
    <row r="9067" spans="1:14" hidden="1" x14ac:dyDescent="0.3">
      <c r="A9067" s="6">
        <v>44804.655868055554</v>
      </c>
      <c r="B9067" s="4" t="s">
        <v>32</v>
      </c>
      <c r="C9067" s="4" t="s">
        <v>7708</v>
      </c>
      <c r="D9067" s="4" t="s">
        <v>1186</v>
      </c>
      <c r="E9067" s="4" t="s">
        <v>7</v>
      </c>
      <c r="F9067" s="4" t="s">
        <v>14</v>
      </c>
      <c r="G9067" s="4" t="s">
        <v>13</v>
      </c>
      <c r="H9067" s="2" t="s">
        <v>528</v>
      </c>
      <c r="I9067" s="5" t="s">
        <v>127</v>
      </c>
      <c r="J9067" s="4" t="s">
        <v>27</v>
      </c>
      <c r="K9067" s="4" t="s">
        <v>1</v>
      </c>
      <c r="L9067" s="4" t="s">
        <v>11</v>
      </c>
      <c r="M9067" s="4">
        <f>+YEAR(Tabla26[[#This Row],[Fecha de creación]])</f>
        <v>2022</v>
      </c>
      <c r="N9067" s="4">
        <f>+MONTH(Tabla26[[#This Row],[Fecha de creación]])</f>
        <v>8</v>
      </c>
    </row>
    <row r="9068" spans="1:14" hidden="1" x14ac:dyDescent="0.3">
      <c r="A9068" s="6">
        <v>45149.711168981485</v>
      </c>
      <c r="B9068" s="4" t="s">
        <v>32</v>
      </c>
      <c r="C9068" s="4" t="s">
        <v>1187</v>
      </c>
      <c r="D9068" s="4" t="s">
        <v>1186</v>
      </c>
      <c r="E9068" s="4" t="s">
        <v>7</v>
      </c>
      <c r="F9068" s="4" t="s">
        <v>14</v>
      </c>
      <c r="G9068" s="4" t="s">
        <v>13</v>
      </c>
      <c r="H9068" s="2" t="s">
        <v>109</v>
      </c>
      <c r="I9068" s="5" t="s">
        <v>70</v>
      </c>
      <c r="J9068" s="4" t="s">
        <v>27</v>
      </c>
      <c r="K9068" s="4" t="s">
        <v>1</v>
      </c>
      <c r="L9068" s="4" t="s">
        <v>11</v>
      </c>
      <c r="M9068" s="4">
        <f>+YEAR(Tabla26[[#This Row],[Fecha de creación]])</f>
        <v>2023</v>
      </c>
      <c r="N9068" s="4">
        <f>+MONTH(Tabla26[[#This Row],[Fecha de creación]])</f>
        <v>8</v>
      </c>
    </row>
    <row r="9069" spans="1:14" hidden="1" x14ac:dyDescent="0.3">
      <c r="A9069" s="6">
        <v>44568.480509259258</v>
      </c>
      <c r="B9069" s="4" t="s">
        <v>32</v>
      </c>
      <c r="C9069" s="4" t="s">
        <v>12850</v>
      </c>
      <c r="D9069" s="4" t="s">
        <v>12849</v>
      </c>
      <c r="E9069" s="4" t="s">
        <v>7</v>
      </c>
      <c r="F9069" s="4" t="s">
        <v>14</v>
      </c>
      <c r="G9069" s="4" t="s">
        <v>13</v>
      </c>
      <c r="H9069" s="2" t="s">
        <v>161</v>
      </c>
      <c r="I9069" s="5" t="s">
        <v>6499</v>
      </c>
      <c r="J9069" s="4" t="s">
        <v>27</v>
      </c>
      <c r="K9069" s="4" t="s">
        <v>1</v>
      </c>
      <c r="L9069" s="4" t="s">
        <v>0</v>
      </c>
      <c r="M9069" s="4">
        <f>+YEAR(Tabla26[[#This Row],[Fecha de creación]])</f>
        <v>2022</v>
      </c>
      <c r="N9069" s="4">
        <f>+MONTH(Tabla26[[#This Row],[Fecha de creación]])</f>
        <v>1</v>
      </c>
    </row>
    <row r="9070" spans="1:14" hidden="1" x14ac:dyDescent="0.3">
      <c r="A9070" s="6">
        <v>44880.36917824074</v>
      </c>
      <c r="B9070" s="4" t="s">
        <v>35</v>
      </c>
      <c r="C9070" s="4" t="s">
        <v>6678</v>
      </c>
      <c r="D9070" s="4" t="s">
        <v>6677</v>
      </c>
      <c r="E9070" s="4" t="s">
        <v>7</v>
      </c>
      <c r="F9070" s="4" t="s">
        <v>14</v>
      </c>
      <c r="G9070" s="4" t="s">
        <v>13</v>
      </c>
      <c r="H9070" s="2" t="s">
        <v>87</v>
      </c>
      <c r="I9070" s="5" t="s">
        <v>4620</v>
      </c>
      <c r="J9070" s="4" t="s">
        <v>27</v>
      </c>
      <c r="K9070" s="4" t="s">
        <v>1</v>
      </c>
      <c r="L9070" s="4" t="s">
        <v>11</v>
      </c>
      <c r="M9070" s="4">
        <f>+YEAR(Tabla26[[#This Row],[Fecha de creación]])</f>
        <v>2022</v>
      </c>
      <c r="N9070" s="4">
        <f>+MONTH(Tabla26[[#This Row],[Fecha de creación]])</f>
        <v>11</v>
      </c>
    </row>
    <row r="9071" spans="1:14" hidden="1" x14ac:dyDescent="0.3">
      <c r="A9071" s="6">
        <v>44602</v>
      </c>
      <c r="B9071" s="4" t="s">
        <v>32</v>
      </c>
      <c r="C9071" s="4" t="s">
        <v>11992</v>
      </c>
      <c r="D9071" s="4" t="s">
        <v>1267</v>
      </c>
      <c r="E9071" s="4" t="s">
        <v>7</v>
      </c>
      <c r="F9071" s="4" t="s">
        <v>14</v>
      </c>
      <c r="G9071" s="4" t="s">
        <v>13</v>
      </c>
      <c r="H9071" s="2" t="s">
        <v>84</v>
      </c>
      <c r="I9071" s="5" t="s">
        <v>6499</v>
      </c>
      <c r="J9071" s="4"/>
      <c r="K9071" s="4" t="s">
        <v>1</v>
      </c>
      <c r="L9071" s="4" t="s">
        <v>11</v>
      </c>
      <c r="M9071" s="4">
        <f>+YEAR(Tabla26[[#This Row],[Fecha de creación]])</f>
        <v>2022</v>
      </c>
      <c r="N9071" s="4">
        <f>+MONTH(Tabla26[[#This Row],[Fecha de creación]])</f>
        <v>2</v>
      </c>
    </row>
    <row r="9072" spans="1:14" hidden="1" x14ac:dyDescent="0.3">
      <c r="A9072" s="6">
        <v>44638.439305555556</v>
      </c>
      <c r="B9072" s="4" t="s">
        <v>32</v>
      </c>
      <c r="C9072" s="4" t="s">
        <v>11217</v>
      </c>
      <c r="D9072" s="4" t="s">
        <v>1267</v>
      </c>
      <c r="E9072" s="4" t="s">
        <v>7</v>
      </c>
      <c r="F9072" s="4" t="s">
        <v>14</v>
      </c>
      <c r="G9072" s="4" t="s">
        <v>13</v>
      </c>
      <c r="H9072" s="2" t="s">
        <v>84</v>
      </c>
      <c r="I9072" s="5" t="s">
        <v>6499</v>
      </c>
      <c r="J9072" s="4"/>
      <c r="K9072" s="4" t="s">
        <v>1</v>
      </c>
      <c r="L9072" s="4" t="s">
        <v>11</v>
      </c>
      <c r="M9072" s="4">
        <f>+YEAR(Tabla26[[#This Row],[Fecha de creación]])</f>
        <v>2022</v>
      </c>
      <c r="N9072" s="4">
        <f>+MONTH(Tabla26[[#This Row],[Fecha de creación]])</f>
        <v>3</v>
      </c>
    </row>
    <row r="9073" spans="1:14" hidden="1" x14ac:dyDescent="0.3">
      <c r="A9073" s="6">
        <v>44657.720682870371</v>
      </c>
      <c r="B9073" s="4" t="s">
        <v>32</v>
      </c>
      <c r="C9073" s="4" t="s">
        <v>10884</v>
      </c>
      <c r="D9073" s="4" t="s">
        <v>1267</v>
      </c>
      <c r="E9073" s="4" t="s">
        <v>7</v>
      </c>
      <c r="F9073" s="4" t="s">
        <v>14</v>
      </c>
      <c r="G9073" s="4" t="s">
        <v>20</v>
      </c>
      <c r="H9073" s="2" t="s">
        <v>84</v>
      </c>
      <c r="I9073" s="5" t="s">
        <v>127</v>
      </c>
      <c r="J9073" s="4"/>
      <c r="K9073" s="4" t="s">
        <v>1</v>
      </c>
      <c r="L9073" s="4" t="s">
        <v>0</v>
      </c>
      <c r="M9073" s="4">
        <f>+YEAR(Tabla26[[#This Row],[Fecha de creación]])</f>
        <v>2022</v>
      </c>
      <c r="N9073" s="4">
        <f>+MONTH(Tabla26[[#This Row],[Fecha de creación]])</f>
        <v>4</v>
      </c>
    </row>
    <row r="9074" spans="1:14" hidden="1" x14ac:dyDescent="0.3">
      <c r="A9074" s="6">
        <v>44764.486956018518</v>
      </c>
      <c r="B9074" s="4" t="s">
        <v>32</v>
      </c>
      <c r="C9074" s="4" t="s">
        <v>8512</v>
      </c>
      <c r="D9074" s="4" t="s">
        <v>1267</v>
      </c>
      <c r="E9074" s="4" t="s">
        <v>7</v>
      </c>
      <c r="F9074" s="4" t="s">
        <v>14</v>
      </c>
      <c r="G9074" s="4" t="s">
        <v>13</v>
      </c>
      <c r="H9074" s="2" t="s">
        <v>24</v>
      </c>
      <c r="I9074" s="5" t="s">
        <v>6499</v>
      </c>
      <c r="J9074" s="4"/>
      <c r="K9074" s="4" t="s">
        <v>1</v>
      </c>
      <c r="L9074" s="4" t="s">
        <v>11</v>
      </c>
      <c r="M9074" s="4">
        <f>+YEAR(Tabla26[[#This Row],[Fecha de creación]])</f>
        <v>2022</v>
      </c>
      <c r="N9074" s="4">
        <f>+MONTH(Tabla26[[#This Row],[Fecha de creación]])</f>
        <v>7</v>
      </c>
    </row>
    <row r="9075" spans="1:14" hidden="1" x14ac:dyDescent="0.3">
      <c r="A9075" s="6">
        <v>44857.524918981479</v>
      </c>
      <c r="B9075" s="4" t="s">
        <v>32</v>
      </c>
      <c r="C9075" s="4" t="s">
        <v>6994</v>
      </c>
      <c r="D9075" s="4" t="s">
        <v>1267</v>
      </c>
      <c r="E9075" s="4" t="s">
        <v>7</v>
      </c>
      <c r="F9075" s="4" t="s">
        <v>14</v>
      </c>
      <c r="G9075" s="4" t="s">
        <v>13</v>
      </c>
      <c r="H9075" s="2" t="s">
        <v>87</v>
      </c>
      <c r="I9075" s="5" t="s">
        <v>6499</v>
      </c>
      <c r="J9075" s="4"/>
      <c r="K9075" s="4" t="s">
        <v>1</v>
      </c>
      <c r="L9075" s="4" t="s">
        <v>11</v>
      </c>
      <c r="M9075" s="4">
        <f>+YEAR(Tabla26[[#This Row],[Fecha de creación]])</f>
        <v>2022</v>
      </c>
      <c r="N9075" s="4">
        <f>+MONTH(Tabla26[[#This Row],[Fecha de creación]])</f>
        <v>10</v>
      </c>
    </row>
    <row r="9076" spans="1:14" hidden="1" x14ac:dyDescent="0.3">
      <c r="A9076" s="6">
        <v>44933.688240740739</v>
      </c>
      <c r="B9076" s="4" t="s">
        <v>32</v>
      </c>
      <c r="C9076" s="4" t="s">
        <v>6276</v>
      </c>
      <c r="D9076" s="4" t="s">
        <v>1267</v>
      </c>
      <c r="E9076" s="4" t="s">
        <v>7</v>
      </c>
      <c r="F9076" s="4" t="s">
        <v>14</v>
      </c>
      <c r="G9076" s="4" t="s">
        <v>13</v>
      </c>
      <c r="H9076" s="2" t="s">
        <v>24</v>
      </c>
      <c r="I9076" s="5" t="s">
        <v>127</v>
      </c>
      <c r="J9076" s="4" t="s">
        <v>27</v>
      </c>
      <c r="K9076" s="4" t="s">
        <v>1</v>
      </c>
      <c r="L9076" s="4" t="s">
        <v>11</v>
      </c>
      <c r="M9076" s="4">
        <f>+YEAR(Tabla26[[#This Row],[Fecha de creación]])</f>
        <v>2023</v>
      </c>
      <c r="N9076" s="4">
        <f>+MONTH(Tabla26[[#This Row],[Fecha de creación]])</f>
        <v>1</v>
      </c>
    </row>
    <row r="9077" spans="1:14" hidden="1" x14ac:dyDescent="0.3">
      <c r="A9077" s="6">
        <v>44961.666087962964</v>
      </c>
      <c r="B9077" s="4" t="s">
        <v>23</v>
      </c>
      <c r="C9077" s="4" t="s">
        <v>5904</v>
      </c>
      <c r="D9077" s="4" t="s">
        <v>1267</v>
      </c>
      <c r="E9077" s="4" t="s">
        <v>7</v>
      </c>
      <c r="F9077" s="4" t="s">
        <v>14</v>
      </c>
      <c r="G9077" s="4" t="s">
        <v>20</v>
      </c>
      <c r="H9077" s="2" t="s">
        <v>87</v>
      </c>
      <c r="I9077" s="5" t="s">
        <v>98</v>
      </c>
      <c r="J9077" s="4" t="s">
        <v>2</v>
      </c>
      <c r="K9077" s="4" t="s">
        <v>1</v>
      </c>
      <c r="L9077" s="4" t="s">
        <v>0</v>
      </c>
      <c r="M9077" s="4">
        <f>+YEAR(Tabla26[[#This Row],[Fecha de creación]])</f>
        <v>2023</v>
      </c>
      <c r="N9077" s="4">
        <f>+MONTH(Tabla26[[#This Row],[Fecha de creación]])</f>
        <v>2</v>
      </c>
    </row>
    <row r="9078" spans="1:14" hidden="1" x14ac:dyDescent="0.3">
      <c r="A9078" s="6">
        <v>45009.713622685187</v>
      </c>
      <c r="B9078" s="4" t="s">
        <v>32</v>
      </c>
      <c r="C9078" s="4" t="s">
        <v>4579</v>
      </c>
      <c r="D9078" s="4" t="s">
        <v>1267</v>
      </c>
      <c r="E9078" s="4" t="s">
        <v>7</v>
      </c>
      <c r="F9078" s="4" t="s">
        <v>14</v>
      </c>
      <c r="G9078" s="4" t="s">
        <v>20</v>
      </c>
      <c r="H9078" s="2" t="s">
        <v>87</v>
      </c>
      <c r="I9078" s="5" t="s">
        <v>28</v>
      </c>
      <c r="J9078" s="4" t="s">
        <v>27</v>
      </c>
      <c r="K9078" s="4" t="s">
        <v>1</v>
      </c>
      <c r="L9078" s="4" t="s">
        <v>0</v>
      </c>
      <c r="M9078" s="4">
        <f>+YEAR(Tabla26[[#This Row],[Fecha de creación]])</f>
        <v>2023</v>
      </c>
      <c r="N9078" s="4">
        <f>+MONTH(Tabla26[[#This Row],[Fecha de creación]])</f>
        <v>3</v>
      </c>
    </row>
    <row r="9079" spans="1:14" hidden="1" x14ac:dyDescent="0.3">
      <c r="A9079" s="6">
        <v>45121.679710648146</v>
      </c>
      <c r="B9079" s="4" t="s">
        <v>23</v>
      </c>
      <c r="C9079" s="4" t="s">
        <v>1866</v>
      </c>
      <c r="D9079" s="4" t="s">
        <v>1267</v>
      </c>
      <c r="E9079" s="4" t="s">
        <v>7</v>
      </c>
      <c r="F9079" s="4" t="s">
        <v>14</v>
      </c>
      <c r="G9079" s="4" t="s">
        <v>20</v>
      </c>
      <c r="H9079" s="2" t="s">
        <v>87</v>
      </c>
      <c r="I9079" s="5" t="s">
        <v>18</v>
      </c>
      <c r="J9079" s="4"/>
      <c r="K9079" s="4" t="s">
        <v>1</v>
      </c>
      <c r="L9079" s="4" t="s">
        <v>0</v>
      </c>
      <c r="M9079" s="4">
        <f>+YEAR(Tabla26[[#This Row],[Fecha de creación]])</f>
        <v>2023</v>
      </c>
      <c r="N9079" s="4">
        <f>+MONTH(Tabla26[[#This Row],[Fecha de creación]])</f>
        <v>7</v>
      </c>
    </row>
    <row r="9080" spans="1:14" hidden="1" x14ac:dyDescent="0.3">
      <c r="A9080" s="6">
        <v>45146.716481481482</v>
      </c>
      <c r="B9080" s="4" t="s">
        <v>32</v>
      </c>
      <c r="C9080" s="4" t="s">
        <v>1268</v>
      </c>
      <c r="D9080" s="4" t="s">
        <v>1267</v>
      </c>
      <c r="E9080" s="4" t="s">
        <v>7</v>
      </c>
      <c r="F9080" s="4" t="s">
        <v>14</v>
      </c>
      <c r="G9080" s="4" t="s">
        <v>13</v>
      </c>
      <c r="H9080" s="2" t="s">
        <v>87</v>
      </c>
      <c r="I9080" s="5" t="s">
        <v>127</v>
      </c>
      <c r="J9080" s="4"/>
      <c r="K9080" s="4" t="s">
        <v>1</v>
      </c>
      <c r="L9080" s="4" t="s">
        <v>11</v>
      </c>
      <c r="M9080" s="4">
        <f>+YEAR(Tabla26[[#This Row],[Fecha de creación]])</f>
        <v>2023</v>
      </c>
      <c r="N9080" s="4">
        <f>+MONTH(Tabla26[[#This Row],[Fecha de creación]])</f>
        <v>8</v>
      </c>
    </row>
    <row r="9081" spans="1:14" hidden="1" x14ac:dyDescent="0.3">
      <c r="A9081" s="6">
        <v>44566.742060185185</v>
      </c>
      <c r="B9081" s="4" t="s">
        <v>32</v>
      </c>
      <c r="C9081" s="4" t="s">
        <v>12942</v>
      </c>
      <c r="D9081" s="4" t="s">
        <v>3958</v>
      </c>
      <c r="E9081" s="4" t="s">
        <v>7</v>
      </c>
      <c r="F9081" s="4" t="s">
        <v>14</v>
      </c>
      <c r="G9081" s="4" t="s">
        <v>13</v>
      </c>
      <c r="H9081" s="2" t="s">
        <v>84</v>
      </c>
      <c r="I9081" s="5" t="s">
        <v>127</v>
      </c>
      <c r="J9081" s="4"/>
      <c r="K9081" s="4" t="s">
        <v>1</v>
      </c>
      <c r="L9081" s="4" t="s">
        <v>11</v>
      </c>
      <c r="M9081" s="4">
        <f>+YEAR(Tabla26[[#This Row],[Fecha de creación]])</f>
        <v>2022</v>
      </c>
      <c r="N9081" s="4">
        <f>+MONTH(Tabla26[[#This Row],[Fecha de creación]])</f>
        <v>1</v>
      </c>
    </row>
    <row r="9082" spans="1:14" hidden="1" x14ac:dyDescent="0.3">
      <c r="A9082" s="6">
        <v>44629.388379629629</v>
      </c>
      <c r="B9082" s="4" t="s">
        <v>32</v>
      </c>
      <c r="C9082" s="4" t="s">
        <v>11432</v>
      </c>
      <c r="D9082" s="4" t="s">
        <v>3958</v>
      </c>
      <c r="E9082" s="4" t="s">
        <v>7</v>
      </c>
      <c r="F9082" s="4" t="s">
        <v>14</v>
      </c>
      <c r="G9082" s="4" t="s">
        <v>13</v>
      </c>
      <c r="H9082" s="2" t="s">
        <v>24</v>
      </c>
      <c r="I9082" s="5" t="s">
        <v>127</v>
      </c>
      <c r="J9082" s="4"/>
      <c r="K9082" s="4" t="s">
        <v>1</v>
      </c>
      <c r="L9082" s="4" t="s">
        <v>0</v>
      </c>
      <c r="M9082" s="4">
        <f>+YEAR(Tabla26[[#This Row],[Fecha de creación]])</f>
        <v>2022</v>
      </c>
      <c r="N9082" s="4">
        <f>+MONTH(Tabla26[[#This Row],[Fecha de creación]])</f>
        <v>3</v>
      </c>
    </row>
    <row r="9083" spans="1:14" hidden="1" x14ac:dyDescent="0.3">
      <c r="A9083" s="6">
        <v>44714.667743055557</v>
      </c>
      <c r="B9083" s="4" t="s">
        <v>32</v>
      </c>
      <c r="C9083" s="4" t="s">
        <v>9345</v>
      </c>
      <c r="D9083" s="4" t="s">
        <v>3958</v>
      </c>
      <c r="E9083" s="4" t="s">
        <v>7</v>
      </c>
      <c r="F9083" s="4" t="s">
        <v>43</v>
      </c>
      <c r="G9083" s="4" t="s">
        <v>13</v>
      </c>
      <c r="H9083" s="2" t="s">
        <v>84</v>
      </c>
      <c r="I9083" s="5" t="s">
        <v>127</v>
      </c>
      <c r="J9083" s="4" t="s">
        <v>27</v>
      </c>
      <c r="K9083" s="4" t="s">
        <v>1</v>
      </c>
      <c r="L9083" s="4" t="s">
        <v>11</v>
      </c>
      <c r="M9083" s="4">
        <f>+YEAR(Tabla26[[#This Row],[Fecha de creación]])</f>
        <v>2022</v>
      </c>
      <c r="N9083" s="4">
        <f>+MONTH(Tabla26[[#This Row],[Fecha de creación]])</f>
        <v>6</v>
      </c>
    </row>
    <row r="9084" spans="1:14" hidden="1" x14ac:dyDescent="0.3">
      <c r="A9084" s="6">
        <v>44850.520567129628</v>
      </c>
      <c r="B9084" s="4" t="s">
        <v>32</v>
      </c>
      <c r="C9084" s="4" t="s">
        <v>7082</v>
      </c>
      <c r="D9084" s="4" t="s">
        <v>3958</v>
      </c>
      <c r="E9084" s="4" t="s">
        <v>7</v>
      </c>
      <c r="F9084" s="4" t="s">
        <v>14</v>
      </c>
      <c r="G9084" s="4" t="s">
        <v>13</v>
      </c>
      <c r="H9084" s="2" t="s">
        <v>87</v>
      </c>
      <c r="I9084" s="5" t="s">
        <v>127</v>
      </c>
      <c r="J9084" s="4" t="s">
        <v>27</v>
      </c>
      <c r="K9084" s="4" t="s">
        <v>1</v>
      </c>
      <c r="L9084" s="4" t="s">
        <v>11</v>
      </c>
      <c r="M9084" s="4">
        <f>+YEAR(Tabla26[[#This Row],[Fecha de creación]])</f>
        <v>2022</v>
      </c>
      <c r="N9084" s="4">
        <f>+MONTH(Tabla26[[#This Row],[Fecha de creación]])</f>
        <v>10</v>
      </c>
    </row>
    <row r="9085" spans="1:14" hidden="1" x14ac:dyDescent="0.3">
      <c r="A9085" s="6">
        <v>44915.698009259257</v>
      </c>
      <c r="B9085" s="4" t="s">
        <v>32</v>
      </c>
      <c r="C9085" s="4" t="s">
        <v>6384</v>
      </c>
      <c r="D9085" s="4" t="s">
        <v>3958</v>
      </c>
      <c r="E9085" s="4" t="s">
        <v>7</v>
      </c>
      <c r="F9085" s="4" t="s">
        <v>14</v>
      </c>
      <c r="G9085" s="4" t="s">
        <v>20</v>
      </c>
      <c r="H9085" s="2" t="s">
        <v>87</v>
      </c>
      <c r="I9085" s="5" t="s">
        <v>127</v>
      </c>
      <c r="J9085" s="4" t="s">
        <v>27</v>
      </c>
      <c r="K9085" s="4" t="s">
        <v>1</v>
      </c>
      <c r="L9085" s="4" t="s">
        <v>0</v>
      </c>
      <c r="M9085" s="4">
        <f>+YEAR(Tabla26[[#This Row],[Fecha de creación]])</f>
        <v>2022</v>
      </c>
      <c r="N9085" s="4">
        <f>+MONTH(Tabla26[[#This Row],[Fecha de creación]])</f>
        <v>12</v>
      </c>
    </row>
    <row r="9086" spans="1:14" hidden="1" x14ac:dyDescent="0.3">
      <c r="A9086" s="6">
        <v>45021.688807870371</v>
      </c>
      <c r="B9086" s="4" t="s">
        <v>32</v>
      </c>
      <c r="C9086" s="4" t="s">
        <v>4276</v>
      </c>
      <c r="D9086" s="4" t="s">
        <v>3958</v>
      </c>
      <c r="E9086" s="4" t="s">
        <v>7</v>
      </c>
      <c r="F9086" s="4" t="s">
        <v>14</v>
      </c>
      <c r="G9086" s="4" t="s">
        <v>13</v>
      </c>
      <c r="H9086" s="2" t="s">
        <v>87</v>
      </c>
      <c r="I9086" s="5" t="s">
        <v>127</v>
      </c>
      <c r="J9086" s="4" t="s">
        <v>27</v>
      </c>
      <c r="K9086" s="4" t="s">
        <v>1</v>
      </c>
      <c r="L9086" s="4" t="s">
        <v>0</v>
      </c>
      <c r="M9086" s="4">
        <f>+YEAR(Tabla26[[#This Row],[Fecha de creación]])</f>
        <v>2023</v>
      </c>
      <c r="N9086" s="4">
        <f>+MONTH(Tabla26[[#This Row],[Fecha de creación]])</f>
        <v>4</v>
      </c>
    </row>
    <row r="9087" spans="1:14" hidden="1" x14ac:dyDescent="0.3">
      <c r="A9087" s="6">
        <v>45029.634675925925</v>
      </c>
      <c r="B9087" s="4" t="s">
        <v>32</v>
      </c>
      <c r="C9087" s="4" t="s">
        <v>4131</v>
      </c>
      <c r="D9087" s="4" t="s">
        <v>3958</v>
      </c>
      <c r="E9087" s="4" t="s">
        <v>7</v>
      </c>
      <c r="F9087" s="4" t="s">
        <v>14</v>
      </c>
      <c r="G9087" s="4" t="s">
        <v>13</v>
      </c>
      <c r="H9087" s="2" t="s">
        <v>24</v>
      </c>
      <c r="I9087" s="5" t="s">
        <v>127</v>
      </c>
      <c r="J9087" s="4" t="s">
        <v>27</v>
      </c>
      <c r="K9087" s="4" t="s">
        <v>1</v>
      </c>
      <c r="L9087" s="4" t="s">
        <v>11</v>
      </c>
      <c r="M9087" s="4">
        <f>+YEAR(Tabla26[[#This Row],[Fecha de creación]])</f>
        <v>2023</v>
      </c>
      <c r="N9087" s="4">
        <f>+MONTH(Tabla26[[#This Row],[Fecha de creación]])</f>
        <v>4</v>
      </c>
    </row>
    <row r="9088" spans="1:14" hidden="1" x14ac:dyDescent="0.3">
      <c r="A9088" s="6">
        <v>45041.716793981483</v>
      </c>
      <c r="B9088" s="4" t="s">
        <v>32</v>
      </c>
      <c r="C9088" s="4" t="s">
        <v>3959</v>
      </c>
      <c r="D9088" s="4" t="s">
        <v>3958</v>
      </c>
      <c r="E9088" s="4" t="s">
        <v>7</v>
      </c>
      <c r="F9088" s="4" t="s">
        <v>14</v>
      </c>
      <c r="G9088" s="4" t="s">
        <v>13</v>
      </c>
      <c r="H9088" s="2" t="s">
        <v>87</v>
      </c>
      <c r="I9088" s="5" t="s">
        <v>127</v>
      </c>
      <c r="J9088" s="4" t="s">
        <v>27</v>
      </c>
      <c r="K9088" s="4" t="s">
        <v>1</v>
      </c>
      <c r="L9088" s="4" t="s">
        <v>11</v>
      </c>
      <c r="M9088" s="4">
        <f>+YEAR(Tabla26[[#This Row],[Fecha de creación]])</f>
        <v>2023</v>
      </c>
      <c r="N9088" s="4">
        <f>+MONTH(Tabla26[[#This Row],[Fecha de creación]])</f>
        <v>4</v>
      </c>
    </row>
    <row r="9089" spans="1:14" hidden="1" x14ac:dyDescent="0.3">
      <c r="A9089" s="6">
        <v>44570.444930555554</v>
      </c>
      <c r="B9089" s="4" t="s">
        <v>32</v>
      </c>
      <c r="C9089" s="4" t="s">
        <v>12794</v>
      </c>
      <c r="D9089" s="4" t="s">
        <v>12793</v>
      </c>
      <c r="E9089" s="4" t="s">
        <v>7</v>
      </c>
      <c r="F9089" s="4" t="s">
        <v>14</v>
      </c>
      <c r="G9089" s="4" t="s">
        <v>13</v>
      </c>
      <c r="H9089" s="2" t="s">
        <v>161</v>
      </c>
      <c r="I9089" s="5" t="s">
        <v>6499</v>
      </c>
      <c r="J9089" s="4" t="s">
        <v>27</v>
      </c>
      <c r="K9089" s="4" t="s">
        <v>1</v>
      </c>
      <c r="L9089" s="4" t="s">
        <v>11</v>
      </c>
      <c r="M9089" s="4">
        <f>+YEAR(Tabla26[[#This Row],[Fecha de creación]])</f>
        <v>2022</v>
      </c>
      <c r="N9089" s="4">
        <f>+MONTH(Tabla26[[#This Row],[Fecha de creación]])</f>
        <v>1</v>
      </c>
    </row>
    <row r="9090" spans="1:14" hidden="1" x14ac:dyDescent="0.3">
      <c r="A9090" s="6">
        <v>44564.661828703705</v>
      </c>
      <c r="B9090" s="4" t="s">
        <v>32</v>
      </c>
      <c r="C9090" s="4" t="s">
        <v>12991</v>
      </c>
      <c r="D9090" s="4" t="s">
        <v>639</v>
      </c>
      <c r="E9090" s="4" t="s">
        <v>7</v>
      </c>
      <c r="F9090" s="4" t="s">
        <v>14</v>
      </c>
      <c r="G9090" s="4" t="s">
        <v>13</v>
      </c>
      <c r="H9090" s="2" t="s">
        <v>528</v>
      </c>
      <c r="I9090" s="5" t="s">
        <v>6499</v>
      </c>
      <c r="J9090" s="4"/>
      <c r="K9090" s="4" t="s">
        <v>1</v>
      </c>
      <c r="L9090" s="4" t="s">
        <v>11</v>
      </c>
      <c r="M9090" s="4">
        <f>+YEAR(Tabla26[[#This Row],[Fecha de creación]])</f>
        <v>2022</v>
      </c>
      <c r="N9090" s="4">
        <f>+MONTH(Tabla26[[#This Row],[Fecha de creación]])</f>
        <v>1</v>
      </c>
    </row>
    <row r="9091" spans="1:14" hidden="1" x14ac:dyDescent="0.3">
      <c r="A9091" s="6">
        <v>44568.744780092595</v>
      </c>
      <c r="B9091" s="4" t="s">
        <v>32</v>
      </c>
      <c r="C9091" s="4" t="s">
        <v>12832</v>
      </c>
      <c r="D9091" s="4" t="s">
        <v>639</v>
      </c>
      <c r="E9091" s="4" t="s">
        <v>7</v>
      </c>
      <c r="F9091" s="4" t="s">
        <v>14</v>
      </c>
      <c r="G9091" s="4" t="s">
        <v>13</v>
      </c>
      <c r="H9091" s="2" t="s">
        <v>24</v>
      </c>
      <c r="I9091" s="5" t="s">
        <v>6499</v>
      </c>
      <c r="J9091" s="4"/>
      <c r="K9091" s="4" t="s">
        <v>1</v>
      </c>
      <c r="L9091" s="4" t="s">
        <v>11</v>
      </c>
      <c r="M9091" s="4">
        <f>+YEAR(Tabla26[[#This Row],[Fecha de creación]])</f>
        <v>2022</v>
      </c>
      <c r="N9091" s="4">
        <f>+MONTH(Tabla26[[#This Row],[Fecha de creación]])</f>
        <v>1</v>
      </c>
    </row>
    <row r="9092" spans="1:14" hidden="1" x14ac:dyDescent="0.3">
      <c r="A9092" s="6">
        <v>44598</v>
      </c>
      <c r="B9092" s="4" t="s">
        <v>32</v>
      </c>
      <c r="C9092" s="4" t="s">
        <v>12089</v>
      </c>
      <c r="D9092" s="4" t="s">
        <v>639</v>
      </c>
      <c r="E9092" s="4" t="s">
        <v>7</v>
      </c>
      <c r="F9092" s="4" t="s">
        <v>14</v>
      </c>
      <c r="G9092" s="4" t="s">
        <v>13</v>
      </c>
      <c r="H9092" s="2" t="s">
        <v>109</v>
      </c>
      <c r="I9092" s="5" t="s">
        <v>6499</v>
      </c>
      <c r="J9092" s="4"/>
      <c r="K9092" s="4" t="s">
        <v>1</v>
      </c>
      <c r="L9092" s="4" t="s">
        <v>11</v>
      </c>
      <c r="M9092" s="4">
        <f>+YEAR(Tabla26[[#This Row],[Fecha de creación]])</f>
        <v>2022</v>
      </c>
      <c r="N9092" s="4">
        <f>+MONTH(Tabla26[[#This Row],[Fecha de creación]])</f>
        <v>2</v>
      </c>
    </row>
    <row r="9093" spans="1:14" hidden="1" x14ac:dyDescent="0.3">
      <c r="A9093" s="6">
        <v>44598</v>
      </c>
      <c r="B9093" s="4" t="s">
        <v>32</v>
      </c>
      <c r="C9093" s="4" t="s">
        <v>12088</v>
      </c>
      <c r="D9093" s="4" t="s">
        <v>639</v>
      </c>
      <c r="E9093" s="4" t="s">
        <v>7</v>
      </c>
      <c r="F9093" s="4" t="s">
        <v>14</v>
      </c>
      <c r="G9093" s="4" t="s">
        <v>13</v>
      </c>
      <c r="H9093" s="2" t="s">
        <v>109</v>
      </c>
      <c r="I9093" s="5" t="s">
        <v>6499</v>
      </c>
      <c r="J9093" s="4"/>
      <c r="K9093" s="4" t="s">
        <v>1</v>
      </c>
      <c r="L9093" s="4" t="s">
        <v>11</v>
      </c>
      <c r="M9093" s="4">
        <f>+YEAR(Tabla26[[#This Row],[Fecha de creación]])</f>
        <v>2022</v>
      </c>
      <c r="N9093" s="4">
        <f>+MONTH(Tabla26[[#This Row],[Fecha de creación]])</f>
        <v>2</v>
      </c>
    </row>
    <row r="9094" spans="1:14" hidden="1" x14ac:dyDescent="0.3">
      <c r="A9094" s="6">
        <v>44609.758958333332</v>
      </c>
      <c r="B9094" s="4" t="s">
        <v>32</v>
      </c>
      <c r="C9094" s="4" t="s">
        <v>11855</v>
      </c>
      <c r="D9094" s="4" t="s">
        <v>639</v>
      </c>
      <c r="E9094" s="4" t="s">
        <v>7</v>
      </c>
      <c r="F9094" s="4" t="s">
        <v>14</v>
      </c>
      <c r="G9094" s="4" t="s">
        <v>13</v>
      </c>
      <c r="H9094" s="2" t="s">
        <v>71</v>
      </c>
      <c r="I9094" s="5" t="s">
        <v>6499</v>
      </c>
      <c r="J9094" s="4"/>
      <c r="K9094" s="4" t="s">
        <v>1</v>
      </c>
      <c r="L9094" s="4" t="s">
        <v>11</v>
      </c>
      <c r="M9094" s="4">
        <f>+YEAR(Tabla26[[#This Row],[Fecha de creación]])</f>
        <v>2022</v>
      </c>
      <c r="N9094" s="4">
        <f>+MONTH(Tabla26[[#This Row],[Fecha de creación]])</f>
        <v>2</v>
      </c>
    </row>
    <row r="9095" spans="1:14" hidden="1" x14ac:dyDescent="0.3">
      <c r="A9095" s="6">
        <v>44848.509571759256</v>
      </c>
      <c r="B9095" s="4" t="s">
        <v>32</v>
      </c>
      <c r="C9095" s="4" t="s">
        <v>7102</v>
      </c>
      <c r="D9095" s="4" t="s">
        <v>639</v>
      </c>
      <c r="E9095" s="4" t="s">
        <v>7</v>
      </c>
      <c r="F9095" s="4" t="s">
        <v>14</v>
      </c>
      <c r="G9095" s="4" t="s">
        <v>13</v>
      </c>
      <c r="H9095" s="2" t="s">
        <v>24</v>
      </c>
      <c r="I9095" s="5" t="s">
        <v>6499</v>
      </c>
      <c r="J9095" s="4"/>
      <c r="K9095" s="4" t="s">
        <v>1</v>
      </c>
      <c r="L9095" s="4" t="s">
        <v>11</v>
      </c>
      <c r="M9095" s="4">
        <f>+YEAR(Tabla26[[#This Row],[Fecha de creación]])</f>
        <v>2022</v>
      </c>
      <c r="N9095" s="4">
        <f>+MONTH(Tabla26[[#This Row],[Fecha de creación]])</f>
        <v>10</v>
      </c>
    </row>
    <row r="9096" spans="1:14" hidden="1" x14ac:dyDescent="0.3">
      <c r="A9096" s="6">
        <v>44854.705972222226</v>
      </c>
      <c r="B9096" s="4" t="s">
        <v>32</v>
      </c>
      <c r="C9096" s="4" t="s">
        <v>7008</v>
      </c>
      <c r="D9096" s="4" t="s">
        <v>639</v>
      </c>
      <c r="E9096" s="4" t="s">
        <v>7</v>
      </c>
      <c r="F9096" s="4" t="s">
        <v>14</v>
      </c>
      <c r="G9096" s="4" t="s">
        <v>13</v>
      </c>
      <c r="H9096" s="2" t="s">
        <v>87</v>
      </c>
      <c r="I9096" s="5" t="s">
        <v>6499</v>
      </c>
      <c r="J9096" s="4"/>
      <c r="K9096" s="4" t="s">
        <v>1</v>
      </c>
      <c r="L9096" s="4" t="s">
        <v>11</v>
      </c>
      <c r="M9096" s="4">
        <f>+YEAR(Tabla26[[#This Row],[Fecha de creación]])</f>
        <v>2022</v>
      </c>
      <c r="N9096" s="4">
        <f>+MONTH(Tabla26[[#This Row],[Fecha de creación]])</f>
        <v>10</v>
      </c>
    </row>
    <row r="9097" spans="1:14" hidden="1" x14ac:dyDescent="0.3">
      <c r="A9097" s="6">
        <v>44984.60560185185</v>
      </c>
      <c r="B9097" s="4" t="s">
        <v>32</v>
      </c>
      <c r="C9097" s="4" t="s">
        <v>5248</v>
      </c>
      <c r="D9097" s="4" t="s">
        <v>639</v>
      </c>
      <c r="E9097" s="4" t="s">
        <v>7</v>
      </c>
      <c r="F9097" s="4" t="s">
        <v>14</v>
      </c>
      <c r="G9097" s="4" t="s">
        <v>20</v>
      </c>
      <c r="H9097" s="2" t="s">
        <v>87</v>
      </c>
      <c r="I9097" s="5" t="s">
        <v>28</v>
      </c>
      <c r="J9097" s="4" t="s">
        <v>27</v>
      </c>
      <c r="K9097" s="4" t="s">
        <v>1</v>
      </c>
      <c r="L9097" s="4" t="s">
        <v>0</v>
      </c>
      <c r="M9097" s="4">
        <f>+YEAR(Tabla26[[#This Row],[Fecha de creación]])</f>
        <v>2023</v>
      </c>
      <c r="N9097" s="4">
        <f>+MONTH(Tabla26[[#This Row],[Fecha de creación]])</f>
        <v>2</v>
      </c>
    </row>
    <row r="9098" spans="1:14" hidden="1" x14ac:dyDescent="0.3">
      <c r="A9098" s="6">
        <v>45176.497303240743</v>
      </c>
      <c r="B9098" s="4" t="s">
        <v>32</v>
      </c>
      <c r="C9098" s="4" t="s">
        <v>640</v>
      </c>
      <c r="D9098" s="4" t="s">
        <v>639</v>
      </c>
      <c r="E9098" s="4" t="s">
        <v>7</v>
      </c>
      <c r="F9098" s="4" t="s">
        <v>14</v>
      </c>
      <c r="G9098" s="4" t="s">
        <v>20</v>
      </c>
      <c r="I9098" s="5" t="s">
        <v>158</v>
      </c>
      <c r="J9098" s="4" t="s">
        <v>27</v>
      </c>
      <c r="K9098" s="4" t="s">
        <v>1</v>
      </c>
      <c r="L9098" s="4" t="s">
        <v>0</v>
      </c>
      <c r="M9098" s="4">
        <f>+YEAR(Tabla26[[#This Row],[Fecha de creación]])</f>
        <v>2023</v>
      </c>
      <c r="N9098" s="4">
        <f>+MONTH(Tabla26[[#This Row],[Fecha de creación]])</f>
        <v>9</v>
      </c>
    </row>
    <row r="9099" spans="1:14" hidden="1" x14ac:dyDescent="0.3">
      <c r="A9099" s="6">
        <v>45203.706388888888</v>
      </c>
      <c r="B9099" s="4" t="s">
        <v>23</v>
      </c>
      <c r="C9099" s="4" t="s">
        <v>13135</v>
      </c>
      <c r="D9099" s="4" t="s">
        <v>13136</v>
      </c>
      <c r="E9099" s="4" t="s">
        <v>7</v>
      </c>
      <c r="F9099" s="4" t="s">
        <v>14</v>
      </c>
      <c r="G9099" s="4" t="s">
        <v>13</v>
      </c>
      <c r="H9099" s="2" t="s">
        <v>87</v>
      </c>
      <c r="I9099" s="5" t="s">
        <v>237</v>
      </c>
      <c r="J9099" s="4" t="s">
        <v>27</v>
      </c>
      <c r="K9099" s="4" t="s">
        <v>1</v>
      </c>
      <c r="L9099" s="4" t="s">
        <v>11</v>
      </c>
      <c r="M9099" s="4">
        <v>2023</v>
      </c>
      <c r="N9099" s="4">
        <v>10</v>
      </c>
    </row>
    <row r="9100" spans="1:14" hidden="1" x14ac:dyDescent="0.3">
      <c r="A9100" s="6">
        <v>44877.642418981479</v>
      </c>
      <c r="B9100" s="4" t="s">
        <v>32</v>
      </c>
      <c r="C9100" s="4" t="s">
        <v>6717</v>
      </c>
      <c r="D9100" s="4" t="s">
        <v>6716</v>
      </c>
      <c r="E9100" s="4" t="s">
        <v>7</v>
      </c>
      <c r="F9100" s="4" t="s">
        <v>14</v>
      </c>
      <c r="G9100" s="4" t="s">
        <v>13</v>
      </c>
      <c r="H9100" s="2" t="s">
        <v>453</v>
      </c>
      <c r="I9100" s="5" t="s">
        <v>28</v>
      </c>
      <c r="J9100" s="4" t="s">
        <v>27</v>
      </c>
      <c r="K9100" s="4" t="s">
        <v>1</v>
      </c>
      <c r="L9100" s="4" t="s">
        <v>11</v>
      </c>
      <c r="M9100" s="4">
        <f>+YEAR(Tabla26[[#This Row],[Fecha de creación]])</f>
        <v>2022</v>
      </c>
      <c r="N9100" s="4">
        <f>+MONTH(Tabla26[[#This Row],[Fecha de creación]])</f>
        <v>11</v>
      </c>
    </row>
    <row r="9101" spans="1:14" hidden="1" x14ac:dyDescent="0.3">
      <c r="A9101" s="6">
        <v>44736.680509259262</v>
      </c>
      <c r="B9101" s="4" t="s">
        <v>23</v>
      </c>
      <c r="C9101" s="4" t="s">
        <v>8956</v>
      </c>
      <c r="D9101" s="4" t="s">
        <v>8955</v>
      </c>
      <c r="E9101" s="4" t="s">
        <v>7</v>
      </c>
      <c r="F9101" s="4" t="s">
        <v>14</v>
      </c>
      <c r="G9101" s="4" t="s">
        <v>13</v>
      </c>
      <c r="H9101" s="2" t="s">
        <v>60</v>
      </c>
      <c r="I9101" s="5" t="s">
        <v>7927</v>
      </c>
      <c r="J9101" s="4"/>
      <c r="K9101" s="4" t="s">
        <v>1</v>
      </c>
      <c r="L9101" s="4" t="s">
        <v>11</v>
      </c>
      <c r="M9101" s="4">
        <f>+YEAR(Tabla26[[#This Row],[Fecha de creación]])</f>
        <v>2022</v>
      </c>
      <c r="N9101" s="4">
        <f>+MONTH(Tabla26[[#This Row],[Fecha de creación]])</f>
        <v>6</v>
      </c>
    </row>
    <row r="9102" spans="1:14" hidden="1" x14ac:dyDescent="0.3">
      <c r="A9102" s="6">
        <v>45081.540520833332</v>
      </c>
      <c r="B9102" s="4" t="s">
        <v>10</v>
      </c>
      <c r="C9102" s="4" t="s">
        <v>3147</v>
      </c>
      <c r="D9102" s="4" t="s">
        <v>3146</v>
      </c>
      <c r="E9102" s="4" t="s">
        <v>7</v>
      </c>
      <c r="F9102" s="4" t="s">
        <v>14</v>
      </c>
      <c r="G9102" s="4" t="s">
        <v>20</v>
      </c>
      <c r="H9102" s="2" t="s">
        <v>743</v>
      </c>
      <c r="I9102" s="5" t="s">
        <v>3145</v>
      </c>
      <c r="J9102" s="4" t="s">
        <v>27</v>
      </c>
      <c r="K9102" s="4" t="s">
        <v>1</v>
      </c>
      <c r="L9102" s="4" t="s">
        <v>0</v>
      </c>
      <c r="M9102" s="4">
        <f>+YEAR(Tabla26[[#This Row],[Fecha de creación]])</f>
        <v>2023</v>
      </c>
      <c r="N9102" s="4">
        <f>+MONTH(Tabla26[[#This Row],[Fecha de creación]])</f>
        <v>6</v>
      </c>
    </row>
    <row r="9103" spans="1:14" hidden="1" x14ac:dyDescent="0.3">
      <c r="A9103" s="6">
        <v>44608.483842592592</v>
      </c>
      <c r="B9103" s="4" t="s">
        <v>32</v>
      </c>
      <c r="C9103" s="4" t="s">
        <v>11906</v>
      </c>
      <c r="D9103" s="4" t="s">
        <v>11905</v>
      </c>
      <c r="E9103" s="4" t="s">
        <v>7</v>
      </c>
      <c r="F9103" s="4" t="s">
        <v>43</v>
      </c>
      <c r="G9103" s="4" t="s">
        <v>13</v>
      </c>
      <c r="H9103" s="2" t="s">
        <v>71</v>
      </c>
      <c r="I9103" s="5" t="s">
        <v>6499</v>
      </c>
      <c r="J9103" s="4"/>
      <c r="K9103" s="4" t="s">
        <v>1</v>
      </c>
      <c r="L9103" s="4" t="s">
        <v>0</v>
      </c>
      <c r="M9103" s="4">
        <f>+YEAR(Tabla26[[#This Row],[Fecha de creación]])</f>
        <v>2022</v>
      </c>
      <c r="N9103" s="4">
        <f>+MONTH(Tabla26[[#This Row],[Fecha de creación]])</f>
        <v>2</v>
      </c>
    </row>
    <row r="9104" spans="1:14" hidden="1" x14ac:dyDescent="0.3">
      <c r="A9104" s="6">
        <v>45198.631053240744</v>
      </c>
      <c r="B9104" s="4" t="s">
        <v>58</v>
      </c>
      <c r="C9104" s="4" t="s">
        <v>82</v>
      </c>
      <c r="D9104" s="4" t="s">
        <v>81</v>
      </c>
      <c r="E9104" s="4" t="s">
        <v>7</v>
      </c>
      <c r="F9104" s="4" t="s">
        <v>14</v>
      </c>
      <c r="G9104" s="4" t="s">
        <v>20</v>
      </c>
      <c r="H9104" s="2" t="s">
        <v>80</v>
      </c>
      <c r="I9104" s="5" t="s">
        <v>79</v>
      </c>
      <c r="J9104" s="4"/>
      <c r="K9104" s="4" t="s">
        <v>1</v>
      </c>
      <c r="L9104" s="4" t="s">
        <v>0</v>
      </c>
      <c r="M9104" s="4">
        <f>+YEAR(Tabla26[[#This Row],[Fecha de creación]])</f>
        <v>2023</v>
      </c>
      <c r="N9104" s="4">
        <f>+MONTH(Tabla26[[#This Row],[Fecha de creación]])</f>
        <v>9</v>
      </c>
    </row>
    <row r="9105" spans="1:14" hidden="1" x14ac:dyDescent="0.3">
      <c r="A9105" s="6">
        <v>45190.51121527778</v>
      </c>
      <c r="B9105" s="4" t="s">
        <v>58</v>
      </c>
      <c r="C9105" s="4" t="s">
        <v>324</v>
      </c>
      <c r="D9105" s="4" t="s">
        <v>323</v>
      </c>
      <c r="E9105" s="4" t="s">
        <v>7</v>
      </c>
      <c r="F9105" s="4" t="s">
        <v>14</v>
      </c>
      <c r="G9105" s="4" t="s">
        <v>5</v>
      </c>
      <c r="H9105" s="2" t="s">
        <v>47</v>
      </c>
      <c r="I9105" s="5" t="s">
        <v>54</v>
      </c>
      <c r="J9105" s="4"/>
      <c r="K9105" s="4" t="s">
        <v>1</v>
      </c>
      <c r="L9105" s="4" t="s">
        <v>0</v>
      </c>
      <c r="M9105" s="4">
        <f>+YEAR(Tabla26[[#This Row],[Fecha de creación]])</f>
        <v>2023</v>
      </c>
      <c r="N9105" s="4">
        <f>+MONTH(Tabla26[[#This Row],[Fecha de creación]])</f>
        <v>9</v>
      </c>
    </row>
    <row r="9106" spans="1:14" hidden="1" x14ac:dyDescent="0.3">
      <c r="A9106" s="6">
        <v>45223.442337962966</v>
      </c>
      <c r="B9106" s="4" t="s">
        <v>58</v>
      </c>
      <c r="C9106" s="4" t="s">
        <v>13360</v>
      </c>
      <c r="D9106" s="4" t="s">
        <v>13361</v>
      </c>
      <c r="E9106" s="4" t="s">
        <v>7</v>
      </c>
      <c r="F9106" s="4" t="s">
        <v>14</v>
      </c>
      <c r="G9106" s="4" t="s">
        <v>20</v>
      </c>
      <c r="H9106" s="2" t="s">
        <v>80</v>
      </c>
      <c r="I9106" s="5" t="s">
        <v>79</v>
      </c>
      <c r="J9106" s="4"/>
      <c r="K9106" s="4" t="s">
        <v>1</v>
      </c>
      <c r="L9106" s="4" t="s">
        <v>0</v>
      </c>
      <c r="M9106" s="4">
        <v>2023</v>
      </c>
      <c r="N9106" s="4">
        <v>10</v>
      </c>
    </row>
    <row r="9107" spans="1:14" hidden="1" x14ac:dyDescent="0.3">
      <c r="A9107" s="6">
        <v>44600</v>
      </c>
      <c r="B9107" s="4" t="s">
        <v>58</v>
      </c>
      <c r="C9107" s="4" t="s">
        <v>12060</v>
      </c>
      <c r="D9107" s="4" t="s">
        <v>12059</v>
      </c>
      <c r="E9107" s="4" t="s">
        <v>7</v>
      </c>
      <c r="F9107" s="4" t="s">
        <v>43</v>
      </c>
      <c r="G9107" s="4" t="s">
        <v>13</v>
      </c>
      <c r="H9107" s="2" t="s">
        <v>47</v>
      </c>
      <c r="I9107" s="5" t="s">
        <v>10247</v>
      </c>
      <c r="J9107" s="4"/>
      <c r="K9107" s="4" t="s">
        <v>1</v>
      </c>
      <c r="L9107" s="4" t="s">
        <v>11</v>
      </c>
      <c r="M9107" s="4">
        <f>+YEAR(Tabla26[[#This Row],[Fecha de creación]])</f>
        <v>2022</v>
      </c>
      <c r="N9107" s="4">
        <f>+MONTH(Tabla26[[#This Row],[Fecha de creación]])</f>
        <v>2</v>
      </c>
    </row>
    <row r="9108" spans="1:14" hidden="1" x14ac:dyDescent="0.3">
      <c r="A9108" s="6">
        <v>44677.557743055557</v>
      </c>
      <c r="B9108" s="4" t="s">
        <v>53</v>
      </c>
      <c r="C9108" s="4" t="s">
        <v>10556</v>
      </c>
      <c r="D9108" s="4" t="s">
        <v>10555</v>
      </c>
      <c r="E9108" s="4" t="s">
        <v>7</v>
      </c>
      <c r="F9108" s="4" t="s">
        <v>14</v>
      </c>
      <c r="G9108" s="4" t="s">
        <v>13</v>
      </c>
      <c r="I9108" s="5" t="s">
        <v>9518</v>
      </c>
      <c r="J9108" s="4"/>
      <c r="K9108" s="4" t="s">
        <v>1</v>
      </c>
      <c r="L9108" s="4" t="s">
        <v>11</v>
      </c>
      <c r="M9108" s="4">
        <f>+YEAR(Tabla26[[#This Row],[Fecha de creación]])</f>
        <v>2022</v>
      </c>
      <c r="N9108" s="4">
        <f>+MONTH(Tabla26[[#This Row],[Fecha de creación]])</f>
        <v>4</v>
      </c>
    </row>
    <row r="9109" spans="1:14" hidden="1" x14ac:dyDescent="0.3">
      <c r="A9109" s="6">
        <v>44709.610567129632</v>
      </c>
      <c r="B9109" s="4" t="s">
        <v>53</v>
      </c>
      <c r="C9109" s="4" t="s">
        <v>9469</v>
      </c>
      <c r="D9109" s="4" t="s">
        <v>9468</v>
      </c>
      <c r="E9109" s="4" t="s">
        <v>7</v>
      </c>
      <c r="F9109" s="4" t="s">
        <v>14</v>
      </c>
      <c r="G9109" s="4" t="s">
        <v>5</v>
      </c>
      <c r="H9109" s="2" t="s">
        <v>47</v>
      </c>
      <c r="I9109" s="5" t="s">
        <v>277</v>
      </c>
      <c r="J9109" s="4" t="s">
        <v>27</v>
      </c>
      <c r="K9109" s="4" t="s">
        <v>1</v>
      </c>
      <c r="L9109" s="4" t="s">
        <v>0</v>
      </c>
      <c r="M9109" s="4">
        <f>+YEAR(Tabla26[[#This Row],[Fecha de creación]])</f>
        <v>2022</v>
      </c>
      <c r="N9109" s="4">
        <f>+MONTH(Tabla26[[#This Row],[Fecha de creación]])</f>
        <v>5</v>
      </c>
    </row>
    <row r="9110" spans="1:14" hidden="1" x14ac:dyDescent="0.3">
      <c r="A9110" s="6">
        <v>44705.535983796297</v>
      </c>
      <c r="B9110" s="4" t="s">
        <v>53</v>
      </c>
      <c r="C9110" s="4" t="s">
        <v>9591</v>
      </c>
      <c r="D9110" s="4" t="s">
        <v>9590</v>
      </c>
      <c r="E9110" s="4" t="s">
        <v>7</v>
      </c>
      <c r="F9110" s="4" t="s">
        <v>43</v>
      </c>
      <c r="G9110" s="4" t="s">
        <v>13</v>
      </c>
      <c r="I9110" s="5" t="s">
        <v>9518</v>
      </c>
      <c r="J9110" s="4" t="s">
        <v>27</v>
      </c>
      <c r="K9110" s="4" t="s">
        <v>1</v>
      </c>
      <c r="L9110" s="4" t="s">
        <v>11</v>
      </c>
      <c r="M9110" s="4">
        <f>+YEAR(Tabla26[[#This Row],[Fecha de creación]])</f>
        <v>2022</v>
      </c>
      <c r="N9110" s="4">
        <f>+MONTH(Tabla26[[#This Row],[Fecha de creación]])</f>
        <v>5</v>
      </c>
    </row>
    <row r="9111" spans="1:14" hidden="1" x14ac:dyDescent="0.3">
      <c r="A9111" s="6">
        <v>44639.471435185187</v>
      </c>
      <c r="B9111" s="4" t="s">
        <v>290</v>
      </c>
      <c r="C9111" s="4" t="s">
        <v>11193</v>
      </c>
      <c r="D9111" s="4" t="s">
        <v>11192</v>
      </c>
      <c r="E9111" s="4" t="s">
        <v>7</v>
      </c>
      <c r="F9111" s="4" t="s">
        <v>14</v>
      </c>
      <c r="G9111" s="4" t="s">
        <v>13</v>
      </c>
      <c r="H9111" s="2" t="s">
        <v>47</v>
      </c>
      <c r="I9111" s="5" t="s">
        <v>9518</v>
      </c>
      <c r="J9111" s="4" t="s">
        <v>27</v>
      </c>
      <c r="K9111" s="4" t="s">
        <v>1</v>
      </c>
      <c r="L9111" s="4" t="s">
        <v>11</v>
      </c>
      <c r="M9111" s="4">
        <f>+YEAR(Tabla26[[#This Row],[Fecha de creación]])</f>
        <v>2022</v>
      </c>
      <c r="N9111" s="4">
        <f>+MONTH(Tabla26[[#This Row],[Fecha de creación]])</f>
        <v>3</v>
      </c>
    </row>
    <row r="9112" spans="1:14" hidden="1" x14ac:dyDescent="0.3">
      <c r="A9112" s="6">
        <v>44665.626307870371</v>
      </c>
      <c r="B9112" s="4" t="s">
        <v>32</v>
      </c>
      <c r="C9112" s="4" t="s">
        <v>10752</v>
      </c>
      <c r="D9112" s="4" t="s">
        <v>10719</v>
      </c>
      <c r="E9112" s="4" t="s">
        <v>7</v>
      </c>
      <c r="F9112" s="4" t="s">
        <v>14</v>
      </c>
      <c r="G9112" s="4" t="s">
        <v>13</v>
      </c>
      <c r="H9112" s="2" t="s">
        <v>118</v>
      </c>
      <c r="I9112" s="5" t="s">
        <v>70</v>
      </c>
      <c r="J9112" s="4" t="s">
        <v>27</v>
      </c>
      <c r="K9112" s="4" t="s">
        <v>1</v>
      </c>
      <c r="L9112" s="4" t="s">
        <v>11</v>
      </c>
      <c r="M9112" s="4">
        <f>+YEAR(Tabla26[[#This Row],[Fecha de creación]])</f>
        <v>2022</v>
      </c>
      <c r="N9112" s="4">
        <f>+MONTH(Tabla26[[#This Row],[Fecha de creación]])</f>
        <v>4</v>
      </c>
    </row>
    <row r="9113" spans="1:14" hidden="1" x14ac:dyDescent="0.3">
      <c r="A9113" s="6">
        <v>44668.736134259256</v>
      </c>
      <c r="B9113" s="4" t="s">
        <v>32</v>
      </c>
      <c r="C9113" s="4" t="s">
        <v>10720</v>
      </c>
      <c r="D9113" s="4" t="s">
        <v>10719</v>
      </c>
      <c r="E9113" s="4" t="s">
        <v>7</v>
      </c>
      <c r="F9113" s="4" t="s">
        <v>14</v>
      </c>
      <c r="G9113" s="4" t="s">
        <v>13</v>
      </c>
      <c r="H9113" s="2" t="s">
        <v>118</v>
      </c>
      <c r="I9113" s="5" t="s">
        <v>70</v>
      </c>
      <c r="J9113" s="4" t="s">
        <v>27</v>
      </c>
      <c r="K9113" s="4" t="s">
        <v>1</v>
      </c>
      <c r="L9113" s="4" t="s">
        <v>11</v>
      </c>
      <c r="M9113" s="4">
        <f>+YEAR(Tabla26[[#This Row],[Fecha de creación]])</f>
        <v>2022</v>
      </c>
      <c r="N9113" s="4">
        <f>+MONTH(Tabla26[[#This Row],[Fecha de creación]])</f>
        <v>4</v>
      </c>
    </row>
    <row r="9114" spans="1:14" hidden="1" x14ac:dyDescent="0.3">
      <c r="A9114" s="6">
        <v>44579.707280092596</v>
      </c>
      <c r="B9114" s="4" t="s">
        <v>58</v>
      </c>
      <c r="C9114" s="4" t="s">
        <v>12513</v>
      </c>
      <c r="D9114" s="4" t="s">
        <v>12512</v>
      </c>
      <c r="E9114" s="4" t="s">
        <v>7</v>
      </c>
      <c r="F9114" s="4" t="s">
        <v>43</v>
      </c>
      <c r="G9114" s="4" t="s">
        <v>13</v>
      </c>
      <c r="H9114" s="2" t="s">
        <v>71</v>
      </c>
      <c r="I9114" s="5" t="s">
        <v>10247</v>
      </c>
      <c r="J9114" s="4"/>
      <c r="K9114" s="4" t="s">
        <v>1</v>
      </c>
      <c r="L9114" s="4" t="s">
        <v>11</v>
      </c>
      <c r="M9114" s="4">
        <f>+YEAR(Tabla26[[#This Row],[Fecha de creación]])</f>
        <v>2022</v>
      </c>
      <c r="N9114" s="4">
        <f>+MONTH(Tabla26[[#This Row],[Fecha de creación]])</f>
        <v>1</v>
      </c>
    </row>
    <row r="9115" spans="1:14" hidden="1" x14ac:dyDescent="0.3">
      <c r="A9115" s="6">
        <v>44804.70753472222</v>
      </c>
      <c r="B9115" s="4" t="s">
        <v>32</v>
      </c>
      <c r="C9115" s="4" t="s">
        <v>7706</v>
      </c>
      <c r="D9115" s="4" t="s">
        <v>7705</v>
      </c>
      <c r="E9115" s="4" t="s">
        <v>7</v>
      </c>
      <c r="F9115" s="4" t="s">
        <v>43</v>
      </c>
      <c r="G9115" s="4" t="s">
        <v>13</v>
      </c>
      <c r="H9115" s="2" t="s">
        <v>71</v>
      </c>
      <c r="I9115" s="5" t="s">
        <v>6499</v>
      </c>
      <c r="J9115" s="4"/>
      <c r="K9115" s="4" t="s">
        <v>1</v>
      </c>
      <c r="L9115" s="4" t="s">
        <v>11</v>
      </c>
      <c r="M9115" s="4">
        <f>+YEAR(Tabla26[[#This Row],[Fecha de creación]])</f>
        <v>2022</v>
      </c>
      <c r="N9115" s="4">
        <f>+MONTH(Tabla26[[#This Row],[Fecha de creación]])</f>
        <v>8</v>
      </c>
    </row>
    <row r="9116" spans="1:14" hidden="1" x14ac:dyDescent="0.3">
      <c r="A9116" s="6">
        <v>44660.448564814818</v>
      </c>
      <c r="B9116" s="4" t="s">
        <v>58</v>
      </c>
      <c r="C9116" s="4" t="s">
        <v>10836</v>
      </c>
      <c r="D9116" s="4" t="s">
        <v>10835</v>
      </c>
      <c r="E9116" s="4" t="s">
        <v>7</v>
      </c>
      <c r="F9116" s="4" t="s">
        <v>14</v>
      </c>
      <c r="G9116" s="4" t="s">
        <v>13</v>
      </c>
      <c r="H9116" s="2" t="s">
        <v>118</v>
      </c>
      <c r="I9116" s="5" t="s">
        <v>10247</v>
      </c>
      <c r="J9116" s="4"/>
      <c r="K9116" s="4" t="s">
        <v>1</v>
      </c>
      <c r="L9116" s="4" t="s">
        <v>11</v>
      </c>
      <c r="M9116" s="4">
        <f>+YEAR(Tabla26[[#This Row],[Fecha de creación]])</f>
        <v>2022</v>
      </c>
      <c r="N9116" s="4">
        <f>+MONTH(Tabla26[[#This Row],[Fecha de creación]])</f>
        <v>4</v>
      </c>
    </row>
    <row r="9117" spans="1:14" hidden="1" x14ac:dyDescent="0.3">
      <c r="A9117" s="6">
        <v>44979.412210648145</v>
      </c>
      <c r="B9117" s="4" t="s">
        <v>58</v>
      </c>
      <c r="C9117" s="4" t="s">
        <v>5420</v>
      </c>
      <c r="D9117" s="4" t="s">
        <v>5419</v>
      </c>
      <c r="E9117" s="4" t="s">
        <v>7</v>
      </c>
      <c r="F9117" s="4" t="s">
        <v>14</v>
      </c>
      <c r="G9117" s="4" t="s">
        <v>13</v>
      </c>
      <c r="H9117" s="2" t="s">
        <v>118</v>
      </c>
      <c r="I9117" s="5" t="s">
        <v>59</v>
      </c>
      <c r="J9117" s="4"/>
      <c r="K9117" s="4" t="s">
        <v>1</v>
      </c>
      <c r="L9117" s="4" t="s">
        <v>11</v>
      </c>
      <c r="M9117" s="4">
        <f>+YEAR(Tabla26[[#This Row],[Fecha de creación]])</f>
        <v>2023</v>
      </c>
      <c r="N9117" s="4">
        <f>+MONTH(Tabla26[[#This Row],[Fecha de creación]])</f>
        <v>2</v>
      </c>
    </row>
    <row r="9118" spans="1:14" hidden="1" x14ac:dyDescent="0.3">
      <c r="A9118" s="6">
        <v>44977.683159722219</v>
      </c>
      <c r="B9118" s="4" t="s">
        <v>58</v>
      </c>
      <c r="C9118" s="4" t="s">
        <v>5481</v>
      </c>
      <c r="D9118" s="4" t="s">
        <v>5480</v>
      </c>
      <c r="E9118" s="4" t="s">
        <v>7</v>
      </c>
      <c r="F9118" s="4" t="s">
        <v>14</v>
      </c>
      <c r="G9118" s="4" t="s">
        <v>13</v>
      </c>
      <c r="H9118" s="2" t="s">
        <v>118</v>
      </c>
      <c r="I9118" s="5" t="s">
        <v>59</v>
      </c>
      <c r="J9118" s="4"/>
      <c r="K9118" s="4" t="s">
        <v>1</v>
      </c>
      <c r="L9118" s="4" t="s">
        <v>11</v>
      </c>
      <c r="M9118" s="4">
        <f>+YEAR(Tabla26[[#This Row],[Fecha de creación]])</f>
        <v>2023</v>
      </c>
      <c r="N9118" s="4">
        <f>+MONTH(Tabla26[[#This Row],[Fecha de creación]])</f>
        <v>2</v>
      </c>
    </row>
    <row r="9119" spans="1:14" hidden="1" x14ac:dyDescent="0.3">
      <c r="A9119" s="6">
        <v>44977.674861111111</v>
      </c>
      <c r="B9119" s="4" t="s">
        <v>58</v>
      </c>
      <c r="C9119" s="4" t="s">
        <v>5484</v>
      </c>
      <c r="D9119" s="4" t="s">
        <v>5483</v>
      </c>
      <c r="E9119" s="4" t="s">
        <v>7</v>
      </c>
      <c r="F9119" s="4" t="s">
        <v>14</v>
      </c>
      <c r="G9119" s="4" t="s">
        <v>13</v>
      </c>
      <c r="H9119" s="2" t="s">
        <v>118</v>
      </c>
      <c r="I9119" s="5" t="s">
        <v>59</v>
      </c>
      <c r="J9119" s="4"/>
      <c r="K9119" s="4" t="s">
        <v>1</v>
      </c>
      <c r="L9119" s="4" t="s">
        <v>11</v>
      </c>
      <c r="M9119" s="4">
        <f>+YEAR(Tabla26[[#This Row],[Fecha de creación]])</f>
        <v>2023</v>
      </c>
      <c r="N9119" s="4">
        <f>+MONTH(Tabla26[[#This Row],[Fecha de creación]])</f>
        <v>2</v>
      </c>
    </row>
    <row r="9120" spans="1:14" hidden="1" x14ac:dyDescent="0.3">
      <c r="A9120" s="6">
        <v>44662.646087962959</v>
      </c>
      <c r="B9120" s="4" t="s">
        <v>58</v>
      </c>
      <c r="C9120" s="4" t="s">
        <v>10802</v>
      </c>
      <c r="D9120" s="4" t="s">
        <v>10801</v>
      </c>
      <c r="E9120" s="4" t="s">
        <v>7</v>
      </c>
      <c r="F9120" s="4" t="s">
        <v>14</v>
      </c>
      <c r="G9120" s="4" t="s">
        <v>13</v>
      </c>
      <c r="H9120" s="2" t="s">
        <v>118</v>
      </c>
      <c r="I9120" s="5" t="s">
        <v>59</v>
      </c>
      <c r="J9120" s="4"/>
      <c r="K9120" s="4" t="s">
        <v>1</v>
      </c>
      <c r="L9120" s="4" t="s">
        <v>11</v>
      </c>
      <c r="M9120" s="4">
        <f>+YEAR(Tabla26[[#This Row],[Fecha de creación]])</f>
        <v>2022</v>
      </c>
      <c r="N9120" s="4">
        <f>+MONTH(Tabla26[[#This Row],[Fecha de creación]])</f>
        <v>4</v>
      </c>
    </row>
    <row r="9121" spans="1:14" hidden="1" x14ac:dyDescent="0.3">
      <c r="A9121" s="6">
        <v>44625.665046296293</v>
      </c>
      <c r="B9121" s="4" t="s">
        <v>58</v>
      </c>
      <c r="C9121" s="4" t="s">
        <v>11489</v>
      </c>
      <c r="D9121" s="4" t="s">
        <v>11488</v>
      </c>
      <c r="E9121" s="4" t="s">
        <v>7</v>
      </c>
      <c r="F9121" s="4" t="s">
        <v>14</v>
      </c>
      <c r="G9121" s="4" t="s">
        <v>13</v>
      </c>
      <c r="H9121" s="2" t="s">
        <v>71</v>
      </c>
      <c r="I9121" s="5" t="s">
        <v>10247</v>
      </c>
      <c r="J9121" s="4"/>
      <c r="K9121" s="4" t="s">
        <v>1</v>
      </c>
      <c r="L9121" s="4" t="s">
        <v>0</v>
      </c>
      <c r="M9121" s="4">
        <f>+YEAR(Tabla26[[#This Row],[Fecha de creación]])</f>
        <v>2022</v>
      </c>
      <c r="N9121" s="4">
        <f>+MONTH(Tabla26[[#This Row],[Fecha de creación]])</f>
        <v>3</v>
      </c>
    </row>
    <row r="9122" spans="1:14" hidden="1" x14ac:dyDescent="0.3">
      <c r="A9122" s="6">
        <v>44698.609027777777</v>
      </c>
      <c r="B9122" s="4" t="s">
        <v>58</v>
      </c>
      <c r="C9122" s="4" t="s">
        <v>9777</v>
      </c>
      <c r="D9122" s="4" t="s">
        <v>9776</v>
      </c>
      <c r="E9122" s="4" t="s">
        <v>7</v>
      </c>
      <c r="F9122" s="4" t="s">
        <v>14</v>
      </c>
      <c r="G9122" s="4" t="s">
        <v>13</v>
      </c>
      <c r="H9122" s="2" t="s">
        <v>118</v>
      </c>
      <c r="I9122" s="5" t="s">
        <v>59</v>
      </c>
      <c r="J9122" s="4"/>
      <c r="K9122" s="4" t="s">
        <v>1</v>
      </c>
      <c r="L9122" s="4" t="s">
        <v>11</v>
      </c>
      <c r="M9122" s="4">
        <f>+YEAR(Tabla26[[#This Row],[Fecha de creación]])</f>
        <v>2022</v>
      </c>
      <c r="N9122" s="4">
        <f>+MONTH(Tabla26[[#This Row],[Fecha de creación]])</f>
        <v>5</v>
      </c>
    </row>
    <row r="9123" spans="1:14" hidden="1" x14ac:dyDescent="0.3">
      <c r="A9123" s="6">
        <v>44581.492199074077</v>
      </c>
      <c r="B9123" s="4" t="s">
        <v>32</v>
      </c>
      <c r="C9123" s="4" t="s">
        <v>12482</v>
      </c>
      <c r="D9123" s="4" t="s">
        <v>449</v>
      </c>
      <c r="E9123" s="4" t="s">
        <v>7</v>
      </c>
      <c r="F9123" s="4" t="s">
        <v>43</v>
      </c>
      <c r="G9123" s="4" t="s">
        <v>13</v>
      </c>
      <c r="I9123" s="5" t="s">
        <v>6499</v>
      </c>
      <c r="J9123" s="4"/>
      <c r="K9123" s="4" t="s">
        <v>1</v>
      </c>
      <c r="L9123" s="4" t="s">
        <v>11</v>
      </c>
      <c r="M9123" s="4">
        <f>+YEAR(Tabla26[[#This Row],[Fecha de creación]])</f>
        <v>2022</v>
      </c>
      <c r="N9123" s="4">
        <f>+MONTH(Tabla26[[#This Row],[Fecha de creación]])</f>
        <v>1</v>
      </c>
    </row>
    <row r="9124" spans="1:14" hidden="1" x14ac:dyDescent="0.3">
      <c r="A9124" s="6">
        <v>44583.449108796296</v>
      </c>
      <c r="B9124" s="4" t="s">
        <v>32</v>
      </c>
      <c r="C9124" s="4" t="s">
        <v>12459</v>
      </c>
      <c r="D9124" s="4" t="s">
        <v>449</v>
      </c>
      <c r="E9124" s="4" t="s">
        <v>7</v>
      </c>
      <c r="F9124" s="4" t="s">
        <v>43</v>
      </c>
      <c r="G9124" s="4" t="s">
        <v>13</v>
      </c>
      <c r="H9124" s="2" t="s">
        <v>446</v>
      </c>
      <c r="I9124" s="5" t="s">
        <v>6499</v>
      </c>
      <c r="J9124" s="4" t="s">
        <v>27</v>
      </c>
      <c r="K9124" s="4" t="s">
        <v>1</v>
      </c>
      <c r="L9124" s="4" t="s">
        <v>11</v>
      </c>
      <c r="M9124" s="4">
        <f>+YEAR(Tabla26[[#This Row],[Fecha de creación]])</f>
        <v>2022</v>
      </c>
      <c r="N9124" s="4">
        <f>+MONTH(Tabla26[[#This Row],[Fecha de creación]])</f>
        <v>1</v>
      </c>
    </row>
    <row r="9125" spans="1:14" hidden="1" x14ac:dyDescent="0.3">
      <c r="A9125" s="6">
        <v>44587.704467592594</v>
      </c>
      <c r="B9125" s="4" t="s">
        <v>32</v>
      </c>
      <c r="C9125" s="4" t="s">
        <v>12349</v>
      </c>
      <c r="D9125" s="4" t="s">
        <v>449</v>
      </c>
      <c r="E9125" s="4" t="s">
        <v>7</v>
      </c>
      <c r="F9125" s="4" t="s">
        <v>14</v>
      </c>
      <c r="G9125" s="4" t="s">
        <v>13</v>
      </c>
      <c r="H9125" s="2" t="s">
        <v>118</v>
      </c>
      <c r="I9125" s="5" t="s">
        <v>70</v>
      </c>
      <c r="J9125" s="4" t="s">
        <v>27</v>
      </c>
      <c r="K9125" s="4" t="s">
        <v>1</v>
      </c>
      <c r="L9125" s="4" t="s">
        <v>0</v>
      </c>
      <c r="M9125" s="4">
        <f>+YEAR(Tabla26[[#This Row],[Fecha de creación]])</f>
        <v>2022</v>
      </c>
      <c r="N9125" s="4">
        <f>+MONTH(Tabla26[[#This Row],[Fecha de creación]])</f>
        <v>1</v>
      </c>
    </row>
    <row r="9126" spans="1:14" hidden="1" x14ac:dyDescent="0.3">
      <c r="A9126" s="6">
        <v>44597.364849537036</v>
      </c>
      <c r="B9126" s="4" t="s">
        <v>32</v>
      </c>
      <c r="C9126" s="4" t="s">
        <v>12120</v>
      </c>
      <c r="D9126" s="4" t="s">
        <v>449</v>
      </c>
      <c r="E9126" s="4" t="s">
        <v>7</v>
      </c>
      <c r="F9126" s="4" t="s">
        <v>14</v>
      </c>
      <c r="G9126" s="4" t="s">
        <v>13</v>
      </c>
      <c r="H9126" s="2" t="s">
        <v>118</v>
      </c>
      <c r="I9126" s="5" t="s">
        <v>6499</v>
      </c>
      <c r="J9126" s="4"/>
      <c r="K9126" s="4" t="s">
        <v>1</v>
      </c>
      <c r="L9126" s="4" t="s">
        <v>11</v>
      </c>
      <c r="M9126" s="4">
        <f>+YEAR(Tabla26[[#This Row],[Fecha de creación]])</f>
        <v>2022</v>
      </c>
      <c r="N9126" s="4">
        <f>+MONTH(Tabla26[[#This Row],[Fecha de creación]])</f>
        <v>2</v>
      </c>
    </row>
    <row r="9127" spans="1:14" hidden="1" x14ac:dyDescent="0.3">
      <c r="A9127" s="6">
        <v>44625.504143518519</v>
      </c>
      <c r="B9127" s="4" t="s">
        <v>32</v>
      </c>
      <c r="C9127" s="4" t="s">
        <v>11498</v>
      </c>
      <c r="D9127" s="4" t="s">
        <v>449</v>
      </c>
      <c r="E9127" s="4" t="s">
        <v>7</v>
      </c>
      <c r="F9127" s="4" t="s">
        <v>14</v>
      </c>
      <c r="G9127" s="4" t="s">
        <v>13</v>
      </c>
      <c r="H9127" s="2" t="s">
        <v>71</v>
      </c>
      <c r="I9127" s="5" t="s">
        <v>127</v>
      </c>
      <c r="J9127" s="4"/>
      <c r="K9127" s="4" t="s">
        <v>1</v>
      </c>
      <c r="L9127" s="4" t="s">
        <v>11</v>
      </c>
      <c r="M9127" s="4">
        <f>+YEAR(Tabla26[[#This Row],[Fecha de creación]])</f>
        <v>2022</v>
      </c>
      <c r="N9127" s="4">
        <f>+MONTH(Tabla26[[#This Row],[Fecha de creación]])</f>
        <v>3</v>
      </c>
    </row>
    <row r="9128" spans="1:14" hidden="1" x14ac:dyDescent="0.3">
      <c r="A9128" s="6">
        <v>44625.514814814815</v>
      </c>
      <c r="B9128" s="4" t="s">
        <v>32</v>
      </c>
      <c r="C9128" s="4" t="s">
        <v>11497</v>
      </c>
      <c r="D9128" s="4" t="s">
        <v>449</v>
      </c>
      <c r="E9128" s="4" t="s">
        <v>7</v>
      </c>
      <c r="F9128" s="4" t="s">
        <v>14</v>
      </c>
      <c r="G9128" s="4" t="s">
        <v>13</v>
      </c>
      <c r="H9128" s="2" t="s">
        <v>71</v>
      </c>
      <c r="I9128" s="5" t="s">
        <v>127</v>
      </c>
      <c r="J9128" s="4"/>
      <c r="K9128" s="4" t="s">
        <v>1</v>
      </c>
      <c r="L9128" s="4" t="s">
        <v>0</v>
      </c>
      <c r="M9128" s="4">
        <f>+YEAR(Tabla26[[#This Row],[Fecha de creación]])</f>
        <v>2022</v>
      </c>
      <c r="N9128" s="4">
        <f>+MONTH(Tabla26[[#This Row],[Fecha de creación]])</f>
        <v>3</v>
      </c>
    </row>
    <row r="9129" spans="1:14" hidden="1" x14ac:dyDescent="0.3">
      <c r="A9129" s="6">
        <v>44681.668124999997</v>
      </c>
      <c r="B9129" s="4" t="s">
        <v>32</v>
      </c>
      <c r="C9129" s="4" t="s">
        <v>10383</v>
      </c>
      <c r="D9129" s="4" t="s">
        <v>449</v>
      </c>
      <c r="E9129" s="4" t="s">
        <v>7</v>
      </c>
      <c r="F9129" s="4" t="s">
        <v>14</v>
      </c>
      <c r="G9129" s="4" t="s">
        <v>13</v>
      </c>
      <c r="H9129" s="2" t="s">
        <v>118</v>
      </c>
      <c r="I9129" s="5" t="s">
        <v>70</v>
      </c>
      <c r="J9129" s="4" t="s">
        <v>2</v>
      </c>
      <c r="K9129" s="4" t="s">
        <v>1</v>
      </c>
      <c r="L9129" s="4" t="s">
        <v>11</v>
      </c>
      <c r="M9129" s="4">
        <f>+YEAR(Tabla26[[#This Row],[Fecha de creación]])</f>
        <v>2022</v>
      </c>
      <c r="N9129" s="4">
        <f>+MONTH(Tabla26[[#This Row],[Fecha de creación]])</f>
        <v>4</v>
      </c>
    </row>
    <row r="9130" spans="1:14" hidden="1" x14ac:dyDescent="0.3">
      <c r="A9130" s="6">
        <v>44691.592303240737</v>
      </c>
      <c r="B9130" s="4" t="s">
        <v>32</v>
      </c>
      <c r="C9130" s="4" t="s">
        <v>9980</v>
      </c>
      <c r="D9130" s="4" t="s">
        <v>449</v>
      </c>
      <c r="E9130" s="4" t="s">
        <v>7</v>
      </c>
      <c r="F9130" s="4" t="s">
        <v>14</v>
      </c>
      <c r="G9130" s="4" t="s">
        <v>13</v>
      </c>
      <c r="H9130" s="2" t="s">
        <v>118</v>
      </c>
      <c r="I9130" s="5" t="s">
        <v>70</v>
      </c>
      <c r="J9130" s="4" t="s">
        <v>27</v>
      </c>
      <c r="K9130" s="4" t="s">
        <v>1</v>
      </c>
      <c r="L9130" s="4" t="s">
        <v>11</v>
      </c>
      <c r="M9130" s="4">
        <f>+YEAR(Tabla26[[#This Row],[Fecha de creación]])</f>
        <v>2022</v>
      </c>
      <c r="N9130" s="4">
        <f>+MONTH(Tabla26[[#This Row],[Fecha de creación]])</f>
        <v>5</v>
      </c>
    </row>
    <row r="9131" spans="1:14" hidden="1" x14ac:dyDescent="0.3">
      <c r="A9131" s="6">
        <v>44701.408819444441</v>
      </c>
      <c r="B9131" s="4" t="s">
        <v>32</v>
      </c>
      <c r="C9131" s="4" t="s">
        <v>9716</v>
      </c>
      <c r="D9131" s="4" t="s">
        <v>449</v>
      </c>
      <c r="E9131" s="4" t="s">
        <v>7</v>
      </c>
      <c r="F9131" s="4" t="s">
        <v>14</v>
      </c>
      <c r="G9131" s="4" t="s">
        <v>13</v>
      </c>
      <c r="H9131" s="2" t="s">
        <v>118</v>
      </c>
      <c r="I9131" s="5" t="s">
        <v>7727</v>
      </c>
      <c r="J9131" s="4" t="s">
        <v>27</v>
      </c>
      <c r="K9131" s="4" t="s">
        <v>1</v>
      </c>
      <c r="L9131" s="4" t="s">
        <v>11</v>
      </c>
      <c r="M9131" s="4">
        <f>+YEAR(Tabla26[[#This Row],[Fecha de creación]])</f>
        <v>2022</v>
      </c>
      <c r="N9131" s="4">
        <f>+MONTH(Tabla26[[#This Row],[Fecha de creación]])</f>
        <v>5</v>
      </c>
    </row>
    <row r="9132" spans="1:14" hidden="1" x14ac:dyDescent="0.3">
      <c r="A9132" s="6">
        <v>44701.694571759261</v>
      </c>
      <c r="B9132" s="4" t="s">
        <v>32</v>
      </c>
      <c r="C9132" s="4" t="s">
        <v>9711</v>
      </c>
      <c r="D9132" s="4" t="s">
        <v>449</v>
      </c>
      <c r="E9132" s="4" t="s">
        <v>7</v>
      </c>
      <c r="F9132" s="4" t="s">
        <v>14</v>
      </c>
      <c r="G9132" s="4" t="s">
        <v>13</v>
      </c>
      <c r="H9132" s="2" t="s">
        <v>118</v>
      </c>
      <c r="I9132" s="5" t="s">
        <v>70</v>
      </c>
      <c r="J9132" s="4" t="s">
        <v>27</v>
      </c>
      <c r="K9132" s="4" t="s">
        <v>1</v>
      </c>
      <c r="L9132" s="4" t="s">
        <v>11</v>
      </c>
      <c r="M9132" s="4">
        <f>+YEAR(Tabla26[[#This Row],[Fecha de creación]])</f>
        <v>2022</v>
      </c>
      <c r="N9132" s="4">
        <f>+MONTH(Tabla26[[#This Row],[Fecha de creación]])</f>
        <v>5</v>
      </c>
    </row>
    <row r="9133" spans="1:14" hidden="1" x14ac:dyDescent="0.3">
      <c r="A9133" s="6">
        <v>44705.443912037037</v>
      </c>
      <c r="B9133" s="4" t="s">
        <v>32</v>
      </c>
      <c r="C9133" s="4" t="s">
        <v>9604</v>
      </c>
      <c r="D9133" s="4" t="s">
        <v>449</v>
      </c>
      <c r="E9133" s="4" t="s">
        <v>7</v>
      </c>
      <c r="F9133" s="4" t="s">
        <v>14</v>
      </c>
      <c r="G9133" s="4" t="s">
        <v>13</v>
      </c>
      <c r="H9133" s="2" t="s">
        <v>118</v>
      </c>
      <c r="I9133" s="5" t="s">
        <v>127</v>
      </c>
      <c r="J9133" s="4" t="s">
        <v>27</v>
      </c>
      <c r="K9133" s="4" t="s">
        <v>1</v>
      </c>
      <c r="L9133" s="4" t="s">
        <v>11</v>
      </c>
      <c r="M9133" s="4">
        <f>+YEAR(Tabla26[[#This Row],[Fecha de creación]])</f>
        <v>2022</v>
      </c>
      <c r="N9133" s="4">
        <f>+MONTH(Tabla26[[#This Row],[Fecha de creación]])</f>
        <v>5</v>
      </c>
    </row>
    <row r="9134" spans="1:14" hidden="1" x14ac:dyDescent="0.3">
      <c r="A9134" s="6">
        <v>44706.527789351851</v>
      </c>
      <c r="B9134" s="4" t="s">
        <v>32</v>
      </c>
      <c r="C9134" s="4" t="s">
        <v>9555</v>
      </c>
      <c r="D9134" s="4" t="s">
        <v>449</v>
      </c>
      <c r="E9134" s="4" t="s">
        <v>7</v>
      </c>
      <c r="F9134" s="4" t="s">
        <v>14</v>
      </c>
      <c r="G9134" s="4" t="s">
        <v>13</v>
      </c>
      <c r="H9134" s="2" t="s">
        <v>118</v>
      </c>
      <c r="I9134" s="5" t="s">
        <v>70</v>
      </c>
      <c r="J9134" s="4" t="s">
        <v>27</v>
      </c>
      <c r="K9134" s="4" t="s">
        <v>1</v>
      </c>
      <c r="L9134" s="4" t="s">
        <v>11</v>
      </c>
      <c r="M9134" s="4">
        <f>+YEAR(Tabla26[[#This Row],[Fecha de creación]])</f>
        <v>2022</v>
      </c>
      <c r="N9134" s="4">
        <f>+MONTH(Tabla26[[#This Row],[Fecha de creación]])</f>
        <v>5</v>
      </c>
    </row>
    <row r="9135" spans="1:14" hidden="1" x14ac:dyDescent="0.3">
      <c r="A9135" s="6">
        <v>44708.391516203701</v>
      </c>
      <c r="B9135" s="4" t="s">
        <v>32</v>
      </c>
      <c r="C9135" s="4" t="s">
        <v>9497</v>
      </c>
      <c r="D9135" s="4" t="s">
        <v>449</v>
      </c>
      <c r="E9135" s="4" t="s">
        <v>7</v>
      </c>
      <c r="F9135" s="4" t="s">
        <v>14</v>
      </c>
      <c r="G9135" s="4" t="s">
        <v>13</v>
      </c>
      <c r="H9135" s="2" t="s">
        <v>118</v>
      </c>
      <c r="I9135" s="5" t="s">
        <v>7727</v>
      </c>
      <c r="J9135" s="4" t="s">
        <v>27</v>
      </c>
      <c r="K9135" s="4" t="s">
        <v>1</v>
      </c>
      <c r="L9135" s="4" t="s">
        <v>11</v>
      </c>
      <c r="M9135" s="4">
        <f>+YEAR(Tabla26[[#This Row],[Fecha de creación]])</f>
        <v>2022</v>
      </c>
      <c r="N9135" s="4">
        <f>+MONTH(Tabla26[[#This Row],[Fecha de creación]])</f>
        <v>5</v>
      </c>
    </row>
    <row r="9136" spans="1:14" hidden="1" x14ac:dyDescent="0.3">
      <c r="A9136" s="6">
        <v>44710.472210648149</v>
      </c>
      <c r="B9136" s="4" t="s">
        <v>32</v>
      </c>
      <c r="C9136" s="4" t="s">
        <v>9444</v>
      </c>
      <c r="D9136" s="4" t="s">
        <v>449</v>
      </c>
      <c r="E9136" s="4" t="s">
        <v>7</v>
      </c>
      <c r="F9136" s="4" t="s">
        <v>14</v>
      </c>
      <c r="G9136" s="4" t="s">
        <v>13</v>
      </c>
      <c r="H9136" s="2" t="s">
        <v>118</v>
      </c>
      <c r="I9136" s="5" t="s">
        <v>127</v>
      </c>
      <c r="J9136" s="4" t="s">
        <v>27</v>
      </c>
      <c r="K9136" s="4" t="s">
        <v>1</v>
      </c>
      <c r="L9136" s="4" t="s">
        <v>11</v>
      </c>
      <c r="M9136" s="4">
        <f>+YEAR(Tabla26[[#This Row],[Fecha de creación]])</f>
        <v>2022</v>
      </c>
      <c r="N9136" s="4">
        <f>+MONTH(Tabla26[[#This Row],[Fecha de creación]])</f>
        <v>5</v>
      </c>
    </row>
    <row r="9137" spans="1:14" hidden="1" x14ac:dyDescent="0.3">
      <c r="A9137" s="6">
        <v>44719.693055555559</v>
      </c>
      <c r="B9137" s="4" t="s">
        <v>32</v>
      </c>
      <c r="C9137" s="4" t="s">
        <v>9279</v>
      </c>
      <c r="D9137" s="4" t="s">
        <v>449</v>
      </c>
      <c r="E9137" s="4" t="s">
        <v>7</v>
      </c>
      <c r="F9137" s="4" t="s">
        <v>14</v>
      </c>
      <c r="G9137" s="4" t="s">
        <v>20</v>
      </c>
      <c r="H9137" s="2" t="s">
        <v>118</v>
      </c>
      <c r="I9137" s="5" t="s">
        <v>70</v>
      </c>
      <c r="J9137" s="4" t="s">
        <v>27</v>
      </c>
      <c r="K9137" s="4" t="s">
        <v>1</v>
      </c>
      <c r="L9137" s="4" t="s">
        <v>0</v>
      </c>
      <c r="M9137" s="4">
        <f>+YEAR(Tabla26[[#This Row],[Fecha de creación]])</f>
        <v>2022</v>
      </c>
      <c r="N9137" s="4">
        <f>+MONTH(Tabla26[[#This Row],[Fecha de creación]])</f>
        <v>6</v>
      </c>
    </row>
    <row r="9138" spans="1:14" hidden="1" x14ac:dyDescent="0.3">
      <c r="A9138" s="6">
        <v>44719.715937499997</v>
      </c>
      <c r="B9138" s="4" t="s">
        <v>32</v>
      </c>
      <c r="C9138" s="4" t="s">
        <v>9274</v>
      </c>
      <c r="D9138" s="4" t="s">
        <v>449</v>
      </c>
      <c r="E9138" s="4" t="s">
        <v>7</v>
      </c>
      <c r="F9138" s="4" t="s">
        <v>14</v>
      </c>
      <c r="G9138" s="4" t="s">
        <v>20</v>
      </c>
      <c r="H9138" s="2" t="s">
        <v>118</v>
      </c>
      <c r="I9138" s="5" t="s">
        <v>70</v>
      </c>
      <c r="J9138" s="4" t="s">
        <v>27</v>
      </c>
      <c r="K9138" s="4" t="s">
        <v>1</v>
      </c>
      <c r="L9138" s="4" t="s">
        <v>0</v>
      </c>
      <c r="M9138" s="4">
        <f>+YEAR(Tabla26[[#This Row],[Fecha de creación]])</f>
        <v>2022</v>
      </c>
      <c r="N9138" s="4">
        <f>+MONTH(Tabla26[[#This Row],[Fecha de creación]])</f>
        <v>6</v>
      </c>
    </row>
    <row r="9139" spans="1:14" hidden="1" x14ac:dyDescent="0.3">
      <c r="A9139" s="6">
        <v>44726.716192129628</v>
      </c>
      <c r="B9139" s="4" t="s">
        <v>32</v>
      </c>
      <c r="C9139" s="4" t="s">
        <v>9183</v>
      </c>
      <c r="D9139" s="4" t="s">
        <v>449</v>
      </c>
      <c r="E9139" s="4" t="s">
        <v>7</v>
      </c>
      <c r="F9139" s="4" t="s">
        <v>14</v>
      </c>
      <c r="G9139" s="4" t="s">
        <v>13</v>
      </c>
      <c r="H9139" s="2" t="s">
        <v>118</v>
      </c>
      <c r="I9139" s="5" t="s">
        <v>70</v>
      </c>
      <c r="J9139" s="4" t="s">
        <v>27</v>
      </c>
      <c r="K9139" s="4" t="s">
        <v>1</v>
      </c>
      <c r="L9139" s="4" t="s">
        <v>11</v>
      </c>
      <c r="M9139" s="4">
        <f>+YEAR(Tabla26[[#This Row],[Fecha de creación]])</f>
        <v>2022</v>
      </c>
      <c r="N9139" s="4">
        <f>+MONTH(Tabla26[[#This Row],[Fecha de creación]])</f>
        <v>6</v>
      </c>
    </row>
    <row r="9140" spans="1:14" hidden="1" x14ac:dyDescent="0.3">
      <c r="A9140" s="6">
        <v>44738.467638888891</v>
      </c>
      <c r="B9140" s="4" t="s">
        <v>32</v>
      </c>
      <c r="C9140" s="4" t="s">
        <v>8940</v>
      </c>
      <c r="D9140" s="4" t="s">
        <v>449</v>
      </c>
      <c r="E9140" s="4" t="s">
        <v>7</v>
      </c>
      <c r="F9140" s="4" t="s">
        <v>14</v>
      </c>
      <c r="G9140" s="4" t="s">
        <v>13</v>
      </c>
      <c r="H9140" s="2" t="s">
        <v>118</v>
      </c>
      <c r="I9140" s="5" t="s">
        <v>127</v>
      </c>
      <c r="J9140" s="4" t="s">
        <v>27</v>
      </c>
      <c r="K9140" s="4" t="s">
        <v>1</v>
      </c>
      <c r="L9140" s="4" t="s">
        <v>11</v>
      </c>
      <c r="M9140" s="4">
        <f>+YEAR(Tabla26[[#This Row],[Fecha de creación]])</f>
        <v>2022</v>
      </c>
      <c r="N9140" s="4">
        <f>+MONTH(Tabla26[[#This Row],[Fecha de creación]])</f>
        <v>6</v>
      </c>
    </row>
    <row r="9141" spans="1:14" hidden="1" x14ac:dyDescent="0.3">
      <c r="A9141" s="6">
        <v>44738.612337962964</v>
      </c>
      <c r="B9141" s="4" t="s">
        <v>32</v>
      </c>
      <c r="C9141" s="4" t="s">
        <v>8935</v>
      </c>
      <c r="D9141" s="4" t="s">
        <v>449</v>
      </c>
      <c r="E9141" s="4" t="s">
        <v>7</v>
      </c>
      <c r="F9141" s="4" t="s">
        <v>14</v>
      </c>
      <c r="G9141" s="4" t="s">
        <v>13</v>
      </c>
      <c r="H9141" s="2" t="s">
        <v>118</v>
      </c>
      <c r="I9141" s="5" t="s">
        <v>70</v>
      </c>
      <c r="J9141" s="4" t="s">
        <v>27</v>
      </c>
      <c r="K9141" s="4" t="s">
        <v>1</v>
      </c>
      <c r="L9141" s="4" t="s">
        <v>11</v>
      </c>
      <c r="M9141" s="4">
        <f>+YEAR(Tabla26[[#This Row],[Fecha de creación]])</f>
        <v>2022</v>
      </c>
      <c r="N9141" s="4">
        <f>+MONTH(Tabla26[[#This Row],[Fecha de creación]])</f>
        <v>6</v>
      </c>
    </row>
    <row r="9142" spans="1:14" hidden="1" x14ac:dyDescent="0.3">
      <c r="A9142" s="6">
        <v>44744.420567129629</v>
      </c>
      <c r="B9142" s="4" t="s">
        <v>32</v>
      </c>
      <c r="C9142" s="4" t="s">
        <v>8855</v>
      </c>
      <c r="D9142" s="4" t="s">
        <v>449</v>
      </c>
      <c r="E9142" s="4" t="s">
        <v>7</v>
      </c>
      <c r="F9142" s="4" t="s">
        <v>14</v>
      </c>
      <c r="G9142" s="4" t="s">
        <v>13</v>
      </c>
      <c r="H9142" s="2" t="s">
        <v>118</v>
      </c>
      <c r="I9142" s="5" t="s">
        <v>127</v>
      </c>
      <c r="J9142" s="4" t="s">
        <v>27</v>
      </c>
      <c r="K9142" s="4" t="s">
        <v>1</v>
      </c>
      <c r="L9142" s="4" t="s">
        <v>11</v>
      </c>
      <c r="M9142" s="4">
        <f>+YEAR(Tabla26[[#This Row],[Fecha de creación]])</f>
        <v>2022</v>
      </c>
      <c r="N9142" s="4">
        <f>+MONTH(Tabla26[[#This Row],[Fecha de creación]])</f>
        <v>7</v>
      </c>
    </row>
    <row r="9143" spans="1:14" hidden="1" x14ac:dyDescent="0.3">
      <c r="A9143" s="6">
        <v>44747.602141203701</v>
      </c>
      <c r="B9143" s="4" t="s">
        <v>32</v>
      </c>
      <c r="C9143" s="4" t="s">
        <v>8802</v>
      </c>
      <c r="D9143" s="4" t="s">
        <v>449</v>
      </c>
      <c r="E9143" s="4" t="s">
        <v>7</v>
      </c>
      <c r="F9143" s="4" t="s">
        <v>14</v>
      </c>
      <c r="G9143" s="4" t="s">
        <v>13</v>
      </c>
      <c r="H9143" s="2" t="s">
        <v>118</v>
      </c>
      <c r="I9143" s="5" t="s">
        <v>70</v>
      </c>
      <c r="J9143" s="4" t="s">
        <v>27</v>
      </c>
      <c r="K9143" s="4" t="s">
        <v>1</v>
      </c>
      <c r="L9143" s="4" t="s">
        <v>11</v>
      </c>
      <c r="M9143" s="4">
        <f>+YEAR(Tabla26[[#This Row],[Fecha de creación]])</f>
        <v>2022</v>
      </c>
      <c r="N9143" s="4">
        <f>+MONTH(Tabla26[[#This Row],[Fecha de creación]])</f>
        <v>7</v>
      </c>
    </row>
    <row r="9144" spans="1:14" hidden="1" x14ac:dyDescent="0.3">
      <c r="A9144" s="6">
        <v>44747.608680555553</v>
      </c>
      <c r="B9144" s="4" t="s">
        <v>32</v>
      </c>
      <c r="C9144" s="4" t="s">
        <v>8800</v>
      </c>
      <c r="D9144" s="4" t="s">
        <v>449</v>
      </c>
      <c r="E9144" s="4" t="s">
        <v>7</v>
      </c>
      <c r="F9144" s="4" t="s">
        <v>14</v>
      </c>
      <c r="G9144" s="4" t="s">
        <v>13</v>
      </c>
      <c r="H9144" s="2" t="s">
        <v>118</v>
      </c>
      <c r="I9144" s="5" t="s">
        <v>70</v>
      </c>
      <c r="J9144" s="4" t="s">
        <v>27</v>
      </c>
      <c r="K9144" s="4" t="s">
        <v>1</v>
      </c>
      <c r="L9144" s="4" t="s">
        <v>11</v>
      </c>
      <c r="M9144" s="4">
        <f>+YEAR(Tabla26[[#This Row],[Fecha de creación]])</f>
        <v>2022</v>
      </c>
      <c r="N9144" s="4">
        <f>+MONTH(Tabla26[[#This Row],[Fecha de creación]])</f>
        <v>7</v>
      </c>
    </row>
    <row r="9145" spans="1:14" hidden="1" x14ac:dyDescent="0.3">
      <c r="A9145" s="6">
        <v>44747.622141203705</v>
      </c>
      <c r="B9145" s="4" t="s">
        <v>32</v>
      </c>
      <c r="C9145" s="4" t="s">
        <v>8798</v>
      </c>
      <c r="D9145" s="4" t="s">
        <v>449</v>
      </c>
      <c r="E9145" s="4" t="s">
        <v>7</v>
      </c>
      <c r="F9145" s="4" t="s">
        <v>14</v>
      </c>
      <c r="G9145" s="4" t="s">
        <v>13</v>
      </c>
      <c r="H9145" s="2" t="s">
        <v>118</v>
      </c>
      <c r="I9145" s="5" t="s">
        <v>70</v>
      </c>
      <c r="J9145" s="4" t="s">
        <v>27</v>
      </c>
      <c r="K9145" s="4" t="s">
        <v>1</v>
      </c>
      <c r="L9145" s="4" t="s">
        <v>11</v>
      </c>
      <c r="M9145" s="4">
        <f>+YEAR(Tabla26[[#This Row],[Fecha de creación]])</f>
        <v>2022</v>
      </c>
      <c r="N9145" s="4">
        <f>+MONTH(Tabla26[[#This Row],[Fecha de creación]])</f>
        <v>7</v>
      </c>
    </row>
    <row r="9146" spans="1:14" hidden="1" x14ac:dyDescent="0.3">
      <c r="A9146" s="6">
        <v>44758.417453703703</v>
      </c>
      <c r="B9146" s="4" t="s">
        <v>32</v>
      </c>
      <c r="C9146" s="4" t="s">
        <v>8608</v>
      </c>
      <c r="D9146" s="4" t="s">
        <v>449</v>
      </c>
      <c r="E9146" s="4" t="s">
        <v>7</v>
      </c>
      <c r="F9146" s="4" t="s">
        <v>14</v>
      </c>
      <c r="G9146" s="4" t="s">
        <v>13</v>
      </c>
      <c r="H9146" s="2" t="s">
        <v>118</v>
      </c>
      <c r="I9146" s="5" t="s">
        <v>6499</v>
      </c>
      <c r="J9146" s="4"/>
      <c r="K9146" s="4" t="s">
        <v>1</v>
      </c>
      <c r="L9146" s="4" t="s">
        <v>11</v>
      </c>
      <c r="M9146" s="4">
        <f>+YEAR(Tabla26[[#This Row],[Fecha de creación]])</f>
        <v>2022</v>
      </c>
      <c r="N9146" s="4">
        <f>+MONTH(Tabla26[[#This Row],[Fecha de creación]])</f>
        <v>7</v>
      </c>
    </row>
    <row r="9147" spans="1:14" hidden="1" x14ac:dyDescent="0.3">
      <c r="A9147" s="6">
        <v>44760.529965277776</v>
      </c>
      <c r="B9147" s="4" t="s">
        <v>32</v>
      </c>
      <c r="C9147" s="4" t="s">
        <v>8576</v>
      </c>
      <c r="D9147" s="4" t="s">
        <v>449</v>
      </c>
      <c r="E9147" s="4" t="s">
        <v>7</v>
      </c>
      <c r="F9147" s="4" t="s">
        <v>14</v>
      </c>
      <c r="G9147" s="4" t="s">
        <v>13</v>
      </c>
      <c r="H9147" s="2" t="s">
        <v>118</v>
      </c>
      <c r="I9147" s="5" t="s">
        <v>70</v>
      </c>
      <c r="J9147" s="4" t="s">
        <v>27</v>
      </c>
      <c r="K9147" s="4" t="s">
        <v>1</v>
      </c>
      <c r="L9147" s="4" t="s">
        <v>11</v>
      </c>
      <c r="M9147" s="4">
        <f>+YEAR(Tabla26[[#This Row],[Fecha de creación]])</f>
        <v>2022</v>
      </c>
      <c r="N9147" s="4">
        <f>+MONTH(Tabla26[[#This Row],[Fecha de creación]])</f>
        <v>7</v>
      </c>
    </row>
    <row r="9148" spans="1:14" hidden="1" x14ac:dyDescent="0.3">
      <c r="A9148" s="6">
        <v>44760.534571759257</v>
      </c>
      <c r="B9148" s="4" t="s">
        <v>32</v>
      </c>
      <c r="C9148" s="4" t="s">
        <v>8570</v>
      </c>
      <c r="D9148" s="4" t="s">
        <v>449</v>
      </c>
      <c r="E9148" s="4" t="s">
        <v>7</v>
      </c>
      <c r="F9148" s="4" t="s">
        <v>14</v>
      </c>
      <c r="G9148" s="4" t="s">
        <v>13</v>
      </c>
      <c r="H9148" s="2" t="s">
        <v>118</v>
      </c>
      <c r="I9148" s="5" t="s">
        <v>70</v>
      </c>
      <c r="J9148" s="4" t="s">
        <v>27</v>
      </c>
      <c r="K9148" s="4" t="s">
        <v>1</v>
      </c>
      <c r="L9148" s="4" t="s">
        <v>11</v>
      </c>
      <c r="M9148" s="4">
        <f>+YEAR(Tabla26[[#This Row],[Fecha de creación]])</f>
        <v>2022</v>
      </c>
      <c r="N9148" s="4">
        <f>+MONTH(Tabla26[[#This Row],[Fecha de creación]])</f>
        <v>7</v>
      </c>
    </row>
    <row r="9149" spans="1:14" hidden="1" x14ac:dyDescent="0.3">
      <c r="A9149" s="6">
        <v>44764.658333333333</v>
      </c>
      <c r="B9149" s="4" t="s">
        <v>32</v>
      </c>
      <c r="C9149" s="4" t="s">
        <v>8507</v>
      </c>
      <c r="D9149" s="4" t="s">
        <v>449</v>
      </c>
      <c r="E9149" s="4" t="s">
        <v>7</v>
      </c>
      <c r="F9149" s="4" t="s">
        <v>14</v>
      </c>
      <c r="G9149" s="4" t="s">
        <v>13</v>
      </c>
      <c r="H9149" s="2" t="s">
        <v>118</v>
      </c>
      <c r="I9149" s="5" t="s">
        <v>70</v>
      </c>
      <c r="J9149" s="4" t="s">
        <v>27</v>
      </c>
      <c r="K9149" s="4" t="s">
        <v>1</v>
      </c>
      <c r="L9149" s="4" t="s">
        <v>11</v>
      </c>
      <c r="M9149" s="4">
        <f>+YEAR(Tabla26[[#This Row],[Fecha de creación]])</f>
        <v>2022</v>
      </c>
      <c r="N9149" s="4">
        <f>+MONTH(Tabla26[[#This Row],[Fecha de creación]])</f>
        <v>7</v>
      </c>
    </row>
    <row r="9150" spans="1:14" hidden="1" x14ac:dyDescent="0.3">
      <c r="A9150" s="6">
        <v>44766.528252314813</v>
      </c>
      <c r="B9150" s="4" t="s">
        <v>32</v>
      </c>
      <c r="C9150" s="4" t="s">
        <v>8494</v>
      </c>
      <c r="D9150" s="4" t="s">
        <v>449</v>
      </c>
      <c r="E9150" s="4" t="s">
        <v>7</v>
      </c>
      <c r="F9150" s="4" t="s">
        <v>14</v>
      </c>
      <c r="G9150" s="4" t="s">
        <v>13</v>
      </c>
      <c r="H9150" s="2" t="s">
        <v>118</v>
      </c>
      <c r="I9150" s="5" t="s">
        <v>6499</v>
      </c>
      <c r="J9150" s="4"/>
      <c r="K9150" s="4" t="s">
        <v>1</v>
      </c>
      <c r="L9150" s="4" t="s">
        <v>11</v>
      </c>
      <c r="M9150" s="4">
        <f>+YEAR(Tabla26[[#This Row],[Fecha de creación]])</f>
        <v>2022</v>
      </c>
      <c r="N9150" s="4">
        <f>+MONTH(Tabla26[[#This Row],[Fecha de creación]])</f>
        <v>7</v>
      </c>
    </row>
    <row r="9151" spans="1:14" hidden="1" x14ac:dyDescent="0.3">
      <c r="A9151" s="6">
        <v>44770.63925925926</v>
      </c>
      <c r="B9151" s="4" t="s">
        <v>32</v>
      </c>
      <c r="C9151" s="4" t="s">
        <v>8416</v>
      </c>
      <c r="D9151" s="4" t="s">
        <v>449</v>
      </c>
      <c r="E9151" s="4" t="s">
        <v>7</v>
      </c>
      <c r="F9151" s="4" t="s">
        <v>14</v>
      </c>
      <c r="G9151" s="4" t="s">
        <v>13</v>
      </c>
      <c r="H9151" s="2" t="s">
        <v>118</v>
      </c>
      <c r="I9151" s="5" t="s">
        <v>7727</v>
      </c>
      <c r="J9151" s="4" t="s">
        <v>27</v>
      </c>
      <c r="K9151" s="4" t="s">
        <v>1</v>
      </c>
      <c r="L9151" s="4" t="s">
        <v>11</v>
      </c>
      <c r="M9151" s="4">
        <f>+YEAR(Tabla26[[#This Row],[Fecha de creación]])</f>
        <v>2022</v>
      </c>
      <c r="N9151" s="4">
        <f>+MONTH(Tabla26[[#This Row],[Fecha de creación]])</f>
        <v>7</v>
      </c>
    </row>
    <row r="9152" spans="1:14" hidden="1" x14ac:dyDescent="0.3">
      <c r="A9152" s="6">
        <v>44811.708680555559</v>
      </c>
      <c r="B9152" s="4" t="s">
        <v>32</v>
      </c>
      <c r="C9152" s="4" t="s">
        <v>7561</v>
      </c>
      <c r="D9152" s="4" t="s">
        <v>449</v>
      </c>
      <c r="E9152" s="4" t="s">
        <v>7</v>
      </c>
      <c r="F9152" s="4" t="s">
        <v>14</v>
      </c>
      <c r="G9152" s="4" t="s">
        <v>13</v>
      </c>
      <c r="H9152" s="2" t="s">
        <v>118</v>
      </c>
      <c r="I9152" s="5" t="s">
        <v>127</v>
      </c>
      <c r="J9152" s="4" t="s">
        <v>27</v>
      </c>
      <c r="K9152" s="4" t="s">
        <v>1</v>
      </c>
      <c r="L9152" s="4" t="s">
        <v>11</v>
      </c>
      <c r="M9152" s="4">
        <f>+YEAR(Tabla26[[#This Row],[Fecha de creación]])</f>
        <v>2022</v>
      </c>
      <c r="N9152" s="4">
        <f>+MONTH(Tabla26[[#This Row],[Fecha de creación]])</f>
        <v>9</v>
      </c>
    </row>
    <row r="9153" spans="1:14" hidden="1" x14ac:dyDescent="0.3">
      <c r="A9153" s="6">
        <v>44812.505069444444</v>
      </c>
      <c r="B9153" s="4" t="s">
        <v>32</v>
      </c>
      <c r="C9153" s="4" t="s">
        <v>7555</v>
      </c>
      <c r="D9153" s="4" t="s">
        <v>449</v>
      </c>
      <c r="E9153" s="4" t="s">
        <v>7</v>
      </c>
      <c r="F9153" s="4" t="s">
        <v>14</v>
      </c>
      <c r="G9153" s="4" t="s">
        <v>13</v>
      </c>
      <c r="H9153" s="2" t="s">
        <v>118</v>
      </c>
      <c r="I9153" s="5" t="s">
        <v>127</v>
      </c>
      <c r="J9153" s="4" t="s">
        <v>27</v>
      </c>
      <c r="K9153" s="4" t="s">
        <v>1</v>
      </c>
      <c r="L9153" s="4" t="s">
        <v>11</v>
      </c>
      <c r="M9153" s="4">
        <f>+YEAR(Tabla26[[#This Row],[Fecha de creación]])</f>
        <v>2022</v>
      </c>
      <c r="N9153" s="4">
        <f>+MONTH(Tabla26[[#This Row],[Fecha de creación]])</f>
        <v>9</v>
      </c>
    </row>
    <row r="9154" spans="1:14" hidden="1" x14ac:dyDescent="0.3">
      <c r="A9154" s="6">
        <v>44818.527997685182</v>
      </c>
      <c r="B9154" s="4" t="s">
        <v>32</v>
      </c>
      <c r="C9154" s="4" t="s">
        <v>7466</v>
      </c>
      <c r="D9154" s="4" t="s">
        <v>449</v>
      </c>
      <c r="E9154" s="4" t="s">
        <v>7</v>
      </c>
      <c r="F9154" s="4" t="s">
        <v>14</v>
      </c>
      <c r="G9154" s="4" t="s">
        <v>13</v>
      </c>
      <c r="H9154" s="2" t="s">
        <v>118</v>
      </c>
      <c r="I9154" s="5" t="s">
        <v>6499</v>
      </c>
      <c r="J9154" s="4"/>
      <c r="K9154" s="4" t="s">
        <v>1</v>
      </c>
      <c r="L9154" s="4" t="s">
        <v>11</v>
      </c>
      <c r="M9154" s="4">
        <f>+YEAR(Tabla26[[#This Row],[Fecha de creación]])</f>
        <v>2022</v>
      </c>
      <c r="N9154" s="4">
        <f>+MONTH(Tabla26[[#This Row],[Fecha de creación]])</f>
        <v>9</v>
      </c>
    </row>
    <row r="9155" spans="1:14" hidden="1" x14ac:dyDescent="0.3">
      <c r="A9155" s="6">
        <v>44822.711805555555</v>
      </c>
      <c r="B9155" s="4" t="s">
        <v>32</v>
      </c>
      <c r="C9155" s="4" t="s">
        <v>7391</v>
      </c>
      <c r="D9155" s="4" t="s">
        <v>449</v>
      </c>
      <c r="E9155" s="4" t="s">
        <v>7</v>
      </c>
      <c r="F9155" s="4" t="s">
        <v>14</v>
      </c>
      <c r="G9155" s="4" t="s">
        <v>13</v>
      </c>
      <c r="H9155" s="2" t="s">
        <v>118</v>
      </c>
      <c r="I9155" s="5" t="s">
        <v>127</v>
      </c>
      <c r="J9155" s="4" t="s">
        <v>27</v>
      </c>
      <c r="K9155" s="4" t="s">
        <v>1</v>
      </c>
      <c r="L9155" s="4" t="s">
        <v>11</v>
      </c>
      <c r="M9155" s="4">
        <f>+YEAR(Tabla26[[#This Row],[Fecha de creación]])</f>
        <v>2022</v>
      </c>
      <c r="N9155" s="4">
        <f>+MONTH(Tabla26[[#This Row],[Fecha de creación]])</f>
        <v>9</v>
      </c>
    </row>
    <row r="9156" spans="1:14" hidden="1" x14ac:dyDescent="0.3">
      <c r="A9156" s="6">
        <v>44856.455405092594</v>
      </c>
      <c r="B9156" s="4" t="s">
        <v>32</v>
      </c>
      <c r="C9156" s="4" t="s">
        <v>7001</v>
      </c>
      <c r="D9156" s="4" t="s">
        <v>449</v>
      </c>
      <c r="E9156" s="4" t="s">
        <v>7</v>
      </c>
      <c r="F9156" s="4" t="s">
        <v>14</v>
      </c>
      <c r="G9156" s="4" t="s">
        <v>13</v>
      </c>
      <c r="H9156" s="2" t="s">
        <v>118</v>
      </c>
      <c r="I9156" s="5" t="s">
        <v>6499</v>
      </c>
      <c r="J9156" s="4"/>
      <c r="K9156" s="4" t="s">
        <v>1</v>
      </c>
      <c r="L9156" s="4" t="s">
        <v>11</v>
      </c>
      <c r="M9156" s="4">
        <f>+YEAR(Tabla26[[#This Row],[Fecha de creación]])</f>
        <v>2022</v>
      </c>
      <c r="N9156" s="4">
        <f>+MONTH(Tabla26[[#This Row],[Fecha de creación]])</f>
        <v>10</v>
      </c>
    </row>
    <row r="9157" spans="1:14" hidden="1" x14ac:dyDescent="0.3">
      <c r="A9157" s="6">
        <v>44857.680219907408</v>
      </c>
      <c r="B9157" s="4" t="s">
        <v>32</v>
      </c>
      <c r="C9157" s="4" t="s">
        <v>6992</v>
      </c>
      <c r="D9157" s="4" t="s">
        <v>449</v>
      </c>
      <c r="E9157" s="4" t="s">
        <v>7</v>
      </c>
      <c r="F9157" s="4" t="s">
        <v>14</v>
      </c>
      <c r="G9157" s="4" t="s">
        <v>13</v>
      </c>
      <c r="H9157" s="2" t="s">
        <v>118</v>
      </c>
      <c r="I9157" s="5" t="s">
        <v>70</v>
      </c>
      <c r="J9157" s="4" t="s">
        <v>27</v>
      </c>
      <c r="K9157" s="4" t="s">
        <v>1</v>
      </c>
      <c r="L9157" s="4" t="s">
        <v>11</v>
      </c>
      <c r="M9157" s="4">
        <f>+YEAR(Tabla26[[#This Row],[Fecha de creación]])</f>
        <v>2022</v>
      </c>
      <c r="N9157" s="4">
        <f>+MONTH(Tabla26[[#This Row],[Fecha de creación]])</f>
        <v>10</v>
      </c>
    </row>
    <row r="9158" spans="1:14" hidden="1" x14ac:dyDescent="0.3">
      <c r="A9158" s="6">
        <v>44877.440833333334</v>
      </c>
      <c r="B9158" s="4" t="s">
        <v>32</v>
      </c>
      <c r="C9158" s="4" t="s">
        <v>6727</v>
      </c>
      <c r="D9158" s="4" t="s">
        <v>449</v>
      </c>
      <c r="E9158" s="4" t="s">
        <v>7</v>
      </c>
      <c r="F9158" s="4" t="s">
        <v>14</v>
      </c>
      <c r="G9158" s="4" t="s">
        <v>13</v>
      </c>
      <c r="H9158" s="2" t="s">
        <v>118</v>
      </c>
      <c r="I9158" s="5" t="s">
        <v>70</v>
      </c>
      <c r="J9158" s="4" t="s">
        <v>27</v>
      </c>
      <c r="K9158" s="4" t="s">
        <v>1</v>
      </c>
      <c r="L9158" s="4" t="s">
        <v>11</v>
      </c>
      <c r="M9158" s="4">
        <f>+YEAR(Tabla26[[#This Row],[Fecha de creación]])</f>
        <v>2022</v>
      </c>
      <c r="N9158" s="4">
        <f>+MONTH(Tabla26[[#This Row],[Fecha de creación]])</f>
        <v>11</v>
      </c>
    </row>
    <row r="9159" spans="1:14" hidden="1" x14ac:dyDescent="0.3">
      <c r="A9159" s="6">
        <v>44884.666967592595</v>
      </c>
      <c r="B9159" s="4" t="s">
        <v>32</v>
      </c>
      <c r="C9159" s="4" t="s">
        <v>6613</v>
      </c>
      <c r="D9159" s="4" t="s">
        <v>449</v>
      </c>
      <c r="E9159" s="4" t="s">
        <v>7</v>
      </c>
      <c r="F9159" s="4" t="s">
        <v>14</v>
      </c>
      <c r="G9159" s="4" t="s">
        <v>13</v>
      </c>
      <c r="H9159" s="2" t="s">
        <v>118</v>
      </c>
      <c r="I9159" s="5" t="s">
        <v>70</v>
      </c>
      <c r="J9159" s="4" t="s">
        <v>27</v>
      </c>
      <c r="K9159" s="4" t="s">
        <v>1</v>
      </c>
      <c r="L9159" s="4" t="s">
        <v>11</v>
      </c>
      <c r="M9159" s="4">
        <f>+YEAR(Tabla26[[#This Row],[Fecha de creación]])</f>
        <v>2022</v>
      </c>
      <c r="N9159" s="4">
        <f>+MONTH(Tabla26[[#This Row],[Fecha de creación]])</f>
        <v>11</v>
      </c>
    </row>
    <row r="9160" spans="1:14" hidden="1" x14ac:dyDescent="0.3">
      <c r="A9160" s="6">
        <v>44884.691874999997</v>
      </c>
      <c r="B9160" s="4" t="s">
        <v>32</v>
      </c>
      <c r="C9160" s="4" t="s">
        <v>6608</v>
      </c>
      <c r="D9160" s="4" t="s">
        <v>449</v>
      </c>
      <c r="E9160" s="4" t="s">
        <v>7</v>
      </c>
      <c r="F9160" s="4" t="s">
        <v>14</v>
      </c>
      <c r="G9160" s="4" t="s">
        <v>13</v>
      </c>
      <c r="H9160" s="2" t="s">
        <v>118</v>
      </c>
      <c r="I9160" s="5" t="s">
        <v>70</v>
      </c>
      <c r="J9160" s="4" t="s">
        <v>27</v>
      </c>
      <c r="K9160" s="4" t="s">
        <v>1</v>
      </c>
      <c r="L9160" s="4" t="s">
        <v>11</v>
      </c>
      <c r="M9160" s="4">
        <f>+YEAR(Tabla26[[#This Row],[Fecha de creación]])</f>
        <v>2022</v>
      </c>
      <c r="N9160" s="4">
        <f>+MONTH(Tabla26[[#This Row],[Fecha de creación]])</f>
        <v>11</v>
      </c>
    </row>
    <row r="9161" spans="1:14" hidden="1" x14ac:dyDescent="0.3">
      <c r="A9161" s="6">
        <v>44905.601319444446</v>
      </c>
      <c r="B9161" s="4" t="s">
        <v>32</v>
      </c>
      <c r="C9161" s="4" t="s">
        <v>6466</v>
      </c>
      <c r="D9161" s="4" t="s">
        <v>449</v>
      </c>
      <c r="E9161" s="4" t="s">
        <v>7</v>
      </c>
      <c r="F9161" s="4" t="s">
        <v>14</v>
      </c>
      <c r="G9161" s="4" t="s">
        <v>13</v>
      </c>
      <c r="H9161" s="2" t="s">
        <v>118</v>
      </c>
      <c r="I9161" s="5" t="s">
        <v>28</v>
      </c>
      <c r="J9161" s="4" t="s">
        <v>27</v>
      </c>
      <c r="K9161" s="4" t="s">
        <v>1</v>
      </c>
      <c r="L9161" s="4" t="s">
        <v>11</v>
      </c>
      <c r="M9161" s="4">
        <f>+YEAR(Tabla26[[#This Row],[Fecha de creación]])</f>
        <v>2022</v>
      </c>
      <c r="N9161" s="4">
        <f>+MONTH(Tabla26[[#This Row],[Fecha de creación]])</f>
        <v>12</v>
      </c>
    </row>
    <row r="9162" spans="1:14" hidden="1" x14ac:dyDescent="0.3">
      <c r="A9162" s="6">
        <v>44913.688402777778</v>
      </c>
      <c r="B9162" s="4" t="s">
        <v>32</v>
      </c>
      <c r="C9162" s="4" t="s">
        <v>6395</v>
      </c>
      <c r="D9162" s="4" t="s">
        <v>449</v>
      </c>
      <c r="E9162" s="4" t="s">
        <v>7</v>
      </c>
      <c r="F9162" s="4" t="s">
        <v>14</v>
      </c>
      <c r="G9162" s="4" t="s">
        <v>13</v>
      </c>
      <c r="H9162" s="2" t="s">
        <v>118</v>
      </c>
      <c r="I9162" s="5" t="s">
        <v>70</v>
      </c>
      <c r="J9162" s="4" t="s">
        <v>27</v>
      </c>
      <c r="K9162" s="4" t="s">
        <v>1</v>
      </c>
      <c r="L9162" s="4" t="s">
        <v>11</v>
      </c>
      <c r="M9162" s="4">
        <f>+YEAR(Tabla26[[#This Row],[Fecha de creación]])</f>
        <v>2022</v>
      </c>
      <c r="N9162" s="4">
        <f>+MONTH(Tabla26[[#This Row],[Fecha de creación]])</f>
        <v>12</v>
      </c>
    </row>
    <row r="9163" spans="1:14" hidden="1" x14ac:dyDescent="0.3">
      <c r="A9163" s="6">
        <v>44913.690567129626</v>
      </c>
      <c r="B9163" s="4" t="s">
        <v>32</v>
      </c>
      <c r="C9163" s="4" t="s">
        <v>6394</v>
      </c>
      <c r="D9163" s="4" t="s">
        <v>449</v>
      </c>
      <c r="E9163" s="4" t="s">
        <v>7</v>
      </c>
      <c r="F9163" s="4" t="s">
        <v>14</v>
      </c>
      <c r="G9163" s="4" t="s">
        <v>13</v>
      </c>
      <c r="H9163" s="2" t="s">
        <v>118</v>
      </c>
      <c r="I9163" s="5" t="s">
        <v>70</v>
      </c>
      <c r="J9163" s="4" t="s">
        <v>27</v>
      </c>
      <c r="K9163" s="4" t="s">
        <v>1</v>
      </c>
      <c r="L9163" s="4" t="s">
        <v>11</v>
      </c>
      <c r="M9163" s="4">
        <f>+YEAR(Tabla26[[#This Row],[Fecha de creación]])</f>
        <v>2022</v>
      </c>
      <c r="N9163" s="4">
        <f>+MONTH(Tabla26[[#This Row],[Fecha de creación]])</f>
        <v>12</v>
      </c>
    </row>
    <row r="9164" spans="1:14" hidden="1" x14ac:dyDescent="0.3">
      <c r="A9164" s="6">
        <v>44926.652627314812</v>
      </c>
      <c r="B9164" s="4" t="s">
        <v>32</v>
      </c>
      <c r="C9164" s="4" t="s">
        <v>6329</v>
      </c>
      <c r="D9164" s="4" t="s">
        <v>449</v>
      </c>
      <c r="E9164" s="4" t="s">
        <v>7</v>
      </c>
      <c r="F9164" s="4" t="s">
        <v>14</v>
      </c>
      <c r="G9164" s="4" t="s">
        <v>13</v>
      </c>
      <c r="H9164" s="2" t="s">
        <v>118</v>
      </c>
      <c r="I9164" s="5" t="s">
        <v>70</v>
      </c>
      <c r="J9164" s="4" t="s">
        <v>27</v>
      </c>
      <c r="K9164" s="4" t="s">
        <v>1</v>
      </c>
      <c r="L9164" s="4" t="s">
        <v>11</v>
      </c>
      <c r="M9164" s="4">
        <f>+YEAR(Tabla26[[#This Row],[Fecha de creación]])</f>
        <v>2022</v>
      </c>
      <c r="N9164" s="4">
        <f>+MONTH(Tabla26[[#This Row],[Fecha de creación]])</f>
        <v>12</v>
      </c>
    </row>
    <row r="9165" spans="1:14" hidden="1" x14ac:dyDescent="0.3">
      <c r="A9165" s="6">
        <v>44949.664456018516</v>
      </c>
      <c r="B9165" s="4" t="s">
        <v>32</v>
      </c>
      <c r="C9165" s="4" t="s">
        <v>6065</v>
      </c>
      <c r="D9165" s="4" t="s">
        <v>449</v>
      </c>
      <c r="E9165" s="4" t="s">
        <v>7</v>
      </c>
      <c r="F9165" s="4" t="s">
        <v>14</v>
      </c>
      <c r="G9165" s="4" t="s">
        <v>13</v>
      </c>
      <c r="H9165" s="2" t="s">
        <v>118</v>
      </c>
      <c r="I9165" s="5" t="s">
        <v>70</v>
      </c>
      <c r="J9165" s="4" t="s">
        <v>27</v>
      </c>
      <c r="K9165" s="4" t="s">
        <v>1</v>
      </c>
      <c r="L9165" s="4" t="s">
        <v>11</v>
      </c>
      <c r="M9165" s="4">
        <f>+YEAR(Tabla26[[#This Row],[Fecha de creación]])</f>
        <v>2023</v>
      </c>
      <c r="N9165" s="4">
        <f>+MONTH(Tabla26[[#This Row],[Fecha de creación]])</f>
        <v>1</v>
      </c>
    </row>
    <row r="9166" spans="1:14" hidden="1" x14ac:dyDescent="0.3">
      <c r="A9166" s="6">
        <v>44961.470300925925</v>
      </c>
      <c r="B9166" s="4" t="s">
        <v>32</v>
      </c>
      <c r="C9166" s="4" t="s">
        <v>5915</v>
      </c>
      <c r="D9166" s="4" t="s">
        <v>449</v>
      </c>
      <c r="E9166" s="4" t="s">
        <v>7</v>
      </c>
      <c r="F9166" s="4" t="s">
        <v>14</v>
      </c>
      <c r="G9166" s="4" t="s">
        <v>13</v>
      </c>
      <c r="H9166" s="2" t="s">
        <v>118</v>
      </c>
      <c r="I9166" s="5" t="s">
        <v>28</v>
      </c>
      <c r="J9166" s="4" t="s">
        <v>27</v>
      </c>
      <c r="K9166" s="4" t="s">
        <v>1</v>
      </c>
      <c r="L9166" s="4" t="s">
        <v>11</v>
      </c>
      <c r="M9166" s="4">
        <f>+YEAR(Tabla26[[#This Row],[Fecha de creación]])</f>
        <v>2023</v>
      </c>
      <c r="N9166" s="4">
        <f>+MONTH(Tabla26[[#This Row],[Fecha de creación]])</f>
        <v>2</v>
      </c>
    </row>
    <row r="9167" spans="1:14" hidden="1" x14ac:dyDescent="0.3">
      <c r="A9167" s="6">
        <v>44982.521122685182</v>
      </c>
      <c r="B9167" s="4" t="s">
        <v>32</v>
      </c>
      <c r="C9167" s="4" t="s">
        <v>5286</v>
      </c>
      <c r="D9167" s="4" t="s">
        <v>449</v>
      </c>
      <c r="E9167" s="4" t="s">
        <v>7</v>
      </c>
      <c r="F9167" s="4" t="s">
        <v>14</v>
      </c>
      <c r="G9167" s="4" t="s">
        <v>13</v>
      </c>
      <c r="H9167" s="2" t="s">
        <v>118</v>
      </c>
      <c r="I9167" s="5" t="s">
        <v>28</v>
      </c>
      <c r="J9167" s="4" t="s">
        <v>27</v>
      </c>
      <c r="K9167" s="4" t="s">
        <v>1</v>
      </c>
      <c r="L9167" s="4" t="s">
        <v>11</v>
      </c>
      <c r="M9167" s="4">
        <f>+YEAR(Tabla26[[#This Row],[Fecha de creación]])</f>
        <v>2023</v>
      </c>
      <c r="N9167" s="4">
        <f>+MONTH(Tabla26[[#This Row],[Fecha de creación]])</f>
        <v>2</v>
      </c>
    </row>
    <row r="9168" spans="1:14" hidden="1" x14ac:dyDescent="0.3">
      <c r="A9168" s="6">
        <v>44984.505300925928</v>
      </c>
      <c r="B9168" s="4" t="s">
        <v>32</v>
      </c>
      <c r="C9168" s="4" t="s">
        <v>5252</v>
      </c>
      <c r="D9168" s="4" t="s">
        <v>449</v>
      </c>
      <c r="E9168" s="4" t="s">
        <v>7</v>
      </c>
      <c r="F9168" s="4" t="s">
        <v>14</v>
      </c>
      <c r="G9168" s="4" t="s">
        <v>13</v>
      </c>
      <c r="H9168" s="2" t="s">
        <v>118</v>
      </c>
      <c r="I9168" s="5" t="s">
        <v>28</v>
      </c>
      <c r="J9168" s="4" t="s">
        <v>27</v>
      </c>
      <c r="K9168" s="4" t="s">
        <v>1</v>
      </c>
      <c r="L9168" s="4" t="s">
        <v>11</v>
      </c>
      <c r="M9168" s="4">
        <f>+YEAR(Tabla26[[#This Row],[Fecha de creación]])</f>
        <v>2023</v>
      </c>
      <c r="N9168" s="4">
        <f>+MONTH(Tabla26[[#This Row],[Fecha de creación]])</f>
        <v>2</v>
      </c>
    </row>
    <row r="9169" spans="1:14" hidden="1" x14ac:dyDescent="0.3">
      <c r="A9169" s="6">
        <v>44988.679351851853</v>
      </c>
      <c r="B9169" s="4" t="s">
        <v>32</v>
      </c>
      <c r="C9169" s="4" t="s">
        <v>5050</v>
      </c>
      <c r="D9169" s="4" t="s">
        <v>449</v>
      </c>
      <c r="E9169" s="4" t="s">
        <v>7</v>
      </c>
      <c r="F9169" s="4" t="s">
        <v>14</v>
      </c>
      <c r="G9169" s="4" t="s">
        <v>13</v>
      </c>
      <c r="H9169" s="2" t="s">
        <v>118</v>
      </c>
      <c r="I9169" s="5" t="s">
        <v>70</v>
      </c>
      <c r="J9169" s="4" t="s">
        <v>27</v>
      </c>
      <c r="K9169" s="4" t="s">
        <v>1</v>
      </c>
      <c r="L9169" s="4" t="s">
        <v>11</v>
      </c>
      <c r="M9169" s="4">
        <f>+YEAR(Tabla26[[#This Row],[Fecha de creación]])</f>
        <v>2023</v>
      </c>
      <c r="N9169" s="4">
        <f>+MONTH(Tabla26[[#This Row],[Fecha de creación]])</f>
        <v>3</v>
      </c>
    </row>
    <row r="9170" spans="1:14" hidden="1" x14ac:dyDescent="0.3">
      <c r="A9170" s="6">
        <v>44989.57371527778</v>
      </c>
      <c r="B9170" s="4" t="s">
        <v>32</v>
      </c>
      <c r="C9170" s="4" t="s">
        <v>5036</v>
      </c>
      <c r="D9170" s="4" t="s">
        <v>449</v>
      </c>
      <c r="E9170" s="4" t="s">
        <v>7</v>
      </c>
      <c r="F9170" s="4" t="s">
        <v>14</v>
      </c>
      <c r="G9170" s="4" t="s">
        <v>13</v>
      </c>
      <c r="H9170" s="2" t="s">
        <v>118</v>
      </c>
      <c r="I9170" s="5" t="s">
        <v>127</v>
      </c>
      <c r="J9170" s="4" t="s">
        <v>27</v>
      </c>
      <c r="K9170" s="4" t="s">
        <v>1</v>
      </c>
      <c r="L9170" s="4" t="s">
        <v>11</v>
      </c>
      <c r="M9170" s="4">
        <f>+YEAR(Tabla26[[#This Row],[Fecha de creación]])</f>
        <v>2023</v>
      </c>
      <c r="N9170" s="4">
        <f>+MONTH(Tabla26[[#This Row],[Fecha de creación]])</f>
        <v>3</v>
      </c>
    </row>
    <row r="9171" spans="1:14" hidden="1" x14ac:dyDescent="0.3">
      <c r="A9171" s="6">
        <v>44989.58252314815</v>
      </c>
      <c r="B9171" s="4" t="s">
        <v>32</v>
      </c>
      <c r="C9171" s="4" t="s">
        <v>5035</v>
      </c>
      <c r="D9171" s="4" t="s">
        <v>449</v>
      </c>
      <c r="E9171" s="4" t="s">
        <v>7</v>
      </c>
      <c r="F9171" s="4" t="s">
        <v>14</v>
      </c>
      <c r="G9171" s="4" t="s">
        <v>13</v>
      </c>
      <c r="H9171" s="2" t="s">
        <v>118</v>
      </c>
      <c r="I9171" s="5" t="s">
        <v>127</v>
      </c>
      <c r="J9171" s="4" t="s">
        <v>27</v>
      </c>
      <c r="K9171" s="4" t="s">
        <v>1</v>
      </c>
      <c r="L9171" s="4" t="s">
        <v>11</v>
      </c>
      <c r="M9171" s="4">
        <f>+YEAR(Tabla26[[#This Row],[Fecha de creación]])</f>
        <v>2023</v>
      </c>
      <c r="N9171" s="4">
        <f>+MONTH(Tabla26[[#This Row],[Fecha de creación]])</f>
        <v>3</v>
      </c>
    </row>
    <row r="9172" spans="1:14" hidden="1" x14ac:dyDescent="0.3">
      <c r="A9172" s="6">
        <v>44995.447071759256</v>
      </c>
      <c r="B9172" s="4" t="s">
        <v>32</v>
      </c>
      <c r="C9172" s="4" t="s">
        <v>4915</v>
      </c>
      <c r="D9172" s="4" t="s">
        <v>449</v>
      </c>
      <c r="E9172" s="4" t="s">
        <v>7</v>
      </c>
      <c r="F9172" s="4" t="s">
        <v>14</v>
      </c>
      <c r="G9172" s="4" t="s">
        <v>13</v>
      </c>
      <c r="H9172" s="2" t="s">
        <v>118</v>
      </c>
      <c r="I9172" s="5" t="s">
        <v>28</v>
      </c>
      <c r="J9172" s="4" t="s">
        <v>27</v>
      </c>
      <c r="K9172" s="4" t="s">
        <v>1</v>
      </c>
      <c r="L9172" s="4" t="s">
        <v>11</v>
      </c>
      <c r="M9172" s="4">
        <f>+YEAR(Tabla26[[#This Row],[Fecha de creación]])</f>
        <v>2023</v>
      </c>
      <c r="N9172" s="4">
        <f>+MONTH(Tabla26[[#This Row],[Fecha de creación]])</f>
        <v>3</v>
      </c>
    </row>
    <row r="9173" spans="1:14" hidden="1" x14ac:dyDescent="0.3">
      <c r="A9173" s="6">
        <v>45010.765659722223</v>
      </c>
      <c r="B9173" s="4" t="s">
        <v>32</v>
      </c>
      <c r="C9173" s="4" t="s">
        <v>4553</v>
      </c>
      <c r="D9173" s="4" t="s">
        <v>449</v>
      </c>
      <c r="E9173" s="4" t="s">
        <v>7</v>
      </c>
      <c r="F9173" s="4" t="s">
        <v>14</v>
      </c>
      <c r="G9173" s="4" t="s">
        <v>13</v>
      </c>
      <c r="H9173" s="2" t="s">
        <v>118</v>
      </c>
      <c r="I9173" s="5" t="s">
        <v>28</v>
      </c>
      <c r="J9173" s="4" t="s">
        <v>27</v>
      </c>
      <c r="K9173" s="4" t="s">
        <v>1</v>
      </c>
      <c r="L9173" s="4" t="s">
        <v>11</v>
      </c>
      <c r="M9173" s="4">
        <f>+YEAR(Tabla26[[#This Row],[Fecha de creación]])</f>
        <v>2023</v>
      </c>
      <c r="N9173" s="4">
        <f>+MONTH(Tabla26[[#This Row],[Fecha de creación]])</f>
        <v>3</v>
      </c>
    </row>
    <row r="9174" spans="1:14" hidden="1" x14ac:dyDescent="0.3">
      <c r="A9174" s="6">
        <v>45033.477592592593</v>
      </c>
      <c r="B9174" s="4" t="s">
        <v>32</v>
      </c>
      <c r="C9174" s="4" t="s">
        <v>4083</v>
      </c>
      <c r="D9174" s="4" t="s">
        <v>449</v>
      </c>
      <c r="E9174" s="4" t="s">
        <v>7</v>
      </c>
      <c r="F9174" s="4" t="s">
        <v>14</v>
      </c>
      <c r="G9174" s="4" t="s">
        <v>13</v>
      </c>
      <c r="H9174" s="2" t="s">
        <v>118</v>
      </c>
      <c r="I9174" s="5" t="s">
        <v>70</v>
      </c>
      <c r="J9174" s="4" t="s">
        <v>27</v>
      </c>
      <c r="K9174" s="4" t="s">
        <v>1</v>
      </c>
      <c r="L9174" s="4" t="s">
        <v>11</v>
      </c>
      <c r="M9174" s="4">
        <f>+YEAR(Tabla26[[#This Row],[Fecha de creación]])</f>
        <v>2023</v>
      </c>
      <c r="N9174" s="4">
        <f>+MONTH(Tabla26[[#This Row],[Fecha de creación]])</f>
        <v>4</v>
      </c>
    </row>
    <row r="9175" spans="1:14" hidden="1" x14ac:dyDescent="0.3">
      <c r="A9175" s="6">
        <v>45053.689675925925</v>
      </c>
      <c r="B9175" s="4" t="s">
        <v>32</v>
      </c>
      <c r="C9175" s="4" t="s">
        <v>3820</v>
      </c>
      <c r="D9175" s="4" t="s">
        <v>449</v>
      </c>
      <c r="E9175" s="4" t="s">
        <v>7</v>
      </c>
      <c r="F9175" s="4" t="s">
        <v>14</v>
      </c>
      <c r="G9175" s="4" t="s">
        <v>13</v>
      </c>
      <c r="H9175" s="2" t="s">
        <v>118</v>
      </c>
      <c r="I9175" s="5" t="s">
        <v>70</v>
      </c>
      <c r="J9175" s="4" t="s">
        <v>27</v>
      </c>
      <c r="K9175" s="4" t="s">
        <v>1</v>
      </c>
      <c r="L9175" s="4" t="s">
        <v>11</v>
      </c>
      <c r="M9175" s="4">
        <f>+YEAR(Tabla26[[#This Row],[Fecha de creación]])</f>
        <v>2023</v>
      </c>
      <c r="N9175" s="4">
        <f>+MONTH(Tabla26[[#This Row],[Fecha de creación]])</f>
        <v>5</v>
      </c>
    </row>
    <row r="9176" spans="1:14" hidden="1" x14ac:dyDescent="0.3">
      <c r="A9176" s="6">
        <v>45076.727037037039</v>
      </c>
      <c r="B9176" s="4" t="s">
        <v>32</v>
      </c>
      <c r="C9176" s="4" t="s">
        <v>3330</v>
      </c>
      <c r="D9176" s="4" t="s">
        <v>449</v>
      </c>
      <c r="E9176" s="4" t="s">
        <v>7</v>
      </c>
      <c r="F9176" s="4" t="s">
        <v>14</v>
      </c>
      <c r="G9176" s="4" t="s">
        <v>13</v>
      </c>
      <c r="H9176" s="2" t="s">
        <v>118</v>
      </c>
      <c r="I9176" s="5" t="s">
        <v>127</v>
      </c>
      <c r="J9176" s="4" t="s">
        <v>27</v>
      </c>
      <c r="K9176" s="4" t="s">
        <v>1</v>
      </c>
      <c r="L9176" s="4" t="s">
        <v>11</v>
      </c>
      <c r="M9176" s="4">
        <f>+YEAR(Tabla26[[#This Row],[Fecha de creación]])</f>
        <v>2023</v>
      </c>
      <c r="N9176" s="4">
        <f>+MONTH(Tabla26[[#This Row],[Fecha de creación]])</f>
        <v>5</v>
      </c>
    </row>
    <row r="9177" spans="1:14" hidden="1" x14ac:dyDescent="0.3">
      <c r="A9177" s="6">
        <v>45078.655243055553</v>
      </c>
      <c r="B9177" s="4" t="s">
        <v>32</v>
      </c>
      <c r="C9177" s="4" t="s">
        <v>3218</v>
      </c>
      <c r="D9177" s="4" t="s">
        <v>449</v>
      </c>
      <c r="E9177" s="4" t="s">
        <v>7</v>
      </c>
      <c r="F9177" s="4" t="s">
        <v>14</v>
      </c>
      <c r="G9177" s="4" t="s">
        <v>13</v>
      </c>
      <c r="H9177" s="2" t="s">
        <v>118</v>
      </c>
      <c r="I9177" s="5" t="s">
        <v>127</v>
      </c>
      <c r="J9177" s="4" t="s">
        <v>27</v>
      </c>
      <c r="K9177" s="4" t="s">
        <v>1</v>
      </c>
      <c r="L9177" s="4" t="s">
        <v>11</v>
      </c>
      <c r="M9177" s="4">
        <f>+YEAR(Tabla26[[#This Row],[Fecha de creación]])</f>
        <v>2023</v>
      </c>
      <c r="N9177" s="4">
        <f>+MONTH(Tabla26[[#This Row],[Fecha de creación]])</f>
        <v>6</v>
      </c>
    </row>
    <row r="9178" spans="1:14" hidden="1" x14ac:dyDescent="0.3">
      <c r="A9178" s="6">
        <v>45081.632141203707</v>
      </c>
      <c r="B9178" s="4" t="s">
        <v>32</v>
      </c>
      <c r="C9178" s="4" t="s">
        <v>3139</v>
      </c>
      <c r="D9178" s="4" t="s">
        <v>449</v>
      </c>
      <c r="E9178" s="4" t="s">
        <v>7</v>
      </c>
      <c r="F9178" s="4" t="s">
        <v>43</v>
      </c>
      <c r="G9178" s="4" t="s">
        <v>13</v>
      </c>
      <c r="I9178" s="5" t="s">
        <v>158</v>
      </c>
      <c r="J9178" s="4" t="s">
        <v>27</v>
      </c>
      <c r="K9178" s="4" t="s">
        <v>1</v>
      </c>
      <c r="L9178" s="4" t="s">
        <v>11</v>
      </c>
      <c r="M9178" s="4">
        <f>+YEAR(Tabla26[[#This Row],[Fecha de creación]])</f>
        <v>2023</v>
      </c>
      <c r="N9178" s="4">
        <f>+MONTH(Tabla26[[#This Row],[Fecha de creación]])</f>
        <v>6</v>
      </c>
    </row>
    <row r="9179" spans="1:14" hidden="1" x14ac:dyDescent="0.3">
      <c r="A9179" s="6">
        <v>45097.426840277774</v>
      </c>
      <c r="B9179" s="4" t="s">
        <v>32</v>
      </c>
      <c r="C9179" s="4" t="s">
        <v>2583</v>
      </c>
      <c r="D9179" s="4" t="s">
        <v>449</v>
      </c>
      <c r="E9179" s="4" t="s">
        <v>7</v>
      </c>
      <c r="F9179" s="4" t="s">
        <v>14</v>
      </c>
      <c r="G9179" s="4" t="s">
        <v>13</v>
      </c>
      <c r="I9179" s="5" t="s">
        <v>158</v>
      </c>
      <c r="J9179" s="4" t="s">
        <v>27</v>
      </c>
      <c r="K9179" s="4" t="s">
        <v>1</v>
      </c>
      <c r="L9179" s="4" t="s">
        <v>11</v>
      </c>
      <c r="M9179" s="4">
        <f>+YEAR(Tabla26[[#This Row],[Fecha de creación]])</f>
        <v>2023</v>
      </c>
      <c r="N9179" s="4">
        <f>+MONTH(Tabla26[[#This Row],[Fecha de creación]])</f>
        <v>6</v>
      </c>
    </row>
    <row r="9180" spans="1:14" hidden="1" x14ac:dyDescent="0.3">
      <c r="A9180" s="6">
        <v>45101.68650462963</v>
      </c>
      <c r="B9180" s="4" t="s">
        <v>32</v>
      </c>
      <c r="C9180" s="4" t="s">
        <v>2447</v>
      </c>
      <c r="D9180" s="4" t="s">
        <v>449</v>
      </c>
      <c r="E9180" s="4" t="s">
        <v>7</v>
      </c>
      <c r="F9180" s="4" t="s">
        <v>14</v>
      </c>
      <c r="G9180" s="4" t="s">
        <v>13</v>
      </c>
      <c r="H9180" s="2" t="s">
        <v>118</v>
      </c>
      <c r="I9180" s="5" t="s">
        <v>70</v>
      </c>
      <c r="J9180" s="4" t="s">
        <v>27</v>
      </c>
      <c r="K9180" s="4" t="s">
        <v>1</v>
      </c>
      <c r="L9180" s="4" t="s">
        <v>11</v>
      </c>
      <c r="M9180" s="4">
        <f>+YEAR(Tabla26[[#This Row],[Fecha de creación]])</f>
        <v>2023</v>
      </c>
      <c r="N9180" s="4">
        <f>+MONTH(Tabla26[[#This Row],[Fecha de creación]])</f>
        <v>6</v>
      </c>
    </row>
    <row r="9181" spans="1:14" hidden="1" x14ac:dyDescent="0.3">
      <c r="A9181" s="6">
        <v>45116.67895833333</v>
      </c>
      <c r="B9181" s="4" t="s">
        <v>32</v>
      </c>
      <c r="C9181" s="4" t="s">
        <v>2002</v>
      </c>
      <c r="D9181" s="4" t="s">
        <v>449</v>
      </c>
      <c r="E9181" s="4" t="s">
        <v>7</v>
      </c>
      <c r="F9181" s="4" t="s">
        <v>14</v>
      </c>
      <c r="G9181" s="4" t="s">
        <v>13</v>
      </c>
      <c r="H9181" s="2" t="s">
        <v>118</v>
      </c>
      <c r="I9181" s="5" t="s">
        <v>127</v>
      </c>
      <c r="J9181" s="4"/>
      <c r="K9181" s="4" t="s">
        <v>1</v>
      </c>
      <c r="L9181" s="4" t="s">
        <v>11</v>
      </c>
      <c r="M9181" s="4">
        <f>+YEAR(Tabla26[[#This Row],[Fecha de creación]])</f>
        <v>2023</v>
      </c>
      <c r="N9181" s="4">
        <f>+MONTH(Tabla26[[#This Row],[Fecha de creación]])</f>
        <v>7</v>
      </c>
    </row>
    <row r="9182" spans="1:14" hidden="1" x14ac:dyDescent="0.3">
      <c r="A9182" s="6">
        <v>45123.717812499999</v>
      </c>
      <c r="B9182" s="4" t="s">
        <v>32</v>
      </c>
      <c r="C9182" s="4" t="s">
        <v>1850</v>
      </c>
      <c r="D9182" s="4" t="s">
        <v>449</v>
      </c>
      <c r="E9182" s="4" t="s">
        <v>7</v>
      </c>
      <c r="F9182" s="4" t="s">
        <v>14</v>
      </c>
      <c r="G9182" s="4" t="s">
        <v>13</v>
      </c>
      <c r="H9182" s="2" t="s">
        <v>118</v>
      </c>
      <c r="I9182" s="5" t="s">
        <v>127</v>
      </c>
      <c r="J9182" s="4"/>
      <c r="K9182" s="4" t="s">
        <v>1</v>
      </c>
      <c r="L9182" s="4" t="s">
        <v>11</v>
      </c>
      <c r="M9182" s="4">
        <f>+YEAR(Tabla26[[#This Row],[Fecha de creación]])</f>
        <v>2023</v>
      </c>
      <c r="N9182" s="4">
        <f>+MONTH(Tabla26[[#This Row],[Fecha de creación]])</f>
        <v>7</v>
      </c>
    </row>
    <row r="9183" spans="1:14" hidden="1" x14ac:dyDescent="0.3">
      <c r="A9183" s="6">
        <v>45125.618541666663</v>
      </c>
      <c r="B9183" s="4" t="s">
        <v>32</v>
      </c>
      <c r="C9183" s="4" t="s">
        <v>1799</v>
      </c>
      <c r="D9183" s="4" t="s">
        <v>449</v>
      </c>
      <c r="E9183" s="4" t="s">
        <v>7</v>
      </c>
      <c r="F9183" s="4" t="s">
        <v>14</v>
      </c>
      <c r="G9183" s="4" t="s">
        <v>13</v>
      </c>
      <c r="H9183" s="2" t="s">
        <v>118</v>
      </c>
      <c r="I9183" s="5" t="s">
        <v>28</v>
      </c>
      <c r="J9183" s="4" t="s">
        <v>27</v>
      </c>
      <c r="K9183" s="4" t="s">
        <v>1</v>
      </c>
      <c r="L9183" s="4" t="s">
        <v>11</v>
      </c>
      <c r="M9183" s="4">
        <f>+YEAR(Tabla26[[#This Row],[Fecha de creación]])</f>
        <v>2023</v>
      </c>
      <c r="N9183" s="4">
        <f>+MONTH(Tabla26[[#This Row],[Fecha de creación]])</f>
        <v>7</v>
      </c>
    </row>
    <row r="9184" spans="1:14" hidden="1" x14ac:dyDescent="0.3">
      <c r="A9184" s="6">
        <v>45125.693460648145</v>
      </c>
      <c r="B9184" s="4" t="s">
        <v>32</v>
      </c>
      <c r="C9184" s="4" t="s">
        <v>1796</v>
      </c>
      <c r="D9184" s="4" t="s">
        <v>449</v>
      </c>
      <c r="E9184" s="4" t="s">
        <v>7</v>
      </c>
      <c r="F9184" s="4" t="s">
        <v>14</v>
      </c>
      <c r="G9184" s="4" t="s">
        <v>13</v>
      </c>
      <c r="H9184" s="2" t="s">
        <v>118</v>
      </c>
      <c r="I9184" s="5" t="s">
        <v>127</v>
      </c>
      <c r="J9184" s="4"/>
      <c r="K9184" s="4" t="s">
        <v>1</v>
      </c>
      <c r="L9184" s="4" t="s">
        <v>11</v>
      </c>
      <c r="M9184" s="4">
        <f>+YEAR(Tabla26[[#This Row],[Fecha de creación]])</f>
        <v>2023</v>
      </c>
      <c r="N9184" s="4">
        <f>+MONTH(Tabla26[[#This Row],[Fecha de creación]])</f>
        <v>7</v>
      </c>
    </row>
    <row r="9185" spans="1:14" hidden="1" x14ac:dyDescent="0.3">
      <c r="A9185" s="6">
        <v>45148.658217592594</v>
      </c>
      <c r="B9185" s="4" t="s">
        <v>32</v>
      </c>
      <c r="C9185" s="4" t="s">
        <v>1212</v>
      </c>
      <c r="D9185" s="4" t="s">
        <v>449</v>
      </c>
      <c r="E9185" s="4" t="s">
        <v>7</v>
      </c>
      <c r="F9185" s="4" t="s">
        <v>14</v>
      </c>
      <c r="G9185" s="4" t="s">
        <v>13</v>
      </c>
      <c r="H9185" s="2" t="s">
        <v>118</v>
      </c>
      <c r="I9185" s="5" t="s">
        <v>70</v>
      </c>
      <c r="J9185" s="4" t="s">
        <v>27</v>
      </c>
      <c r="K9185" s="4" t="s">
        <v>1</v>
      </c>
      <c r="L9185" s="4" t="s">
        <v>11</v>
      </c>
      <c r="M9185" s="4">
        <f>+YEAR(Tabla26[[#This Row],[Fecha de creación]])</f>
        <v>2023</v>
      </c>
      <c r="N9185" s="4">
        <f>+MONTH(Tabla26[[#This Row],[Fecha de creación]])</f>
        <v>8</v>
      </c>
    </row>
    <row r="9186" spans="1:14" hidden="1" x14ac:dyDescent="0.3">
      <c r="A9186" s="6">
        <v>45158.432384259257</v>
      </c>
      <c r="B9186" s="4" t="s">
        <v>32</v>
      </c>
      <c r="C9186" s="4" t="s">
        <v>1010</v>
      </c>
      <c r="D9186" s="4" t="s">
        <v>449</v>
      </c>
      <c r="E9186" s="4" t="s">
        <v>7</v>
      </c>
      <c r="F9186" s="4" t="s">
        <v>14</v>
      </c>
      <c r="G9186" s="4" t="s">
        <v>13</v>
      </c>
      <c r="H9186" s="2" t="s">
        <v>118</v>
      </c>
      <c r="I9186" s="5" t="s">
        <v>127</v>
      </c>
      <c r="J9186" s="4"/>
      <c r="K9186" s="4" t="s">
        <v>1</v>
      </c>
      <c r="L9186" s="4" t="s">
        <v>11</v>
      </c>
      <c r="M9186" s="4">
        <f>+YEAR(Tabla26[[#This Row],[Fecha de creación]])</f>
        <v>2023</v>
      </c>
      <c r="N9186" s="4">
        <f>+MONTH(Tabla26[[#This Row],[Fecha de creación]])</f>
        <v>8</v>
      </c>
    </row>
    <row r="9187" spans="1:14" hidden="1" x14ac:dyDescent="0.3">
      <c r="A9187" s="6">
        <v>45165.703692129631</v>
      </c>
      <c r="B9187" s="4" t="s">
        <v>32</v>
      </c>
      <c r="C9187" s="4" t="s">
        <v>873</v>
      </c>
      <c r="D9187" s="4" t="s">
        <v>449</v>
      </c>
      <c r="E9187" s="4" t="s">
        <v>7</v>
      </c>
      <c r="F9187" s="4" t="s">
        <v>43</v>
      </c>
      <c r="G9187" s="4" t="s">
        <v>20</v>
      </c>
      <c r="H9187" s="2" t="s">
        <v>71</v>
      </c>
      <c r="I9187" s="5" t="s">
        <v>70</v>
      </c>
      <c r="J9187" s="4" t="s">
        <v>27</v>
      </c>
      <c r="K9187" s="4" t="s">
        <v>1</v>
      </c>
      <c r="L9187" s="4" t="s">
        <v>0</v>
      </c>
      <c r="M9187" s="4">
        <f>+YEAR(Tabla26[[#This Row],[Fecha de creación]])</f>
        <v>2023</v>
      </c>
      <c r="N9187" s="4">
        <f>+MONTH(Tabla26[[#This Row],[Fecha de creación]])</f>
        <v>8</v>
      </c>
    </row>
    <row r="9188" spans="1:14" hidden="1" x14ac:dyDescent="0.3">
      <c r="A9188" s="6">
        <v>45165.70521990741</v>
      </c>
      <c r="B9188" s="4" t="s">
        <v>32</v>
      </c>
      <c r="C9188" s="4" t="s">
        <v>872</v>
      </c>
      <c r="D9188" s="4" t="s">
        <v>449</v>
      </c>
      <c r="E9188" s="4" t="s">
        <v>7</v>
      </c>
      <c r="F9188" s="4" t="s">
        <v>14</v>
      </c>
      <c r="G9188" s="4" t="s">
        <v>13</v>
      </c>
      <c r="H9188" s="2" t="s">
        <v>118</v>
      </c>
      <c r="I9188" s="5" t="s">
        <v>70</v>
      </c>
      <c r="J9188" s="4"/>
      <c r="K9188" s="4" t="s">
        <v>1</v>
      </c>
      <c r="L9188" s="4" t="s">
        <v>11</v>
      </c>
      <c r="M9188" s="4">
        <f>+YEAR(Tabla26[[#This Row],[Fecha de creación]])</f>
        <v>2023</v>
      </c>
      <c r="N9188" s="4">
        <f>+MONTH(Tabla26[[#This Row],[Fecha de creación]])</f>
        <v>8</v>
      </c>
    </row>
    <row r="9189" spans="1:14" hidden="1" x14ac:dyDescent="0.3">
      <c r="A9189" s="6">
        <v>45173.51630787037</v>
      </c>
      <c r="B9189" s="4" t="s">
        <v>32</v>
      </c>
      <c r="C9189" s="4" t="s">
        <v>706</v>
      </c>
      <c r="D9189" s="4" t="s">
        <v>449</v>
      </c>
      <c r="E9189" s="4" t="s">
        <v>7</v>
      </c>
      <c r="F9189" s="4" t="s">
        <v>14</v>
      </c>
      <c r="G9189" s="4" t="s">
        <v>13</v>
      </c>
      <c r="H9189" s="2" t="s">
        <v>118</v>
      </c>
      <c r="I9189" s="5" t="s">
        <v>70</v>
      </c>
      <c r="J9189" s="4" t="s">
        <v>27</v>
      </c>
      <c r="K9189" s="4" t="s">
        <v>1</v>
      </c>
      <c r="L9189" s="4" t="s">
        <v>11</v>
      </c>
      <c r="M9189" s="4">
        <f>+YEAR(Tabla26[[#This Row],[Fecha de creación]])</f>
        <v>2023</v>
      </c>
      <c r="N9189" s="4">
        <f>+MONTH(Tabla26[[#This Row],[Fecha de creación]])</f>
        <v>9</v>
      </c>
    </row>
    <row r="9190" spans="1:14" hidden="1" x14ac:dyDescent="0.3">
      <c r="A9190" s="6">
        <v>45186.647233796299</v>
      </c>
      <c r="B9190" s="4" t="s">
        <v>32</v>
      </c>
      <c r="C9190" s="4" t="s">
        <v>450</v>
      </c>
      <c r="D9190" s="4" t="s">
        <v>449</v>
      </c>
      <c r="E9190" s="4" t="s">
        <v>7</v>
      </c>
      <c r="F9190" s="4" t="s">
        <v>14</v>
      </c>
      <c r="G9190" s="4" t="s">
        <v>13</v>
      </c>
      <c r="H9190" s="2" t="s">
        <v>118</v>
      </c>
      <c r="I9190" s="5" t="s">
        <v>70</v>
      </c>
      <c r="J9190" s="4" t="s">
        <v>27</v>
      </c>
      <c r="K9190" s="4" t="s">
        <v>1</v>
      </c>
      <c r="L9190" s="4" t="s">
        <v>11</v>
      </c>
      <c r="M9190" s="4">
        <f>+YEAR(Tabla26[[#This Row],[Fecha de creación]])</f>
        <v>2023</v>
      </c>
      <c r="N9190" s="4">
        <f>+MONTH(Tabla26[[#This Row],[Fecha de creación]])</f>
        <v>9</v>
      </c>
    </row>
    <row r="9191" spans="1:14" hidden="1" x14ac:dyDescent="0.3">
      <c r="A9191" s="6">
        <v>45209.707118055558</v>
      </c>
      <c r="B9191" s="4" t="s">
        <v>32</v>
      </c>
      <c r="C9191" s="4" t="s">
        <v>13222</v>
      </c>
      <c r="D9191" s="4" t="s">
        <v>449</v>
      </c>
      <c r="E9191" s="4" t="s">
        <v>7</v>
      </c>
      <c r="F9191" s="4" t="s">
        <v>14</v>
      </c>
      <c r="G9191" s="4" t="s">
        <v>13</v>
      </c>
      <c r="H9191" s="2" t="s">
        <v>118</v>
      </c>
      <c r="I9191" s="5" t="s">
        <v>70</v>
      </c>
      <c r="J9191" s="4"/>
      <c r="K9191" s="4" t="s">
        <v>1</v>
      </c>
      <c r="L9191" s="4" t="s">
        <v>11</v>
      </c>
      <c r="M9191" s="4">
        <v>2023</v>
      </c>
      <c r="N9191" s="4">
        <v>10</v>
      </c>
    </row>
    <row r="9192" spans="1:14" hidden="1" x14ac:dyDescent="0.3">
      <c r="A9192" s="6">
        <v>45212.752812500003</v>
      </c>
      <c r="B9192" s="4" t="s">
        <v>32</v>
      </c>
      <c r="C9192" s="4" t="s">
        <v>13252</v>
      </c>
      <c r="D9192" s="4" t="s">
        <v>449</v>
      </c>
      <c r="E9192" s="4" t="s">
        <v>7</v>
      </c>
      <c r="F9192" s="4" t="s">
        <v>14</v>
      </c>
      <c r="G9192" s="4" t="s">
        <v>13</v>
      </c>
      <c r="H9192" s="2" t="s">
        <v>118</v>
      </c>
      <c r="I9192" s="5" t="s">
        <v>70</v>
      </c>
      <c r="J9192" s="4" t="s">
        <v>27</v>
      </c>
      <c r="K9192" s="4" t="s">
        <v>1</v>
      </c>
      <c r="L9192" s="4" t="s">
        <v>11</v>
      </c>
      <c r="M9192" s="4">
        <v>2023</v>
      </c>
      <c r="N9192" s="4">
        <v>10</v>
      </c>
    </row>
    <row r="9193" spans="1:14" hidden="1" x14ac:dyDescent="0.3">
      <c r="A9193" s="6">
        <v>44712.701782407406</v>
      </c>
      <c r="B9193" s="4" t="s">
        <v>32</v>
      </c>
      <c r="C9193" s="4" t="s">
        <v>9399</v>
      </c>
      <c r="D9193" s="4" t="s">
        <v>9398</v>
      </c>
      <c r="E9193" s="4" t="s">
        <v>7</v>
      </c>
      <c r="F9193" s="4" t="s">
        <v>14</v>
      </c>
      <c r="G9193" s="4" t="s">
        <v>13</v>
      </c>
      <c r="H9193" s="2" t="s">
        <v>118</v>
      </c>
      <c r="I9193" s="5" t="s">
        <v>7727</v>
      </c>
      <c r="J9193" s="4" t="s">
        <v>27</v>
      </c>
      <c r="K9193" s="4" t="s">
        <v>1</v>
      </c>
      <c r="L9193" s="4" t="s">
        <v>11</v>
      </c>
      <c r="M9193" s="4">
        <f>+YEAR(Tabla26[[#This Row],[Fecha de creación]])</f>
        <v>2022</v>
      </c>
      <c r="N9193" s="4">
        <f>+MONTH(Tabla26[[#This Row],[Fecha de creación]])</f>
        <v>5</v>
      </c>
    </row>
    <row r="9194" spans="1:14" hidden="1" x14ac:dyDescent="0.3">
      <c r="A9194" s="6">
        <v>44735.698333333334</v>
      </c>
      <c r="B9194" s="4" t="s">
        <v>32</v>
      </c>
      <c r="C9194" s="4" t="s">
        <v>8973</v>
      </c>
      <c r="D9194" s="4" t="s">
        <v>1746</v>
      </c>
      <c r="E9194" s="4" t="s">
        <v>7</v>
      </c>
      <c r="F9194" s="4" t="s">
        <v>43</v>
      </c>
      <c r="G9194" s="4" t="s">
        <v>13</v>
      </c>
      <c r="H9194" s="2" t="s">
        <v>71</v>
      </c>
      <c r="I9194" s="5" t="s">
        <v>127</v>
      </c>
      <c r="J9194" s="4" t="s">
        <v>27</v>
      </c>
      <c r="K9194" s="4" t="s">
        <v>1</v>
      </c>
      <c r="L9194" s="4" t="s">
        <v>11</v>
      </c>
      <c r="M9194" s="4">
        <f>+YEAR(Tabla26[[#This Row],[Fecha de creación]])</f>
        <v>2022</v>
      </c>
      <c r="N9194" s="4">
        <f>+MONTH(Tabla26[[#This Row],[Fecha de creación]])</f>
        <v>6</v>
      </c>
    </row>
    <row r="9195" spans="1:14" hidden="1" x14ac:dyDescent="0.3">
      <c r="A9195" s="6">
        <v>44828.709131944444</v>
      </c>
      <c r="B9195" s="4" t="s">
        <v>32</v>
      </c>
      <c r="C9195" s="4" t="s">
        <v>7325</v>
      </c>
      <c r="D9195" s="4" t="s">
        <v>1746</v>
      </c>
      <c r="E9195" s="4" t="s">
        <v>7</v>
      </c>
      <c r="F9195" s="4" t="s">
        <v>14</v>
      </c>
      <c r="G9195" s="4" t="s">
        <v>13</v>
      </c>
      <c r="H9195" s="2" t="s">
        <v>60</v>
      </c>
      <c r="I9195" s="5" t="s">
        <v>127</v>
      </c>
      <c r="J9195" s="4" t="s">
        <v>27</v>
      </c>
      <c r="K9195" s="4" t="s">
        <v>1</v>
      </c>
      <c r="L9195" s="4" t="s">
        <v>11</v>
      </c>
      <c r="M9195" s="4">
        <f>+YEAR(Tabla26[[#This Row],[Fecha de creación]])</f>
        <v>2022</v>
      </c>
      <c r="N9195" s="4">
        <f>+MONTH(Tabla26[[#This Row],[Fecha de creación]])</f>
        <v>9</v>
      </c>
    </row>
    <row r="9196" spans="1:14" hidden="1" x14ac:dyDescent="0.3">
      <c r="A9196" s="6">
        <v>45126.615312499998</v>
      </c>
      <c r="B9196" s="4" t="s">
        <v>32</v>
      </c>
      <c r="C9196" s="4" t="s">
        <v>1747</v>
      </c>
      <c r="D9196" s="4" t="s">
        <v>1746</v>
      </c>
      <c r="E9196" s="4" t="s">
        <v>7</v>
      </c>
      <c r="F9196" s="4" t="s">
        <v>43</v>
      </c>
      <c r="G9196" s="4" t="s">
        <v>13</v>
      </c>
      <c r="H9196" s="2" t="s">
        <v>71</v>
      </c>
      <c r="I9196" s="5" t="s">
        <v>127</v>
      </c>
      <c r="J9196" s="4"/>
      <c r="K9196" s="4" t="s">
        <v>1</v>
      </c>
      <c r="L9196" s="4" t="s">
        <v>11</v>
      </c>
      <c r="M9196" s="4">
        <f>+YEAR(Tabla26[[#This Row],[Fecha de creación]])</f>
        <v>2023</v>
      </c>
      <c r="N9196" s="4">
        <f>+MONTH(Tabla26[[#This Row],[Fecha de creación]])</f>
        <v>7</v>
      </c>
    </row>
    <row r="9197" spans="1:14" hidden="1" x14ac:dyDescent="0.3">
      <c r="A9197" s="6">
        <v>45027.499490740738</v>
      </c>
      <c r="B9197" s="4" t="s">
        <v>58</v>
      </c>
      <c r="C9197" s="4" t="s">
        <v>4197</v>
      </c>
      <c r="D9197" s="4" t="s">
        <v>4196</v>
      </c>
      <c r="E9197" s="4" t="s">
        <v>7</v>
      </c>
      <c r="F9197" s="4" t="s">
        <v>14</v>
      </c>
      <c r="G9197" s="4" t="s">
        <v>13</v>
      </c>
      <c r="H9197" s="2" t="s">
        <v>60</v>
      </c>
      <c r="I9197" s="5" t="s">
        <v>59</v>
      </c>
      <c r="J9197" s="4"/>
      <c r="K9197" s="4" t="s">
        <v>1</v>
      </c>
      <c r="L9197" s="4" t="s">
        <v>11</v>
      </c>
      <c r="M9197" s="4">
        <f>+YEAR(Tabla26[[#This Row],[Fecha de creación]])</f>
        <v>2023</v>
      </c>
      <c r="N9197" s="4">
        <f>+MONTH(Tabla26[[#This Row],[Fecha de creación]])</f>
        <v>4</v>
      </c>
    </row>
    <row r="9198" spans="1:14" hidden="1" x14ac:dyDescent="0.3">
      <c r="A9198" s="6">
        <v>44986.656747685185</v>
      </c>
      <c r="B9198" s="4" t="s">
        <v>58</v>
      </c>
      <c r="C9198" s="4" t="s">
        <v>5146</v>
      </c>
      <c r="D9198" s="4" t="s">
        <v>5145</v>
      </c>
      <c r="E9198" s="4" t="s">
        <v>7</v>
      </c>
      <c r="F9198" s="4" t="s">
        <v>14</v>
      </c>
      <c r="G9198" s="4" t="s">
        <v>13</v>
      </c>
      <c r="H9198" s="2" t="s">
        <v>60</v>
      </c>
      <c r="I9198" s="5" t="s">
        <v>59</v>
      </c>
      <c r="J9198" s="4"/>
      <c r="K9198" s="4" t="s">
        <v>1</v>
      </c>
      <c r="L9198" s="4" t="s">
        <v>11</v>
      </c>
      <c r="M9198" s="4">
        <f>+YEAR(Tabla26[[#This Row],[Fecha de creación]])</f>
        <v>2023</v>
      </c>
      <c r="N9198" s="4">
        <f>+MONTH(Tabla26[[#This Row],[Fecha de creación]])</f>
        <v>3</v>
      </c>
    </row>
    <row r="9199" spans="1:14" hidden="1" x14ac:dyDescent="0.3">
      <c r="A9199" s="6">
        <v>45191.466504629629</v>
      </c>
      <c r="B9199" s="4" t="s">
        <v>58</v>
      </c>
      <c r="C9199" s="4" t="s">
        <v>304</v>
      </c>
      <c r="D9199" s="4" t="s">
        <v>303</v>
      </c>
      <c r="E9199" s="4" t="s">
        <v>7</v>
      </c>
      <c r="F9199" s="4" t="s">
        <v>14</v>
      </c>
      <c r="G9199" s="4" t="s">
        <v>13</v>
      </c>
      <c r="H9199" s="2" t="s">
        <v>60</v>
      </c>
      <c r="I9199" s="5" t="s">
        <v>59</v>
      </c>
      <c r="J9199" s="4"/>
      <c r="K9199" s="4" t="s">
        <v>1</v>
      </c>
      <c r="L9199" s="4" t="s">
        <v>11</v>
      </c>
      <c r="M9199" s="4">
        <f>+YEAR(Tabla26[[#This Row],[Fecha de creación]])</f>
        <v>2023</v>
      </c>
      <c r="N9199" s="4">
        <f>+MONTH(Tabla26[[#This Row],[Fecha de creación]])</f>
        <v>9</v>
      </c>
    </row>
    <row r="9200" spans="1:14" hidden="1" x14ac:dyDescent="0.3">
      <c r="A9200" s="6">
        <v>44664.64502314815</v>
      </c>
      <c r="B9200" s="4" t="s">
        <v>58</v>
      </c>
      <c r="C9200" s="4" t="s">
        <v>10764</v>
      </c>
      <c r="D9200" s="4" t="s">
        <v>7435</v>
      </c>
      <c r="E9200" s="4" t="s">
        <v>7</v>
      </c>
      <c r="F9200" s="4" t="s">
        <v>14</v>
      </c>
      <c r="G9200" s="4" t="s">
        <v>20</v>
      </c>
      <c r="H9200" s="2" t="s">
        <v>60</v>
      </c>
      <c r="I9200" s="5" t="s">
        <v>59</v>
      </c>
      <c r="J9200" s="4"/>
      <c r="K9200" s="4" t="s">
        <v>1</v>
      </c>
      <c r="L9200" s="4" t="s">
        <v>0</v>
      </c>
      <c r="M9200" s="4">
        <f>+YEAR(Tabla26[[#This Row],[Fecha de creación]])</f>
        <v>2022</v>
      </c>
      <c r="N9200" s="4">
        <f>+MONTH(Tabla26[[#This Row],[Fecha de creación]])</f>
        <v>4</v>
      </c>
    </row>
    <row r="9201" spans="1:14" hidden="1" x14ac:dyDescent="0.3">
      <c r="A9201" s="6">
        <v>44664.645891203705</v>
      </c>
      <c r="B9201" s="4" t="s">
        <v>58</v>
      </c>
      <c r="C9201" s="4" t="s">
        <v>10763</v>
      </c>
      <c r="D9201" s="4" t="s">
        <v>7435</v>
      </c>
      <c r="E9201" s="4" t="s">
        <v>7</v>
      </c>
      <c r="F9201" s="4" t="s">
        <v>14</v>
      </c>
      <c r="G9201" s="4" t="s">
        <v>13</v>
      </c>
      <c r="H9201" s="2" t="s">
        <v>60</v>
      </c>
      <c r="I9201" s="5" t="s">
        <v>59</v>
      </c>
      <c r="J9201" s="4"/>
      <c r="K9201" s="4" t="s">
        <v>1</v>
      </c>
      <c r="L9201" s="4" t="s">
        <v>11</v>
      </c>
      <c r="M9201" s="4">
        <f>+YEAR(Tabla26[[#This Row],[Fecha de creación]])</f>
        <v>2022</v>
      </c>
      <c r="N9201" s="4">
        <f>+MONTH(Tabla26[[#This Row],[Fecha de creación]])</f>
        <v>4</v>
      </c>
    </row>
    <row r="9202" spans="1:14" hidden="1" x14ac:dyDescent="0.3">
      <c r="A9202" s="6">
        <v>44820.505532407406</v>
      </c>
      <c r="B9202" s="4" t="s">
        <v>58</v>
      </c>
      <c r="C9202" s="4" t="s">
        <v>7436</v>
      </c>
      <c r="D9202" s="4" t="s">
        <v>7435</v>
      </c>
      <c r="E9202" s="4" t="s">
        <v>7</v>
      </c>
      <c r="F9202" s="4" t="s">
        <v>14</v>
      </c>
      <c r="G9202" s="4" t="s">
        <v>13</v>
      </c>
      <c r="H9202" s="2" t="s">
        <v>60</v>
      </c>
      <c r="I9202" s="5" t="s">
        <v>59</v>
      </c>
      <c r="J9202" s="4"/>
      <c r="K9202" s="4" t="s">
        <v>1</v>
      </c>
      <c r="L9202" s="4" t="s">
        <v>11</v>
      </c>
      <c r="M9202" s="4">
        <f>+YEAR(Tabla26[[#This Row],[Fecha de creación]])</f>
        <v>2022</v>
      </c>
      <c r="N9202" s="4">
        <f>+MONTH(Tabla26[[#This Row],[Fecha de creación]])</f>
        <v>9</v>
      </c>
    </row>
    <row r="9203" spans="1:14" hidden="1" x14ac:dyDescent="0.3">
      <c r="A9203" s="6">
        <v>44985.642465277779</v>
      </c>
      <c r="B9203" s="4" t="s">
        <v>58</v>
      </c>
      <c r="C9203" s="4" t="s">
        <v>5202</v>
      </c>
      <c r="D9203" s="4" t="s">
        <v>5201</v>
      </c>
      <c r="E9203" s="4" t="s">
        <v>7</v>
      </c>
      <c r="F9203" s="4" t="s">
        <v>14</v>
      </c>
      <c r="G9203" s="4" t="s">
        <v>13</v>
      </c>
      <c r="H9203" s="2" t="s">
        <v>60</v>
      </c>
      <c r="I9203" s="5" t="s">
        <v>59</v>
      </c>
      <c r="J9203" s="4"/>
      <c r="K9203" s="4" t="s">
        <v>1</v>
      </c>
      <c r="L9203" s="4" t="s">
        <v>11</v>
      </c>
      <c r="M9203" s="4">
        <f>+YEAR(Tabla26[[#This Row],[Fecha de creación]])</f>
        <v>2023</v>
      </c>
      <c r="N9203" s="4">
        <f>+MONTH(Tabla26[[#This Row],[Fecha de creación]])</f>
        <v>2</v>
      </c>
    </row>
    <row r="9204" spans="1:14" hidden="1" x14ac:dyDescent="0.3">
      <c r="A9204" s="6">
        <v>44629.644918981481</v>
      </c>
      <c r="B9204" s="4" t="s">
        <v>58</v>
      </c>
      <c r="C9204" s="4" t="s">
        <v>11414</v>
      </c>
      <c r="D9204" s="4" t="s">
        <v>11413</v>
      </c>
      <c r="E9204" s="4" t="s">
        <v>7</v>
      </c>
      <c r="F9204" s="4" t="s">
        <v>14</v>
      </c>
      <c r="G9204" s="4" t="s">
        <v>13</v>
      </c>
      <c r="H9204" s="2" t="s">
        <v>60</v>
      </c>
      <c r="I9204" s="5" t="s">
        <v>10247</v>
      </c>
      <c r="J9204" s="4"/>
      <c r="K9204" s="4" t="s">
        <v>1</v>
      </c>
      <c r="L9204" s="4" t="s">
        <v>11</v>
      </c>
      <c r="M9204" s="4">
        <f>+YEAR(Tabla26[[#This Row],[Fecha de creación]])</f>
        <v>2022</v>
      </c>
      <c r="N9204" s="4">
        <f>+MONTH(Tabla26[[#This Row],[Fecha de creación]])</f>
        <v>3</v>
      </c>
    </row>
    <row r="9205" spans="1:14" hidden="1" x14ac:dyDescent="0.3">
      <c r="A9205" s="6">
        <v>45020.50068287037</v>
      </c>
      <c r="B9205" s="4" t="s">
        <v>58</v>
      </c>
      <c r="C9205" s="4" t="s">
        <v>4334</v>
      </c>
      <c r="D9205" s="4" t="s">
        <v>2910</v>
      </c>
      <c r="E9205" s="4" t="s">
        <v>7</v>
      </c>
      <c r="F9205" s="4" t="s">
        <v>14</v>
      </c>
      <c r="G9205" s="4" t="s">
        <v>13</v>
      </c>
      <c r="H9205" s="2" t="s">
        <v>60</v>
      </c>
      <c r="I9205" s="5" t="s">
        <v>59</v>
      </c>
      <c r="J9205" s="4"/>
      <c r="K9205" s="4" t="s">
        <v>1</v>
      </c>
      <c r="L9205" s="4" t="s">
        <v>11</v>
      </c>
      <c r="M9205" s="4">
        <f>+YEAR(Tabla26[[#This Row],[Fecha de creación]])</f>
        <v>2023</v>
      </c>
      <c r="N9205" s="4">
        <f>+MONTH(Tabla26[[#This Row],[Fecha de creación]])</f>
        <v>4</v>
      </c>
    </row>
    <row r="9206" spans="1:14" hidden="1" x14ac:dyDescent="0.3">
      <c r="A9206" s="6">
        <v>45086.662812499999</v>
      </c>
      <c r="B9206" s="4" t="s">
        <v>58</v>
      </c>
      <c r="C9206" s="4" t="s">
        <v>2911</v>
      </c>
      <c r="D9206" s="4" t="s">
        <v>2910</v>
      </c>
      <c r="E9206" s="4" t="s">
        <v>7</v>
      </c>
      <c r="F9206" s="4" t="s">
        <v>14</v>
      </c>
      <c r="G9206" s="4" t="s">
        <v>13</v>
      </c>
      <c r="H9206" s="2" t="s">
        <v>60</v>
      </c>
      <c r="I9206" s="5" t="s">
        <v>59</v>
      </c>
      <c r="J9206" s="4"/>
      <c r="K9206" s="4" t="s">
        <v>1</v>
      </c>
      <c r="L9206" s="4" t="s">
        <v>11</v>
      </c>
      <c r="M9206" s="4">
        <f>+YEAR(Tabla26[[#This Row],[Fecha de creación]])</f>
        <v>2023</v>
      </c>
      <c r="N9206" s="4">
        <f>+MONTH(Tabla26[[#This Row],[Fecha de creación]])</f>
        <v>6</v>
      </c>
    </row>
    <row r="9207" spans="1:14" hidden="1" x14ac:dyDescent="0.3">
      <c r="A9207" s="6">
        <v>44621.477152777778</v>
      </c>
      <c r="B9207" s="4" t="s">
        <v>58</v>
      </c>
      <c r="C9207" s="4" t="s">
        <v>11612</v>
      </c>
      <c r="D9207" s="4" t="s">
        <v>11611</v>
      </c>
      <c r="E9207" s="4" t="s">
        <v>7</v>
      </c>
      <c r="F9207" s="4" t="s">
        <v>14</v>
      </c>
      <c r="G9207" s="4" t="s">
        <v>13</v>
      </c>
      <c r="H9207" s="2" t="s">
        <v>71</v>
      </c>
      <c r="I9207" s="5" t="s">
        <v>10247</v>
      </c>
      <c r="J9207" s="4"/>
      <c r="K9207" s="4" t="s">
        <v>1</v>
      </c>
      <c r="L9207" s="4" t="s">
        <v>11</v>
      </c>
      <c r="M9207" s="4">
        <f>+YEAR(Tabla26[[#This Row],[Fecha de creación]])</f>
        <v>2022</v>
      </c>
      <c r="N9207" s="4">
        <f>+MONTH(Tabla26[[#This Row],[Fecha de creación]])</f>
        <v>3</v>
      </c>
    </row>
    <row r="9208" spans="1:14" hidden="1" x14ac:dyDescent="0.3">
      <c r="A9208" s="6">
        <v>45083.678402777776</v>
      </c>
      <c r="B9208" s="4" t="s">
        <v>58</v>
      </c>
      <c r="C9208" s="4" t="s">
        <v>3029</v>
      </c>
      <c r="D9208" s="4" t="s">
        <v>3028</v>
      </c>
      <c r="E9208" s="4" t="s">
        <v>7</v>
      </c>
      <c r="F9208" s="4" t="s">
        <v>14</v>
      </c>
      <c r="G9208" s="4" t="s">
        <v>13</v>
      </c>
      <c r="H9208" s="2" t="s">
        <v>60</v>
      </c>
      <c r="I9208" s="5" t="s">
        <v>59</v>
      </c>
      <c r="J9208" s="4"/>
      <c r="K9208" s="4" t="s">
        <v>1</v>
      </c>
      <c r="L9208" s="4" t="s">
        <v>11</v>
      </c>
      <c r="M9208" s="4">
        <f>+YEAR(Tabla26[[#This Row],[Fecha de creación]])</f>
        <v>2023</v>
      </c>
      <c r="N9208" s="4">
        <f>+MONTH(Tabla26[[#This Row],[Fecha de creación]])</f>
        <v>6</v>
      </c>
    </row>
    <row r="9209" spans="1:14" hidden="1" x14ac:dyDescent="0.3">
      <c r="A9209" s="6">
        <v>45195.395567129628</v>
      </c>
      <c r="B9209" s="4" t="s">
        <v>58</v>
      </c>
      <c r="C9209" s="4" t="s">
        <v>231</v>
      </c>
      <c r="D9209" s="4" t="s">
        <v>230</v>
      </c>
      <c r="E9209" s="4" t="s">
        <v>7</v>
      </c>
      <c r="F9209" s="4" t="s">
        <v>14</v>
      </c>
      <c r="G9209" s="4" t="s">
        <v>13</v>
      </c>
      <c r="H9209" s="2" t="s">
        <v>60</v>
      </c>
      <c r="I9209" s="5" t="s">
        <v>59</v>
      </c>
      <c r="J9209" s="4"/>
      <c r="K9209" s="4" t="s">
        <v>1</v>
      </c>
      <c r="L9209" s="4" t="s">
        <v>11</v>
      </c>
      <c r="M9209" s="4">
        <f>+YEAR(Tabla26[[#This Row],[Fecha de creación]])</f>
        <v>2023</v>
      </c>
      <c r="N9209" s="4">
        <f>+MONTH(Tabla26[[#This Row],[Fecha de creación]])</f>
        <v>9</v>
      </c>
    </row>
    <row r="9210" spans="1:14" hidden="1" x14ac:dyDescent="0.3">
      <c r="A9210" s="6">
        <v>44772.481006944443</v>
      </c>
      <c r="B9210" s="4" t="s">
        <v>58</v>
      </c>
      <c r="C9210" s="4" t="s">
        <v>8393</v>
      </c>
      <c r="D9210" s="4" t="s">
        <v>8392</v>
      </c>
      <c r="E9210" s="4" t="s">
        <v>7</v>
      </c>
      <c r="F9210" s="4" t="s">
        <v>14</v>
      </c>
      <c r="G9210" s="4" t="s">
        <v>13</v>
      </c>
      <c r="H9210" s="2" t="s">
        <v>60</v>
      </c>
      <c r="I9210" s="5" t="s">
        <v>59</v>
      </c>
      <c r="J9210" s="4"/>
      <c r="K9210" s="4" t="s">
        <v>1</v>
      </c>
      <c r="L9210" s="4" t="s">
        <v>11</v>
      </c>
      <c r="M9210" s="4">
        <f>+YEAR(Tabla26[[#This Row],[Fecha de creación]])</f>
        <v>2022</v>
      </c>
      <c r="N9210" s="4">
        <f>+MONTH(Tabla26[[#This Row],[Fecha de creación]])</f>
        <v>7</v>
      </c>
    </row>
    <row r="9211" spans="1:14" hidden="1" x14ac:dyDescent="0.3">
      <c r="A9211" s="6">
        <v>45071.686909722222</v>
      </c>
      <c r="B9211" s="4" t="s">
        <v>58</v>
      </c>
      <c r="C9211" s="4" t="s">
        <v>3534</v>
      </c>
      <c r="D9211" s="4" t="s">
        <v>3533</v>
      </c>
      <c r="E9211" s="4" t="s">
        <v>7</v>
      </c>
      <c r="F9211" s="4" t="s">
        <v>14</v>
      </c>
      <c r="G9211" s="4" t="s">
        <v>13</v>
      </c>
      <c r="H9211" s="2" t="s">
        <v>60</v>
      </c>
      <c r="I9211" s="5" t="s">
        <v>59</v>
      </c>
      <c r="J9211" s="4"/>
      <c r="K9211" s="4" t="s">
        <v>1</v>
      </c>
      <c r="L9211" s="4" t="s">
        <v>11</v>
      </c>
      <c r="M9211" s="4">
        <f>+YEAR(Tabla26[[#This Row],[Fecha de creación]])</f>
        <v>2023</v>
      </c>
      <c r="N9211" s="4">
        <f>+MONTH(Tabla26[[#This Row],[Fecha de creación]])</f>
        <v>5</v>
      </c>
    </row>
    <row r="9212" spans="1:14" hidden="1" x14ac:dyDescent="0.3">
      <c r="A9212" s="6">
        <v>44624.495798611111</v>
      </c>
      <c r="B9212" s="4" t="s">
        <v>58</v>
      </c>
      <c r="C9212" s="4" t="s">
        <v>11512</v>
      </c>
      <c r="D9212" s="4" t="s">
        <v>11511</v>
      </c>
      <c r="E9212" s="4" t="s">
        <v>7</v>
      </c>
      <c r="F9212" s="4" t="s">
        <v>14</v>
      </c>
      <c r="G9212" s="4" t="s">
        <v>13</v>
      </c>
      <c r="H9212" s="2" t="s">
        <v>71</v>
      </c>
      <c r="I9212" s="5" t="s">
        <v>10247</v>
      </c>
      <c r="J9212" s="4"/>
      <c r="K9212" s="4" t="s">
        <v>1</v>
      </c>
      <c r="L9212" s="4" t="s">
        <v>11</v>
      </c>
      <c r="M9212" s="4">
        <f>+YEAR(Tabla26[[#This Row],[Fecha de creación]])</f>
        <v>2022</v>
      </c>
      <c r="N9212" s="4">
        <f>+MONTH(Tabla26[[#This Row],[Fecha de creación]])</f>
        <v>3</v>
      </c>
    </row>
    <row r="9213" spans="1:14" hidden="1" x14ac:dyDescent="0.3">
      <c r="A9213" s="6">
        <v>44678.403460648151</v>
      </c>
      <c r="B9213" s="4" t="s">
        <v>58</v>
      </c>
      <c r="C9213" s="4" t="s">
        <v>10534</v>
      </c>
      <c r="D9213" s="4" t="s">
        <v>10533</v>
      </c>
      <c r="E9213" s="4" t="s">
        <v>7</v>
      </c>
      <c r="F9213" s="4" t="s">
        <v>14</v>
      </c>
      <c r="G9213" s="4" t="s">
        <v>13</v>
      </c>
      <c r="H9213" s="2" t="s">
        <v>60</v>
      </c>
      <c r="I9213" s="5" t="s">
        <v>59</v>
      </c>
      <c r="J9213" s="4"/>
      <c r="K9213" s="4" t="s">
        <v>1</v>
      </c>
      <c r="L9213" s="4" t="s">
        <v>11</v>
      </c>
      <c r="M9213" s="4">
        <f>+YEAR(Tabla26[[#This Row],[Fecha de creación]])</f>
        <v>2022</v>
      </c>
      <c r="N9213" s="4">
        <f>+MONTH(Tabla26[[#This Row],[Fecha de creación]])</f>
        <v>4</v>
      </c>
    </row>
    <row r="9214" spans="1:14" hidden="1" x14ac:dyDescent="0.3">
      <c r="A9214" s="6">
        <v>44707.446747685186</v>
      </c>
      <c r="B9214" s="4" t="s">
        <v>58</v>
      </c>
      <c r="C9214" s="4" t="s">
        <v>9528</v>
      </c>
      <c r="D9214" s="4" t="s">
        <v>9527</v>
      </c>
      <c r="E9214" s="4" t="s">
        <v>7</v>
      </c>
      <c r="F9214" s="4" t="s">
        <v>14</v>
      </c>
      <c r="G9214" s="4" t="s">
        <v>13</v>
      </c>
      <c r="H9214" s="2" t="s">
        <v>60</v>
      </c>
      <c r="I9214" s="5" t="s">
        <v>59</v>
      </c>
      <c r="J9214" s="4"/>
      <c r="K9214" s="4" t="s">
        <v>1</v>
      </c>
      <c r="L9214" s="4" t="s">
        <v>11</v>
      </c>
      <c r="M9214" s="4">
        <f>+YEAR(Tabla26[[#This Row],[Fecha de creación]])</f>
        <v>2022</v>
      </c>
      <c r="N9214" s="4">
        <f>+MONTH(Tabla26[[#This Row],[Fecha de creación]])</f>
        <v>5</v>
      </c>
    </row>
    <row r="9215" spans="1:14" hidden="1" x14ac:dyDescent="0.3">
      <c r="A9215" s="6">
        <v>44806.359699074077</v>
      </c>
      <c r="B9215" s="4" t="s">
        <v>58</v>
      </c>
      <c r="C9215" s="4" t="s">
        <v>7699</v>
      </c>
      <c r="D9215" s="4" t="s">
        <v>7698</v>
      </c>
      <c r="E9215" s="4" t="s">
        <v>7</v>
      </c>
      <c r="F9215" s="4" t="s">
        <v>14</v>
      </c>
      <c r="G9215" s="4" t="s">
        <v>13</v>
      </c>
      <c r="H9215" s="2" t="s">
        <v>60</v>
      </c>
      <c r="I9215" s="5" t="s">
        <v>59</v>
      </c>
      <c r="J9215" s="4"/>
      <c r="K9215" s="4" t="s">
        <v>1</v>
      </c>
      <c r="L9215" s="4" t="s">
        <v>11</v>
      </c>
      <c r="M9215" s="4">
        <f>+YEAR(Tabla26[[#This Row],[Fecha de creación]])</f>
        <v>2022</v>
      </c>
      <c r="N9215" s="4">
        <f>+MONTH(Tabla26[[#This Row],[Fecha de creación]])</f>
        <v>9</v>
      </c>
    </row>
    <row r="9216" spans="1:14" hidden="1" x14ac:dyDescent="0.3">
      <c r="A9216" s="6">
        <v>44575.636504629627</v>
      </c>
      <c r="B9216" s="4" t="s">
        <v>23</v>
      </c>
      <c r="C9216" s="4" t="s">
        <v>12642</v>
      </c>
      <c r="D9216" s="4" t="s">
        <v>812</v>
      </c>
      <c r="E9216" s="4" t="s">
        <v>7</v>
      </c>
      <c r="F9216" s="4" t="s">
        <v>43</v>
      </c>
      <c r="G9216" s="4" t="s">
        <v>13</v>
      </c>
      <c r="H9216" s="2" t="s">
        <v>71</v>
      </c>
      <c r="I9216" s="5" t="s">
        <v>11969</v>
      </c>
      <c r="J9216" s="4" t="s">
        <v>917</v>
      </c>
      <c r="K9216" s="4" t="s">
        <v>1</v>
      </c>
      <c r="L9216" s="4" t="s">
        <v>11</v>
      </c>
      <c r="M9216" s="4">
        <f>+YEAR(Tabla26[[#This Row],[Fecha de creación]])</f>
        <v>2022</v>
      </c>
      <c r="N9216" s="4">
        <f>+MONTH(Tabla26[[#This Row],[Fecha de creación]])</f>
        <v>1</v>
      </c>
    </row>
    <row r="9217" spans="1:14" hidden="1" x14ac:dyDescent="0.3">
      <c r="A9217" s="6">
        <v>44628.395983796298</v>
      </c>
      <c r="B9217" s="4" t="s">
        <v>32</v>
      </c>
      <c r="C9217" s="4" t="s">
        <v>11446</v>
      </c>
      <c r="D9217" s="4" t="s">
        <v>812</v>
      </c>
      <c r="E9217" s="4" t="s">
        <v>7</v>
      </c>
      <c r="F9217" s="4" t="s">
        <v>43</v>
      </c>
      <c r="G9217" s="4" t="s">
        <v>13</v>
      </c>
      <c r="H9217" s="2" t="s">
        <v>71</v>
      </c>
      <c r="I9217" s="5" t="s">
        <v>6499</v>
      </c>
      <c r="J9217" s="4"/>
      <c r="K9217" s="4" t="s">
        <v>1</v>
      </c>
      <c r="L9217" s="4" t="s">
        <v>11</v>
      </c>
      <c r="M9217" s="4">
        <f>+YEAR(Tabla26[[#This Row],[Fecha de creación]])</f>
        <v>2022</v>
      </c>
      <c r="N9217" s="4">
        <f>+MONTH(Tabla26[[#This Row],[Fecha de creación]])</f>
        <v>3</v>
      </c>
    </row>
    <row r="9218" spans="1:14" hidden="1" x14ac:dyDescent="0.3">
      <c r="A9218" s="6">
        <v>44628.407268518517</v>
      </c>
      <c r="B9218" s="4" t="s">
        <v>32</v>
      </c>
      <c r="C9218" s="4" t="s">
        <v>11445</v>
      </c>
      <c r="D9218" s="4" t="s">
        <v>812</v>
      </c>
      <c r="E9218" s="4" t="s">
        <v>7</v>
      </c>
      <c r="F9218" s="4" t="s">
        <v>43</v>
      </c>
      <c r="G9218" s="4" t="s">
        <v>13</v>
      </c>
      <c r="H9218" s="2" t="s">
        <v>71</v>
      </c>
      <c r="I9218" s="5" t="s">
        <v>6499</v>
      </c>
      <c r="J9218" s="4"/>
      <c r="K9218" s="4" t="s">
        <v>1</v>
      </c>
      <c r="L9218" s="4" t="s">
        <v>11</v>
      </c>
      <c r="M9218" s="4">
        <f>+YEAR(Tabla26[[#This Row],[Fecha de creación]])</f>
        <v>2022</v>
      </c>
      <c r="N9218" s="4">
        <f>+MONTH(Tabla26[[#This Row],[Fecha de creación]])</f>
        <v>3</v>
      </c>
    </row>
    <row r="9219" spans="1:14" hidden="1" x14ac:dyDescent="0.3">
      <c r="A9219" s="6">
        <v>44685.69189814815</v>
      </c>
      <c r="B9219" s="4" t="s">
        <v>32</v>
      </c>
      <c r="C9219" s="4" t="s">
        <v>10195</v>
      </c>
      <c r="D9219" s="4" t="s">
        <v>812</v>
      </c>
      <c r="E9219" s="4" t="s">
        <v>7</v>
      </c>
      <c r="F9219" s="4" t="s">
        <v>14</v>
      </c>
      <c r="G9219" s="4" t="s">
        <v>13</v>
      </c>
      <c r="H9219" s="2" t="s">
        <v>60</v>
      </c>
      <c r="I9219" s="5" t="s">
        <v>7727</v>
      </c>
      <c r="J9219" s="4" t="s">
        <v>27</v>
      </c>
      <c r="K9219" s="4" t="s">
        <v>1</v>
      </c>
      <c r="L9219" s="4" t="s">
        <v>11</v>
      </c>
      <c r="M9219" s="4">
        <f>+YEAR(Tabla26[[#This Row],[Fecha de creación]])</f>
        <v>2022</v>
      </c>
      <c r="N9219" s="4">
        <f>+MONTH(Tabla26[[#This Row],[Fecha de creación]])</f>
        <v>5</v>
      </c>
    </row>
    <row r="9220" spans="1:14" hidden="1" x14ac:dyDescent="0.3">
      <c r="A9220" s="6">
        <v>44708.705300925925</v>
      </c>
      <c r="B9220" s="4" t="s">
        <v>58</v>
      </c>
      <c r="C9220" s="4" t="s">
        <v>9473</v>
      </c>
      <c r="D9220" s="4" t="s">
        <v>812</v>
      </c>
      <c r="E9220" s="4" t="s">
        <v>7</v>
      </c>
      <c r="F9220" s="4" t="s">
        <v>14</v>
      </c>
      <c r="G9220" s="4" t="s">
        <v>13</v>
      </c>
      <c r="H9220" s="2" t="s">
        <v>60</v>
      </c>
      <c r="I9220" s="5" t="s">
        <v>59</v>
      </c>
      <c r="J9220" s="4"/>
      <c r="K9220" s="4" t="s">
        <v>1</v>
      </c>
      <c r="L9220" s="4" t="s">
        <v>11</v>
      </c>
      <c r="M9220" s="4">
        <f>+YEAR(Tabla26[[#This Row],[Fecha de creación]])</f>
        <v>2022</v>
      </c>
      <c r="N9220" s="4">
        <f>+MONTH(Tabla26[[#This Row],[Fecha de creación]])</f>
        <v>5</v>
      </c>
    </row>
    <row r="9221" spans="1:14" hidden="1" x14ac:dyDescent="0.3">
      <c r="A9221" s="6">
        <v>44711.65079861111</v>
      </c>
      <c r="B9221" s="4" t="s">
        <v>32</v>
      </c>
      <c r="C9221" s="4" t="s">
        <v>9418</v>
      </c>
      <c r="D9221" s="4" t="s">
        <v>812</v>
      </c>
      <c r="E9221" s="4" t="s">
        <v>7</v>
      </c>
      <c r="F9221" s="4" t="s">
        <v>14</v>
      </c>
      <c r="G9221" s="4" t="s">
        <v>13</v>
      </c>
      <c r="H9221" s="2" t="s">
        <v>60</v>
      </c>
      <c r="I9221" s="5" t="s">
        <v>7727</v>
      </c>
      <c r="J9221" s="4" t="s">
        <v>27</v>
      </c>
      <c r="K9221" s="4" t="s">
        <v>1</v>
      </c>
      <c r="L9221" s="4" t="s">
        <v>11</v>
      </c>
      <c r="M9221" s="4">
        <f>+YEAR(Tabla26[[#This Row],[Fecha de creación]])</f>
        <v>2022</v>
      </c>
      <c r="N9221" s="4">
        <f>+MONTH(Tabla26[[#This Row],[Fecha de creación]])</f>
        <v>5</v>
      </c>
    </row>
    <row r="9222" spans="1:14" hidden="1" x14ac:dyDescent="0.3">
      <c r="A9222" s="6">
        <v>44717.677187499998</v>
      </c>
      <c r="B9222" s="4" t="s">
        <v>32</v>
      </c>
      <c r="C9222" s="4" t="s">
        <v>9306</v>
      </c>
      <c r="D9222" s="4" t="s">
        <v>812</v>
      </c>
      <c r="E9222" s="4" t="s">
        <v>7</v>
      </c>
      <c r="F9222" s="4" t="s">
        <v>14</v>
      </c>
      <c r="G9222" s="4" t="s">
        <v>20</v>
      </c>
      <c r="H9222" s="2" t="s">
        <v>60</v>
      </c>
      <c r="I9222" s="5" t="s">
        <v>7727</v>
      </c>
      <c r="J9222" s="4" t="s">
        <v>27</v>
      </c>
      <c r="K9222" s="4" t="s">
        <v>1</v>
      </c>
      <c r="L9222" s="4" t="s">
        <v>0</v>
      </c>
      <c r="M9222" s="4">
        <f>+YEAR(Tabla26[[#This Row],[Fecha de creación]])</f>
        <v>2022</v>
      </c>
      <c r="N9222" s="4">
        <f>+MONTH(Tabla26[[#This Row],[Fecha de creación]])</f>
        <v>6</v>
      </c>
    </row>
    <row r="9223" spans="1:14" hidden="1" x14ac:dyDescent="0.3">
      <c r="A9223" s="6">
        <v>44725.566192129627</v>
      </c>
      <c r="B9223" s="4" t="s">
        <v>32</v>
      </c>
      <c r="C9223" s="4" t="s">
        <v>9200</v>
      </c>
      <c r="D9223" s="4" t="s">
        <v>812</v>
      </c>
      <c r="E9223" s="4" t="s">
        <v>7</v>
      </c>
      <c r="F9223" s="4" t="s">
        <v>43</v>
      </c>
      <c r="G9223" s="4" t="s">
        <v>13</v>
      </c>
      <c r="H9223" s="2" t="s">
        <v>71</v>
      </c>
      <c r="I9223" s="5" t="s">
        <v>127</v>
      </c>
      <c r="J9223" s="4" t="s">
        <v>27</v>
      </c>
      <c r="K9223" s="4" t="s">
        <v>1</v>
      </c>
      <c r="L9223" s="4" t="s">
        <v>11</v>
      </c>
      <c r="M9223" s="4">
        <f>+YEAR(Tabla26[[#This Row],[Fecha de creación]])</f>
        <v>2022</v>
      </c>
      <c r="N9223" s="4">
        <f>+MONTH(Tabla26[[#This Row],[Fecha de creación]])</f>
        <v>6</v>
      </c>
    </row>
    <row r="9224" spans="1:14" hidden="1" x14ac:dyDescent="0.3">
      <c r="A9224" s="6">
        <v>44752.421053240738</v>
      </c>
      <c r="B9224" s="4" t="s">
        <v>32</v>
      </c>
      <c r="C9224" s="4" t="s">
        <v>8699</v>
      </c>
      <c r="D9224" s="4" t="s">
        <v>812</v>
      </c>
      <c r="E9224" s="4" t="s">
        <v>7</v>
      </c>
      <c r="F9224" s="4" t="s">
        <v>14</v>
      </c>
      <c r="G9224" s="4" t="s">
        <v>13</v>
      </c>
      <c r="H9224" s="2" t="s">
        <v>60</v>
      </c>
      <c r="I9224" s="5" t="s">
        <v>7727</v>
      </c>
      <c r="J9224" s="4" t="s">
        <v>27</v>
      </c>
      <c r="K9224" s="4" t="s">
        <v>1</v>
      </c>
      <c r="L9224" s="4" t="s">
        <v>11</v>
      </c>
      <c r="M9224" s="4">
        <f>+YEAR(Tabla26[[#This Row],[Fecha de creación]])</f>
        <v>2022</v>
      </c>
      <c r="N9224" s="4">
        <f>+MONTH(Tabla26[[#This Row],[Fecha de creación]])</f>
        <v>7</v>
      </c>
    </row>
    <row r="9225" spans="1:14" hidden="1" x14ac:dyDescent="0.3">
      <c r="A9225" s="6">
        <v>44757.627395833333</v>
      </c>
      <c r="B9225" s="4" t="s">
        <v>32</v>
      </c>
      <c r="C9225" s="4" t="s">
        <v>8615</v>
      </c>
      <c r="D9225" s="4" t="s">
        <v>812</v>
      </c>
      <c r="E9225" s="4" t="s">
        <v>7</v>
      </c>
      <c r="F9225" s="4" t="s">
        <v>14</v>
      </c>
      <c r="G9225" s="4" t="s">
        <v>13</v>
      </c>
      <c r="H9225" s="2" t="s">
        <v>60</v>
      </c>
      <c r="I9225" s="5" t="s">
        <v>7727</v>
      </c>
      <c r="J9225" s="4" t="s">
        <v>27</v>
      </c>
      <c r="K9225" s="4" t="s">
        <v>1</v>
      </c>
      <c r="L9225" s="4" t="s">
        <v>11</v>
      </c>
      <c r="M9225" s="4">
        <f>+YEAR(Tabla26[[#This Row],[Fecha de creación]])</f>
        <v>2022</v>
      </c>
      <c r="N9225" s="4">
        <f>+MONTH(Tabla26[[#This Row],[Fecha de creación]])</f>
        <v>7</v>
      </c>
    </row>
    <row r="9226" spans="1:14" hidden="1" x14ac:dyDescent="0.3">
      <c r="A9226" s="6">
        <v>44765.645729166667</v>
      </c>
      <c r="B9226" s="4" t="s">
        <v>32</v>
      </c>
      <c r="C9226" s="4" t="s">
        <v>8499</v>
      </c>
      <c r="D9226" s="4" t="s">
        <v>812</v>
      </c>
      <c r="E9226" s="4" t="s">
        <v>7</v>
      </c>
      <c r="F9226" s="4" t="s">
        <v>14</v>
      </c>
      <c r="G9226" s="4" t="s">
        <v>13</v>
      </c>
      <c r="H9226" s="2" t="s">
        <v>118</v>
      </c>
      <c r="I9226" s="5" t="s">
        <v>7727</v>
      </c>
      <c r="J9226" s="4" t="s">
        <v>27</v>
      </c>
      <c r="K9226" s="4" t="s">
        <v>1</v>
      </c>
      <c r="L9226" s="4" t="s">
        <v>11</v>
      </c>
      <c r="M9226" s="4">
        <f>+YEAR(Tabla26[[#This Row],[Fecha de creación]])</f>
        <v>2022</v>
      </c>
      <c r="N9226" s="4">
        <f>+MONTH(Tabla26[[#This Row],[Fecha de creación]])</f>
        <v>7</v>
      </c>
    </row>
    <row r="9227" spans="1:14" hidden="1" x14ac:dyDescent="0.3">
      <c r="A9227" s="6">
        <v>44782.654039351852</v>
      </c>
      <c r="B9227" s="4" t="s">
        <v>32</v>
      </c>
      <c r="C9227" s="4" t="s">
        <v>8091</v>
      </c>
      <c r="D9227" s="4" t="s">
        <v>812</v>
      </c>
      <c r="E9227" s="4" t="s">
        <v>7</v>
      </c>
      <c r="F9227" s="4" t="s">
        <v>14</v>
      </c>
      <c r="G9227" s="4" t="s">
        <v>13</v>
      </c>
      <c r="H9227" s="2" t="s">
        <v>60</v>
      </c>
      <c r="I9227" s="5" t="s">
        <v>7727</v>
      </c>
      <c r="J9227" s="4" t="s">
        <v>27</v>
      </c>
      <c r="K9227" s="4" t="s">
        <v>1</v>
      </c>
      <c r="L9227" s="4" t="s">
        <v>11</v>
      </c>
      <c r="M9227" s="4">
        <f>+YEAR(Tabla26[[#This Row],[Fecha de creación]])</f>
        <v>2022</v>
      </c>
      <c r="N9227" s="4">
        <f>+MONTH(Tabla26[[#This Row],[Fecha de creación]])</f>
        <v>8</v>
      </c>
    </row>
    <row r="9228" spans="1:14" hidden="1" x14ac:dyDescent="0.3">
      <c r="A9228" s="6">
        <v>44782.655358796299</v>
      </c>
      <c r="B9228" s="4" t="s">
        <v>32</v>
      </c>
      <c r="C9228" s="4" t="s">
        <v>8090</v>
      </c>
      <c r="D9228" s="4" t="s">
        <v>812</v>
      </c>
      <c r="E9228" s="4" t="s">
        <v>7</v>
      </c>
      <c r="F9228" s="4" t="s">
        <v>14</v>
      </c>
      <c r="G9228" s="4" t="s">
        <v>20</v>
      </c>
      <c r="H9228" s="2" t="s">
        <v>60</v>
      </c>
      <c r="I9228" s="5" t="s">
        <v>7727</v>
      </c>
      <c r="J9228" s="4" t="s">
        <v>27</v>
      </c>
      <c r="K9228" s="4" t="s">
        <v>1</v>
      </c>
      <c r="L9228" s="4" t="s">
        <v>0</v>
      </c>
      <c r="M9228" s="4">
        <f>+YEAR(Tabla26[[#This Row],[Fecha de creación]])</f>
        <v>2022</v>
      </c>
      <c r="N9228" s="4">
        <f>+MONTH(Tabla26[[#This Row],[Fecha de creación]])</f>
        <v>8</v>
      </c>
    </row>
    <row r="9229" spans="1:14" hidden="1" x14ac:dyDescent="0.3">
      <c r="A9229" s="6">
        <v>44784.561724537038</v>
      </c>
      <c r="B9229" s="4" t="s">
        <v>32</v>
      </c>
      <c r="C9229" s="4" t="s">
        <v>8044</v>
      </c>
      <c r="D9229" s="4" t="s">
        <v>812</v>
      </c>
      <c r="E9229" s="4" t="s">
        <v>7</v>
      </c>
      <c r="F9229" s="4" t="s">
        <v>43</v>
      </c>
      <c r="G9229" s="4" t="s">
        <v>13</v>
      </c>
      <c r="H9229" s="2" t="s">
        <v>71</v>
      </c>
      <c r="I9229" s="5" t="s">
        <v>127</v>
      </c>
      <c r="J9229" s="4" t="s">
        <v>27</v>
      </c>
      <c r="K9229" s="4" t="s">
        <v>1</v>
      </c>
      <c r="L9229" s="4" t="s">
        <v>11</v>
      </c>
      <c r="M9229" s="4">
        <f>+YEAR(Tabla26[[#This Row],[Fecha de creación]])</f>
        <v>2022</v>
      </c>
      <c r="N9229" s="4">
        <f>+MONTH(Tabla26[[#This Row],[Fecha de creación]])</f>
        <v>8</v>
      </c>
    </row>
    <row r="9230" spans="1:14" hidden="1" x14ac:dyDescent="0.3">
      <c r="A9230" s="6">
        <v>44827.510428240741</v>
      </c>
      <c r="B9230" s="4" t="s">
        <v>32</v>
      </c>
      <c r="C9230" s="4" t="s">
        <v>7348</v>
      </c>
      <c r="D9230" s="4" t="s">
        <v>812</v>
      </c>
      <c r="E9230" s="4" t="s">
        <v>7</v>
      </c>
      <c r="F9230" s="4" t="s">
        <v>14</v>
      </c>
      <c r="G9230" s="4" t="s">
        <v>13</v>
      </c>
      <c r="H9230" s="2" t="s">
        <v>60</v>
      </c>
      <c r="I9230" s="5" t="s">
        <v>6499</v>
      </c>
      <c r="J9230" s="4"/>
      <c r="K9230" s="4" t="s">
        <v>1</v>
      </c>
      <c r="L9230" s="4" t="s">
        <v>11</v>
      </c>
      <c r="M9230" s="4">
        <f>+YEAR(Tabla26[[#This Row],[Fecha de creación]])</f>
        <v>2022</v>
      </c>
      <c r="N9230" s="4">
        <f>+MONTH(Tabla26[[#This Row],[Fecha de creación]])</f>
        <v>9</v>
      </c>
    </row>
    <row r="9231" spans="1:14" hidden="1" x14ac:dyDescent="0.3">
      <c r="A9231" s="6">
        <v>44838.659143518518</v>
      </c>
      <c r="B9231" s="4" t="s">
        <v>32</v>
      </c>
      <c r="C9231" s="4" t="s">
        <v>7216</v>
      </c>
      <c r="D9231" s="4" t="s">
        <v>812</v>
      </c>
      <c r="E9231" s="4" t="s">
        <v>7</v>
      </c>
      <c r="F9231" s="4" t="s">
        <v>14</v>
      </c>
      <c r="G9231" s="4" t="s">
        <v>13</v>
      </c>
      <c r="H9231" s="2" t="s">
        <v>60</v>
      </c>
      <c r="I9231" s="5" t="s">
        <v>6499</v>
      </c>
      <c r="J9231" s="4"/>
      <c r="K9231" s="4" t="s">
        <v>1</v>
      </c>
      <c r="L9231" s="4" t="s">
        <v>11</v>
      </c>
      <c r="M9231" s="4">
        <f>+YEAR(Tabla26[[#This Row],[Fecha de creación]])</f>
        <v>2022</v>
      </c>
      <c r="N9231" s="4">
        <f>+MONTH(Tabla26[[#This Row],[Fecha de creación]])</f>
        <v>10</v>
      </c>
    </row>
    <row r="9232" spans="1:14" hidden="1" x14ac:dyDescent="0.3">
      <c r="A9232" s="6">
        <v>44880.707002314812</v>
      </c>
      <c r="B9232" s="4" t="s">
        <v>32</v>
      </c>
      <c r="C9232" s="4" t="s">
        <v>6655</v>
      </c>
      <c r="D9232" s="4" t="s">
        <v>812</v>
      </c>
      <c r="E9232" s="4" t="s">
        <v>7</v>
      </c>
      <c r="F9232" s="4" t="s">
        <v>43</v>
      </c>
      <c r="G9232" s="4" t="s">
        <v>13</v>
      </c>
      <c r="H9232" s="2" t="s">
        <v>71</v>
      </c>
      <c r="I9232" s="5" t="s">
        <v>28</v>
      </c>
      <c r="J9232" s="4" t="s">
        <v>27</v>
      </c>
      <c r="K9232" s="4" t="s">
        <v>1</v>
      </c>
      <c r="L9232" s="4" t="s">
        <v>11</v>
      </c>
      <c r="M9232" s="4">
        <f>+YEAR(Tabla26[[#This Row],[Fecha de creación]])</f>
        <v>2022</v>
      </c>
      <c r="N9232" s="4">
        <f>+MONTH(Tabla26[[#This Row],[Fecha de creación]])</f>
        <v>11</v>
      </c>
    </row>
    <row r="9233" spans="1:14" hidden="1" x14ac:dyDescent="0.3">
      <c r="A9233" s="6">
        <v>44937.691886574074</v>
      </c>
      <c r="B9233" s="4" t="s">
        <v>32</v>
      </c>
      <c r="C9233" s="4" t="s">
        <v>6218</v>
      </c>
      <c r="D9233" s="4" t="s">
        <v>812</v>
      </c>
      <c r="E9233" s="4" t="s">
        <v>7</v>
      </c>
      <c r="F9233" s="4" t="s">
        <v>14</v>
      </c>
      <c r="G9233" s="4" t="s">
        <v>13</v>
      </c>
      <c r="H9233" s="2" t="s">
        <v>60</v>
      </c>
      <c r="I9233" s="5" t="s">
        <v>127</v>
      </c>
      <c r="J9233" s="4" t="s">
        <v>27</v>
      </c>
      <c r="K9233" s="4" t="s">
        <v>1</v>
      </c>
      <c r="L9233" s="4" t="s">
        <v>11</v>
      </c>
      <c r="M9233" s="4">
        <f>+YEAR(Tabla26[[#This Row],[Fecha de creación]])</f>
        <v>2023</v>
      </c>
      <c r="N9233" s="4">
        <f>+MONTH(Tabla26[[#This Row],[Fecha de creación]])</f>
        <v>1</v>
      </c>
    </row>
    <row r="9234" spans="1:14" hidden="1" x14ac:dyDescent="0.3">
      <c r="A9234" s="6">
        <v>44937.694409722222</v>
      </c>
      <c r="B9234" s="4" t="s">
        <v>32</v>
      </c>
      <c r="C9234" s="4" t="s">
        <v>6217</v>
      </c>
      <c r="D9234" s="4" t="s">
        <v>812</v>
      </c>
      <c r="E9234" s="4" t="s">
        <v>7</v>
      </c>
      <c r="F9234" s="4" t="s">
        <v>14</v>
      </c>
      <c r="G9234" s="4" t="s">
        <v>13</v>
      </c>
      <c r="H9234" s="2" t="s">
        <v>60</v>
      </c>
      <c r="I9234" s="5" t="s">
        <v>127</v>
      </c>
      <c r="J9234" s="4" t="s">
        <v>27</v>
      </c>
      <c r="K9234" s="4" t="s">
        <v>1</v>
      </c>
      <c r="L9234" s="4" t="s">
        <v>11</v>
      </c>
      <c r="M9234" s="4">
        <f>+YEAR(Tabla26[[#This Row],[Fecha de creación]])</f>
        <v>2023</v>
      </c>
      <c r="N9234" s="4">
        <f>+MONTH(Tabla26[[#This Row],[Fecha de creación]])</f>
        <v>1</v>
      </c>
    </row>
    <row r="9235" spans="1:14" hidden="1" x14ac:dyDescent="0.3">
      <c r="A9235" s="6">
        <v>44954.820613425924</v>
      </c>
      <c r="B9235" s="4" t="s">
        <v>17</v>
      </c>
      <c r="C9235" s="4" t="s">
        <v>5983</v>
      </c>
      <c r="D9235" s="4" t="s">
        <v>812</v>
      </c>
      <c r="E9235" s="4" t="s">
        <v>7</v>
      </c>
      <c r="F9235" s="4" t="s">
        <v>14</v>
      </c>
      <c r="G9235" s="4" t="s">
        <v>20</v>
      </c>
      <c r="H9235" s="2" t="s">
        <v>60</v>
      </c>
      <c r="I9235" s="5" t="s">
        <v>133</v>
      </c>
      <c r="J9235" s="4"/>
      <c r="K9235" s="4" t="s">
        <v>1</v>
      </c>
      <c r="L9235" s="4" t="s">
        <v>0</v>
      </c>
      <c r="M9235" s="4">
        <f>+YEAR(Tabla26[[#This Row],[Fecha de creación]])</f>
        <v>2023</v>
      </c>
      <c r="N9235" s="4">
        <f>+MONTH(Tabla26[[#This Row],[Fecha de creación]])</f>
        <v>1</v>
      </c>
    </row>
    <row r="9236" spans="1:14" hidden="1" x14ac:dyDescent="0.3">
      <c r="A9236" s="6">
        <v>44999.521979166668</v>
      </c>
      <c r="B9236" s="4" t="s">
        <v>32</v>
      </c>
      <c r="C9236" s="4" t="s">
        <v>4828</v>
      </c>
      <c r="D9236" s="4" t="s">
        <v>812</v>
      </c>
      <c r="E9236" s="4" t="s">
        <v>7</v>
      </c>
      <c r="F9236" s="4" t="s">
        <v>43</v>
      </c>
      <c r="G9236" s="4" t="s">
        <v>13</v>
      </c>
      <c r="H9236" s="2" t="s">
        <v>71</v>
      </c>
      <c r="I9236" s="5" t="s">
        <v>28</v>
      </c>
      <c r="J9236" s="4" t="s">
        <v>27</v>
      </c>
      <c r="K9236" s="4" t="s">
        <v>1</v>
      </c>
      <c r="L9236" s="4" t="s">
        <v>11</v>
      </c>
      <c r="M9236" s="4">
        <f>+YEAR(Tabla26[[#This Row],[Fecha de creación]])</f>
        <v>2023</v>
      </c>
      <c r="N9236" s="4">
        <f>+MONTH(Tabla26[[#This Row],[Fecha de creación]])</f>
        <v>3</v>
      </c>
    </row>
    <row r="9237" spans="1:14" hidden="1" x14ac:dyDescent="0.3">
      <c r="A9237" s="6">
        <v>45005.57534722222</v>
      </c>
      <c r="B9237" s="4" t="s">
        <v>32</v>
      </c>
      <c r="C9237" s="4" t="s">
        <v>4721</v>
      </c>
      <c r="D9237" s="4" t="s">
        <v>812</v>
      </c>
      <c r="E9237" s="4" t="s">
        <v>7</v>
      </c>
      <c r="F9237" s="4" t="s">
        <v>43</v>
      </c>
      <c r="G9237" s="4" t="s">
        <v>13</v>
      </c>
      <c r="H9237" s="2" t="s">
        <v>71</v>
      </c>
      <c r="I9237" s="5" t="s">
        <v>28</v>
      </c>
      <c r="J9237" s="4" t="s">
        <v>27</v>
      </c>
      <c r="K9237" s="4" t="s">
        <v>1</v>
      </c>
      <c r="L9237" s="4" t="s">
        <v>11</v>
      </c>
      <c r="M9237" s="4">
        <f>+YEAR(Tabla26[[#This Row],[Fecha de creación]])</f>
        <v>2023</v>
      </c>
      <c r="N9237" s="4">
        <f>+MONTH(Tabla26[[#This Row],[Fecha de creación]])</f>
        <v>3</v>
      </c>
    </row>
    <row r="9238" spans="1:14" hidden="1" x14ac:dyDescent="0.3">
      <c r="A9238" s="6">
        <v>45059.455243055556</v>
      </c>
      <c r="B9238" s="4" t="s">
        <v>23</v>
      </c>
      <c r="C9238" s="4" t="s">
        <v>3779</v>
      </c>
      <c r="D9238" s="4" t="s">
        <v>812</v>
      </c>
      <c r="E9238" s="4" t="s">
        <v>7</v>
      </c>
      <c r="F9238" s="4" t="s">
        <v>43</v>
      </c>
      <c r="G9238" s="4" t="s">
        <v>13</v>
      </c>
      <c r="H9238" s="2" t="s">
        <v>71</v>
      </c>
      <c r="I9238" s="5" t="s">
        <v>98</v>
      </c>
      <c r="J9238" s="4" t="s">
        <v>27</v>
      </c>
      <c r="K9238" s="4" t="s">
        <v>1</v>
      </c>
      <c r="L9238" s="4" t="s">
        <v>11</v>
      </c>
      <c r="M9238" s="4">
        <f>+YEAR(Tabla26[[#This Row],[Fecha de creación]])</f>
        <v>2023</v>
      </c>
      <c r="N9238" s="4">
        <f>+MONTH(Tabla26[[#This Row],[Fecha de creación]])</f>
        <v>5</v>
      </c>
    </row>
    <row r="9239" spans="1:14" hidden="1" x14ac:dyDescent="0.3">
      <c r="A9239" s="6">
        <v>45059.455243055556</v>
      </c>
      <c r="B9239" s="4" t="s">
        <v>23</v>
      </c>
      <c r="C9239" s="4" t="s">
        <v>3779</v>
      </c>
      <c r="D9239" s="4" t="s">
        <v>812</v>
      </c>
      <c r="E9239" s="4" t="s">
        <v>7</v>
      </c>
      <c r="F9239" s="4" t="s">
        <v>43</v>
      </c>
      <c r="G9239" s="4" t="s">
        <v>13</v>
      </c>
      <c r="H9239" s="2" t="s">
        <v>71</v>
      </c>
      <c r="I9239" s="5" t="s">
        <v>98</v>
      </c>
      <c r="J9239" s="4" t="s">
        <v>27</v>
      </c>
      <c r="K9239" s="4" t="s">
        <v>1</v>
      </c>
      <c r="L9239" s="4" t="s">
        <v>11</v>
      </c>
      <c r="M9239" s="4">
        <f>+YEAR(Tabla26[[#This Row],[Fecha de creación]])</f>
        <v>2023</v>
      </c>
      <c r="N9239" s="4">
        <f>+MONTH(Tabla26[[#This Row],[Fecha de creación]])</f>
        <v>5</v>
      </c>
    </row>
    <row r="9240" spans="1:14" hidden="1" x14ac:dyDescent="0.3">
      <c r="A9240" s="6">
        <v>45084.67423611111</v>
      </c>
      <c r="B9240" s="4" t="s">
        <v>23</v>
      </c>
      <c r="C9240" s="4" t="s">
        <v>2983</v>
      </c>
      <c r="D9240" s="4" t="s">
        <v>812</v>
      </c>
      <c r="E9240" s="4" t="s">
        <v>7</v>
      </c>
      <c r="F9240" s="4" t="s">
        <v>43</v>
      </c>
      <c r="G9240" s="4" t="s">
        <v>13</v>
      </c>
      <c r="H9240" s="2" t="s">
        <v>71</v>
      </c>
      <c r="I9240" s="5" t="s">
        <v>18</v>
      </c>
      <c r="J9240" s="4" t="s">
        <v>27</v>
      </c>
      <c r="K9240" s="4" t="s">
        <v>1</v>
      </c>
      <c r="L9240" s="4" t="s">
        <v>11</v>
      </c>
      <c r="M9240" s="4">
        <f>+YEAR(Tabla26[[#This Row],[Fecha de creación]])</f>
        <v>2023</v>
      </c>
      <c r="N9240" s="4">
        <f>+MONTH(Tabla26[[#This Row],[Fecha de creación]])</f>
        <v>6</v>
      </c>
    </row>
    <row r="9241" spans="1:14" hidden="1" x14ac:dyDescent="0.3">
      <c r="A9241" s="6">
        <v>45095.714618055557</v>
      </c>
      <c r="B9241" s="4" t="s">
        <v>32</v>
      </c>
      <c r="C9241" s="4" t="s">
        <v>2626</v>
      </c>
      <c r="D9241" s="4" t="s">
        <v>812</v>
      </c>
      <c r="E9241" s="4" t="s">
        <v>7</v>
      </c>
      <c r="F9241" s="4" t="s">
        <v>43</v>
      </c>
      <c r="G9241" s="4" t="s">
        <v>13</v>
      </c>
      <c r="H9241" s="2" t="s">
        <v>71</v>
      </c>
      <c r="I9241" s="5" t="s">
        <v>158</v>
      </c>
      <c r="J9241" s="4" t="s">
        <v>27</v>
      </c>
      <c r="K9241" s="4" t="s">
        <v>1</v>
      </c>
      <c r="L9241" s="4" t="s">
        <v>11</v>
      </c>
      <c r="M9241" s="4">
        <f>+YEAR(Tabla26[[#This Row],[Fecha de creación]])</f>
        <v>2023</v>
      </c>
      <c r="N9241" s="4">
        <f>+MONTH(Tabla26[[#This Row],[Fecha de creación]])</f>
        <v>6</v>
      </c>
    </row>
    <row r="9242" spans="1:14" hidden="1" x14ac:dyDescent="0.3">
      <c r="A9242" s="6">
        <v>45105.676724537036</v>
      </c>
      <c r="B9242" s="4" t="s">
        <v>23</v>
      </c>
      <c r="C9242" s="4" t="s">
        <v>2357</v>
      </c>
      <c r="D9242" s="4" t="s">
        <v>812</v>
      </c>
      <c r="E9242" s="4" t="s">
        <v>7</v>
      </c>
      <c r="F9242" s="4" t="s">
        <v>14</v>
      </c>
      <c r="G9242" s="4" t="s">
        <v>13</v>
      </c>
      <c r="H9242" s="2" t="s">
        <v>60</v>
      </c>
      <c r="I9242" s="5" t="s">
        <v>18</v>
      </c>
      <c r="J9242" s="4"/>
      <c r="K9242" s="4" t="s">
        <v>1</v>
      </c>
      <c r="L9242" s="4" t="s">
        <v>11</v>
      </c>
      <c r="M9242" s="4">
        <f>+YEAR(Tabla26[[#This Row],[Fecha de creación]])</f>
        <v>2023</v>
      </c>
      <c r="N9242" s="4">
        <f>+MONTH(Tabla26[[#This Row],[Fecha de creación]])</f>
        <v>6</v>
      </c>
    </row>
    <row r="9243" spans="1:14" hidden="1" x14ac:dyDescent="0.3">
      <c r="A9243" s="6">
        <v>45148.643611111111</v>
      </c>
      <c r="B9243" s="4" t="s">
        <v>32</v>
      </c>
      <c r="C9243" s="4" t="s">
        <v>1217</v>
      </c>
      <c r="D9243" s="4" t="s">
        <v>812</v>
      </c>
      <c r="E9243" s="4" t="s">
        <v>7</v>
      </c>
      <c r="F9243" s="4" t="s">
        <v>14</v>
      </c>
      <c r="G9243" s="4" t="s">
        <v>13</v>
      </c>
      <c r="H9243" s="2" t="s">
        <v>60</v>
      </c>
      <c r="I9243" s="5" t="s">
        <v>127</v>
      </c>
      <c r="J9243" s="4"/>
      <c r="K9243" s="4" t="s">
        <v>1</v>
      </c>
      <c r="L9243" s="4" t="s">
        <v>11</v>
      </c>
      <c r="M9243" s="4">
        <f>+YEAR(Tabla26[[#This Row],[Fecha de creación]])</f>
        <v>2023</v>
      </c>
      <c r="N9243" s="4">
        <f>+MONTH(Tabla26[[#This Row],[Fecha de creación]])</f>
        <v>8</v>
      </c>
    </row>
    <row r="9244" spans="1:14" hidden="1" x14ac:dyDescent="0.3">
      <c r="A9244" s="6">
        <v>45150.489178240743</v>
      </c>
      <c r="B9244" s="4" t="s">
        <v>32</v>
      </c>
      <c r="C9244" s="4" t="s">
        <v>1173</v>
      </c>
      <c r="D9244" s="4" t="s">
        <v>812</v>
      </c>
      <c r="E9244" s="4" t="s">
        <v>7</v>
      </c>
      <c r="F9244" s="4" t="s">
        <v>43</v>
      </c>
      <c r="G9244" s="4" t="s">
        <v>13</v>
      </c>
      <c r="H9244" s="2" t="s">
        <v>71</v>
      </c>
      <c r="I9244" s="5" t="s">
        <v>28</v>
      </c>
      <c r="J9244" s="4" t="s">
        <v>27</v>
      </c>
      <c r="K9244" s="4" t="s">
        <v>1</v>
      </c>
      <c r="L9244" s="4" t="s">
        <v>11</v>
      </c>
      <c r="M9244" s="4">
        <f>+YEAR(Tabla26[[#This Row],[Fecha de creación]])</f>
        <v>2023</v>
      </c>
      <c r="N9244" s="4">
        <f>+MONTH(Tabla26[[#This Row],[Fecha de creación]])</f>
        <v>8</v>
      </c>
    </row>
    <row r="9245" spans="1:14" hidden="1" x14ac:dyDescent="0.3">
      <c r="A9245" s="6">
        <v>45168.617222222223</v>
      </c>
      <c r="B9245" s="4" t="s">
        <v>23</v>
      </c>
      <c r="C9245" s="4" t="s">
        <v>813</v>
      </c>
      <c r="D9245" s="4" t="s">
        <v>812</v>
      </c>
      <c r="E9245" s="4" t="s">
        <v>7</v>
      </c>
      <c r="F9245" s="4" t="s">
        <v>43</v>
      </c>
      <c r="G9245" s="4" t="s">
        <v>13</v>
      </c>
      <c r="H9245" s="2" t="s">
        <v>71</v>
      </c>
      <c r="I9245" s="5" t="s">
        <v>98</v>
      </c>
      <c r="J9245" s="4" t="s">
        <v>27</v>
      </c>
      <c r="K9245" s="4" t="s">
        <v>1</v>
      </c>
      <c r="L9245" s="4" t="s">
        <v>11</v>
      </c>
      <c r="M9245" s="4">
        <f>+YEAR(Tabla26[[#This Row],[Fecha de creación]])</f>
        <v>2023</v>
      </c>
      <c r="N9245" s="4">
        <f>+MONTH(Tabla26[[#This Row],[Fecha de creación]])</f>
        <v>8</v>
      </c>
    </row>
    <row r="9246" spans="1:14" hidden="1" x14ac:dyDescent="0.3">
      <c r="A9246" s="6">
        <v>45218.649710648147</v>
      </c>
      <c r="B9246" s="4" t="s">
        <v>23</v>
      </c>
      <c r="C9246" s="4" t="s">
        <v>13304</v>
      </c>
      <c r="D9246" s="4" t="s">
        <v>812</v>
      </c>
      <c r="E9246" s="4" t="s">
        <v>7</v>
      </c>
      <c r="F9246" s="4" t="s">
        <v>43</v>
      </c>
      <c r="G9246" s="4" t="s">
        <v>13</v>
      </c>
      <c r="H9246" s="2" t="s">
        <v>71</v>
      </c>
      <c r="I9246" s="5" t="s">
        <v>237</v>
      </c>
      <c r="J9246" s="4" t="s">
        <v>27</v>
      </c>
      <c r="K9246" s="4" t="s">
        <v>1</v>
      </c>
      <c r="L9246" s="4" t="s">
        <v>11</v>
      </c>
      <c r="M9246" s="4">
        <v>2023</v>
      </c>
      <c r="N9246" s="4">
        <v>10</v>
      </c>
    </row>
    <row r="9247" spans="1:14" hidden="1" x14ac:dyDescent="0.3">
      <c r="A9247" s="6">
        <v>44625.476620370369</v>
      </c>
      <c r="B9247" s="4" t="s">
        <v>58</v>
      </c>
      <c r="C9247" s="4" t="s">
        <v>11504</v>
      </c>
      <c r="D9247" s="4" t="s">
        <v>11503</v>
      </c>
      <c r="E9247" s="4" t="s">
        <v>7</v>
      </c>
      <c r="F9247" s="4" t="s">
        <v>14</v>
      </c>
      <c r="G9247" s="4" t="s">
        <v>13</v>
      </c>
      <c r="H9247" s="2" t="s">
        <v>71</v>
      </c>
      <c r="I9247" s="5" t="s">
        <v>10247</v>
      </c>
      <c r="J9247" s="4"/>
      <c r="K9247" s="4" t="s">
        <v>1</v>
      </c>
      <c r="L9247" s="4" t="s">
        <v>11</v>
      </c>
      <c r="M9247" s="4">
        <f>+YEAR(Tabla26[[#This Row],[Fecha de creación]])</f>
        <v>2022</v>
      </c>
      <c r="N9247" s="4">
        <f>+MONTH(Tabla26[[#This Row],[Fecha de creación]])</f>
        <v>3</v>
      </c>
    </row>
    <row r="9248" spans="1:14" hidden="1" x14ac:dyDescent="0.3">
      <c r="A9248" s="6">
        <v>44704.69636574074</v>
      </c>
      <c r="B9248" s="4" t="s">
        <v>290</v>
      </c>
      <c r="C9248" s="4" t="s">
        <v>9622</v>
      </c>
      <c r="D9248" s="4" t="s">
        <v>9621</v>
      </c>
      <c r="E9248" s="4" t="s">
        <v>7</v>
      </c>
      <c r="F9248" s="4" t="s">
        <v>14</v>
      </c>
      <c r="G9248" s="4" t="s">
        <v>13</v>
      </c>
      <c r="H9248" s="2" t="s">
        <v>60</v>
      </c>
      <c r="I9248" s="5" t="s">
        <v>9518</v>
      </c>
      <c r="J9248" s="4" t="s">
        <v>2</v>
      </c>
      <c r="K9248" s="4" t="s">
        <v>1</v>
      </c>
      <c r="L9248" s="4" t="s">
        <v>11</v>
      </c>
      <c r="M9248" s="4">
        <f>+YEAR(Tabla26[[#This Row],[Fecha de creación]])</f>
        <v>2022</v>
      </c>
      <c r="N9248" s="4">
        <f>+MONTH(Tabla26[[#This Row],[Fecha de creación]])</f>
        <v>5</v>
      </c>
    </row>
    <row r="9249" spans="1:14" hidden="1" x14ac:dyDescent="0.3">
      <c r="A9249" s="6">
        <v>44809.723680555559</v>
      </c>
      <c r="B9249" s="4" t="s">
        <v>53</v>
      </c>
      <c r="C9249" s="4" t="s">
        <v>7615</v>
      </c>
      <c r="D9249" s="4" t="s">
        <v>7614</v>
      </c>
      <c r="E9249" s="4" t="s">
        <v>7</v>
      </c>
      <c r="F9249" s="4" t="s">
        <v>14</v>
      </c>
      <c r="G9249" s="4" t="s">
        <v>20</v>
      </c>
      <c r="I9249" s="5" t="s">
        <v>50</v>
      </c>
      <c r="J9249" s="4" t="s">
        <v>2</v>
      </c>
      <c r="K9249" s="4" t="s">
        <v>1</v>
      </c>
      <c r="L9249" s="4" t="s">
        <v>0</v>
      </c>
      <c r="M9249" s="4">
        <f>+YEAR(Tabla26[[#This Row],[Fecha de creación]])</f>
        <v>2022</v>
      </c>
      <c r="N9249" s="4">
        <f>+MONTH(Tabla26[[#This Row],[Fecha de creación]])</f>
        <v>9</v>
      </c>
    </row>
    <row r="9250" spans="1:14" hidden="1" x14ac:dyDescent="0.3">
      <c r="A9250" s="6">
        <v>44746.549976851849</v>
      </c>
      <c r="B9250" s="4" t="s">
        <v>32</v>
      </c>
      <c r="C9250" s="4" t="s">
        <v>8817</v>
      </c>
      <c r="D9250" s="4" t="s">
        <v>8816</v>
      </c>
      <c r="E9250" s="4" t="s">
        <v>7</v>
      </c>
      <c r="F9250" s="4" t="s">
        <v>14</v>
      </c>
      <c r="G9250" s="4" t="s">
        <v>13</v>
      </c>
      <c r="H9250" s="2" t="s">
        <v>118</v>
      </c>
      <c r="I9250" s="5" t="s">
        <v>70</v>
      </c>
      <c r="J9250" s="4"/>
      <c r="K9250" s="4" t="s">
        <v>1</v>
      </c>
      <c r="L9250" s="4" t="s">
        <v>11</v>
      </c>
      <c r="M9250" s="4">
        <f>+YEAR(Tabla26[[#This Row],[Fecha de creación]])</f>
        <v>2022</v>
      </c>
      <c r="N9250" s="4">
        <f>+MONTH(Tabla26[[#This Row],[Fecha de creación]])</f>
        <v>7</v>
      </c>
    </row>
    <row r="9251" spans="1:14" hidden="1" x14ac:dyDescent="0.3">
      <c r="A9251" s="6">
        <v>44683.713935185187</v>
      </c>
      <c r="B9251" s="4" t="s">
        <v>53</v>
      </c>
      <c r="C9251" s="4" t="s">
        <v>10297</v>
      </c>
      <c r="D9251" s="4" t="s">
        <v>10296</v>
      </c>
      <c r="E9251" s="4" t="s">
        <v>7</v>
      </c>
      <c r="F9251" s="4" t="s">
        <v>14</v>
      </c>
      <c r="G9251" s="4" t="s">
        <v>13</v>
      </c>
      <c r="H9251" s="2" t="s">
        <v>47</v>
      </c>
      <c r="I9251" s="5" t="s">
        <v>9518</v>
      </c>
      <c r="J9251" s="4" t="s">
        <v>917</v>
      </c>
      <c r="K9251" s="4" t="s">
        <v>1</v>
      </c>
      <c r="L9251" s="4" t="s">
        <v>11</v>
      </c>
      <c r="M9251" s="4">
        <f>+YEAR(Tabla26[[#This Row],[Fecha de creación]])</f>
        <v>2022</v>
      </c>
      <c r="N9251" s="4">
        <f>+MONTH(Tabla26[[#This Row],[Fecha de creación]])</f>
        <v>5</v>
      </c>
    </row>
    <row r="9252" spans="1:14" hidden="1" x14ac:dyDescent="0.3">
      <c r="A9252" s="6">
        <v>44672.508483796293</v>
      </c>
      <c r="B9252" s="4" t="s">
        <v>53</v>
      </c>
      <c r="C9252" s="4" t="s">
        <v>10667</v>
      </c>
      <c r="D9252" s="4" t="s">
        <v>10666</v>
      </c>
      <c r="E9252" s="4" t="s">
        <v>7</v>
      </c>
      <c r="F9252" s="4" t="s">
        <v>14</v>
      </c>
      <c r="G9252" s="4" t="s">
        <v>13</v>
      </c>
      <c r="H9252" s="2" t="s">
        <v>40</v>
      </c>
      <c r="I9252" s="5" t="s">
        <v>9518</v>
      </c>
      <c r="J9252" s="4" t="s">
        <v>2</v>
      </c>
      <c r="K9252" s="4" t="s">
        <v>1</v>
      </c>
      <c r="L9252" s="4" t="s">
        <v>11</v>
      </c>
      <c r="M9252" s="4">
        <f>+YEAR(Tabla26[[#This Row],[Fecha de creación]])</f>
        <v>2022</v>
      </c>
      <c r="N9252" s="4">
        <f>+MONTH(Tabla26[[#This Row],[Fecha de creación]])</f>
        <v>4</v>
      </c>
    </row>
    <row r="9253" spans="1:14" hidden="1" x14ac:dyDescent="0.3">
      <c r="A9253" s="6">
        <v>45081.744247685187</v>
      </c>
      <c r="B9253" s="4" t="s">
        <v>17</v>
      </c>
      <c r="C9253" s="4" t="s">
        <v>3123</v>
      </c>
      <c r="D9253" s="4" t="s">
        <v>3122</v>
      </c>
      <c r="E9253" s="4" t="s">
        <v>7</v>
      </c>
      <c r="F9253" s="4" t="s">
        <v>43</v>
      </c>
      <c r="G9253" s="4" t="s">
        <v>13</v>
      </c>
      <c r="H9253" s="2" t="s">
        <v>457</v>
      </c>
      <c r="I9253" s="5" t="s">
        <v>133</v>
      </c>
      <c r="J9253" s="4"/>
      <c r="K9253" s="4" t="s">
        <v>1</v>
      </c>
      <c r="L9253" s="4" t="s">
        <v>11</v>
      </c>
      <c r="M9253" s="4">
        <f>+YEAR(Tabla26[[#This Row],[Fecha de creación]])</f>
        <v>2023</v>
      </c>
      <c r="N9253" s="4">
        <f>+MONTH(Tabla26[[#This Row],[Fecha de creación]])</f>
        <v>6</v>
      </c>
    </row>
    <row r="9254" spans="1:14" hidden="1" x14ac:dyDescent="0.3">
      <c r="A9254" s="6">
        <v>44644.600798611114</v>
      </c>
      <c r="B9254" s="4" t="s">
        <v>32</v>
      </c>
      <c r="C9254" s="4" t="s">
        <v>11076</v>
      </c>
      <c r="D9254" s="4" t="s">
        <v>11075</v>
      </c>
      <c r="E9254" s="4" t="s">
        <v>7</v>
      </c>
      <c r="F9254" s="4" t="s">
        <v>14</v>
      </c>
      <c r="G9254" s="4" t="s">
        <v>13</v>
      </c>
      <c r="H9254" s="2" t="s">
        <v>84</v>
      </c>
      <c r="I9254" s="5" t="s">
        <v>6499</v>
      </c>
      <c r="J9254" s="4" t="s">
        <v>27</v>
      </c>
      <c r="K9254" s="4" t="s">
        <v>1</v>
      </c>
      <c r="L9254" s="4" t="s">
        <v>0</v>
      </c>
      <c r="M9254" s="4">
        <f>+YEAR(Tabla26[[#This Row],[Fecha de creación]])</f>
        <v>2022</v>
      </c>
      <c r="N9254" s="4">
        <f>+MONTH(Tabla26[[#This Row],[Fecha de creación]])</f>
        <v>3</v>
      </c>
    </row>
    <row r="9255" spans="1:14" hidden="1" x14ac:dyDescent="0.3">
      <c r="A9255" s="6">
        <v>45037.629016203704</v>
      </c>
      <c r="B9255" s="4" t="s">
        <v>32</v>
      </c>
      <c r="C9255" s="4" t="s">
        <v>3987</v>
      </c>
      <c r="D9255" s="4" t="s">
        <v>3986</v>
      </c>
      <c r="E9255" s="4" t="s">
        <v>7</v>
      </c>
      <c r="F9255" s="4" t="s">
        <v>14</v>
      </c>
      <c r="G9255" s="4" t="s">
        <v>13</v>
      </c>
      <c r="H9255" s="2" t="s">
        <v>29</v>
      </c>
      <c r="I9255" s="5" t="s">
        <v>127</v>
      </c>
      <c r="J9255" s="4" t="s">
        <v>27</v>
      </c>
      <c r="K9255" s="4" t="s">
        <v>1</v>
      </c>
      <c r="L9255" s="4" t="s">
        <v>11</v>
      </c>
      <c r="M9255" s="4">
        <f>+YEAR(Tabla26[[#This Row],[Fecha de creación]])</f>
        <v>2023</v>
      </c>
      <c r="N9255" s="4">
        <f>+MONTH(Tabla26[[#This Row],[Fecha de creación]])</f>
        <v>4</v>
      </c>
    </row>
    <row r="9256" spans="1:14" hidden="1" x14ac:dyDescent="0.3">
      <c r="A9256" s="6">
        <v>45134.517905092594</v>
      </c>
      <c r="B9256" s="4" t="s">
        <v>17</v>
      </c>
      <c r="C9256" s="4" t="s">
        <v>1563</v>
      </c>
      <c r="D9256" s="4" t="s">
        <v>1562</v>
      </c>
      <c r="E9256" s="4" t="s">
        <v>7</v>
      </c>
      <c r="F9256" s="4" t="s">
        <v>14</v>
      </c>
      <c r="G9256" s="4" t="s">
        <v>13</v>
      </c>
      <c r="I9256" s="5" t="s">
        <v>12</v>
      </c>
      <c r="J9256" s="4" t="s">
        <v>27</v>
      </c>
      <c r="K9256" s="4" t="s">
        <v>1</v>
      </c>
      <c r="L9256" s="4" t="s">
        <v>11</v>
      </c>
      <c r="M9256" s="4">
        <f>+YEAR(Tabla26[[#This Row],[Fecha de creación]])</f>
        <v>2023</v>
      </c>
      <c r="N9256" s="4">
        <f>+MONTH(Tabla26[[#This Row],[Fecha de creación]])</f>
        <v>7</v>
      </c>
    </row>
    <row r="9257" spans="1:14" hidden="1" x14ac:dyDescent="0.3">
      <c r="A9257" s="6">
        <v>44569.615358796298</v>
      </c>
      <c r="B9257" s="4" t="s">
        <v>32</v>
      </c>
      <c r="C9257" s="4" t="s">
        <v>12827</v>
      </c>
      <c r="D9257" s="4" t="s">
        <v>12826</v>
      </c>
      <c r="E9257" s="4" t="s">
        <v>7</v>
      </c>
      <c r="F9257" s="4" t="s">
        <v>14</v>
      </c>
      <c r="G9257" s="4" t="s">
        <v>13</v>
      </c>
      <c r="H9257" s="2" t="s">
        <v>161</v>
      </c>
      <c r="I9257" s="5" t="s">
        <v>127</v>
      </c>
      <c r="J9257" s="4"/>
      <c r="K9257" s="4" t="s">
        <v>1</v>
      </c>
      <c r="L9257" s="4" t="s">
        <v>11</v>
      </c>
      <c r="M9257" s="4">
        <f>+YEAR(Tabla26[[#This Row],[Fecha de creación]])</f>
        <v>2022</v>
      </c>
      <c r="N9257" s="4">
        <f>+MONTH(Tabla26[[#This Row],[Fecha de creación]])</f>
        <v>1</v>
      </c>
    </row>
    <row r="9258" spans="1:14" hidden="1" x14ac:dyDescent="0.3">
      <c r="A9258" s="6">
        <v>44772.489594907405</v>
      </c>
      <c r="B9258" s="4" t="s">
        <v>32</v>
      </c>
      <c r="C9258" s="4" t="s">
        <v>8391</v>
      </c>
      <c r="D9258" s="4" t="s">
        <v>8390</v>
      </c>
      <c r="E9258" s="4" t="s">
        <v>7</v>
      </c>
      <c r="F9258" s="4" t="s">
        <v>14</v>
      </c>
      <c r="G9258" s="4" t="s">
        <v>13</v>
      </c>
      <c r="H9258" s="2" t="s">
        <v>80</v>
      </c>
      <c r="I9258" s="5" t="s">
        <v>6499</v>
      </c>
      <c r="J9258" s="4"/>
      <c r="K9258" s="4" t="s">
        <v>1</v>
      </c>
      <c r="L9258" s="4" t="s">
        <v>11</v>
      </c>
      <c r="M9258" s="4">
        <f>+YEAR(Tabla26[[#This Row],[Fecha de creación]])</f>
        <v>2022</v>
      </c>
      <c r="N9258" s="4">
        <f>+MONTH(Tabla26[[#This Row],[Fecha de creación]])</f>
        <v>7</v>
      </c>
    </row>
    <row r="9259" spans="1:14" hidden="1" x14ac:dyDescent="0.3">
      <c r="A9259" s="6">
        <v>44748.712557870371</v>
      </c>
      <c r="B9259" s="4" t="s">
        <v>35</v>
      </c>
      <c r="C9259" s="4" t="s">
        <v>8748</v>
      </c>
      <c r="D9259" s="4" t="s">
        <v>8747</v>
      </c>
      <c r="E9259" s="4" t="s">
        <v>7</v>
      </c>
      <c r="F9259" s="4" t="s">
        <v>14</v>
      </c>
      <c r="G9259" s="4" t="s">
        <v>13</v>
      </c>
      <c r="H9259" s="2" t="s">
        <v>161</v>
      </c>
      <c r="I9259" s="5" t="s">
        <v>4620</v>
      </c>
      <c r="J9259" s="4" t="s">
        <v>27</v>
      </c>
      <c r="K9259" s="4" t="s">
        <v>1</v>
      </c>
      <c r="L9259" s="4" t="s">
        <v>11</v>
      </c>
      <c r="M9259" s="4">
        <f>+YEAR(Tabla26[[#This Row],[Fecha de creación]])</f>
        <v>2022</v>
      </c>
      <c r="N9259" s="4">
        <f>+MONTH(Tabla26[[#This Row],[Fecha de creación]])</f>
        <v>7</v>
      </c>
    </row>
    <row r="9260" spans="1:14" hidden="1" x14ac:dyDescent="0.3">
      <c r="A9260" s="6">
        <v>45173.665914351855</v>
      </c>
      <c r="B9260" s="4" t="s">
        <v>35</v>
      </c>
      <c r="C9260" s="4" t="s">
        <v>704</v>
      </c>
      <c r="D9260" s="4" t="s">
        <v>110</v>
      </c>
      <c r="E9260" s="4" t="s">
        <v>7</v>
      </c>
      <c r="F9260" s="4" t="s">
        <v>14</v>
      </c>
      <c r="G9260" s="4" t="s">
        <v>13</v>
      </c>
      <c r="H9260" s="2" t="s">
        <v>109</v>
      </c>
      <c r="I9260" s="5" t="s">
        <v>33</v>
      </c>
      <c r="J9260" s="4" t="s">
        <v>27</v>
      </c>
      <c r="K9260" s="4" t="s">
        <v>1</v>
      </c>
      <c r="L9260" s="4" t="s">
        <v>11</v>
      </c>
      <c r="M9260" s="4">
        <f>+YEAR(Tabla26[[#This Row],[Fecha de creación]])</f>
        <v>2023</v>
      </c>
      <c r="N9260" s="4">
        <f>+MONTH(Tabla26[[#This Row],[Fecha de creación]])</f>
        <v>9</v>
      </c>
    </row>
    <row r="9261" spans="1:14" hidden="1" x14ac:dyDescent="0.3">
      <c r="A9261" s="6">
        <v>45182.69263888889</v>
      </c>
      <c r="B9261" s="4" t="s">
        <v>10</v>
      </c>
      <c r="C9261" s="4" t="s">
        <v>501</v>
      </c>
      <c r="D9261" s="4" t="s">
        <v>110</v>
      </c>
      <c r="E9261" s="4" t="s">
        <v>7</v>
      </c>
      <c r="F9261" s="4" t="s">
        <v>14</v>
      </c>
      <c r="G9261" s="4" t="s">
        <v>13</v>
      </c>
      <c r="H9261" s="2" t="s">
        <v>109</v>
      </c>
      <c r="I9261" s="5" t="s">
        <v>108</v>
      </c>
      <c r="J9261" s="4" t="s">
        <v>27</v>
      </c>
      <c r="K9261" s="4" t="s">
        <v>1</v>
      </c>
      <c r="L9261" s="4" t="s">
        <v>11</v>
      </c>
      <c r="M9261" s="4">
        <f>+YEAR(Tabla26[[#This Row],[Fecha de creación]])</f>
        <v>2023</v>
      </c>
      <c r="N9261" s="4">
        <f>+MONTH(Tabla26[[#This Row],[Fecha de creación]])</f>
        <v>9</v>
      </c>
    </row>
    <row r="9262" spans="1:14" hidden="1" x14ac:dyDescent="0.3">
      <c r="A9262" s="6">
        <v>45189.3830787037</v>
      </c>
      <c r="B9262" s="4" t="s">
        <v>10</v>
      </c>
      <c r="C9262" s="4" t="s">
        <v>384</v>
      </c>
      <c r="D9262" s="4" t="s">
        <v>110</v>
      </c>
      <c r="E9262" s="4" t="s">
        <v>7</v>
      </c>
      <c r="F9262" s="4" t="s">
        <v>14</v>
      </c>
      <c r="G9262" s="4" t="s">
        <v>13</v>
      </c>
      <c r="H9262" s="2" t="s">
        <v>109</v>
      </c>
      <c r="I9262" s="5" t="s">
        <v>108</v>
      </c>
      <c r="J9262" s="4" t="s">
        <v>27</v>
      </c>
      <c r="K9262" s="4" t="s">
        <v>1</v>
      </c>
      <c r="L9262" s="4" t="s">
        <v>11</v>
      </c>
      <c r="M9262" s="4">
        <f>+YEAR(Tabla26[[#This Row],[Fecha de creación]])</f>
        <v>2023</v>
      </c>
      <c r="N9262" s="4">
        <f>+MONTH(Tabla26[[#This Row],[Fecha de creación]])</f>
        <v>9</v>
      </c>
    </row>
    <row r="9263" spans="1:14" hidden="1" x14ac:dyDescent="0.3">
      <c r="A9263" s="6">
        <v>45190.714039351849</v>
      </c>
      <c r="B9263" s="4" t="s">
        <v>10</v>
      </c>
      <c r="C9263" s="4" t="s">
        <v>310</v>
      </c>
      <c r="D9263" s="4" t="s">
        <v>110</v>
      </c>
      <c r="E9263" s="4" t="s">
        <v>7</v>
      </c>
      <c r="F9263" s="4" t="s">
        <v>14</v>
      </c>
      <c r="G9263" s="4" t="s">
        <v>13</v>
      </c>
      <c r="H9263" s="2" t="s">
        <v>109</v>
      </c>
      <c r="I9263" s="5" t="s">
        <v>108</v>
      </c>
      <c r="J9263" s="4" t="s">
        <v>27</v>
      </c>
      <c r="K9263" s="4" t="s">
        <v>1</v>
      </c>
      <c r="L9263" s="4" t="s">
        <v>11</v>
      </c>
      <c r="M9263" s="4">
        <f>+YEAR(Tabla26[[#This Row],[Fecha de creación]])</f>
        <v>2023</v>
      </c>
      <c r="N9263" s="4">
        <f>+MONTH(Tabla26[[#This Row],[Fecha de creación]])</f>
        <v>9</v>
      </c>
    </row>
    <row r="9264" spans="1:14" hidden="1" x14ac:dyDescent="0.3">
      <c r="A9264" s="6">
        <v>45191.710405092592</v>
      </c>
      <c r="B9264" s="4" t="s">
        <v>35</v>
      </c>
      <c r="C9264" s="4" t="s">
        <v>293</v>
      </c>
      <c r="D9264" s="4" t="s">
        <v>110</v>
      </c>
      <c r="E9264" s="4" t="s">
        <v>7</v>
      </c>
      <c r="F9264" s="4" t="s">
        <v>14</v>
      </c>
      <c r="G9264" s="4" t="s">
        <v>13</v>
      </c>
      <c r="H9264" s="2" t="s">
        <v>109</v>
      </c>
      <c r="I9264" s="5" t="s">
        <v>33</v>
      </c>
      <c r="J9264" s="4" t="s">
        <v>27</v>
      </c>
      <c r="K9264" s="4" t="s">
        <v>1</v>
      </c>
      <c r="L9264" s="4" t="s">
        <v>11</v>
      </c>
      <c r="M9264" s="4">
        <f>+YEAR(Tabla26[[#This Row],[Fecha de creación]])</f>
        <v>2023</v>
      </c>
      <c r="N9264" s="4">
        <f>+MONTH(Tabla26[[#This Row],[Fecha de creación]])</f>
        <v>9</v>
      </c>
    </row>
    <row r="9265" spans="1:14" hidden="1" x14ac:dyDescent="0.3">
      <c r="A9265" s="6">
        <v>45191.715324074074</v>
      </c>
      <c r="B9265" s="4" t="s">
        <v>10</v>
      </c>
      <c r="C9265" s="4" t="s">
        <v>291</v>
      </c>
      <c r="D9265" s="4" t="s">
        <v>110</v>
      </c>
      <c r="E9265" s="4" t="s">
        <v>7</v>
      </c>
      <c r="F9265" s="4" t="s">
        <v>14</v>
      </c>
      <c r="G9265" s="4" t="s">
        <v>13</v>
      </c>
      <c r="H9265" s="2" t="s">
        <v>109</v>
      </c>
      <c r="I9265" s="5" t="s">
        <v>108</v>
      </c>
      <c r="J9265" s="4" t="s">
        <v>27</v>
      </c>
      <c r="K9265" s="4" t="s">
        <v>1</v>
      </c>
      <c r="L9265" s="4" t="s">
        <v>11</v>
      </c>
      <c r="M9265" s="4">
        <f>+YEAR(Tabla26[[#This Row],[Fecha de creación]])</f>
        <v>2023</v>
      </c>
      <c r="N9265" s="4">
        <f>+MONTH(Tabla26[[#This Row],[Fecha de creación]])</f>
        <v>9</v>
      </c>
    </row>
    <row r="9266" spans="1:14" hidden="1" x14ac:dyDescent="0.3">
      <c r="A9266" s="6">
        <v>45197.441932870373</v>
      </c>
      <c r="B9266" s="4" t="s">
        <v>35</v>
      </c>
      <c r="C9266" s="4" t="s">
        <v>140</v>
      </c>
      <c r="D9266" s="4" t="s">
        <v>110</v>
      </c>
      <c r="E9266" s="4" t="s">
        <v>7</v>
      </c>
      <c r="F9266" s="4" t="s">
        <v>14</v>
      </c>
      <c r="G9266" s="4" t="s">
        <v>13</v>
      </c>
      <c r="H9266" s="2" t="s">
        <v>109</v>
      </c>
      <c r="I9266" s="5" t="s">
        <v>33</v>
      </c>
      <c r="J9266" s="4" t="s">
        <v>27</v>
      </c>
      <c r="K9266" s="4" t="s">
        <v>1</v>
      </c>
      <c r="L9266" s="4" t="s">
        <v>11</v>
      </c>
      <c r="M9266" s="4">
        <f>+YEAR(Tabla26[[#This Row],[Fecha de creación]])</f>
        <v>2023</v>
      </c>
      <c r="N9266" s="4">
        <f>+MONTH(Tabla26[[#This Row],[Fecha de creación]])</f>
        <v>9</v>
      </c>
    </row>
    <row r="9267" spans="1:14" hidden="1" x14ac:dyDescent="0.3">
      <c r="A9267" s="6">
        <v>45197.686689814815</v>
      </c>
      <c r="B9267" s="4" t="s">
        <v>35</v>
      </c>
      <c r="C9267" s="4" t="s">
        <v>114</v>
      </c>
      <c r="D9267" s="4" t="s">
        <v>110</v>
      </c>
      <c r="E9267" s="4" t="s">
        <v>7</v>
      </c>
      <c r="F9267" s="4" t="s">
        <v>14</v>
      </c>
      <c r="G9267" s="4" t="s">
        <v>13</v>
      </c>
      <c r="H9267" s="2" t="s">
        <v>109</v>
      </c>
      <c r="I9267" s="5" t="s">
        <v>33</v>
      </c>
      <c r="J9267" s="4" t="s">
        <v>27</v>
      </c>
      <c r="K9267" s="4" t="s">
        <v>1</v>
      </c>
      <c r="L9267" s="4" t="s">
        <v>11</v>
      </c>
      <c r="M9267" s="4">
        <f>+YEAR(Tabla26[[#This Row],[Fecha de creación]])</f>
        <v>2023</v>
      </c>
      <c r="N9267" s="4">
        <f>+MONTH(Tabla26[[#This Row],[Fecha de creación]])</f>
        <v>9</v>
      </c>
    </row>
    <row r="9268" spans="1:14" hidden="1" x14ac:dyDescent="0.3">
      <c r="A9268" s="6">
        <v>45197.708391203705</v>
      </c>
      <c r="B9268" s="4" t="s">
        <v>10</v>
      </c>
      <c r="C9268" s="4" t="s">
        <v>111</v>
      </c>
      <c r="D9268" s="4" t="s">
        <v>110</v>
      </c>
      <c r="E9268" s="4" t="s">
        <v>7</v>
      </c>
      <c r="F9268" s="4" t="s">
        <v>14</v>
      </c>
      <c r="G9268" s="4" t="s">
        <v>13</v>
      </c>
      <c r="H9268" s="2" t="s">
        <v>109</v>
      </c>
      <c r="I9268" s="5" t="s">
        <v>108</v>
      </c>
      <c r="J9268" s="4" t="s">
        <v>27</v>
      </c>
      <c r="K9268" s="4" t="s">
        <v>1</v>
      </c>
      <c r="L9268" s="4" t="s">
        <v>11</v>
      </c>
      <c r="M9268" s="4">
        <f>+YEAR(Tabla26[[#This Row],[Fecha de creación]])</f>
        <v>2023</v>
      </c>
      <c r="N9268" s="4">
        <f>+MONTH(Tabla26[[#This Row],[Fecha de creación]])</f>
        <v>9</v>
      </c>
    </row>
    <row r="9269" spans="1:14" hidden="1" x14ac:dyDescent="0.3">
      <c r="A9269" s="6">
        <v>45091.710590277777</v>
      </c>
      <c r="B9269" s="4" t="s">
        <v>35</v>
      </c>
      <c r="C9269" s="4" t="s">
        <v>2737</v>
      </c>
      <c r="D9269" s="4" t="s">
        <v>2736</v>
      </c>
      <c r="E9269" s="4" t="s">
        <v>7</v>
      </c>
      <c r="F9269" s="4" t="s">
        <v>14</v>
      </c>
      <c r="G9269" s="4" t="s">
        <v>13</v>
      </c>
      <c r="H9269" s="2" t="s">
        <v>161</v>
      </c>
      <c r="I9269" s="5" t="s">
        <v>38</v>
      </c>
      <c r="J9269" s="4" t="s">
        <v>27</v>
      </c>
      <c r="K9269" s="4" t="s">
        <v>1</v>
      </c>
      <c r="L9269" s="4" t="s">
        <v>11</v>
      </c>
      <c r="M9269" s="4">
        <f>+YEAR(Tabla26[[#This Row],[Fecha de creación]])</f>
        <v>2023</v>
      </c>
      <c r="N9269" s="4">
        <f>+MONTH(Tabla26[[#This Row],[Fecha de creación]])</f>
        <v>6</v>
      </c>
    </row>
    <row r="9270" spans="1:14" hidden="1" x14ac:dyDescent="0.3">
      <c r="A9270" s="6">
        <v>44880.363240740742</v>
      </c>
      <c r="B9270" s="4" t="s">
        <v>10</v>
      </c>
      <c r="C9270" s="4" t="s">
        <v>6680</v>
      </c>
      <c r="D9270" s="4" t="s">
        <v>6679</v>
      </c>
      <c r="E9270" s="4" t="s">
        <v>7</v>
      </c>
      <c r="F9270" s="4" t="s">
        <v>14</v>
      </c>
      <c r="G9270" s="4" t="s">
        <v>13</v>
      </c>
      <c r="H9270" s="2" t="s">
        <v>109</v>
      </c>
      <c r="I9270" s="5" t="s">
        <v>3145</v>
      </c>
      <c r="J9270" s="4"/>
      <c r="K9270" s="4" t="s">
        <v>1</v>
      </c>
      <c r="L9270" s="4" t="s">
        <v>11</v>
      </c>
      <c r="M9270" s="4">
        <f>+YEAR(Tabla26[[#This Row],[Fecha de creación]])</f>
        <v>2022</v>
      </c>
      <c r="N9270" s="4">
        <f>+MONTH(Tabla26[[#This Row],[Fecha de creación]])</f>
        <v>11</v>
      </c>
    </row>
    <row r="9271" spans="1:14" hidden="1" x14ac:dyDescent="0.3">
      <c r="A9271" s="6">
        <v>44621.676342592589</v>
      </c>
      <c r="B9271" s="4" t="s">
        <v>58</v>
      </c>
      <c r="C9271" s="4" t="s">
        <v>11587</v>
      </c>
      <c r="D9271" s="4" t="s">
        <v>11586</v>
      </c>
      <c r="E9271" s="4" t="s">
        <v>7</v>
      </c>
      <c r="F9271" s="4" t="s">
        <v>14</v>
      </c>
      <c r="G9271" s="4" t="s">
        <v>13</v>
      </c>
      <c r="H9271" s="2" t="s">
        <v>71</v>
      </c>
      <c r="I9271" s="5" t="s">
        <v>11103</v>
      </c>
      <c r="J9271" s="4"/>
      <c r="K9271" s="4" t="s">
        <v>1</v>
      </c>
      <c r="L9271" s="4" t="s">
        <v>0</v>
      </c>
      <c r="M9271" s="4">
        <f>+YEAR(Tabla26[[#This Row],[Fecha de creación]])</f>
        <v>2022</v>
      </c>
      <c r="N9271" s="4">
        <f>+MONTH(Tabla26[[#This Row],[Fecha de creación]])</f>
        <v>3</v>
      </c>
    </row>
    <row r="9272" spans="1:14" hidden="1" x14ac:dyDescent="0.3">
      <c r="A9272" s="6">
        <v>44977.48641203704</v>
      </c>
      <c r="B9272" s="4" t="s">
        <v>58</v>
      </c>
      <c r="C9272" s="4" t="s">
        <v>5510</v>
      </c>
      <c r="D9272" s="4" t="s">
        <v>5509</v>
      </c>
      <c r="E9272" s="4" t="s">
        <v>7</v>
      </c>
      <c r="F9272" s="4" t="s">
        <v>14</v>
      </c>
      <c r="G9272" s="4" t="s">
        <v>20</v>
      </c>
      <c r="H9272" s="2" t="s">
        <v>80</v>
      </c>
      <c r="I9272" s="5" t="s">
        <v>59</v>
      </c>
      <c r="J9272" s="4"/>
      <c r="K9272" s="4" t="s">
        <v>1</v>
      </c>
      <c r="L9272" s="4" t="s">
        <v>0</v>
      </c>
      <c r="M9272" s="4">
        <f>+YEAR(Tabla26[[#This Row],[Fecha de creación]])</f>
        <v>2023</v>
      </c>
      <c r="N9272" s="4">
        <f>+MONTH(Tabla26[[#This Row],[Fecha de creación]])</f>
        <v>2</v>
      </c>
    </row>
    <row r="9273" spans="1:14" hidden="1" x14ac:dyDescent="0.3">
      <c r="A9273" s="6">
        <v>45021.446770833332</v>
      </c>
      <c r="B9273" s="4" t="s">
        <v>58</v>
      </c>
      <c r="C9273" s="4" t="s">
        <v>4299</v>
      </c>
      <c r="D9273" s="4" t="s">
        <v>4298</v>
      </c>
      <c r="E9273" s="4" t="s">
        <v>7</v>
      </c>
      <c r="F9273" s="4" t="s">
        <v>14</v>
      </c>
      <c r="G9273" s="4" t="s">
        <v>13</v>
      </c>
      <c r="H9273" s="2" t="s">
        <v>109</v>
      </c>
      <c r="I9273" s="5" t="s">
        <v>59</v>
      </c>
      <c r="J9273" s="4"/>
      <c r="K9273" s="4" t="s">
        <v>1</v>
      </c>
      <c r="L9273" s="4" t="s">
        <v>11</v>
      </c>
      <c r="M9273" s="4">
        <f>+YEAR(Tabla26[[#This Row],[Fecha de creación]])</f>
        <v>2023</v>
      </c>
      <c r="N9273" s="4">
        <f>+MONTH(Tabla26[[#This Row],[Fecha de creación]])</f>
        <v>4</v>
      </c>
    </row>
    <row r="9274" spans="1:14" hidden="1" x14ac:dyDescent="0.3">
      <c r="A9274" s="6">
        <v>45083.714085648149</v>
      </c>
      <c r="B9274" s="4" t="s">
        <v>58</v>
      </c>
      <c r="C9274" s="4" t="s">
        <v>3026</v>
      </c>
      <c r="D9274" s="4" t="s">
        <v>3025</v>
      </c>
      <c r="E9274" s="4" t="s">
        <v>7</v>
      </c>
      <c r="F9274" s="4" t="s">
        <v>14</v>
      </c>
      <c r="G9274" s="4" t="s">
        <v>13</v>
      </c>
      <c r="H9274" s="2" t="s">
        <v>161</v>
      </c>
      <c r="I9274" s="5" t="s">
        <v>59</v>
      </c>
      <c r="J9274" s="4"/>
      <c r="K9274" s="4" t="s">
        <v>1</v>
      </c>
      <c r="L9274" s="4" t="s">
        <v>11</v>
      </c>
      <c r="M9274" s="4">
        <f>+YEAR(Tabla26[[#This Row],[Fecha de creación]])</f>
        <v>2023</v>
      </c>
      <c r="N9274" s="4">
        <f>+MONTH(Tabla26[[#This Row],[Fecha de creación]])</f>
        <v>6</v>
      </c>
    </row>
    <row r="9275" spans="1:14" hidden="1" x14ac:dyDescent="0.3">
      <c r="A9275" s="6">
        <v>45096.422256944446</v>
      </c>
      <c r="B9275" s="4" t="s">
        <v>58</v>
      </c>
      <c r="C9275" s="4" t="s">
        <v>2611</v>
      </c>
      <c r="D9275" s="4" t="s">
        <v>2610</v>
      </c>
      <c r="E9275" s="4" t="s">
        <v>7</v>
      </c>
      <c r="F9275" s="4" t="s">
        <v>14</v>
      </c>
      <c r="G9275" s="4" t="s">
        <v>13</v>
      </c>
      <c r="H9275" s="2" t="s">
        <v>161</v>
      </c>
      <c r="I9275" s="5" t="s">
        <v>59</v>
      </c>
      <c r="J9275" s="4"/>
      <c r="K9275" s="4" t="s">
        <v>1</v>
      </c>
      <c r="L9275" s="4" t="s">
        <v>11</v>
      </c>
      <c r="M9275" s="4">
        <f>+YEAR(Tabla26[[#This Row],[Fecha de creación]])</f>
        <v>2023</v>
      </c>
      <c r="N9275" s="4">
        <f>+MONTH(Tabla26[[#This Row],[Fecha de creación]])</f>
        <v>6</v>
      </c>
    </row>
    <row r="9276" spans="1:14" hidden="1" x14ac:dyDescent="0.3">
      <c r="A9276" s="6">
        <v>44592.692465277774</v>
      </c>
      <c r="B9276" s="4" t="s">
        <v>58</v>
      </c>
      <c r="C9276" s="4" t="s">
        <v>12228</v>
      </c>
      <c r="D9276" s="4" t="s">
        <v>12227</v>
      </c>
      <c r="E9276" s="4" t="s">
        <v>7</v>
      </c>
      <c r="F9276" s="4" t="s">
        <v>14</v>
      </c>
      <c r="G9276" s="4" t="s">
        <v>13</v>
      </c>
      <c r="H9276" s="2" t="s">
        <v>109</v>
      </c>
      <c r="I9276" s="5" t="s">
        <v>10247</v>
      </c>
      <c r="J9276" s="4"/>
      <c r="K9276" s="4" t="s">
        <v>1</v>
      </c>
      <c r="L9276" s="4" t="s">
        <v>0</v>
      </c>
      <c r="M9276" s="4">
        <f>+YEAR(Tabla26[[#This Row],[Fecha de creación]])</f>
        <v>2022</v>
      </c>
      <c r="N9276" s="4">
        <f>+MONTH(Tabla26[[#This Row],[Fecha de creación]])</f>
        <v>1</v>
      </c>
    </row>
    <row r="9277" spans="1:14" hidden="1" x14ac:dyDescent="0.3">
      <c r="A9277" s="6">
        <v>44977.410451388889</v>
      </c>
      <c r="B9277" s="4" t="s">
        <v>58</v>
      </c>
      <c r="C9277" s="4" t="s">
        <v>5521</v>
      </c>
      <c r="D9277" s="4" t="s">
        <v>5520</v>
      </c>
      <c r="E9277" s="4" t="s">
        <v>7</v>
      </c>
      <c r="F9277" s="4" t="s">
        <v>14</v>
      </c>
      <c r="G9277" s="4" t="s">
        <v>13</v>
      </c>
      <c r="H9277" s="2" t="s">
        <v>109</v>
      </c>
      <c r="I9277" s="5" t="s">
        <v>59</v>
      </c>
      <c r="J9277" s="4"/>
      <c r="K9277" s="4" t="s">
        <v>1</v>
      </c>
      <c r="L9277" s="4" t="s">
        <v>11</v>
      </c>
      <c r="M9277" s="4">
        <f>+YEAR(Tabla26[[#This Row],[Fecha de creación]])</f>
        <v>2023</v>
      </c>
      <c r="N9277" s="4">
        <f>+MONTH(Tabla26[[#This Row],[Fecha de creación]])</f>
        <v>2</v>
      </c>
    </row>
    <row r="9278" spans="1:14" hidden="1" x14ac:dyDescent="0.3">
      <c r="A9278" s="6">
        <v>45117.446412037039</v>
      </c>
      <c r="B9278" s="4" t="s">
        <v>58</v>
      </c>
      <c r="C9278" s="4" t="s">
        <v>1983</v>
      </c>
      <c r="D9278" s="4" t="s">
        <v>1982</v>
      </c>
      <c r="E9278" s="4" t="s">
        <v>7</v>
      </c>
      <c r="F9278" s="4" t="s">
        <v>14</v>
      </c>
      <c r="G9278" s="4" t="s">
        <v>13</v>
      </c>
      <c r="H9278" s="2" t="s">
        <v>109</v>
      </c>
      <c r="I9278" s="5" t="s">
        <v>59</v>
      </c>
      <c r="J9278" s="4"/>
      <c r="K9278" s="4" t="s">
        <v>1</v>
      </c>
      <c r="L9278" s="4" t="s">
        <v>11</v>
      </c>
      <c r="M9278" s="4">
        <f>+YEAR(Tabla26[[#This Row],[Fecha de creación]])</f>
        <v>2023</v>
      </c>
      <c r="N9278" s="4">
        <f>+MONTH(Tabla26[[#This Row],[Fecha de creación]])</f>
        <v>7</v>
      </c>
    </row>
    <row r="9279" spans="1:14" hidden="1" x14ac:dyDescent="0.3">
      <c r="A9279" s="6">
        <v>44977.638796296298</v>
      </c>
      <c r="B9279" s="4" t="s">
        <v>58</v>
      </c>
      <c r="C9279" s="4" t="s">
        <v>5488</v>
      </c>
      <c r="D9279" s="4" t="s">
        <v>5487</v>
      </c>
      <c r="E9279" s="4" t="s">
        <v>7</v>
      </c>
      <c r="F9279" s="4" t="s">
        <v>14</v>
      </c>
      <c r="G9279" s="4" t="s">
        <v>13</v>
      </c>
      <c r="H9279" s="2" t="s">
        <v>161</v>
      </c>
      <c r="I9279" s="5" t="s">
        <v>59</v>
      </c>
      <c r="J9279" s="4"/>
      <c r="K9279" s="4" t="s">
        <v>1</v>
      </c>
      <c r="L9279" s="4" t="s">
        <v>11</v>
      </c>
      <c r="M9279" s="4">
        <f>+YEAR(Tabla26[[#This Row],[Fecha de creación]])</f>
        <v>2023</v>
      </c>
      <c r="N9279" s="4">
        <f>+MONTH(Tabla26[[#This Row],[Fecha de creación]])</f>
        <v>2</v>
      </c>
    </row>
    <row r="9280" spans="1:14" hidden="1" x14ac:dyDescent="0.3">
      <c r="A9280" s="6">
        <v>44636.499178240738</v>
      </c>
      <c r="B9280" s="4" t="s">
        <v>58</v>
      </c>
      <c r="C9280" s="4" t="s">
        <v>11267</v>
      </c>
      <c r="D9280" s="4" t="s">
        <v>11266</v>
      </c>
      <c r="E9280" s="4" t="s">
        <v>7</v>
      </c>
      <c r="F9280" s="4" t="s">
        <v>14</v>
      </c>
      <c r="G9280" s="4" t="s">
        <v>13</v>
      </c>
      <c r="H9280" s="2" t="s">
        <v>109</v>
      </c>
      <c r="I9280" s="5" t="s">
        <v>10247</v>
      </c>
      <c r="J9280" s="4"/>
      <c r="K9280" s="4" t="s">
        <v>1</v>
      </c>
      <c r="L9280" s="4" t="s">
        <v>11</v>
      </c>
      <c r="M9280" s="4">
        <f>+YEAR(Tabla26[[#This Row],[Fecha de creación]])</f>
        <v>2022</v>
      </c>
      <c r="N9280" s="4">
        <f>+MONTH(Tabla26[[#This Row],[Fecha de creación]])</f>
        <v>3</v>
      </c>
    </row>
    <row r="9281" spans="1:14" hidden="1" x14ac:dyDescent="0.3">
      <c r="A9281" s="6">
        <v>44563.501504629632</v>
      </c>
      <c r="B9281" s="4" t="s">
        <v>58</v>
      </c>
      <c r="C9281" s="4" t="s">
        <v>13029</v>
      </c>
      <c r="D9281" s="4" t="s">
        <v>13028</v>
      </c>
      <c r="E9281" s="4" t="s">
        <v>7</v>
      </c>
      <c r="F9281" s="4" t="s">
        <v>14</v>
      </c>
      <c r="G9281" s="4" t="s">
        <v>13</v>
      </c>
      <c r="H9281" s="2" t="s">
        <v>109</v>
      </c>
      <c r="I9281" s="5" t="s">
        <v>10247</v>
      </c>
      <c r="J9281" s="4"/>
      <c r="K9281" s="4" t="s">
        <v>1</v>
      </c>
      <c r="L9281" s="4" t="s">
        <v>11</v>
      </c>
      <c r="M9281" s="4">
        <f>+YEAR(Tabla26[[#This Row],[Fecha de creación]])</f>
        <v>2022</v>
      </c>
      <c r="N9281" s="4">
        <f>+MONTH(Tabla26[[#This Row],[Fecha de creación]])</f>
        <v>1</v>
      </c>
    </row>
    <row r="9282" spans="1:14" hidden="1" x14ac:dyDescent="0.3">
      <c r="A9282" s="6">
        <v>44684.60292824074</v>
      </c>
      <c r="B9282" s="4" t="s">
        <v>53</v>
      </c>
      <c r="C9282" s="4" t="s">
        <v>10260</v>
      </c>
      <c r="D9282" s="4" t="s">
        <v>10259</v>
      </c>
      <c r="E9282" s="4" t="s">
        <v>7</v>
      </c>
      <c r="F9282" s="4" t="s">
        <v>14</v>
      </c>
      <c r="G9282" s="4" t="s">
        <v>13</v>
      </c>
      <c r="H9282" s="2" t="s">
        <v>161</v>
      </c>
      <c r="I9282" s="5" t="s">
        <v>9518</v>
      </c>
      <c r="J9282" s="4" t="s">
        <v>27</v>
      </c>
      <c r="K9282" s="4" t="s">
        <v>1</v>
      </c>
      <c r="L9282" s="4" t="s">
        <v>11</v>
      </c>
      <c r="M9282" s="4">
        <f>+YEAR(Tabla26[[#This Row],[Fecha de creación]])</f>
        <v>2022</v>
      </c>
      <c r="N9282" s="4">
        <f>+MONTH(Tabla26[[#This Row],[Fecha de creación]])</f>
        <v>5</v>
      </c>
    </row>
    <row r="9283" spans="1:14" hidden="1" x14ac:dyDescent="0.3">
      <c r="A9283" s="6">
        <v>45203.641238425924</v>
      </c>
      <c r="B9283" s="4" t="s">
        <v>58</v>
      </c>
      <c r="C9283" s="4" t="s">
        <v>13125</v>
      </c>
      <c r="D9283" s="4" t="s">
        <v>13126</v>
      </c>
      <c r="E9283" s="4" t="s">
        <v>7</v>
      </c>
      <c r="F9283" s="4" t="s">
        <v>14</v>
      </c>
      <c r="G9283" s="4" t="s">
        <v>13</v>
      </c>
      <c r="H9283" s="2" t="s">
        <v>109</v>
      </c>
      <c r="I9283" s="5" t="s">
        <v>79</v>
      </c>
      <c r="J9283" s="4"/>
      <c r="K9283" s="4" t="s">
        <v>1</v>
      </c>
      <c r="L9283" s="4" t="s">
        <v>11</v>
      </c>
      <c r="M9283" s="4">
        <v>2023</v>
      </c>
      <c r="N9283" s="4">
        <v>10</v>
      </c>
    </row>
    <row r="9284" spans="1:14" hidden="1" x14ac:dyDescent="0.3">
      <c r="A9284" s="6">
        <v>45223.436296296299</v>
      </c>
      <c r="B9284" s="4" t="s">
        <v>58</v>
      </c>
      <c r="C9284" s="4" t="s">
        <v>13358</v>
      </c>
      <c r="D9284" s="4" t="s">
        <v>13359</v>
      </c>
      <c r="E9284" s="4" t="s">
        <v>7</v>
      </c>
      <c r="F9284" s="4" t="s">
        <v>14</v>
      </c>
      <c r="G9284" s="4" t="s">
        <v>13</v>
      </c>
      <c r="H9284" s="2" t="s">
        <v>109</v>
      </c>
      <c r="I9284" s="5" t="s">
        <v>79</v>
      </c>
      <c r="J9284" s="4"/>
      <c r="K9284" s="4" t="s">
        <v>1</v>
      </c>
      <c r="L9284" s="4" t="s">
        <v>11</v>
      </c>
      <c r="M9284" s="4">
        <v>2023</v>
      </c>
      <c r="N9284" s="4">
        <v>10</v>
      </c>
    </row>
    <row r="9285" spans="1:14" hidden="1" x14ac:dyDescent="0.3">
      <c r="A9285" s="6">
        <v>44778.766273148147</v>
      </c>
      <c r="B9285" s="4" t="s">
        <v>17</v>
      </c>
      <c r="C9285" s="4" t="s">
        <v>8178</v>
      </c>
      <c r="D9285" s="4" t="s">
        <v>7037</v>
      </c>
      <c r="E9285" s="4" t="s">
        <v>7</v>
      </c>
      <c r="F9285" s="4" t="s">
        <v>14</v>
      </c>
      <c r="G9285" s="4" t="s">
        <v>13</v>
      </c>
      <c r="H9285" s="2" t="s">
        <v>161</v>
      </c>
      <c r="I9285" s="5" t="s">
        <v>133</v>
      </c>
      <c r="J9285" s="4"/>
      <c r="K9285" s="4" t="s">
        <v>1</v>
      </c>
      <c r="L9285" s="4" t="s">
        <v>11</v>
      </c>
      <c r="M9285" s="4">
        <f>+YEAR(Tabla26[[#This Row],[Fecha de creación]])</f>
        <v>2022</v>
      </c>
      <c r="N9285" s="4">
        <f>+MONTH(Tabla26[[#This Row],[Fecha de creación]])</f>
        <v>8</v>
      </c>
    </row>
    <row r="9286" spans="1:14" hidden="1" x14ac:dyDescent="0.3">
      <c r="A9286" s="6">
        <v>44778.774467592593</v>
      </c>
      <c r="B9286" s="4" t="s">
        <v>17</v>
      </c>
      <c r="C9286" s="4" t="s">
        <v>8177</v>
      </c>
      <c r="D9286" s="4" t="s">
        <v>7037</v>
      </c>
      <c r="E9286" s="4" t="s">
        <v>7</v>
      </c>
      <c r="F9286" s="4" t="s">
        <v>14</v>
      </c>
      <c r="G9286" s="4" t="s">
        <v>13</v>
      </c>
      <c r="H9286" s="2" t="s">
        <v>161</v>
      </c>
      <c r="I9286" s="5" t="s">
        <v>133</v>
      </c>
      <c r="J9286" s="4"/>
      <c r="K9286" s="4" t="s">
        <v>1</v>
      </c>
      <c r="L9286" s="4" t="s">
        <v>11</v>
      </c>
      <c r="M9286" s="4">
        <f>+YEAR(Tabla26[[#This Row],[Fecha de creación]])</f>
        <v>2022</v>
      </c>
      <c r="N9286" s="4">
        <f>+MONTH(Tabla26[[#This Row],[Fecha de creación]])</f>
        <v>8</v>
      </c>
    </row>
    <row r="9287" spans="1:14" hidden="1" x14ac:dyDescent="0.3">
      <c r="A9287" s="6">
        <v>44853.506863425922</v>
      </c>
      <c r="B9287" s="4" t="s">
        <v>17</v>
      </c>
      <c r="C9287" s="4" t="s">
        <v>7038</v>
      </c>
      <c r="D9287" s="4" t="s">
        <v>7037</v>
      </c>
      <c r="E9287" s="4" t="s">
        <v>7</v>
      </c>
      <c r="F9287" s="4" t="s">
        <v>14</v>
      </c>
      <c r="G9287" s="4" t="s">
        <v>13</v>
      </c>
      <c r="H9287" s="2" t="s">
        <v>161</v>
      </c>
      <c r="I9287" s="5" t="s">
        <v>133</v>
      </c>
      <c r="J9287" s="4"/>
      <c r="K9287" s="4" t="s">
        <v>1</v>
      </c>
      <c r="L9287" s="4" t="s">
        <v>11</v>
      </c>
      <c r="M9287" s="4">
        <f>+YEAR(Tabla26[[#This Row],[Fecha de creación]])</f>
        <v>2022</v>
      </c>
      <c r="N9287" s="4">
        <f>+MONTH(Tabla26[[#This Row],[Fecha de creación]])</f>
        <v>10</v>
      </c>
    </row>
    <row r="9288" spans="1:14" hidden="1" x14ac:dyDescent="0.3">
      <c r="A9288" s="6">
        <v>44564.548194444447</v>
      </c>
      <c r="B9288" s="4" t="s">
        <v>32</v>
      </c>
      <c r="C9288" s="4" t="s">
        <v>12998</v>
      </c>
      <c r="D9288" s="4" t="s">
        <v>162</v>
      </c>
      <c r="E9288" s="4" t="s">
        <v>7</v>
      </c>
      <c r="F9288" s="4" t="s">
        <v>14</v>
      </c>
      <c r="G9288" s="4" t="s">
        <v>13</v>
      </c>
      <c r="H9288" s="2" t="s">
        <v>161</v>
      </c>
      <c r="I9288" s="5" t="s">
        <v>6499</v>
      </c>
      <c r="J9288" s="4"/>
      <c r="K9288" s="4" t="s">
        <v>1</v>
      </c>
      <c r="L9288" s="4" t="s">
        <v>11</v>
      </c>
      <c r="M9288" s="4">
        <f>+YEAR(Tabla26[[#This Row],[Fecha de creación]])</f>
        <v>2022</v>
      </c>
      <c r="N9288" s="4">
        <f>+MONTH(Tabla26[[#This Row],[Fecha de creación]])</f>
        <v>1</v>
      </c>
    </row>
    <row r="9289" spans="1:14" hidden="1" x14ac:dyDescent="0.3">
      <c r="A9289" s="6">
        <v>44565.625497685185</v>
      </c>
      <c r="B9289" s="4" t="s">
        <v>32</v>
      </c>
      <c r="C9289" s="4" t="s">
        <v>12979</v>
      </c>
      <c r="D9289" s="4" t="s">
        <v>162</v>
      </c>
      <c r="E9289" s="4" t="s">
        <v>7</v>
      </c>
      <c r="F9289" s="4" t="s">
        <v>14</v>
      </c>
      <c r="G9289" s="4" t="s">
        <v>13</v>
      </c>
      <c r="H9289" s="2" t="s">
        <v>161</v>
      </c>
      <c r="I9289" s="5" t="s">
        <v>6499</v>
      </c>
      <c r="J9289" s="4"/>
      <c r="K9289" s="4" t="s">
        <v>1</v>
      </c>
      <c r="L9289" s="4" t="s">
        <v>0</v>
      </c>
      <c r="M9289" s="4">
        <f>+YEAR(Tabla26[[#This Row],[Fecha de creación]])</f>
        <v>2022</v>
      </c>
      <c r="N9289" s="4">
        <f>+MONTH(Tabla26[[#This Row],[Fecha de creación]])</f>
        <v>1</v>
      </c>
    </row>
    <row r="9290" spans="1:14" hidden="1" x14ac:dyDescent="0.3">
      <c r="A9290" s="6">
        <v>44567.385763888888</v>
      </c>
      <c r="B9290" s="4" t="s">
        <v>32</v>
      </c>
      <c r="C9290" s="4" t="s">
        <v>12935</v>
      </c>
      <c r="D9290" s="4" t="s">
        <v>162</v>
      </c>
      <c r="E9290" s="4" t="s">
        <v>7</v>
      </c>
      <c r="F9290" s="4" t="s">
        <v>43</v>
      </c>
      <c r="G9290" s="4" t="s">
        <v>20</v>
      </c>
      <c r="H9290" s="2" t="s">
        <v>161</v>
      </c>
      <c r="I9290" s="5" t="s">
        <v>127</v>
      </c>
      <c r="J9290" s="4"/>
      <c r="K9290" s="4" t="s">
        <v>1</v>
      </c>
      <c r="L9290" s="4" t="s">
        <v>11</v>
      </c>
      <c r="M9290" s="4">
        <f>+YEAR(Tabla26[[#This Row],[Fecha de creación]])</f>
        <v>2022</v>
      </c>
      <c r="N9290" s="4">
        <f>+MONTH(Tabla26[[#This Row],[Fecha de creación]])</f>
        <v>1</v>
      </c>
    </row>
    <row r="9291" spans="1:14" hidden="1" x14ac:dyDescent="0.3">
      <c r="A9291" s="6">
        <v>44570.424293981479</v>
      </c>
      <c r="B9291" s="4" t="s">
        <v>32</v>
      </c>
      <c r="C9291" s="4" t="s">
        <v>12798</v>
      </c>
      <c r="D9291" s="4" t="s">
        <v>162</v>
      </c>
      <c r="E9291" s="4" t="s">
        <v>7</v>
      </c>
      <c r="F9291" s="4" t="s">
        <v>14</v>
      </c>
      <c r="G9291" s="4" t="s">
        <v>20</v>
      </c>
      <c r="H9291" s="2" t="s">
        <v>161</v>
      </c>
      <c r="I9291" s="5" t="s">
        <v>127</v>
      </c>
      <c r="J9291" s="4"/>
      <c r="K9291" s="4" t="s">
        <v>1</v>
      </c>
      <c r="L9291" s="4" t="s">
        <v>11</v>
      </c>
      <c r="M9291" s="4">
        <f>+YEAR(Tabla26[[#This Row],[Fecha de creación]])</f>
        <v>2022</v>
      </c>
      <c r="N9291" s="4">
        <f>+MONTH(Tabla26[[#This Row],[Fecha de creación]])</f>
        <v>1</v>
      </c>
    </row>
    <row r="9292" spans="1:14" hidden="1" x14ac:dyDescent="0.3">
      <c r="A9292" s="6">
        <v>44570.438506944447</v>
      </c>
      <c r="B9292" s="4" t="s">
        <v>32</v>
      </c>
      <c r="C9292" s="4" t="s">
        <v>12795</v>
      </c>
      <c r="D9292" s="4" t="s">
        <v>162</v>
      </c>
      <c r="E9292" s="4" t="s">
        <v>7</v>
      </c>
      <c r="F9292" s="4" t="s">
        <v>14</v>
      </c>
      <c r="G9292" s="4" t="s">
        <v>13</v>
      </c>
      <c r="H9292" s="2" t="s">
        <v>161</v>
      </c>
      <c r="I9292" s="5" t="s">
        <v>6499</v>
      </c>
      <c r="J9292" s="4" t="s">
        <v>27</v>
      </c>
      <c r="K9292" s="4" t="s">
        <v>1</v>
      </c>
      <c r="L9292" s="4" t="s">
        <v>11</v>
      </c>
      <c r="M9292" s="4">
        <f>+YEAR(Tabla26[[#This Row],[Fecha de creación]])</f>
        <v>2022</v>
      </c>
      <c r="N9292" s="4">
        <f>+MONTH(Tabla26[[#This Row],[Fecha de creación]])</f>
        <v>1</v>
      </c>
    </row>
    <row r="9293" spans="1:14" hidden="1" x14ac:dyDescent="0.3">
      <c r="A9293" s="6">
        <v>44570.501180555555</v>
      </c>
      <c r="B9293" s="4" t="s">
        <v>32</v>
      </c>
      <c r="C9293" s="4" t="s">
        <v>12784</v>
      </c>
      <c r="D9293" s="4" t="s">
        <v>162</v>
      </c>
      <c r="E9293" s="4" t="s">
        <v>7</v>
      </c>
      <c r="F9293" s="4" t="s">
        <v>14</v>
      </c>
      <c r="G9293" s="4" t="s">
        <v>20</v>
      </c>
      <c r="H9293" s="2" t="s">
        <v>161</v>
      </c>
      <c r="I9293" s="5" t="s">
        <v>127</v>
      </c>
      <c r="J9293" s="4"/>
      <c r="K9293" s="4" t="s">
        <v>1</v>
      </c>
      <c r="L9293" s="4" t="s">
        <v>11</v>
      </c>
      <c r="M9293" s="4">
        <f>+YEAR(Tabla26[[#This Row],[Fecha de creación]])</f>
        <v>2022</v>
      </c>
      <c r="N9293" s="4">
        <f>+MONTH(Tabla26[[#This Row],[Fecha de creación]])</f>
        <v>1</v>
      </c>
    </row>
    <row r="9294" spans="1:14" hidden="1" x14ac:dyDescent="0.3">
      <c r="A9294" s="6">
        <v>44570.57271990741</v>
      </c>
      <c r="B9294" s="4" t="s">
        <v>32</v>
      </c>
      <c r="C9294" s="4" t="s">
        <v>12777</v>
      </c>
      <c r="D9294" s="4" t="s">
        <v>162</v>
      </c>
      <c r="E9294" s="4" t="s">
        <v>7</v>
      </c>
      <c r="F9294" s="4" t="s">
        <v>14</v>
      </c>
      <c r="G9294" s="4" t="s">
        <v>13</v>
      </c>
      <c r="H9294" s="2" t="s">
        <v>161</v>
      </c>
      <c r="I9294" s="5" t="s">
        <v>6499</v>
      </c>
      <c r="J9294" s="4" t="s">
        <v>27</v>
      </c>
      <c r="K9294" s="4" t="s">
        <v>1</v>
      </c>
      <c r="L9294" s="4" t="s">
        <v>0</v>
      </c>
      <c r="M9294" s="4">
        <f>+YEAR(Tabla26[[#This Row],[Fecha de creación]])</f>
        <v>2022</v>
      </c>
      <c r="N9294" s="4">
        <f>+MONTH(Tabla26[[#This Row],[Fecha de creación]])</f>
        <v>1</v>
      </c>
    </row>
    <row r="9295" spans="1:14" hidden="1" x14ac:dyDescent="0.3">
      <c r="A9295" s="6">
        <v>44570.579710648148</v>
      </c>
      <c r="B9295" s="4" t="s">
        <v>32</v>
      </c>
      <c r="C9295" s="4" t="s">
        <v>12775</v>
      </c>
      <c r="D9295" s="4" t="s">
        <v>162</v>
      </c>
      <c r="E9295" s="4" t="s">
        <v>7</v>
      </c>
      <c r="F9295" s="4" t="s">
        <v>14</v>
      </c>
      <c r="G9295" s="4" t="s">
        <v>13</v>
      </c>
      <c r="H9295" s="2" t="s">
        <v>161</v>
      </c>
      <c r="I9295" s="5" t="s">
        <v>6499</v>
      </c>
      <c r="J9295" s="4" t="s">
        <v>27</v>
      </c>
      <c r="K9295" s="4" t="s">
        <v>1</v>
      </c>
      <c r="L9295" s="4" t="s">
        <v>0</v>
      </c>
      <c r="M9295" s="4">
        <f>+YEAR(Tabla26[[#This Row],[Fecha de creación]])</f>
        <v>2022</v>
      </c>
      <c r="N9295" s="4">
        <f>+MONTH(Tabla26[[#This Row],[Fecha de creación]])</f>
        <v>1</v>
      </c>
    </row>
    <row r="9296" spans="1:14" hidden="1" x14ac:dyDescent="0.3">
      <c r="A9296" s="6">
        <v>44575.629907407405</v>
      </c>
      <c r="B9296" s="4" t="s">
        <v>10</v>
      </c>
      <c r="C9296" s="4" t="s">
        <v>12644</v>
      </c>
      <c r="D9296" s="4" t="s">
        <v>162</v>
      </c>
      <c r="E9296" s="4" t="s">
        <v>7</v>
      </c>
      <c r="F9296" s="4" t="s">
        <v>14</v>
      </c>
      <c r="G9296" s="4" t="s">
        <v>13</v>
      </c>
      <c r="H9296" s="2" t="s">
        <v>109</v>
      </c>
      <c r="I9296" s="5" t="s">
        <v>83</v>
      </c>
      <c r="J9296" s="4" t="s">
        <v>27</v>
      </c>
      <c r="K9296" s="4" t="s">
        <v>1</v>
      </c>
      <c r="L9296" s="4" t="s">
        <v>0</v>
      </c>
      <c r="M9296" s="4">
        <f>+YEAR(Tabla26[[#This Row],[Fecha de creación]])</f>
        <v>2022</v>
      </c>
      <c r="N9296" s="4">
        <f>+MONTH(Tabla26[[#This Row],[Fecha de creación]])</f>
        <v>1</v>
      </c>
    </row>
    <row r="9297" spans="1:14" hidden="1" x14ac:dyDescent="0.3">
      <c r="A9297" s="6">
        <v>44576.620416666665</v>
      </c>
      <c r="B9297" s="4" t="s">
        <v>23</v>
      </c>
      <c r="C9297" s="4" t="s">
        <v>12594</v>
      </c>
      <c r="D9297" s="4" t="s">
        <v>162</v>
      </c>
      <c r="E9297" s="4" t="s">
        <v>7</v>
      </c>
      <c r="F9297" s="4" t="s">
        <v>14</v>
      </c>
      <c r="G9297" s="4" t="s">
        <v>13</v>
      </c>
      <c r="H9297" s="2" t="s">
        <v>161</v>
      </c>
      <c r="I9297" s="5" t="s">
        <v>9287</v>
      </c>
      <c r="J9297" s="4" t="s">
        <v>27</v>
      </c>
      <c r="K9297" s="4" t="s">
        <v>1</v>
      </c>
      <c r="L9297" s="4" t="s">
        <v>11</v>
      </c>
      <c r="M9297" s="4">
        <f>+YEAR(Tabla26[[#This Row],[Fecha de creación]])</f>
        <v>2022</v>
      </c>
      <c r="N9297" s="4">
        <f>+MONTH(Tabla26[[#This Row],[Fecha de creación]])</f>
        <v>1</v>
      </c>
    </row>
    <row r="9298" spans="1:14" hidden="1" x14ac:dyDescent="0.3">
      <c r="A9298" s="6">
        <v>44576.659444444442</v>
      </c>
      <c r="B9298" s="4" t="s">
        <v>32</v>
      </c>
      <c r="C9298" s="4" t="s">
        <v>12588</v>
      </c>
      <c r="D9298" s="4" t="s">
        <v>162</v>
      </c>
      <c r="E9298" s="4" t="s">
        <v>7</v>
      </c>
      <c r="F9298" s="4" t="s">
        <v>14</v>
      </c>
      <c r="G9298" s="4" t="s">
        <v>13</v>
      </c>
      <c r="H9298" s="2" t="s">
        <v>161</v>
      </c>
      <c r="I9298" s="5" t="s">
        <v>6499</v>
      </c>
      <c r="J9298" s="4" t="s">
        <v>27</v>
      </c>
      <c r="K9298" s="4" t="s">
        <v>1</v>
      </c>
      <c r="L9298" s="4" t="s">
        <v>11</v>
      </c>
      <c r="M9298" s="4">
        <f>+YEAR(Tabla26[[#This Row],[Fecha de creación]])</f>
        <v>2022</v>
      </c>
      <c r="N9298" s="4">
        <f>+MONTH(Tabla26[[#This Row],[Fecha de creación]])</f>
        <v>1</v>
      </c>
    </row>
    <row r="9299" spans="1:14" hidden="1" x14ac:dyDescent="0.3">
      <c r="A9299" s="6">
        <v>44578.644386574073</v>
      </c>
      <c r="B9299" s="4" t="s">
        <v>10</v>
      </c>
      <c r="C9299" s="4" t="s">
        <v>12570</v>
      </c>
      <c r="D9299" s="4" t="s">
        <v>162</v>
      </c>
      <c r="E9299" s="4" t="s">
        <v>7</v>
      </c>
      <c r="F9299" s="4" t="s">
        <v>14</v>
      </c>
      <c r="G9299" s="4" t="s">
        <v>13</v>
      </c>
      <c r="H9299" s="2" t="s">
        <v>161</v>
      </c>
      <c r="I9299" s="5" t="s">
        <v>83</v>
      </c>
      <c r="J9299" s="4" t="s">
        <v>27</v>
      </c>
      <c r="K9299" s="4" t="s">
        <v>1</v>
      </c>
      <c r="L9299" s="4" t="s">
        <v>11</v>
      </c>
      <c r="M9299" s="4">
        <f>+YEAR(Tabla26[[#This Row],[Fecha de creación]])</f>
        <v>2022</v>
      </c>
      <c r="N9299" s="4">
        <f>+MONTH(Tabla26[[#This Row],[Fecha de creación]])</f>
        <v>1</v>
      </c>
    </row>
    <row r="9300" spans="1:14" hidden="1" x14ac:dyDescent="0.3">
      <c r="A9300" s="6">
        <v>44579.488368055558</v>
      </c>
      <c r="B9300" s="4" t="s">
        <v>32</v>
      </c>
      <c r="C9300" s="4" t="s">
        <v>12538</v>
      </c>
      <c r="D9300" s="4" t="s">
        <v>162</v>
      </c>
      <c r="E9300" s="4" t="s">
        <v>7</v>
      </c>
      <c r="F9300" s="4" t="s">
        <v>14</v>
      </c>
      <c r="G9300" s="4" t="s">
        <v>13</v>
      </c>
      <c r="H9300" s="2" t="s">
        <v>161</v>
      </c>
      <c r="I9300" s="5" t="s">
        <v>6499</v>
      </c>
      <c r="J9300" s="4"/>
      <c r="K9300" s="4" t="s">
        <v>1</v>
      </c>
      <c r="L9300" s="4" t="s">
        <v>11</v>
      </c>
      <c r="M9300" s="4">
        <f>+YEAR(Tabla26[[#This Row],[Fecha de creación]])</f>
        <v>2022</v>
      </c>
      <c r="N9300" s="4">
        <f>+MONTH(Tabla26[[#This Row],[Fecha de creación]])</f>
        <v>1</v>
      </c>
    </row>
    <row r="9301" spans="1:14" hidden="1" x14ac:dyDescent="0.3">
      <c r="A9301" s="6">
        <v>44581.376481481479</v>
      </c>
      <c r="B9301" s="4" t="s">
        <v>32</v>
      </c>
      <c r="C9301" s="4" t="s">
        <v>12494</v>
      </c>
      <c r="D9301" s="4" t="s">
        <v>162</v>
      </c>
      <c r="E9301" s="4" t="s">
        <v>7</v>
      </c>
      <c r="F9301" s="4" t="s">
        <v>14</v>
      </c>
      <c r="G9301" s="4" t="s">
        <v>13</v>
      </c>
      <c r="H9301" s="2" t="s">
        <v>161</v>
      </c>
      <c r="I9301" s="5" t="s">
        <v>127</v>
      </c>
      <c r="J9301" s="4"/>
      <c r="K9301" s="4" t="s">
        <v>1</v>
      </c>
      <c r="L9301" s="4" t="s">
        <v>0</v>
      </c>
      <c r="M9301" s="4">
        <f>+YEAR(Tabla26[[#This Row],[Fecha de creación]])</f>
        <v>2022</v>
      </c>
      <c r="N9301" s="4">
        <f>+MONTH(Tabla26[[#This Row],[Fecha de creación]])</f>
        <v>1</v>
      </c>
    </row>
    <row r="9302" spans="1:14" hidden="1" x14ac:dyDescent="0.3">
      <c r="A9302" s="6">
        <v>44583.602083333331</v>
      </c>
      <c r="B9302" s="4" t="s">
        <v>23</v>
      </c>
      <c r="C9302" s="4" t="s">
        <v>12456</v>
      </c>
      <c r="D9302" s="4" t="s">
        <v>162</v>
      </c>
      <c r="E9302" s="4" t="s">
        <v>7</v>
      </c>
      <c r="F9302" s="4" t="s">
        <v>14</v>
      </c>
      <c r="G9302" s="4" t="s">
        <v>13</v>
      </c>
      <c r="H9302" s="2" t="s">
        <v>161</v>
      </c>
      <c r="I9302" s="5" t="s">
        <v>18</v>
      </c>
      <c r="J9302" s="4"/>
      <c r="K9302" s="4" t="s">
        <v>1</v>
      </c>
      <c r="L9302" s="4" t="s">
        <v>11</v>
      </c>
      <c r="M9302" s="4">
        <f>+YEAR(Tabla26[[#This Row],[Fecha de creación]])</f>
        <v>2022</v>
      </c>
      <c r="N9302" s="4">
        <f>+MONTH(Tabla26[[#This Row],[Fecha de creación]])</f>
        <v>1</v>
      </c>
    </row>
    <row r="9303" spans="1:14" hidden="1" x14ac:dyDescent="0.3">
      <c r="A9303" s="6">
        <v>44583.632511574076</v>
      </c>
      <c r="B9303" s="4" t="s">
        <v>32</v>
      </c>
      <c r="C9303" s="4" t="s">
        <v>12455</v>
      </c>
      <c r="D9303" s="4" t="s">
        <v>162</v>
      </c>
      <c r="E9303" s="4" t="s">
        <v>7</v>
      </c>
      <c r="F9303" s="4" t="s">
        <v>14</v>
      </c>
      <c r="G9303" s="4" t="s">
        <v>13</v>
      </c>
      <c r="H9303" s="2" t="s">
        <v>161</v>
      </c>
      <c r="I9303" s="5" t="s">
        <v>6499</v>
      </c>
      <c r="J9303" s="4"/>
      <c r="K9303" s="4" t="s">
        <v>1</v>
      </c>
      <c r="L9303" s="4" t="s">
        <v>11</v>
      </c>
      <c r="M9303" s="4">
        <f>+YEAR(Tabla26[[#This Row],[Fecha de creación]])</f>
        <v>2022</v>
      </c>
      <c r="N9303" s="4">
        <f>+MONTH(Tabla26[[#This Row],[Fecha de creación]])</f>
        <v>1</v>
      </c>
    </row>
    <row r="9304" spans="1:14" hidden="1" x14ac:dyDescent="0.3">
      <c r="A9304" s="6">
        <v>44585.678680555553</v>
      </c>
      <c r="B9304" s="4" t="s">
        <v>32</v>
      </c>
      <c r="C9304" s="4" t="s">
        <v>12424</v>
      </c>
      <c r="D9304" s="4" t="s">
        <v>162</v>
      </c>
      <c r="E9304" s="4" t="s">
        <v>7</v>
      </c>
      <c r="F9304" s="4" t="s">
        <v>14</v>
      </c>
      <c r="G9304" s="4" t="s">
        <v>13</v>
      </c>
      <c r="H9304" s="2" t="s">
        <v>161</v>
      </c>
      <c r="I9304" s="5" t="s">
        <v>6499</v>
      </c>
      <c r="J9304" s="4"/>
      <c r="K9304" s="4" t="s">
        <v>1</v>
      </c>
      <c r="L9304" s="4" t="s">
        <v>0</v>
      </c>
      <c r="M9304" s="4">
        <f>+YEAR(Tabla26[[#This Row],[Fecha de creación]])</f>
        <v>2022</v>
      </c>
      <c r="N9304" s="4">
        <f>+MONTH(Tabla26[[#This Row],[Fecha de creación]])</f>
        <v>1</v>
      </c>
    </row>
    <row r="9305" spans="1:14" hidden="1" x14ac:dyDescent="0.3">
      <c r="A9305" s="6">
        <v>44585.718182870369</v>
      </c>
      <c r="B9305" s="4" t="s">
        <v>35</v>
      </c>
      <c r="C9305" s="4" t="s">
        <v>12423</v>
      </c>
      <c r="D9305" s="4" t="s">
        <v>162</v>
      </c>
      <c r="E9305" s="4" t="s">
        <v>7</v>
      </c>
      <c r="F9305" s="4" t="s">
        <v>14</v>
      </c>
      <c r="G9305" s="4" t="s">
        <v>13</v>
      </c>
      <c r="H9305" s="2" t="s">
        <v>161</v>
      </c>
      <c r="I9305" s="5" t="s">
        <v>38</v>
      </c>
      <c r="J9305" s="4" t="s">
        <v>27</v>
      </c>
      <c r="K9305" s="4" t="s">
        <v>1</v>
      </c>
      <c r="L9305" s="4" t="s">
        <v>0</v>
      </c>
      <c r="M9305" s="4">
        <f>+YEAR(Tabla26[[#This Row],[Fecha de creación]])</f>
        <v>2022</v>
      </c>
      <c r="N9305" s="4">
        <f>+MONTH(Tabla26[[#This Row],[Fecha de creación]])</f>
        <v>1</v>
      </c>
    </row>
    <row r="9306" spans="1:14" hidden="1" x14ac:dyDescent="0.3">
      <c r="A9306" s="6">
        <v>44586.50953703704</v>
      </c>
      <c r="B9306" s="4" t="s">
        <v>32</v>
      </c>
      <c r="C9306" s="4" t="s">
        <v>12410</v>
      </c>
      <c r="D9306" s="4" t="s">
        <v>162</v>
      </c>
      <c r="E9306" s="4" t="s">
        <v>7</v>
      </c>
      <c r="F9306" s="4" t="s">
        <v>14</v>
      </c>
      <c r="G9306" s="4" t="s">
        <v>13</v>
      </c>
      <c r="H9306" s="2" t="s">
        <v>161</v>
      </c>
      <c r="I9306" s="5" t="s">
        <v>127</v>
      </c>
      <c r="J9306" s="4"/>
      <c r="K9306" s="4" t="s">
        <v>1</v>
      </c>
      <c r="L9306" s="4" t="s">
        <v>0</v>
      </c>
      <c r="M9306" s="4">
        <f>+YEAR(Tabla26[[#This Row],[Fecha de creación]])</f>
        <v>2022</v>
      </c>
      <c r="N9306" s="4">
        <f>+MONTH(Tabla26[[#This Row],[Fecha de creación]])</f>
        <v>1</v>
      </c>
    </row>
    <row r="9307" spans="1:14" hidden="1" x14ac:dyDescent="0.3">
      <c r="A9307" s="6">
        <v>44588.710347222222</v>
      </c>
      <c r="B9307" s="4" t="s">
        <v>32</v>
      </c>
      <c r="C9307" s="4" t="s">
        <v>12315</v>
      </c>
      <c r="D9307" s="4" t="s">
        <v>162</v>
      </c>
      <c r="E9307" s="4" t="s">
        <v>7</v>
      </c>
      <c r="F9307" s="4" t="s">
        <v>14</v>
      </c>
      <c r="G9307" s="4" t="s">
        <v>20</v>
      </c>
      <c r="H9307" s="2" t="s">
        <v>161</v>
      </c>
      <c r="I9307" s="5" t="s">
        <v>127</v>
      </c>
      <c r="J9307" s="4"/>
      <c r="K9307" s="4" t="s">
        <v>1</v>
      </c>
      <c r="L9307" s="4" t="s">
        <v>0</v>
      </c>
      <c r="M9307" s="4">
        <f>+YEAR(Tabla26[[#This Row],[Fecha de creación]])</f>
        <v>2022</v>
      </c>
      <c r="N9307" s="4">
        <f>+MONTH(Tabla26[[#This Row],[Fecha de creación]])</f>
        <v>1</v>
      </c>
    </row>
    <row r="9308" spans="1:14" hidden="1" x14ac:dyDescent="0.3">
      <c r="A9308" s="6">
        <v>44592.420555555553</v>
      </c>
      <c r="B9308" s="4" t="s">
        <v>32</v>
      </c>
      <c r="C9308" s="4" t="s">
        <v>12248</v>
      </c>
      <c r="D9308" s="4" t="s">
        <v>162</v>
      </c>
      <c r="E9308" s="4" t="s">
        <v>7</v>
      </c>
      <c r="F9308" s="4" t="s">
        <v>14</v>
      </c>
      <c r="G9308" s="4" t="s">
        <v>13</v>
      </c>
      <c r="H9308" s="2" t="s">
        <v>161</v>
      </c>
      <c r="I9308" s="5" t="s">
        <v>6499</v>
      </c>
      <c r="J9308" s="4"/>
      <c r="K9308" s="4" t="s">
        <v>1</v>
      </c>
      <c r="L9308" s="4" t="s">
        <v>11</v>
      </c>
      <c r="M9308" s="4">
        <f>+YEAR(Tabla26[[#This Row],[Fecha de creación]])</f>
        <v>2022</v>
      </c>
      <c r="N9308" s="4">
        <f>+MONTH(Tabla26[[#This Row],[Fecha de creación]])</f>
        <v>1</v>
      </c>
    </row>
    <row r="9309" spans="1:14" hidden="1" x14ac:dyDescent="0.3">
      <c r="A9309" s="6">
        <v>44593.477511574078</v>
      </c>
      <c r="B9309" s="4" t="s">
        <v>10</v>
      </c>
      <c r="C9309" s="4" t="s">
        <v>12195</v>
      </c>
      <c r="D9309" s="4" t="s">
        <v>162</v>
      </c>
      <c r="E9309" s="4" t="s">
        <v>7</v>
      </c>
      <c r="F9309" s="4" t="s">
        <v>14</v>
      </c>
      <c r="G9309" s="4" t="s">
        <v>13</v>
      </c>
      <c r="H9309" s="2" t="s">
        <v>161</v>
      </c>
      <c r="I9309" s="5" t="s">
        <v>83</v>
      </c>
      <c r="J9309" s="4" t="s">
        <v>2</v>
      </c>
      <c r="K9309" s="4" t="s">
        <v>1</v>
      </c>
      <c r="L9309" s="4" t="s">
        <v>0</v>
      </c>
      <c r="M9309" s="4">
        <f>+YEAR(Tabla26[[#This Row],[Fecha de creación]])</f>
        <v>2022</v>
      </c>
      <c r="N9309" s="4">
        <f>+MONTH(Tabla26[[#This Row],[Fecha de creación]])</f>
        <v>2</v>
      </c>
    </row>
    <row r="9310" spans="1:14" hidden="1" x14ac:dyDescent="0.3">
      <c r="A9310" s="6">
        <v>44593.700520833336</v>
      </c>
      <c r="B9310" s="4" t="s">
        <v>32</v>
      </c>
      <c r="C9310" s="4" t="s">
        <v>12182</v>
      </c>
      <c r="D9310" s="4" t="s">
        <v>162</v>
      </c>
      <c r="E9310" s="4" t="s">
        <v>7</v>
      </c>
      <c r="F9310" s="4" t="s">
        <v>14</v>
      </c>
      <c r="G9310" s="4" t="s">
        <v>13</v>
      </c>
      <c r="H9310" s="2" t="s">
        <v>161</v>
      </c>
      <c r="I9310" s="5" t="s">
        <v>6499</v>
      </c>
      <c r="J9310" s="4"/>
      <c r="K9310" s="4" t="s">
        <v>1</v>
      </c>
      <c r="L9310" s="4" t="s">
        <v>11</v>
      </c>
      <c r="M9310" s="4">
        <f>+YEAR(Tabla26[[#This Row],[Fecha de creación]])</f>
        <v>2022</v>
      </c>
      <c r="N9310" s="4">
        <f>+MONTH(Tabla26[[#This Row],[Fecha de creación]])</f>
        <v>2</v>
      </c>
    </row>
    <row r="9311" spans="1:14" hidden="1" x14ac:dyDescent="0.3">
      <c r="A9311" s="6">
        <v>44595.596539351849</v>
      </c>
      <c r="B9311" s="4" t="s">
        <v>23</v>
      </c>
      <c r="C9311" s="4" t="s">
        <v>12149</v>
      </c>
      <c r="D9311" s="4" t="s">
        <v>162</v>
      </c>
      <c r="E9311" s="4" t="s">
        <v>7</v>
      </c>
      <c r="F9311" s="4" t="s">
        <v>14</v>
      </c>
      <c r="G9311" s="4" t="s">
        <v>13</v>
      </c>
      <c r="H9311" s="2" t="s">
        <v>161</v>
      </c>
      <c r="I9311" s="5" t="s">
        <v>18</v>
      </c>
      <c r="J9311" s="4"/>
      <c r="K9311" s="4" t="s">
        <v>1</v>
      </c>
      <c r="L9311" s="4" t="s">
        <v>0</v>
      </c>
      <c r="M9311" s="4">
        <f>+YEAR(Tabla26[[#This Row],[Fecha de creación]])</f>
        <v>2022</v>
      </c>
      <c r="N9311" s="4">
        <f>+MONTH(Tabla26[[#This Row],[Fecha de creación]])</f>
        <v>2</v>
      </c>
    </row>
    <row r="9312" spans="1:14" hidden="1" x14ac:dyDescent="0.3">
      <c r="A9312" s="6">
        <v>44596</v>
      </c>
      <c r="B9312" s="4" t="s">
        <v>32</v>
      </c>
      <c r="C9312" s="4" t="s">
        <v>12125</v>
      </c>
      <c r="D9312" s="4" t="s">
        <v>162</v>
      </c>
      <c r="E9312" s="4" t="s">
        <v>7</v>
      </c>
      <c r="F9312" s="4" t="s">
        <v>14</v>
      </c>
      <c r="G9312" s="4" t="s">
        <v>13</v>
      </c>
      <c r="H9312" s="2" t="s">
        <v>161</v>
      </c>
      <c r="I9312" s="5" t="s">
        <v>127</v>
      </c>
      <c r="J9312" s="4"/>
      <c r="K9312" s="4" t="s">
        <v>1</v>
      </c>
      <c r="L9312" s="4" t="s">
        <v>11</v>
      </c>
      <c r="M9312" s="4">
        <f>+YEAR(Tabla26[[#This Row],[Fecha de creación]])</f>
        <v>2022</v>
      </c>
      <c r="N9312" s="4">
        <f>+MONTH(Tabla26[[#This Row],[Fecha de creación]])</f>
        <v>2</v>
      </c>
    </row>
    <row r="9313" spans="1:14" hidden="1" x14ac:dyDescent="0.3">
      <c r="A9313" s="6">
        <v>44598</v>
      </c>
      <c r="B9313" s="4" t="s">
        <v>32</v>
      </c>
      <c r="C9313" s="4" t="s">
        <v>12110</v>
      </c>
      <c r="D9313" s="4" t="s">
        <v>162</v>
      </c>
      <c r="E9313" s="4" t="s">
        <v>7</v>
      </c>
      <c r="F9313" s="4" t="s">
        <v>14</v>
      </c>
      <c r="G9313" s="4" t="s">
        <v>13</v>
      </c>
      <c r="H9313" s="2" t="s">
        <v>161</v>
      </c>
      <c r="I9313" s="5" t="s">
        <v>127</v>
      </c>
      <c r="J9313" s="4"/>
      <c r="K9313" s="4" t="s">
        <v>1</v>
      </c>
      <c r="L9313" s="4" t="s">
        <v>11</v>
      </c>
      <c r="M9313" s="4">
        <f>+YEAR(Tabla26[[#This Row],[Fecha de creación]])</f>
        <v>2022</v>
      </c>
      <c r="N9313" s="4">
        <f>+MONTH(Tabla26[[#This Row],[Fecha de creación]])</f>
        <v>2</v>
      </c>
    </row>
    <row r="9314" spans="1:14" hidden="1" x14ac:dyDescent="0.3">
      <c r="A9314" s="6">
        <v>44598</v>
      </c>
      <c r="B9314" s="4" t="s">
        <v>32</v>
      </c>
      <c r="C9314" s="4" t="s">
        <v>12108</v>
      </c>
      <c r="D9314" s="4" t="s">
        <v>162</v>
      </c>
      <c r="E9314" s="4" t="s">
        <v>7</v>
      </c>
      <c r="F9314" s="4" t="s">
        <v>14</v>
      </c>
      <c r="G9314" s="4" t="s">
        <v>13</v>
      </c>
      <c r="H9314" s="2" t="s">
        <v>161</v>
      </c>
      <c r="I9314" s="5" t="s">
        <v>127</v>
      </c>
      <c r="J9314" s="4"/>
      <c r="K9314" s="4" t="s">
        <v>1</v>
      </c>
      <c r="L9314" s="4" t="s">
        <v>11</v>
      </c>
      <c r="M9314" s="4">
        <f>+YEAR(Tabla26[[#This Row],[Fecha de creación]])</f>
        <v>2022</v>
      </c>
      <c r="N9314" s="4">
        <f>+MONTH(Tabla26[[#This Row],[Fecha de creación]])</f>
        <v>2</v>
      </c>
    </row>
    <row r="9315" spans="1:14" hidden="1" x14ac:dyDescent="0.3">
      <c r="A9315" s="6">
        <v>44598</v>
      </c>
      <c r="B9315" s="4" t="s">
        <v>32</v>
      </c>
      <c r="C9315" s="4" t="s">
        <v>12105</v>
      </c>
      <c r="D9315" s="4" t="s">
        <v>162</v>
      </c>
      <c r="E9315" s="4" t="s">
        <v>7</v>
      </c>
      <c r="F9315" s="4" t="s">
        <v>14</v>
      </c>
      <c r="G9315" s="4" t="s">
        <v>13</v>
      </c>
      <c r="H9315" s="2" t="s">
        <v>161</v>
      </c>
      <c r="I9315" s="5" t="s">
        <v>127</v>
      </c>
      <c r="J9315" s="4"/>
      <c r="K9315" s="4" t="s">
        <v>1</v>
      </c>
      <c r="L9315" s="4" t="s">
        <v>11</v>
      </c>
      <c r="M9315" s="4">
        <f>+YEAR(Tabla26[[#This Row],[Fecha de creación]])</f>
        <v>2022</v>
      </c>
      <c r="N9315" s="4">
        <f>+MONTH(Tabla26[[#This Row],[Fecha de creación]])</f>
        <v>2</v>
      </c>
    </row>
    <row r="9316" spans="1:14" hidden="1" x14ac:dyDescent="0.3">
      <c r="A9316" s="6">
        <v>44600</v>
      </c>
      <c r="B9316" s="4" t="s">
        <v>32</v>
      </c>
      <c r="C9316" s="4" t="s">
        <v>12045</v>
      </c>
      <c r="D9316" s="4" t="s">
        <v>162</v>
      </c>
      <c r="E9316" s="4" t="s">
        <v>7</v>
      </c>
      <c r="F9316" s="4" t="s">
        <v>14</v>
      </c>
      <c r="G9316" s="4" t="s">
        <v>13</v>
      </c>
      <c r="H9316" s="2" t="s">
        <v>161</v>
      </c>
      <c r="I9316" s="5" t="s">
        <v>6499</v>
      </c>
      <c r="J9316" s="4"/>
      <c r="K9316" s="4" t="s">
        <v>1</v>
      </c>
      <c r="L9316" s="4" t="s">
        <v>11</v>
      </c>
      <c r="M9316" s="4">
        <f>+YEAR(Tabla26[[#This Row],[Fecha de creación]])</f>
        <v>2022</v>
      </c>
      <c r="N9316" s="4">
        <f>+MONTH(Tabla26[[#This Row],[Fecha de creación]])</f>
        <v>2</v>
      </c>
    </row>
    <row r="9317" spans="1:14" hidden="1" x14ac:dyDescent="0.3">
      <c r="A9317" s="6">
        <v>44610.622604166667</v>
      </c>
      <c r="B9317" s="4" t="s">
        <v>10</v>
      </c>
      <c r="C9317" s="4" t="s">
        <v>11826</v>
      </c>
      <c r="D9317" s="4" t="s">
        <v>162</v>
      </c>
      <c r="E9317" s="4" t="s">
        <v>7</v>
      </c>
      <c r="F9317" s="4" t="s">
        <v>14</v>
      </c>
      <c r="G9317" s="4" t="s">
        <v>13</v>
      </c>
      <c r="H9317" s="2" t="s">
        <v>71</v>
      </c>
      <c r="I9317" s="5" t="s">
        <v>83</v>
      </c>
      <c r="J9317" s="4" t="s">
        <v>2</v>
      </c>
      <c r="K9317" s="4" t="s">
        <v>1</v>
      </c>
      <c r="L9317" s="4" t="s">
        <v>0</v>
      </c>
      <c r="M9317" s="4">
        <f>+YEAR(Tabla26[[#This Row],[Fecha de creación]])</f>
        <v>2022</v>
      </c>
      <c r="N9317" s="4">
        <f>+MONTH(Tabla26[[#This Row],[Fecha de creación]])</f>
        <v>2</v>
      </c>
    </row>
    <row r="9318" spans="1:14" hidden="1" x14ac:dyDescent="0.3">
      <c r="A9318" s="6">
        <v>44611.676192129627</v>
      </c>
      <c r="B9318" s="4" t="s">
        <v>10</v>
      </c>
      <c r="C9318" s="4" t="s">
        <v>11798</v>
      </c>
      <c r="D9318" s="4" t="s">
        <v>162</v>
      </c>
      <c r="E9318" s="4" t="s">
        <v>7</v>
      </c>
      <c r="F9318" s="4" t="s">
        <v>14</v>
      </c>
      <c r="G9318" s="4" t="s">
        <v>13</v>
      </c>
      <c r="H9318" s="2" t="s">
        <v>71</v>
      </c>
      <c r="I9318" s="5" t="s">
        <v>83</v>
      </c>
      <c r="J9318" s="4" t="s">
        <v>2</v>
      </c>
      <c r="K9318" s="4" t="s">
        <v>1</v>
      </c>
      <c r="L9318" s="4" t="s">
        <v>11</v>
      </c>
      <c r="M9318" s="4">
        <f>+YEAR(Tabla26[[#This Row],[Fecha de creación]])</f>
        <v>2022</v>
      </c>
      <c r="N9318" s="4">
        <f>+MONTH(Tabla26[[#This Row],[Fecha de creación]])</f>
        <v>2</v>
      </c>
    </row>
    <row r="9319" spans="1:14" hidden="1" x14ac:dyDescent="0.3">
      <c r="A9319" s="6">
        <v>44612.483726851853</v>
      </c>
      <c r="B9319" s="4" t="s">
        <v>32</v>
      </c>
      <c r="C9319" s="4" t="s">
        <v>11786</v>
      </c>
      <c r="D9319" s="4" t="s">
        <v>162</v>
      </c>
      <c r="E9319" s="4" t="s">
        <v>7</v>
      </c>
      <c r="F9319" s="4" t="s">
        <v>14</v>
      </c>
      <c r="G9319" s="4" t="s">
        <v>13</v>
      </c>
      <c r="H9319" s="2" t="s">
        <v>71</v>
      </c>
      <c r="I9319" s="5" t="s">
        <v>127</v>
      </c>
      <c r="J9319" s="4"/>
      <c r="K9319" s="4" t="s">
        <v>1</v>
      </c>
      <c r="L9319" s="4" t="s">
        <v>0</v>
      </c>
      <c r="M9319" s="4">
        <f>+YEAR(Tabla26[[#This Row],[Fecha de creación]])</f>
        <v>2022</v>
      </c>
      <c r="N9319" s="4">
        <f>+MONTH(Tabla26[[#This Row],[Fecha de creación]])</f>
        <v>2</v>
      </c>
    </row>
    <row r="9320" spans="1:14" hidden="1" x14ac:dyDescent="0.3">
      <c r="A9320" s="6">
        <v>44617.608784722222</v>
      </c>
      <c r="B9320" s="4" t="s">
        <v>32</v>
      </c>
      <c r="C9320" s="4" t="s">
        <v>11676</v>
      </c>
      <c r="D9320" s="4" t="s">
        <v>162</v>
      </c>
      <c r="E9320" s="4" t="s">
        <v>7</v>
      </c>
      <c r="F9320" s="4" t="s">
        <v>14</v>
      </c>
      <c r="G9320" s="4" t="s">
        <v>13</v>
      </c>
      <c r="H9320" s="2" t="s">
        <v>71</v>
      </c>
      <c r="I9320" s="5" t="s">
        <v>6499</v>
      </c>
      <c r="J9320" s="4"/>
      <c r="K9320" s="4" t="s">
        <v>1</v>
      </c>
      <c r="L9320" s="4" t="s">
        <v>0</v>
      </c>
      <c r="M9320" s="4">
        <f>+YEAR(Tabla26[[#This Row],[Fecha de creación]])</f>
        <v>2022</v>
      </c>
      <c r="N9320" s="4">
        <f>+MONTH(Tabla26[[#This Row],[Fecha de creación]])</f>
        <v>2</v>
      </c>
    </row>
    <row r="9321" spans="1:14" hidden="1" x14ac:dyDescent="0.3">
      <c r="A9321" s="6">
        <v>44619.520543981482</v>
      </c>
      <c r="B9321" s="4" t="s">
        <v>32</v>
      </c>
      <c r="C9321" s="4" t="s">
        <v>11653</v>
      </c>
      <c r="D9321" s="4" t="s">
        <v>162</v>
      </c>
      <c r="E9321" s="4" t="s">
        <v>7</v>
      </c>
      <c r="F9321" s="4" t="s">
        <v>14</v>
      </c>
      <c r="G9321" s="4" t="s">
        <v>13</v>
      </c>
      <c r="H9321" s="2" t="s">
        <v>71</v>
      </c>
      <c r="I9321" s="5" t="s">
        <v>127</v>
      </c>
      <c r="J9321" s="4"/>
      <c r="K9321" s="4" t="s">
        <v>1</v>
      </c>
      <c r="L9321" s="4" t="s">
        <v>11</v>
      </c>
      <c r="M9321" s="4">
        <f>+YEAR(Tabla26[[#This Row],[Fecha de creación]])</f>
        <v>2022</v>
      </c>
      <c r="N9321" s="4">
        <f>+MONTH(Tabla26[[#This Row],[Fecha de creación]])</f>
        <v>2</v>
      </c>
    </row>
    <row r="9322" spans="1:14" hidden="1" x14ac:dyDescent="0.3">
      <c r="A9322" s="6">
        <v>44620.70648148148</v>
      </c>
      <c r="B9322" s="4" t="s">
        <v>32</v>
      </c>
      <c r="C9322" s="4" t="s">
        <v>11641</v>
      </c>
      <c r="D9322" s="4" t="s">
        <v>162</v>
      </c>
      <c r="E9322" s="4" t="s">
        <v>7</v>
      </c>
      <c r="F9322" s="4" t="s">
        <v>14</v>
      </c>
      <c r="G9322" s="4" t="s">
        <v>13</v>
      </c>
      <c r="H9322" s="2" t="s">
        <v>71</v>
      </c>
      <c r="I9322" s="5" t="s">
        <v>6499</v>
      </c>
      <c r="J9322" s="4"/>
      <c r="K9322" s="4" t="s">
        <v>1</v>
      </c>
      <c r="L9322" s="4" t="s">
        <v>0</v>
      </c>
      <c r="M9322" s="4">
        <f>+YEAR(Tabla26[[#This Row],[Fecha de creación]])</f>
        <v>2022</v>
      </c>
      <c r="N9322" s="4">
        <f>+MONTH(Tabla26[[#This Row],[Fecha de creación]])</f>
        <v>2</v>
      </c>
    </row>
    <row r="9323" spans="1:14" hidden="1" x14ac:dyDescent="0.3">
      <c r="A9323" s="6">
        <v>44621.717835648145</v>
      </c>
      <c r="B9323" s="4" t="s">
        <v>32</v>
      </c>
      <c r="C9323" s="4" t="s">
        <v>11585</v>
      </c>
      <c r="D9323" s="4" t="s">
        <v>162</v>
      </c>
      <c r="E9323" s="4" t="s">
        <v>7</v>
      </c>
      <c r="F9323" s="4" t="s">
        <v>14</v>
      </c>
      <c r="G9323" s="4" t="s">
        <v>13</v>
      </c>
      <c r="H9323" s="2" t="s">
        <v>71</v>
      </c>
      <c r="I9323" s="5" t="s">
        <v>127</v>
      </c>
      <c r="J9323" s="4"/>
      <c r="K9323" s="4" t="s">
        <v>1</v>
      </c>
      <c r="L9323" s="4" t="s">
        <v>11</v>
      </c>
      <c r="M9323" s="4">
        <f>+YEAR(Tabla26[[#This Row],[Fecha de creación]])</f>
        <v>2022</v>
      </c>
      <c r="N9323" s="4">
        <f>+MONTH(Tabla26[[#This Row],[Fecha de creación]])</f>
        <v>3</v>
      </c>
    </row>
    <row r="9324" spans="1:14" hidden="1" x14ac:dyDescent="0.3">
      <c r="A9324" s="6">
        <v>44621.731921296298</v>
      </c>
      <c r="B9324" s="4" t="s">
        <v>32</v>
      </c>
      <c r="C9324" s="4" t="s">
        <v>11581</v>
      </c>
      <c r="D9324" s="4" t="s">
        <v>162</v>
      </c>
      <c r="E9324" s="4" t="s">
        <v>7</v>
      </c>
      <c r="F9324" s="4" t="s">
        <v>14</v>
      </c>
      <c r="G9324" s="4" t="s">
        <v>13</v>
      </c>
      <c r="H9324" s="2" t="s">
        <v>71</v>
      </c>
      <c r="I9324" s="5" t="s">
        <v>6499</v>
      </c>
      <c r="J9324" s="4"/>
      <c r="K9324" s="4" t="s">
        <v>1</v>
      </c>
      <c r="L9324" s="4" t="s">
        <v>11</v>
      </c>
      <c r="M9324" s="4">
        <f>+YEAR(Tabla26[[#This Row],[Fecha de creación]])</f>
        <v>2022</v>
      </c>
      <c r="N9324" s="4">
        <f>+MONTH(Tabla26[[#This Row],[Fecha de creación]])</f>
        <v>3</v>
      </c>
    </row>
    <row r="9325" spans="1:14" hidden="1" x14ac:dyDescent="0.3">
      <c r="A9325" s="6">
        <v>44621.737037037034</v>
      </c>
      <c r="B9325" s="4" t="s">
        <v>23</v>
      </c>
      <c r="C9325" s="4" t="s">
        <v>11579</v>
      </c>
      <c r="D9325" s="4" t="s">
        <v>162</v>
      </c>
      <c r="E9325" s="4" t="s">
        <v>7</v>
      </c>
      <c r="F9325" s="4" t="s">
        <v>14</v>
      </c>
      <c r="G9325" s="4" t="s">
        <v>13</v>
      </c>
      <c r="H9325" s="2" t="s">
        <v>71</v>
      </c>
      <c r="I9325" s="5" t="s">
        <v>18</v>
      </c>
      <c r="J9325" s="4"/>
      <c r="K9325" s="4" t="s">
        <v>1</v>
      </c>
      <c r="L9325" s="4" t="s">
        <v>11</v>
      </c>
      <c r="M9325" s="4">
        <f>+YEAR(Tabla26[[#This Row],[Fecha de creación]])</f>
        <v>2022</v>
      </c>
      <c r="N9325" s="4">
        <f>+MONTH(Tabla26[[#This Row],[Fecha de creación]])</f>
        <v>3</v>
      </c>
    </row>
    <row r="9326" spans="1:14" hidden="1" x14ac:dyDescent="0.3">
      <c r="A9326" s="6">
        <v>44623.586030092592</v>
      </c>
      <c r="B9326" s="4" t="s">
        <v>32</v>
      </c>
      <c r="C9326" s="4" t="s">
        <v>11550</v>
      </c>
      <c r="D9326" s="4" t="s">
        <v>162</v>
      </c>
      <c r="E9326" s="4" t="s">
        <v>7</v>
      </c>
      <c r="F9326" s="4" t="s">
        <v>14</v>
      </c>
      <c r="G9326" s="4" t="s">
        <v>13</v>
      </c>
      <c r="H9326" s="2" t="s">
        <v>71</v>
      </c>
      <c r="I9326" s="5" t="s">
        <v>127</v>
      </c>
      <c r="J9326" s="4"/>
      <c r="K9326" s="4" t="s">
        <v>1</v>
      </c>
      <c r="L9326" s="4" t="s">
        <v>11</v>
      </c>
      <c r="M9326" s="4">
        <f>+YEAR(Tabla26[[#This Row],[Fecha de creación]])</f>
        <v>2022</v>
      </c>
      <c r="N9326" s="4">
        <f>+MONTH(Tabla26[[#This Row],[Fecha de creación]])</f>
        <v>3</v>
      </c>
    </row>
    <row r="9327" spans="1:14" hidden="1" x14ac:dyDescent="0.3">
      <c r="A9327" s="6">
        <v>44623.629803240743</v>
      </c>
      <c r="B9327" s="4" t="s">
        <v>32</v>
      </c>
      <c r="C9327" s="4" t="s">
        <v>11543</v>
      </c>
      <c r="D9327" s="4" t="s">
        <v>162</v>
      </c>
      <c r="E9327" s="4" t="s">
        <v>7</v>
      </c>
      <c r="F9327" s="4" t="s">
        <v>14</v>
      </c>
      <c r="G9327" s="4" t="s">
        <v>13</v>
      </c>
      <c r="H9327" s="2" t="s">
        <v>71</v>
      </c>
      <c r="I9327" s="5" t="s">
        <v>6499</v>
      </c>
      <c r="J9327" s="4"/>
      <c r="K9327" s="4" t="s">
        <v>1</v>
      </c>
      <c r="L9327" s="4" t="s">
        <v>0</v>
      </c>
      <c r="M9327" s="4">
        <f>+YEAR(Tabla26[[#This Row],[Fecha de creación]])</f>
        <v>2022</v>
      </c>
      <c r="N9327" s="4">
        <f>+MONTH(Tabla26[[#This Row],[Fecha de creación]])</f>
        <v>3</v>
      </c>
    </row>
    <row r="9328" spans="1:14" hidden="1" x14ac:dyDescent="0.3">
      <c r="A9328" s="6">
        <v>44623.634120370371</v>
      </c>
      <c r="B9328" s="4" t="s">
        <v>32</v>
      </c>
      <c r="C9328" s="4" t="s">
        <v>11540</v>
      </c>
      <c r="D9328" s="4" t="s">
        <v>162</v>
      </c>
      <c r="E9328" s="4" t="s">
        <v>7</v>
      </c>
      <c r="F9328" s="4" t="s">
        <v>14</v>
      </c>
      <c r="G9328" s="4" t="s">
        <v>13</v>
      </c>
      <c r="H9328" s="2" t="s">
        <v>71</v>
      </c>
      <c r="I9328" s="5" t="s">
        <v>6499</v>
      </c>
      <c r="J9328" s="4"/>
      <c r="K9328" s="4" t="s">
        <v>1</v>
      </c>
      <c r="L9328" s="4" t="s">
        <v>11</v>
      </c>
      <c r="M9328" s="4">
        <f>+YEAR(Tabla26[[#This Row],[Fecha de creación]])</f>
        <v>2022</v>
      </c>
      <c r="N9328" s="4">
        <f>+MONTH(Tabla26[[#This Row],[Fecha de creación]])</f>
        <v>3</v>
      </c>
    </row>
    <row r="9329" spans="1:14" hidden="1" x14ac:dyDescent="0.3">
      <c r="A9329" s="6">
        <v>44623.664571759262</v>
      </c>
      <c r="B9329" s="4" t="s">
        <v>35</v>
      </c>
      <c r="C9329" s="4" t="s">
        <v>11536</v>
      </c>
      <c r="D9329" s="4" t="s">
        <v>162</v>
      </c>
      <c r="E9329" s="4" t="s">
        <v>7</v>
      </c>
      <c r="F9329" s="4" t="s">
        <v>14</v>
      </c>
      <c r="G9329" s="4" t="s">
        <v>13</v>
      </c>
      <c r="H9329" s="2" t="s">
        <v>71</v>
      </c>
      <c r="I9329" s="5" t="s">
        <v>38</v>
      </c>
      <c r="J9329" s="4" t="s">
        <v>2</v>
      </c>
      <c r="K9329" s="4" t="s">
        <v>1</v>
      </c>
      <c r="L9329" s="4" t="s">
        <v>0</v>
      </c>
      <c r="M9329" s="4">
        <f>+YEAR(Tabla26[[#This Row],[Fecha de creación]])</f>
        <v>2022</v>
      </c>
      <c r="N9329" s="4">
        <f>+MONTH(Tabla26[[#This Row],[Fecha de creación]])</f>
        <v>3</v>
      </c>
    </row>
    <row r="9330" spans="1:14" hidden="1" x14ac:dyDescent="0.3">
      <c r="A9330" s="6">
        <v>44623.673182870371</v>
      </c>
      <c r="B9330" s="4" t="s">
        <v>35</v>
      </c>
      <c r="C9330" s="4" t="s">
        <v>11534</v>
      </c>
      <c r="D9330" s="4" t="s">
        <v>162</v>
      </c>
      <c r="E9330" s="4" t="s">
        <v>7</v>
      </c>
      <c r="F9330" s="4" t="s">
        <v>14</v>
      </c>
      <c r="G9330" s="4" t="s">
        <v>13</v>
      </c>
      <c r="H9330" s="2" t="s">
        <v>71</v>
      </c>
      <c r="I9330" s="5" t="s">
        <v>38</v>
      </c>
      <c r="J9330" s="4" t="s">
        <v>2</v>
      </c>
      <c r="K9330" s="4" t="s">
        <v>1</v>
      </c>
      <c r="L9330" s="4" t="s">
        <v>11</v>
      </c>
      <c r="M9330" s="4">
        <f>+YEAR(Tabla26[[#This Row],[Fecha de creación]])</f>
        <v>2022</v>
      </c>
      <c r="N9330" s="4">
        <f>+MONTH(Tabla26[[#This Row],[Fecha de creación]])</f>
        <v>3</v>
      </c>
    </row>
    <row r="9331" spans="1:14" hidden="1" x14ac:dyDescent="0.3">
      <c r="A9331" s="6">
        <v>44629.398414351854</v>
      </c>
      <c r="B9331" s="4" t="s">
        <v>32</v>
      </c>
      <c r="C9331" s="4" t="s">
        <v>11427</v>
      </c>
      <c r="D9331" s="4" t="s">
        <v>162</v>
      </c>
      <c r="E9331" s="4" t="s">
        <v>7</v>
      </c>
      <c r="F9331" s="4" t="s">
        <v>14</v>
      </c>
      <c r="G9331" s="4" t="s">
        <v>13</v>
      </c>
      <c r="H9331" s="2" t="s">
        <v>161</v>
      </c>
      <c r="I9331" s="5" t="s">
        <v>6499</v>
      </c>
      <c r="J9331" s="4"/>
      <c r="K9331" s="4" t="s">
        <v>1</v>
      </c>
      <c r="L9331" s="4" t="s">
        <v>11</v>
      </c>
      <c r="M9331" s="4">
        <f>+YEAR(Tabla26[[#This Row],[Fecha de creación]])</f>
        <v>2022</v>
      </c>
      <c r="N9331" s="4">
        <f>+MONTH(Tabla26[[#This Row],[Fecha de creación]])</f>
        <v>3</v>
      </c>
    </row>
    <row r="9332" spans="1:14" hidden="1" x14ac:dyDescent="0.3">
      <c r="A9332" s="6">
        <v>44630.647233796299</v>
      </c>
      <c r="B9332" s="4" t="s">
        <v>32</v>
      </c>
      <c r="C9332" s="4" t="s">
        <v>11390</v>
      </c>
      <c r="D9332" s="4" t="s">
        <v>162</v>
      </c>
      <c r="E9332" s="4" t="s">
        <v>7</v>
      </c>
      <c r="F9332" s="4" t="s">
        <v>14</v>
      </c>
      <c r="G9332" s="4" t="s">
        <v>13</v>
      </c>
      <c r="H9332" s="2" t="s">
        <v>161</v>
      </c>
      <c r="I9332" s="5" t="s">
        <v>127</v>
      </c>
      <c r="J9332" s="4"/>
      <c r="K9332" s="4" t="s">
        <v>1</v>
      </c>
      <c r="L9332" s="4" t="s">
        <v>0</v>
      </c>
      <c r="M9332" s="4">
        <f>+YEAR(Tabla26[[#This Row],[Fecha de creación]])</f>
        <v>2022</v>
      </c>
      <c r="N9332" s="4">
        <f>+MONTH(Tabla26[[#This Row],[Fecha de creación]])</f>
        <v>3</v>
      </c>
    </row>
    <row r="9333" spans="1:14" hidden="1" x14ac:dyDescent="0.3">
      <c r="A9333" s="6">
        <v>44632.497569444444</v>
      </c>
      <c r="B9333" s="4" t="s">
        <v>10</v>
      </c>
      <c r="C9333" s="4" t="s">
        <v>11348</v>
      </c>
      <c r="D9333" s="4" t="s">
        <v>162</v>
      </c>
      <c r="E9333" s="4" t="s">
        <v>7</v>
      </c>
      <c r="F9333" s="4" t="s">
        <v>14</v>
      </c>
      <c r="G9333" s="4" t="s">
        <v>13</v>
      </c>
      <c r="H9333" s="2" t="s">
        <v>161</v>
      </c>
      <c r="I9333" s="5" t="s">
        <v>83</v>
      </c>
      <c r="J9333" s="4" t="s">
        <v>27</v>
      </c>
      <c r="K9333" s="4" t="s">
        <v>1</v>
      </c>
      <c r="L9333" s="4" t="s">
        <v>11</v>
      </c>
      <c r="M9333" s="4">
        <f>+YEAR(Tabla26[[#This Row],[Fecha de creación]])</f>
        <v>2022</v>
      </c>
      <c r="N9333" s="4">
        <f>+MONTH(Tabla26[[#This Row],[Fecha de creación]])</f>
        <v>3</v>
      </c>
    </row>
    <row r="9334" spans="1:14" hidden="1" x14ac:dyDescent="0.3">
      <c r="A9334" s="6">
        <v>44634.459467592591</v>
      </c>
      <c r="B9334" s="4" t="s">
        <v>32</v>
      </c>
      <c r="C9334" s="4" t="s">
        <v>11326</v>
      </c>
      <c r="D9334" s="4" t="s">
        <v>162</v>
      </c>
      <c r="E9334" s="4" t="s">
        <v>7</v>
      </c>
      <c r="F9334" s="4" t="s">
        <v>14</v>
      </c>
      <c r="G9334" s="4" t="s">
        <v>13</v>
      </c>
      <c r="H9334" s="2" t="s">
        <v>161</v>
      </c>
      <c r="I9334" s="5" t="s">
        <v>127</v>
      </c>
      <c r="J9334" s="4"/>
      <c r="K9334" s="4" t="s">
        <v>1</v>
      </c>
      <c r="L9334" s="4" t="s">
        <v>11</v>
      </c>
      <c r="M9334" s="4">
        <f>+YEAR(Tabla26[[#This Row],[Fecha de creación]])</f>
        <v>2022</v>
      </c>
      <c r="N9334" s="4">
        <f>+MONTH(Tabla26[[#This Row],[Fecha de creación]])</f>
        <v>3</v>
      </c>
    </row>
    <row r="9335" spans="1:14" hidden="1" x14ac:dyDescent="0.3">
      <c r="A9335" s="6">
        <v>44635.467523148145</v>
      </c>
      <c r="B9335" s="4" t="s">
        <v>32</v>
      </c>
      <c r="C9335" s="4" t="s">
        <v>11298</v>
      </c>
      <c r="D9335" s="4" t="s">
        <v>162</v>
      </c>
      <c r="E9335" s="4" t="s">
        <v>7</v>
      </c>
      <c r="F9335" s="4" t="s">
        <v>14</v>
      </c>
      <c r="G9335" s="4" t="s">
        <v>13</v>
      </c>
      <c r="H9335" s="2" t="s">
        <v>161</v>
      </c>
      <c r="I9335" s="5" t="s">
        <v>6499</v>
      </c>
      <c r="J9335" s="4"/>
      <c r="K9335" s="4" t="s">
        <v>1</v>
      </c>
      <c r="L9335" s="4" t="s">
        <v>11</v>
      </c>
      <c r="M9335" s="4">
        <f>+YEAR(Tabla26[[#This Row],[Fecha de creación]])</f>
        <v>2022</v>
      </c>
      <c r="N9335" s="4">
        <f>+MONTH(Tabla26[[#This Row],[Fecha de creación]])</f>
        <v>3</v>
      </c>
    </row>
    <row r="9336" spans="1:14" hidden="1" x14ac:dyDescent="0.3">
      <c r="A9336" s="6">
        <v>44635.528865740744</v>
      </c>
      <c r="B9336" s="4" t="s">
        <v>32</v>
      </c>
      <c r="C9336" s="4" t="s">
        <v>11294</v>
      </c>
      <c r="D9336" s="4" t="s">
        <v>162</v>
      </c>
      <c r="E9336" s="4" t="s">
        <v>7</v>
      </c>
      <c r="F9336" s="4" t="s">
        <v>14</v>
      </c>
      <c r="G9336" s="4" t="s">
        <v>13</v>
      </c>
      <c r="H9336" s="2" t="s">
        <v>161</v>
      </c>
      <c r="I9336" s="5" t="s">
        <v>6499</v>
      </c>
      <c r="J9336" s="4"/>
      <c r="K9336" s="4" t="s">
        <v>1</v>
      </c>
      <c r="L9336" s="4" t="s">
        <v>11</v>
      </c>
      <c r="M9336" s="4">
        <f>+YEAR(Tabla26[[#This Row],[Fecha de creación]])</f>
        <v>2022</v>
      </c>
      <c r="N9336" s="4">
        <f>+MONTH(Tabla26[[#This Row],[Fecha de creación]])</f>
        <v>3</v>
      </c>
    </row>
    <row r="9337" spans="1:14" hidden="1" x14ac:dyDescent="0.3">
      <c r="A9337" s="6">
        <v>44635.627986111111</v>
      </c>
      <c r="B9337" s="4" t="s">
        <v>32</v>
      </c>
      <c r="C9337" s="4" t="s">
        <v>11288</v>
      </c>
      <c r="D9337" s="4" t="s">
        <v>162</v>
      </c>
      <c r="E9337" s="4" t="s">
        <v>7</v>
      </c>
      <c r="F9337" s="4" t="s">
        <v>14</v>
      </c>
      <c r="G9337" s="4" t="s">
        <v>13</v>
      </c>
      <c r="H9337" s="2" t="s">
        <v>161</v>
      </c>
      <c r="I9337" s="5" t="s">
        <v>6499</v>
      </c>
      <c r="J9337" s="4"/>
      <c r="K9337" s="4" t="s">
        <v>1</v>
      </c>
      <c r="L9337" s="4" t="s">
        <v>11</v>
      </c>
      <c r="M9337" s="4">
        <f>+YEAR(Tabla26[[#This Row],[Fecha de creación]])</f>
        <v>2022</v>
      </c>
      <c r="N9337" s="4">
        <f>+MONTH(Tabla26[[#This Row],[Fecha de creación]])</f>
        <v>3</v>
      </c>
    </row>
    <row r="9338" spans="1:14" hidden="1" x14ac:dyDescent="0.3">
      <c r="A9338" s="6">
        <v>44637.45416666667</v>
      </c>
      <c r="B9338" s="4" t="s">
        <v>32</v>
      </c>
      <c r="C9338" s="4" t="s">
        <v>11244</v>
      </c>
      <c r="D9338" s="4" t="s">
        <v>162</v>
      </c>
      <c r="E9338" s="4" t="s">
        <v>7</v>
      </c>
      <c r="F9338" s="4" t="s">
        <v>14</v>
      </c>
      <c r="G9338" s="4" t="s">
        <v>13</v>
      </c>
      <c r="H9338" s="2" t="s">
        <v>161</v>
      </c>
      <c r="I9338" s="5" t="s">
        <v>6499</v>
      </c>
      <c r="J9338" s="4"/>
      <c r="K9338" s="4" t="s">
        <v>1</v>
      </c>
      <c r="L9338" s="4" t="s">
        <v>11</v>
      </c>
      <c r="M9338" s="4">
        <f>+YEAR(Tabla26[[#This Row],[Fecha de creación]])</f>
        <v>2022</v>
      </c>
      <c r="N9338" s="4">
        <f>+MONTH(Tabla26[[#This Row],[Fecha de creación]])</f>
        <v>3</v>
      </c>
    </row>
    <row r="9339" spans="1:14" hidden="1" x14ac:dyDescent="0.3">
      <c r="A9339" s="6">
        <v>44637.481608796297</v>
      </c>
      <c r="B9339" s="4" t="s">
        <v>32</v>
      </c>
      <c r="C9339" s="4" t="s">
        <v>11241</v>
      </c>
      <c r="D9339" s="4" t="s">
        <v>162</v>
      </c>
      <c r="E9339" s="4" t="s">
        <v>7</v>
      </c>
      <c r="F9339" s="4" t="s">
        <v>14</v>
      </c>
      <c r="G9339" s="4" t="s">
        <v>13</v>
      </c>
      <c r="H9339" s="2" t="s">
        <v>161</v>
      </c>
      <c r="I9339" s="5" t="s">
        <v>6499</v>
      </c>
      <c r="J9339" s="4"/>
      <c r="K9339" s="4" t="s">
        <v>1</v>
      </c>
      <c r="L9339" s="4" t="s">
        <v>11</v>
      </c>
      <c r="M9339" s="4">
        <f>+YEAR(Tabla26[[#This Row],[Fecha de creación]])</f>
        <v>2022</v>
      </c>
      <c r="N9339" s="4">
        <f>+MONTH(Tabla26[[#This Row],[Fecha de creación]])</f>
        <v>3</v>
      </c>
    </row>
    <row r="9340" spans="1:14" hidden="1" x14ac:dyDescent="0.3">
      <c r="A9340" s="6">
        <v>44637.67114583333</v>
      </c>
      <c r="B9340" s="4" t="s">
        <v>35</v>
      </c>
      <c r="C9340" s="4" t="s">
        <v>11231</v>
      </c>
      <c r="D9340" s="4" t="s">
        <v>162</v>
      </c>
      <c r="E9340" s="4" t="s">
        <v>7</v>
      </c>
      <c r="F9340" s="4" t="s">
        <v>14</v>
      </c>
      <c r="G9340" s="4" t="s">
        <v>13</v>
      </c>
      <c r="H9340" s="2" t="s">
        <v>161</v>
      </c>
      <c r="I9340" s="5" t="s">
        <v>38</v>
      </c>
      <c r="J9340" s="4" t="s">
        <v>27</v>
      </c>
      <c r="K9340" s="4" t="s">
        <v>1</v>
      </c>
      <c r="L9340" s="4" t="s">
        <v>11</v>
      </c>
      <c r="M9340" s="4">
        <f>+YEAR(Tabla26[[#This Row],[Fecha de creación]])</f>
        <v>2022</v>
      </c>
      <c r="N9340" s="4">
        <f>+MONTH(Tabla26[[#This Row],[Fecha de creación]])</f>
        <v>3</v>
      </c>
    </row>
    <row r="9341" spans="1:14" hidden="1" x14ac:dyDescent="0.3">
      <c r="A9341" s="6">
        <v>44637.681585648148</v>
      </c>
      <c r="B9341" s="4" t="s">
        <v>35</v>
      </c>
      <c r="C9341" s="4" t="s">
        <v>11230</v>
      </c>
      <c r="D9341" s="4" t="s">
        <v>162</v>
      </c>
      <c r="E9341" s="4" t="s">
        <v>7</v>
      </c>
      <c r="F9341" s="4" t="s">
        <v>14</v>
      </c>
      <c r="G9341" s="4" t="s">
        <v>13</v>
      </c>
      <c r="H9341" s="2" t="s">
        <v>161</v>
      </c>
      <c r="I9341" s="5" t="s">
        <v>38</v>
      </c>
      <c r="J9341" s="4" t="s">
        <v>2</v>
      </c>
      <c r="K9341" s="4" t="s">
        <v>1</v>
      </c>
      <c r="L9341" s="4" t="s">
        <v>11</v>
      </c>
      <c r="M9341" s="4">
        <f>+YEAR(Tabla26[[#This Row],[Fecha de creación]])</f>
        <v>2022</v>
      </c>
      <c r="N9341" s="4">
        <f>+MONTH(Tabla26[[#This Row],[Fecha de creación]])</f>
        <v>3</v>
      </c>
    </row>
    <row r="9342" spans="1:14" hidden="1" x14ac:dyDescent="0.3">
      <c r="A9342" s="6">
        <v>44637.686145833337</v>
      </c>
      <c r="B9342" s="4" t="s">
        <v>35</v>
      </c>
      <c r="C9342" s="4" t="s">
        <v>11227</v>
      </c>
      <c r="D9342" s="4" t="s">
        <v>162</v>
      </c>
      <c r="E9342" s="4" t="s">
        <v>7</v>
      </c>
      <c r="F9342" s="4" t="s">
        <v>14</v>
      </c>
      <c r="G9342" s="4" t="s">
        <v>13</v>
      </c>
      <c r="H9342" s="2" t="s">
        <v>161</v>
      </c>
      <c r="I9342" s="5" t="s">
        <v>38</v>
      </c>
      <c r="J9342" s="4" t="s">
        <v>2</v>
      </c>
      <c r="K9342" s="4" t="s">
        <v>1</v>
      </c>
      <c r="L9342" s="4" t="s">
        <v>0</v>
      </c>
      <c r="M9342" s="4">
        <f>+YEAR(Tabla26[[#This Row],[Fecha de creación]])</f>
        <v>2022</v>
      </c>
      <c r="N9342" s="4">
        <f>+MONTH(Tabla26[[#This Row],[Fecha de creación]])</f>
        <v>3</v>
      </c>
    </row>
    <row r="9343" spans="1:14" hidden="1" x14ac:dyDescent="0.3">
      <c r="A9343" s="6">
        <v>44638.611388888887</v>
      </c>
      <c r="B9343" s="4" t="s">
        <v>32</v>
      </c>
      <c r="C9343" s="4" t="s">
        <v>11210</v>
      </c>
      <c r="D9343" s="4" t="s">
        <v>162</v>
      </c>
      <c r="E9343" s="4" t="s">
        <v>7</v>
      </c>
      <c r="F9343" s="4" t="s">
        <v>14</v>
      </c>
      <c r="G9343" s="4" t="s">
        <v>13</v>
      </c>
      <c r="H9343" s="2" t="s">
        <v>161</v>
      </c>
      <c r="I9343" s="5" t="s">
        <v>6499</v>
      </c>
      <c r="J9343" s="4"/>
      <c r="K9343" s="4" t="s">
        <v>1</v>
      </c>
      <c r="L9343" s="4" t="s">
        <v>11</v>
      </c>
      <c r="M9343" s="4">
        <f>+YEAR(Tabla26[[#This Row],[Fecha de creación]])</f>
        <v>2022</v>
      </c>
      <c r="N9343" s="4">
        <f>+MONTH(Tabla26[[#This Row],[Fecha de creación]])</f>
        <v>3</v>
      </c>
    </row>
    <row r="9344" spans="1:14" hidden="1" x14ac:dyDescent="0.3">
      <c r="A9344" s="6">
        <v>44640.530127314814</v>
      </c>
      <c r="B9344" s="4" t="s">
        <v>23</v>
      </c>
      <c r="C9344" s="4" t="s">
        <v>11171</v>
      </c>
      <c r="D9344" s="4" t="s">
        <v>162</v>
      </c>
      <c r="E9344" s="4" t="s">
        <v>7</v>
      </c>
      <c r="F9344" s="4" t="s">
        <v>14</v>
      </c>
      <c r="G9344" s="4" t="s">
        <v>13</v>
      </c>
      <c r="H9344" s="2" t="s">
        <v>161</v>
      </c>
      <c r="I9344" s="5" t="s">
        <v>18</v>
      </c>
      <c r="J9344" s="4"/>
      <c r="K9344" s="4" t="s">
        <v>1</v>
      </c>
      <c r="L9344" s="4" t="s">
        <v>11</v>
      </c>
      <c r="M9344" s="4">
        <f>+YEAR(Tabla26[[#This Row],[Fecha de creación]])</f>
        <v>2022</v>
      </c>
      <c r="N9344" s="4">
        <f>+MONTH(Tabla26[[#This Row],[Fecha de creación]])</f>
        <v>3</v>
      </c>
    </row>
    <row r="9345" spans="1:14" hidden="1" x14ac:dyDescent="0.3">
      <c r="A9345" s="6">
        <v>44643.487430555557</v>
      </c>
      <c r="B9345" s="4" t="s">
        <v>23</v>
      </c>
      <c r="C9345" s="4" t="s">
        <v>11124</v>
      </c>
      <c r="D9345" s="4" t="s">
        <v>162</v>
      </c>
      <c r="E9345" s="4" t="s">
        <v>7</v>
      </c>
      <c r="F9345" s="4" t="s">
        <v>14</v>
      </c>
      <c r="G9345" s="4" t="s">
        <v>20</v>
      </c>
      <c r="H9345" s="2" t="s">
        <v>161</v>
      </c>
      <c r="I9345" s="5" t="s">
        <v>7927</v>
      </c>
      <c r="J9345" s="4"/>
      <c r="K9345" s="4" t="s">
        <v>1</v>
      </c>
      <c r="L9345" s="4" t="s">
        <v>11</v>
      </c>
      <c r="M9345" s="4">
        <f>+YEAR(Tabla26[[#This Row],[Fecha de creación]])</f>
        <v>2022</v>
      </c>
      <c r="N9345" s="4">
        <f>+MONTH(Tabla26[[#This Row],[Fecha de creación]])</f>
        <v>3</v>
      </c>
    </row>
    <row r="9346" spans="1:14" hidden="1" x14ac:dyDescent="0.3">
      <c r="A9346" s="6">
        <v>44643.488020833334</v>
      </c>
      <c r="B9346" s="4" t="s">
        <v>23</v>
      </c>
      <c r="C9346" s="4" t="s">
        <v>11123</v>
      </c>
      <c r="D9346" s="4" t="s">
        <v>162</v>
      </c>
      <c r="E9346" s="4" t="s">
        <v>7</v>
      </c>
      <c r="F9346" s="4" t="s">
        <v>14</v>
      </c>
      <c r="G9346" s="4" t="s">
        <v>20</v>
      </c>
      <c r="H9346" s="2" t="s">
        <v>161</v>
      </c>
      <c r="I9346" s="5" t="s">
        <v>7927</v>
      </c>
      <c r="J9346" s="4"/>
      <c r="K9346" s="4" t="s">
        <v>1</v>
      </c>
      <c r="L9346" s="4" t="s">
        <v>11</v>
      </c>
      <c r="M9346" s="4">
        <f>+YEAR(Tabla26[[#This Row],[Fecha de creación]])</f>
        <v>2022</v>
      </c>
      <c r="N9346" s="4">
        <f>+MONTH(Tabla26[[#This Row],[Fecha de creación]])</f>
        <v>3</v>
      </c>
    </row>
    <row r="9347" spans="1:14" hidden="1" x14ac:dyDescent="0.3">
      <c r="A9347" s="6">
        <v>44646.709074074075</v>
      </c>
      <c r="B9347" s="4" t="s">
        <v>32</v>
      </c>
      <c r="C9347" s="4" t="s">
        <v>11037</v>
      </c>
      <c r="D9347" s="4" t="s">
        <v>162</v>
      </c>
      <c r="E9347" s="4" t="s">
        <v>7</v>
      </c>
      <c r="F9347" s="4" t="s">
        <v>14</v>
      </c>
      <c r="G9347" s="4" t="s">
        <v>13</v>
      </c>
      <c r="H9347" s="2" t="s">
        <v>161</v>
      </c>
      <c r="I9347" s="5" t="s">
        <v>127</v>
      </c>
      <c r="J9347" s="4"/>
      <c r="K9347" s="4" t="s">
        <v>1</v>
      </c>
      <c r="L9347" s="4" t="s">
        <v>0</v>
      </c>
      <c r="M9347" s="4">
        <f>+YEAR(Tabla26[[#This Row],[Fecha de creación]])</f>
        <v>2022</v>
      </c>
      <c r="N9347" s="4">
        <f>+MONTH(Tabla26[[#This Row],[Fecha de creación]])</f>
        <v>3</v>
      </c>
    </row>
    <row r="9348" spans="1:14" hidden="1" x14ac:dyDescent="0.3">
      <c r="A9348" s="6">
        <v>44647.43546296296</v>
      </c>
      <c r="B9348" s="4" t="s">
        <v>32</v>
      </c>
      <c r="C9348" s="4" t="s">
        <v>11033</v>
      </c>
      <c r="D9348" s="4" t="s">
        <v>162</v>
      </c>
      <c r="E9348" s="4" t="s">
        <v>7</v>
      </c>
      <c r="F9348" s="4" t="s">
        <v>14</v>
      </c>
      <c r="G9348" s="4" t="s">
        <v>13</v>
      </c>
      <c r="H9348" s="2" t="s">
        <v>161</v>
      </c>
      <c r="I9348" s="5" t="s">
        <v>6499</v>
      </c>
      <c r="J9348" s="4"/>
      <c r="K9348" s="4" t="s">
        <v>1</v>
      </c>
      <c r="L9348" s="4" t="s">
        <v>0</v>
      </c>
      <c r="M9348" s="4">
        <f>+YEAR(Tabla26[[#This Row],[Fecha de creación]])</f>
        <v>2022</v>
      </c>
      <c r="N9348" s="4">
        <f>+MONTH(Tabla26[[#This Row],[Fecha de creación]])</f>
        <v>3</v>
      </c>
    </row>
    <row r="9349" spans="1:14" hidden="1" x14ac:dyDescent="0.3">
      <c r="A9349" s="6">
        <v>44647.600023148145</v>
      </c>
      <c r="B9349" s="4" t="s">
        <v>32</v>
      </c>
      <c r="C9349" s="4" t="s">
        <v>11028</v>
      </c>
      <c r="D9349" s="4" t="s">
        <v>162</v>
      </c>
      <c r="E9349" s="4" t="s">
        <v>7</v>
      </c>
      <c r="F9349" s="4" t="s">
        <v>14</v>
      </c>
      <c r="G9349" s="4" t="s">
        <v>13</v>
      </c>
      <c r="H9349" s="2" t="s">
        <v>161</v>
      </c>
      <c r="I9349" s="5" t="s">
        <v>6499</v>
      </c>
      <c r="J9349" s="4"/>
      <c r="K9349" s="4" t="s">
        <v>1</v>
      </c>
      <c r="L9349" s="4" t="s">
        <v>0</v>
      </c>
      <c r="M9349" s="4">
        <f>+YEAR(Tabla26[[#This Row],[Fecha de creación]])</f>
        <v>2022</v>
      </c>
      <c r="N9349" s="4">
        <f>+MONTH(Tabla26[[#This Row],[Fecha de creación]])</f>
        <v>3</v>
      </c>
    </row>
    <row r="9350" spans="1:14" hidden="1" x14ac:dyDescent="0.3">
      <c r="A9350" s="6">
        <v>44649.387928240743</v>
      </c>
      <c r="B9350" s="4" t="s">
        <v>10</v>
      </c>
      <c r="C9350" s="4" t="s">
        <v>11009</v>
      </c>
      <c r="D9350" s="4" t="s">
        <v>162</v>
      </c>
      <c r="E9350" s="4" t="s">
        <v>7</v>
      </c>
      <c r="F9350" s="4" t="s">
        <v>14</v>
      </c>
      <c r="G9350" s="4" t="s">
        <v>13</v>
      </c>
      <c r="H9350" s="2" t="s">
        <v>161</v>
      </c>
      <c r="I9350" s="5" t="s">
        <v>83</v>
      </c>
      <c r="J9350" s="4" t="s">
        <v>27</v>
      </c>
      <c r="K9350" s="4" t="s">
        <v>1</v>
      </c>
      <c r="L9350" s="4" t="s">
        <v>11</v>
      </c>
      <c r="M9350" s="4">
        <f>+YEAR(Tabla26[[#This Row],[Fecha de creación]])</f>
        <v>2022</v>
      </c>
      <c r="N9350" s="4">
        <f>+MONTH(Tabla26[[#This Row],[Fecha de creación]])</f>
        <v>3</v>
      </c>
    </row>
    <row r="9351" spans="1:14" hidden="1" x14ac:dyDescent="0.3">
      <c r="A9351" s="6">
        <v>44650.468611111108</v>
      </c>
      <c r="B9351" s="4" t="s">
        <v>35</v>
      </c>
      <c r="C9351" s="4" t="s">
        <v>10992</v>
      </c>
      <c r="D9351" s="4" t="s">
        <v>162</v>
      </c>
      <c r="E9351" s="4" t="s">
        <v>7</v>
      </c>
      <c r="F9351" s="4" t="s">
        <v>14</v>
      </c>
      <c r="G9351" s="4" t="s">
        <v>13</v>
      </c>
      <c r="H9351" s="2" t="s">
        <v>161</v>
      </c>
      <c r="I9351" s="5" t="s">
        <v>38</v>
      </c>
      <c r="J9351" s="4" t="s">
        <v>27</v>
      </c>
      <c r="K9351" s="4" t="s">
        <v>1</v>
      </c>
      <c r="L9351" s="4" t="s">
        <v>11</v>
      </c>
      <c r="M9351" s="4">
        <f>+YEAR(Tabla26[[#This Row],[Fecha de creación]])</f>
        <v>2022</v>
      </c>
      <c r="N9351" s="4">
        <f>+MONTH(Tabla26[[#This Row],[Fecha de creación]])</f>
        <v>3</v>
      </c>
    </row>
    <row r="9352" spans="1:14" hidden="1" x14ac:dyDescent="0.3">
      <c r="A9352" s="6">
        <v>44651.66846064815</v>
      </c>
      <c r="B9352" s="4" t="s">
        <v>32</v>
      </c>
      <c r="C9352" s="4" t="s">
        <v>10977</v>
      </c>
      <c r="D9352" s="4" t="s">
        <v>162</v>
      </c>
      <c r="E9352" s="4" t="s">
        <v>7</v>
      </c>
      <c r="F9352" s="4" t="s">
        <v>14</v>
      </c>
      <c r="G9352" s="4" t="s">
        <v>13</v>
      </c>
      <c r="H9352" s="2" t="s">
        <v>161</v>
      </c>
      <c r="I9352" s="5" t="s">
        <v>127</v>
      </c>
      <c r="J9352" s="4"/>
      <c r="K9352" s="4" t="s">
        <v>1</v>
      </c>
      <c r="L9352" s="4" t="s">
        <v>0</v>
      </c>
      <c r="M9352" s="4">
        <f>+YEAR(Tabla26[[#This Row],[Fecha de creación]])</f>
        <v>2022</v>
      </c>
      <c r="N9352" s="4">
        <f>+MONTH(Tabla26[[#This Row],[Fecha de creación]])</f>
        <v>3</v>
      </c>
    </row>
    <row r="9353" spans="1:14" hidden="1" x14ac:dyDescent="0.3">
      <c r="A9353" s="6">
        <v>44653.413611111115</v>
      </c>
      <c r="B9353" s="4" t="s">
        <v>10</v>
      </c>
      <c r="C9353" s="4" t="s">
        <v>10962</v>
      </c>
      <c r="D9353" s="4" t="s">
        <v>162</v>
      </c>
      <c r="E9353" s="4" t="s">
        <v>7</v>
      </c>
      <c r="F9353" s="4" t="s">
        <v>14</v>
      </c>
      <c r="G9353" s="4" t="s">
        <v>13</v>
      </c>
      <c r="H9353" s="2" t="s">
        <v>161</v>
      </c>
      <c r="I9353" s="5" t="s">
        <v>83</v>
      </c>
      <c r="J9353" s="4" t="s">
        <v>2</v>
      </c>
      <c r="K9353" s="4" t="s">
        <v>1</v>
      </c>
      <c r="L9353" s="4" t="s">
        <v>11</v>
      </c>
      <c r="M9353" s="4">
        <f>+YEAR(Tabla26[[#This Row],[Fecha de creación]])</f>
        <v>2022</v>
      </c>
      <c r="N9353" s="4">
        <f>+MONTH(Tabla26[[#This Row],[Fecha de creación]])</f>
        <v>4</v>
      </c>
    </row>
    <row r="9354" spans="1:14" hidden="1" x14ac:dyDescent="0.3">
      <c r="A9354" s="6">
        <v>44653.460300925923</v>
      </c>
      <c r="B9354" s="4" t="s">
        <v>10</v>
      </c>
      <c r="C9354" s="4" t="s">
        <v>10961</v>
      </c>
      <c r="D9354" s="4" t="s">
        <v>162</v>
      </c>
      <c r="E9354" s="4" t="s">
        <v>7</v>
      </c>
      <c r="F9354" s="4" t="s">
        <v>14</v>
      </c>
      <c r="G9354" s="4" t="s">
        <v>13</v>
      </c>
      <c r="H9354" s="2" t="s">
        <v>161</v>
      </c>
      <c r="I9354" s="5" t="s">
        <v>83</v>
      </c>
      <c r="J9354" s="4" t="s">
        <v>27</v>
      </c>
      <c r="K9354" s="4" t="s">
        <v>1</v>
      </c>
      <c r="L9354" s="4" t="s">
        <v>11</v>
      </c>
      <c r="M9354" s="4">
        <f>+YEAR(Tabla26[[#This Row],[Fecha de creación]])</f>
        <v>2022</v>
      </c>
      <c r="N9354" s="4">
        <f>+MONTH(Tabla26[[#This Row],[Fecha de creación]])</f>
        <v>4</v>
      </c>
    </row>
    <row r="9355" spans="1:14" hidden="1" x14ac:dyDescent="0.3">
      <c r="A9355" s="6">
        <v>44657.565358796295</v>
      </c>
      <c r="B9355" s="4" t="s">
        <v>23</v>
      </c>
      <c r="C9355" s="4" t="s">
        <v>10905</v>
      </c>
      <c r="D9355" s="4" t="s">
        <v>162</v>
      </c>
      <c r="E9355" s="4" t="s">
        <v>7</v>
      </c>
      <c r="F9355" s="4" t="s">
        <v>14</v>
      </c>
      <c r="G9355" s="4" t="s">
        <v>13</v>
      </c>
      <c r="H9355" s="2" t="s">
        <v>161</v>
      </c>
      <c r="I9355" s="5" t="s">
        <v>18</v>
      </c>
      <c r="J9355" s="4"/>
      <c r="K9355" s="4" t="s">
        <v>1</v>
      </c>
      <c r="L9355" s="4" t="s">
        <v>11</v>
      </c>
      <c r="M9355" s="4">
        <f>+YEAR(Tabla26[[#This Row],[Fecha de creación]])</f>
        <v>2022</v>
      </c>
      <c r="N9355" s="4">
        <f>+MONTH(Tabla26[[#This Row],[Fecha de creación]])</f>
        <v>4</v>
      </c>
    </row>
    <row r="9356" spans="1:14" hidden="1" x14ac:dyDescent="0.3">
      <c r="A9356" s="6">
        <v>44657.567395833335</v>
      </c>
      <c r="B9356" s="4" t="s">
        <v>23</v>
      </c>
      <c r="C9356" s="4" t="s">
        <v>10904</v>
      </c>
      <c r="D9356" s="4" t="s">
        <v>162</v>
      </c>
      <c r="E9356" s="4" t="s">
        <v>7</v>
      </c>
      <c r="F9356" s="4" t="s">
        <v>14</v>
      </c>
      <c r="G9356" s="4" t="s">
        <v>20</v>
      </c>
      <c r="H9356" s="2" t="s">
        <v>161</v>
      </c>
      <c r="I9356" s="5" t="s">
        <v>18</v>
      </c>
      <c r="J9356" s="4"/>
      <c r="K9356" s="4" t="s">
        <v>1</v>
      </c>
      <c r="L9356" s="4" t="s">
        <v>0</v>
      </c>
      <c r="M9356" s="4">
        <f>+YEAR(Tabla26[[#This Row],[Fecha de creación]])</f>
        <v>2022</v>
      </c>
      <c r="N9356" s="4">
        <f>+MONTH(Tabla26[[#This Row],[Fecha de creación]])</f>
        <v>4</v>
      </c>
    </row>
    <row r="9357" spans="1:14" hidden="1" x14ac:dyDescent="0.3">
      <c r="A9357" s="6">
        <v>44667.634085648147</v>
      </c>
      <c r="B9357" s="4" t="s">
        <v>10</v>
      </c>
      <c r="C9357" s="4" t="s">
        <v>10742</v>
      </c>
      <c r="D9357" s="4" t="s">
        <v>162</v>
      </c>
      <c r="E9357" s="4" t="s">
        <v>7</v>
      </c>
      <c r="F9357" s="4" t="s">
        <v>14</v>
      </c>
      <c r="G9357" s="4" t="s">
        <v>13</v>
      </c>
      <c r="H9357" s="2" t="s">
        <v>161</v>
      </c>
      <c r="I9357" s="5" t="s">
        <v>83</v>
      </c>
      <c r="J9357" s="4" t="s">
        <v>27</v>
      </c>
      <c r="K9357" s="4" t="s">
        <v>1</v>
      </c>
      <c r="L9357" s="4" t="s">
        <v>11</v>
      </c>
      <c r="M9357" s="4">
        <f>+YEAR(Tabla26[[#This Row],[Fecha de creación]])</f>
        <v>2022</v>
      </c>
      <c r="N9357" s="4">
        <f>+MONTH(Tabla26[[#This Row],[Fecha de creación]])</f>
        <v>4</v>
      </c>
    </row>
    <row r="9358" spans="1:14" hidden="1" x14ac:dyDescent="0.3">
      <c r="A9358" s="6">
        <v>44667.645543981482</v>
      </c>
      <c r="B9358" s="4" t="s">
        <v>35</v>
      </c>
      <c r="C9358" s="4" t="s">
        <v>10741</v>
      </c>
      <c r="D9358" s="4" t="s">
        <v>162</v>
      </c>
      <c r="E9358" s="4" t="s">
        <v>7</v>
      </c>
      <c r="F9358" s="4" t="s">
        <v>14</v>
      </c>
      <c r="G9358" s="4" t="s">
        <v>13</v>
      </c>
      <c r="H9358" s="2" t="s">
        <v>161</v>
      </c>
      <c r="I9358" s="5" t="s">
        <v>38</v>
      </c>
      <c r="J9358" s="4" t="s">
        <v>27</v>
      </c>
      <c r="K9358" s="4" t="s">
        <v>1</v>
      </c>
      <c r="L9358" s="4" t="s">
        <v>11</v>
      </c>
      <c r="M9358" s="4">
        <f>+YEAR(Tabla26[[#This Row],[Fecha de creación]])</f>
        <v>2022</v>
      </c>
      <c r="N9358" s="4">
        <f>+MONTH(Tabla26[[#This Row],[Fecha de creación]])</f>
        <v>4</v>
      </c>
    </row>
    <row r="9359" spans="1:14" hidden="1" x14ac:dyDescent="0.3">
      <c r="A9359" s="6">
        <v>44668.459282407406</v>
      </c>
      <c r="B9359" s="4" t="s">
        <v>32</v>
      </c>
      <c r="C9359" s="4" t="s">
        <v>10730</v>
      </c>
      <c r="D9359" s="4" t="s">
        <v>162</v>
      </c>
      <c r="E9359" s="4" t="s">
        <v>7</v>
      </c>
      <c r="F9359" s="4" t="s">
        <v>14</v>
      </c>
      <c r="G9359" s="4" t="s">
        <v>13</v>
      </c>
      <c r="H9359" s="2" t="s">
        <v>161</v>
      </c>
      <c r="I9359" s="5" t="s">
        <v>127</v>
      </c>
      <c r="J9359" s="4"/>
      <c r="K9359" s="4" t="s">
        <v>1</v>
      </c>
      <c r="L9359" s="4" t="s">
        <v>11</v>
      </c>
      <c r="M9359" s="4">
        <f>+YEAR(Tabla26[[#This Row],[Fecha de creación]])</f>
        <v>2022</v>
      </c>
      <c r="N9359" s="4">
        <f>+MONTH(Tabla26[[#This Row],[Fecha de creación]])</f>
        <v>4</v>
      </c>
    </row>
    <row r="9360" spans="1:14" hidden="1" x14ac:dyDescent="0.3">
      <c r="A9360" s="6">
        <v>44668.465138888889</v>
      </c>
      <c r="B9360" s="4" t="s">
        <v>32</v>
      </c>
      <c r="C9360" s="4" t="s">
        <v>10729</v>
      </c>
      <c r="D9360" s="4" t="s">
        <v>162</v>
      </c>
      <c r="E9360" s="4" t="s">
        <v>7</v>
      </c>
      <c r="F9360" s="4" t="s">
        <v>14</v>
      </c>
      <c r="G9360" s="4" t="s">
        <v>13</v>
      </c>
      <c r="H9360" s="2" t="s">
        <v>161</v>
      </c>
      <c r="I9360" s="5" t="s">
        <v>127</v>
      </c>
      <c r="J9360" s="4"/>
      <c r="K9360" s="4" t="s">
        <v>1</v>
      </c>
      <c r="L9360" s="4" t="s">
        <v>11</v>
      </c>
      <c r="M9360" s="4">
        <f>+YEAR(Tabla26[[#This Row],[Fecha de creación]])</f>
        <v>2022</v>
      </c>
      <c r="N9360" s="4">
        <f>+MONTH(Tabla26[[#This Row],[Fecha de creación]])</f>
        <v>4</v>
      </c>
    </row>
    <row r="9361" spans="1:14" hidden="1" x14ac:dyDescent="0.3">
      <c r="A9361" s="6">
        <v>44689.673750000002</v>
      </c>
      <c r="B9361" s="4" t="s">
        <v>32</v>
      </c>
      <c r="C9361" s="4" t="s">
        <v>10078</v>
      </c>
      <c r="D9361" s="4" t="s">
        <v>162</v>
      </c>
      <c r="E9361" s="4" t="s">
        <v>7</v>
      </c>
      <c r="F9361" s="4" t="s">
        <v>14</v>
      </c>
      <c r="G9361" s="4" t="s">
        <v>13</v>
      </c>
      <c r="H9361" s="2" t="s">
        <v>161</v>
      </c>
      <c r="I9361" s="5" t="s">
        <v>127</v>
      </c>
      <c r="J9361" s="4" t="s">
        <v>27</v>
      </c>
      <c r="K9361" s="4" t="s">
        <v>1</v>
      </c>
      <c r="L9361" s="4" t="s">
        <v>11</v>
      </c>
      <c r="M9361" s="4">
        <f>+YEAR(Tabla26[[#This Row],[Fecha de creación]])</f>
        <v>2022</v>
      </c>
      <c r="N9361" s="4">
        <f>+MONTH(Tabla26[[#This Row],[Fecha de creación]])</f>
        <v>5</v>
      </c>
    </row>
    <row r="9362" spans="1:14" hidden="1" x14ac:dyDescent="0.3">
      <c r="A9362" s="6">
        <v>44690.658101851855</v>
      </c>
      <c r="B9362" s="4" t="s">
        <v>10</v>
      </c>
      <c r="C9362" s="4" t="s">
        <v>10027</v>
      </c>
      <c r="D9362" s="4" t="s">
        <v>162</v>
      </c>
      <c r="E9362" s="4" t="s">
        <v>7</v>
      </c>
      <c r="F9362" s="4" t="s">
        <v>14</v>
      </c>
      <c r="G9362" s="4" t="s">
        <v>13</v>
      </c>
      <c r="H9362" s="2" t="s">
        <v>161</v>
      </c>
      <c r="I9362" s="5" t="s">
        <v>83</v>
      </c>
      <c r="J9362" s="4" t="s">
        <v>2</v>
      </c>
      <c r="K9362" s="4" t="s">
        <v>1</v>
      </c>
      <c r="L9362" s="4" t="s">
        <v>11</v>
      </c>
      <c r="M9362" s="4">
        <f>+YEAR(Tabla26[[#This Row],[Fecha de creación]])</f>
        <v>2022</v>
      </c>
      <c r="N9362" s="4">
        <f>+MONTH(Tabla26[[#This Row],[Fecha de creación]])</f>
        <v>5</v>
      </c>
    </row>
    <row r="9363" spans="1:14" hidden="1" x14ac:dyDescent="0.3">
      <c r="A9363" s="6">
        <v>44691.385115740741</v>
      </c>
      <c r="B9363" s="4" t="s">
        <v>10</v>
      </c>
      <c r="C9363" s="4" t="s">
        <v>10014</v>
      </c>
      <c r="D9363" s="4" t="s">
        <v>162</v>
      </c>
      <c r="E9363" s="4" t="s">
        <v>7</v>
      </c>
      <c r="F9363" s="4" t="s">
        <v>14</v>
      </c>
      <c r="G9363" s="4" t="s">
        <v>13</v>
      </c>
      <c r="H9363" s="2" t="s">
        <v>161</v>
      </c>
      <c r="I9363" s="5" t="s">
        <v>83</v>
      </c>
      <c r="J9363" s="4" t="s">
        <v>2</v>
      </c>
      <c r="K9363" s="4" t="s">
        <v>1</v>
      </c>
      <c r="L9363" s="4" t="s">
        <v>11</v>
      </c>
      <c r="M9363" s="4">
        <f>+YEAR(Tabla26[[#This Row],[Fecha de creación]])</f>
        <v>2022</v>
      </c>
      <c r="N9363" s="4">
        <f>+MONTH(Tabla26[[#This Row],[Fecha de creación]])</f>
        <v>5</v>
      </c>
    </row>
    <row r="9364" spans="1:14" hidden="1" x14ac:dyDescent="0.3">
      <c r="A9364" s="6">
        <v>44691.408171296294</v>
      </c>
      <c r="B9364" s="4" t="s">
        <v>35</v>
      </c>
      <c r="C9364" s="4" t="s">
        <v>10007</v>
      </c>
      <c r="D9364" s="4" t="s">
        <v>162</v>
      </c>
      <c r="E9364" s="4" t="s">
        <v>7</v>
      </c>
      <c r="F9364" s="4" t="s">
        <v>14</v>
      </c>
      <c r="G9364" s="4" t="s">
        <v>13</v>
      </c>
      <c r="H9364" s="2" t="s">
        <v>161</v>
      </c>
      <c r="I9364" s="5" t="s">
        <v>38</v>
      </c>
      <c r="J9364" s="4" t="s">
        <v>27</v>
      </c>
      <c r="K9364" s="4" t="s">
        <v>1</v>
      </c>
      <c r="L9364" s="4" t="s">
        <v>11</v>
      </c>
      <c r="M9364" s="4">
        <f>+YEAR(Tabla26[[#This Row],[Fecha de creación]])</f>
        <v>2022</v>
      </c>
      <c r="N9364" s="4">
        <f>+MONTH(Tabla26[[#This Row],[Fecha de creación]])</f>
        <v>5</v>
      </c>
    </row>
    <row r="9365" spans="1:14" hidden="1" x14ac:dyDescent="0.3">
      <c r="A9365" s="6">
        <v>44692.710231481484</v>
      </c>
      <c r="B9365" s="4" t="s">
        <v>35</v>
      </c>
      <c r="C9365" s="4" t="s">
        <v>9912</v>
      </c>
      <c r="D9365" s="4" t="s">
        <v>162</v>
      </c>
      <c r="E9365" s="4" t="s">
        <v>7</v>
      </c>
      <c r="F9365" s="4" t="s">
        <v>14</v>
      </c>
      <c r="G9365" s="4" t="s">
        <v>13</v>
      </c>
      <c r="H9365" s="2" t="s">
        <v>161</v>
      </c>
      <c r="I9365" s="5" t="s">
        <v>38</v>
      </c>
      <c r="J9365" s="4"/>
      <c r="K9365" s="4" t="s">
        <v>1</v>
      </c>
      <c r="L9365" s="4" t="s">
        <v>11</v>
      </c>
      <c r="M9365" s="4">
        <f>+YEAR(Tabla26[[#This Row],[Fecha de creación]])</f>
        <v>2022</v>
      </c>
      <c r="N9365" s="4">
        <f>+MONTH(Tabla26[[#This Row],[Fecha de creación]])</f>
        <v>5</v>
      </c>
    </row>
    <row r="9366" spans="1:14" hidden="1" x14ac:dyDescent="0.3">
      <c r="A9366" s="6">
        <v>44695.521770833337</v>
      </c>
      <c r="B9366" s="4" t="s">
        <v>10</v>
      </c>
      <c r="C9366" s="4" t="s">
        <v>9855</v>
      </c>
      <c r="D9366" s="4" t="s">
        <v>162</v>
      </c>
      <c r="E9366" s="4" t="s">
        <v>7</v>
      </c>
      <c r="F9366" s="4" t="s">
        <v>14</v>
      </c>
      <c r="G9366" s="4" t="s">
        <v>13</v>
      </c>
      <c r="H9366" s="2" t="s">
        <v>161</v>
      </c>
      <c r="I9366" s="5" t="s">
        <v>83</v>
      </c>
      <c r="J9366" s="4" t="s">
        <v>27</v>
      </c>
      <c r="K9366" s="4" t="s">
        <v>1</v>
      </c>
      <c r="L9366" s="4" t="s">
        <v>11</v>
      </c>
      <c r="M9366" s="4">
        <f>+YEAR(Tabla26[[#This Row],[Fecha de creación]])</f>
        <v>2022</v>
      </c>
      <c r="N9366" s="4">
        <f>+MONTH(Tabla26[[#This Row],[Fecha de creación]])</f>
        <v>5</v>
      </c>
    </row>
    <row r="9367" spans="1:14" hidden="1" x14ac:dyDescent="0.3">
      <c r="A9367" s="6">
        <v>44702.685613425929</v>
      </c>
      <c r="B9367" s="4" t="s">
        <v>32</v>
      </c>
      <c r="C9367" s="4" t="s">
        <v>9681</v>
      </c>
      <c r="D9367" s="4" t="s">
        <v>162</v>
      </c>
      <c r="E9367" s="4" t="s">
        <v>7</v>
      </c>
      <c r="F9367" s="4" t="s">
        <v>14</v>
      </c>
      <c r="G9367" s="4" t="s">
        <v>13</v>
      </c>
      <c r="H9367" s="2" t="s">
        <v>161</v>
      </c>
      <c r="I9367" s="5" t="s">
        <v>127</v>
      </c>
      <c r="J9367" s="4"/>
      <c r="K9367" s="4" t="s">
        <v>1</v>
      </c>
      <c r="L9367" s="4" t="s">
        <v>11</v>
      </c>
      <c r="M9367" s="4">
        <f>+YEAR(Tabla26[[#This Row],[Fecha de creación]])</f>
        <v>2022</v>
      </c>
      <c r="N9367" s="4">
        <f>+MONTH(Tabla26[[#This Row],[Fecha de creación]])</f>
        <v>5</v>
      </c>
    </row>
    <row r="9368" spans="1:14" hidden="1" x14ac:dyDescent="0.3">
      <c r="A9368" s="6">
        <v>44711.522013888891</v>
      </c>
      <c r="B9368" s="4" t="s">
        <v>32</v>
      </c>
      <c r="C9368" s="4" t="s">
        <v>9420</v>
      </c>
      <c r="D9368" s="4" t="s">
        <v>162</v>
      </c>
      <c r="E9368" s="4" t="s">
        <v>7</v>
      </c>
      <c r="F9368" s="4" t="s">
        <v>14</v>
      </c>
      <c r="G9368" s="4" t="s">
        <v>13</v>
      </c>
      <c r="H9368" s="2" t="s">
        <v>161</v>
      </c>
      <c r="I9368" s="5" t="s">
        <v>7727</v>
      </c>
      <c r="J9368" s="4" t="s">
        <v>27</v>
      </c>
      <c r="K9368" s="4" t="s">
        <v>1</v>
      </c>
      <c r="L9368" s="4" t="s">
        <v>11</v>
      </c>
      <c r="M9368" s="4">
        <f>+YEAR(Tabla26[[#This Row],[Fecha de creación]])</f>
        <v>2022</v>
      </c>
      <c r="N9368" s="4">
        <f>+MONTH(Tabla26[[#This Row],[Fecha de creación]])</f>
        <v>5</v>
      </c>
    </row>
    <row r="9369" spans="1:14" hidden="1" x14ac:dyDescent="0.3">
      <c r="A9369" s="6">
        <v>44718.678344907406</v>
      </c>
      <c r="B9369" s="4" t="s">
        <v>32</v>
      </c>
      <c r="C9369" s="4" t="s">
        <v>9296</v>
      </c>
      <c r="D9369" s="4" t="s">
        <v>162</v>
      </c>
      <c r="E9369" s="4" t="s">
        <v>7</v>
      </c>
      <c r="F9369" s="4" t="s">
        <v>14</v>
      </c>
      <c r="G9369" s="4" t="s">
        <v>20</v>
      </c>
      <c r="H9369" s="2" t="s">
        <v>161</v>
      </c>
      <c r="I9369" s="5" t="s">
        <v>127</v>
      </c>
      <c r="J9369" s="4" t="s">
        <v>27</v>
      </c>
      <c r="K9369" s="4" t="s">
        <v>1</v>
      </c>
      <c r="L9369" s="4" t="s">
        <v>0</v>
      </c>
      <c r="M9369" s="4">
        <f>+YEAR(Tabla26[[#This Row],[Fecha de creación]])</f>
        <v>2022</v>
      </c>
      <c r="N9369" s="4">
        <f>+MONTH(Tabla26[[#This Row],[Fecha de creación]])</f>
        <v>6</v>
      </c>
    </row>
    <row r="9370" spans="1:14" hidden="1" x14ac:dyDescent="0.3">
      <c r="A9370" s="6">
        <v>44722.768136574072</v>
      </c>
      <c r="B9370" s="4" t="s">
        <v>32</v>
      </c>
      <c r="C9370" s="4" t="s">
        <v>9242</v>
      </c>
      <c r="D9370" s="4" t="s">
        <v>162</v>
      </c>
      <c r="E9370" s="4" t="s">
        <v>7</v>
      </c>
      <c r="F9370" s="4" t="s">
        <v>14</v>
      </c>
      <c r="G9370" s="4" t="s">
        <v>13</v>
      </c>
      <c r="H9370" s="2" t="s">
        <v>161</v>
      </c>
      <c r="I9370" s="5" t="s">
        <v>6499</v>
      </c>
      <c r="J9370" s="4"/>
      <c r="K9370" s="4" t="s">
        <v>1</v>
      </c>
      <c r="L9370" s="4" t="s">
        <v>11</v>
      </c>
      <c r="M9370" s="4">
        <f>+YEAR(Tabla26[[#This Row],[Fecha de creación]])</f>
        <v>2022</v>
      </c>
      <c r="N9370" s="4">
        <f>+MONTH(Tabla26[[#This Row],[Fecha de creación]])</f>
        <v>6</v>
      </c>
    </row>
    <row r="9371" spans="1:14" hidden="1" x14ac:dyDescent="0.3">
      <c r="A9371" s="6">
        <v>44731.546307870369</v>
      </c>
      <c r="B9371" s="4" t="s">
        <v>32</v>
      </c>
      <c r="C9371" s="4" t="s">
        <v>9078</v>
      </c>
      <c r="D9371" s="4" t="s">
        <v>162</v>
      </c>
      <c r="E9371" s="4" t="s">
        <v>7</v>
      </c>
      <c r="F9371" s="4" t="s">
        <v>14</v>
      </c>
      <c r="G9371" s="4" t="s">
        <v>13</v>
      </c>
      <c r="H9371" s="2" t="s">
        <v>161</v>
      </c>
      <c r="I9371" s="5" t="s">
        <v>6499</v>
      </c>
      <c r="J9371" s="4"/>
      <c r="K9371" s="4" t="s">
        <v>1</v>
      </c>
      <c r="L9371" s="4" t="s">
        <v>11</v>
      </c>
      <c r="M9371" s="4">
        <f>+YEAR(Tabla26[[#This Row],[Fecha de creación]])</f>
        <v>2022</v>
      </c>
      <c r="N9371" s="4">
        <f>+MONTH(Tabla26[[#This Row],[Fecha de creación]])</f>
        <v>6</v>
      </c>
    </row>
    <row r="9372" spans="1:14" hidden="1" x14ac:dyDescent="0.3">
      <c r="A9372" s="6">
        <v>44737.582141203704</v>
      </c>
      <c r="B9372" s="4" t="s">
        <v>32</v>
      </c>
      <c r="C9372" s="4" t="s">
        <v>8945</v>
      </c>
      <c r="D9372" s="4" t="s">
        <v>162</v>
      </c>
      <c r="E9372" s="4" t="s">
        <v>7</v>
      </c>
      <c r="F9372" s="4" t="s">
        <v>14</v>
      </c>
      <c r="G9372" s="4" t="s">
        <v>13</v>
      </c>
      <c r="H9372" s="2" t="s">
        <v>161</v>
      </c>
      <c r="I9372" s="5" t="s">
        <v>127</v>
      </c>
      <c r="J9372" s="4" t="s">
        <v>27</v>
      </c>
      <c r="K9372" s="4" t="s">
        <v>1</v>
      </c>
      <c r="L9372" s="4" t="s">
        <v>11</v>
      </c>
      <c r="M9372" s="4">
        <f>+YEAR(Tabla26[[#This Row],[Fecha de creación]])</f>
        <v>2022</v>
      </c>
      <c r="N9372" s="4">
        <f>+MONTH(Tabla26[[#This Row],[Fecha de creación]])</f>
        <v>6</v>
      </c>
    </row>
    <row r="9373" spans="1:14" hidden="1" x14ac:dyDescent="0.3">
      <c r="A9373" s="6">
        <v>44746.435752314814</v>
      </c>
      <c r="B9373" s="4" t="s">
        <v>10</v>
      </c>
      <c r="C9373" s="4" t="s">
        <v>8824</v>
      </c>
      <c r="D9373" s="4" t="s">
        <v>162</v>
      </c>
      <c r="E9373" s="4" t="s">
        <v>7</v>
      </c>
      <c r="F9373" s="4" t="s">
        <v>14</v>
      </c>
      <c r="G9373" s="4" t="s">
        <v>13</v>
      </c>
      <c r="H9373" s="2" t="s">
        <v>161</v>
      </c>
      <c r="I9373" s="5" t="s">
        <v>83</v>
      </c>
      <c r="J9373" s="4" t="s">
        <v>27</v>
      </c>
      <c r="K9373" s="4" t="s">
        <v>1</v>
      </c>
      <c r="L9373" s="4" t="s">
        <v>11</v>
      </c>
      <c r="M9373" s="4">
        <f>+YEAR(Tabla26[[#This Row],[Fecha de creación]])</f>
        <v>2022</v>
      </c>
      <c r="N9373" s="4">
        <f>+MONTH(Tabla26[[#This Row],[Fecha de creación]])</f>
        <v>7</v>
      </c>
    </row>
    <row r="9374" spans="1:14" hidden="1" x14ac:dyDescent="0.3">
      <c r="A9374" s="6">
        <v>44748.464803240742</v>
      </c>
      <c r="B9374" s="4" t="s">
        <v>32</v>
      </c>
      <c r="C9374" s="4" t="s">
        <v>8780</v>
      </c>
      <c r="D9374" s="4" t="s">
        <v>162</v>
      </c>
      <c r="E9374" s="4" t="s">
        <v>7</v>
      </c>
      <c r="F9374" s="4" t="s">
        <v>14</v>
      </c>
      <c r="G9374" s="4" t="s">
        <v>13</v>
      </c>
      <c r="H9374" s="2" t="s">
        <v>161</v>
      </c>
      <c r="I9374" s="5" t="s">
        <v>6499</v>
      </c>
      <c r="J9374" s="4"/>
      <c r="K9374" s="4" t="s">
        <v>1</v>
      </c>
      <c r="L9374" s="4" t="s">
        <v>11</v>
      </c>
      <c r="M9374" s="4">
        <f>+YEAR(Tabla26[[#This Row],[Fecha de creación]])</f>
        <v>2022</v>
      </c>
      <c r="N9374" s="4">
        <f>+MONTH(Tabla26[[#This Row],[Fecha de creación]])</f>
        <v>7</v>
      </c>
    </row>
    <row r="9375" spans="1:14" hidden="1" x14ac:dyDescent="0.3">
      <c r="A9375" s="6">
        <v>44749.693333333336</v>
      </c>
      <c r="B9375" s="4" t="s">
        <v>35</v>
      </c>
      <c r="C9375" s="4" t="s">
        <v>8730</v>
      </c>
      <c r="D9375" s="4" t="s">
        <v>162</v>
      </c>
      <c r="E9375" s="4" t="s">
        <v>7</v>
      </c>
      <c r="F9375" s="4" t="s">
        <v>14</v>
      </c>
      <c r="G9375" s="4" t="s">
        <v>13</v>
      </c>
      <c r="H9375" s="2" t="s">
        <v>161</v>
      </c>
      <c r="I9375" s="5" t="s">
        <v>38</v>
      </c>
      <c r="J9375" s="4" t="s">
        <v>27</v>
      </c>
      <c r="K9375" s="4" t="s">
        <v>1</v>
      </c>
      <c r="L9375" s="4" t="s">
        <v>11</v>
      </c>
      <c r="M9375" s="4">
        <f>+YEAR(Tabla26[[#This Row],[Fecha de creación]])</f>
        <v>2022</v>
      </c>
      <c r="N9375" s="4">
        <f>+MONTH(Tabla26[[#This Row],[Fecha de creación]])</f>
        <v>7</v>
      </c>
    </row>
    <row r="9376" spans="1:14" hidden="1" x14ac:dyDescent="0.3">
      <c r="A9376" s="6">
        <v>44754.402928240743</v>
      </c>
      <c r="B9376" s="4" t="s">
        <v>10</v>
      </c>
      <c r="C9376" s="4" t="s">
        <v>8656</v>
      </c>
      <c r="D9376" s="4" t="s">
        <v>162</v>
      </c>
      <c r="E9376" s="4" t="s">
        <v>7</v>
      </c>
      <c r="F9376" s="4" t="s">
        <v>14</v>
      </c>
      <c r="G9376" s="4" t="s">
        <v>13</v>
      </c>
      <c r="H9376" s="2" t="s">
        <v>161</v>
      </c>
      <c r="I9376" s="5" t="s">
        <v>83</v>
      </c>
      <c r="J9376" s="4" t="s">
        <v>27</v>
      </c>
      <c r="K9376" s="4" t="s">
        <v>1</v>
      </c>
      <c r="L9376" s="4" t="s">
        <v>11</v>
      </c>
      <c r="M9376" s="4">
        <f>+YEAR(Tabla26[[#This Row],[Fecha de creación]])</f>
        <v>2022</v>
      </c>
      <c r="N9376" s="4">
        <f>+MONTH(Tabla26[[#This Row],[Fecha de creación]])</f>
        <v>7</v>
      </c>
    </row>
    <row r="9377" spans="1:14" hidden="1" x14ac:dyDescent="0.3">
      <c r="A9377" s="6">
        <v>44754.721458333333</v>
      </c>
      <c r="B9377" s="4" t="s">
        <v>32</v>
      </c>
      <c r="C9377" s="4" t="s">
        <v>8647</v>
      </c>
      <c r="D9377" s="4" t="s">
        <v>162</v>
      </c>
      <c r="E9377" s="4" t="s">
        <v>7</v>
      </c>
      <c r="F9377" s="4" t="s">
        <v>14</v>
      </c>
      <c r="G9377" s="4" t="s">
        <v>13</v>
      </c>
      <c r="H9377" s="2" t="s">
        <v>161</v>
      </c>
      <c r="I9377" s="5" t="s">
        <v>6499</v>
      </c>
      <c r="J9377" s="4"/>
      <c r="K9377" s="4" t="s">
        <v>1</v>
      </c>
      <c r="L9377" s="4" t="s">
        <v>11</v>
      </c>
      <c r="M9377" s="4">
        <f>+YEAR(Tabla26[[#This Row],[Fecha de creación]])</f>
        <v>2022</v>
      </c>
      <c r="N9377" s="4">
        <f>+MONTH(Tabla26[[#This Row],[Fecha de creación]])</f>
        <v>7</v>
      </c>
    </row>
    <row r="9378" spans="1:14" hidden="1" x14ac:dyDescent="0.3">
      <c r="A9378" s="6">
        <v>44756.579027777778</v>
      </c>
      <c r="B9378" s="4" t="s">
        <v>10</v>
      </c>
      <c r="C9378" s="4" t="s">
        <v>8625</v>
      </c>
      <c r="D9378" s="4" t="s">
        <v>162</v>
      </c>
      <c r="E9378" s="4" t="s">
        <v>7</v>
      </c>
      <c r="F9378" s="4" t="s">
        <v>14</v>
      </c>
      <c r="G9378" s="4" t="s">
        <v>13</v>
      </c>
      <c r="H9378" s="2" t="s">
        <v>161</v>
      </c>
      <c r="I9378" s="5" t="s">
        <v>83</v>
      </c>
      <c r="J9378" s="4" t="s">
        <v>2</v>
      </c>
      <c r="K9378" s="4" t="s">
        <v>1</v>
      </c>
      <c r="L9378" s="4" t="s">
        <v>11</v>
      </c>
      <c r="M9378" s="4">
        <f>+YEAR(Tabla26[[#This Row],[Fecha de creación]])</f>
        <v>2022</v>
      </c>
      <c r="N9378" s="4">
        <f>+MONTH(Tabla26[[#This Row],[Fecha de creación]])</f>
        <v>7</v>
      </c>
    </row>
    <row r="9379" spans="1:14" hidden="1" x14ac:dyDescent="0.3">
      <c r="A9379" s="6">
        <v>44756.589791666665</v>
      </c>
      <c r="B9379" s="4" t="s">
        <v>10</v>
      </c>
      <c r="C9379" s="4" t="s">
        <v>8623</v>
      </c>
      <c r="D9379" s="4" t="s">
        <v>162</v>
      </c>
      <c r="E9379" s="4" t="s">
        <v>7</v>
      </c>
      <c r="F9379" s="4" t="s">
        <v>14</v>
      </c>
      <c r="G9379" s="4" t="s">
        <v>13</v>
      </c>
      <c r="H9379" s="2" t="s">
        <v>161</v>
      </c>
      <c r="I9379" s="5" t="s">
        <v>83</v>
      </c>
      <c r="J9379" s="4" t="s">
        <v>27</v>
      </c>
      <c r="K9379" s="4" t="s">
        <v>1</v>
      </c>
      <c r="L9379" s="4" t="s">
        <v>11</v>
      </c>
      <c r="M9379" s="4">
        <f>+YEAR(Tabla26[[#This Row],[Fecha de creación]])</f>
        <v>2022</v>
      </c>
      <c r="N9379" s="4">
        <f>+MONTH(Tabla26[[#This Row],[Fecha de creación]])</f>
        <v>7</v>
      </c>
    </row>
    <row r="9380" spans="1:14" hidden="1" x14ac:dyDescent="0.3">
      <c r="A9380" s="6">
        <v>44756.650625000002</v>
      </c>
      <c r="B9380" s="4" t="s">
        <v>10</v>
      </c>
      <c r="C9380" s="4" t="s">
        <v>8621</v>
      </c>
      <c r="D9380" s="4" t="s">
        <v>162</v>
      </c>
      <c r="E9380" s="4" t="s">
        <v>7</v>
      </c>
      <c r="F9380" s="4" t="s">
        <v>14</v>
      </c>
      <c r="G9380" s="4" t="s">
        <v>13</v>
      </c>
      <c r="H9380" s="2" t="s">
        <v>161</v>
      </c>
      <c r="I9380" s="5" t="s">
        <v>83</v>
      </c>
      <c r="J9380" s="4" t="s">
        <v>27</v>
      </c>
      <c r="K9380" s="4" t="s">
        <v>1</v>
      </c>
      <c r="L9380" s="4" t="s">
        <v>11</v>
      </c>
      <c r="M9380" s="4">
        <f>+YEAR(Tabla26[[#This Row],[Fecha de creación]])</f>
        <v>2022</v>
      </c>
      <c r="N9380" s="4">
        <f>+MONTH(Tabla26[[#This Row],[Fecha de creación]])</f>
        <v>7</v>
      </c>
    </row>
    <row r="9381" spans="1:14" hidden="1" x14ac:dyDescent="0.3">
      <c r="A9381" s="6">
        <v>44760.498692129629</v>
      </c>
      <c r="B9381" s="4" t="s">
        <v>32</v>
      </c>
      <c r="C9381" s="4" t="s">
        <v>8580</v>
      </c>
      <c r="D9381" s="4" t="s">
        <v>162</v>
      </c>
      <c r="E9381" s="4" t="s">
        <v>7</v>
      </c>
      <c r="F9381" s="4" t="s">
        <v>14</v>
      </c>
      <c r="G9381" s="4" t="s">
        <v>13</v>
      </c>
      <c r="H9381" s="2" t="s">
        <v>161</v>
      </c>
      <c r="I9381" s="5" t="s">
        <v>6499</v>
      </c>
      <c r="J9381" s="4" t="s">
        <v>2</v>
      </c>
      <c r="K9381" s="4" t="s">
        <v>1</v>
      </c>
      <c r="L9381" s="4" t="s">
        <v>11</v>
      </c>
      <c r="M9381" s="4">
        <f>+YEAR(Tabla26[[#This Row],[Fecha de creación]])</f>
        <v>2022</v>
      </c>
      <c r="N9381" s="4">
        <f>+MONTH(Tabla26[[#This Row],[Fecha de creación]])</f>
        <v>7</v>
      </c>
    </row>
    <row r="9382" spans="1:14" hidden="1" x14ac:dyDescent="0.3">
      <c r="A9382" s="6">
        <v>44765.494618055556</v>
      </c>
      <c r="B9382" s="4" t="s">
        <v>35</v>
      </c>
      <c r="C9382" s="4" t="s">
        <v>8502</v>
      </c>
      <c r="D9382" s="4" t="s">
        <v>162</v>
      </c>
      <c r="E9382" s="4" t="s">
        <v>7</v>
      </c>
      <c r="F9382" s="4" t="s">
        <v>14</v>
      </c>
      <c r="G9382" s="4" t="s">
        <v>13</v>
      </c>
      <c r="H9382" s="2" t="s">
        <v>161</v>
      </c>
      <c r="I9382" s="5" t="s">
        <v>38</v>
      </c>
      <c r="J9382" s="4" t="s">
        <v>27</v>
      </c>
      <c r="K9382" s="4" t="s">
        <v>1</v>
      </c>
      <c r="L9382" s="4" t="s">
        <v>11</v>
      </c>
      <c r="M9382" s="4">
        <f>+YEAR(Tabla26[[#This Row],[Fecha de creación]])</f>
        <v>2022</v>
      </c>
      <c r="N9382" s="4">
        <f>+MONTH(Tabla26[[#This Row],[Fecha de creación]])</f>
        <v>7</v>
      </c>
    </row>
    <row r="9383" spans="1:14" hidden="1" x14ac:dyDescent="0.3">
      <c r="A9383" s="6">
        <v>44765.686516203707</v>
      </c>
      <c r="B9383" s="4" t="s">
        <v>10</v>
      </c>
      <c r="C9383" s="4" t="s">
        <v>8497</v>
      </c>
      <c r="D9383" s="4" t="s">
        <v>162</v>
      </c>
      <c r="E9383" s="4" t="s">
        <v>7</v>
      </c>
      <c r="F9383" s="4" t="s">
        <v>14</v>
      </c>
      <c r="G9383" s="4" t="s">
        <v>13</v>
      </c>
      <c r="H9383" s="2" t="s">
        <v>161</v>
      </c>
      <c r="I9383" s="5" t="s">
        <v>83</v>
      </c>
      <c r="J9383" s="4" t="s">
        <v>27</v>
      </c>
      <c r="K9383" s="4" t="s">
        <v>1</v>
      </c>
      <c r="L9383" s="4" t="s">
        <v>11</v>
      </c>
      <c r="M9383" s="4">
        <f>+YEAR(Tabla26[[#This Row],[Fecha de creación]])</f>
        <v>2022</v>
      </c>
      <c r="N9383" s="4">
        <f>+MONTH(Tabla26[[#This Row],[Fecha de creación]])</f>
        <v>7</v>
      </c>
    </row>
    <row r="9384" spans="1:14" hidden="1" x14ac:dyDescent="0.3">
      <c r="A9384" s="6">
        <v>44765.693738425929</v>
      </c>
      <c r="B9384" s="4" t="s">
        <v>10</v>
      </c>
      <c r="C9384" s="4" t="s">
        <v>8496</v>
      </c>
      <c r="D9384" s="4" t="s">
        <v>162</v>
      </c>
      <c r="E9384" s="4" t="s">
        <v>7</v>
      </c>
      <c r="F9384" s="4" t="s">
        <v>14</v>
      </c>
      <c r="G9384" s="4" t="s">
        <v>13</v>
      </c>
      <c r="H9384" s="2" t="s">
        <v>161</v>
      </c>
      <c r="I9384" s="5" t="s">
        <v>83</v>
      </c>
      <c r="J9384" s="4" t="s">
        <v>27</v>
      </c>
      <c r="K9384" s="4" t="s">
        <v>1</v>
      </c>
      <c r="L9384" s="4" t="s">
        <v>11</v>
      </c>
      <c r="M9384" s="4">
        <f>+YEAR(Tabla26[[#This Row],[Fecha de creación]])</f>
        <v>2022</v>
      </c>
      <c r="N9384" s="4">
        <f>+MONTH(Tabla26[[#This Row],[Fecha de creación]])</f>
        <v>7</v>
      </c>
    </row>
    <row r="9385" spans="1:14" hidden="1" x14ac:dyDescent="0.3">
      <c r="A9385" s="6">
        <v>44772.501319444447</v>
      </c>
      <c r="B9385" s="4" t="s">
        <v>32</v>
      </c>
      <c r="C9385" s="4" t="s">
        <v>8388</v>
      </c>
      <c r="D9385" s="4" t="s">
        <v>162</v>
      </c>
      <c r="E9385" s="4" t="s">
        <v>7</v>
      </c>
      <c r="F9385" s="4" t="s">
        <v>14</v>
      </c>
      <c r="G9385" s="4" t="s">
        <v>13</v>
      </c>
      <c r="H9385" s="2" t="s">
        <v>161</v>
      </c>
      <c r="I9385" s="5" t="s">
        <v>6499</v>
      </c>
      <c r="J9385" s="4"/>
      <c r="K9385" s="4" t="s">
        <v>1</v>
      </c>
      <c r="L9385" s="4" t="s">
        <v>11</v>
      </c>
      <c r="M9385" s="4">
        <f>+YEAR(Tabla26[[#This Row],[Fecha de creación]])</f>
        <v>2022</v>
      </c>
      <c r="N9385" s="4">
        <f>+MONTH(Tabla26[[#This Row],[Fecha de creación]])</f>
        <v>7</v>
      </c>
    </row>
    <row r="9386" spans="1:14" hidden="1" x14ac:dyDescent="0.3">
      <c r="A9386" s="6">
        <v>44773.631458333337</v>
      </c>
      <c r="B9386" s="4" t="s">
        <v>32</v>
      </c>
      <c r="C9386" s="4" t="s">
        <v>8369</v>
      </c>
      <c r="D9386" s="4" t="s">
        <v>162</v>
      </c>
      <c r="E9386" s="4" t="s">
        <v>7</v>
      </c>
      <c r="F9386" s="4" t="s">
        <v>14</v>
      </c>
      <c r="G9386" s="4" t="s">
        <v>13</v>
      </c>
      <c r="H9386" s="2" t="s">
        <v>161</v>
      </c>
      <c r="I9386" s="5" t="s">
        <v>7727</v>
      </c>
      <c r="J9386" s="4" t="s">
        <v>27</v>
      </c>
      <c r="K9386" s="4" t="s">
        <v>1</v>
      </c>
      <c r="L9386" s="4" t="s">
        <v>11</v>
      </c>
      <c r="M9386" s="4">
        <f>+YEAR(Tabla26[[#This Row],[Fecha de creación]])</f>
        <v>2022</v>
      </c>
      <c r="N9386" s="4">
        <f>+MONTH(Tabla26[[#This Row],[Fecha de creación]])</f>
        <v>7</v>
      </c>
    </row>
    <row r="9387" spans="1:14" hidden="1" x14ac:dyDescent="0.3">
      <c r="A9387" s="6">
        <v>44776.697071759256</v>
      </c>
      <c r="B9387" s="4" t="s">
        <v>32</v>
      </c>
      <c r="C9387" s="4" t="s">
        <v>8286</v>
      </c>
      <c r="D9387" s="4" t="s">
        <v>162</v>
      </c>
      <c r="E9387" s="4" t="s">
        <v>7</v>
      </c>
      <c r="F9387" s="4" t="s">
        <v>14</v>
      </c>
      <c r="G9387" s="4" t="s">
        <v>13</v>
      </c>
      <c r="H9387" s="2" t="s">
        <v>161</v>
      </c>
      <c r="I9387" s="5" t="s">
        <v>6499</v>
      </c>
      <c r="J9387" s="4" t="s">
        <v>2</v>
      </c>
      <c r="K9387" s="4" t="s">
        <v>1</v>
      </c>
      <c r="L9387" s="4" t="s">
        <v>11</v>
      </c>
      <c r="M9387" s="4">
        <f>+YEAR(Tabla26[[#This Row],[Fecha de creación]])</f>
        <v>2022</v>
      </c>
      <c r="N9387" s="4">
        <f>+MONTH(Tabla26[[#This Row],[Fecha de creación]])</f>
        <v>8</v>
      </c>
    </row>
    <row r="9388" spans="1:14" hidden="1" x14ac:dyDescent="0.3">
      <c r="A9388" s="6">
        <v>44784.498229166667</v>
      </c>
      <c r="B9388" s="4" t="s">
        <v>32</v>
      </c>
      <c r="C9388" s="4" t="s">
        <v>8053</v>
      </c>
      <c r="D9388" s="4" t="s">
        <v>162</v>
      </c>
      <c r="E9388" s="4" t="s">
        <v>7</v>
      </c>
      <c r="F9388" s="4" t="s">
        <v>14</v>
      </c>
      <c r="G9388" s="4" t="s">
        <v>13</v>
      </c>
      <c r="H9388" s="2" t="s">
        <v>161</v>
      </c>
      <c r="I9388" s="5" t="s">
        <v>6499</v>
      </c>
      <c r="J9388" s="4"/>
      <c r="K9388" s="4" t="s">
        <v>1</v>
      </c>
      <c r="L9388" s="4" t="s">
        <v>11</v>
      </c>
      <c r="M9388" s="4">
        <f>+YEAR(Tabla26[[#This Row],[Fecha de creación]])</f>
        <v>2022</v>
      </c>
      <c r="N9388" s="4">
        <f>+MONTH(Tabla26[[#This Row],[Fecha de creación]])</f>
        <v>8</v>
      </c>
    </row>
    <row r="9389" spans="1:14" hidden="1" x14ac:dyDescent="0.3">
      <c r="A9389" s="6">
        <v>44785.645624999997</v>
      </c>
      <c r="B9389" s="4" t="s">
        <v>35</v>
      </c>
      <c r="C9389" s="4" t="s">
        <v>8023</v>
      </c>
      <c r="D9389" s="4" t="s">
        <v>162</v>
      </c>
      <c r="E9389" s="4" t="s">
        <v>7</v>
      </c>
      <c r="F9389" s="4" t="s">
        <v>14</v>
      </c>
      <c r="G9389" s="4" t="s">
        <v>13</v>
      </c>
      <c r="H9389" s="2" t="s">
        <v>161</v>
      </c>
      <c r="I9389" s="5" t="s">
        <v>38</v>
      </c>
      <c r="J9389" s="4" t="s">
        <v>27</v>
      </c>
      <c r="K9389" s="4" t="s">
        <v>1</v>
      </c>
      <c r="L9389" s="4" t="s">
        <v>11</v>
      </c>
      <c r="M9389" s="4">
        <f>+YEAR(Tabla26[[#This Row],[Fecha de creación]])</f>
        <v>2022</v>
      </c>
      <c r="N9389" s="4">
        <f>+MONTH(Tabla26[[#This Row],[Fecha de creación]])</f>
        <v>8</v>
      </c>
    </row>
    <row r="9390" spans="1:14" hidden="1" x14ac:dyDescent="0.3">
      <c r="A9390" s="6">
        <v>44790.662280092591</v>
      </c>
      <c r="B9390" s="4" t="s">
        <v>10</v>
      </c>
      <c r="C9390" s="4" t="s">
        <v>7942</v>
      </c>
      <c r="D9390" s="4" t="s">
        <v>162</v>
      </c>
      <c r="E9390" s="4" t="s">
        <v>7</v>
      </c>
      <c r="F9390" s="4" t="s">
        <v>14</v>
      </c>
      <c r="G9390" s="4" t="s">
        <v>13</v>
      </c>
      <c r="H9390" s="2" t="s">
        <v>161</v>
      </c>
      <c r="I9390" s="5" t="s">
        <v>83</v>
      </c>
      <c r="J9390" s="4" t="s">
        <v>27</v>
      </c>
      <c r="K9390" s="4" t="s">
        <v>1</v>
      </c>
      <c r="L9390" s="4" t="s">
        <v>11</v>
      </c>
      <c r="M9390" s="4">
        <f>+YEAR(Tabla26[[#This Row],[Fecha de creación]])</f>
        <v>2022</v>
      </c>
      <c r="N9390" s="4">
        <f>+MONTH(Tabla26[[#This Row],[Fecha de creación]])</f>
        <v>8</v>
      </c>
    </row>
    <row r="9391" spans="1:14" hidden="1" x14ac:dyDescent="0.3">
      <c r="A9391" s="6">
        <v>44793.56322916667</v>
      </c>
      <c r="B9391" s="4" t="s">
        <v>10</v>
      </c>
      <c r="C9391" s="4" t="s">
        <v>7892</v>
      </c>
      <c r="D9391" s="4" t="s">
        <v>162</v>
      </c>
      <c r="E9391" s="4" t="s">
        <v>7</v>
      </c>
      <c r="F9391" s="4" t="s">
        <v>14</v>
      </c>
      <c r="G9391" s="4" t="s">
        <v>13</v>
      </c>
      <c r="H9391" s="2" t="s">
        <v>161</v>
      </c>
      <c r="I9391" s="5" t="s">
        <v>83</v>
      </c>
      <c r="J9391" s="4" t="s">
        <v>27</v>
      </c>
      <c r="K9391" s="4" t="s">
        <v>1</v>
      </c>
      <c r="L9391" s="4" t="s">
        <v>11</v>
      </c>
      <c r="M9391" s="4">
        <f>+YEAR(Tabla26[[#This Row],[Fecha de creación]])</f>
        <v>2022</v>
      </c>
      <c r="N9391" s="4">
        <f>+MONTH(Tabla26[[#This Row],[Fecha de creación]])</f>
        <v>8</v>
      </c>
    </row>
    <row r="9392" spans="1:14" hidden="1" x14ac:dyDescent="0.3">
      <c r="A9392" s="6">
        <v>44793.616412037038</v>
      </c>
      <c r="B9392" s="4" t="s">
        <v>35</v>
      </c>
      <c r="C9392" s="4" t="s">
        <v>7890</v>
      </c>
      <c r="D9392" s="4" t="s">
        <v>162</v>
      </c>
      <c r="E9392" s="4" t="s">
        <v>7</v>
      </c>
      <c r="F9392" s="4" t="s">
        <v>14</v>
      </c>
      <c r="G9392" s="4" t="s">
        <v>13</v>
      </c>
      <c r="H9392" s="2" t="s">
        <v>161</v>
      </c>
      <c r="I9392" s="5" t="s">
        <v>38</v>
      </c>
      <c r="J9392" s="4" t="s">
        <v>27</v>
      </c>
      <c r="K9392" s="4" t="s">
        <v>1</v>
      </c>
      <c r="L9392" s="4" t="s">
        <v>11</v>
      </c>
      <c r="M9392" s="4">
        <f>+YEAR(Tabla26[[#This Row],[Fecha de creación]])</f>
        <v>2022</v>
      </c>
      <c r="N9392" s="4">
        <f>+MONTH(Tabla26[[#This Row],[Fecha de creación]])</f>
        <v>8</v>
      </c>
    </row>
    <row r="9393" spans="1:14" hidden="1" x14ac:dyDescent="0.3">
      <c r="A9393" s="6">
        <v>44795.426932870374</v>
      </c>
      <c r="B9393" s="4" t="s">
        <v>35</v>
      </c>
      <c r="C9393" s="4" t="s">
        <v>7865</v>
      </c>
      <c r="D9393" s="4" t="s">
        <v>162</v>
      </c>
      <c r="E9393" s="4" t="s">
        <v>7</v>
      </c>
      <c r="F9393" s="4" t="s">
        <v>14</v>
      </c>
      <c r="G9393" s="4" t="s">
        <v>13</v>
      </c>
      <c r="H9393" s="2" t="s">
        <v>161</v>
      </c>
      <c r="I9393" s="5" t="s">
        <v>38</v>
      </c>
      <c r="J9393" s="4" t="s">
        <v>27</v>
      </c>
      <c r="K9393" s="4" t="s">
        <v>1</v>
      </c>
      <c r="L9393" s="4" t="s">
        <v>11</v>
      </c>
      <c r="M9393" s="4">
        <f>+YEAR(Tabla26[[#This Row],[Fecha de creación]])</f>
        <v>2022</v>
      </c>
      <c r="N9393" s="4">
        <f>+MONTH(Tabla26[[#This Row],[Fecha de creación]])</f>
        <v>8</v>
      </c>
    </row>
    <row r="9394" spans="1:14" hidden="1" x14ac:dyDescent="0.3">
      <c r="A9394" s="6">
        <v>44804.388518518521</v>
      </c>
      <c r="B9394" s="4" t="s">
        <v>35</v>
      </c>
      <c r="C9394" s="4" t="s">
        <v>7716</v>
      </c>
      <c r="D9394" s="4" t="s">
        <v>162</v>
      </c>
      <c r="E9394" s="4" t="s">
        <v>7</v>
      </c>
      <c r="F9394" s="4" t="s">
        <v>14</v>
      </c>
      <c r="G9394" s="4" t="s">
        <v>13</v>
      </c>
      <c r="H9394" s="2" t="s">
        <v>161</v>
      </c>
      <c r="I9394" s="5" t="s">
        <v>38</v>
      </c>
      <c r="J9394" s="4" t="s">
        <v>27</v>
      </c>
      <c r="K9394" s="4" t="s">
        <v>1</v>
      </c>
      <c r="L9394" s="4" t="s">
        <v>11</v>
      </c>
      <c r="M9394" s="4">
        <f>+YEAR(Tabla26[[#This Row],[Fecha de creación]])</f>
        <v>2022</v>
      </c>
      <c r="N9394" s="4">
        <f>+MONTH(Tabla26[[#This Row],[Fecha de creación]])</f>
        <v>8</v>
      </c>
    </row>
    <row r="9395" spans="1:14" hidden="1" x14ac:dyDescent="0.3">
      <c r="A9395" s="6">
        <v>44808.555821759262</v>
      </c>
      <c r="B9395" s="4" t="s">
        <v>32</v>
      </c>
      <c r="C9395" s="4" t="s">
        <v>7636</v>
      </c>
      <c r="D9395" s="4" t="s">
        <v>162</v>
      </c>
      <c r="E9395" s="4" t="s">
        <v>7</v>
      </c>
      <c r="F9395" s="4" t="s">
        <v>14</v>
      </c>
      <c r="G9395" s="4" t="s">
        <v>13</v>
      </c>
      <c r="H9395" s="2" t="s">
        <v>161</v>
      </c>
      <c r="I9395" s="5" t="s">
        <v>6499</v>
      </c>
      <c r="J9395" s="4"/>
      <c r="K9395" s="4" t="s">
        <v>1</v>
      </c>
      <c r="L9395" s="4" t="s">
        <v>11</v>
      </c>
      <c r="M9395" s="4">
        <f>+YEAR(Tabla26[[#This Row],[Fecha de creación]])</f>
        <v>2022</v>
      </c>
      <c r="N9395" s="4">
        <f>+MONTH(Tabla26[[#This Row],[Fecha de creación]])</f>
        <v>9</v>
      </c>
    </row>
    <row r="9396" spans="1:14" hidden="1" x14ac:dyDescent="0.3">
      <c r="A9396" s="6">
        <v>44809.454293981478</v>
      </c>
      <c r="B9396" s="4" t="s">
        <v>32</v>
      </c>
      <c r="C9396" s="4" t="s">
        <v>7623</v>
      </c>
      <c r="D9396" s="4" t="s">
        <v>162</v>
      </c>
      <c r="E9396" s="4" t="s">
        <v>7</v>
      </c>
      <c r="F9396" s="4" t="s">
        <v>14</v>
      </c>
      <c r="G9396" s="4" t="s">
        <v>13</v>
      </c>
      <c r="H9396" s="2" t="s">
        <v>161</v>
      </c>
      <c r="I9396" s="5" t="s">
        <v>127</v>
      </c>
      <c r="J9396" s="4" t="s">
        <v>27</v>
      </c>
      <c r="K9396" s="4" t="s">
        <v>1</v>
      </c>
      <c r="L9396" s="4" t="s">
        <v>11</v>
      </c>
      <c r="M9396" s="4">
        <f>+YEAR(Tabla26[[#This Row],[Fecha de creación]])</f>
        <v>2022</v>
      </c>
      <c r="N9396" s="4">
        <f>+MONTH(Tabla26[[#This Row],[Fecha de creación]])</f>
        <v>9</v>
      </c>
    </row>
    <row r="9397" spans="1:14" hidden="1" x14ac:dyDescent="0.3">
      <c r="A9397" s="6">
        <v>44812.478275462963</v>
      </c>
      <c r="B9397" s="4" t="s">
        <v>53</v>
      </c>
      <c r="C9397" s="4" t="s">
        <v>7556</v>
      </c>
      <c r="D9397" s="4" t="s">
        <v>162</v>
      </c>
      <c r="E9397" s="4" t="s">
        <v>7</v>
      </c>
      <c r="F9397" s="4" t="s">
        <v>14</v>
      </c>
      <c r="G9397" s="4" t="s">
        <v>13</v>
      </c>
      <c r="H9397" s="2" t="s">
        <v>109</v>
      </c>
      <c r="I9397" s="5" t="s">
        <v>50</v>
      </c>
      <c r="J9397" s="4"/>
      <c r="K9397" s="4" t="s">
        <v>1</v>
      </c>
      <c r="L9397" s="4" t="s">
        <v>11</v>
      </c>
      <c r="M9397" s="4">
        <f>+YEAR(Tabla26[[#This Row],[Fecha de creación]])</f>
        <v>2022</v>
      </c>
      <c r="N9397" s="4">
        <f>+MONTH(Tabla26[[#This Row],[Fecha de creación]])</f>
        <v>9</v>
      </c>
    </row>
    <row r="9398" spans="1:14" hidden="1" x14ac:dyDescent="0.3">
      <c r="A9398" s="6">
        <v>44813.491041666668</v>
      </c>
      <c r="B9398" s="4" t="s">
        <v>35</v>
      </c>
      <c r="C9398" s="4" t="s">
        <v>7536</v>
      </c>
      <c r="D9398" s="4" t="s">
        <v>162</v>
      </c>
      <c r="E9398" s="4" t="s">
        <v>7</v>
      </c>
      <c r="F9398" s="4" t="s">
        <v>14</v>
      </c>
      <c r="G9398" s="4" t="s">
        <v>20</v>
      </c>
      <c r="H9398" s="2" t="s">
        <v>161</v>
      </c>
      <c r="I9398" s="5" t="s">
        <v>38</v>
      </c>
      <c r="J9398" s="4" t="s">
        <v>27</v>
      </c>
      <c r="K9398" s="4" t="s">
        <v>1</v>
      </c>
      <c r="L9398" s="4" t="s">
        <v>0</v>
      </c>
      <c r="M9398" s="4">
        <f>+YEAR(Tabla26[[#This Row],[Fecha de creación]])</f>
        <v>2022</v>
      </c>
      <c r="N9398" s="4">
        <f>+MONTH(Tabla26[[#This Row],[Fecha de creación]])</f>
        <v>9</v>
      </c>
    </row>
    <row r="9399" spans="1:14" hidden="1" x14ac:dyDescent="0.3">
      <c r="A9399" s="6">
        <v>44813.493113425924</v>
      </c>
      <c r="B9399" s="4" t="s">
        <v>35</v>
      </c>
      <c r="C9399" s="4" t="s">
        <v>7534</v>
      </c>
      <c r="D9399" s="4" t="s">
        <v>162</v>
      </c>
      <c r="E9399" s="4" t="s">
        <v>7</v>
      </c>
      <c r="F9399" s="4" t="s">
        <v>14</v>
      </c>
      <c r="G9399" s="4" t="s">
        <v>13</v>
      </c>
      <c r="H9399" s="2" t="s">
        <v>161</v>
      </c>
      <c r="I9399" s="5" t="s">
        <v>38</v>
      </c>
      <c r="J9399" s="4" t="s">
        <v>27</v>
      </c>
      <c r="K9399" s="4" t="s">
        <v>1</v>
      </c>
      <c r="L9399" s="4" t="s">
        <v>11</v>
      </c>
      <c r="M9399" s="4">
        <f>+YEAR(Tabla26[[#This Row],[Fecha de creación]])</f>
        <v>2022</v>
      </c>
      <c r="N9399" s="4">
        <f>+MONTH(Tabla26[[#This Row],[Fecha de creación]])</f>
        <v>9</v>
      </c>
    </row>
    <row r="9400" spans="1:14" hidden="1" x14ac:dyDescent="0.3">
      <c r="A9400" s="6">
        <v>44813.581979166665</v>
      </c>
      <c r="B9400" s="4" t="s">
        <v>35</v>
      </c>
      <c r="C9400" s="4" t="s">
        <v>7525</v>
      </c>
      <c r="D9400" s="4" t="s">
        <v>162</v>
      </c>
      <c r="E9400" s="4" t="s">
        <v>7</v>
      </c>
      <c r="F9400" s="4" t="s">
        <v>14</v>
      </c>
      <c r="G9400" s="4" t="s">
        <v>13</v>
      </c>
      <c r="H9400" s="2" t="s">
        <v>161</v>
      </c>
      <c r="I9400" s="5" t="s">
        <v>38</v>
      </c>
      <c r="J9400" s="4" t="s">
        <v>27</v>
      </c>
      <c r="K9400" s="4" t="s">
        <v>1</v>
      </c>
      <c r="L9400" s="4" t="s">
        <v>11</v>
      </c>
      <c r="M9400" s="4">
        <f>+YEAR(Tabla26[[#This Row],[Fecha de creación]])</f>
        <v>2022</v>
      </c>
      <c r="N9400" s="4">
        <f>+MONTH(Tabla26[[#This Row],[Fecha de creación]])</f>
        <v>9</v>
      </c>
    </row>
    <row r="9401" spans="1:14" hidden="1" x14ac:dyDescent="0.3">
      <c r="A9401" s="6">
        <v>44813.585972222223</v>
      </c>
      <c r="B9401" s="4" t="s">
        <v>35</v>
      </c>
      <c r="C9401" s="4" t="s">
        <v>7524</v>
      </c>
      <c r="D9401" s="4" t="s">
        <v>162</v>
      </c>
      <c r="E9401" s="4" t="s">
        <v>7</v>
      </c>
      <c r="F9401" s="4" t="s">
        <v>14</v>
      </c>
      <c r="G9401" s="4" t="s">
        <v>13</v>
      </c>
      <c r="H9401" s="2" t="s">
        <v>161</v>
      </c>
      <c r="I9401" s="5" t="s">
        <v>38</v>
      </c>
      <c r="J9401" s="4" t="s">
        <v>27</v>
      </c>
      <c r="K9401" s="4" t="s">
        <v>1</v>
      </c>
      <c r="L9401" s="4" t="s">
        <v>11</v>
      </c>
      <c r="M9401" s="4">
        <f>+YEAR(Tabla26[[#This Row],[Fecha de creación]])</f>
        <v>2022</v>
      </c>
      <c r="N9401" s="4">
        <f>+MONTH(Tabla26[[#This Row],[Fecha de creación]])</f>
        <v>9</v>
      </c>
    </row>
    <row r="9402" spans="1:14" hidden="1" x14ac:dyDescent="0.3">
      <c r="A9402" s="6">
        <v>44813.590578703705</v>
      </c>
      <c r="B9402" s="4" t="s">
        <v>35</v>
      </c>
      <c r="C9402" s="4" t="s">
        <v>7523</v>
      </c>
      <c r="D9402" s="4" t="s">
        <v>162</v>
      </c>
      <c r="E9402" s="4" t="s">
        <v>7</v>
      </c>
      <c r="F9402" s="4" t="s">
        <v>14</v>
      </c>
      <c r="G9402" s="4" t="s">
        <v>13</v>
      </c>
      <c r="H9402" s="2" t="s">
        <v>161</v>
      </c>
      <c r="I9402" s="5" t="s">
        <v>38</v>
      </c>
      <c r="J9402" s="4" t="s">
        <v>27</v>
      </c>
      <c r="K9402" s="4" t="s">
        <v>1</v>
      </c>
      <c r="L9402" s="4" t="s">
        <v>11</v>
      </c>
      <c r="M9402" s="4">
        <f>+YEAR(Tabla26[[#This Row],[Fecha de creación]])</f>
        <v>2022</v>
      </c>
      <c r="N9402" s="4">
        <f>+MONTH(Tabla26[[#This Row],[Fecha de creación]])</f>
        <v>9</v>
      </c>
    </row>
    <row r="9403" spans="1:14" hidden="1" x14ac:dyDescent="0.3">
      <c r="A9403" s="6">
        <v>44813.599733796298</v>
      </c>
      <c r="B9403" s="4" t="s">
        <v>10</v>
      </c>
      <c r="C9403" s="4" t="s">
        <v>7522</v>
      </c>
      <c r="D9403" s="4" t="s">
        <v>162</v>
      </c>
      <c r="E9403" s="4" t="s">
        <v>7</v>
      </c>
      <c r="F9403" s="4" t="s">
        <v>14</v>
      </c>
      <c r="G9403" s="4" t="s">
        <v>13</v>
      </c>
      <c r="H9403" s="2" t="s">
        <v>161</v>
      </c>
      <c r="I9403" s="5" t="s">
        <v>83</v>
      </c>
      <c r="J9403" s="4" t="s">
        <v>27</v>
      </c>
      <c r="K9403" s="4" t="s">
        <v>1</v>
      </c>
      <c r="L9403" s="4" t="s">
        <v>11</v>
      </c>
      <c r="M9403" s="4">
        <f>+YEAR(Tabla26[[#This Row],[Fecha de creación]])</f>
        <v>2022</v>
      </c>
      <c r="N9403" s="4">
        <f>+MONTH(Tabla26[[#This Row],[Fecha de creación]])</f>
        <v>9</v>
      </c>
    </row>
    <row r="9404" spans="1:14" hidden="1" x14ac:dyDescent="0.3">
      <c r="A9404" s="6">
        <v>44828.549027777779</v>
      </c>
      <c r="B9404" s="4" t="s">
        <v>32</v>
      </c>
      <c r="C9404" s="4" t="s">
        <v>7332</v>
      </c>
      <c r="D9404" s="4" t="s">
        <v>162</v>
      </c>
      <c r="E9404" s="4" t="s">
        <v>7</v>
      </c>
      <c r="F9404" s="4" t="s">
        <v>14</v>
      </c>
      <c r="G9404" s="4" t="s">
        <v>13</v>
      </c>
      <c r="H9404" s="2" t="s">
        <v>161</v>
      </c>
      <c r="I9404" s="5" t="s">
        <v>6499</v>
      </c>
      <c r="J9404" s="4"/>
      <c r="K9404" s="4" t="s">
        <v>1</v>
      </c>
      <c r="L9404" s="4" t="s">
        <v>11</v>
      </c>
      <c r="M9404" s="4">
        <f>+YEAR(Tabla26[[#This Row],[Fecha de creación]])</f>
        <v>2022</v>
      </c>
      <c r="N9404" s="4">
        <f>+MONTH(Tabla26[[#This Row],[Fecha de creación]])</f>
        <v>9</v>
      </c>
    </row>
    <row r="9405" spans="1:14" hidden="1" x14ac:dyDescent="0.3">
      <c r="A9405" s="6">
        <v>44831.588240740741</v>
      </c>
      <c r="B9405" s="4" t="s">
        <v>32</v>
      </c>
      <c r="C9405" s="4" t="s">
        <v>7291</v>
      </c>
      <c r="D9405" s="4" t="s">
        <v>162</v>
      </c>
      <c r="E9405" s="4" t="s">
        <v>7</v>
      </c>
      <c r="F9405" s="4" t="s">
        <v>14</v>
      </c>
      <c r="G9405" s="4" t="s">
        <v>20</v>
      </c>
      <c r="H9405" s="2" t="s">
        <v>161</v>
      </c>
      <c r="I9405" s="5" t="s">
        <v>6499</v>
      </c>
      <c r="J9405" s="4"/>
      <c r="K9405" s="4" t="s">
        <v>1</v>
      </c>
      <c r="L9405" s="4" t="s">
        <v>0</v>
      </c>
      <c r="M9405" s="4">
        <f>+YEAR(Tabla26[[#This Row],[Fecha de creación]])</f>
        <v>2022</v>
      </c>
      <c r="N9405" s="4">
        <f>+MONTH(Tabla26[[#This Row],[Fecha de creación]])</f>
        <v>9</v>
      </c>
    </row>
    <row r="9406" spans="1:14" hidden="1" x14ac:dyDescent="0.3">
      <c r="A9406" s="6">
        <v>44832.396770833337</v>
      </c>
      <c r="B9406" s="4" t="s">
        <v>35</v>
      </c>
      <c r="C9406" s="4" t="s">
        <v>7289</v>
      </c>
      <c r="D9406" s="4" t="s">
        <v>162</v>
      </c>
      <c r="E9406" s="4" t="s">
        <v>7</v>
      </c>
      <c r="F9406" s="4" t="s">
        <v>14</v>
      </c>
      <c r="G9406" s="4" t="s">
        <v>13</v>
      </c>
      <c r="H9406" s="2" t="s">
        <v>161</v>
      </c>
      <c r="I9406" s="5" t="s">
        <v>38</v>
      </c>
      <c r="J9406" s="4" t="s">
        <v>27</v>
      </c>
      <c r="K9406" s="4" t="s">
        <v>1</v>
      </c>
      <c r="L9406" s="4" t="s">
        <v>11</v>
      </c>
      <c r="M9406" s="4">
        <f>+YEAR(Tabla26[[#This Row],[Fecha de creación]])</f>
        <v>2022</v>
      </c>
      <c r="N9406" s="4">
        <f>+MONTH(Tabla26[[#This Row],[Fecha de creación]])</f>
        <v>9</v>
      </c>
    </row>
    <row r="9407" spans="1:14" hidden="1" x14ac:dyDescent="0.3">
      <c r="A9407" s="6">
        <v>44832.510879629626</v>
      </c>
      <c r="B9407" s="4" t="s">
        <v>10</v>
      </c>
      <c r="C9407" s="4" t="s">
        <v>7286</v>
      </c>
      <c r="D9407" s="4" t="s">
        <v>162</v>
      </c>
      <c r="E9407" s="4" t="s">
        <v>7</v>
      </c>
      <c r="F9407" s="4" t="s">
        <v>14</v>
      </c>
      <c r="G9407" s="4" t="s">
        <v>13</v>
      </c>
      <c r="H9407" s="2" t="s">
        <v>161</v>
      </c>
      <c r="I9407" s="5" t="s">
        <v>83</v>
      </c>
      <c r="J9407" s="4" t="s">
        <v>27</v>
      </c>
      <c r="K9407" s="4" t="s">
        <v>1</v>
      </c>
      <c r="L9407" s="4" t="s">
        <v>11</v>
      </c>
      <c r="M9407" s="4">
        <f>+YEAR(Tabla26[[#This Row],[Fecha de creación]])</f>
        <v>2022</v>
      </c>
      <c r="N9407" s="4">
        <f>+MONTH(Tabla26[[#This Row],[Fecha de creación]])</f>
        <v>9</v>
      </c>
    </row>
    <row r="9408" spans="1:14" hidden="1" x14ac:dyDescent="0.3">
      <c r="A9408" s="6">
        <v>44841.604745370372</v>
      </c>
      <c r="B9408" s="4" t="s">
        <v>10</v>
      </c>
      <c r="C9408" s="4" t="s">
        <v>7181</v>
      </c>
      <c r="D9408" s="4" t="s">
        <v>162</v>
      </c>
      <c r="E9408" s="4" t="s">
        <v>7</v>
      </c>
      <c r="F9408" s="4" t="s">
        <v>14</v>
      </c>
      <c r="G9408" s="4" t="s">
        <v>13</v>
      </c>
      <c r="H9408" s="2" t="s">
        <v>161</v>
      </c>
      <c r="I9408" s="5" t="s">
        <v>83</v>
      </c>
      <c r="J9408" s="4" t="s">
        <v>27</v>
      </c>
      <c r="K9408" s="4" t="s">
        <v>1</v>
      </c>
      <c r="L9408" s="4" t="s">
        <v>11</v>
      </c>
      <c r="M9408" s="4">
        <f>+YEAR(Tabla26[[#This Row],[Fecha de creación]])</f>
        <v>2022</v>
      </c>
      <c r="N9408" s="4">
        <f>+MONTH(Tabla26[[#This Row],[Fecha de creación]])</f>
        <v>10</v>
      </c>
    </row>
    <row r="9409" spans="1:14" hidden="1" x14ac:dyDescent="0.3">
      <c r="A9409" s="6">
        <v>44846.692812499998</v>
      </c>
      <c r="B9409" s="4" t="s">
        <v>10</v>
      </c>
      <c r="C9409" s="4" t="s">
        <v>7121</v>
      </c>
      <c r="D9409" s="4" t="s">
        <v>162</v>
      </c>
      <c r="E9409" s="4" t="s">
        <v>7</v>
      </c>
      <c r="F9409" s="4" t="s">
        <v>14</v>
      </c>
      <c r="G9409" s="4" t="s">
        <v>13</v>
      </c>
      <c r="H9409" s="2" t="s">
        <v>161</v>
      </c>
      <c r="I9409" s="5" t="s">
        <v>83</v>
      </c>
      <c r="J9409" s="4" t="s">
        <v>27</v>
      </c>
      <c r="K9409" s="4" t="s">
        <v>1</v>
      </c>
      <c r="L9409" s="4" t="s">
        <v>11</v>
      </c>
      <c r="M9409" s="4">
        <f>+YEAR(Tabla26[[#This Row],[Fecha de creación]])</f>
        <v>2022</v>
      </c>
      <c r="N9409" s="4">
        <f>+MONTH(Tabla26[[#This Row],[Fecha de creación]])</f>
        <v>10</v>
      </c>
    </row>
    <row r="9410" spans="1:14" hidden="1" x14ac:dyDescent="0.3">
      <c r="A9410" s="6">
        <v>44852.461875000001</v>
      </c>
      <c r="B9410" s="4" t="s">
        <v>35</v>
      </c>
      <c r="C9410" s="4" t="s">
        <v>7054</v>
      </c>
      <c r="D9410" s="4" t="s">
        <v>162</v>
      </c>
      <c r="E9410" s="4" t="s">
        <v>7</v>
      </c>
      <c r="F9410" s="4" t="s">
        <v>14</v>
      </c>
      <c r="G9410" s="4" t="s">
        <v>13</v>
      </c>
      <c r="H9410" s="2" t="s">
        <v>161</v>
      </c>
      <c r="I9410" s="5" t="s">
        <v>38</v>
      </c>
      <c r="J9410" s="4" t="s">
        <v>27</v>
      </c>
      <c r="K9410" s="4" t="s">
        <v>1</v>
      </c>
      <c r="L9410" s="4" t="s">
        <v>11</v>
      </c>
      <c r="M9410" s="4">
        <f>+YEAR(Tabla26[[#This Row],[Fecha de creación]])</f>
        <v>2022</v>
      </c>
      <c r="N9410" s="4">
        <f>+MONTH(Tabla26[[#This Row],[Fecha de creación]])</f>
        <v>10</v>
      </c>
    </row>
    <row r="9411" spans="1:14" hidden="1" x14ac:dyDescent="0.3">
      <c r="A9411" s="6">
        <v>44854.420231481483</v>
      </c>
      <c r="B9411" s="4" t="s">
        <v>35</v>
      </c>
      <c r="C9411" s="4" t="s">
        <v>7025</v>
      </c>
      <c r="D9411" s="4" t="s">
        <v>162</v>
      </c>
      <c r="E9411" s="4" t="s">
        <v>7</v>
      </c>
      <c r="F9411" s="4" t="s">
        <v>14</v>
      </c>
      <c r="G9411" s="4" t="s">
        <v>13</v>
      </c>
      <c r="H9411" s="2" t="s">
        <v>161</v>
      </c>
      <c r="I9411" s="5" t="s">
        <v>38</v>
      </c>
      <c r="J9411" s="4" t="s">
        <v>27</v>
      </c>
      <c r="K9411" s="4" t="s">
        <v>1</v>
      </c>
      <c r="L9411" s="4" t="s">
        <v>11</v>
      </c>
      <c r="M9411" s="4">
        <f>+YEAR(Tabla26[[#This Row],[Fecha de creación]])</f>
        <v>2022</v>
      </c>
      <c r="N9411" s="4">
        <f>+MONTH(Tabla26[[#This Row],[Fecha de creación]])</f>
        <v>10</v>
      </c>
    </row>
    <row r="9412" spans="1:14" hidden="1" x14ac:dyDescent="0.3">
      <c r="A9412" s="6">
        <v>44861.771898148145</v>
      </c>
      <c r="B9412" s="4" t="s">
        <v>17</v>
      </c>
      <c r="C9412" s="4" t="s">
        <v>6956</v>
      </c>
      <c r="D9412" s="4" t="s">
        <v>162</v>
      </c>
      <c r="E9412" s="4" t="s">
        <v>7</v>
      </c>
      <c r="F9412" s="4" t="s">
        <v>14</v>
      </c>
      <c r="G9412" s="4" t="s">
        <v>13</v>
      </c>
      <c r="H9412" s="2" t="s">
        <v>109</v>
      </c>
      <c r="I9412" s="5" t="s">
        <v>133</v>
      </c>
      <c r="J9412" s="4"/>
      <c r="K9412" s="4" t="s">
        <v>1</v>
      </c>
      <c r="L9412" s="4" t="s">
        <v>11</v>
      </c>
      <c r="M9412" s="4">
        <f>+YEAR(Tabla26[[#This Row],[Fecha de creación]])</f>
        <v>2022</v>
      </c>
      <c r="N9412" s="4">
        <f>+MONTH(Tabla26[[#This Row],[Fecha de creación]])</f>
        <v>10</v>
      </c>
    </row>
    <row r="9413" spans="1:14" hidden="1" x14ac:dyDescent="0.3">
      <c r="A9413" s="6">
        <v>44869.696967592594</v>
      </c>
      <c r="B9413" s="4" t="s">
        <v>32</v>
      </c>
      <c r="C9413" s="4" t="s">
        <v>6838</v>
      </c>
      <c r="D9413" s="4" t="s">
        <v>162</v>
      </c>
      <c r="E9413" s="4" t="s">
        <v>7</v>
      </c>
      <c r="F9413" s="4" t="s">
        <v>14</v>
      </c>
      <c r="G9413" s="4" t="s">
        <v>13</v>
      </c>
      <c r="H9413" s="2" t="s">
        <v>161</v>
      </c>
      <c r="I9413" s="5" t="s">
        <v>70</v>
      </c>
      <c r="J9413" s="4" t="s">
        <v>27</v>
      </c>
      <c r="K9413" s="4" t="s">
        <v>1</v>
      </c>
      <c r="L9413" s="4" t="s">
        <v>0</v>
      </c>
      <c r="M9413" s="4">
        <f>+YEAR(Tabla26[[#This Row],[Fecha de creación]])</f>
        <v>2022</v>
      </c>
      <c r="N9413" s="4">
        <f>+MONTH(Tabla26[[#This Row],[Fecha de creación]])</f>
        <v>11</v>
      </c>
    </row>
    <row r="9414" spans="1:14" hidden="1" x14ac:dyDescent="0.3">
      <c r="A9414" s="6">
        <v>44871.57236111111</v>
      </c>
      <c r="B9414" s="4" t="s">
        <v>32</v>
      </c>
      <c r="C9414" s="4" t="s">
        <v>6817</v>
      </c>
      <c r="D9414" s="4" t="s">
        <v>162</v>
      </c>
      <c r="E9414" s="4" t="s">
        <v>7</v>
      </c>
      <c r="F9414" s="4" t="s">
        <v>14</v>
      </c>
      <c r="G9414" s="4" t="s">
        <v>13</v>
      </c>
      <c r="H9414" s="2" t="s">
        <v>161</v>
      </c>
      <c r="I9414" s="5" t="s">
        <v>70</v>
      </c>
      <c r="J9414" s="4" t="s">
        <v>27</v>
      </c>
      <c r="K9414" s="4" t="s">
        <v>1</v>
      </c>
      <c r="L9414" s="4" t="s">
        <v>11</v>
      </c>
      <c r="M9414" s="4">
        <f>+YEAR(Tabla26[[#This Row],[Fecha de creación]])</f>
        <v>2022</v>
      </c>
      <c r="N9414" s="4">
        <f>+MONTH(Tabla26[[#This Row],[Fecha de creación]])</f>
        <v>11</v>
      </c>
    </row>
    <row r="9415" spans="1:14" hidden="1" x14ac:dyDescent="0.3">
      <c r="A9415" s="6">
        <v>44882.523032407407</v>
      </c>
      <c r="B9415" s="4" t="s">
        <v>32</v>
      </c>
      <c r="C9415" s="4" t="s">
        <v>6635</v>
      </c>
      <c r="D9415" s="4" t="s">
        <v>162</v>
      </c>
      <c r="E9415" s="4" t="s">
        <v>7</v>
      </c>
      <c r="F9415" s="4" t="s">
        <v>43</v>
      </c>
      <c r="G9415" s="4" t="s">
        <v>13</v>
      </c>
      <c r="H9415" s="2" t="s">
        <v>161</v>
      </c>
      <c r="I9415" s="5" t="s">
        <v>28</v>
      </c>
      <c r="J9415" s="4" t="s">
        <v>27</v>
      </c>
      <c r="K9415" s="4" t="s">
        <v>1</v>
      </c>
      <c r="L9415" s="4" t="s">
        <v>11</v>
      </c>
      <c r="M9415" s="4">
        <f>+YEAR(Tabla26[[#This Row],[Fecha de creación]])</f>
        <v>2022</v>
      </c>
      <c r="N9415" s="4">
        <f>+MONTH(Tabla26[[#This Row],[Fecha de creación]])</f>
        <v>11</v>
      </c>
    </row>
    <row r="9416" spans="1:14" hidden="1" x14ac:dyDescent="0.3">
      <c r="A9416" s="6">
        <v>44891.461597222224</v>
      </c>
      <c r="B9416" s="4" t="s">
        <v>17</v>
      </c>
      <c r="C9416" s="4" t="s">
        <v>6569</v>
      </c>
      <c r="D9416" s="4" t="s">
        <v>162</v>
      </c>
      <c r="E9416" s="4" t="s">
        <v>7</v>
      </c>
      <c r="F9416" s="4" t="s">
        <v>14</v>
      </c>
      <c r="G9416" s="4" t="s">
        <v>13</v>
      </c>
      <c r="H9416" s="2" t="s">
        <v>161</v>
      </c>
      <c r="I9416" s="5" t="s">
        <v>133</v>
      </c>
      <c r="J9416" s="4"/>
      <c r="K9416" s="4" t="s">
        <v>1</v>
      </c>
      <c r="L9416" s="4" t="s">
        <v>11</v>
      </c>
      <c r="M9416" s="4">
        <f>+YEAR(Tabla26[[#This Row],[Fecha de creación]])</f>
        <v>2022</v>
      </c>
      <c r="N9416" s="4">
        <f>+MONTH(Tabla26[[#This Row],[Fecha de creación]])</f>
        <v>11</v>
      </c>
    </row>
    <row r="9417" spans="1:14" hidden="1" x14ac:dyDescent="0.3">
      <c r="A9417" s="6">
        <v>44911.49428240741</v>
      </c>
      <c r="B9417" s="4" t="s">
        <v>35</v>
      </c>
      <c r="C9417" s="4" t="s">
        <v>6407</v>
      </c>
      <c r="D9417" s="4" t="s">
        <v>162</v>
      </c>
      <c r="E9417" s="4" t="s">
        <v>7</v>
      </c>
      <c r="F9417" s="4" t="s">
        <v>14</v>
      </c>
      <c r="G9417" s="4" t="s">
        <v>13</v>
      </c>
      <c r="H9417" s="2" t="s">
        <v>161</v>
      </c>
      <c r="I9417" s="5" t="s">
        <v>38</v>
      </c>
      <c r="J9417" s="4" t="s">
        <v>27</v>
      </c>
      <c r="K9417" s="4" t="s">
        <v>1</v>
      </c>
      <c r="L9417" s="4" t="s">
        <v>11</v>
      </c>
      <c r="M9417" s="4">
        <f>+YEAR(Tabla26[[#This Row],[Fecha de creación]])</f>
        <v>2022</v>
      </c>
      <c r="N9417" s="4">
        <f>+MONTH(Tabla26[[#This Row],[Fecha de creación]])</f>
        <v>12</v>
      </c>
    </row>
    <row r="9418" spans="1:14" hidden="1" x14ac:dyDescent="0.3">
      <c r="A9418" s="6">
        <v>44916.451296296298</v>
      </c>
      <c r="B9418" s="4" t="s">
        <v>35</v>
      </c>
      <c r="C9418" s="4" t="s">
        <v>6381</v>
      </c>
      <c r="D9418" s="4" t="s">
        <v>162</v>
      </c>
      <c r="E9418" s="4" t="s">
        <v>7</v>
      </c>
      <c r="F9418" s="4" t="s">
        <v>14</v>
      </c>
      <c r="G9418" s="4" t="s">
        <v>13</v>
      </c>
      <c r="H9418" s="2" t="s">
        <v>161</v>
      </c>
      <c r="I9418" s="5" t="s">
        <v>38</v>
      </c>
      <c r="J9418" s="4" t="s">
        <v>27</v>
      </c>
      <c r="K9418" s="4" t="s">
        <v>1</v>
      </c>
      <c r="L9418" s="4" t="s">
        <v>11</v>
      </c>
      <c r="M9418" s="4">
        <f>+YEAR(Tabla26[[#This Row],[Fecha de creación]])</f>
        <v>2022</v>
      </c>
      <c r="N9418" s="4">
        <f>+MONTH(Tabla26[[#This Row],[Fecha de creación]])</f>
        <v>12</v>
      </c>
    </row>
    <row r="9419" spans="1:14" hidden="1" x14ac:dyDescent="0.3">
      <c r="A9419" s="6">
        <v>44917.500439814816</v>
      </c>
      <c r="B9419" s="4" t="s">
        <v>35</v>
      </c>
      <c r="C9419" s="4" t="s">
        <v>6376</v>
      </c>
      <c r="D9419" s="4" t="s">
        <v>162</v>
      </c>
      <c r="E9419" s="4" t="s">
        <v>7</v>
      </c>
      <c r="F9419" s="4" t="s">
        <v>14</v>
      </c>
      <c r="G9419" s="4" t="s">
        <v>13</v>
      </c>
      <c r="H9419" s="2" t="s">
        <v>161</v>
      </c>
      <c r="I9419" s="5" t="s">
        <v>38</v>
      </c>
      <c r="J9419" s="4" t="s">
        <v>27</v>
      </c>
      <c r="K9419" s="4" t="s">
        <v>1</v>
      </c>
      <c r="L9419" s="4" t="s">
        <v>11</v>
      </c>
      <c r="M9419" s="4">
        <f>+YEAR(Tabla26[[#This Row],[Fecha de creación]])</f>
        <v>2022</v>
      </c>
      <c r="N9419" s="4">
        <f>+MONTH(Tabla26[[#This Row],[Fecha de creación]])</f>
        <v>12</v>
      </c>
    </row>
    <row r="9420" spans="1:14" hidden="1" x14ac:dyDescent="0.3">
      <c r="A9420" s="6">
        <v>44921.653043981481</v>
      </c>
      <c r="B9420" s="4" t="s">
        <v>10</v>
      </c>
      <c r="C9420" s="4" t="s">
        <v>6368</v>
      </c>
      <c r="D9420" s="4" t="s">
        <v>162</v>
      </c>
      <c r="E9420" s="4" t="s">
        <v>7</v>
      </c>
      <c r="F9420" s="4" t="s">
        <v>14</v>
      </c>
      <c r="G9420" s="4" t="s">
        <v>13</v>
      </c>
      <c r="H9420" s="2" t="s">
        <v>161</v>
      </c>
      <c r="I9420" s="5" t="s">
        <v>83</v>
      </c>
      <c r="J9420" s="4" t="s">
        <v>27</v>
      </c>
      <c r="K9420" s="4" t="s">
        <v>1</v>
      </c>
      <c r="L9420" s="4" t="s">
        <v>11</v>
      </c>
      <c r="M9420" s="4">
        <f>+YEAR(Tabla26[[#This Row],[Fecha de creación]])</f>
        <v>2022</v>
      </c>
      <c r="N9420" s="4">
        <f>+MONTH(Tabla26[[#This Row],[Fecha de creación]])</f>
        <v>12</v>
      </c>
    </row>
    <row r="9421" spans="1:14" hidden="1" x14ac:dyDescent="0.3">
      <c r="A9421" s="6">
        <v>44924.733842592592</v>
      </c>
      <c r="B9421" s="4" t="s">
        <v>35</v>
      </c>
      <c r="C9421" s="4" t="s">
        <v>6345</v>
      </c>
      <c r="D9421" s="4" t="s">
        <v>162</v>
      </c>
      <c r="E9421" s="4" t="s">
        <v>7</v>
      </c>
      <c r="F9421" s="4" t="s">
        <v>14</v>
      </c>
      <c r="G9421" s="4" t="s">
        <v>13</v>
      </c>
      <c r="H9421" s="2" t="s">
        <v>161</v>
      </c>
      <c r="I9421" s="5" t="s">
        <v>38</v>
      </c>
      <c r="J9421" s="4" t="s">
        <v>27</v>
      </c>
      <c r="K9421" s="4" t="s">
        <v>1</v>
      </c>
      <c r="L9421" s="4" t="s">
        <v>11</v>
      </c>
      <c r="M9421" s="4">
        <f>+YEAR(Tabla26[[#This Row],[Fecha de creación]])</f>
        <v>2022</v>
      </c>
      <c r="N9421" s="4">
        <f>+MONTH(Tabla26[[#This Row],[Fecha de creación]])</f>
        <v>12</v>
      </c>
    </row>
    <row r="9422" spans="1:14" hidden="1" x14ac:dyDescent="0.3">
      <c r="A9422" s="6">
        <v>44924.737372685187</v>
      </c>
      <c r="B9422" s="4" t="s">
        <v>10</v>
      </c>
      <c r="C9422" s="4" t="s">
        <v>6344</v>
      </c>
      <c r="D9422" s="4" t="s">
        <v>162</v>
      </c>
      <c r="E9422" s="4" t="s">
        <v>7</v>
      </c>
      <c r="F9422" s="4" t="s">
        <v>14</v>
      </c>
      <c r="G9422" s="4" t="s">
        <v>13</v>
      </c>
      <c r="H9422" s="2" t="s">
        <v>161</v>
      </c>
      <c r="I9422" s="5" t="s">
        <v>83</v>
      </c>
      <c r="J9422" s="4" t="s">
        <v>27</v>
      </c>
      <c r="K9422" s="4" t="s">
        <v>1</v>
      </c>
      <c r="L9422" s="4" t="s">
        <v>11</v>
      </c>
      <c r="M9422" s="4">
        <f>+YEAR(Tabla26[[#This Row],[Fecha de creación]])</f>
        <v>2022</v>
      </c>
      <c r="N9422" s="4">
        <f>+MONTH(Tabla26[[#This Row],[Fecha de creación]])</f>
        <v>12</v>
      </c>
    </row>
    <row r="9423" spans="1:14" hidden="1" x14ac:dyDescent="0.3">
      <c r="A9423" s="6">
        <v>44928.696585648147</v>
      </c>
      <c r="B9423" s="4" t="s">
        <v>35</v>
      </c>
      <c r="C9423" s="4" t="s">
        <v>6323</v>
      </c>
      <c r="D9423" s="4" t="s">
        <v>162</v>
      </c>
      <c r="E9423" s="4" t="s">
        <v>7</v>
      </c>
      <c r="F9423" s="4" t="s">
        <v>14</v>
      </c>
      <c r="G9423" s="4" t="s">
        <v>13</v>
      </c>
      <c r="H9423" s="2" t="s">
        <v>161</v>
      </c>
      <c r="I9423" s="5" t="s">
        <v>38</v>
      </c>
      <c r="J9423" s="4" t="s">
        <v>27</v>
      </c>
      <c r="K9423" s="4" t="s">
        <v>1</v>
      </c>
      <c r="L9423" s="4" t="s">
        <v>11</v>
      </c>
      <c r="M9423" s="4">
        <f>+YEAR(Tabla26[[#This Row],[Fecha de creación]])</f>
        <v>2023</v>
      </c>
      <c r="N9423" s="4">
        <f>+MONTH(Tabla26[[#This Row],[Fecha de creación]])</f>
        <v>1</v>
      </c>
    </row>
    <row r="9424" spans="1:14" hidden="1" x14ac:dyDescent="0.3">
      <c r="A9424" s="6">
        <v>44931.64638888889</v>
      </c>
      <c r="B9424" s="4" t="s">
        <v>10</v>
      </c>
      <c r="C9424" s="4" t="s">
        <v>6298</v>
      </c>
      <c r="D9424" s="4" t="s">
        <v>162</v>
      </c>
      <c r="E9424" s="4" t="s">
        <v>7</v>
      </c>
      <c r="F9424" s="4" t="s">
        <v>14</v>
      </c>
      <c r="G9424" s="4" t="s">
        <v>13</v>
      </c>
      <c r="H9424" s="2" t="s">
        <v>161</v>
      </c>
      <c r="I9424" s="5" t="s">
        <v>83</v>
      </c>
      <c r="J9424" s="4" t="s">
        <v>27</v>
      </c>
      <c r="K9424" s="4" t="s">
        <v>1</v>
      </c>
      <c r="L9424" s="4" t="s">
        <v>11</v>
      </c>
      <c r="M9424" s="4">
        <f>+YEAR(Tabla26[[#This Row],[Fecha de creación]])</f>
        <v>2023</v>
      </c>
      <c r="N9424" s="4">
        <f>+MONTH(Tabla26[[#This Row],[Fecha de creación]])</f>
        <v>1</v>
      </c>
    </row>
    <row r="9425" spans="1:14" hidden="1" x14ac:dyDescent="0.3">
      <c r="A9425" s="6">
        <v>44931.675162037034</v>
      </c>
      <c r="B9425" s="4" t="s">
        <v>10</v>
      </c>
      <c r="C9425" s="4" t="s">
        <v>6297</v>
      </c>
      <c r="D9425" s="4" t="s">
        <v>162</v>
      </c>
      <c r="E9425" s="4" t="s">
        <v>7</v>
      </c>
      <c r="F9425" s="4" t="s">
        <v>14</v>
      </c>
      <c r="G9425" s="4" t="s">
        <v>13</v>
      </c>
      <c r="H9425" s="2" t="s">
        <v>161</v>
      </c>
      <c r="I9425" s="5" t="s">
        <v>83</v>
      </c>
      <c r="J9425" s="4" t="s">
        <v>27</v>
      </c>
      <c r="K9425" s="4" t="s">
        <v>1</v>
      </c>
      <c r="L9425" s="4" t="s">
        <v>11</v>
      </c>
      <c r="M9425" s="4">
        <f>+YEAR(Tabla26[[#This Row],[Fecha de creación]])</f>
        <v>2023</v>
      </c>
      <c r="N9425" s="4">
        <f>+MONTH(Tabla26[[#This Row],[Fecha de creación]])</f>
        <v>1</v>
      </c>
    </row>
    <row r="9426" spans="1:14" hidden="1" x14ac:dyDescent="0.3">
      <c r="A9426" s="6">
        <v>44931.681898148148</v>
      </c>
      <c r="B9426" s="4" t="s">
        <v>35</v>
      </c>
      <c r="C9426" s="4" t="s">
        <v>6296</v>
      </c>
      <c r="D9426" s="4" t="s">
        <v>162</v>
      </c>
      <c r="E9426" s="4" t="s">
        <v>7</v>
      </c>
      <c r="F9426" s="4" t="s">
        <v>14</v>
      </c>
      <c r="G9426" s="4" t="s">
        <v>13</v>
      </c>
      <c r="H9426" s="2" t="s">
        <v>161</v>
      </c>
      <c r="I9426" s="5" t="s">
        <v>38</v>
      </c>
      <c r="J9426" s="4" t="s">
        <v>27</v>
      </c>
      <c r="K9426" s="4" t="s">
        <v>1</v>
      </c>
      <c r="L9426" s="4" t="s">
        <v>11</v>
      </c>
      <c r="M9426" s="4">
        <f>+YEAR(Tabla26[[#This Row],[Fecha de creación]])</f>
        <v>2023</v>
      </c>
      <c r="N9426" s="4">
        <f>+MONTH(Tabla26[[#This Row],[Fecha de creación]])</f>
        <v>1</v>
      </c>
    </row>
    <row r="9427" spans="1:14" hidden="1" x14ac:dyDescent="0.3">
      <c r="A9427" s="6">
        <v>44935.623715277776</v>
      </c>
      <c r="B9427" s="4" t="s">
        <v>35</v>
      </c>
      <c r="C9427" s="4" t="s">
        <v>6254</v>
      </c>
      <c r="D9427" s="4" t="s">
        <v>162</v>
      </c>
      <c r="E9427" s="4" t="s">
        <v>7</v>
      </c>
      <c r="F9427" s="4" t="s">
        <v>14</v>
      </c>
      <c r="G9427" s="4" t="s">
        <v>13</v>
      </c>
      <c r="H9427" s="2" t="s">
        <v>161</v>
      </c>
      <c r="I9427" s="5" t="s">
        <v>38</v>
      </c>
      <c r="J9427" s="4" t="s">
        <v>27</v>
      </c>
      <c r="K9427" s="4" t="s">
        <v>1</v>
      </c>
      <c r="L9427" s="4" t="s">
        <v>11</v>
      </c>
      <c r="M9427" s="4">
        <f>+YEAR(Tabla26[[#This Row],[Fecha de creación]])</f>
        <v>2023</v>
      </c>
      <c r="N9427" s="4">
        <f>+MONTH(Tabla26[[#This Row],[Fecha de creación]])</f>
        <v>1</v>
      </c>
    </row>
    <row r="9428" spans="1:14" hidden="1" x14ac:dyDescent="0.3">
      <c r="A9428" s="6">
        <v>44935.634583333333</v>
      </c>
      <c r="B9428" s="4" t="s">
        <v>35</v>
      </c>
      <c r="C9428" s="4" t="s">
        <v>6253</v>
      </c>
      <c r="D9428" s="4" t="s">
        <v>162</v>
      </c>
      <c r="E9428" s="4" t="s">
        <v>7</v>
      </c>
      <c r="F9428" s="4" t="s">
        <v>14</v>
      </c>
      <c r="G9428" s="4" t="s">
        <v>13</v>
      </c>
      <c r="H9428" s="2" t="s">
        <v>161</v>
      </c>
      <c r="I9428" s="5" t="s">
        <v>38</v>
      </c>
      <c r="J9428" s="4" t="s">
        <v>27</v>
      </c>
      <c r="K9428" s="4" t="s">
        <v>1</v>
      </c>
      <c r="L9428" s="4" t="s">
        <v>11</v>
      </c>
      <c r="M9428" s="4">
        <f>+YEAR(Tabla26[[#This Row],[Fecha de creación]])</f>
        <v>2023</v>
      </c>
      <c r="N9428" s="4">
        <f>+MONTH(Tabla26[[#This Row],[Fecha de creación]])</f>
        <v>1</v>
      </c>
    </row>
    <row r="9429" spans="1:14" hidden="1" x14ac:dyDescent="0.3">
      <c r="A9429" s="6">
        <v>44943.429293981484</v>
      </c>
      <c r="B9429" s="4" t="s">
        <v>35</v>
      </c>
      <c r="C9429" s="4" t="s">
        <v>6163</v>
      </c>
      <c r="D9429" s="4" t="s">
        <v>162</v>
      </c>
      <c r="E9429" s="4" t="s">
        <v>7</v>
      </c>
      <c r="F9429" s="4" t="s">
        <v>14</v>
      </c>
      <c r="G9429" s="4" t="s">
        <v>13</v>
      </c>
      <c r="H9429" s="2" t="s">
        <v>161</v>
      </c>
      <c r="I9429" s="5" t="s">
        <v>38</v>
      </c>
      <c r="J9429" s="4" t="s">
        <v>27</v>
      </c>
      <c r="K9429" s="4" t="s">
        <v>1</v>
      </c>
      <c r="L9429" s="4" t="s">
        <v>11</v>
      </c>
      <c r="M9429" s="4">
        <f>+YEAR(Tabla26[[#This Row],[Fecha de creación]])</f>
        <v>2023</v>
      </c>
      <c r="N9429" s="4">
        <f>+MONTH(Tabla26[[#This Row],[Fecha de creación]])</f>
        <v>1</v>
      </c>
    </row>
    <row r="9430" spans="1:14" hidden="1" x14ac:dyDescent="0.3">
      <c r="A9430" s="6">
        <v>44943.43891203704</v>
      </c>
      <c r="B9430" s="4" t="s">
        <v>35</v>
      </c>
      <c r="C9430" s="4" t="s">
        <v>6162</v>
      </c>
      <c r="D9430" s="4" t="s">
        <v>162</v>
      </c>
      <c r="E9430" s="4" t="s">
        <v>7</v>
      </c>
      <c r="F9430" s="4" t="s">
        <v>14</v>
      </c>
      <c r="G9430" s="4" t="s">
        <v>13</v>
      </c>
      <c r="H9430" s="2" t="s">
        <v>161</v>
      </c>
      <c r="I9430" s="5" t="s">
        <v>38</v>
      </c>
      <c r="J9430" s="4" t="s">
        <v>27</v>
      </c>
      <c r="K9430" s="4" t="s">
        <v>1</v>
      </c>
      <c r="L9430" s="4" t="s">
        <v>11</v>
      </c>
      <c r="M9430" s="4">
        <f>+YEAR(Tabla26[[#This Row],[Fecha de creación]])</f>
        <v>2023</v>
      </c>
      <c r="N9430" s="4">
        <f>+MONTH(Tabla26[[#This Row],[Fecha de creación]])</f>
        <v>1</v>
      </c>
    </row>
    <row r="9431" spans="1:14" hidden="1" x14ac:dyDescent="0.3">
      <c r="A9431" s="6">
        <v>44943.501828703702</v>
      </c>
      <c r="B9431" s="4" t="s">
        <v>10</v>
      </c>
      <c r="C9431" s="4" t="s">
        <v>6155</v>
      </c>
      <c r="D9431" s="4" t="s">
        <v>162</v>
      </c>
      <c r="E9431" s="4" t="s">
        <v>7</v>
      </c>
      <c r="F9431" s="4" t="s">
        <v>14</v>
      </c>
      <c r="G9431" s="4" t="s">
        <v>13</v>
      </c>
      <c r="H9431" s="2" t="s">
        <v>161</v>
      </c>
      <c r="I9431" s="5" t="s">
        <v>83</v>
      </c>
      <c r="J9431" s="4" t="s">
        <v>27</v>
      </c>
      <c r="K9431" s="4" t="s">
        <v>1</v>
      </c>
      <c r="L9431" s="4" t="s">
        <v>11</v>
      </c>
      <c r="M9431" s="4">
        <f>+YEAR(Tabla26[[#This Row],[Fecha de creación]])</f>
        <v>2023</v>
      </c>
      <c r="N9431" s="4">
        <f>+MONTH(Tabla26[[#This Row],[Fecha de creación]])</f>
        <v>1</v>
      </c>
    </row>
    <row r="9432" spans="1:14" hidden="1" x14ac:dyDescent="0.3">
      <c r="A9432" s="6">
        <v>44944.420104166667</v>
      </c>
      <c r="B9432" s="4" t="s">
        <v>10</v>
      </c>
      <c r="C9432" s="4" t="s">
        <v>6151</v>
      </c>
      <c r="D9432" s="4" t="s">
        <v>162</v>
      </c>
      <c r="E9432" s="4" t="s">
        <v>7</v>
      </c>
      <c r="F9432" s="4" t="s">
        <v>14</v>
      </c>
      <c r="G9432" s="4" t="s">
        <v>13</v>
      </c>
      <c r="H9432" s="2" t="s">
        <v>161</v>
      </c>
      <c r="I9432" s="5" t="s">
        <v>83</v>
      </c>
      <c r="J9432" s="4" t="s">
        <v>27</v>
      </c>
      <c r="K9432" s="4" t="s">
        <v>1</v>
      </c>
      <c r="L9432" s="4" t="s">
        <v>11</v>
      </c>
      <c r="M9432" s="4">
        <f>+YEAR(Tabla26[[#This Row],[Fecha de creación]])</f>
        <v>2023</v>
      </c>
      <c r="N9432" s="4">
        <f>+MONTH(Tabla26[[#This Row],[Fecha de creación]])</f>
        <v>1</v>
      </c>
    </row>
    <row r="9433" spans="1:14" hidden="1" x14ac:dyDescent="0.3">
      <c r="A9433" s="6">
        <v>44944.4684837963</v>
      </c>
      <c r="B9433" s="4" t="s">
        <v>10</v>
      </c>
      <c r="C9433" s="4" t="s">
        <v>6150</v>
      </c>
      <c r="D9433" s="4" t="s">
        <v>162</v>
      </c>
      <c r="E9433" s="4" t="s">
        <v>7</v>
      </c>
      <c r="F9433" s="4" t="s">
        <v>14</v>
      </c>
      <c r="G9433" s="4" t="s">
        <v>13</v>
      </c>
      <c r="H9433" s="2" t="s">
        <v>161</v>
      </c>
      <c r="I9433" s="5" t="s">
        <v>83</v>
      </c>
      <c r="J9433" s="4" t="s">
        <v>27</v>
      </c>
      <c r="K9433" s="4" t="s">
        <v>1</v>
      </c>
      <c r="L9433" s="4" t="s">
        <v>11</v>
      </c>
      <c r="M9433" s="4">
        <f>+YEAR(Tabla26[[#This Row],[Fecha de creación]])</f>
        <v>2023</v>
      </c>
      <c r="N9433" s="4">
        <f>+MONTH(Tabla26[[#This Row],[Fecha de creación]])</f>
        <v>1</v>
      </c>
    </row>
    <row r="9434" spans="1:14" hidden="1" x14ac:dyDescent="0.3">
      <c r="A9434" s="6">
        <v>44944.488437499997</v>
      </c>
      <c r="B9434" s="4" t="s">
        <v>10</v>
      </c>
      <c r="C9434" s="4" t="s">
        <v>6148</v>
      </c>
      <c r="D9434" s="4" t="s">
        <v>162</v>
      </c>
      <c r="E9434" s="4" t="s">
        <v>7</v>
      </c>
      <c r="F9434" s="4" t="s">
        <v>14</v>
      </c>
      <c r="G9434" s="4" t="s">
        <v>13</v>
      </c>
      <c r="H9434" s="2" t="s">
        <v>161</v>
      </c>
      <c r="I9434" s="5" t="s">
        <v>83</v>
      </c>
      <c r="J9434" s="4" t="s">
        <v>27</v>
      </c>
      <c r="K9434" s="4" t="s">
        <v>1</v>
      </c>
      <c r="L9434" s="4" t="s">
        <v>11</v>
      </c>
      <c r="M9434" s="4">
        <f>+YEAR(Tabla26[[#This Row],[Fecha de creación]])</f>
        <v>2023</v>
      </c>
      <c r="N9434" s="4">
        <f>+MONTH(Tabla26[[#This Row],[Fecha de creación]])</f>
        <v>1</v>
      </c>
    </row>
    <row r="9435" spans="1:14" hidden="1" x14ac:dyDescent="0.3">
      <c r="A9435" s="6">
        <v>44944.682847222219</v>
      </c>
      <c r="B9435" s="4" t="s">
        <v>10</v>
      </c>
      <c r="C9435" s="4" t="s">
        <v>6134</v>
      </c>
      <c r="D9435" s="4" t="s">
        <v>162</v>
      </c>
      <c r="E9435" s="4" t="s">
        <v>7</v>
      </c>
      <c r="F9435" s="4" t="s">
        <v>14</v>
      </c>
      <c r="G9435" s="4" t="s">
        <v>13</v>
      </c>
      <c r="H9435" s="2" t="s">
        <v>161</v>
      </c>
      <c r="I9435" s="5" t="s">
        <v>83</v>
      </c>
      <c r="J9435" s="4" t="s">
        <v>27</v>
      </c>
      <c r="K9435" s="4" t="s">
        <v>1</v>
      </c>
      <c r="L9435" s="4" t="s">
        <v>11</v>
      </c>
      <c r="M9435" s="4">
        <f>+YEAR(Tabla26[[#This Row],[Fecha de creación]])</f>
        <v>2023</v>
      </c>
      <c r="N9435" s="4">
        <f>+MONTH(Tabla26[[#This Row],[Fecha de creación]])</f>
        <v>1</v>
      </c>
    </row>
    <row r="9436" spans="1:14" hidden="1" x14ac:dyDescent="0.3">
      <c r="A9436" s="6">
        <v>44947.705590277779</v>
      </c>
      <c r="B9436" s="4" t="s">
        <v>10</v>
      </c>
      <c r="C9436" s="4" t="s">
        <v>6084</v>
      </c>
      <c r="D9436" s="4" t="s">
        <v>162</v>
      </c>
      <c r="E9436" s="4" t="s">
        <v>7</v>
      </c>
      <c r="F9436" s="4" t="s">
        <v>14</v>
      </c>
      <c r="G9436" s="4" t="s">
        <v>13</v>
      </c>
      <c r="H9436" s="2" t="s">
        <v>161</v>
      </c>
      <c r="I9436" s="5" t="s">
        <v>83</v>
      </c>
      <c r="J9436" s="4" t="s">
        <v>27</v>
      </c>
      <c r="K9436" s="4" t="s">
        <v>1</v>
      </c>
      <c r="L9436" s="4" t="s">
        <v>11</v>
      </c>
      <c r="M9436" s="4">
        <f>+YEAR(Tabla26[[#This Row],[Fecha de creación]])</f>
        <v>2023</v>
      </c>
      <c r="N9436" s="4">
        <f>+MONTH(Tabla26[[#This Row],[Fecha de creación]])</f>
        <v>1</v>
      </c>
    </row>
    <row r="9437" spans="1:14" hidden="1" x14ac:dyDescent="0.3">
      <c r="A9437" s="6">
        <v>44949.789444444446</v>
      </c>
      <c r="B9437" s="4" t="s">
        <v>17</v>
      </c>
      <c r="C9437" s="4" t="s">
        <v>6056</v>
      </c>
      <c r="D9437" s="4" t="s">
        <v>162</v>
      </c>
      <c r="E9437" s="4" t="s">
        <v>7</v>
      </c>
      <c r="F9437" s="4" t="s">
        <v>14</v>
      </c>
      <c r="G9437" s="4" t="s">
        <v>13</v>
      </c>
      <c r="H9437" s="2" t="s">
        <v>161</v>
      </c>
      <c r="I9437" s="5" t="s">
        <v>133</v>
      </c>
      <c r="J9437" s="4"/>
      <c r="K9437" s="4" t="s">
        <v>1</v>
      </c>
      <c r="L9437" s="4" t="s">
        <v>11</v>
      </c>
      <c r="M9437" s="4">
        <f>+YEAR(Tabla26[[#This Row],[Fecha de creación]])</f>
        <v>2023</v>
      </c>
      <c r="N9437" s="4">
        <f>+MONTH(Tabla26[[#This Row],[Fecha de creación]])</f>
        <v>1</v>
      </c>
    </row>
    <row r="9438" spans="1:14" hidden="1" x14ac:dyDescent="0.3">
      <c r="A9438" s="6">
        <v>44950.653900462959</v>
      </c>
      <c r="B9438" s="4" t="s">
        <v>10</v>
      </c>
      <c r="C9438" s="4" t="s">
        <v>6050</v>
      </c>
      <c r="D9438" s="4" t="s">
        <v>162</v>
      </c>
      <c r="E9438" s="4" t="s">
        <v>7</v>
      </c>
      <c r="F9438" s="4" t="s">
        <v>14</v>
      </c>
      <c r="G9438" s="4" t="s">
        <v>13</v>
      </c>
      <c r="H9438" s="2" t="s">
        <v>161</v>
      </c>
      <c r="I9438" s="5" t="s">
        <v>83</v>
      </c>
      <c r="J9438" s="4" t="s">
        <v>27</v>
      </c>
      <c r="K9438" s="4" t="s">
        <v>1</v>
      </c>
      <c r="L9438" s="4" t="s">
        <v>11</v>
      </c>
      <c r="M9438" s="4">
        <f>+YEAR(Tabla26[[#This Row],[Fecha de creación]])</f>
        <v>2023</v>
      </c>
      <c r="N9438" s="4">
        <f>+MONTH(Tabla26[[#This Row],[Fecha de creación]])</f>
        <v>1</v>
      </c>
    </row>
    <row r="9439" spans="1:14" hidden="1" x14ac:dyDescent="0.3">
      <c r="A9439" s="6">
        <v>44950.657870370371</v>
      </c>
      <c r="B9439" s="4" t="s">
        <v>10</v>
      </c>
      <c r="C9439" s="4" t="s">
        <v>6049</v>
      </c>
      <c r="D9439" s="4" t="s">
        <v>162</v>
      </c>
      <c r="E9439" s="4" t="s">
        <v>7</v>
      </c>
      <c r="F9439" s="4" t="s">
        <v>14</v>
      </c>
      <c r="G9439" s="4" t="s">
        <v>13</v>
      </c>
      <c r="H9439" s="2" t="s">
        <v>161</v>
      </c>
      <c r="I9439" s="5" t="s">
        <v>83</v>
      </c>
      <c r="J9439" s="4" t="s">
        <v>27</v>
      </c>
      <c r="K9439" s="4" t="s">
        <v>1</v>
      </c>
      <c r="L9439" s="4" t="s">
        <v>11</v>
      </c>
      <c r="M9439" s="4">
        <f>+YEAR(Tabla26[[#This Row],[Fecha de creación]])</f>
        <v>2023</v>
      </c>
      <c r="N9439" s="4">
        <f>+MONTH(Tabla26[[#This Row],[Fecha de creación]])</f>
        <v>1</v>
      </c>
    </row>
    <row r="9440" spans="1:14" hidden="1" x14ac:dyDescent="0.3">
      <c r="A9440" s="6">
        <v>44950.659618055557</v>
      </c>
      <c r="B9440" s="4" t="s">
        <v>10</v>
      </c>
      <c r="C9440" s="4" t="s">
        <v>6048</v>
      </c>
      <c r="D9440" s="4" t="s">
        <v>162</v>
      </c>
      <c r="E9440" s="4" t="s">
        <v>7</v>
      </c>
      <c r="F9440" s="4" t="s">
        <v>14</v>
      </c>
      <c r="G9440" s="4" t="s">
        <v>13</v>
      </c>
      <c r="H9440" s="2" t="s">
        <v>161</v>
      </c>
      <c r="I9440" s="5" t="s">
        <v>83</v>
      </c>
      <c r="J9440" s="4" t="s">
        <v>27</v>
      </c>
      <c r="K9440" s="4" t="s">
        <v>1</v>
      </c>
      <c r="L9440" s="4" t="s">
        <v>11</v>
      </c>
      <c r="M9440" s="4">
        <f>+YEAR(Tabla26[[#This Row],[Fecha de creación]])</f>
        <v>2023</v>
      </c>
      <c r="N9440" s="4">
        <f>+MONTH(Tabla26[[#This Row],[Fecha de creación]])</f>
        <v>1</v>
      </c>
    </row>
    <row r="9441" spans="1:14" hidden="1" x14ac:dyDescent="0.3">
      <c r="A9441" s="6">
        <v>44952.651423611111</v>
      </c>
      <c r="B9441" s="4" t="s">
        <v>10</v>
      </c>
      <c r="C9441" s="4" t="s">
        <v>6010</v>
      </c>
      <c r="D9441" s="4" t="s">
        <v>162</v>
      </c>
      <c r="E9441" s="4" t="s">
        <v>7</v>
      </c>
      <c r="F9441" s="4" t="s">
        <v>14</v>
      </c>
      <c r="G9441" s="4" t="s">
        <v>13</v>
      </c>
      <c r="H9441" s="2" t="s">
        <v>161</v>
      </c>
      <c r="I9441" s="5" t="s">
        <v>83</v>
      </c>
      <c r="J9441" s="4" t="s">
        <v>27</v>
      </c>
      <c r="K9441" s="4" t="s">
        <v>1</v>
      </c>
      <c r="L9441" s="4" t="s">
        <v>11</v>
      </c>
      <c r="M9441" s="4">
        <f>+YEAR(Tabla26[[#This Row],[Fecha de creación]])</f>
        <v>2023</v>
      </c>
      <c r="N9441" s="4">
        <f>+MONTH(Tabla26[[#This Row],[Fecha de creación]])</f>
        <v>1</v>
      </c>
    </row>
    <row r="9442" spans="1:14" hidden="1" x14ac:dyDescent="0.3">
      <c r="A9442" s="6">
        <v>44952.683923611112</v>
      </c>
      <c r="B9442" s="4" t="s">
        <v>35</v>
      </c>
      <c r="C9442" s="4" t="s">
        <v>6007</v>
      </c>
      <c r="D9442" s="4" t="s">
        <v>162</v>
      </c>
      <c r="E9442" s="4" t="s">
        <v>7</v>
      </c>
      <c r="F9442" s="4" t="s">
        <v>14</v>
      </c>
      <c r="G9442" s="4" t="s">
        <v>13</v>
      </c>
      <c r="H9442" s="2" t="s">
        <v>161</v>
      </c>
      <c r="I9442" s="5" t="s">
        <v>38</v>
      </c>
      <c r="J9442" s="4" t="s">
        <v>27</v>
      </c>
      <c r="K9442" s="4" t="s">
        <v>1</v>
      </c>
      <c r="L9442" s="4" t="s">
        <v>11</v>
      </c>
      <c r="M9442" s="4">
        <f>+YEAR(Tabla26[[#This Row],[Fecha de creación]])</f>
        <v>2023</v>
      </c>
      <c r="N9442" s="4">
        <f>+MONTH(Tabla26[[#This Row],[Fecha de creación]])</f>
        <v>1</v>
      </c>
    </row>
    <row r="9443" spans="1:14" hidden="1" x14ac:dyDescent="0.3">
      <c r="A9443" s="6">
        <v>44958.415173611109</v>
      </c>
      <c r="B9443" s="4" t="s">
        <v>35</v>
      </c>
      <c r="C9443" s="4" t="s">
        <v>5962</v>
      </c>
      <c r="D9443" s="4" t="s">
        <v>162</v>
      </c>
      <c r="E9443" s="4" t="s">
        <v>7</v>
      </c>
      <c r="F9443" s="4" t="s">
        <v>14</v>
      </c>
      <c r="G9443" s="4" t="s">
        <v>13</v>
      </c>
      <c r="H9443" s="2" t="s">
        <v>161</v>
      </c>
      <c r="I9443" s="5" t="s">
        <v>38</v>
      </c>
      <c r="J9443" s="4" t="s">
        <v>27</v>
      </c>
      <c r="K9443" s="4" t="s">
        <v>1</v>
      </c>
      <c r="L9443" s="4" t="s">
        <v>11</v>
      </c>
      <c r="M9443" s="4">
        <f>+YEAR(Tabla26[[#This Row],[Fecha de creación]])</f>
        <v>2023</v>
      </c>
      <c r="N9443" s="4">
        <f>+MONTH(Tabla26[[#This Row],[Fecha de creación]])</f>
        <v>2</v>
      </c>
    </row>
    <row r="9444" spans="1:14" hidden="1" x14ac:dyDescent="0.3">
      <c r="A9444" s="6">
        <v>44961.708240740743</v>
      </c>
      <c r="B9444" s="4" t="s">
        <v>35</v>
      </c>
      <c r="C9444" s="4" t="s">
        <v>5902</v>
      </c>
      <c r="D9444" s="4" t="s">
        <v>162</v>
      </c>
      <c r="E9444" s="4" t="s">
        <v>7</v>
      </c>
      <c r="F9444" s="4" t="s">
        <v>14</v>
      </c>
      <c r="G9444" s="4" t="s">
        <v>13</v>
      </c>
      <c r="H9444" s="2" t="s">
        <v>161</v>
      </c>
      <c r="I9444" s="5" t="s">
        <v>38</v>
      </c>
      <c r="J9444" s="4" t="s">
        <v>27</v>
      </c>
      <c r="K9444" s="4" t="s">
        <v>1</v>
      </c>
      <c r="L9444" s="4" t="s">
        <v>11</v>
      </c>
      <c r="M9444" s="4">
        <f>+YEAR(Tabla26[[#This Row],[Fecha de creación]])</f>
        <v>2023</v>
      </c>
      <c r="N9444" s="4">
        <f>+MONTH(Tabla26[[#This Row],[Fecha de creación]])</f>
        <v>2</v>
      </c>
    </row>
    <row r="9445" spans="1:14" hidden="1" x14ac:dyDescent="0.3">
      <c r="A9445" s="6">
        <v>44962.518020833333</v>
      </c>
      <c r="B9445" s="4" t="s">
        <v>32</v>
      </c>
      <c r="C9445" s="4" t="s">
        <v>5892</v>
      </c>
      <c r="D9445" s="4" t="s">
        <v>162</v>
      </c>
      <c r="E9445" s="4" t="s">
        <v>7</v>
      </c>
      <c r="F9445" s="4" t="s">
        <v>14</v>
      </c>
      <c r="G9445" s="4" t="s">
        <v>13</v>
      </c>
      <c r="H9445" s="2" t="s">
        <v>161</v>
      </c>
      <c r="I9445" s="5" t="s">
        <v>28</v>
      </c>
      <c r="J9445" s="4" t="s">
        <v>27</v>
      </c>
      <c r="K9445" s="4" t="s">
        <v>1</v>
      </c>
      <c r="L9445" s="4" t="s">
        <v>11</v>
      </c>
      <c r="M9445" s="4">
        <f>+YEAR(Tabla26[[#This Row],[Fecha de creación]])</f>
        <v>2023</v>
      </c>
      <c r="N9445" s="4">
        <f>+MONTH(Tabla26[[#This Row],[Fecha de creación]])</f>
        <v>2</v>
      </c>
    </row>
    <row r="9446" spans="1:14" hidden="1" x14ac:dyDescent="0.3">
      <c r="A9446" s="6">
        <v>44963.440625000003</v>
      </c>
      <c r="B9446" s="4" t="s">
        <v>10</v>
      </c>
      <c r="C9446" s="4" t="s">
        <v>5877</v>
      </c>
      <c r="D9446" s="4" t="s">
        <v>162</v>
      </c>
      <c r="E9446" s="4" t="s">
        <v>7</v>
      </c>
      <c r="F9446" s="4" t="s">
        <v>14</v>
      </c>
      <c r="G9446" s="4" t="s">
        <v>13</v>
      </c>
      <c r="H9446" s="2" t="s">
        <v>161</v>
      </c>
      <c r="I9446" s="5" t="s">
        <v>83</v>
      </c>
      <c r="J9446" s="4" t="s">
        <v>27</v>
      </c>
      <c r="K9446" s="4" t="s">
        <v>1</v>
      </c>
      <c r="L9446" s="4" t="s">
        <v>11</v>
      </c>
      <c r="M9446" s="4">
        <f>+YEAR(Tabla26[[#This Row],[Fecha de creación]])</f>
        <v>2023</v>
      </c>
      <c r="N9446" s="4">
        <f>+MONTH(Tabla26[[#This Row],[Fecha de creación]])</f>
        <v>2</v>
      </c>
    </row>
    <row r="9447" spans="1:14" hidden="1" x14ac:dyDescent="0.3">
      <c r="A9447" s="6">
        <v>44964.686712962961</v>
      </c>
      <c r="B9447" s="4" t="s">
        <v>35</v>
      </c>
      <c r="C9447" s="4" t="s">
        <v>5852</v>
      </c>
      <c r="D9447" s="4" t="s">
        <v>162</v>
      </c>
      <c r="E9447" s="4" t="s">
        <v>7</v>
      </c>
      <c r="F9447" s="4" t="s">
        <v>14</v>
      </c>
      <c r="G9447" s="4" t="s">
        <v>13</v>
      </c>
      <c r="H9447" s="2" t="s">
        <v>161</v>
      </c>
      <c r="I9447" s="5" t="s">
        <v>38</v>
      </c>
      <c r="J9447" s="4" t="s">
        <v>27</v>
      </c>
      <c r="K9447" s="4" t="s">
        <v>1</v>
      </c>
      <c r="L9447" s="4" t="s">
        <v>11</v>
      </c>
      <c r="M9447" s="4">
        <f>+YEAR(Tabla26[[#This Row],[Fecha de creación]])</f>
        <v>2023</v>
      </c>
      <c r="N9447" s="4">
        <f>+MONTH(Tabla26[[#This Row],[Fecha de creación]])</f>
        <v>2</v>
      </c>
    </row>
    <row r="9448" spans="1:14" hidden="1" x14ac:dyDescent="0.3">
      <c r="A9448" s="6">
        <v>44964.722673611112</v>
      </c>
      <c r="B9448" s="4" t="s">
        <v>35</v>
      </c>
      <c r="C9448" s="4" t="s">
        <v>5848</v>
      </c>
      <c r="D9448" s="4" t="s">
        <v>162</v>
      </c>
      <c r="E9448" s="4" t="s">
        <v>7</v>
      </c>
      <c r="F9448" s="4" t="s">
        <v>14</v>
      </c>
      <c r="G9448" s="4" t="s">
        <v>13</v>
      </c>
      <c r="H9448" s="2" t="s">
        <v>161</v>
      </c>
      <c r="I9448" s="5" t="s">
        <v>4247</v>
      </c>
      <c r="J9448" s="4" t="s">
        <v>27</v>
      </c>
      <c r="K9448" s="4" t="s">
        <v>1</v>
      </c>
      <c r="L9448" s="4" t="s">
        <v>11</v>
      </c>
      <c r="M9448" s="4">
        <f>+YEAR(Tabla26[[#This Row],[Fecha de creación]])</f>
        <v>2023</v>
      </c>
      <c r="N9448" s="4">
        <f>+MONTH(Tabla26[[#This Row],[Fecha de creación]])</f>
        <v>2</v>
      </c>
    </row>
    <row r="9449" spans="1:14" hidden="1" x14ac:dyDescent="0.3">
      <c r="A9449" s="6">
        <v>44965.48364583333</v>
      </c>
      <c r="B9449" s="4" t="s">
        <v>35</v>
      </c>
      <c r="C9449" s="4" t="s">
        <v>5828</v>
      </c>
      <c r="D9449" s="4" t="s">
        <v>162</v>
      </c>
      <c r="E9449" s="4" t="s">
        <v>7</v>
      </c>
      <c r="F9449" s="4" t="s">
        <v>14</v>
      </c>
      <c r="G9449" s="4" t="s">
        <v>13</v>
      </c>
      <c r="H9449" s="2" t="s">
        <v>161</v>
      </c>
      <c r="I9449" s="5" t="s">
        <v>4247</v>
      </c>
      <c r="J9449" s="4" t="s">
        <v>27</v>
      </c>
      <c r="K9449" s="4" t="s">
        <v>1</v>
      </c>
      <c r="L9449" s="4" t="s">
        <v>11</v>
      </c>
      <c r="M9449" s="4">
        <f>+YEAR(Tabla26[[#This Row],[Fecha de creación]])</f>
        <v>2023</v>
      </c>
      <c r="N9449" s="4">
        <f>+MONTH(Tabla26[[#This Row],[Fecha de creación]])</f>
        <v>2</v>
      </c>
    </row>
    <row r="9450" spans="1:14" hidden="1" x14ac:dyDescent="0.3">
      <c r="A9450" s="6">
        <v>44965.6481712963</v>
      </c>
      <c r="B9450" s="4" t="s">
        <v>35</v>
      </c>
      <c r="C9450" s="4" t="s">
        <v>5820</v>
      </c>
      <c r="D9450" s="4" t="s">
        <v>162</v>
      </c>
      <c r="E9450" s="4" t="s">
        <v>7</v>
      </c>
      <c r="F9450" s="4" t="s">
        <v>14</v>
      </c>
      <c r="G9450" s="4" t="s">
        <v>20</v>
      </c>
      <c r="I9450" s="5" t="s">
        <v>38</v>
      </c>
      <c r="J9450" s="4" t="s">
        <v>27</v>
      </c>
      <c r="K9450" s="4" t="s">
        <v>1</v>
      </c>
      <c r="L9450" s="4" t="s">
        <v>0</v>
      </c>
      <c r="M9450" s="4">
        <f>+YEAR(Tabla26[[#This Row],[Fecha de creación]])</f>
        <v>2023</v>
      </c>
      <c r="N9450" s="4">
        <f>+MONTH(Tabla26[[#This Row],[Fecha de creación]])</f>
        <v>2</v>
      </c>
    </row>
    <row r="9451" spans="1:14" hidden="1" x14ac:dyDescent="0.3">
      <c r="A9451" s="6">
        <v>44965.675092592595</v>
      </c>
      <c r="B9451" s="4" t="s">
        <v>35</v>
      </c>
      <c r="C9451" s="4" t="s">
        <v>5818</v>
      </c>
      <c r="D9451" s="4" t="s">
        <v>162</v>
      </c>
      <c r="E9451" s="4" t="s">
        <v>7</v>
      </c>
      <c r="F9451" s="4" t="s">
        <v>14</v>
      </c>
      <c r="G9451" s="4" t="s">
        <v>13</v>
      </c>
      <c r="H9451" s="2" t="s">
        <v>161</v>
      </c>
      <c r="I9451" s="5" t="s">
        <v>38</v>
      </c>
      <c r="J9451" s="4" t="s">
        <v>27</v>
      </c>
      <c r="K9451" s="4" t="s">
        <v>1</v>
      </c>
      <c r="L9451" s="4" t="s">
        <v>11</v>
      </c>
      <c r="M9451" s="4">
        <f>+YEAR(Tabla26[[#This Row],[Fecha de creación]])</f>
        <v>2023</v>
      </c>
      <c r="N9451" s="4">
        <f>+MONTH(Tabla26[[#This Row],[Fecha de creación]])</f>
        <v>2</v>
      </c>
    </row>
    <row r="9452" spans="1:14" hidden="1" x14ac:dyDescent="0.3">
      <c r="A9452" s="6">
        <v>44966.551655092589</v>
      </c>
      <c r="B9452" s="4" t="s">
        <v>10</v>
      </c>
      <c r="C9452" s="4" t="s">
        <v>5794</v>
      </c>
      <c r="D9452" s="4" t="s">
        <v>162</v>
      </c>
      <c r="E9452" s="4" t="s">
        <v>7</v>
      </c>
      <c r="F9452" s="4" t="s">
        <v>14</v>
      </c>
      <c r="G9452" s="4" t="s">
        <v>13</v>
      </c>
      <c r="H9452" s="2" t="s">
        <v>161</v>
      </c>
      <c r="I9452" s="5" t="s">
        <v>4245</v>
      </c>
      <c r="J9452" s="4"/>
      <c r="K9452" s="4" t="s">
        <v>1</v>
      </c>
      <c r="L9452" s="4" t="s">
        <v>11</v>
      </c>
      <c r="M9452" s="4">
        <f>+YEAR(Tabla26[[#This Row],[Fecha de creación]])</f>
        <v>2023</v>
      </c>
      <c r="N9452" s="4">
        <f>+MONTH(Tabla26[[#This Row],[Fecha de creación]])</f>
        <v>2</v>
      </c>
    </row>
    <row r="9453" spans="1:14" hidden="1" x14ac:dyDescent="0.3">
      <c r="A9453" s="6">
        <v>44966.61309027778</v>
      </c>
      <c r="B9453" s="4" t="s">
        <v>35</v>
      </c>
      <c r="C9453" s="4" t="s">
        <v>5788</v>
      </c>
      <c r="D9453" s="4" t="s">
        <v>162</v>
      </c>
      <c r="E9453" s="4" t="s">
        <v>7</v>
      </c>
      <c r="F9453" s="4" t="s">
        <v>14</v>
      </c>
      <c r="G9453" s="4" t="s">
        <v>13</v>
      </c>
      <c r="H9453" s="2" t="s">
        <v>80</v>
      </c>
      <c r="I9453" s="5" t="s">
        <v>38</v>
      </c>
      <c r="J9453" s="4" t="s">
        <v>27</v>
      </c>
      <c r="K9453" s="4" t="s">
        <v>1</v>
      </c>
      <c r="L9453" s="4" t="s">
        <v>11</v>
      </c>
      <c r="M9453" s="4">
        <f>+YEAR(Tabla26[[#This Row],[Fecha de creación]])</f>
        <v>2023</v>
      </c>
      <c r="N9453" s="4">
        <f>+MONTH(Tabla26[[#This Row],[Fecha de creación]])</f>
        <v>2</v>
      </c>
    </row>
    <row r="9454" spans="1:14" hidden="1" x14ac:dyDescent="0.3">
      <c r="A9454" s="6">
        <v>44966.615451388891</v>
      </c>
      <c r="B9454" s="4" t="s">
        <v>35</v>
      </c>
      <c r="C9454" s="4" t="s">
        <v>5787</v>
      </c>
      <c r="D9454" s="4" t="s">
        <v>162</v>
      </c>
      <c r="E9454" s="4" t="s">
        <v>7</v>
      </c>
      <c r="F9454" s="4" t="s">
        <v>14</v>
      </c>
      <c r="G9454" s="4" t="s">
        <v>13</v>
      </c>
      <c r="H9454" s="2" t="s">
        <v>161</v>
      </c>
      <c r="I9454" s="5" t="s">
        <v>38</v>
      </c>
      <c r="J9454" s="4" t="s">
        <v>27</v>
      </c>
      <c r="K9454" s="4" t="s">
        <v>1</v>
      </c>
      <c r="L9454" s="4" t="s">
        <v>11</v>
      </c>
      <c r="M9454" s="4">
        <f>+YEAR(Tabla26[[#This Row],[Fecha de creación]])</f>
        <v>2023</v>
      </c>
      <c r="N9454" s="4">
        <f>+MONTH(Tabla26[[#This Row],[Fecha de creación]])</f>
        <v>2</v>
      </c>
    </row>
    <row r="9455" spans="1:14" hidden="1" x14ac:dyDescent="0.3">
      <c r="A9455" s="6">
        <v>44966.622407407405</v>
      </c>
      <c r="B9455" s="4" t="s">
        <v>10</v>
      </c>
      <c r="C9455" s="4" t="s">
        <v>5784</v>
      </c>
      <c r="D9455" s="4" t="s">
        <v>162</v>
      </c>
      <c r="E9455" s="4" t="s">
        <v>7</v>
      </c>
      <c r="F9455" s="4" t="s">
        <v>14</v>
      </c>
      <c r="G9455" s="4" t="s">
        <v>13</v>
      </c>
      <c r="H9455" s="2" t="s">
        <v>161</v>
      </c>
      <c r="I9455" s="5" t="s">
        <v>83</v>
      </c>
      <c r="J9455" s="4" t="s">
        <v>27</v>
      </c>
      <c r="K9455" s="4" t="s">
        <v>1</v>
      </c>
      <c r="L9455" s="4" t="s">
        <v>11</v>
      </c>
      <c r="M9455" s="4">
        <f>+YEAR(Tabla26[[#This Row],[Fecha de creación]])</f>
        <v>2023</v>
      </c>
      <c r="N9455" s="4">
        <f>+MONTH(Tabla26[[#This Row],[Fecha de creación]])</f>
        <v>2</v>
      </c>
    </row>
    <row r="9456" spans="1:14" hidden="1" x14ac:dyDescent="0.3">
      <c r="A9456" s="6">
        <v>44966.63</v>
      </c>
      <c r="B9456" s="4" t="s">
        <v>10</v>
      </c>
      <c r="C9456" s="4" t="s">
        <v>5782</v>
      </c>
      <c r="D9456" s="4" t="s">
        <v>162</v>
      </c>
      <c r="E9456" s="4" t="s">
        <v>7</v>
      </c>
      <c r="F9456" s="4" t="s">
        <v>14</v>
      </c>
      <c r="G9456" s="4" t="s">
        <v>13</v>
      </c>
      <c r="H9456" s="2" t="s">
        <v>161</v>
      </c>
      <c r="I9456" s="5" t="s">
        <v>83</v>
      </c>
      <c r="J9456" s="4" t="s">
        <v>27</v>
      </c>
      <c r="K9456" s="4" t="s">
        <v>1</v>
      </c>
      <c r="L9456" s="4" t="s">
        <v>11</v>
      </c>
      <c r="M9456" s="4">
        <f>+YEAR(Tabla26[[#This Row],[Fecha de creación]])</f>
        <v>2023</v>
      </c>
      <c r="N9456" s="4">
        <f>+MONTH(Tabla26[[#This Row],[Fecha de creación]])</f>
        <v>2</v>
      </c>
    </row>
    <row r="9457" spans="1:14" hidden="1" x14ac:dyDescent="0.3">
      <c r="A9457" s="6">
        <v>44967.366296296299</v>
      </c>
      <c r="B9457" s="4" t="s">
        <v>35</v>
      </c>
      <c r="C9457" s="4" t="s">
        <v>5773</v>
      </c>
      <c r="D9457" s="4" t="s">
        <v>162</v>
      </c>
      <c r="E9457" s="4" t="s">
        <v>7</v>
      </c>
      <c r="F9457" s="4" t="s">
        <v>14</v>
      </c>
      <c r="G9457" s="4" t="s">
        <v>13</v>
      </c>
      <c r="H9457" s="2" t="s">
        <v>161</v>
      </c>
      <c r="I9457" s="5" t="s">
        <v>38</v>
      </c>
      <c r="J9457" s="4" t="s">
        <v>27</v>
      </c>
      <c r="K9457" s="4" t="s">
        <v>1</v>
      </c>
      <c r="L9457" s="4" t="s">
        <v>11</v>
      </c>
      <c r="M9457" s="4">
        <f>+YEAR(Tabla26[[#This Row],[Fecha de creación]])</f>
        <v>2023</v>
      </c>
      <c r="N9457" s="4">
        <f>+MONTH(Tabla26[[#This Row],[Fecha de creación]])</f>
        <v>2</v>
      </c>
    </row>
    <row r="9458" spans="1:14" hidden="1" x14ac:dyDescent="0.3">
      <c r="A9458" s="6">
        <v>44967.432210648149</v>
      </c>
      <c r="B9458" s="4" t="s">
        <v>35</v>
      </c>
      <c r="C9458" s="4" t="s">
        <v>5769</v>
      </c>
      <c r="D9458" s="4" t="s">
        <v>162</v>
      </c>
      <c r="E9458" s="4" t="s">
        <v>7</v>
      </c>
      <c r="F9458" s="4" t="s">
        <v>14</v>
      </c>
      <c r="G9458" s="4" t="s">
        <v>13</v>
      </c>
      <c r="H9458" s="2" t="s">
        <v>161</v>
      </c>
      <c r="I9458" s="5" t="s">
        <v>38</v>
      </c>
      <c r="J9458" s="4" t="s">
        <v>27</v>
      </c>
      <c r="K9458" s="4" t="s">
        <v>1</v>
      </c>
      <c r="L9458" s="4" t="s">
        <v>11</v>
      </c>
      <c r="M9458" s="4">
        <f>+YEAR(Tabla26[[#This Row],[Fecha de creación]])</f>
        <v>2023</v>
      </c>
      <c r="N9458" s="4">
        <f>+MONTH(Tabla26[[#This Row],[Fecha de creación]])</f>
        <v>2</v>
      </c>
    </row>
    <row r="9459" spans="1:14" hidden="1" x14ac:dyDescent="0.3">
      <c r="A9459" s="6">
        <v>44967.671203703707</v>
      </c>
      <c r="B9459" s="4" t="s">
        <v>10</v>
      </c>
      <c r="C9459" s="4" t="s">
        <v>5745</v>
      </c>
      <c r="D9459" s="4" t="s">
        <v>162</v>
      </c>
      <c r="E9459" s="4" t="s">
        <v>7</v>
      </c>
      <c r="F9459" s="4" t="s">
        <v>14</v>
      </c>
      <c r="G9459" s="4" t="s">
        <v>13</v>
      </c>
      <c r="H9459" s="2" t="s">
        <v>161</v>
      </c>
      <c r="I9459" s="5" t="s">
        <v>83</v>
      </c>
      <c r="J9459" s="4" t="s">
        <v>27</v>
      </c>
      <c r="K9459" s="4" t="s">
        <v>1</v>
      </c>
      <c r="L9459" s="4" t="s">
        <v>11</v>
      </c>
      <c r="M9459" s="4">
        <f>+YEAR(Tabla26[[#This Row],[Fecha de creación]])</f>
        <v>2023</v>
      </c>
      <c r="N9459" s="4">
        <f>+MONTH(Tabla26[[#This Row],[Fecha de creación]])</f>
        <v>2</v>
      </c>
    </row>
    <row r="9460" spans="1:14" hidden="1" x14ac:dyDescent="0.3">
      <c r="A9460" s="6">
        <v>44969.415613425925</v>
      </c>
      <c r="B9460" s="4" t="s">
        <v>32</v>
      </c>
      <c r="C9460" s="4" t="s">
        <v>5721</v>
      </c>
      <c r="D9460" s="4" t="s">
        <v>162</v>
      </c>
      <c r="E9460" s="4" t="s">
        <v>7</v>
      </c>
      <c r="F9460" s="4" t="s">
        <v>43</v>
      </c>
      <c r="G9460" s="4" t="s">
        <v>13</v>
      </c>
      <c r="H9460" s="2" t="s">
        <v>161</v>
      </c>
      <c r="I9460" s="5" t="s">
        <v>28</v>
      </c>
      <c r="J9460" s="4" t="s">
        <v>2</v>
      </c>
      <c r="K9460" s="4" t="s">
        <v>1</v>
      </c>
      <c r="L9460" s="4" t="s">
        <v>11</v>
      </c>
      <c r="M9460" s="4">
        <f>+YEAR(Tabla26[[#This Row],[Fecha de creación]])</f>
        <v>2023</v>
      </c>
      <c r="N9460" s="4">
        <f>+MONTH(Tabla26[[#This Row],[Fecha de creación]])</f>
        <v>2</v>
      </c>
    </row>
    <row r="9461" spans="1:14" hidden="1" x14ac:dyDescent="0.3">
      <c r="A9461" s="6">
        <v>44971.565694444442</v>
      </c>
      <c r="B9461" s="4" t="s">
        <v>10</v>
      </c>
      <c r="C9461" s="4" t="s">
        <v>5666</v>
      </c>
      <c r="D9461" s="4" t="s">
        <v>162</v>
      </c>
      <c r="E9461" s="4" t="s">
        <v>7</v>
      </c>
      <c r="F9461" s="4" t="s">
        <v>43</v>
      </c>
      <c r="G9461" s="4" t="s">
        <v>13</v>
      </c>
      <c r="H9461" s="2" t="s">
        <v>161</v>
      </c>
      <c r="I9461" s="5" t="s">
        <v>4245</v>
      </c>
      <c r="J9461" s="4" t="s">
        <v>2</v>
      </c>
      <c r="K9461" s="4" t="s">
        <v>1</v>
      </c>
      <c r="L9461" s="4" t="s">
        <v>11</v>
      </c>
      <c r="M9461" s="4">
        <f>+YEAR(Tabla26[[#This Row],[Fecha de creación]])</f>
        <v>2023</v>
      </c>
      <c r="N9461" s="4">
        <f>+MONTH(Tabla26[[#This Row],[Fecha de creación]])</f>
        <v>2</v>
      </c>
    </row>
    <row r="9462" spans="1:14" hidden="1" x14ac:dyDescent="0.3">
      <c r="A9462" s="6">
        <v>44974.67423611111</v>
      </c>
      <c r="B9462" s="4" t="s">
        <v>10</v>
      </c>
      <c r="C9462" s="4" t="s">
        <v>5584</v>
      </c>
      <c r="D9462" s="4" t="s">
        <v>162</v>
      </c>
      <c r="E9462" s="4" t="s">
        <v>7</v>
      </c>
      <c r="F9462" s="4" t="s">
        <v>14</v>
      </c>
      <c r="G9462" s="4" t="s">
        <v>13</v>
      </c>
      <c r="H9462" s="2" t="s">
        <v>161</v>
      </c>
      <c r="I9462" s="5" t="s">
        <v>4245</v>
      </c>
      <c r="J9462" s="4" t="s">
        <v>27</v>
      </c>
      <c r="K9462" s="4" t="s">
        <v>1</v>
      </c>
      <c r="L9462" s="4" t="s">
        <v>11</v>
      </c>
      <c r="M9462" s="4">
        <f>+YEAR(Tabla26[[#This Row],[Fecha de creación]])</f>
        <v>2023</v>
      </c>
      <c r="N9462" s="4">
        <f>+MONTH(Tabla26[[#This Row],[Fecha de creación]])</f>
        <v>2</v>
      </c>
    </row>
    <row r="9463" spans="1:14" hidden="1" x14ac:dyDescent="0.3">
      <c r="A9463" s="6">
        <v>44974.682939814818</v>
      </c>
      <c r="B9463" s="4" t="s">
        <v>35</v>
      </c>
      <c r="C9463" s="4" t="s">
        <v>5583</v>
      </c>
      <c r="D9463" s="4" t="s">
        <v>162</v>
      </c>
      <c r="E9463" s="4" t="s">
        <v>7</v>
      </c>
      <c r="F9463" s="4" t="s">
        <v>14</v>
      </c>
      <c r="G9463" s="4" t="s">
        <v>13</v>
      </c>
      <c r="H9463" s="2" t="s">
        <v>161</v>
      </c>
      <c r="I9463" s="5" t="s">
        <v>38</v>
      </c>
      <c r="J9463" s="4" t="s">
        <v>27</v>
      </c>
      <c r="K9463" s="4" t="s">
        <v>1</v>
      </c>
      <c r="L9463" s="4" t="s">
        <v>11</v>
      </c>
      <c r="M9463" s="4">
        <f>+YEAR(Tabla26[[#This Row],[Fecha de creación]])</f>
        <v>2023</v>
      </c>
      <c r="N9463" s="4">
        <f>+MONTH(Tabla26[[#This Row],[Fecha de creación]])</f>
        <v>2</v>
      </c>
    </row>
    <row r="9464" spans="1:14" hidden="1" x14ac:dyDescent="0.3">
      <c r="A9464" s="6">
        <v>44977.4062962963</v>
      </c>
      <c r="B9464" s="4" t="s">
        <v>10</v>
      </c>
      <c r="C9464" s="4" t="s">
        <v>5523</v>
      </c>
      <c r="D9464" s="4" t="s">
        <v>162</v>
      </c>
      <c r="E9464" s="4" t="s">
        <v>7</v>
      </c>
      <c r="F9464" s="4" t="s">
        <v>14</v>
      </c>
      <c r="G9464" s="4" t="s">
        <v>13</v>
      </c>
      <c r="H9464" s="2" t="s">
        <v>161</v>
      </c>
      <c r="I9464" s="5" t="s">
        <v>4245</v>
      </c>
      <c r="J9464" s="4" t="s">
        <v>27</v>
      </c>
      <c r="K9464" s="4" t="s">
        <v>1</v>
      </c>
      <c r="L9464" s="4" t="s">
        <v>11</v>
      </c>
      <c r="M9464" s="4">
        <f>+YEAR(Tabla26[[#This Row],[Fecha de creación]])</f>
        <v>2023</v>
      </c>
      <c r="N9464" s="4">
        <f>+MONTH(Tabla26[[#This Row],[Fecha de creación]])</f>
        <v>2</v>
      </c>
    </row>
    <row r="9465" spans="1:14" hidden="1" x14ac:dyDescent="0.3">
      <c r="A9465" s="6">
        <v>44977.427951388891</v>
      </c>
      <c r="B9465" s="4" t="s">
        <v>10</v>
      </c>
      <c r="C9465" s="4" t="s">
        <v>5519</v>
      </c>
      <c r="D9465" s="4" t="s">
        <v>162</v>
      </c>
      <c r="E9465" s="4" t="s">
        <v>7</v>
      </c>
      <c r="F9465" s="4" t="s">
        <v>14</v>
      </c>
      <c r="G9465" s="4" t="s">
        <v>13</v>
      </c>
      <c r="H9465" s="2" t="s">
        <v>161</v>
      </c>
      <c r="I9465" s="5" t="s">
        <v>4245</v>
      </c>
      <c r="J9465" s="4" t="s">
        <v>27</v>
      </c>
      <c r="K9465" s="4" t="s">
        <v>1</v>
      </c>
      <c r="L9465" s="4" t="s">
        <v>11</v>
      </c>
      <c r="M9465" s="4">
        <f>+YEAR(Tabla26[[#This Row],[Fecha de creación]])</f>
        <v>2023</v>
      </c>
      <c r="N9465" s="4">
        <f>+MONTH(Tabla26[[#This Row],[Fecha de creación]])</f>
        <v>2</v>
      </c>
    </row>
    <row r="9466" spans="1:14" hidden="1" x14ac:dyDescent="0.3">
      <c r="A9466" s="6">
        <v>44977.585358796299</v>
      </c>
      <c r="B9466" s="4" t="s">
        <v>35</v>
      </c>
      <c r="C9466" s="4" t="s">
        <v>5493</v>
      </c>
      <c r="D9466" s="4" t="s">
        <v>162</v>
      </c>
      <c r="E9466" s="4" t="s">
        <v>7</v>
      </c>
      <c r="F9466" s="4" t="s">
        <v>14</v>
      </c>
      <c r="G9466" s="4" t="s">
        <v>13</v>
      </c>
      <c r="H9466" s="2" t="s">
        <v>161</v>
      </c>
      <c r="I9466" s="5" t="s">
        <v>4247</v>
      </c>
      <c r="J9466" s="4" t="s">
        <v>27</v>
      </c>
      <c r="K9466" s="4" t="s">
        <v>1</v>
      </c>
      <c r="L9466" s="4" t="s">
        <v>11</v>
      </c>
      <c r="M9466" s="4">
        <f>+YEAR(Tabla26[[#This Row],[Fecha de creación]])</f>
        <v>2023</v>
      </c>
      <c r="N9466" s="4">
        <f>+MONTH(Tabla26[[#This Row],[Fecha de creación]])</f>
        <v>2</v>
      </c>
    </row>
    <row r="9467" spans="1:14" hidden="1" x14ac:dyDescent="0.3">
      <c r="A9467" s="6">
        <v>44978.66375</v>
      </c>
      <c r="B9467" s="4" t="s">
        <v>32</v>
      </c>
      <c r="C9467" s="4" t="s">
        <v>5440</v>
      </c>
      <c r="D9467" s="4" t="s">
        <v>162</v>
      </c>
      <c r="E9467" s="4" t="s">
        <v>7</v>
      </c>
      <c r="F9467" s="4" t="s">
        <v>14</v>
      </c>
      <c r="G9467" s="4" t="s">
        <v>13</v>
      </c>
      <c r="H9467" s="2" t="s">
        <v>161</v>
      </c>
      <c r="I9467" s="5" t="s">
        <v>28</v>
      </c>
      <c r="J9467" s="4" t="s">
        <v>27</v>
      </c>
      <c r="K9467" s="4" t="s">
        <v>1</v>
      </c>
      <c r="L9467" s="4" t="s">
        <v>11</v>
      </c>
      <c r="M9467" s="4">
        <f>+YEAR(Tabla26[[#This Row],[Fecha de creación]])</f>
        <v>2023</v>
      </c>
      <c r="N9467" s="4">
        <f>+MONTH(Tabla26[[#This Row],[Fecha de creación]])</f>
        <v>2</v>
      </c>
    </row>
    <row r="9468" spans="1:14" hidden="1" x14ac:dyDescent="0.3">
      <c r="A9468" s="6">
        <v>44979.532280092593</v>
      </c>
      <c r="B9468" s="4" t="s">
        <v>32</v>
      </c>
      <c r="C9468" s="4" t="s">
        <v>5402</v>
      </c>
      <c r="D9468" s="4" t="s">
        <v>162</v>
      </c>
      <c r="E9468" s="4" t="s">
        <v>7</v>
      </c>
      <c r="F9468" s="4" t="s">
        <v>14</v>
      </c>
      <c r="G9468" s="4" t="s">
        <v>13</v>
      </c>
      <c r="H9468" s="2" t="s">
        <v>161</v>
      </c>
      <c r="I9468" s="5" t="s">
        <v>28</v>
      </c>
      <c r="J9468" s="4" t="s">
        <v>27</v>
      </c>
      <c r="K9468" s="4" t="s">
        <v>1</v>
      </c>
      <c r="L9468" s="4" t="s">
        <v>11</v>
      </c>
      <c r="M9468" s="4">
        <f>+YEAR(Tabla26[[#This Row],[Fecha de creación]])</f>
        <v>2023</v>
      </c>
      <c r="N9468" s="4">
        <f>+MONTH(Tabla26[[#This Row],[Fecha de creación]])</f>
        <v>2</v>
      </c>
    </row>
    <row r="9469" spans="1:14" hidden="1" x14ac:dyDescent="0.3">
      <c r="A9469" s="6">
        <v>44980.572476851848</v>
      </c>
      <c r="B9469" s="4" t="s">
        <v>35</v>
      </c>
      <c r="C9469" s="4" t="s">
        <v>5359</v>
      </c>
      <c r="D9469" s="4" t="s">
        <v>162</v>
      </c>
      <c r="E9469" s="4" t="s">
        <v>7</v>
      </c>
      <c r="F9469" s="4" t="s">
        <v>14</v>
      </c>
      <c r="G9469" s="4" t="s">
        <v>13</v>
      </c>
      <c r="H9469" s="2" t="s">
        <v>161</v>
      </c>
      <c r="I9469" s="5" t="s">
        <v>4247</v>
      </c>
      <c r="J9469" s="4" t="s">
        <v>27</v>
      </c>
      <c r="K9469" s="4" t="s">
        <v>1</v>
      </c>
      <c r="L9469" s="4" t="s">
        <v>11</v>
      </c>
      <c r="M9469" s="4">
        <f>+YEAR(Tabla26[[#This Row],[Fecha de creación]])</f>
        <v>2023</v>
      </c>
      <c r="N9469" s="4">
        <f>+MONTH(Tabla26[[#This Row],[Fecha de creación]])</f>
        <v>2</v>
      </c>
    </row>
    <row r="9470" spans="1:14" hidden="1" x14ac:dyDescent="0.3">
      <c r="A9470" s="6">
        <v>44981.475451388891</v>
      </c>
      <c r="B9470" s="4" t="s">
        <v>10</v>
      </c>
      <c r="C9470" s="4" t="s">
        <v>5337</v>
      </c>
      <c r="D9470" s="4" t="s">
        <v>162</v>
      </c>
      <c r="E9470" s="4" t="s">
        <v>7</v>
      </c>
      <c r="F9470" s="4" t="s">
        <v>14</v>
      </c>
      <c r="G9470" s="4" t="s">
        <v>13</v>
      </c>
      <c r="H9470" s="2" t="s">
        <v>161</v>
      </c>
      <c r="I9470" s="5" t="s">
        <v>4245</v>
      </c>
      <c r="J9470" s="4" t="s">
        <v>27</v>
      </c>
      <c r="K9470" s="4" t="s">
        <v>1</v>
      </c>
      <c r="L9470" s="4" t="s">
        <v>11</v>
      </c>
      <c r="M9470" s="4">
        <f>+YEAR(Tabla26[[#This Row],[Fecha de creación]])</f>
        <v>2023</v>
      </c>
      <c r="N9470" s="4">
        <f>+MONTH(Tabla26[[#This Row],[Fecha de creación]])</f>
        <v>2</v>
      </c>
    </row>
    <row r="9471" spans="1:14" hidden="1" x14ac:dyDescent="0.3">
      <c r="A9471" s="6">
        <v>44981.719074074077</v>
      </c>
      <c r="B9471" s="4" t="s">
        <v>32</v>
      </c>
      <c r="C9471" s="4" t="s">
        <v>5306</v>
      </c>
      <c r="D9471" s="4" t="s">
        <v>162</v>
      </c>
      <c r="E9471" s="4" t="s">
        <v>7</v>
      </c>
      <c r="F9471" s="4" t="s">
        <v>14</v>
      </c>
      <c r="G9471" s="4" t="s">
        <v>13</v>
      </c>
      <c r="H9471" s="2" t="s">
        <v>161</v>
      </c>
      <c r="I9471" s="5" t="s">
        <v>127</v>
      </c>
      <c r="J9471" s="4" t="s">
        <v>27</v>
      </c>
      <c r="K9471" s="4" t="s">
        <v>1</v>
      </c>
      <c r="L9471" s="4" t="s">
        <v>11</v>
      </c>
      <c r="M9471" s="4">
        <f>+YEAR(Tabla26[[#This Row],[Fecha de creación]])</f>
        <v>2023</v>
      </c>
      <c r="N9471" s="4">
        <f>+MONTH(Tabla26[[#This Row],[Fecha de creación]])</f>
        <v>2</v>
      </c>
    </row>
    <row r="9472" spans="1:14" s="29" customFormat="1" hidden="1" x14ac:dyDescent="0.3">
      <c r="A9472" s="6">
        <v>44984.497291666667</v>
      </c>
      <c r="B9472" s="4" t="s">
        <v>10</v>
      </c>
      <c r="C9472" s="4" t="s">
        <v>5254</v>
      </c>
      <c r="D9472" s="4" t="s">
        <v>162</v>
      </c>
      <c r="E9472" s="4" t="s">
        <v>7</v>
      </c>
      <c r="F9472" s="4" t="s">
        <v>14</v>
      </c>
      <c r="G9472" s="4" t="s">
        <v>13</v>
      </c>
      <c r="H9472" s="2" t="s">
        <v>161</v>
      </c>
      <c r="I9472" s="5" t="s">
        <v>4245</v>
      </c>
      <c r="J9472" s="4" t="s">
        <v>27</v>
      </c>
      <c r="K9472" s="4" t="s">
        <v>1</v>
      </c>
      <c r="L9472" s="4" t="s">
        <v>11</v>
      </c>
      <c r="M9472" s="4">
        <f>+YEAR(Tabla26[[#This Row],[Fecha de creación]])</f>
        <v>2023</v>
      </c>
      <c r="N9472" s="4">
        <f>+MONTH(Tabla26[[#This Row],[Fecha de creación]])</f>
        <v>2</v>
      </c>
    </row>
    <row r="9473" spans="1:14" hidden="1" x14ac:dyDescent="0.3">
      <c r="A9473" s="6">
        <v>44985.364004629628</v>
      </c>
      <c r="B9473" s="4" t="s">
        <v>35</v>
      </c>
      <c r="C9473" s="4" t="s">
        <v>5230</v>
      </c>
      <c r="D9473" s="4" t="s">
        <v>162</v>
      </c>
      <c r="E9473" s="4" t="s">
        <v>7</v>
      </c>
      <c r="F9473" s="4" t="s">
        <v>14</v>
      </c>
      <c r="G9473" s="4" t="s">
        <v>13</v>
      </c>
      <c r="H9473" s="2" t="s">
        <v>161</v>
      </c>
      <c r="I9473" s="5" t="s">
        <v>4247</v>
      </c>
      <c r="J9473" s="4" t="s">
        <v>27</v>
      </c>
      <c r="K9473" s="4" t="s">
        <v>1</v>
      </c>
      <c r="L9473" s="4" t="s">
        <v>11</v>
      </c>
      <c r="M9473" s="4">
        <f>+YEAR(Tabla26[[#This Row],[Fecha de creación]])</f>
        <v>2023</v>
      </c>
      <c r="N9473" s="4">
        <f>+MONTH(Tabla26[[#This Row],[Fecha de creación]])</f>
        <v>2</v>
      </c>
    </row>
    <row r="9474" spans="1:14" hidden="1" x14ac:dyDescent="0.3">
      <c r="A9474" s="6">
        <v>44985.494351851848</v>
      </c>
      <c r="B9474" s="4" t="s">
        <v>35</v>
      </c>
      <c r="C9474" s="4" t="s">
        <v>5220</v>
      </c>
      <c r="D9474" s="4" t="s">
        <v>162</v>
      </c>
      <c r="E9474" s="4" t="s">
        <v>7</v>
      </c>
      <c r="F9474" s="4" t="s">
        <v>14</v>
      </c>
      <c r="G9474" s="4" t="s">
        <v>13</v>
      </c>
      <c r="H9474" s="2" t="s">
        <v>161</v>
      </c>
      <c r="I9474" s="5" t="s">
        <v>4247</v>
      </c>
      <c r="J9474" s="4" t="s">
        <v>27</v>
      </c>
      <c r="K9474" s="4" t="s">
        <v>1</v>
      </c>
      <c r="L9474" s="4" t="s">
        <v>11</v>
      </c>
      <c r="M9474" s="4">
        <f>+YEAR(Tabla26[[#This Row],[Fecha de creación]])</f>
        <v>2023</v>
      </c>
      <c r="N9474" s="4">
        <f>+MONTH(Tabla26[[#This Row],[Fecha de creación]])</f>
        <v>2</v>
      </c>
    </row>
    <row r="9475" spans="1:14" hidden="1" x14ac:dyDescent="0.3">
      <c r="A9475" s="6">
        <v>44985.64607638889</v>
      </c>
      <c r="B9475" s="4" t="s">
        <v>10</v>
      </c>
      <c r="C9475" s="4" t="s">
        <v>5200</v>
      </c>
      <c r="D9475" s="4" t="s">
        <v>162</v>
      </c>
      <c r="E9475" s="4" t="s">
        <v>7</v>
      </c>
      <c r="F9475" s="4" t="s">
        <v>14</v>
      </c>
      <c r="G9475" s="4" t="s">
        <v>5</v>
      </c>
      <c r="H9475" s="2" t="s">
        <v>47</v>
      </c>
      <c r="I9475" s="5" t="s">
        <v>553</v>
      </c>
      <c r="J9475" s="4" t="s">
        <v>27</v>
      </c>
      <c r="K9475" s="4" t="s">
        <v>1</v>
      </c>
      <c r="L9475" s="4" t="s">
        <v>0</v>
      </c>
      <c r="M9475" s="4">
        <f>+YEAR(Tabla26[[#This Row],[Fecha de creación]])</f>
        <v>2023</v>
      </c>
      <c r="N9475" s="4">
        <f>+MONTH(Tabla26[[#This Row],[Fecha de creación]])</f>
        <v>2</v>
      </c>
    </row>
    <row r="9476" spans="1:14" hidden="1" x14ac:dyDescent="0.3">
      <c r="A9476" s="6">
        <v>44986.433437500003</v>
      </c>
      <c r="B9476" s="4" t="s">
        <v>32</v>
      </c>
      <c r="C9476" s="4" t="s">
        <v>5175</v>
      </c>
      <c r="D9476" s="4" t="s">
        <v>162</v>
      </c>
      <c r="E9476" s="4" t="s">
        <v>7</v>
      </c>
      <c r="F9476" s="4" t="s">
        <v>14</v>
      </c>
      <c r="G9476" s="4" t="s">
        <v>13</v>
      </c>
      <c r="H9476" s="2" t="s">
        <v>161</v>
      </c>
      <c r="I9476" s="5" t="s">
        <v>28</v>
      </c>
      <c r="J9476" s="4" t="s">
        <v>27</v>
      </c>
      <c r="K9476" s="4" t="s">
        <v>1</v>
      </c>
      <c r="L9476" s="4" t="s">
        <v>11</v>
      </c>
      <c r="M9476" s="4">
        <f>+YEAR(Tabla26[[#This Row],[Fecha de creación]])</f>
        <v>2023</v>
      </c>
      <c r="N9476" s="4">
        <f>+MONTH(Tabla26[[#This Row],[Fecha de creación]])</f>
        <v>3</v>
      </c>
    </row>
    <row r="9477" spans="1:14" hidden="1" x14ac:dyDescent="0.3">
      <c r="A9477" s="6">
        <v>44986.483587962961</v>
      </c>
      <c r="B9477" s="4" t="s">
        <v>35</v>
      </c>
      <c r="C9477" s="4" t="s">
        <v>5160</v>
      </c>
      <c r="D9477" s="4" t="s">
        <v>162</v>
      </c>
      <c r="E9477" s="4" t="s">
        <v>7</v>
      </c>
      <c r="F9477" s="4" t="s">
        <v>14</v>
      </c>
      <c r="G9477" s="4" t="s">
        <v>13</v>
      </c>
      <c r="H9477" s="2" t="s">
        <v>161</v>
      </c>
      <c r="I9477" s="5" t="s">
        <v>38</v>
      </c>
      <c r="J9477" s="4" t="s">
        <v>27</v>
      </c>
      <c r="K9477" s="4" t="s">
        <v>1</v>
      </c>
      <c r="L9477" s="4" t="s">
        <v>11</v>
      </c>
      <c r="M9477" s="4">
        <f>+YEAR(Tabla26[[#This Row],[Fecha de creación]])</f>
        <v>2023</v>
      </c>
      <c r="N9477" s="4">
        <f>+MONTH(Tabla26[[#This Row],[Fecha de creación]])</f>
        <v>3</v>
      </c>
    </row>
    <row r="9478" spans="1:14" hidden="1" x14ac:dyDescent="0.3">
      <c r="A9478" s="6">
        <v>44986.728414351855</v>
      </c>
      <c r="B9478" s="4" t="s">
        <v>10</v>
      </c>
      <c r="C9478" s="4" t="s">
        <v>5131</v>
      </c>
      <c r="D9478" s="4" t="s">
        <v>162</v>
      </c>
      <c r="E9478" s="4" t="s">
        <v>7</v>
      </c>
      <c r="F9478" s="4" t="s">
        <v>14</v>
      </c>
      <c r="G9478" s="4" t="s">
        <v>13</v>
      </c>
      <c r="H9478" s="2" t="s">
        <v>161</v>
      </c>
      <c r="I9478" s="5" t="s">
        <v>4245</v>
      </c>
      <c r="J9478" s="4" t="s">
        <v>27</v>
      </c>
      <c r="K9478" s="4" t="s">
        <v>1</v>
      </c>
      <c r="L9478" s="4" t="s">
        <v>11</v>
      </c>
      <c r="M9478" s="4">
        <f>+YEAR(Tabla26[[#This Row],[Fecha de creación]])</f>
        <v>2023</v>
      </c>
      <c r="N9478" s="4">
        <f>+MONTH(Tabla26[[#This Row],[Fecha de creación]])</f>
        <v>3</v>
      </c>
    </row>
    <row r="9479" spans="1:14" hidden="1" x14ac:dyDescent="0.3">
      <c r="A9479" s="6">
        <v>44987.47556712963</v>
      </c>
      <c r="B9479" s="4" t="s">
        <v>10</v>
      </c>
      <c r="C9479" s="4" t="s">
        <v>5110</v>
      </c>
      <c r="D9479" s="4" t="s">
        <v>162</v>
      </c>
      <c r="E9479" s="4" t="s">
        <v>7</v>
      </c>
      <c r="F9479" s="4" t="s">
        <v>14</v>
      </c>
      <c r="G9479" s="4" t="s">
        <v>13</v>
      </c>
      <c r="H9479" s="2" t="s">
        <v>161</v>
      </c>
      <c r="I9479" s="5" t="s">
        <v>83</v>
      </c>
      <c r="J9479" s="4" t="s">
        <v>27</v>
      </c>
      <c r="K9479" s="4" t="s">
        <v>1</v>
      </c>
      <c r="L9479" s="4" t="s">
        <v>11</v>
      </c>
      <c r="M9479" s="4">
        <f>+YEAR(Tabla26[[#This Row],[Fecha de creación]])</f>
        <v>2023</v>
      </c>
      <c r="N9479" s="4">
        <f>+MONTH(Tabla26[[#This Row],[Fecha de creación]])</f>
        <v>3</v>
      </c>
    </row>
    <row r="9480" spans="1:14" hidden="1" x14ac:dyDescent="0.3">
      <c r="A9480" s="6">
        <v>44987.493981481479</v>
      </c>
      <c r="B9480" s="4" t="s">
        <v>10</v>
      </c>
      <c r="C9480" s="4" t="s">
        <v>5106</v>
      </c>
      <c r="D9480" s="4" t="s">
        <v>162</v>
      </c>
      <c r="E9480" s="4" t="s">
        <v>7</v>
      </c>
      <c r="F9480" s="4" t="s">
        <v>14</v>
      </c>
      <c r="G9480" s="4" t="s">
        <v>13</v>
      </c>
      <c r="H9480" s="2" t="s">
        <v>161</v>
      </c>
      <c r="I9480" s="5" t="s">
        <v>4245</v>
      </c>
      <c r="J9480" s="4" t="s">
        <v>27</v>
      </c>
      <c r="K9480" s="4" t="s">
        <v>1</v>
      </c>
      <c r="L9480" s="4" t="s">
        <v>11</v>
      </c>
      <c r="M9480" s="4">
        <f>+YEAR(Tabla26[[#This Row],[Fecha de creación]])</f>
        <v>2023</v>
      </c>
      <c r="N9480" s="4">
        <f>+MONTH(Tabla26[[#This Row],[Fecha de creación]])</f>
        <v>3</v>
      </c>
    </row>
    <row r="9481" spans="1:14" hidden="1" x14ac:dyDescent="0.3">
      <c r="A9481" s="6">
        <v>44987.629791666666</v>
      </c>
      <c r="B9481" s="4" t="s">
        <v>10</v>
      </c>
      <c r="C9481" s="4" t="s">
        <v>5096</v>
      </c>
      <c r="D9481" s="4" t="s">
        <v>162</v>
      </c>
      <c r="E9481" s="4" t="s">
        <v>7</v>
      </c>
      <c r="F9481" s="4" t="s">
        <v>14</v>
      </c>
      <c r="G9481" s="4" t="s">
        <v>13</v>
      </c>
      <c r="H9481" s="2" t="s">
        <v>161</v>
      </c>
      <c r="I9481" s="5" t="s">
        <v>4245</v>
      </c>
      <c r="J9481" s="4" t="s">
        <v>27</v>
      </c>
      <c r="K9481" s="4" t="s">
        <v>1</v>
      </c>
      <c r="L9481" s="4" t="s">
        <v>11</v>
      </c>
      <c r="M9481" s="4">
        <f>+YEAR(Tabla26[[#This Row],[Fecha de creación]])</f>
        <v>2023</v>
      </c>
      <c r="N9481" s="4">
        <f>+MONTH(Tabla26[[#This Row],[Fecha de creación]])</f>
        <v>3</v>
      </c>
    </row>
    <row r="9482" spans="1:14" hidden="1" x14ac:dyDescent="0.3">
      <c r="A9482" s="6">
        <v>44987.643414351849</v>
      </c>
      <c r="B9482" s="4" t="s">
        <v>35</v>
      </c>
      <c r="C9482" s="4" t="s">
        <v>5091</v>
      </c>
      <c r="D9482" s="4" t="s">
        <v>162</v>
      </c>
      <c r="E9482" s="4" t="s">
        <v>7</v>
      </c>
      <c r="F9482" s="4" t="s">
        <v>14</v>
      </c>
      <c r="G9482" s="4" t="s">
        <v>13</v>
      </c>
      <c r="H9482" s="2" t="s">
        <v>161</v>
      </c>
      <c r="I9482" s="5" t="s">
        <v>4247</v>
      </c>
      <c r="J9482" s="4" t="s">
        <v>27</v>
      </c>
      <c r="K9482" s="4" t="s">
        <v>1</v>
      </c>
      <c r="L9482" s="4" t="s">
        <v>11</v>
      </c>
      <c r="M9482" s="4">
        <f>+YEAR(Tabla26[[#This Row],[Fecha de creación]])</f>
        <v>2023</v>
      </c>
      <c r="N9482" s="4">
        <f>+MONTH(Tabla26[[#This Row],[Fecha de creación]])</f>
        <v>3</v>
      </c>
    </row>
    <row r="9483" spans="1:14" hidden="1" x14ac:dyDescent="0.3">
      <c r="A9483" s="6">
        <v>44991.560081018521</v>
      </c>
      <c r="B9483" s="4" t="s">
        <v>32</v>
      </c>
      <c r="C9483" s="4" t="s">
        <v>5002</v>
      </c>
      <c r="D9483" s="4" t="s">
        <v>162</v>
      </c>
      <c r="E9483" s="4" t="s">
        <v>7</v>
      </c>
      <c r="F9483" s="4" t="s">
        <v>14</v>
      </c>
      <c r="G9483" s="4" t="s">
        <v>13</v>
      </c>
      <c r="H9483" s="2" t="s">
        <v>161</v>
      </c>
      <c r="I9483" s="5" t="s">
        <v>28</v>
      </c>
      <c r="J9483" s="4" t="s">
        <v>27</v>
      </c>
      <c r="K9483" s="4" t="s">
        <v>1</v>
      </c>
      <c r="L9483" s="4" t="s">
        <v>11</v>
      </c>
      <c r="M9483" s="4">
        <f>+YEAR(Tabla26[[#This Row],[Fecha de creación]])</f>
        <v>2023</v>
      </c>
      <c r="N9483" s="4">
        <f>+MONTH(Tabla26[[#This Row],[Fecha de creación]])</f>
        <v>3</v>
      </c>
    </row>
    <row r="9484" spans="1:14" hidden="1" x14ac:dyDescent="0.3">
      <c r="A9484" s="6">
        <v>44992.416006944448</v>
      </c>
      <c r="B9484" s="4" t="s">
        <v>10</v>
      </c>
      <c r="C9484" s="4" t="s">
        <v>4994</v>
      </c>
      <c r="D9484" s="4" t="s">
        <v>162</v>
      </c>
      <c r="E9484" s="4" t="s">
        <v>7</v>
      </c>
      <c r="F9484" s="4" t="s">
        <v>14</v>
      </c>
      <c r="G9484" s="4" t="s">
        <v>13</v>
      </c>
      <c r="H9484" s="2" t="s">
        <v>161</v>
      </c>
      <c r="I9484" s="5" t="s">
        <v>4245</v>
      </c>
      <c r="J9484" s="4" t="s">
        <v>27</v>
      </c>
      <c r="K9484" s="4" t="s">
        <v>1</v>
      </c>
      <c r="L9484" s="4" t="s">
        <v>11</v>
      </c>
      <c r="M9484" s="4">
        <f>+YEAR(Tabla26[[#This Row],[Fecha de creación]])</f>
        <v>2023</v>
      </c>
      <c r="N9484" s="4">
        <f>+MONTH(Tabla26[[#This Row],[Fecha de creación]])</f>
        <v>3</v>
      </c>
    </row>
    <row r="9485" spans="1:14" hidden="1" x14ac:dyDescent="0.3">
      <c r="A9485" s="6">
        <v>44995.412094907406</v>
      </c>
      <c r="B9485" s="4" t="s">
        <v>10</v>
      </c>
      <c r="C9485" s="4" t="s">
        <v>4919</v>
      </c>
      <c r="D9485" s="4" t="s">
        <v>162</v>
      </c>
      <c r="E9485" s="4" t="s">
        <v>7</v>
      </c>
      <c r="F9485" s="4" t="s">
        <v>14</v>
      </c>
      <c r="G9485" s="4" t="s">
        <v>13</v>
      </c>
      <c r="H9485" s="2" t="s">
        <v>161</v>
      </c>
      <c r="I9485" s="5" t="s">
        <v>4245</v>
      </c>
      <c r="J9485" s="4" t="s">
        <v>27</v>
      </c>
      <c r="K9485" s="4" t="s">
        <v>1</v>
      </c>
      <c r="L9485" s="4" t="s">
        <v>11</v>
      </c>
      <c r="M9485" s="4">
        <f>+YEAR(Tabla26[[#This Row],[Fecha de creación]])</f>
        <v>2023</v>
      </c>
      <c r="N9485" s="4">
        <f>+MONTH(Tabla26[[#This Row],[Fecha de creación]])</f>
        <v>3</v>
      </c>
    </row>
    <row r="9486" spans="1:14" hidden="1" x14ac:dyDescent="0.3">
      <c r="A9486" s="6">
        <v>44995.751307870371</v>
      </c>
      <c r="B9486" s="4" t="s">
        <v>23</v>
      </c>
      <c r="C9486" s="4" t="s">
        <v>4895</v>
      </c>
      <c r="D9486" s="4" t="s">
        <v>162</v>
      </c>
      <c r="E9486" s="4" t="s">
        <v>7</v>
      </c>
      <c r="F9486" s="4" t="s">
        <v>14</v>
      </c>
      <c r="G9486" s="4" t="s">
        <v>13</v>
      </c>
      <c r="H9486" s="2" t="s">
        <v>161</v>
      </c>
      <c r="I9486" s="5" t="s">
        <v>98</v>
      </c>
      <c r="J9486" s="4" t="s">
        <v>27</v>
      </c>
      <c r="K9486" s="4" t="s">
        <v>1</v>
      </c>
      <c r="L9486" s="4" t="s">
        <v>11</v>
      </c>
      <c r="M9486" s="4">
        <f>+YEAR(Tabla26[[#This Row],[Fecha de creación]])</f>
        <v>2023</v>
      </c>
      <c r="N9486" s="4">
        <f>+MONTH(Tabla26[[#This Row],[Fecha de creación]])</f>
        <v>3</v>
      </c>
    </row>
    <row r="9487" spans="1:14" hidden="1" x14ac:dyDescent="0.3">
      <c r="A9487" s="6">
        <v>44996.435844907406</v>
      </c>
      <c r="B9487" s="4" t="s">
        <v>35</v>
      </c>
      <c r="C9487" s="4" t="s">
        <v>4889</v>
      </c>
      <c r="D9487" s="4" t="s">
        <v>162</v>
      </c>
      <c r="E9487" s="4" t="s">
        <v>7</v>
      </c>
      <c r="F9487" s="4" t="s">
        <v>14</v>
      </c>
      <c r="G9487" s="4" t="s">
        <v>13</v>
      </c>
      <c r="H9487" s="2" t="s">
        <v>161</v>
      </c>
      <c r="I9487" s="5" t="s">
        <v>4247</v>
      </c>
      <c r="J9487" s="4" t="s">
        <v>27</v>
      </c>
      <c r="K9487" s="4" t="s">
        <v>1</v>
      </c>
      <c r="L9487" s="4" t="s">
        <v>11</v>
      </c>
      <c r="M9487" s="4">
        <f>+YEAR(Tabla26[[#This Row],[Fecha de creación]])</f>
        <v>2023</v>
      </c>
      <c r="N9487" s="4">
        <f>+MONTH(Tabla26[[#This Row],[Fecha de creación]])</f>
        <v>3</v>
      </c>
    </row>
    <row r="9488" spans="1:14" hidden="1" x14ac:dyDescent="0.3">
      <c r="A9488" s="6">
        <v>44996.528668981482</v>
      </c>
      <c r="B9488" s="4" t="s">
        <v>32</v>
      </c>
      <c r="C9488" s="4" t="s">
        <v>4880</v>
      </c>
      <c r="D9488" s="4" t="s">
        <v>162</v>
      </c>
      <c r="E9488" s="4" t="s">
        <v>7</v>
      </c>
      <c r="F9488" s="4" t="s">
        <v>14</v>
      </c>
      <c r="G9488" s="4" t="s">
        <v>13</v>
      </c>
      <c r="H9488" s="2" t="s">
        <v>161</v>
      </c>
      <c r="I9488" s="5" t="s">
        <v>28</v>
      </c>
      <c r="J9488" s="4" t="s">
        <v>27</v>
      </c>
      <c r="K9488" s="4" t="s">
        <v>1</v>
      </c>
      <c r="L9488" s="4" t="s">
        <v>11</v>
      </c>
      <c r="M9488" s="4">
        <f>+YEAR(Tabla26[[#This Row],[Fecha de creación]])</f>
        <v>2023</v>
      </c>
      <c r="N9488" s="4">
        <f>+MONTH(Tabla26[[#This Row],[Fecha de creación]])</f>
        <v>3</v>
      </c>
    </row>
    <row r="9489" spans="1:14" hidden="1" x14ac:dyDescent="0.3">
      <c r="A9489" s="6">
        <v>45000.411585648151</v>
      </c>
      <c r="B9489" s="4" t="s">
        <v>35</v>
      </c>
      <c r="C9489" s="4" t="s">
        <v>4814</v>
      </c>
      <c r="D9489" s="4" t="s">
        <v>162</v>
      </c>
      <c r="E9489" s="4" t="s">
        <v>7</v>
      </c>
      <c r="F9489" s="4" t="s">
        <v>14</v>
      </c>
      <c r="G9489" s="4" t="s">
        <v>13</v>
      </c>
      <c r="H9489" s="2" t="s">
        <v>161</v>
      </c>
      <c r="I9489" s="5" t="s">
        <v>38</v>
      </c>
      <c r="J9489" s="4" t="s">
        <v>27</v>
      </c>
      <c r="K9489" s="4" t="s">
        <v>1</v>
      </c>
      <c r="L9489" s="4" t="s">
        <v>11</v>
      </c>
      <c r="M9489" s="4">
        <f>+YEAR(Tabla26[[#This Row],[Fecha de creación]])</f>
        <v>2023</v>
      </c>
      <c r="N9489" s="4">
        <f>+MONTH(Tabla26[[#This Row],[Fecha de creación]])</f>
        <v>3</v>
      </c>
    </row>
    <row r="9490" spans="1:14" hidden="1" x14ac:dyDescent="0.3">
      <c r="A9490" s="6">
        <v>45000.460266203707</v>
      </c>
      <c r="B9490" s="4" t="s">
        <v>10</v>
      </c>
      <c r="C9490" s="4" t="s">
        <v>4808</v>
      </c>
      <c r="D9490" s="4" t="s">
        <v>162</v>
      </c>
      <c r="E9490" s="4" t="s">
        <v>7</v>
      </c>
      <c r="F9490" s="4" t="s">
        <v>14</v>
      </c>
      <c r="G9490" s="4" t="s">
        <v>13</v>
      </c>
      <c r="H9490" s="2" t="s">
        <v>161</v>
      </c>
      <c r="I9490" s="5" t="s">
        <v>4245</v>
      </c>
      <c r="J9490" s="4" t="s">
        <v>27</v>
      </c>
      <c r="K9490" s="4" t="s">
        <v>1</v>
      </c>
      <c r="L9490" s="4" t="s">
        <v>11</v>
      </c>
      <c r="M9490" s="4">
        <f>+YEAR(Tabla26[[#This Row],[Fecha de creación]])</f>
        <v>2023</v>
      </c>
      <c r="N9490" s="4">
        <f>+MONTH(Tabla26[[#This Row],[Fecha de creación]])</f>
        <v>3</v>
      </c>
    </row>
    <row r="9491" spans="1:14" hidden="1" x14ac:dyDescent="0.3">
      <c r="A9491" s="6">
        <v>45001.419988425929</v>
      </c>
      <c r="B9491" s="4" t="s">
        <v>10</v>
      </c>
      <c r="C9491" s="4" t="s">
        <v>4798</v>
      </c>
      <c r="D9491" s="4" t="s">
        <v>162</v>
      </c>
      <c r="E9491" s="4" t="s">
        <v>7</v>
      </c>
      <c r="F9491" s="4" t="s">
        <v>14</v>
      </c>
      <c r="G9491" s="4" t="s">
        <v>13</v>
      </c>
      <c r="H9491" s="2" t="s">
        <v>161</v>
      </c>
      <c r="I9491" s="5" t="s">
        <v>83</v>
      </c>
      <c r="J9491" s="4" t="s">
        <v>27</v>
      </c>
      <c r="K9491" s="4" t="s">
        <v>1</v>
      </c>
      <c r="L9491" s="4" t="s">
        <v>11</v>
      </c>
      <c r="M9491" s="4">
        <f>+YEAR(Tabla26[[#This Row],[Fecha de creación]])</f>
        <v>2023</v>
      </c>
      <c r="N9491" s="4">
        <f>+MONTH(Tabla26[[#This Row],[Fecha de creación]])</f>
        <v>3</v>
      </c>
    </row>
    <row r="9492" spans="1:14" hidden="1" x14ac:dyDescent="0.3">
      <c r="A9492" s="6">
        <v>45002.647465277776</v>
      </c>
      <c r="B9492" s="4" t="s">
        <v>10</v>
      </c>
      <c r="C9492" s="4" t="s">
        <v>4772</v>
      </c>
      <c r="D9492" s="4" t="s">
        <v>162</v>
      </c>
      <c r="E9492" s="4" t="s">
        <v>7</v>
      </c>
      <c r="F9492" s="4" t="s">
        <v>14</v>
      </c>
      <c r="G9492" s="4" t="s">
        <v>13</v>
      </c>
      <c r="H9492" s="2" t="s">
        <v>161</v>
      </c>
      <c r="I9492" s="5" t="s">
        <v>4245</v>
      </c>
      <c r="J9492" s="4" t="s">
        <v>27</v>
      </c>
      <c r="K9492" s="4" t="s">
        <v>1</v>
      </c>
      <c r="L9492" s="4" t="s">
        <v>11</v>
      </c>
      <c r="M9492" s="4">
        <f>+YEAR(Tabla26[[#This Row],[Fecha de creación]])</f>
        <v>2023</v>
      </c>
      <c r="N9492" s="4">
        <f>+MONTH(Tabla26[[#This Row],[Fecha de creación]])</f>
        <v>3</v>
      </c>
    </row>
    <row r="9493" spans="1:14" hidden="1" x14ac:dyDescent="0.3">
      <c r="A9493" s="6">
        <v>45002.685196759259</v>
      </c>
      <c r="B9493" s="4" t="s">
        <v>10</v>
      </c>
      <c r="C9493" s="4" t="s">
        <v>4767</v>
      </c>
      <c r="D9493" s="4" t="s">
        <v>162</v>
      </c>
      <c r="E9493" s="4" t="s">
        <v>7</v>
      </c>
      <c r="F9493" s="4" t="s">
        <v>14</v>
      </c>
      <c r="G9493" s="4" t="s">
        <v>13</v>
      </c>
      <c r="H9493" s="2" t="s">
        <v>161</v>
      </c>
      <c r="I9493" s="5" t="s">
        <v>4245</v>
      </c>
      <c r="J9493" s="4" t="s">
        <v>27</v>
      </c>
      <c r="K9493" s="4" t="s">
        <v>1</v>
      </c>
      <c r="L9493" s="4" t="s">
        <v>11</v>
      </c>
      <c r="M9493" s="4">
        <f>+YEAR(Tabla26[[#This Row],[Fecha de creación]])</f>
        <v>2023</v>
      </c>
      <c r="N9493" s="4">
        <f>+MONTH(Tabla26[[#This Row],[Fecha de creación]])</f>
        <v>3</v>
      </c>
    </row>
    <row r="9494" spans="1:14" hidden="1" x14ac:dyDescent="0.3">
      <c r="A9494" s="6">
        <v>45003.646782407406</v>
      </c>
      <c r="B9494" s="4" t="s">
        <v>32</v>
      </c>
      <c r="C9494" s="4" t="s">
        <v>4756</v>
      </c>
      <c r="D9494" s="4" t="s">
        <v>162</v>
      </c>
      <c r="E9494" s="4" t="s">
        <v>7</v>
      </c>
      <c r="F9494" s="4" t="s">
        <v>14</v>
      </c>
      <c r="G9494" s="4" t="s">
        <v>13</v>
      </c>
      <c r="H9494" s="2" t="s">
        <v>161</v>
      </c>
      <c r="I9494" s="5" t="s">
        <v>28</v>
      </c>
      <c r="J9494" s="4" t="s">
        <v>27</v>
      </c>
      <c r="K9494" s="4" t="s">
        <v>1</v>
      </c>
      <c r="L9494" s="4" t="s">
        <v>11</v>
      </c>
      <c r="M9494" s="4">
        <f>+YEAR(Tabla26[[#This Row],[Fecha de creación]])</f>
        <v>2023</v>
      </c>
      <c r="N9494" s="4">
        <f>+MONTH(Tabla26[[#This Row],[Fecha de creación]])</f>
        <v>3</v>
      </c>
    </row>
    <row r="9495" spans="1:14" hidden="1" x14ac:dyDescent="0.3">
      <c r="A9495" s="6">
        <v>45005.464178240742</v>
      </c>
      <c r="B9495" s="4" t="s">
        <v>32</v>
      </c>
      <c r="C9495" s="4" t="s">
        <v>4735</v>
      </c>
      <c r="D9495" s="4" t="s">
        <v>162</v>
      </c>
      <c r="E9495" s="4" t="s">
        <v>7</v>
      </c>
      <c r="F9495" s="4" t="s">
        <v>14</v>
      </c>
      <c r="G9495" s="4" t="s">
        <v>13</v>
      </c>
      <c r="H9495" s="2" t="s">
        <v>161</v>
      </c>
      <c r="I9495" s="5" t="s">
        <v>28</v>
      </c>
      <c r="J9495" s="4" t="s">
        <v>27</v>
      </c>
      <c r="K9495" s="4" t="s">
        <v>1</v>
      </c>
      <c r="L9495" s="4" t="s">
        <v>11</v>
      </c>
      <c r="M9495" s="4">
        <f>+YEAR(Tabla26[[#This Row],[Fecha de creación]])</f>
        <v>2023</v>
      </c>
      <c r="N9495" s="4">
        <f>+MONTH(Tabla26[[#This Row],[Fecha de creación]])</f>
        <v>3</v>
      </c>
    </row>
    <row r="9496" spans="1:14" hidden="1" x14ac:dyDescent="0.3">
      <c r="A9496" s="6">
        <v>45005.671620370369</v>
      </c>
      <c r="B9496" s="4" t="s">
        <v>10</v>
      </c>
      <c r="C9496" s="4" t="s">
        <v>4718</v>
      </c>
      <c r="D9496" s="4" t="s">
        <v>162</v>
      </c>
      <c r="E9496" s="4" t="s">
        <v>7</v>
      </c>
      <c r="F9496" s="4" t="s">
        <v>14</v>
      </c>
      <c r="G9496" s="4" t="s">
        <v>13</v>
      </c>
      <c r="H9496" s="2" t="s">
        <v>161</v>
      </c>
      <c r="I9496" s="5" t="s">
        <v>4245</v>
      </c>
      <c r="J9496" s="4" t="s">
        <v>27</v>
      </c>
      <c r="K9496" s="4" t="s">
        <v>1</v>
      </c>
      <c r="L9496" s="4" t="s">
        <v>11</v>
      </c>
      <c r="M9496" s="4">
        <f>+YEAR(Tabla26[[#This Row],[Fecha de creación]])</f>
        <v>2023</v>
      </c>
      <c r="N9496" s="4">
        <f>+MONTH(Tabla26[[#This Row],[Fecha de creación]])</f>
        <v>3</v>
      </c>
    </row>
    <row r="9497" spans="1:14" hidden="1" x14ac:dyDescent="0.3">
      <c r="A9497" s="6">
        <v>45005.697893518518</v>
      </c>
      <c r="B9497" s="4" t="s">
        <v>10</v>
      </c>
      <c r="C9497" s="4" t="s">
        <v>4711</v>
      </c>
      <c r="D9497" s="4" t="s">
        <v>162</v>
      </c>
      <c r="E9497" s="4" t="s">
        <v>7</v>
      </c>
      <c r="F9497" s="4" t="s">
        <v>14</v>
      </c>
      <c r="G9497" s="4" t="s">
        <v>13</v>
      </c>
      <c r="H9497" s="2" t="s">
        <v>161</v>
      </c>
      <c r="I9497" s="5" t="s">
        <v>4245</v>
      </c>
      <c r="J9497" s="4" t="s">
        <v>27</v>
      </c>
      <c r="K9497" s="4" t="s">
        <v>1</v>
      </c>
      <c r="L9497" s="4" t="s">
        <v>11</v>
      </c>
      <c r="M9497" s="4">
        <f>+YEAR(Tabla26[[#This Row],[Fecha de creación]])</f>
        <v>2023</v>
      </c>
      <c r="N9497" s="4">
        <f>+MONTH(Tabla26[[#This Row],[Fecha de creación]])</f>
        <v>3</v>
      </c>
    </row>
    <row r="9498" spans="1:14" hidden="1" x14ac:dyDescent="0.3">
      <c r="A9498" s="6">
        <v>45006.53197916667</v>
      </c>
      <c r="B9498" s="4" t="s">
        <v>10</v>
      </c>
      <c r="C9498" s="4" t="s">
        <v>4696</v>
      </c>
      <c r="D9498" s="4" t="s">
        <v>162</v>
      </c>
      <c r="E9498" s="4" t="s">
        <v>7</v>
      </c>
      <c r="F9498" s="4" t="s">
        <v>14</v>
      </c>
      <c r="G9498" s="4" t="s">
        <v>13</v>
      </c>
      <c r="H9498" s="2" t="s">
        <v>161</v>
      </c>
      <c r="I9498" s="5" t="s">
        <v>4245</v>
      </c>
      <c r="J9498" s="4" t="s">
        <v>27</v>
      </c>
      <c r="K9498" s="4" t="s">
        <v>1</v>
      </c>
      <c r="L9498" s="4" t="s">
        <v>11</v>
      </c>
      <c r="M9498" s="4">
        <f>+YEAR(Tabla26[[#This Row],[Fecha de creación]])</f>
        <v>2023</v>
      </c>
      <c r="N9498" s="4">
        <f>+MONTH(Tabla26[[#This Row],[Fecha de creación]])</f>
        <v>3</v>
      </c>
    </row>
    <row r="9499" spans="1:14" hidden="1" x14ac:dyDescent="0.3">
      <c r="A9499" s="6">
        <v>45006.540636574071</v>
      </c>
      <c r="B9499" s="4" t="s">
        <v>32</v>
      </c>
      <c r="C9499" s="4" t="s">
        <v>4692</v>
      </c>
      <c r="D9499" s="4" t="s">
        <v>162</v>
      </c>
      <c r="E9499" s="4" t="s">
        <v>7</v>
      </c>
      <c r="F9499" s="4" t="s">
        <v>14</v>
      </c>
      <c r="G9499" s="4" t="s">
        <v>13</v>
      </c>
      <c r="H9499" s="2" t="s">
        <v>161</v>
      </c>
      <c r="I9499" s="5" t="s">
        <v>28</v>
      </c>
      <c r="J9499" s="4" t="s">
        <v>27</v>
      </c>
      <c r="K9499" s="4" t="s">
        <v>1</v>
      </c>
      <c r="L9499" s="4" t="s">
        <v>11</v>
      </c>
      <c r="M9499" s="4">
        <f>+YEAR(Tabla26[[#This Row],[Fecha de creación]])</f>
        <v>2023</v>
      </c>
      <c r="N9499" s="4">
        <f>+MONTH(Tabla26[[#This Row],[Fecha de creación]])</f>
        <v>3</v>
      </c>
    </row>
    <row r="9500" spans="1:14" hidden="1" x14ac:dyDescent="0.3">
      <c r="A9500" s="6">
        <v>45006.631041666667</v>
      </c>
      <c r="B9500" s="4" t="s">
        <v>23</v>
      </c>
      <c r="C9500" s="4" t="s">
        <v>4685</v>
      </c>
      <c r="D9500" s="4" t="s">
        <v>162</v>
      </c>
      <c r="E9500" s="4" t="s">
        <v>7</v>
      </c>
      <c r="F9500" s="4" t="s">
        <v>14</v>
      </c>
      <c r="G9500" s="4" t="s">
        <v>13</v>
      </c>
      <c r="H9500" s="2" t="s">
        <v>161</v>
      </c>
      <c r="I9500" s="5" t="s">
        <v>98</v>
      </c>
      <c r="J9500" s="4" t="s">
        <v>27</v>
      </c>
      <c r="K9500" s="4" t="s">
        <v>1</v>
      </c>
      <c r="L9500" s="4" t="s">
        <v>11</v>
      </c>
      <c r="M9500" s="4">
        <f>+YEAR(Tabla26[[#This Row],[Fecha de creación]])</f>
        <v>2023</v>
      </c>
      <c r="N9500" s="4">
        <f>+MONTH(Tabla26[[#This Row],[Fecha de creación]])</f>
        <v>3</v>
      </c>
    </row>
    <row r="9501" spans="1:14" hidden="1" x14ac:dyDescent="0.3">
      <c r="A9501" s="6">
        <v>45008.552673611113</v>
      </c>
      <c r="B9501" s="4" t="s">
        <v>35</v>
      </c>
      <c r="C9501" s="4" t="s">
        <v>4612</v>
      </c>
      <c r="D9501" s="4" t="s">
        <v>162</v>
      </c>
      <c r="E9501" s="4" t="s">
        <v>7</v>
      </c>
      <c r="F9501" s="4" t="s">
        <v>14</v>
      </c>
      <c r="G9501" s="4" t="s">
        <v>13</v>
      </c>
      <c r="H9501" s="2" t="s">
        <v>161</v>
      </c>
      <c r="I9501" s="5" t="s">
        <v>4247</v>
      </c>
      <c r="J9501" s="4" t="s">
        <v>27</v>
      </c>
      <c r="K9501" s="4" t="s">
        <v>1</v>
      </c>
      <c r="L9501" s="4" t="s">
        <v>11</v>
      </c>
      <c r="M9501" s="4">
        <f>+YEAR(Tabla26[[#This Row],[Fecha de creación]])</f>
        <v>2023</v>
      </c>
      <c r="N9501" s="4">
        <f>+MONTH(Tabla26[[#This Row],[Fecha de creación]])</f>
        <v>3</v>
      </c>
    </row>
    <row r="9502" spans="1:14" hidden="1" x14ac:dyDescent="0.3">
      <c r="A9502" s="6">
        <v>45008.698518518519</v>
      </c>
      <c r="B9502" s="4" t="s">
        <v>35</v>
      </c>
      <c r="C9502" s="4" t="s">
        <v>4604</v>
      </c>
      <c r="D9502" s="4" t="s">
        <v>162</v>
      </c>
      <c r="E9502" s="4" t="s">
        <v>7</v>
      </c>
      <c r="F9502" s="4" t="s">
        <v>14</v>
      </c>
      <c r="G9502" s="4" t="s">
        <v>13</v>
      </c>
      <c r="H9502" s="2" t="s">
        <v>161</v>
      </c>
      <c r="I9502" s="5" t="s">
        <v>4247</v>
      </c>
      <c r="J9502" s="4" t="s">
        <v>27</v>
      </c>
      <c r="K9502" s="4" t="s">
        <v>1</v>
      </c>
      <c r="L9502" s="4" t="s">
        <v>11</v>
      </c>
      <c r="M9502" s="4">
        <f>+YEAR(Tabla26[[#This Row],[Fecha de creación]])</f>
        <v>2023</v>
      </c>
      <c r="N9502" s="4">
        <f>+MONTH(Tabla26[[#This Row],[Fecha de creación]])</f>
        <v>3</v>
      </c>
    </row>
    <row r="9503" spans="1:14" hidden="1" x14ac:dyDescent="0.3">
      <c r="A9503" s="6">
        <v>45009.545428240737</v>
      </c>
      <c r="B9503" s="4" t="s">
        <v>35</v>
      </c>
      <c r="C9503" s="4" t="s">
        <v>4593</v>
      </c>
      <c r="D9503" s="4" t="s">
        <v>162</v>
      </c>
      <c r="E9503" s="4" t="s">
        <v>7</v>
      </c>
      <c r="F9503" s="4" t="s">
        <v>14</v>
      </c>
      <c r="G9503" s="4" t="s">
        <v>13</v>
      </c>
      <c r="H9503" s="2" t="s">
        <v>161</v>
      </c>
      <c r="I9503" s="5" t="s">
        <v>4247</v>
      </c>
      <c r="J9503" s="4" t="s">
        <v>27</v>
      </c>
      <c r="K9503" s="4" t="s">
        <v>1</v>
      </c>
      <c r="L9503" s="4" t="s">
        <v>11</v>
      </c>
      <c r="M9503" s="4">
        <f>+YEAR(Tabla26[[#This Row],[Fecha de creación]])</f>
        <v>2023</v>
      </c>
      <c r="N9503" s="4">
        <f>+MONTH(Tabla26[[#This Row],[Fecha de creación]])</f>
        <v>3</v>
      </c>
    </row>
    <row r="9504" spans="1:14" hidden="1" x14ac:dyDescent="0.3">
      <c r="A9504" s="6">
        <v>45013.718912037039</v>
      </c>
      <c r="B9504" s="4" t="s">
        <v>35</v>
      </c>
      <c r="C9504" s="4" t="s">
        <v>4474</v>
      </c>
      <c r="D9504" s="4" t="s">
        <v>162</v>
      </c>
      <c r="E9504" s="4" t="s">
        <v>7</v>
      </c>
      <c r="F9504" s="4" t="s">
        <v>14</v>
      </c>
      <c r="G9504" s="4" t="s">
        <v>13</v>
      </c>
      <c r="H9504" s="2" t="s">
        <v>161</v>
      </c>
      <c r="I9504" s="5" t="s">
        <v>4247</v>
      </c>
      <c r="J9504" s="4" t="s">
        <v>27</v>
      </c>
      <c r="K9504" s="4" t="s">
        <v>1</v>
      </c>
      <c r="L9504" s="4" t="s">
        <v>11</v>
      </c>
      <c r="M9504" s="4">
        <f>+YEAR(Tabla26[[#This Row],[Fecha de creación]])</f>
        <v>2023</v>
      </c>
      <c r="N9504" s="4">
        <f>+MONTH(Tabla26[[#This Row],[Fecha de creación]])</f>
        <v>3</v>
      </c>
    </row>
    <row r="9505" spans="1:14" hidden="1" x14ac:dyDescent="0.3">
      <c r="A9505" s="6">
        <v>45015.55505787037</v>
      </c>
      <c r="B9505" s="4" t="s">
        <v>35</v>
      </c>
      <c r="C9505" s="4" t="s">
        <v>4430</v>
      </c>
      <c r="D9505" s="4" t="s">
        <v>162</v>
      </c>
      <c r="E9505" s="4" t="s">
        <v>7</v>
      </c>
      <c r="F9505" s="4" t="s">
        <v>14</v>
      </c>
      <c r="G9505" s="4" t="s">
        <v>13</v>
      </c>
      <c r="H9505" s="2" t="s">
        <v>161</v>
      </c>
      <c r="I9505" s="5" t="s">
        <v>4247</v>
      </c>
      <c r="J9505" s="4" t="s">
        <v>27</v>
      </c>
      <c r="K9505" s="4" t="s">
        <v>1</v>
      </c>
      <c r="L9505" s="4" t="s">
        <v>11</v>
      </c>
      <c r="M9505" s="4">
        <f>+YEAR(Tabla26[[#This Row],[Fecha de creación]])</f>
        <v>2023</v>
      </c>
      <c r="N9505" s="4">
        <f>+MONTH(Tabla26[[#This Row],[Fecha de creación]])</f>
        <v>3</v>
      </c>
    </row>
    <row r="9506" spans="1:14" hidden="1" x14ac:dyDescent="0.3">
      <c r="A9506" s="6">
        <v>45015.712199074071</v>
      </c>
      <c r="B9506" s="4" t="s">
        <v>35</v>
      </c>
      <c r="C9506" s="4" t="s">
        <v>4410</v>
      </c>
      <c r="D9506" s="4" t="s">
        <v>162</v>
      </c>
      <c r="E9506" s="4" t="s">
        <v>7</v>
      </c>
      <c r="F9506" s="4" t="s">
        <v>14</v>
      </c>
      <c r="G9506" s="4" t="s">
        <v>13</v>
      </c>
      <c r="H9506" s="2" t="s">
        <v>161</v>
      </c>
      <c r="I9506" s="5" t="s">
        <v>38</v>
      </c>
      <c r="J9506" s="4" t="s">
        <v>27</v>
      </c>
      <c r="K9506" s="4" t="s">
        <v>1</v>
      </c>
      <c r="L9506" s="4" t="s">
        <v>11</v>
      </c>
      <c r="M9506" s="4">
        <f>+YEAR(Tabla26[[#This Row],[Fecha de creación]])</f>
        <v>2023</v>
      </c>
      <c r="N9506" s="4">
        <f>+MONTH(Tabla26[[#This Row],[Fecha de creación]])</f>
        <v>3</v>
      </c>
    </row>
    <row r="9507" spans="1:14" hidden="1" x14ac:dyDescent="0.3">
      <c r="A9507" s="6">
        <v>45016.501666666663</v>
      </c>
      <c r="B9507" s="4" t="s">
        <v>32</v>
      </c>
      <c r="C9507" s="4" t="s">
        <v>4397</v>
      </c>
      <c r="D9507" s="4" t="s">
        <v>162</v>
      </c>
      <c r="E9507" s="4" t="s">
        <v>7</v>
      </c>
      <c r="F9507" s="4" t="s">
        <v>14</v>
      </c>
      <c r="G9507" s="4" t="s">
        <v>13</v>
      </c>
      <c r="H9507" s="2" t="s">
        <v>161</v>
      </c>
      <c r="I9507" s="5" t="s">
        <v>28</v>
      </c>
      <c r="J9507" s="4" t="s">
        <v>27</v>
      </c>
      <c r="K9507" s="4" t="s">
        <v>1</v>
      </c>
      <c r="L9507" s="4" t="s">
        <v>11</v>
      </c>
      <c r="M9507" s="4">
        <f>+YEAR(Tabla26[[#This Row],[Fecha de creación]])</f>
        <v>2023</v>
      </c>
      <c r="N9507" s="4">
        <f>+MONTH(Tabla26[[#This Row],[Fecha de creación]])</f>
        <v>3</v>
      </c>
    </row>
    <row r="9508" spans="1:14" hidden="1" x14ac:dyDescent="0.3">
      <c r="A9508" s="6">
        <v>45020.447557870371</v>
      </c>
      <c r="B9508" s="4" t="s">
        <v>35</v>
      </c>
      <c r="C9508" s="4" t="s">
        <v>4344</v>
      </c>
      <c r="D9508" s="4" t="s">
        <v>162</v>
      </c>
      <c r="E9508" s="4" t="s">
        <v>7</v>
      </c>
      <c r="F9508" s="4" t="s">
        <v>14</v>
      </c>
      <c r="G9508" s="4" t="s">
        <v>13</v>
      </c>
      <c r="H9508" s="2" t="s">
        <v>161</v>
      </c>
      <c r="I9508" s="5" t="s">
        <v>4247</v>
      </c>
      <c r="J9508" s="4" t="s">
        <v>27</v>
      </c>
      <c r="K9508" s="4" t="s">
        <v>1</v>
      </c>
      <c r="L9508" s="4" t="s">
        <v>11</v>
      </c>
      <c r="M9508" s="4">
        <f>+YEAR(Tabla26[[#This Row],[Fecha de creación]])</f>
        <v>2023</v>
      </c>
      <c r="N9508" s="4">
        <f>+MONTH(Tabla26[[#This Row],[Fecha de creación]])</f>
        <v>4</v>
      </c>
    </row>
    <row r="9509" spans="1:14" hidden="1" x14ac:dyDescent="0.3">
      <c r="A9509" s="6">
        <v>45020.45925925926</v>
      </c>
      <c r="B9509" s="4" t="s">
        <v>10</v>
      </c>
      <c r="C9509" s="4" t="s">
        <v>4342</v>
      </c>
      <c r="D9509" s="4" t="s">
        <v>162</v>
      </c>
      <c r="E9509" s="4" t="s">
        <v>7</v>
      </c>
      <c r="F9509" s="4" t="s">
        <v>14</v>
      </c>
      <c r="G9509" s="4" t="s">
        <v>13</v>
      </c>
      <c r="H9509" s="2" t="s">
        <v>161</v>
      </c>
      <c r="I9509" s="5" t="s">
        <v>4245</v>
      </c>
      <c r="J9509" s="4" t="s">
        <v>27</v>
      </c>
      <c r="K9509" s="4" t="s">
        <v>1</v>
      </c>
      <c r="L9509" s="4" t="s">
        <v>11</v>
      </c>
      <c r="M9509" s="4">
        <f>+YEAR(Tabla26[[#This Row],[Fecha de creación]])</f>
        <v>2023</v>
      </c>
      <c r="N9509" s="4">
        <f>+MONTH(Tabla26[[#This Row],[Fecha de creación]])</f>
        <v>4</v>
      </c>
    </row>
    <row r="9510" spans="1:14" hidden="1" x14ac:dyDescent="0.3">
      <c r="A9510" s="6">
        <v>45020.670416666668</v>
      </c>
      <c r="B9510" s="4" t="s">
        <v>35</v>
      </c>
      <c r="C9510" s="4" t="s">
        <v>4324</v>
      </c>
      <c r="D9510" s="4" t="s">
        <v>162</v>
      </c>
      <c r="E9510" s="4" t="s">
        <v>7</v>
      </c>
      <c r="F9510" s="4" t="s">
        <v>14</v>
      </c>
      <c r="G9510" s="4" t="s">
        <v>13</v>
      </c>
      <c r="H9510" s="2" t="s">
        <v>161</v>
      </c>
      <c r="I9510" s="5" t="s">
        <v>38</v>
      </c>
      <c r="J9510" s="4" t="s">
        <v>27</v>
      </c>
      <c r="K9510" s="4" t="s">
        <v>1</v>
      </c>
      <c r="L9510" s="4" t="s">
        <v>11</v>
      </c>
      <c r="M9510" s="4">
        <f>+YEAR(Tabla26[[#This Row],[Fecha de creación]])</f>
        <v>2023</v>
      </c>
      <c r="N9510" s="4">
        <f>+MONTH(Tabla26[[#This Row],[Fecha de creación]])</f>
        <v>4</v>
      </c>
    </row>
    <row r="9511" spans="1:14" hidden="1" x14ac:dyDescent="0.3">
      <c r="A9511" s="6">
        <v>45021.395844907405</v>
      </c>
      <c r="B9511" s="4" t="s">
        <v>32</v>
      </c>
      <c r="C9511" s="4" t="s">
        <v>4311</v>
      </c>
      <c r="D9511" s="4" t="s">
        <v>162</v>
      </c>
      <c r="E9511" s="4" t="s">
        <v>7</v>
      </c>
      <c r="F9511" s="4" t="s">
        <v>14</v>
      </c>
      <c r="G9511" s="4" t="s">
        <v>20</v>
      </c>
      <c r="H9511" s="2" t="s">
        <v>161</v>
      </c>
      <c r="I9511" s="5" t="s">
        <v>28</v>
      </c>
      <c r="J9511" s="4" t="s">
        <v>27</v>
      </c>
      <c r="K9511" s="4" t="s">
        <v>1</v>
      </c>
      <c r="L9511" s="4" t="s">
        <v>0</v>
      </c>
      <c r="M9511" s="4">
        <f>+YEAR(Tabla26[[#This Row],[Fecha de creación]])</f>
        <v>2023</v>
      </c>
      <c r="N9511" s="4">
        <f>+MONTH(Tabla26[[#This Row],[Fecha de creación]])</f>
        <v>4</v>
      </c>
    </row>
    <row r="9512" spans="1:14" hidden="1" x14ac:dyDescent="0.3">
      <c r="A9512" s="6">
        <v>45024.658148148148</v>
      </c>
      <c r="B9512" s="4" t="s">
        <v>10</v>
      </c>
      <c r="C9512" s="4" t="s">
        <v>4239</v>
      </c>
      <c r="D9512" s="4" t="s">
        <v>162</v>
      </c>
      <c r="E9512" s="4" t="s">
        <v>7</v>
      </c>
      <c r="F9512" s="4" t="s">
        <v>14</v>
      </c>
      <c r="G9512" s="4" t="s">
        <v>13</v>
      </c>
      <c r="H9512" s="2" t="s">
        <v>161</v>
      </c>
      <c r="I9512" s="5" t="s">
        <v>83</v>
      </c>
      <c r="J9512" s="4" t="s">
        <v>27</v>
      </c>
      <c r="K9512" s="4" t="s">
        <v>1</v>
      </c>
      <c r="L9512" s="4" t="s">
        <v>11</v>
      </c>
      <c r="M9512" s="4">
        <f>+YEAR(Tabla26[[#This Row],[Fecha de creación]])</f>
        <v>2023</v>
      </c>
      <c r="N9512" s="4">
        <f>+MONTH(Tabla26[[#This Row],[Fecha de creación]])</f>
        <v>4</v>
      </c>
    </row>
    <row r="9513" spans="1:14" hidden="1" x14ac:dyDescent="0.3">
      <c r="A9513" s="6">
        <v>45024.712465277778</v>
      </c>
      <c r="B9513" s="4" t="s">
        <v>32</v>
      </c>
      <c r="C9513" s="4" t="s">
        <v>4235</v>
      </c>
      <c r="D9513" s="4" t="s">
        <v>162</v>
      </c>
      <c r="E9513" s="4" t="s">
        <v>7</v>
      </c>
      <c r="F9513" s="4" t="s">
        <v>14</v>
      </c>
      <c r="G9513" s="4" t="s">
        <v>13</v>
      </c>
      <c r="H9513" s="2" t="s">
        <v>161</v>
      </c>
      <c r="I9513" s="5" t="s">
        <v>127</v>
      </c>
      <c r="J9513" s="4" t="s">
        <v>27</v>
      </c>
      <c r="K9513" s="4" t="s">
        <v>1</v>
      </c>
      <c r="L9513" s="4" t="s">
        <v>11</v>
      </c>
      <c r="M9513" s="4">
        <f>+YEAR(Tabla26[[#This Row],[Fecha de creación]])</f>
        <v>2023</v>
      </c>
      <c r="N9513" s="4">
        <f>+MONTH(Tabla26[[#This Row],[Fecha de creación]])</f>
        <v>4</v>
      </c>
    </row>
    <row r="9514" spans="1:14" hidden="1" x14ac:dyDescent="0.3">
      <c r="A9514" s="6">
        <v>45024.730486111112</v>
      </c>
      <c r="B9514" s="4" t="s">
        <v>32</v>
      </c>
      <c r="C9514" s="4" t="s">
        <v>4232</v>
      </c>
      <c r="D9514" s="4" t="s">
        <v>162</v>
      </c>
      <c r="E9514" s="4" t="s">
        <v>7</v>
      </c>
      <c r="F9514" s="4" t="s">
        <v>14</v>
      </c>
      <c r="G9514" s="4" t="s">
        <v>13</v>
      </c>
      <c r="H9514" s="2" t="s">
        <v>161</v>
      </c>
      <c r="I9514" s="5" t="s">
        <v>127</v>
      </c>
      <c r="J9514" s="4" t="s">
        <v>27</v>
      </c>
      <c r="K9514" s="4" t="s">
        <v>1</v>
      </c>
      <c r="L9514" s="4" t="s">
        <v>11</v>
      </c>
      <c r="M9514" s="4">
        <f>+YEAR(Tabla26[[#This Row],[Fecha de creación]])</f>
        <v>2023</v>
      </c>
      <c r="N9514" s="4">
        <f>+MONTH(Tabla26[[#This Row],[Fecha de creación]])</f>
        <v>4</v>
      </c>
    </row>
    <row r="9515" spans="1:14" hidden="1" x14ac:dyDescent="0.3">
      <c r="A9515" s="6">
        <v>45024.731585648151</v>
      </c>
      <c r="B9515" s="4" t="s">
        <v>32</v>
      </c>
      <c r="C9515" s="4" t="s">
        <v>4231</v>
      </c>
      <c r="D9515" s="4" t="s">
        <v>162</v>
      </c>
      <c r="E9515" s="4" t="s">
        <v>7</v>
      </c>
      <c r="F9515" s="4" t="s">
        <v>14</v>
      </c>
      <c r="G9515" s="4" t="s">
        <v>13</v>
      </c>
      <c r="H9515" s="2" t="s">
        <v>161</v>
      </c>
      <c r="I9515" s="5" t="s">
        <v>127</v>
      </c>
      <c r="J9515" s="4" t="s">
        <v>27</v>
      </c>
      <c r="K9515" s="4" t="s">
        <v>1</v>
      </c>
      <c r="L9515" s="4" t="s">
        <v>11</v>
      </c>
      <c r="M9515" s="4">
        <f>+YEAR(Tabla26[[#This Row],[Fecha de creación]])</f>
        <v>2023</v>
      </c>
      <c r="N9515" s="4">
        <f>+MONTH(Tabla26[[#This Row],[Fecha de creación]])</f>
        <v>4</v>
      </c>
    </row>
    <row r="9516" spans="1:14" hidden="1" x14ac:dyDescent="0.3">
      <c r="A9516" s="6">
        <v>45025.684930555559</v>
      </c>
      <c r="B9516" s="4" t="s">
        <v>32</v>
      </c>
      <c r="C9516" s="4" t="s">
        <v>4224</v>
      </c>
      <c r="D9516" s="4" t="s">
        <v>162</v>
      </c>
      <c r="E9516" s="4" t="s">
        <v>7</v>
      </c>
      <c r="F9516" s="4" t="s">
        <v>14</v>
      </c>
      <c r="G9516" s="4" t="s">
        <v>13</v>
      </c>
      <c r="H9516" s="2" t="s">
        <v>161</v>
      </c>
      <c r="I9516" s="5" t="s">
        <v>28</v>
      </c>
      <c r="J9516" s="4" t="s">
        <v>27</v>
      </c>
      <c r="K9516" s="4" t="s">
        <v>1</v>
      </c>
      <c r="L9516" s="4" t="s">
        <v>11</v>
      </c>
      <c r="M9516" s="4">
        <f>+YEAR(Tabla26[[#This Row],[Fecha de creación]])</f>
        <v>2023</v>
      </c>
      <c r="N9516" s="4">
        <f>+MONTH(Tabla26[[#This Row],[Fecha de creación]])</f>
        <v>4</v>
      </c>
    </row>
    <row r="9517" spans="1:14" hidden="1" x14ac:dyDescent="0.3">
      <c r="A9517" s="6">
        <v>45026.502534722225</v>
      </c>
      <c r="B9517" s="4" t="s">
        <v>35</v>
      </c>
      <c r="C9517" s="4" t="s">
        <v>4212</v>
      </c>
      <c r="D9517" s="4" t="s">
        <v>162</v>
      </c>
      <c r="E9517" s="4" t="s">
        <v>7</v>
      </c>
      <c r="F9517" s="4" t="s">
        <v>14</v>
      </c>
      <c r="G9517" s="4" t="s">
        <v>13</v>
      </c>
      <c r="H9517" s="2" t="s">
        <v>161</v>
      </c>
      <c r="I9517" s="5" t="s">
        <v>38</v>
      </c>
      <c r="J9517" s="4" t="s">
        <v>27</v>
      </c>
      <c r="K9517" s="4" t="s">
        <v>1</v>
      </c>
      <c r="L9517" s="4" t="s">
        <v>11</v>
      </c>
      <c r="M9517" s="4">
        <f>+YEAR(Tabla26[[#This Row],[Fecha de creación]])</f>
        <v>2023</v>
      </c>
      <c r="N9517" s="4">
        <f>+MONTH(Tabla26[[#This Row],[Fecha de creación]])</f>
        <v>4</v>
      </c>
    </row>
    <row r="9518" spans="1:14" hidden="1" x14ac:dyDescent="0.3">
      <c r="A9518" s="6">
        <v>45029.521874999999</v>
      </c>
      <c r="B9518" s="4" t="s">
        <v>32</v>
      </c>
      <c r="C9518" s="4" t="s">
        <v>4137</v>
      </c>
      <c r="D9518" s="4" t="s">
        <v>162</v>
      </c>
      <c r="E9518" s="4" t="s">
        <v>7</v>
      </c>
      <c r="F9518" s="4" t="s">
        <v>14</v>
      </c>
      <c r="G9518" s="4" t="s">
        <v>13</v>
      </c>
      <c r="H9518" s="2" t="s">
        <v>161</v>
      </c>
      <c r="I9518" s="5" t="s">
        <v>28</v>
      </c>
      <c r="J9518" s="4" t="s">
        <v>27</v>
      </c>
      <c r="K9518" s="4" t="s">
        <v>1</v>
      </c>
      <c r="L9518" s="4" t="s">
        <v>11</v>
      </c>
      <c r="M9518" s="4">
        <f>+YEAR(Tabla26[[#This Row],[Fecha de creación]])</f>
        <v>2023</v>
      </c>
      <c r="N9518" s="4">
        <f>+MONTH(Tabla26[[#This Row],[Fecha de creación]])</f>
        <v>4</v>
      </c>
    </row>
    <row r="9519" spans="1:14" hidden="1" x14ac:dyDescent="0.3">
      <c r="A9519" s="6">
        <v>45030.449699074074</v>
      </c>
      <c r="B9519" s="4" t="s">
        <v>35</v>
      </c>
      <c r="C9519" s="4" t="s">
        <v>4125</v>
      </c>
      <c r="D9519" s="4" t="s">
        <v>162</v>
      </c>
      <c r="E9519" s="4" t="s">
        <v>7</v>
      </c>
      <c r="F9519" s="4" t="s">
        <v>14</v>
      </c>
      <c r="G9519" s="4" t="s">
        <v>13</v>
      </c>
      <c r="H9519" s="2" t="s">
        <v>161</v>
      </c>
      <c r="I9519" s="5" t="s">
        <v>38</v>
      </c>
      <c r="J9519" s="4" t="s">
        <v>27</v>
      </c>
      <c r="K9519" s="4" t="s">
        <v>1</v>
      </c>
      <c r="L9519" s="4" t="s">
        <v>11</v>
      </c>
      <c r="M9519" s="4">
        <f>+YEAR(Tabla26[[#This Row],[Fecha de creación]])</f>
        <v>2023</v>
      </c>
      <c r="N9519" s="4">
        <f>+MONTH(Tabla26[[#This Row],[Fecha de creación]])</f>
        <v>4</v>
      </c>
    </row>
    <row r="9520" spans="1:14" hidden="1" x14ac:dyDescent="0.3">
      <c r="A9520" s="6">
        <v>45032.594178240739</v>
      </c>
      <c r="B9520" s="4" t="s">
        <v>32</v>
      </c>
      <c r="C9520" s="4" t="s">
        <v>4097</v>
      </c>
      <c r="D9520" s="4" t="s">
        <v>162</v>
      </c>
      <c r="E9520" s="4" t="s">
        <v>7</v>
      </c>
      <c r="F9520" s="4" t="s">
        <v>14</v>
      </c>
      <c r="G9520" s="4" t="s">
        <v>13</v>
      </c>
      <c r="H9520" s="2" t="s">
        <v>161</v>
      </c>
      <c r="I9520" s="5" t="s">
        <v>28</v>
      </c>
      <c r="J9520" s="4" t="s">
        <v>27</v>
      </c>
      <c r="K9520" s="4" t="s">
        <v>1</v>
      </c>
      <c r="L9520" s="4" t="s">
        <v>11</v>
      </c>
      <c r="M9520" s="4">
        <f>+YEAR(Tabla26[[#This Row],[Fecha de creación]])</f>
        <v>2023</v>
      </c>
      <c r="N9520" s="4">
        <f>+MONTH(Tabla26[[#This Row],[Fecha de creación]])</f>
        <v>4</v>
      </c>
    </row>
    <row r="9521" spans="1:14" hidden="1" x14ac:dyDescent="0.3">
      <c r="A9521" s="6">
        <v>45033.594722222224</v>
      </c>
      <c r="B9521" s="4" t="s">
        <v>10</v>
      </c>
      <c r="C9521" s="4" t="s">
        <v>4076</v>
      </c>
      <c r="D9521" s="4" t="s">
        <v>162</v>
      </c>
      <c r="E9521" s="4" t="s">
        <v>7</v>
      </c>
      <c r="F9521" s="4" t="s">
        <v>14</v>
      </c>
      <c r="G9521" s="4" t="s">
        <v>13</v>
      </c>
      <c r="H9521" s="2" t="s">
        <v>161</v>
      </c>
      <c r="I9521" s="5" t="s">
        <v>83</v>
      </c>
      <c r="J9521" s="4" t="s">
        <v>27</v>
      </c>
      <c r="K9521" s="4" t="s">
        <v>1</v>
      </c>
      <c r="L9521" s="4" t="s">
        <v>11</v>
      </c>
      <c r="M9521" s="4">
        <f>+YEAR(Tabla26[[#This Row],[Fecha de creación]])</f>
        <v>2023</v>
      </c>
      <c r="N9521" s="4">
        <f>+MONTH(Tabla26[[#This Row],[Fecha de creación]])</f>
        <v>4</v>
      </c>
    </row>
    <row r="9522" spans="1:14" hidden="1" x14ac:dyDescent="0.3">
      <c r="A9522" s="6">
        <v>45036.486331018517</v>
      </c>
      <c r="B9522" s="4" t="s">
        <v>35</v>
      </c>
      <c r="C9522" s="4" t="s">
        <v>4033</v>
      </c>
      <c r="D9522" s="4" t="s">
        <v>162</v>
      </c>
      <c r="E9522" s="4" t="s">
        <v>7</v>
      </c>
      <c r="F9522" s="4" t="s">
        <v>14</v>
      </c>
      <c r="G9522" s="4" t="s">
        <v>13</v>
      </c>
      <c r="H9522" s="2" t="s">
        <v>161</v>
      </c>
      <c r="I9522" s="5" t="s">
        <v>38</v>
      </c>
      <c r="J9522" s="4" t="s">
        <v>27</v>
      </c>
      <c r="K9522" s="4" t="s">
        <v>1</v>
      </c>
      <c r="L9522" s="4" t="s">
        <v>11</v>
      </c>
      <c r="M9522" s="4">
        <f>+YEAR(Tabla26[[#This Row],[Fecha de creación]])</f>
        <v>2023</v>
      </c>
      <c r="N9522" s="4">
        <f>+MONTH(Tabla26[[#This Row],[Fecha de creación]])</f>
        <v>4</v>
      </c>
    </row>
    <row r="9523" spans="1:14" hidden="1" x14ac:dyDescent="0.3">
      <c r="A9523" s="6">
        <v>45036.489490740743</v>
      </c>
      <c r="B9523" s="4" t="s">
        <v>10</v>
      </c>
      <c r="C9523" s="4" t="s">
        <v>4032</v>
      </c>
      <c r="D9523" s="4" t="s">
        <v>162</v>
      </c>
      <c r="E9523" s="4" t="s">
        <v>7</v>
      </c>
      <c r="F9523" s="4" t="s">
        <v>14</v>
      </c>
      <c r="G9523" s="4" t="s">
        <v>13</v>
      </c>
      <c r="H9523" s="2" t="s">
        <v>161</v>
      </c>
      <c r="I9523" s="5" t="s">
        <v>83</v>
      </c>
      <c r="J9523" s="4" t="s">
        <v>27</v>
      </c>
      <c r="K9523" s="4" t="s">
        <v>1</v>
      </c>
      <c r="L9523" s="4" t="s">
        <v>11</v>
      </c>
      <c r="M9523" s="4">
        <f>+YEAR(Tabla26[[#This Row],[Fecha de creación]])</f>
        <v>2023</v>
      </c>
      <c r="N9523" s="4">
        <f>+MONTH(Tabla26[[#This Row],[Fecha de creación]])</f>
        <v>4</v>
      </c>
    </row>
    <row r="9524" spans="1:14" hidden="1" x14ac:dyDescent="0.3">
      <c r="A9524" s="6">
        <v>45036.497094907405</v>
      </c>
      <c r="B9524" s="4" t="s">
        <v>10</v>
      </c>
      <c r="C9524" s="4" t="s">
        <v>4030</v>
      </c>
      <c r="D9524" s="4" t="s">
        <v>162</v>
      </c>
      <c r="E9524" s="4" t="s">
        <v>7</v>
      </c>
      <c r="F9524" s="4" t="s">
        <v>14</v>
      </c>
      <c r="G9524" s="4" t="s">
        <v>13</v>
      </c>
      <c r="H9524" s="2" t="s">
        <v>161</v>
      </c>
      <c r="I9524" s="5" t="s">
        <v>83</v>
      </c>
      <c r="J9524" s="4" t="s">
        <v>27</v>
      </c>
      <c r="K9524" s="4" t="s">
        <v>1</v>
      </c>
      <c r="L9524" s="4" t="s">
        <v>11</v>
      </c>
      <c r="M9524" s="4">
        <f>+YEAR(Tabla26[[#This Row],[Fecha de creación]])</f>
        <v>2023</v>
      </c>
      <c r="N9524" s="4">
        <f>+MONTH(Tabla26[[#This Row],[Fecha de creación]])</f>
        <v>4</v>
      </c>
    </row>
    <row r="9525" spans="1:14" hidden="1" x14ac:dyDescent="0.3">
      <c r="A9525" s="6">
        <v>45037.466932870368</v>
      </c>
      <c r="B9525" s="4" t="s">
        <v>17</v>
      </c>
      <c r="C9525" s="4" t="s">
        <v>4002</v>
      </c>
      <c r="D9525" s="4" t="s">
        <v>162</v>
      </c>
      <c r="E9525" s="4" t="s">
        <v>7</v>
      </c>
      <c r="F9525" s="4" t="s">
        <v>14</v>
      </c>
      <c r="G9525" s="4" t="s">
        <v>13</v>
      </c>
      <c r="H9525" s="2" t="s">
        <v>161</v>
      </c>
      <c r="I9525" s="5" t="s">
        <v>133</v>
      </c>
      <c r="J9525" s="4"/>
      <c r="K9525" s="4" t="s">
        <v>1</v>
      </c>
      <c r="L9525" s="4" t="s">
        <v>11</v>
      </c>
      <c r="M9525" s="4">
        <f>+YEAR(Tabla26[[#This Row],[Fecha de creación]])</f>
        <v>2023</v>
      </c>
      <c r="N9525" s="4">
        <f>+MONTH(Tabla26[[#This Row],[Fecha de creación]])</f>
        <v>4</v>
      </c>
    </row>
    <row r="9526" spans="1:14" hidden="1" x14ac:dyDescent="0.3">
      <c r="A9526" s="6">
        <v>45037.520613425928</v>
      </c>
      <c r="B9526" s="4" t="s">
        <v>32</v>
      </c>
      <c r="C9526" s="4" t="s">
        <v>4000</v>
      </c>
      <c r="D9526" s="4" t="s">
        <v>162</v>
      </c>
      <c r="E9526" s="4" t="s">
        <v>7</v>
      </c>
      <c r="F9526" s="4" t="s">
        <v>14</v>
      </c>
      <c r="G9526" s="4" t="s">
        <v>13</v>
      </c>
      <c r="H9526" s="2" t="s">
        <v>161</v>
      </c>
      <c r="I9526" s="5" t="s">
        <v>28</v>
      </c>
      <c r="J9526" s="4" t="s">
        <v>27</v>
      </c>
      <c r="K9526" s="4" t="s">
        <v>1</v>
      </c>
      <c r="L9526" s="4" t="s">
        <v>11</v>
      </c>
      <c r="M9526" s="4">
        <f>+YEAR(Tabla26[[#This Row],[Fecha de creación]])</f>
        <v>2023</v>
      </c>
      <c r="N9526" s="4">
        <f>+MONTH(Tabla26[[#This Row],[Fecha de creación]])</f>
        <v>4</v>
      </c>
    </row>
    <row r="9527" spans="1:14" hidden="1" x14ac:dyDescent="0.3">
      <c r="A9527" s="6">
        <v>45037.566412037035</v>
      </c>
      <c r="B9527" s="4" t="s">
        <v>32</v>
      </c>
      <c r="C9527" s="4" t="s">
        <v>3997</v>
      </c>
      <c r="D9527" s="4" t="s">
        <v>162</v>
      </c>
      <c r="E9527" s="4" t="s">
        <v>7</v>
      </c>
      <c r="F9527" s="4" t="s">
        <v>14</v>
      </c>
      <c r="G9527" s="4" t="s">
        <v>13</v>
      </c>
      <c r="H9527" s="2" t="s">
        <v>161</v>
      </c>
      <c r="I9527" s="5" t="s">
        <v>28</v>
      </c>
      <c r="J9527" s="4" t="s">
        <v>27</v>
      </c>
      <c r="K9527" s="4" t="s">
        <v>1</v>
      </c>
      <c r="L9527" s="4" t="s">
        <v>11</v>
      </c>
      <c r="M9527" s="4">
        <f>+YEAR(Tabla26[[#This Row],[Fecha de creación]])</f>
        <v>2023</v>
      </c>
      <c r="N9527" s="4">
        <f>+MONTH(Tabla26[[#This Row],[Fecha de creación]])</f>
        <v>4</v>
      </c>
    </row>
    <row r="9528" spans="1:14" hidden="1" x14ac:dyDescent="0.3">
      <c r="A9528" s="6">
        <v>45041.709340277775</v>
      </c>
      <c r="B9528" s="4" t="s">
        <v>32</v>
      </c>
      <c r="C9528" s="4" t="s">
        <v>3961</v>
      </c>
      <c r="D9528" s="4" t="s">
        <v>162</v>
      </c>
      <c r="E9528" s="4" t="s">
        <v>7</v>
      </c>
      <c r="F9528" s="4" t="s">
        <v>14</v>
      </c>
      <c r="G9528" s="4" t="s">
        <v>13</v>
      </c>
      <c r="H9528" s="2" t="s">
        <v>161</v>
      </c>
      <c r="I9528" s="5" t="s">
        <v>127</v>
      </c>
      <c r="J9528" s="4" t="s">
        <v>27</v>
      </c>
      <c r="K9528" s="4" t="s">
        <v>1</v>
      </c>
      <c r="L9528" s="4" t="s">
        <v>11</v>
      </c>
      <c r="M9528" s="4">
        <f>+YEAR(Tabla26[[#This Row],[Fecha de creación]])</f>
        <v>2023</v>
      </c>
      <c r="N9528" s="4">
        <f>+MONTH(Tabla26[[#This Row],[Fecha de creación]])</f>
        <v>4</v>
      </c>
    </row>
    <row r="9529" spans="1:14" hidden="1" x14ac:dyDescent="0.3">
      <c r="A9529" s="6">
        <v>45042.541226851848</v>
      </c>
      <c r="B9529" s="4" t="s">
        <v>32</v>
      </c>
      <c r="C9529" s="4" t="s">
        <v>3952</v>
      </c>
      <c r="D9529" s="4" t="s">
        <v>162</v>
      </c>
      <c r="E9529" s="4" t="s">
        <v>7</v>
      </c>
      <c r="F9529" s="4" t="s">
        <v>14</v>
      </c>
      <c r="G9529" s="4" t="s">
        <v>13</v>
      </c>
      <c r="H9529" s="2" t="s">
        <v>161</v>
      </c>
      <c r="I9529" s="5" t="s">
        <v>28</v>
      </c>
      <c r="J9529" s="4" t="s">
        <v>27</v>
      </c>
      <c r="K9529" s="4" t="s">
        <v>1</v>
      </c>
      <c r="L9529" s="4" t="s">
        <v>11</v>
      </c>
      <c r="M9529" s="4">
        <f>+YEAR(Tabla26[[#This Row],[Fecha de creación]])</f>
        <v>2023</v>
      </c>
      <c r="N9529" s="4">
        <f>+MONTH(Tabla26[[#This Row],[Fecha de creación]])</f>
        <v>4</v>
      </c>
    </row>
    <row r="9530" spans="1:14" hidden="1" x14ac:dyDescent="0.3">
      <c r="A9530" s="6">
        <v>45042.549733796295</v>
      </c>
      <c r="B9530" s="4" t="s">
        <v>32</v>
      </c>
      <c r="C9530" s="4" t="s">
        <v>3951</v>
      </c>
      <c r="D9530" s="4" t="s">
        <v>162</v>
      </c>
      <c r="E9530" s="4" t="s">
        <v>7</v>
      </c>
      <c r="F9530" s="4" t="s">
        <v>14</v>
      </c>
      <c r="G9530" s="4" t="s">
        <v>13</v>
      </c>
      <c r="H9530" s="2" t="s">
        <v>161</v>
      </c>
      <c r="I9530" s="5" t="s">
        <v>28</v>
      </c>
      <c r="J9530" s="4" t="s">
        <v>27</v>
      </c>
      <c r="K9530" s="4" t="s">
        <v>1</v>
      </c>
      <c r="L9530" s="4" t="s">
        <v>11</v>
      </c>
      <c r="M9530" s="4">
        <f>+YEAR(Tabla26[[#This Row],[Fecha de creación]])</f>
        <v>2023</v>
      </c>
      <c r="N9530" s="4">
        <f>+MONTH(Tabla26[[#This Row],[Fecha de creación]])</f>
        <v>4</v>
      </c>
    </row>
    <row r="9531" spans="1:14" hidden="1" x14ac:dyDescent="0.3">
      <c r="A9531" s="6">
        <v>45042.554351851853</v>
      </c>
      <c r="B9531" s="4" t="s">
        <v>23</v>
      </c>
      <c r="C9531" s="4" t="s">
        <v>3950</v>
      </c>
      <c r="D9531" s="4" t="s">
        <v>162</v>
      </c>
      <c r="E9531" s="4" t="s">
        <v>7</v>
      </c>
      <c r="F9531" s="4" t="s">
        <v>14</v>
      </c>
      <c r="G9531" s="4" t="s">
        <v>13</v>
      </c>
      <c r="H9531" s="2" t="s">
        <v>161</v>
      </c>
      <c r="I9531" s="5" t="s">
        <v>98</v>
      </c>
      <c r="J9531" s="4" t="s">
        <v>27</v>
      </c>
      <c r="K9531" s="4" t="s">
        <v>1</v>
      </c>
      <c r="L9531" s="4" t="s">
        <v>11</v>
      </c>
      <c r="M9531" s="4">
        <f>+YEAR(Tabla26[[#This Row],[Fecha de creación]])</f>
        <v>2023</v>
      </c>
      <c r="N9531" s="4">
        <f>+MONTH(Tabla26[[#This Row],[Fecha de creación]])</f>
        <v>4</v>
      </c>
    </row>
    <row r="9532" spans="1:14" hidden="1" x14ac:dyDescent="0.3">
      <c r="A9532" s="6">
        <v>45042.560393518521</v>
      </c>
      <c r="B9532" s="4" t="s">
        <v>32</v>
      </c>
      <c r="C9532" s="4" t="s">
        <v>3949</v>
      </c>
      <c r="D9532" s="4" t="s">
        <v>162</v>
      </c>
      <c r="E9532" s="4" t="s">
        <v>7</v>
      </c>
      <c r="F9532" s="4" t="s">
        <v>14</v>
      </c>
      <c r="G9532" s="4" t="s">
        <v>13</v>
      </c>
      <c r="H9532" s="2" t="s">
        <v>161</v>
      </c>
      <c r="I9532" s="5" t="s">
        <v>28</v>
      </c>
      <c r="J9532" s="4" t="s">
        <v>27</v>
      </c>
      <c r="K9532" s="4" t="s">
        <v>1</v>
      </c>
      <c r="L9532" s="4" t="s">
        <v>11</v>
      </c>
      <c r="M9532" s="4">
        <f>+YEAR(Tabla26[[#This Row],[Fecha de creación]])</f>
        <v>2023</v>
      </c>
      <c r="N9532" s="4">
        <f>+MONTH(Tabla26[[#This Row],[Fecha de creación]])</f>
        <v>4</v>
      </c>
    </row>
    <row r="9533" spans="1:14" hidden="1" x14ac:dyDescent="0.3">
      <c r="A9533" s="6">
        <v>45043.718587962961</v>
      </c>
      <c r="B9533" s="4" t="s">
        <v>23</v>
      </c>
      <c r="C9533" s="4" t="s">
        <v>3911</v>
      </c>
      <c r="D9533" s="4" t="s">
        <v>162</v>
      </c>
      <c r="E9533" s="4" t="s">
        <v>7</v>
      </c>
      <c r="F9533" s="4" t="s">
        <v>14</v>
      </c>
      <c r="G9533" s="4" t="s">
        <v>13</v>
      </c>
      <c r="H9533" s="2" t="s">
        <v>161</v>
      </c>
      <c r="I9533" s="5" t="s">
        <v>98</v>
      </c>
      <c r="J9533" s="4" t="s">
        <v>27</v>
      </c>
      <c r="K9533" s="4" t="s">
        <v>1</v>
      </c>
      <c r="L9533" s="4" t="s">
        <v>11</v>
      </c>
      <c r="M9533" s="4">
        <f>+YEAR(Tabla26[[#This Row],[Fecha de creación]])</f>
        <v>2023</v>
      </c>
      <c r="N9533" s="4">
        <f>+MONTH(Tabla26[[#This Row],[Fecha de creación]])</f>
        <v>4</v>
      </c>
    </row>
    <row r="9534" spans="1:14" hidden="1" x14ac:dyDescent="0.3">
      <c r="A9534" s="6">
        <v>45046.663865740738</v>
      </c>
      <c r="B9534" s="4" t="s">
        <v>23</v>
      </c>
      <c r="C9534" s="4" t="s">
        <v>3885</v>
      </c>
      <c r="D9534" s="4" t="s">
        <v>162</v>
      </c>
      <c r="E9534" s="4" t="s">
        <v>7</v>
      </c>
      <c r="F9534" s="4" t="s">
        <v>14</v>
      </c>
      <c r="G9534" s="4" t="s">
        <v>13</v>
      </c>
      <c r="H9534" s="2" t="s">
        <v>161</v>
      </c>
      <c r="I9534" s="5" t="s">
        <v>18</v>
      </c>
      <c r="J9534" s="4" t="s">
        <v>27</v>
      </c>
      <c r="K9534" s="4" t="s">
        <v>1</v>
      </c>
      <c r="L9534" s="4" t="s">
        <v>11</v>
      </c>
      <c r="M9534" s="4">
        <f>+YEAR(Tabla26[[#This Row],[Fecha de creación]])</f>
        <v>2023</v>
      </c>
      <c r="N9534" s="4">
        <f>+MONTH(Tabla26[[#This Row],[Fecha de creación]])</f>
        <v>4</v>
      </c>
    </row>
    <row r="9535" spans="1:14" hidden="1" x14ac:dyDescent="0.3">
      <c r="A9535" s="6">
        <v>45047.650243055556</v>
      </c>
      <c r="B9535" s="4" t="s">
        <v>35</v>
      </c>
      <c r="C9535" s="4" t="s">
        <v>3879</v>
      </c>
      <c r="D9535" s="4" t="s">
        <v>162</v>
      </c>
      <c r="E9535" s="4" t="s">
        <v>7</v>
      </c>
      <c r="F9535" s="4" t="s">
        <v>14</v>
      </c>
      <c r="G9535" s="4" t="s">
        <v>13</v>
      </c>
      <c r="H9535" s="2" t="s">
        <v>161</v>
      </c>
      <c r="I9535" s="5" t="s">
        <v>38</v>
      </c>
      <c r="J9535" s="4" t="s">
        <v>27</v>
      </c>
      <c r="K9535" s="4" t="s">
        <v>1</v>
      </c>
      <c r="L9535" s="4" t="s">
        <v>11</v>
      </c>
      <c r="M9535" s="4">
        <f>+YEAR(Tabla26[[#This Row],[Fecha de creación]])</f>
        <v>2023</v>
      </c>
      <c r="N9535" s="4">
        <f>+MONTH(Tabla26[[#This Row],[Fecha de creación]])</f>
        <v>5</v>
      </c>
    </row>
    <row r="9536" spans="1:14" hidden="1" x14ac:dyDescent="0.3">
      <c r="A9536" s="6">
        <v>45054.723703703705</v>
      </c>
      <c r="B9536" s="4" t="s">
        <v>32</v>
      </c>
      <c r="C9536" s="4" t="s">
        <v>3811</v>
      </c>
      <c r="D9536" s="4" t="s">
        <v>162</v>
      </c>
      <c r="E9536" s="4" t="s">
        <v>7</v>
      </c>
      <c r="F9536" s="4" t="s">
        <v>14</v>
      </c>
      <c r="G9536" s="4" t="s">
        <v>20</v>
      </c>
      <c r="H9536" s="2" t="s">
        <v>161</v>
      </c>
      <c r="I9536" s="5" t="s">
        <v>127</v>
      </c>
      <c r="J9536" s="4" t="s">
        <v>27</v>
      </c>
      <c r="K9536" s="4" t="s">
        <v>1</v>
      </c>
      <c r="L9536" s="4" t="s">
        <v>0</v>
      </c>
      <c r="M9536" s="4">
        <f>+YEAR(Tabla26[[#This Row],[Fecha de creación]])</f>
        <v>2023</v>
      </c>
      <c r="N9536" s="4">
        <f>+MONTH(Tabla26[[#This Row],[Fecha de creación]])</f>
        <v>5</v>
      </c>
    </row>
    <row r="9537" spans="1:14" hidden="1" x14ac:dyDescent="0.3">
      <c r="A9537" s="6">
        <v>45056.654328703706</v>
      </c>
      <c r="B9537" s="4" t="s">
        <v>35</v>
      </c>
      <c r="C9537" s="4" t="s">
        <v>3791</v>
      </c>
      <c r="D9537" s="4" t="s">
        <v>162</v>
      </c>
      <c r="E9537" s="4" t="s">
        <v>7</v>
      </c>
      <c r="F9537" s="4" t="s">
        <v>14</v>
      </c>
      <c r="G9537" s="4" t="s">
        <v>13</v>
      </c>
      <c r="H9537" s="2" t="s">
        <v>161</v>
      </c>
      <c r="I9537" s="5" t="s">
        <v>38</v>
      </c>
      <c r="J9537" s="4" t="s">
        <v>27</v>
      </c>
      <c r="K9537" s="4" t="s">
        <v>1</v>
      </c>
      <c r="L9537" s="4" t="s">
        <v>11</v>
      </c>
      <c r="M9537" s="4">
        <f>+YEAR(Tabla26[[#This Row],[Fecha de creación]])</f>
        <v>2023</v>
      </c>
      <c r="N9537" s="4">
        <f>+MONTH(Tabla26[[#This Row],[Fecha de creación]])</f>
        <v>5</v>
      </c>
    </row>
    <row r="9538" spans="1:14" hidden="1" x14ac:dyDescent="0.3">
      <c r="A9538" s="6">
        <v>45059.634444444448</v>
      </c>
      <c r="B9538" s="4" t="s">
        <v>23</v>
      </c>
      <c r="C9538" s="4" t="s">
        <v>3777</v>
      </c>
      <c r="D9538" s="4" t="s">
        <v>162</v>
      </c>
      <c r="E9538" s="4" t="s">
        <v>7</v>
      </c>
      <c r="F9538" s="4" t="s">
        <v>14</v>
      </c>
      <c r="G9538" s="4" t="s">
        <v>13</v>
      </c>
      <c r="H9538" s="2" t="s">
        <v>161</v>
      </c>
      <c r="I9538" s="5" t="s">
        <v>98</v>
      </c>
      <c r="J9538" s="4" t="s">
        <v>27</v>
      </c>
      <c r="K9538" s="4" t="s">
        <v>1</v>
      </c>
      <c r="L9538" s="4" t="s">
        <v>11</v>
      </c>
      <c r="M9538" s="4">
        <f>+YEAR(Tabla26[[#This Row],[Fecha de creación]])</f>
        <v>2023</v>
      </c>
      <c r="N9538" s="4">
        <f>+MONTH(Tabla26[[#This Row],[Fecha de creación]])</f>
        <v>5</v>
      </c>
    </row>
    <row r="9539" spans="1:14" hidden="1" x14ac:dyDescent="0.3">
      <c r="A9539" s="6">
        <v>45059.634444444448</v>
      </c>
      <c r="B9539" s="4" t="s">
        <v>23</v>
      </c>
      <c r="C9539" s="4" t="s">
        <v>3777</v>
      </c>
      <c r="D9539" s="4" t="s">
        <v>162</v>
      </c>
      <c r="E9539" s="4" t="s">
        <v>7</v>
      </c>
      <c r="F9539" s="4" t="s">
        <v>14</v>
      </c>
      <c r="G9539" s="4" t="s">
        <v>13</v>
      </c>
      <c r="H9539" s="2" t="s">
        <v>161</v>
      </c>
      <c r="I9539" s="5" t="s">
        <v>98</v>
      </c>
      <c r="J9539" s="4" t="s">
        <v>27</v>
      </c>
      <c r="K9539" s="4" t="s">
        <v>1</v>
      </c>
      <c r="L9539" s="4" t="s">
        <v>11</v>
      </c>
      <c r="M9539" s="4">
        <f>+YEAR(Tabla26[[#This Row],[Fecha de creación]])</f>
        <v>2023</v>
      </c>
      <c r="N9539" s="4">
        <f>+MONTH(Tabla26[[#This Row],[Fecha de creación]])</f>
        <v>5</v>
      </c>
    </row>
    <row r="9540" spans="1:14" hidden="1" x14ac:dyDescent="0.3">
      <c r="A9540" s="6">
        <v>45061.570671296293</v>
      </c>
      <c r="B9540" s="4" t="s">
        <v>17</v>
      </c>
      <c r="C9540" s="4" t="s">
        <v>3755</v>
      </c>
      <c r="D9540" s="4" t="s">
        <v>162</v>
      </c>
      <c r="E9540" s="4" t="s">
        <v>7</v>
      </c>
      <c r="F9540" s="4" t="s">
        <v>14</v>
      </c>
      <c r="G9540" s="4" t="s">
        <v>13</v>
      </c>
      <c r="I9540" s="5" t="s">
        <v>133</v>
      </c>
      <c r="J9540" s="4"/>
      <c r="K9540" s="4" t="s">
        <v>1</v>
      </c>
      <c r="L9540" s="4" t="s">
        <v>11</v>
      </c>
      <c r="M9540" s="4">
        <f>+YEAR(Tabla26[[#This Row],[Fecha de creación]])</f>
        <v>2023</v>
      </c>
      <c r="N9540" s="4">
        <f>+MONTH(Tabla26[[#This Row],[Fecha de creación]])</f>
        <v>5</v>
      </c>
    </row>
    <row r="9541" spans="1:14" hidden="1" x14ac:dyDescent="0.3">
      <c r="A9541" s="6">
        <v>45062.720613425925</v>
      </c>
      <c r="B9541" s="4" t="s">
        <v>10</v>
      </c>
      <c r="C9541" s="4" t="s">
        <v>3713</v>
      </c>
      <c r="D9541" s="4" t="s">
        <v>162</v>
      </c>
      <c r="E9541" s="4" t="s">
        <v>7</v>
      </c>
      <c r="F9541" s="4" t="s">
        <v>14</v>
      </c>
      <c r="G9541" s="4" t="s">
        <v>13</v>
      </c>
      <c r="H9541" s="2" t="s">
        <v>161</v>
      </c>
      <c r="I9541" s="5" t="s">
        <v>83</v>
      </c>
      <c r="J9541" s="4" t="s">
        <v>27</v>
      </c>
      <c r="K9541" s="4" t="s">
        <v>1</v>
      </c>
      <c r="L9541" s="4" t="s">
        <v>11</v>
      </c>
      <c r="M9541" s="4">
        <f>+YEAR(Tabla26[[#This Row],[Fecha de creación]])</f>
        <v>2023</v>
      </c>
      <c r="N9541" s="4">
        <f>+MONTH(Tabla26[[#This Row],[Fecha de creación]])</f>
        <v>5</v>
      </c>
    </row>
    <row r="9542" spans="1:14" hidden="1" x14ac:dyDescent="0.3">
      <c r="A9542" s="6">
        <v>45065.453726851854</v>
      </c>
      <c r="B9542" s="4" t="s">
        <v>32</v>
      </c>
      <c r="C9542" s="4" t="s">
        <v>3676</v>
      </c>
      <c r="D9542" s="4" t="s">
        <v>162</v>
      </c>
      <c r="E9542" s="4" t="s">
        <v>7</v>
      </c>
      <c r="F9542" s="4" t="s">
        <v>43</v>
      </c>
      <c r="G9542" s="4" t="s">
        <v>13</v>
      </c>
      <c r="H9542" s="2" t="s">
        <v>161</v>
      </c>
      <c r="I9542" s="5" t="s">
        <v>158</v>
      </c>
      <c r="J9542" s="4" t="s">
        <v>27</v>
      </c>
      <c r="K9542" s="4" t="s">
        <v>1</v>
      </c>
      <c r="L9542" s="4" t="s">
        <v>11</v>
      </c>
      <c r="M9542" s="4">
        <f>+YEAR(Tabla26[[#This Row],[Fecha de creación]])</f>
        <v>2023</v>
      </c>
      <c r="N9542" s="4">
        <f>+MONTH(Tabla26[[#This Row],[Fecha de creación]])</f>
        <v>5</v>
      </c>
    </row>
    <row r="9543" spans="1:14" hidden="1" x14ac:dyDescent="0.3">
      <c r="A9543" s="6">
        <v>45065.457962962966</v>
      </c>
      <c r="B9543" s="4" t="s">
        <v>32</v>
      </c>
      <c r="C9543" s="4" t="s">
        <v>3675</v>
      </c>
      <c r="D9543" s="4" t="s">
        <v>162</v>
      </c>
      <c r="E9543" s="4" t="s">
        <v>7</v>
      </c>
      <c r="F9543" s="4" t="s">
        <v>43</v>
      </c>
      <c r="G9543" s="4" t="s">
        <v>13</v>
      </c>
      <c r="H9543" s="2" t="s">
        <v>161</v>
      </c>
      <c r="I9543" s="5" t="s">
        <v>158</v>
      </c>
      <c r="J9543" s="4" t="s">
        <v>27</v>
      </c>
      <c r="K9543" s="4" t="s">
        <v>1</v>
      </c>
      <c r="L9543" s="4" t="s">
        <v>11</v>
      </c>
      <c r="M9543" s="4">
        <f>+YEAR(Tabla26[[#This Row],[Fecha de creación]])</f>
        <v>2023</v>
      </c>
      <c r="N9543" s="4">
        <f>+MONTH(Tabla26[[#This Row],[Fecha de creación]])</f>
        <v>5</v>
      </c>
    </row>
    <row r="9544" spans="1:14" hidden="1" x14ac:dyDescent="0.3">
      <c r="A9544" s="6">
        <v>45065.641631944447</v>
      </c>
      <c r="B9544" s="4" t="s">
        <v>35</v>
      </c>
      <c r="C9544" s="4" t="s">
        <v>3667</v>
      </c>
      <c r="D9544" s="4" t="s">
        <v>162</v>
      </c>
      <c r="E9544" s="4" t="s">
        <v>7</v>
      </c>
      <c r="F9544" s="4" t="s">
        <v>14</v>
      </c>
      <c r="G9544" s="4" t="s">
        <v>13</v>
      </c>
      <c r="H9544" s="2" t="s">
        <v>161</v>
      </c>
      <c r="I9544" s="5" t="s">
        <v>38</v>
      </c>
      <c r="J9544" s="4" t="s">
        <v>27</v>
      </c>
      <c r="K9544" s="4" t="s">
        <v>1</v>
      </c>
      <c r="L9544" s="4" t="s">
        <v>11</v>
      </c>
      <c r="M9544" s="4">
        <f>+YEAR(Tabla26[[#This Row],[Fecha de creación]])</f>
        <v>2023</v>
      </c>
      <c r="N9544" s="4">
        <f>+MONTH(Tabla26[[#This Row],[Fecha de creación]])</f>
        <v>5</v>
      </c>
    </row>
    <row r="9545" spans="1:14" hidden="1" x14ac:dyDescent="0.3">
      <c r="A9545" s="6">
        <v>45071.405335648145</v>
      </c>
      <c r="B9545" s="4" t="s">
        <v>35</v>
      </c>
      <c r="C9545" s="4" t="s">
        <v>3585</v>
      </c>
      <c r="D9545" s="4" t="s">
        <v>162</v>
      </c>
      <c r="E9545" s="4" t="s">
        <v>7</v>
      </c>
      <c r="F9545" s="4" t="s">
        <v>14</v>
      </c>
      <c r="G9545" s="4" t="s">
        <v>13</v>
      </c>
      <c r="H9545" s="2" t="s">
        <v>161</v>
      </c>
      <c r="I9545" s="5" t="s">
        <v>38</v>
      </c>
      <c r="J9545" s="4" t="s">
        <v>27</v>
      </c>
      <c r="K9545" s="4" t="s">
        <v>1</v>
      </c>
      <c r="L9545" s="4" t="s">
        <v>11</v>
      </c>
      <c r="M9545" s="4">
        <f>+YEAR(Tabla26[[#This Row],[Fecha de creación]])</f>
        <v>2023</v>
      </c>
      <c r="N9545" s="4">
        <f>+MONTH(Tabla26[[#This Row],[Fecha de creación]])</f>
        <v>5</v>
      </c>
    </row>
    <row r="9546" spans="1:14" hidden="1" x14ac:dyDescent="0.3">
      <c r="A9546" s="6">
        <v>45071.607615740744</v>
      </c>
      <c r="B9546" s="4" t="s">
        <v>32</v>
      </c>
      <c r="C9546" s="4" t="s">
        <v>3549</v>
      </c>
      <c r="D9546" s="4" t="s">
        <v>162</v>
      </c>
      <c r="E9546" s="4" t="s">
        <v>7</v>
      </c>
      <c r="F9546" s="4" t="s">
        <v>43</v>
      </c>
      <c r="G9546" s="4" t="s">
        <v>13</v>
      </c>
      <c r="H9546" s="2" t="s">
        <v>161</v>
      </c>
      <c r="I9546" s="5" t="s">
        <v>158</v>
      </c>
      <c r="J9546" s="4"/>
      <c r="K9546" s="4" t="s">
        <v>1</v>
      </c>
      <c r="L9546" s="4" t="s">
        <v>11</v>
      </c>
      <c r="M9546" s="4">
        <f>+YEAR(Tabla26[[#This Row],[Fecha de creación]])</f>
        <v>2023</v>
      </c>
      <c r="N9546" s="4">
        <f>+MONTH(Tabla26[[#This Row],[Fecha de creación]])</f>
        <v>5</v>
      </c>
    </row>
    <row r="9547" spans="1:14" hidden="1" x14ac:dyDescent="0.3">
      <c r="A9547" s="6">
        <v>45071.611655092594</v>
      </c>
      <c r="B9547" s="4" t="s">
        <v>32</v>
      </c>
      <c r="C9547" s="4" t="s">
        <v>3548</v>
      </c>
      <c r="D9547" s="4" t="s">
        <v>162</v>
      </c>
      <c r="E9547" s="4" t="s">
        <v>7</v>
      </c>
      <c r="F9547" s="4" t="s">
        <v>43</v>
      </c>
      <c r="G9547" s="4" t="s">
        <v>13</v>
      </c>
      <c r="H9547" s="2" t="s">
        <v>161</v>
      </c>
      <c r="I9547" s="5" t="s">
        <v>158</v>
      </c>
      <c r="J9547" s="4" t="s">
        <v>27</v>
      </c>
      <c r="K9547" s="4" t="s">
        <v>1</v>
      </c>
      <c r="L9547" s="4" t="s">
        <v>11</v>
      </c>
      <c r="M9547" s="4">
        <f>+YEAR(Tabla26[[#This Row],[Fecha de creación]])</f>
        <v>2023</v>
      </c>
      <c r="N9547" s="4">
        <f>+MONTH(Tabla26[[#This Row],[Fecha de creación]])</f>
        <v>5</v>
      </c>
    </row>
    <row r="9548" spans="1:14" hidden="1" x14ac:dyDescent="0.3">
      <c r="A9548" s="6">
        <v>45071.618344907409</v>
      </c>
      <c r="B9548" s="4" t="s">
        <v>32</v>
      </c>
      <c r="C9548" s="4" t="s">
        <v>3543</v>
      </c>
      <c r="D9548" s="4" t="s">
        <v>162</v>
      </c>
      <c r="E9548" s="4" t="s">
        <v>7</v>
      </c>
      <c r="F9548" s="4" t="s">
        <v>14</v>
      </c>
      <c r="G9548" s="4" t="s">
        <v>13</v>
      </c>
      <c r="H9548" s="2" t="s">
        <v>161</v>
      </c>
      <c r="I9548" s="5" t="s">
        <v>28</v>
      </c>
      <c r="J9548" s="4" t="s">
        <v>2</v>
      </c>
      <c r="K9548" s="4" t="s">
        <v>1</v>
      </c>
      <c r="L9548" s="4" t="s">
        <v>11</v>
      </c>
      <c r="M9548" s="4">
        <f>+YEAR(Tabla26[[#This Row],[Fecha de creación]])</f>
        <v>2023</v>
      </c>
      <c r="N9548" s="4">
        <f>+MONTH(Tabla26[[#This Row],[Fecha de creación]])</f>
        <v>5</v>
      </c>
    </row>
    <row r="9549" spans="1:14" hidden="1" x14ac:dyDescent="0.3">
      <c r="A9549" s="6">
        <v>45071.638425925928</v>
      </c>
      <c r="B9549" s="4" t="s">
        <v>32</v>
      </c>
      <c r="C9549" s="4" t="s">
        <v>3540</v>
      </c>
      <c r="D9549" s="4" t="s">
        <v>162</v>
      </c>
      <c r="E9549" s="4" t="s">
        <v>7</v>
      </c>
      <c r="F9549" s="4" t="s">
        <v>14</v>
      </c>
      <c r="G9549" s="4" t="s">
        <v>20</v>
      </c>
      <c r="H9549" s="2" t="s">
        <v>161</v>
      </c>
      <c r="I9549" s="5" t="s">
        <v>28</v>
      </c>
      <c r="J9549" s="4" t="s">
        <v>2</v>
      </c>
      <c r="K9549" s="4" t="s">
        <v>1</v>
      </c>
      <c r="L9549" s="4" t="s">
        <v>0</v>
      </c>
      <c r="M9549" s="4">
        <f>+YEAR(Tabla26[[#This Row],[Fecha de creación]])</f>
        <v>2023</v>
      </c>
      <c r="N9549" s="4">
        <f>+MONTH(Tabla26[[#This Row],[Fecha de creación]])</f>
        <v>5</v>
      </c>
    </row>
    <row r="9550" spans="1:14" hidden="1" x14ac:dyDescent="0.3">
      <c r="A9550" s="6">
        <v>45072.428124999999</v>
      </c>
      <c r="B9550" s="4" t="s">
        <v>23</v>
      </c>
      <c r="C9550" s="4" t="s">
        <v>3513</v>
      </c>
      <c r="D9550" s="4" t="s">
        <v>162</v>
      </c>
      <c r="E9550" s="4" t="s">
        <v>7</v>
      </c>
      <c r="F9550" s="4" t="s">
        <v>14</v>
      </c>
      <c r="G9550" s="4" t="s">
        <v>13</v>
      </c>
      <c r="H9550" s="2" t="s">
        <v>161</v>
      </c>
      <c r="I9550" s="5" t="s">
        <v>98</v>
      </c>
      <c r="J9550" s="4" t="s">
        <v>27</v>
      </c>
      <c r="K9550" s="4" t="s">
        <v>1</v>
      </c>
      <c r="L9550" s="4" t="s">
        <v>11</v>
      </c>
      <c r="M9550" s="4">
        <f>+YEAR(Tabla26[[#This Row],[Fecha de creación]])</f>
        <v>2023</v>
      </c>
      <c r="N9550" s="4">
        <f>+MONTH(Tabla26[[#This Row],[Fecha de creación]])</f>
        <v>5</v>
      </c>
    </row>
    <row r="9551" spans="1:14" hidden="1" x14ac:dyDescent="0.3">
      <c r="A9551" s="6">
        <v>45073.527349537035</v>
      </c>
      <c r="B9551" s="4" t="s">
        <v>32</v>
      </c>
      <c r="C9551" s="4" t="s">
        <v>3445</v>
      </c>
      <c r="D9551" s="4" t="s">
        <v>162</v>
      </c>
      <c r="E9551" s="4" t="s">
        <v>7</v>
      </c>
      <c r="F9551" s="4" t="s">
        <v>43</v>
      </c>
      <c r="G9551" s="4" t="s">
        <v>20</v>
      </c>
      <c r="H9551" s="2" t="s">
        <v>161</v>
      </c>
      <c r="I9551" s="5" t="s">
        <v>158</v>
      </c>
      <c r="J9551" s="4" t="s">
        <v>27</v>
      </c>
      <c r="K9551" s="4" t="s">
        <v>1</v>
      </c>
      <c r="L9551" s="4" t="s">
        <v>0</v>
      </c>
      <c r="M9551" s="4">
        <f>+YEAR(Tabla26[[#This Row],[Fecha de creación]])</f>
        <v>2023</v>
      </c>
      <c r="N9551" s="4">
        <f>+MONTH(Tabla26[[#This Row],[Fecha de creación]])</f>
        <v>5</v>
      </c>
    </row>
    <row r="9552" spans="1:14" hidden="1" x14ac:dyDescent="0.3">
      <c r="A9552" s="6">
        <v>45073.663321759261</v>
      </c>
      <c r="B9552" s="4" t="s">
        <v>32</v>
      </c>
      <c r="C9552" s="4" t="s">
        <v>3426</v>
      </c>
      <c r="D9552" s="4" t="s">
        <v>162</v>
      </c>
      <c r="E9552" s="4" t="s">
        <v>7</v>
      </c>
      <c r="F9552" s="4" t="s">
        <v>14</v>
      </c>
      <c r="G9552" s="4" t="s">
        <v>13</v>
      </c>
      <c r="H9552" s="2" t="s">
        <v>161</v>
      </c>
      <c r="I9552" s="5" t="s">
        <v>127</v>
      </c>
      <c r="J9552" s="4" t="s">
        <v>27</v>
      </c>
      <c r="K9552" s="4" t="s">
        <v>1</v>
      </c>
      <c r="L9552" s="4" t="s">
        <v>11</v>
      </c>
      <c r="M9552" s="4">
        <f>+YEAR(Tabla26[[#This Row],[Fecha de creación]])</f>
        <v>2023</v>
      </c>
      <c r="N9552" s="4">
        <f>+MONTH(Tabla26[[#This Row],[Fecha de creación]])</f>
        <v>5</v>
      </c>
    </row>
    <row r="9553" spans="1:14" hidden="1" x14ac:dyDescent="0.3">
      <c r="A9553" s="6">
        <v>45073.676018518519</v>
      </c>
      <c r="B9553" s="4" t="s">
        <v>32</v>
      </c>
      <c r="C9553" s="4" t="s">
        <v>3422</v>
      </c>
      <c r="D9553" s="4" t="s">
        <v>162</v>
      </c>
      <c r="E9553" s="4" t="s">
        <v>7</v>
      </c>
      <c r="F9553" s="4" t="s">
        <v>14</v>
      </c>
      <c r="G9553" s="4" t="s">
        <v>13</v>
      </c>
      <c r="H9553" s="2" t="s">
        <v>161</v>
      </c>
      <c r="I9553" s="5" t="s">
        <v>127</v>
      </c>
      <c r="J9553" s="4" t="s">
        <v>27</v>
      </c>
      <c r="K9553" s="4" t="s">
        <v>1</v>
      </c>
      <c r="L9553" s="4" t="s">
        <v>11</v>
      </c>
      <c r="M9553" s="4">
        <f>+YEAR(Tabla26[[#This Row],[Fecha de creación]])</f>
        <v>2023</v>
      </c>
      <c r="N9553" s="4">
        <f>+MONTH(Tabla26[[#This Row],[Fecha de creación]])</f>
        <v>5</v>
      </c>
    </row>
    <row r="9554" spans="1:14" hidden="1" x14ac:dyDescent="0.3">
      <c r="A9554" s="6">
        <v>45078.418842592589</v>
      </c>
      <c r="B9554" s="4" t="s">
        <v>35</v>
      </c>
      <c r="C9554" s="4" t="s">
        <v>3253</v>
      </c>
      <c r="D9554" s="4" t="s">
        <v>162</v>
      </c>
      <c r="E9554" s="4" t="s">
        <v>7</v>
      </c>
      <c r="F9554" s="4" t="s">
        <v>14</v>
      </c>
      <c r="G9554" s="4" t="s">
        <v>13</v>
      </c>
      <c r="H9554" s="2" t="s">
        <v>161</v>
      </c>
      <c r="I9554" s="5" t="s">
        <v>38</v>
      </c>
      <c r="J9554" s="4" t="s">
        <v>27</v>
      </c>
      <c r="K9554" s="4" t="s">
        <v>1</v>
      </c>
      <c r="L9554" s="4" t="s">
        <v>11</v>
      </c>
      <c r="M9554" s="4">
        <f>+YEAR(Tabla26[[#This Row],[Fecha de creación]])</f>
        <v>2023</v>
      </c>
      <c r="N9554" s="4">
        <f>+MONTH(Tabla26[[#This Row],[Fecha de creación]])</f>
        <v>6</v>
      </c>
    </row>
    <row r="9555" spans="1:14" hidden="1" x14ac:dyDescent="0.3">
      <c r="A9555" s="6">
        <v>45078.470925925925</v>
      </c>
      <c r="B9555" s="4" t="s">
        <v>35</v>
      </c>
      <c r="C9555" s="4" t="s">
        <v>3243</v>
      </c>
      <c r="D9555" s="4" t="s">
        <v>162</v>
      </c>
      <c r="E9555" s="4" t="s">
        <v>7</v>
      </c>
      <c r="F9555" s="4" t="s">
        <v>14</v>
      </c>
      <c r="G9555" s="4" t="s">
        <v>13</v>
      </c>
      <c r="H9555" s="2" t="s">
        <v>161</v>
      </c>
      <c r="I9555" s="5" t="s">
        <v>33</v>
      </c>
      <c r="J9555" s="4" t="s">
        <v>27</v>
      </c>
      <c r="K9555" s="4" t="s">
        <v>1</v>
      </c>
      <c r="L9555" s="4" t="s">
        <v>11</v>
      </c>
      <c r="M9555" s="4">
        <f>+YEAR(Tabla26[[#This Row],[Fecha de creación]])</f>
        <v>2023</v>
      </c>
      <c r="N9555" s="4">
        <f>+MONTH(Tabla26[[#This Row],[Fecha de creación]])</f>
        <v>6</v>
      </c>
    </row>
    <row r="9556" spans="1:14" hidden="1" x14ac:dyDescent="0.3">
      <c r="A9556" s="6">
        <v>45078.653761574074</v>
      </c>
      <c r="B9556" s="4" t="s">
        <v>35</v>
      </c>
      <c r="C9556" s="4" t="s">
        <v>3220</v>
      </c>
      <c r="D9556" s="4" t="s">
        <v>162</v>
      </c>
      <c r="E9556" s="4" t="s">
        <v>7</v>
      </c>
      <c r="F9556" s="4" t="s">
        <v>14</v>
      </c>
      <c r="G9556" s="4" t="s">
        <v>13</v>
      </c>
      <c r="H9556" s="2" t="s">
        <v>109</v>
      </c>
      <c r="I9556" s="5" t="s">
        <v>33</v>
      </c>
      <c r="J9556" s="4" t="s">
        <v>27</v>
      </c>
      <c r="K9556" s="4" t="s">
        <v>1</v>
      </c>
      <c r="L9556" s="4" t="s">
        <v>11</v>
      </c>
      <c r="M9556" s="4">
        <f>+YEAR(Tabla26[[#This Row],[Fecha de creación]])</f>
        <v>2023</v>
      </c>
      <c r="N9556" s="4">
        <f>+MONTH(Tabla26[[#This Row],[Fecha de creación]])</f>
        <v>6</v>
      </c>
    </row>
    <row r="9557" spans="1:14" hidden="1" x14ac:dyDescent="0.3">
      <c r="A9557" s="6">
        <v>45080.660844907405</v>
      </c>
      <c r="B9557" s="4" t="s">
        <v>35</v>
      </c>
      <c r="C9557" s="4" t="s">
        <v>3160</v>
      </c>
      <c r="D9557" s="4" t="s">
        <v>162</v>
      </c>
      <c r="E9557" s="4" t="s">
        <v>7</v>
      </c>
      <c r="F9557" s="4" t="s">
        <v>14</v>
      </c>
      <c r="G9557" s="4" t="s">
        <v>13</v>
      </c>
      <c r="H9557" s="2" t="s">
        <v>161</v>
      </c>
      <c r="I9557" s="5" t="s">
        <v>38</v>
      </c>
      <c r="J9557" s="4" t="s">
        <v>27</v>
      </c>
      <c r="K9557" s="4" t="s">
        <v>1</v>
      </c>
      <c r="L9557" s="4" t="s">
        <v>11</v>
      </c>
      <c r="M9557" s="4">
        <f>+YEAR(Tabla26[[#This Row],[Fecha de creación]])</f>
        <v>2023</v>
      </c>
      <c r="N9557" s="4">
        <f>+MONTH(Tabla26[[#This Row],[Fecha de creación]])</f>
        <v>6</v>
      </c>
    </row>
    <row r="9558" spans="1:14" hidden="1" x14ac:dyDescent="0.3">
      <c r="A9558" s="6">
        <v>45081.449571759258</v>
      </c>
      <c r="B9558" s="4" t="s">
        <v>32</v>
      </c>
      <c r="C9558" s="4" t="s">
        <v>3152</v>
      </c>
      <c r="D9558" s="4" t="s">
        <v>162</v>
      </c>
      <c r="E9558" s="4" t="s">
        <v>7</v>
      </c>
      <c r="F9558" s="4" t="s">
        <v>14</v>
      </c>
      <c r="G9558" s="4" t="s">
        <v>13</v>
      </c>
      <c r="H9558" s="2" t="s">
        <v>161</v>
      </c>
      <c r="I9558" s="5" t="s">
        <v>28</v>
      </c>
      <c r="J9558" s="4" t="s">
        <v>27</v>
      </c>
      <c r="K9558" s="4" t="s">
        <v>1</v>
      </c>
      <c r="L9558" s="4" t="s">
        <v>11</v>
      </c>
      <c r="M9558" s="4">
        <f>+YEAR(Tabla26[[#This Row],[Fecha de creación]])</f>
        <v>2023</v>
      </c>
      <c r="N9558" s="4">
        <f>+MONTH(Tabla26[[#This Row],[Fecha de creación]])</f>
        <v>6</v>
      </c>
    </row>
    <row r="9559" spans="1:14" hidden="1" x14ac:dyDescent="0.3">
      <c r="A9559" s="6">
        <v>45081.458518518521</v>
      </c>
      <c r="B9559" s="4" t="s">
        <v>32</v>
      </c>
      <c r="C9559" s="4" t="s">
        <v>3151</v>
      </c>
      <c r="D9559" s="4" t="s">
        <v>162</v>
      </c>
      <c r="E9559" s="4" t="s">
        <v>7</v>
      </c>
      <c r="F9559" s="4" t="s">
        <v>14</v>
      </c>
      <c r="G9559" s="4" t="s">
        <v>13</v>
      </c>
      <c r="H9559" s="2" t="s">
        <v>161</v>
      </c>
      <c r="I9559" s="5" t="s">
        <v>28</v>
      </c>
      <c r="J9559" s="4" t="s">
        <v>27</v>
      </c>
      <c r="K9559" s="4" t="s">
        <v>1</v>
      </c>
      <c r="L9559" s="4" t="s">
        <v>11</v>
      </c>
      <c r="M9559" s="4">
        <f>+YEAR(Tabla26[[#This Row],[Fecha de creación]])</f>
        <v>2023</v>
      </c>
      <c r="N9559" s="4">
        <f>+MONTH(Tabla26[[#This Row],[Fecha de creación]])</f>
        <v>6</v>
      </c>
    </row>
    <row r="9560" spans="1:14" hidden="1" x14ac:dyDescent="0.3">
      <c r="A9560" s="6">
        <v>45081.464745370373</v>
      </c>
      <c r="B9560" s="4" t="s">
        <v>23</v>
      </c>
      <c r="C9560" s="4" t="s">
        <v>3150</v>
      </c>
      <c r="D9560" s="4" t="s">
        <v>162</v>
      </c>
      <c r="E9560" s="4" t="s">
        <v>7</v>
      </c>
      <c r="F9560" s="4" t="s">
        <v>14</v>
      </c>
      <c r="G9560" s="4" t="s">
        <v>13</v>
      </c>
      <c r="H9560" s="2" t="s">
        <v>161</v>
      </c>
      <c r="I9560" s="5" t="s">
        <v>98</v>
      </c>
      <c r="J9560" s="4" t="s">
        <v>27</v>
      </c>
      <c r="K9560" s="4" t="s">
        <v>1</v>
      </c>
      <c r="L9560" s="4" t="s">
        <v>11</v>
      </c>
      <c r="M9560" s="4">
        <f>+YEAR(Tabla26[[#This Row],[Fecha de creación]])</f>
        <v>2023</v>
      </c>
      <c r="N9560" s="4">
        <f>+MONTH(Tabla26[[#This Row],[Fecha de creación]])</f>
        <v>6</v>
      </c>
    </row>
    <row r="9561" spans="1:14" hidden="1" x14ac:dyDescent="0.3">
      <c r="A9561" s="6">
        <v>45082.434930555559</v>
      </c>
      <c r="B9561" s="4" t="s">
        <v>32</v>
      </c>
      <c r="C9561" s="4" t="s">
        <v>3110</v>
      </c>
      <c r="D9561" s="4" t="s">
        <v>162</v>
      </c>
      <c r="E9561" s="4" t="s">
        <v>7</v>
      </c>
      <c r="F9561" s="4" t="s">
        <v>14</v>
      </c>
      <c r="G9561" s="4" t="s">
        <v>13</v>
      </c>
      <c r="H9561" s="2" t="s">
        <v>161</v>
      </c>
      <c r="I9561" s="5" t="s">
        <v>28</v>
      </c>
      <c r="J9561" s="4" t="s">
        <v>27</v>
      </c>
      <c r="K9561" s="4" t="s">
        <v>1</v>
      </c>
      <c r="L9561" s="4" t="s">
        <v>11</v>
      </c>
      <c r="M9561" s="4">
        <f>+YEAR(Tabla26[[#This Row],[Fecha de creación]])</f>
        <v>2023</v>
      </c>
      <c r="N9561" s="4">
        <f>+MONTH(Tabla26[[#This Row],[Fecha de creación]])</f>
        <v>6</v>
      </c>
    </row>
    <row r="9562" spans="1:14" hidden="1" x14ac:dyDescent="0.3">
      <c r="A9562" s="6">
        <v>45084.73400462963</v>
      </c>
      <c r="B9562" s="4" t="s">
        <v>32</v>
      </c>
      <c r="C9562" s="4" t="s">
        <v>2973</v>
      </c>
      <c r="D9562" s="4" t="s">
        <v>162</v>
      </c>
      <c r="E9562" s="4" t="s">
        <v>7</v>
      </c>
      <c r="F9562" s="4" t="s">
        <v>14</v>
      </c>
      <c r="G9562" s="4" t="s">
        <v>13</v>
      </c>
      <c r="H9562" s="2" t="s">
        <v>161</v>
      </c>
      <c r="I9562" s="5" t="s">
        <v>28</v>
      </c>
      <c r="J9562" s="4" t="s">
        <v>27</v>
      </c>
      <c r="K9562" s="4" t="s">
        <v>1</v>
      </c>
      <c r="L9562" s="4" t="s">
        <v>11</v>
      </c>
      <c r="M9562" s="4">
        <f>+YEAR(Tabla26[[#This Row],[Fecha de creación]])</f>
        <v>2023</v>
      </c>
      <c r="N9562" s="4">
        <f>+MONTH(Tabla26[[#This Row],[Fecha de creación]])</f>
        <v>6</v>
      </c>
    </row>
    <row r="9563" spans="1:14" hidden="1" x14ac:dyDescent="0.3">
      <c r="A9563" s="6">
        <v>45087.714594907404</v>
      </c>
      <c r="B9563" s="4" t="s">
        <v>32</v>
      </c>
      <c r="C9563" s="4" t="s">
        <v>2874</v>
      </c>
      <c r="D9563" s="4" t="s">
        <v>162</v>
      </c>
      <c r="E9563" s="4" t="s">
        <v>7</v>
      </c>
      <c r="F9563" s="4" t="s">
        <v>43</v>
      </c>
      <c r="G9563" s="4" t="s">
        <v>13</v>
      </c>
      <c r="H9563" s="2" t="s">
        <v>161</v>
      </c>
      <c r="I9563" s="5" t="s">
        <v>158</v>
      </c>
      <c r="J9563" s="4" t="s">
        <v>27</v>
      </c>
      <c r="K9563" s="4" t="s">
        <v>1</v>
      </c>
      <c r="L9563" s="4" t="s">
        <v>11</v>
      </c>
      <c r="M9563" s="4">
        <f>+YEAR(Tabla26[[#This Row],[Fecha de creación]])</f>
        <v>2023</v>
      </c>
      <c r="N9563" s="4">
        <f>+MONTH(Tabla26[[#This Row],[Fecha de creación]])</f>
        <v>6</v>
      </c>
    </row>
    <row r="9564" spans="1:14" hidden="1" x14ac:dyDescent="0.3">
      <c r="A9564" s="6">
        <v>45092.637731481482</v>
      </c>
      <c r="B9564" s="4" t="s">
        <v>10</v>
      </c>
      <c r="C9564" s="4" t="s">
        <v>2706</v>
      </c>
      <c r="D9564" s="4" t="s">
        <v>162</v>
      </c>
      <c r="E9564" s="4" t="s">
        <v>7</v>
      </c>
      <c r="F9564" s="4" t="s">
        <v>14</v>
      </c>
      <c r="G9564" s="4" t="s">
        <v>13</v>
      </c>
      <c r="H9564" s="2" t="s">
        <v>161</v>
      </c>
      <c r="I9564" s="5" t="s">
        <v>83</v>
      </c>
      <c r="J9564" s="4" t="s">
        <v>27</v>
      </c>
      <c r="K9564" s="4" t="s">
        <v>1</v>
      </c>
      <c r="L9564" s="4" t="s">
        <v>11</v>
      </c>
      <c r="M9564" s="4">
        <f>+YEAR(Tabla26[[#This Row],[Fecha de creación]])</f>
        <v>2023</v>
      </c>
      <c r="N9564" s="4">
        <f>+MONTH(Tabla26[[#This Row],[Fecha de creación]])</f>
        <v>6</v>
      </c>
    </row>
    <row r="9565" spans="1:14" hidden="1" x14ac:dyDescent="0.3">
      <c r="A9565" s="6">
        <v>45093.716770833336</v>
      </c>
      <c r="B9565" s="4" t="s">
        <v>32</v>
      </c>
      <c r="C9565" s="4" t="s">
        <v>2670</v>
      </c>
      <c r="D9565" s="4" t="s">
        <v>162</v>
      </c>
      <c r="E9565" s="4" t="s">
        <v>7</v>
      </c>
      <c r="F9565" s="4" t="s">
        <v>14</v>
      </c>
      <c r="G9565" s="4" t="s">
        <v>20</v>
      </c>
      <c r="H9565" s="2" t="s">
        <v>161</v>
      </c>
      <c r="I9565" s="5" t="s">
        <v>28</v>
      </c>
      <c r="J9565" s="4" t="s">
        <v>27</v>
      </c>
      <c r="K9565" s="4" t="s">
        <v>1</v>
      </c>
      <c r="L9565" s="4" t="s">
        <v>0</v>
      </c>
      <c r="M9565" s="4">
        <f>+YEAR(Tabla26[[#This Row],[Fecha de creación]])</f>
        <v>2023</v>
      </c>
      <c r="N9565" s="4">
        <f>+MONTH(Tabla26[[#This Row],[Fecha de creación]])</f>
        <v>6</v>
      </c>
    </row>
    <row r="9566" spans="1:14" hidden="1" x14ac:dyDescent="0.3">
      <c r="A9566" s="6">
        <v>45094.649513888886</v>
      </c>
      <c r="B9566" s="4" t="s">
        <v>32</v>
      </c>
      <c r="C9566" s="4" t="s">
        <v>2665</v>
      </c>
      <c r="D9566" s="4" t="s">
        <v>162</v>
      </c>
      <c r="E9566" s="4" t="s">
        <v>7</v>
      </c>
      <c r="F9566" s="4" t="s">
        <v>43</v>
      </c>
      <c r="G9566" s="4" t="s">
        <v>13</v>
      </c>
      <c r="H9566" s="2" t="s">
        <v>161</v>
      </c>
      <c r="I9566" s="5" t="s">
        <v>158</v>
      </c>
      <c r="J9566" s="4" t="s">
        <v>27</v>
      </c>
      <c r="K9566" s="4" t="s">
        <v>1</v>
      </c>
      <c r="L9566" s="4" t="s">
        <v>11</v>
      </c>
      <c r="M9566" s="4">
        <f>+YEAR(Tabla26[[#This Row],[Fecha de creación]])</f>
        <v>2023</v>
      </c>
      <c r="N9566" s="4">
        <f>+MONTH(Tabla26[[#This Row],[Fecha de creación]])</f>
        <v>6</v>
      </c>
    </row>
    <row r="9567" spans="1:14" hidden="1" x14ac:dyDescent="0.3">
      <c r="A9567" s="6">
        <v>45094.650601851848</v>
      </c>
      <c r="B9567" s="4" t="s">
        <v>32</v>
      </c>
      <c r="C9567" s="4" t="s">
        <v>2664</v>
      </c>
      <c r="D9567" s="4" t="s">
        <v>162</v>
      </c>
      <c r="E9567" s="4" t="s">
        <v>7</v>
      </c>
      <c r="F9567" s="4" t="s">
        <v>43</v>
      </c>
      <c r="G9567" s="4" t="s">
        <v>13</v>
      </c>
      <c r="H9567" s="2" t="s">
        <v>161</v>
      </c>
      <c r="I9567" s="5" t="s">
        <v>158</v>
      </c>
      <c r="J9567" s="4" t="s">
        <v>27</v>
      </c>
      <c r="K9567" s="4" t="s">
        <v>1</v>
      </c>
      <c r="L9567" s="4" t="s">
        <v>11</v>
      </c>
      <c r="M9567" s="4">
        <f>+YEAR(Tabla26[[#This Row],[Fecha de creación]])</f>
        <v>2023</v>
      </c>
      <c r="N9567" s="4">
        <f>+MONTH(Tabla26[[#This Row],[Fecha de creación]])</f>
        <v>6</v>
      </c>
    </row>
    <row r="9568" spans="1:14" hidden="1" x14ac:dyDescent="0.3">
      <c r="A9568" s="6">
        <v>45094.652754629627</v>
      </c>
      <c r="B9568" s="4" t="s">
        <v>23</v>
      </c>
      <c r="C9568" s="4" t="s">
        <v>2663</v>
      </c>
      <c r="D9568" s="4" t="s">
        <v>162</v>
      </c>
      <c r="E9568" s="4" t="s">
        <v>7</v>
      </c>
      <c r="F9568" s="4" t="s">
        <v>43</v>
      </c>
      <c r="G9568" s="4" t="s">
        <v>20</v>
      </c>
      <c r="H9568" s="2" t="s">
        <v>161</v>
      </c>
      <c r="I9568" s="5" t="s">
        <v>237</v>
      </c>
      <c r="J9568" s="4" t="s">
        <v>27</v>
      </c>
      <c r="K9568" s="4" t="s">
        <v>1</v>
      </c>
      <c r="L9568" s="4" t="s">
        <v>0</v>
      </c>
      <c r="M9568" s="4">
        <f>+YEAR(Tabla26[[#This Row],[Fecha de creación]])</f>
        <v>2023</v>
      </c>
      <c r="N9568" s="4">
        <f>+MONTH(Tabla26[[#This Row],[Fecha de creación]])</f>
        <v>6</v>
      </c>
    </row>
    <row r="9569" spans="1:14" hidden="1" x14ac:dyDescent="0.3">
      <c r="A9569" s="6">
        <v>45095.694988425923</v>
      </c>
      <c r="B9569" s="4" t="s">
        <v>32</v>
      </c>
      <c r="C9569" s="4" t="s">
        <v>2642</v>
      </c>
      <c r="D9569" s="4" t="s">
        <v>162</v>
      </c>
      <c r="E9569" s="4" t="s">
        <v>7</v>
      </c>
      <c r="F9569" s="4" t="s">
        <v>43</v>
      </c>
      <c r="G9569" s="4" t="s">
        <v>13</v>
      </c>
      <c r="H9569" s="2" t="s">
        <v>161</v>
      </c>
      <c r="I9569" s="5" t="s">
        <v>158</v>
      </c>
      <c r="J9569" s="4" t="s">
        <v>27</v>
      </c>
      <c r="K9569" s="4" t="s">
        <v>1</v>
      </c>
      <c r="L9569" s="4" t="s">
        <v>11</v>
      </c>
      <c r="M9569" s="4">
        <f>+YEAR(Tabla26[[#This Row],[Fecha de creación]])</f>
        <v>2023</v>
      </c>
      <c r="N9569" s="4">
        <f>+MONTH(Tabla26[[#This Row],[Fecha de creación]])</f>
        <v>6</v>
      </c>
    </row>
    <row r="9570" spans="1:14" hidden="1" x14ac:dyDescent="0.3">
      <c r="A9570" s="6">
        <v>45095.695902777778</v>
      </c>
      <c r="B9570" s="4" t="s">
        <v>32</v>
      </c>
      <c r="C9570" s="4" t="s">
        <v>2641</v>
      </c>
      <c r="D9570" s="4" t="s">
        <v>162</v>
      </c>
      <c r="E9570" s="4" t="s">
        <v>7</v>
      </c>
      <c r="F9570" s="4" t="s">
        <v>43</v>
      </c>
      <c r="G9570" s="4" t="s">
        <v>13</v>
      </c>
      <c r="H9570" s="2" t="s">
        <v>161</v>
      </c>
      <c r="I9570" s="5" t="s">
        <v>158</v>
      </c>
      <c r="J9570" s="4" t="s">
        <v>27</v>
      </c>
      <c r="K9570" s="4" t="s">
        <v>1</v>
      </c>
      <c r="L9570" s="4" t="s">
        <v>11</v>
      </c>
      <c r="M9570" s="4">
        <f>+YEAR(Tabla26[[#This Row],[Fecha de creación]])</f>
        <v>2023</v>
      </c>
      <c r="N9570" s="4">
        <f>+MONTH(Tabla26[[#This Row],[Fecha de creación]])</f>
        <v>6</v>
      </c>
    </row>
    <row r="9571" spans="1:14" hidden="1" x14ac:dyDescent="0.3">
      <c r="A9571" s="6">
        <v>45095.69699074074</v>
      </c>
      <c r="B9571" s="4" t="s">
        <v>32</v>
      </c>
      <c r="C9571" s="4" t="s">
        <v>2640</v>
      </c>
      <c r="D9571" s="4" t="s">
        <v>162</v>
      </c>
      <c r="E9571" s="4" t="s">
        <v>7</v>
      </c>
      <c r="F9571" s="4" t="s">
        <v>43</v>
      </c>
      <c r="G9571" s="4" t="s">
        <v>20</v>
      </c>
      <c r="H9571" s="2" t="s">
        <v>161</v>
      </c>
      <c r="I9571" s="5" t="s">
        <v>158</v>
      </c>
      <c r="J9571" s="4" t="s">
        <v>27</v>
      </c>
      <c r="K9571" s="4" t="s">
        <v>1</v>
      </c>
      <c r="L9571" s="4" t="s">
        <v>0</v>
      </c>
      <c r="M9571" s="4">
        <f>+YEAR(Tabla26[[#This Row],[Fecha de creación]])</f>
        <v>2023</v>
      </c>
      <c r="N9571" s="4">
        <f>+MONTH(Tabla26[[#This Row],[Fecha de creación]])</f>
        <v>6</v>
      </c>
    </row>
    <row r="9572" spans="1:14" hidden="1" x14ac:dyDescent="0.3">
      <c r="A9572" s="6">
        <v>45098.470856481479</v>
      </c>
      <c r="B9572" s="4" t="s">
        <v>32</v>
      </c>
      <c r="C9572" s="4" t="s">
        <v>2541</v>
      </c>
      <c r="D9572" s="4" t="s">
        <v>162</v>
      </c>
      <c r="E9572" s="4" t="s">
        <v>7</v>
      </c>
      <c r="F9572" s="4" t="s">
        <v>14</v>
      </c>
      <c r="G9572" s="4" t="s">
        <v>13</v>
      </c>
      <c r="H9572" s="2" t="s">
        <v>161</v>
      </c>
      <c r="I9572" s="5" t="s">
        <v>28</v>
      </c>
      <c r="J9572" s="4" t="s">
        <v>27</v>
      </c>
      <c r="K9572" s="4" t="s">
        <v>1</v>
      </c>
      <c r="L9572" s="4" t="s">
        <v>11</v>
      </c>
      <c r="M9572" s="4">
        <f>+YEAR(Tabla26[[#This Row],[Fecha de creación]])</f>
        <v>2023</v>
      </c>
      <c r="N9572" s="4">
        <f>+MONTH(Tabla26[[#This Row],[Fecha de creación]])</f>
        <v>6</v>
      </c>
    </row>
    <row r="9573" spans="1:14" hidden="1" x14ac:dyDescent="0.3">
      <c r="A9573" s="6">
        <v>45098.471226851849</v>
      </c>
      <c r="B9573" s="4" t="s">
        <v>10</v>
      </c>
      <c r="C9573" s="4" t="s">
        <v>2540</v>
      </c>
      <c r="D9573" s="4" t="s">
        <v>162</v>
      </c>
      <c r="E9573" s="4" t="s">
        <v>7</v>
      </c>
      <c r="F9573" s="4" t="s">
        <v>14</v>
      </c>
      <c r="G9573" s="4" t="s">
        <v>20</v>
      </c>
      <c r="I9573" s="5" t="s">
        <v>108</v>
      </c>
      <c r="J9573" s="4" t="s">
        <v>27</v>
      </c>
      <c r="K9573" s="4" t="s">
        <v>1</v>
      </c>
      <c r="L9573" s="4" t="s">
        <v>0</v>
      </c>
      <c r="M9573" s="4">
        <f>+YEAR(Tabla26[[#This Row],[Fecha de creación]])</f>
        <v>2023</v>
      </c>
      <c r="N9573" s="4">
        <f>+MONTH(Tabla26[[#This Row],[Fecha de creación]])</f>
        <v>6</v>
      </c>
    </row>
    <row r="9574" spans="1:14" hidden="1" x14ac:dyDescent="0.3">
      <c r="A9574" s="6">
        <v>45099.69425925926</v>
      </c>
      <c r="B9574" s="4" t="s">
        <v>17</v>
      </c>
      <c r="C9574" s="4" t="s">
        <v>2500</v>
      </c>
      <c r="D9574" s="4" t="s">
        <v>162</v>
      </c>
      <c r="E9574" s="4" t="s">
        <v>7</v>
      </c>
      <c r="F9574" s="4" t="s">
        <v>14</v>
      </c>
      <c r="G9574" s="4" t="s">
        <v>13</v>
      </c>
      <c r="H9574" s="2" t="s">
        <v>161</v>
      </c>
      <c r="I9574" s="5" t="s">
        <v>12</v>
      </c>
      <c r="J9574" s="4"/>
      <c r="K9574" s="4" t="s">
        <v>1</v>
      </c>
      <c r="L9574" s="4" t="s">
        <v>11</v>
      </c>
      <c r="M9574" s="4">
        <f>+YEAR(Tabla26[[#This Row],[Fecha de creación]])</f>
        <v>2023</v>
      </c>
      <c r="N9574" s="4">
        <f>+MONTH(Tabla26[[#This Row],[Fecha de creación]])</f>
        <v>6</v>
      </c>
    </row>
    <row r="9575" spans="1:14" hidden="1" x14ac:dyDescent="0.3">
      <c r="A9575" s="6">
        <v>45100.429664351854</v>
      </c>
      <c r="B9575" s="4" t="s">
        <v>32</v>
      </c>
      <c r="C9575" s="4" t="s">
        <v>2494</v>
      </c>
      <c r="D9575" s="4" t="s">
        <v>162</v>
      </c>
      <c r="E9575" s="4" t="s">
        <v>7</v>
      </c>
      <c r="F9575" s="4" t="s">
        <v>43</v>
      </c>
      <c r="G9575" s="4" t="s">
        <v>13</v>
      </c>
      <c r="H9575" s="2" t="s">
        <v>161</v>
      </c>
      <c r="I9575" s="5" t="s">
        <v>158</v>
      </c>
      <c r="J9575" s="4" t="s">
        <v>27</v>
      </c>
      <c r="K9575" s="4" t="s">
        <v>1</v>
      </c>
      <c r="L9575" s="4" t="s">
        <v>11</v>
      </c>
      <c r="M9575" s="4">
        <f>+YEAR(Tabla26[[#This Row],[Fecha de creación]])</f>
        <v>2023</v>
      </c>
      <c r="N9575" s="4">
        <f>+MONTH(Tabla26[[#This Row],[Fecha de creación]])</f>
        <v>6</v>
      </c>
    </row>
    <row r="9576" spans="1:14" hidden="1" x14ac:dyDescent="0.3">
      <c r="A9576" s="6">
        <v>45100.432534722226</v>
      </c>
      <c r="B9576" s="4" t="s">
        <v>32</v>
      </c>
      <c r="C9576" s="4" t="s">
        <v>2493</v>
      </c>
      <c r="D9576" s="4" t="s">
        <v>162</v>
      </c>
      <c r="E9576" s="4" t="s">
        <v>7</v>
      </c>
      <c r="F9576" s="4" t="s">
        <v>43</v>
      </c>
      <c r="G9576" s="4" t="s">
        <v>13</v>
      </c>
      <c r="H9576" s="2" t="s">
        <v>161</v>
      </c>
      <c r="I9576" s="5" t="s">
        <v>158</v>
      </c>
      <c r="J9576" s="4" t="s">
        <v>27</v>
      </c>
      <c r="K9576" s="4" t="s">
        <v>1</v>
      </c>
      <c r="L9576" s="4" t="s">
        <v>11</v>
      </c>
      <c r="M9576" s="4">
        <f>+YEAR(Tabla26[[#This Row],[Fecha de creación]])</f>
        <v>2023</v>
      </c>
      <c r="N9576" s="4">
        <f>+MONTH(Tabla26[[#This Row],[Fecha de creación]])</f>
        <v>6</v>
      </c>
    </row>
    <row r="9577" spans="1:14" hidden="1" x14ac:dyDescent="0.3">
      <c r="A9577" s="6">
        <v>45100.435601851852</v>
      </c>
      <c r="B9577" s="4" t="s">
        <v>32</v>
      </c>
      <c r="C9577" s="4" t="s">
        <v>2491</v>
      </c>
      <c r="D9577" s="4" t="s">
        <v>162</v>
      </c>
      <c r="E9577" s="4" t="s">
        <v>7</v>
      </c>
      <c r="F9577" s="4" t="s">
        <v>43</v>
      </c>
      <c r="G9577" s="4" t="s">
        <v>13</v>
      </c>
      <c r="H9577" s="2" t="s">
        <v>161</v>
      </c>
      <c r="I9577" s="5" t="s">
        <v>158</v>
      </c>
      <c r="J9577" s="4" t="s">
        <v>27</v>
      </c>
      <c r="K9577" s="4" t="s">
        <v>1</v>
      </c>
      <c r="L9577" s="4" t="s">
        <v>11</v>
      </c>
      <c r="M9577" s="4">
        <f>+YEAR(Tabla26[[#This Row],[Fecha de creación]])</f>
        <v>2023</v>
      </c>
      <c r="N9577" s="4">
        <f>+MONTH(Tabla26[[#This Row],[Fecha de creación]])</f>
        <v>6</v>
      </c>
    </row>
    <row r="9578" spans="1:14" hidden="1" x14ac:dyDescent="0.3">
      <c r="A9578" s="6">
        <v>45100.699861111112</v>
      </c>
      <c r="B9578" s="4" t="s">
        <v>32</v>
      </c>
      <c r="C9578" s="4" t="s">
        <v>2466</v>
      </c>
      <c r="D9578" s="4" t="s">
        <v>162</v>
      </c>
      <c r="E9578" s="4" t="s">
        <v>7</v>
      </c>
      <c r="F9578" s="4" t="s">
        <v>14</v>
      </c>
      <c r="G9578" s="4" t="s">
        <v>13</v>
      </c>
      <c r="H9578" s="2" t="s">
        <v>161</v>
      </c>
      <c r="I9578" s="5" t="s">
        <v>28</v>
      </c>
      <c r="J9578" s="4" t="s">
        <v>27</v>
      </c>
      <c r="K9578" s="4" t="s">
        <v>1</v>
      </c>
      <c r="L9578" s="4" t="s">
        <v>11</v>
      </c>
      <c r="M9578" s="4">
        <f>+YEAR(Tabla26[[#This Row],[Fecha de creación]])</f>
        <v>2023</v>
      </c>
      <c r="N9578" s="4">
        <f>+MONTH(Tabla26[[#This Row],[Fecha de creación]])</f>
        <v>6</v>
      </c>
    </row>
    <row r="9579" spans="1:14" hidden="1" x14ac:dyDescent="0.3">
      <c r="A9579" s="6">
        <v>45102.589224537034</v>
      </c>
      <c r="B9579" s="4" t="s">
        <v>32</v>
      </c>
      <c r="C9579" s="4" t="s">
        <v>2441</v>
      </c>
      <c r="D9579" s="4" t="s">
        <v>162</v>
      </c>
      <c r="E9579" s="4" t="s">
        <v>7</v>
      </c>
      <c r="F9579" s="4" t="s">
        <v>43</v>
      </c>
      <c r="G9579" s="4" t="s">
        <v>13</v>
      </c>
      <c r="H9579" s="2" t="s">
        <v>161</v>
      </c>
      <c r="I9579" s="5" t="s">
        <v>158</v>
      </c>
      <c r="J9579" s="4" t="s">
        <v>27</v>
      </c>
      <c r="K9579" s="4" t="s">
        <v>1</v>
      </c>
      <c r="L9579" s="4" t="s">
        <v>11</v>
      </c>
      <c r="M9579" s="4">
        <f>+YEAR(Tabla26[[#This Row],[Fecha de creación]])</f>
        <v>2023</v>
      </c>
      <c r="N9579" s="4">
        <f>+MONTH(Tabla26[[#This Row],[Fecha de creación]])</f>
        <v>6</v>
      </c>
    </row>
    <row r="9580" spans="1:14" hidden="1" x14ac:dyDescent="0.3">
      <c r="A9580" s="6">
        <v>45104.708645833336</v>
      </c>
      <c r="B9580" s="4" t="s">
        <v>32</v>
      </c>
      <c r="C9580" s="4" t="s">
        <v>2384</v>
      </c>
      <c r="D9580" s="4" t="s">
        <v>162</v>
      </c>
      <c r="E9580" s="4" t="s">
        <v>7</v>
      </c>
      <c r="F9580" s="4" t="s">
        <v>43</v>
      </c>
      <c r="G9580" s="4" t="s">
        <v>13</v>
      </c>
      <c r="H9580" s="2" t="s">
        <v>161</v>
      </c>
      <c r="I9580" s="5" t="s">
        <v>158</v>
      </c>
      <c r="J9580" s="4" t="s">
        <v>27</v>
      </c>
      <c r="K9580" s="4" t="s">
        <v>1</v>
      </c>
      <c r="L9580" s="4" t="s">
        <v>11</v>
      </c>
      <c r="M9580" s="4">
        <f>+YEAR(Tabla26[[#This Row],[Fecha de creación]])</f>
        <v>2023</v>
      </c>
      <c r="N9580" s="4">
        <f>+MONTH(Tabla26[[#This Row],[Fecha de creación]])</f>
        <v>6</v>
      </c>
    </row>
    <row r="9581" spans="1:14" hidden="1" x14ac:dyDescent="0.3">
      <c r="A9581" s="6">
        <v>45105.442777777775</v>
      </c>
      <c r="B9581" s="4" t="s">
        <v>10</v>
      </c>
      <c r="C9581" s="4" t="s">
        <v>2374</v>
      </c>
      <c r="D9581" s="4" t="s">
        <v>162</v>
      </c>
      <c r="E9581" s="4" t="s">
        <v>7</v>
      </c>
      <c r="F9581" s="4" t="s">
        <v>14</v>
      </c>
      <c r="G9581" s="4" t="s">
        <v>13</v>
      </c>
      <c r="H9581" s="2" t="s">
        <v>109</v>
      </c>
      <c r="I9581" s="5" t="s">
        <v>108</v>
      </c>
      <c r="J9581" s="4"/>
      <c r="K9581" s="4" t="s">
        <v>1</v>
      </c>
      <c r="L9581" s="4" t="s">
        <v>11</v>
      </c>
      <c r="M9581" s="4">
        <f>+YEAR(Tabla26[[#This Row],[Fecha de creación]])</f>
        <v>2023</v>
      </c>
      <c r="N9581" s="4">
        <f>+MONTH(Tabla26[[#This Row],[Fecha de creación]])</f>
        <v>6</v>
      </c>
    </row>
    <row r="9582" spans="1:14" hidden="1" x14ac:dyDescent="0.3">
      <c r="A9582" s="6">
        <v>45108.577060185184</v>
      </c>
      <c r="B9582" s="4" t="s">
        <v>35</v>
      </c>
      <c r="C9582" s="4" t="s">
        <v>2286</v>
      </c>
      <c r="D9582" s="4" t="s">
        <v>162</v>
      </c>
      <c r="E9582" s="4" t="s">
        <v>7</v>
      </c>
      <c r="F9582" s="4" t="s">
        <v>14</v>
      </c>
      <c r="G9582" s="4" t="s">
        <v>13</v>
      </c>
      <c r="H9582" s="2" t="s">
        <v>109</v>
      </c>
      <c r="I9582" s="5" t="s">
        <v>33</v>
      </c>
      <c r="J9582" s="4"/>
      <c r="K9582" s="4" t="s">
        <v>1</v>
      </c>
      <c r="L9582" s="4" t="s">
        <v>11</v>
      </c>
      <c r="M9582" s="4">
        <f>+YEAR(Tabla26[[#This Row],[Fecha de creación]])</f>
        <v>2023</v>
      </c>
      <c r="N9582" s="4">
        <f>+MONTH(Tabla26[[#This Row],[Fecha de creación]])</f>
        <v>7</v>
      </c>
    </row>
    <row r="9583" spans="1:14" hidden="1" x14ac:dyDescent="0.3">
      <c r="A9583" s="6">
        <v>45109.578553240739</v>
      </c>
      <c r="B9583" s="4" t="s">
        <v>32</v>
      </c>
      <c r="C9583" s="4" t="s">
        <v>2269</v>
      </c>
      <c r="D9583" s="4" t="s">
        <v>162</v>
      </c>
      <c r="E9583" s="4" t="s">
        <v>7</v>
      </c>
      <c r="F9583" s="4" t="s">
        <v>43</v>
      </c>
      <c r="G9583" s="4" t="s">
        <v>13</v>
      </c>
      <c r="H9583" s="2" t="s">
        <v>161</v>
      </c>
      <c r="I9583" s="5" t="s">
        <v>158</v>
      </c>
      <c r="J9583" s="4"/>
      <c r="K9583" s="4" t="s">
        <v>1</v>
      </c>
      <c r="L9583" s="4" t="s">
        <v>11</v>
      </c>
      <c r="M9583" s="4">
        <f>+YEAR(Tabla26[[#This Row],[Fecha de creación]])</f>
        <v>2023</v>
      </c>
      <c r="N9583" s="4">
        <f>+MONTH(Tabla26[[#This Row],[Fecha de creación]])</f>
        <v>7</v>
      </c>
    </row>
    <row r="9584" spans="1:14" hidden="1" x14ac:dyDescent="0.3">
      <c r="A9584" s="6">
        <v>45110.632962962962</v>
      </c>
      <c r="B9584" s="4" t="s">
        <v>32</v>
      </c>
      <c r="C9584" s="4" t="s">
        <v>2255</v>
      </c>
      <c r="D9584" s="4" t="s">
        <v>162</v>
      </c>
      <c r="E9584" s="4" t="s">
        <v>7</v>
      </c>
      <c r="F9584" s="4" t="s">
        <v>14</v>
      </c>
      <c r="G9584" s="4" t="s">
        <v>13</v>
      </c>
      <c r="H9584" s="2" t="s">
        <v>161</v>
      </c>
      <c r="I9584" s="5" t="s">
        <v>28</v>
      </c>
      <c r="J9584" s="4" t="s">
        <v>27</v>
      </c>
      <c r="K9584" s="4" t="s">
        <v>1</v>
      </c>
      <c r="L9584" s="4" t="s">
        <v>11</v>
      </c>
      <c r="M9584" s="4">
        <f>+YEAR(Tabla26[[#This Row],[Fecha de creación]])</f>
        <v>2023</v>
      </c>
      <c r="N9584" s="4">
        <f>+MONTH(Tabla26[[#This Row],[Fecha de creación]])</f>
        <v>7</v>
      </c>
    </row>
    <row r="9585" spans="1:14" hidden="1" x14ac:dyDescent="0.3">
      <c r="A9585" s="6">
        <v>45112.465497685182</v>
      </c>
      <c r="B9585" s="4" t="s">
        <v>32</v>
      </c>
      <c r="C9585" s="4" t="s">
        <v>2226</v>
      </c>
      <c r="D9585" s="4" t="s">
        <v>162</v>
      </c>
      <c r="E9585" s="4" t="s">
        <v>7</v>
      </c>
      <c r="F9585" s="4" t="s">
        <v>14</v>
      </c>
      <c r="G9585" s="4" t="s">
        <v>20</v>
      </c>
      <c r="H9585" s="2" t="s">
        <v>161</v>
      </c>
      <c r="I9585" s="5" t="s">
        <v>127</v>
      </c>
      <c r="J9585" s="4" t="s">
        <v>27</v>
      </c>
      <c r="K9585" s="4" t="s">
        <v>1</v>
      </c>
      <c r="L9585" s="4" t="s">
        <v>0</v>
      </c>
      <c r="M9585" s="4">
        <f>+YEAR(Tabla26[[#This Row],[Fecha de creación]])</f>
        <v>2023</v>
      </c>
      <c r="N9585" s="4">
        <f>+MONTH(Tabla26[[#This Row],[Fecha de creación]])</f>
        <v>7</v>
      </c>
    </row>
    <row r="9586" spans="1:14" hidden="1" x14ac:dyDescent="0.3">
      <c r="A9586" s="6">
        <v>45112.632604166669</v>
      </c>
      <c r="B9586" s="4" t="s">
        <v>32</v>
      </c>
      <c r="C9586" s="4" t="s">
        <v>2199</v>
      </c>
      <c r="D9586" s="4" t="s">
        <v>162</v>
      </c>
      <c r="E9586" s="4" t="s">
        <v>7</v>
      </c>
      <c r="F9586" s="4" t="s">
        <v>14</v>
      </c>
      <c r="G9586" s="4" t="s">
        <v>13</v>
      </c>
      <c r="H9586" s="2" t="s">
        <v>161</v>
      </c>
      <c r="I9586" s="5" t="s">
        <v>28</v>
      </c>
      <c r="J9586" s="4" t="s">
        <v>27</v>
      </c>
      <c r="K9586" s="4" t="s">
        <v>1</v>
      </c>
      <c r="L9586" s="4" t="s">
        <v>11</v>
      </c>
      <c r="M9586" s="4">
        <f>+YEAR(Tabla26[[#This Row],[Fecha de creación]])</f>
        <v>2023</v>
      </c>
      <c r="N9586" s="4">
        <f>+MONTH(Tabla26[[#This Row],[Fecha de creación]])</f>
        <v>7</v>
      </c>
    </row>
    <row r="9587" spans="1:14" hidden="1" x14ac:dyDescent="0.3">
      <c r="A9587" s="6">
        <v>45112.643518518518</v>
      </c>
      <c r="B9587" s="4" t="s">
        <v>10</v>
      </c>
      <c r="C9587" s="4" t="s">
        <v>2197</v>
      </c>
      <c r="D9587" s="4" t="s">
        <v>162</v>
      </c>
      <c r="E9587" s="4" t="s">
        <v>7</v>
      </c>
      <c r="F9587" s="4" t="s">
        <v>14</v>
      </c>
      <c r="G9587" s="4" t="s">
        <v>13</v>
      </c>
      <c r="H9587" s="2" t="s">
        <v>161</v>
      </c>
      <c r="I9587" s="5" t="s">
        <v>83</v>
      </c>
      <c r="J9587" s="4" t="s">
        <v>27</v>
      </c>
      <c r="K9587" s="4" t="s">
        <v>1</v>
      </c>
      <c r="L9587" s="4" t="s">
        <v>11</v>
      </c>
      <c r="M9587" s="4">
        <f>+YEAR(Tabla26[[#This Row],[Fecha de creación]])</f>
        <v>2023</v>
      </c>
      <c r="N9587" s="4">
        <f>+MONTH(Tabla26[[#This Row],[Fecha de creación]])</f>
        <v>7</v>
      </c>
    </row>
    <row r="9588" spans="1:14" hidden="1" x14ac:dyDescent="0.3">
      <c r="A9588" s="6">
        <v>45112.676365740743</v>
      </c>
      <c r="B9588" s="4" t="s">
        <v>23</v>
      </c>
      <c r="C9588" s="4" t="s">
        <v>2181</v>
      </c>
      <c r="D9588" s="4" t="s">
        <v>162</v>
      </c>
      <c r="E9588" s="4" t="s">
        <v>7</v>
      </c>
      <c r="F9588" s="4" t="s">
        <v>14</v>
      </c>
      <c r="G9588" s="4" t="s">
        <v>20</v>
      </c>
      <c r="I9588" s="5" t="s">
        <v>237</v>
      </c>
      <c r="J9588" s="4"/>
      <c r="K9588" s="4" t="s">
        <v>1</v>
      </c>
      <c r="L9588" s="4" t="s">
        <v>0</v>
      </c>
      <c r="M9588" s="4">
        <f>+YEAR(Tabla26[[#This Row],[Fecha de creación]])</f>
        <v>2023</v>
      </c>
      <c r="N9588" s="4">
        <f>+MONTH(Tabla26[[#This Row],[Fecha de creación]])</f>
        <v>7</v>
      </c>
    </row>
    <row r="9589" spans="1:14" hidden="1" x14ac:dyDescent="0.3">
      <c r="A9589" s="6">
        <v>45113.39675925926</v>
      </c>
      <c r="B9589" s="4" t="s">
        <v>23</v>
      </c>
      <c r="C9589" s="4" t="s">
        <v>2164</v>
      </c>
      <c r="D9589" s="4" t="s">
        <v>162</v>
      </c>
      <c r="E9589" s="4" t="s">
        <v>7</v>
      </c>
      <c r="F9589" s="4" t="s">
        <v>14</v>
      </c>
      <c r="G9589" s="4" t="s">
        <v>13</v>
      </c>
      <c r="H9589" s="2" t="s">
        <v>161</v>
      </c>
      <c r="I9589" s="5" t="s">
        <v>18</v>
      </c>
      <c r="J9589" s="4"/>
      <c r="K9589" s="4" t="s">
        <v>1</v>
      </c>
      <c r="L9589" s="4" t="s">
        <v>11</v>
      </c>
      <c r="M9589" s="4">
        <f>+YEAR(Tabla26[[#This Row],[Fecha de creación]])</f>
        <v>2023</v>
      </c>
      <c r="N9589" s="4">
        <f>+MONTH(Tabla26[[#This Row],[Fecha de creación]])</f>
        <v>7</v>
      </c>
    </row>
    <row r="9590" spans="1:14" hidden="1" x14ac:dyDescent="0.3">
      <c r="A9590" s="6">
        <v>45113.6171412037</v>
      </c>
      <c r="B9590" s="4" t="s">
        <v>10</v>
      </c>
      <c r="C9590" s="4" t="s">
        <v>2139</v>
      </c>
      <c r="D9590" s="4" t="s">
        <v>162</v>
      </c>
      <c r="E9590" s="4" t="s">
        <v>7</v>
      </c>
      <c r="F9590" s="4" t="s">
        <v>14</v>
      </c>
      <c r="G9590" s="4" t="s">
        <v>13</v>
      </c>
      <c r="H9590" s="2" t="s">
        <v>161</v>
      </c>
      <c r="I9590" s="5" t="s">
        <v>83</v>
      </c>
      <c r="J9590" s="4" t="s">
        <v>27</v>
      </c>
      <c r="K9590" s="4" t="s">
        <v>1</v>
      </c>
      <c r="L9590" s="4" t="s">
        <v>11</v>
      </c>
      <c r="M9590" s="4">
        <f>+YEAR(Tabla26[[#This Row],[Fecha de creación]])</f>
        <v>2023</v>
      </c>
      <c r="N9590" s="4">
        <f>+MONTH(Tabla26[[#This Row],[Fecha de creación]])</f>
        <v>7</v>
      </c>
    </row>
    <row r="9591" spans="1:14" hidden="1" x14ac:dyDescent="0.3">
      <c r="A9591" s="6">
        <v>45113.653981481482</v>
      </c>
      <c r="B9591" s="4" t="s">
        <v>10</v>
      </c>
      <c r="C9591" s="4" t="s">
        <v>2122</v>
      </c>
      <c r="D9591" s="4" t="s">
        <v>162</v>
      </c>
      <c r="E9591" s="4" t="s">
        <v>7</v>
      </c>
      <c r="F9591" s="4" t="s">
        <v>14</v>
      </c>
      <c r="G9591" s="4" t="s">
        <v>13</v>
      </c>
      <c r="H9591" s="2" t="s">
        <v>161</v>
      </c>
      <c r="I9591" s="5" t="s">
        <v>83</v>
      </c>
      <c r="J9591" s="4" t="s">
        <v>2</v>
      </c>
      <c r="K9591" s="4" t="s">
        <v>1</v>
      </c>
      <c r="L9591" s="4" t="s">
        <v>11</v>
      </c>
      <c r="M9591" s="4">
        <f>+YEAR(Tabla26[[#This Row],[Fecha de creación]])</f>
        <v>2023</v>
      </c>
      <c r="N9591" s="4">
        <f>+MONTH(Tabla26[[#This Row],[Fecha de creación]])</f>
        <v>7</v>
      </c>
    </row>
    <row r="9592" spans="1:14" hidden="1" x14ac:dyDescent="0.3">
      <c r="A9592" s="6">
        <v>45113.706412037034</v>
      </c>
      <c r="B9592" s="4" t="s">
        <v>32</v>
      </c>
      <c r="C9592" s="4" t="s">
        <v>2111</v>
      </c>
      <c r="D9592" s="4" t="s">
        <v>162</v>
      </c>
      <c r="E9592" s="4" t="s">
        <v>7</v>
      </c>
      <c r="F9592" s="4" t="s">
        <v>14</v>
      </c>
      <c r="G9592" s="4" t="s">
        <v>13</v>
      </c>
      <c r="H9592" s="2" t="s">
        <v>161</v>
      </c>
      <c r="I9592" s="5" t="s">
        <v>127</v>
      </c>
      <c r="J9592" s="4" t="s">
        <v>27</v>
      </c>
      <c r="K9592" s="4" t="s">
        <v>1</v>
      </c>
      <c r="L9592" s="4" t="s">
        <v>11</v>
      </c>
      <c r="M9592" s="4">
        <f>+YEAR(Tabla26[[#This Row],[Fecha de creación]])</f>
        <v>2023</v>
      </c>
      <c r="N9592" s="4">
        <f>+MONTH(Tabla26[[#This Row],[Fecha de creación]])</f>
        <v>7</v>
      </c>
    </row>
    <row r="9593" spans="1:14" hidden="1" x14ac:dyDescent="0.3">
      <c r="A9593" s="6">
        <v>45113.714606481481</v>
      </c>
      <c r="B9593" s="4" t="s">
        <v>32</v>
      </c>
      <c r="C9593" s="4" t="s">
        <v>2109</v>
      </c>
      <c r="D9593" s="4" t="s">
        <v>162</v>
      </c>
      <c r="E9593" s="4" t="s">
        <v>7</v>
      </c>
      <c r="F9593" s="4" t="s">
        <v>14</v>
      </c>
      <c r="G9593" s="4" t="s">
        <v>20</v>
      </c>
      <c r="H9593" s="2" t="s">
        <v>161</v>
      </c>
      <c r="I9593" s="5" t="s">
        <v>28</v>
      </c>
      <c r="J9593" s="4" t="s">
        <v>27</v>
      </c>
      <c r="K9593" s="4" t="s">
        <v>1</v>
      </c>
      <c r="L9593" s="4" t="s">
        <v>0</v>
      </c>
      <c r="M9593" s="4">
        <f>+YEAR(Tabla26[[#This Row],[Fecha de creación]])</f>
        <v>2023</v>
      </c>
      <c r="N9593" s="4">
        <f>+MONTH(Tabla26[[#This Row],[Fecha de creación]])</f>
        <v>7</v>
      </c>
    </row>
    <row r="9594" spans="1:14" hidden="1" x14ac:dyDescent="0.3">
      <c r="A9594" s="6">
        <v>45115.730416666665</v>
      </c>
      <c r="B9594" s="4" t="s">
        <v>32</v>
      </c>
      <c r="C9594" s="4" t="s">
        <v>2027</v>
      </c>
      <c r="D9594" s="4" t="s">
        <v>162</v>
      </c>
      <c r="E9594" s="4" t="s">
        <v>7</v>
      </c>
      <c r="F9594" s="4" t="s">
        <v>14</v>
      </c>
      <c r="G9594" s="4" t="s">
        <v>13</v>
      </c>
      <c r="H9594" s="2" t="s">
        <v>161</v>
      </c>
      <c r="I9594" s="5" t="s">
        <v>127</v>
      </c>
      <c r="J9594" s="4"/>
      <c r="K9594" s="4" t="s">
        <v>1</v>
      </c>
      <c r="L9594" s="4" t="s">
        <v>11</v>
      </c>
      <c r="M9594" s="4">
        <f>+YEAR(Tabla26[[#This Row],[Fecha de creación]])</f>
        <v>2023</v>
      </c>
      <c r="N9594" s="4">
        <f>+MONTH(Tabla26[[#This Row],[Fecha de creación]])</f>
        <v>7</v>
      </c>
    </row>
    <row r="9595" spans="1:14" hidden="1" x14ac:dyDescent="0.3">
      <c r="A9595" s="6">
        <v>45116.428263888891</v>
      </c>
      <c r="B9595" s="4" t="s">
        <v>32</v>
      </c>
      <c r="C9595" s="4" t="s">
        <v>2026</v>
      </c>
      <c r="D9595" s="4" t="s">
        <v>162</v>
      </c>
      <c r="E9595" s="4" t="s">
        <v>7</v>
      </c>
      <c r="F9595" s="4" t="s">
        <v>14</v>
      </c>
      <c r="G9595" s="4" t="s">
        <v>13</v>
      </c>
      <c r="H9595" s="2" t="s">
        <v>161</v>
      </c>
      <c r="I9595" s="5" t="s">
        <v>28</v>
      </c>
      <c r="J9595" s="4" t="s">
        <v>27</v>
      </c>
      <c r="K9595" s="4" t="s">
        <v>1</v>
      </c>
      <c r="L9595" s="4" t="s">
        <v>11</v>
      </c>
      <c r="M9595" s="4">
        <f>+YEAR(Tabla26[[#This Row],[Fecha de creación]])</f>
        <v>2023</v>
      </c>
      <c r="N9595" s="4">
        <f>+MONTH(Tabla26[[#This Row],[Fecha de creación]])</f>
        <v>7</v>
      </c>
    </row>
    <row r="9596" spans="1:14" hidden="1" x14ac:dyDescent="0.3">
      <c r="A9596" s="6">
        <v>45116.622662037036</v>
      </c>
      <c r="B9596" s="4" t="s">
        <v>32</v>
      </c>
      <c r="C9596" s="4" t="s">
        <v>2013</v>
      </c>
      <c r="D9596" s="4" t="s">
        <v>162</v>
      </c>
      <c r="E9596" s="4" t="s">
        <v>7</v>
      </c>
      <c r="F9596" s="4" t="s">
        <v>14</v>
      </c>
      <c r="G9596" s="4" t="s">
        <v>13</v>
      </c>
      <c r="H9596" s="2" t="s">
        <v>161</v>
      </c>
      <c r="I9596" s="5" t="s">
        <v>28</v>
      </c>
      <c r="J9596" s="4" t="s">
        <v>27</v>
      </c>
      <c r="K9596" s="4" t="s">
        <v>1</v>
      </c>
      <c r="L9596" s="4" t="s">
        <v>11</v>
      </c>
      <c r="M9596" s="4">
        <f>+YEAR(Tabla26[[#This Row],[Fecha de creación]])</f>
        <v>2023</v>
      </c>
      <c r="N9596" s="4">
        <f>+MONTH(Tabla26[[#This Row],[Fecha de creación]])</f>
        <v>7</v>
      </c>
    </row>
    <row r="9597" spans="1:14" hidden="1" x14ac:dyDescent="0.3">
      <c r="A9597" s="6">
        <v>45117.486388888887</v>
      </c>
      <c r="B9597" s="4" t="s">
        <v>10</v>
      </c>
      <c r="C9597" s="4" t="s">
        <v>1975</v>
      </c>
      <c r="D9597" s="4" t="s">
        <v>162</v>
      </c>
      <c r="E9597" s="4" t="s">
        <v>7</v>
      </c>
      <c r="F9597" s="4" t="s">
        <v>43</v>
      </c>
      <c r="G9597" s="4" t="s">
        <v>13</v>
      </c>
      <c r="H9597" s="2" t="s">
        <v>161</v>
      </c>
      <c r="I9597" s="5" t="s">
        <v>83</v>
      </c>
      <c r="J9597" s="4" t="s">
        <v>27</v>
      </c>
      <c r="K9597" s="4" t="s">
        <v>1</v>
      </c>
      <c r="L9597" s="4" t="s">
        <v>11</v>
      </c>
      <c r="M9597" s="4">
        <f>+YEAR(Tabla26[[#This Row],[Fecha de creación]])</f>
        <v>2023</v>
      </c>
      <c r="N9597" s="4">
        <f>+MONTH(Tabla26[[#This Row],[Fecha de creación]])</f>
        <v>7</v>
      </c>
    </row>
    <row r="9598" spans="1:14" hidden="1" x14ac:dyDescent="0.3">
      <c r="A9598" s="6">
        <v>45117.497766203705</v>
      </c>
      <c r="B9598" s="4" t="s">
        <v>10</v>
      </c>
      <c r="C9598" s="4" t="s">
        <v>1973</v>
      </c>
      <c r="D9598" s="4" t="s">
        <v>162</v>
      </c>
      <c r="E9598" s="4" t="s">
        <v>7</v>
      </c>
      <c r="F9598" s="4" t="s">
        <v>14</v>
      </c>
      <c r="G9598" s="4" t="s">
        <v>13</v>
      </c>
      <c r="H9598" s="2" t="s">
        <v>161</v>
      </c>
      <c r="I9598" s="5" t="s">
        <v>83</v>
      </c>
      <c r="J9598" s="4" t="s">
        <v>27</v>
      </c>
      <c r="K9598" s="4" t="s">
        <v>1</v>
      </c>
      <c r="L9598" s="4" t="s">
        <v>11</v>
      </c>
      <c r="M9598" s="4">
        <f>+YEAR(Tabla26[[#This Row],[Fecha de creación]])</f>
        <v>2023</v>
      </c>
      <c r="N9598" s="4">
        <f>+MONTH(Tabla26[[#This Row],[Fecha de creación]])</f>
        <v>7</v>
      </c>
    </row>
    <row r="9599" spans="1:14" hidden="1" x14ac:dyDescent="0.3">
      <c r="A9599" s="6">
        <v>45117.732106481482</v>
      </c>
      <c r="B9599" s="4" t="s">
        <v>32</v>
      </c>
      <c r="C9599" s="4" t="s">
        <v>1942</v>
      </c>
      <c r="D9599" s="4" t="s">
        <v>162</v>
      </c>
      <c r="E9599" s="4" t="s">
        <v>7</v>
      </c>
      <c r="F9599" s="4" t="s">
        <v>43</v>
      </c>
      <c r="G9599" s="4" t="s">
        <v>13</v>
      </c>
      <c r="H9599" s="2" t="s">
        <v>161</v>
      </c>
      <c r="I9599" s="5" t="s">
        <v>158</v>
      </c>
      <c r="J9599" s="4" t="s">
        <v>27</v>
      </c>
      <c r="K9599" s="4" t="s">
        <v>1</v>
      </c>
      <c r="L9599" s="4" t="s">
        <v>11</v>
      </c>
      <c r="M9599" s="4">
        <f>+YEAR(Tabla26[[#This Row],[Fecha de creación]])</f>
        <v>2023</v>
      </c>
      <c r="N9599" s="4">
        <f>+MONTH(Tabla26[[#This Row],[Fecha de creación]])</f>
        <v>7</v>
      </c>
    </row>
    <row r="9600" spans="1:14" hidden="1" x14ac:dyDescent="0.3">
      <c r="A9600" s="6">
        <v>45118.367349537039</v>
      </c>
      <c r="B9600" s="4" t="s">
        <v>10</v>
      </c>
      <c r="C9600" s="4" t="s">
        <v>1939</v>
      </c>
      <c r="D9600" s="4" t="s">
        <v>162</v>
      </c>
      <c r="E9600" s="4" t="s">
        <v>7</v>
      </c>
      <c r="F9600" s="4" t="s">
        <v>14</v>
      </c>
      <c r="G9600" s="4" t="s">
        <v>13</v>
      </c>
      <c r="H9600" s="2" t="s">
        <v>109</v>
      </c>
      <c r="I9600" s="5" t="s">
        <v>108</v>
      </c>
      <c r="J9600" s="4" t="s">
        <v>27</v>
      </c>
      <c r="K9600" s="4" t="s">
        <v>1</v>
      </c>
      <c r="L9600" s="4" t="s">
        <v>11</v>
      </c>
      <c r="M9600" s="4">
        <f>+YEAR(Tabla26[[#This Row],[Fecha de creación]])</f>
        <v>2023</v>
      </c>
      <c r="N9600" s="4">
        <f>+MONTH(Tabla26[[#This Row],[Fecha de creación]])</f>
        <v>7</v>
      </c>
    </row>
    <row r="9601" spans="1:14" hidden="1" x14ac:dyDescent="0.3">
      <c r="A9601" s="6">
        <v>45118.733449074076</v>
      </c>
      <c r="B9601" s="4" t="s">
        <v>32</v>
      </c>
      <c r="C9601" s="4" t="s">
        <v>1902</v>
      </c>
      <c r="D9601" s="4" t="s">
        <v>162</v>
      </c>
      <c r="E9601" s="4" t="s">
        <v>7</v>
      </c>
      <c r="F9601" s="4" t="s">
        <v>14</v>
      </c>
      <c r="G9601" s="4" t="s">
        <v>13</v>
      </c>
      <c r="H9601" s="2" t="s">
        <v>161</v>
      </c>
      <c r="I9601" s="5" t="s">
        <v>28</v>
      </c>
      <c r="J9601" s="4" t="s">
        <v>27</v>
      </c>
      <c r="K9601" s="4" t="s">
        <v>1</v>
      </c>
      <c r="L9601" s="4" t="s">
        <v>11</v>
      </c>
      <c r="M9601" s="4">
        <f>+YEAR(Tabla26[[#This Row],[Fecha de creación]])</f>
        <v>2023</v>
      </c>
      <c r="N9601" s="4">
        <f>+MONTH(Tabla26[[#This Row],[Fecha de creación]])</f>
        <v>7</v>
      </c>
    </row>
    <row r="9602" spans="1:14" hidden="1" x14ac:dyDescent="0.3">
      <c r="A9602" s="6">
        <v>45119.66300925926</v>
      </c>
      <c r="B9602" s="4" t="s">
        <v>35</v>
      </c>
      <c r="C9602" s="4" t="s">
        <v>1897</v>
      </c>
      <c r="D9602" s="4" t="s">
        <v>162</v>
      </c>
      <c r="E9602" s="4" t="s">
        <v>7</v>
      </c>
      <c r="F9602" s="4" t="s">
        <v>14</v>
      </c>
      <c r="G9602" s="4" t="s">
        <v>13</v>
      </c>
      <c r="H9602" s="2" t="s">
        <v>161</v>
      </c>
      <c r="I9602" s="5" t="s">
        <v>38</v>
      </c>
      <c r="J9602" s="4" t="s">
        <v>27</v>
      </c>
      <c r="K9602" s="4" t="s">
        <v>1</v>
      </c>
      <c r="L9602" s="4" t="s">
        <v>11</v>
      </c>
      <c r="M9602" s="4">
        <f>+YEAR(Tabla26[[#This Row],[Fecha de creación]])</f>
        <v>2023</v>
      </c>
      <c r="N9602" s="4">
        <f>+MONTH(Tabla26[[#This Row],[Fecha de creación]])</f>
        <v>7</v>
      </c>
    </row>
    <row r="9603" spans="1:14" hidden="1" x14ac:dyDescent="0.3">
      <c r="A9603" s="6">
        <v>45119.706076388888</v>
      </c>
      <c r="B9603" s="4" t="s">
        <v>10</v>
      </c>
      <c r="C9603" s="4" t="s">
        <v>1892</v>
      </c>
      <c r="D9603" s="4" t="s">
        <v>162</v>
      </c>
      <c r="E9603" s="4" t="s">
        <v>7</v>
      </c>
      <c r="F9603" s="4" t="s">
        <v>14</v>
      </c>
      <c r="G9603" s="4" t="s">
        <v>13</v>
      </c>
      <c r="H9603" s="2" t="s">
        <v>161</v>
      </c>
      <c r="I9603" s="5" t="s">
        <v>83</v>
      </c>
      <c r="J9603" s="4" t="s">
        <v>27</v>
      </c>
      <c r="K9603" s="4" t="s">
        <v>1</v>
      </c>
      <c r="L9603" s="4" t="s">
        <v>11</v>
      </c>
      <c r="M9603" s="4">
        <f>+YEAR(Tabla26[[#This Row],[Fecha de creación]])</f>
        <v>2023</v>
      </c>
      <c r="N9603" s="4">
        <f>+MONTH(Tabla26[[#This Row],[Fecha de creación]])</f>
        <v>7</v>
      </c>
    </row>
    <row r="9604" spans="1:14" hidden="1" x14ac:dyDescent="0.3">
      <c r="A9604" s="6">
        <v>45121.695763888885</v>
      </c>
      <c r="B9604" s="4" t="s">
        <v>10</v>
      </c>
      <c r="C9604" s="4" t="s">
        <v>1863</v>
      </c>
      <c r="D9604" s="4" t="s">
        <v>162</v>
      </c>
      <c r="E9604" s="4" t="s">
        <v>7</v>
      </c>
      <c r="F9604" s="4" t="s">
        <v>14</v>
      </c>
      <c r="G9604" s="4" t="s">
        <v>13</v>
      </c>
      <c r="H9604" s="2" t="s">
        <v>109</v>
      </c>
      <c r="I9604" s="5" t="s">
        <v>108</v>
      </c>
      <c r="J9604" s="4" t="s">
        <v>27</v>
      </c>
      <c r="K9604" s="4" t="s">
        <v>1</v>
      </c>
      <c r="L9604" s="4" t="s">
        <v>11</v>
      </c>
      <c r="M9604" s="4">
        <f>+YEAR(Tabla26[[#This Row],[Fecha de creación]])</f>
        <v>2023</v>
      </c>
      <c r="N9604" s="4">
        <f>+MONTH(Tabla26[[#This Row],[Fecha de creación]])</f>
        <v>7</v>
      </c>
    </row>
    <row r="9605" spans="1:14" hidden="1" x14ac:dyDescent="0.3">
      <c r="A9605" s="6">
        <v>45122.700949074075</v>
      </c>
      <c r="B9605" s="4" t="s">
        <v>32</v>
      </c>
      <c r="C9605" s="4" t="s">
        <v>1860</v>
      </c>
      <c r="D9605" s="4" t="s">
        <v>162</v>
      </c>
      <c r="E9605" s="4" t="s">
        <v>7</v>
      </c>
      <c r="F9605" s="4" t="s">
        <v>14</v>
      </c>
      <c r="G9605" s="4" t="s">
        <v>13</v>
      </c>
      <c r="H9605" s="2" t="s">
        <v>161</v>
      </c>
      <c r="I9605" s="5" t="s">
        <v>28</v>
      </c>
      <c r="J9605" s="4" t="s">
        <v>27</v>
      </c>
      <c r="K9605" s="4" t="s">
        <v>1</v>
      </c>
      <c r="L9605" s="4" t="s">
        <v>11</v>
      </c>
      <c r="M9605" s="4">
        <f>+YEAR(Tabla26[[#This Row],[Fecha de creación]])</f>
        <v>2023</v>
      </c>
      <c r="N9605" s="4">
        <f>+MONTH(Tabla26[[#This Row],[Fecha de creación]])</f>
        <v>7</v>
      </c>
    </row>
    <row r="9606" spans="1:14" hidden="1" x14ac:dyDescent="0.3">
      <c r="A9606" s="6">
        <v>45124.63082175926</v>
      </c>
      <c r="B9606" s="4" t="s">
        <v>35</v>
      </c>
      <c r="C9606" s="4" t="s">
        <v>1834</v>
      </c>
      <c r="D9606" s="4" t="s">
        <v>162</v>
      </c>
      <c r="E9606" s="4" t="s">
        <v>7</v>
      </c>
      <c r="F9606" s="4" t="s">
        <v>14</v>
      </c>
      <c r="G9606" s="4" t="s">
        <v>13</v>
      </c>
      <c r="H9606" s="2" t="s">
        <v>161</v>
      </c>
      <c r="I9606" s="5" t="s">
        <v>38</v>
      </c>
      <c r="J9606" s="4" t="s">
        <v>27</v>
      </c>
      <c r="K9606" s="4" t="s">
        <v>1</v>
      </c>
      <c r="L9606" s="4" t="s">
        <v>11</v>
      </c>
      <c r="M9606" s="4">
        <f>+YEAR(Tabla26[[#This Row],[Fecha de creación]])</f>
        <v>2023</v>
      </c>
      <c r="N9606" s="4">
        <f>+MONTH(Tabla26[[#This Row],[Fecha de creación]])</f>
        <v>7</v>
      </c>
    </row>
    <row r="9607" spans="1:14" hidden="1" x14ac:dyDescent="0.3">
      <c r="A9607" s="6">
        <v>45124.64943287037</v>
      </c>
      <c r="B9607" s="4" t="s">
        <v>10</v>
      </c>
      <c r="C9607" s="4" t="s">
        <v>1831</v>
      </c>
      <c r="D9607" s="4" t="s">
        <v>162</v>
      </c>
      <c r="E9607" s="4" t="s">
        <v>7</v>
      </c>
      <c r="F9607" s="4" t="s">
        <v>14</v>
      </c>
      <c r="G9607" s="4" t="s">
        <v>13</v>
      </c>
      <c r="H9607" s="2" t="s">
        <v>161</v>
      </c>
      <c r="I9607" s="5" t="s">
        <v>83</v>
      </c>
      <c r="J9607" s="4" t="s">
        <v>27</v>
      </c>
      <c r="K9607" s="4" t="s">
        <v>1</v>
      </c>
      <c r="L9607" s="4" t="s">
        <v>11</v>
      </c>
      <c r="M9607" s="4">
        <f>+YEAR(Tabla26[[#This Row],[Fecha de creación]])</f>
        <v>2023</v>
      </c>
      <c r="N9607" s="4">
        <f>+MONTH(Tabla26[[#This Row],[Fecha de creación]])</f>
        <v>7</v>
      </c>
    </row>
    <row r="9608" spans="1:14" hidden="1" x14ac:dyDescent="0.3">
      <c r="A9608" s="6">
        <v>45124.727303240739</v>
      </c>
      <c r="B9608" s="4" t="s">
        <v>23</v>
      </c>
      <c r="C9608" s="4" t="s">
        <v>1819</v>
      </c>
      <c r="D9608" s="4" t="s">
        <v>162</v>
      </c>
      <c r="E9608" s="4" t="s">
        <v>7</v>
      </c>
      <c r="F9608" s="4" t="s">
        <v>14</v>
      </c>
      <c r="G9608" s="4" t="s">
        <v>13</v>
      </c>
      <c r="H9608" s="2" t="s">
        <v>161</v>
      </c>
      <c r="I9608" s="5" t="s">
        <v>98</v>
      </c>
      <c r="J9608" s="4" t="s">
        <v>27</v>
      </c>
      <c r="K9608" s="4" t="s">
        <v>1</v>
      </c>
      <c r="L9608" s="4" t="s">
        <v>11</v>
      </c>
      <c r="M9608" s="4">
        <f>+YEAR(Tabla26[[#This Row],[Fecha de creación]])</f>
        <v>2023</v>
      </c>
      <c r="N9608" s="4">
        <f>+MONTH(Tabla26[[#This Row],[Fecha de creación]])</f>
        <v>7</v>
      </c>
    </row>
    <row r="9609" spans="1:14" hidden="1" x14ac:dyDescent="0.3">
      <c r="A9609" s="6">
        <v>45127.642430555556</v>
      </c>
      <c r="B9609" s="4" t="s">
        <v>35</v>
      </c>
      <c r="C9609" s="4" t="s">
        <v>1710</v>
      </c>
      <c r="D9609" s="4" t="s">
        <v>162</v>
      </c>
      <c r="E9609" s="4" t="s">
        <v>7</v>
      </c>
      <c r="F9609" s="4" t="s">
        <v>14</v>
      </c>
      <c r="G9609" s="4" t="s">
        <v>13</v>
      </c>
      <c r="H9609" s="2" t="s">
        <v>161</v>
      </c>
      <c r="I9609" s="5" t="s">
        <v>38</v>
      </c>
      <c r="J9609" s="4" t="s">
        <v>27</v>
      </c>
      <c r="K9609" s="4" t="s">
        <v>1</v>
      </c>
      <c r="L9609" s="4" t="s">
        <v>11</v>
      </c>
      <c r="M9609" s="4">
        <f>+YEAR(Tabla26[[#This Row],[Fecha de creación]])</f>
        <v>2023</v>
      </c>
      <c r="N9609" s="4">
        <f>+MONTH(Tabla26[[#This Row],[Fecha de creación]])</f>
        <v>7</v>
      </c>
    </row>
    <row r="9610" spans="1:14" hidden="1" x14ac:dyDescent="0.3">
      <c r="A9610" s="6">
        <v>45128.765509259261</v>
      </c>
      <c r="B9610" s="4" t="s">
        <v>32</v>
      </c>
      <c r="C9610" s="4" t="s">
        <v>1683</v>
      </c>
      <c r="D9610" s="4" t="s">
        <v>162</v>
      </c>
      <c r="E9610" s="4" t="s">
        <v>7</v>
      </c>
      <c r="F9610" s="4" t="s">
        <v>43</v>
      </c>
      <c r="G9610" s="4" t="s">
        <v>13</v>
      </c>
      <c r="H9610" s="2" t="s">
        <v>161</v>
      </c>
      <c r="I9610" s="5" t="s">
        <v>158</v>
      </c>
      <c r="J9610" s="4" t="s">
        <v>27</v>
      </c>
      <c r="K9610" s="4" t="s">
        <v>1</v>
      </c>
      <c r="L9610" s="4" t="s">
        <v>11</v>
      </c>
      <c r="M9610" s="4">
        <f>+YEAR(Tabla26[[#This Row],[Fecha de creación]])</f>
        <v>2023</v>
      </c>
      <c r="N9610" s="4">
        <f>+MONTH(Tabla26[[#This Row],[Fecha de creación]])</f>
        <v>7</v>
      </c>
    </row>
    <row r="9611" spans="1:14" hidden="1" x14ac:dyDescent="0.3">
      <c r="A9611" s="6">
        <v>45129.631030092591</v>
      </c>
      <c r="B9611" s="4" t="s">
        <v>23</v>
      </c>
      <c r="C9611" s="4" t="s">
        <v>1675</v>
      </c>
      <c r="D9611" s="4" t="s">
        <v>162</v>
      </c>
      <c r="E9611" s="4" t="s">
        <v>7</v>
      </c>
      <c r="F9611" s="4" t="s">
        <v>14</v>
      </c>
      <c r="G9611" s="4" t="s">
        <v>13</v>
      </c>
      <c r="H9611" s="2" t="s">
        <v>161</v>
      </c>
      <c r="I9611" s="5" t="s">
        <v>98</v>
      </c>
      <c r="J9611" s="4" t="s">
        <v>27</v>
      </c>
      <c r="K9611" s="4" t="s">
        <v>1</v>
      </c>
      <c r="L9611" s="4" t="s">
        <v>11</v>
      </c>
      <c r="M9611" s="4">
        <f>+YEAR(Tabla26[[#This Row],[Fecha de creación]])</f>
        <v>2023</v>
      </c>
      <c r="N9611" s="4">
        <f>+MONTH(Tabla26[[#This Row],[Fecha de creación]])</f>
        <v>7</v>
      </c>
    </row>
    <row r="9612" spans="1:14" hidden="1" x14ac:dyDescent="0.3">
      <c r="A9612" s="6">
        <v>45129.741377314815</v>
      </c>
      <c r="B9612" s="4" t="s">
        <v>32</v>
      </c>
      <c r="C9612" s="4" t="s">
        <v>1670</v>
      </c>
      <c r="D9612" s="4" t="s">
        <v>162</v>
      </c>
      <c r="E9612" s="4" t="s">
        <v>7</v>
      </c>
      <c r="F9612" s="4" t="s">
        <v>14</v>
      </c>
      <c r="G9612" s="4" t="s">
        <v>20</v>
      </c>
      <c r="H9612" s="2" t="s">
        <v>161</v>
      </c>
      <c r="I9612" s="5" t="s">
        <v>127</v>
      </c>
      <c r="J9612" s="4"/>
      <c r="K9612" s="4" t="s">
        <v>1</v>
      </c>
      <c r="L9612" s="4" t="s">
        <v>0</v>
      </c>
      <c r="M9612" s="4">
        <f>+YEAR(Tabla26[[#This Row],[Fecha de creación]])</f>
        <v>2023</v>
      </c>
      <c r="N9612" s="4">
        <f>+MONTH(Tabla26[[#This Row],[Fecha de creación]])</f>
        <v>7</v>
      </c>
    </row>
    <row r="9613" spans="1:14" hidden="1" x14ac:dyDescent="0.3">
      <c r="A9613" s="6">
        <v>45130.686481481483</v>
      </c>
      <c r="B9613" s="4" t="s">
        <v>32</v>
      </c>
      <c r="C9613" s="4" t="s">
        <v>1659</v>
      </c>
      <c r="D9613" s="4" t="s">
        <v>162</v>
      </c>
      <c r="E9613" s="4" t="s">
        <v>7</v>
      </c>
      <c r="F9613" s="4" t="s">
        <v>14</v>
      </c>
      <c r="G9613" s="4" t="s">
        <v>13</v>
      </c>
      <c r="H9613" s="2" t="s">
        <v>161</v>
      </c>
      <c r="I9613" s="5" t="s">
        <v>28</v>
      </c>
      <c r="J9613" s="4" t="s">
        <v>27</v>
      </c>
      <c r="K9613" s="4" t="s">
        <v>1</v>
      </c>
      <c r="L9613" s="4" t="s">
        <v>11</v>
      </c>
      <c r="M9613" s="4">
        <f>+YEAR(Tabla26[[#This Row],[Fecha de creación]])</f>
        <v>2023</v>
      </c>
      <c r="N9613" s="4">
        <f>+MONTH(Tabla26[[#This Row],[Fecha de creación]])</f>
        <v>7</v>
      </c>
    </row>
    <row r="9614" spans="1:14" hidden="1" x14ac:dyDescent="0.3">
      <c r="A9614" s="6">
        <v>45131.637499999997</v>
      </c>
      <c r="B9614" s="4" t="s">
        <v>35</v>
      </c>
      <c r="C9614" s="4" t="s">
        <v>1647</v>
      </c>
      <c r="D9614" s="4" t="s">
        <v>162</v>
      </c>
      <c r="E9614" s="4" t="s">
        <v>7</v>
      </c>
      <c r="F9614" s="4" t="s">
        <v>14</v>
      </c>
      <c r="G9614" s="4" t="s">
        <v>13</v>
      </c>
      <c r="H9614" s="2" t="s">
        <v>161</v>
      </c>
      <c r="I9614" s="5" t="s">
        <v>38</v>
      </c>
      <c r="J9614" s="4" t="s">
        <v>27</v>
      </c>
      <c r="K9614" s="4" t="s">
        <v>1</v>
      </c>
      <c r="L9614" s="4" t="s">
        <v>11</v>
      </c>
      <c r="M9614" s="4">
        <f>+YEAR(Tabla26[[#This Row],[Fecha de creación]])</f>
        <v>2023</v>
      </c>
      <c r="N9614" s="4">
        <f>+MONTH(Tabla26[[#This Row],[Fecha de creación]])</f>
        <v>7</v>
      </c>
    </row>
    <row r="9615" spans="1:14" hidden="1" x14ac:dyDescent="0.3">
      <c r="A9615" s="6">
        <v>45132.689016203702</v>
      </c>
      <c r="B9615" s="4" t="s">
        <v>35</v>
      </c>
      <c r="C9615" s="4" t="s">
        <v>1605</v>
      </c>
      <c r="D9615" s="4" t="s">
        <v>162</v>
      </c>
      <c r="E9615" s="4" t="s">
        <v>7</v>
      </c>
      <c r="F9615" s="4" t="s">
        <v>14</v>
      </c>
      <c r="G9615" s="4" t="s">
        <v>13</v>
      </c>
      <c r="H9615" s="2" t="s">
        <v>161</v>
      </c>
      <c r="I9615" s="5" t="s">
        <v>38</v>
      </c>
      <c r="J9615" s="4" t="s">
        <v>27</v>
      </c>
      <c r="K9615" s="4" t="s">
        <v>1</v>
      </c>
      <c r="L9615" s="4" t="s">
        <v>11</v>
      </c>
      <c r="M9615" s="4">
        <f>+YEAR(Tabla26[[#This Row],[Fecha de creación]])</f>
        <v>2023</v>
      </c>
      <c r="N9615" s="4">
        <f>+MONTH(Tabla26[[#This Row],[Fecha de creación]])</f>
        <v>7</v>
      </c>
    </row>
    <row r="9616" spans="1:14" hidden="1" x14ac:dyDescent="0.3">
      <c r="A9616" s="6">
        <v>45133.566770833335</v>
      </c>
      <c r="B9616" s="4" t="s">
        <v>17</v>
      </c>
      <c r="C9616" s="4" t="s">
        <v>1598</v>
      </c>
      <c r="D9616" s="4" t="s">
        <v>162</v>
      </c>
      <c r="E9616" s="4" t="s">
        <v>7</v>
      </c>
      <c r="F9616" s="4" t="s">
        <v>14</v>
      </c>
      <c r="G9616" s="4" t="s">
        <v>13</v>
      </c>
      <c r="H9616" s="2" t="s">
        <v>109</v>
      </c>
      <c r="I9616" s="5" t="s">
        <v>12</v>
      </c>
      <c r="J9616" s="4" t="s">
        <v>27</v>
      </c>
      <c r="K9616" s="4" t="s">
        <v>1</v>
      </c>
      <c r="L9616" s="4" t="s">
        <v>11</v>
      </c>
      <c r="M9616" s="4">
        <f>+YEAR(Tabla26[[#This Row],[Fecha de creación]])</f>
        <v>2023</v>
      </c>
      <c r="N9616" s="4">
        <f>+MONTH(Tabla26[[#This Row],[Fecha de creación]])</f>
        <v>7</v>
      </c>
    </row>
    <row r="9617" spans="1:14" hidden="1" x14ac:dyDescent="0.3">
      <c r="A9617" s="6">
        <v>45134.496111111112</v>
      </c>
      <c r="B9617" s="4" t="s">
        <v>32</v>
      </c>
      <c r="C9617" s="4" t="s">
        <v>1566</v>
      </c>
      <c r="D9617" s="4" t="s">
        <v>162</v>
      </c>
      <c r="E9617" s="4" t="s">
        <v>7</v>
      </c>
      <c r="F9617" s="4" t="s">
        <v>14</v>
      </c>
      <c r="G9617" s="4" t="s">
        <v>13</v>
      </c>
      <c r="H9617" s="2" t="s">
        <v>161</v>
      </c>
      <c r="I9617" s="5" t="s">
        <v>28</v>
      </c>
      <c r="J9617" s="4" t="s">
        <v>27</v>
      </c>
      <c r="K9617" s="4" t="s">
        <v>1</v>
      </c>
      <c r="L9617" s="4" t="s">
        <v>11</v>
      </c>
      <c r="M9617" s="4">
        <f>+YEAR(Tabla26[[#This Row],[Fecha de creación]])</f>
        <v>2023</v>
      </c>
      <c r="N9617" s="4">
        <f>+MONTH(Tabla26[[#This Row],[Fecha de creación]])</f>
        <v>7</v>
      </c>
    </row>
    <row r="9618" spans="1:14" hidden="1" x14ac:dyDescent="0.3">
      <c r="A9618" s="6">
        <v>45135.61383101852</v>
      </c>
      <c r="B9618" s="4" t="s">
        <v>10</v>
      </c>
      <c r="C9618" s="4" t="s">
        <v>1557</v>
      </c>
      <c r="D9618" s="4" t="s">
        <v>162</v>
      </c>
      <c r="E9618" s="4" t="s">
        <v>7</v>
      </c>
      <c r="F9618" s="4" t="s">
        <v>14</v>
      </c>
      <c r="G9618" s="4" t="s">
        <v>13</v>
      </c>
      <c r="H9618" s="2" t="s">
        <v>161</v>
      </c>
      <c r="I9618" s="5" t="s">
        <v>83</v>
      </c>
      <c r="J9618" s="4" t="s">
        <v>27</v>
      </c>
      <c r="K9618" s="4" t="s">
        <v>1</v>
      </c>
      <c r="L9618" s="4" t="s">
        <v>11</v>
      </c>
      <c r="M9618" s="4">
        <f>+YEAR(Tabla26[[#This Row],[Fecha de creación]])</f>
        <v>2023</v>
      </c>
      <c r="N9618" s="4">
        <f>+MONTH(Tabla26[[#This Row],[Fecha de creación]])</f>
        <v>7</v>
      </c>
    </row>
    <row r="9619" spans="1:14" hidden="1" x14ac:dyDescent="0.3">
      <c r="A9619" s="6">
        <v>45137.504155092596</v>
      </c>
      <c r="B9619" s="4" t="s">
        <v>32</v>
      </c>
      <c r="C9619" s="4" t="s">
        <v>1532</v>
      </c>
      <c r="D9619" s="4" t="s">
        <v>162</v>
      </c>
      <c r="E9619" s="4" t="s">
        <v>7</v>
      </c>
      <c r="F9619" s="4" t="s">
        <v>14</v>
      </c>
      <c r="G9619" s="4" t="s">
        <v>13</v>
      </c>
      <c r="H9619" s="2" t="s">
        <v>161</v>
      </c>
      <c r="I9619" s="5" t="s">
        <v>28</v>
      </c>
      <c r="J9619" s="4" t="s">
        <v>27</v>
      </c>
      <c r="K9619" s="4" t="s">
        <v>1</v>
      </c>
      <c r="L9619" s="4" t="s">
        <v>11</v>
      </c>
      <c r="M9619" s="4">
        <f>+YEAR(Tabla26[[#This Row],[Fecha de creación]])</f>
        <v>2023</v>
      </c>
      <c r="N9619" s="4">
        <f>+MONTH(Tabla26[[#This Row],[Fecha de creación]])</f>
        <v>7</v>
      </c>
    </row>
    <row r="9620" spans="1:14" hidden="1" x14ac:dyDescent="0.3">
      <c r="A9620" s="6">
        <v>45137.516921296294</v>
      </c>
      <c r="B9620" s="4" t="s">
        <v>32</v>
      </c>
      <c r="C9620" s="4" t="s">
        <v>1530</v>
      </c>
      <c r="D9620" s="4" t="s">
        <v>162</v>
      </c>
      <c r="E9620" s="4" t="s">
        <v>7</v>
      </c>
      <c r="F9620" s="4" t="s">
        <v>14</v>
      </c>
      <c r="G9620" s="4" t="s">
        <v>13</v>
      </c>
      <c r="H9620" s="2" t="s">
        <v>161</v>
      </c>
      <c r="I9620" s="5" t="s">
        <v>28</v>
      </c>
      <c r="J9620" s="4" t="s">
        <v>27</v>
      </c>
      <c r="K9620" s="4" t="s">
        <v>1</v>
      </c>
      <c r="L9620" s="4" t="s">
        <v>11</v>
      </c>
      <c r="M9620" s="4">
        <f>+YEAR(Tabla26[[#This Row],[Fecha de creación]])</f>
        <v>2023</v>
      </c>
      <c r="N9620" s="4">
        <f>+MONTH(Tabla26[[#This Row],[Fecha de creación]])</f>
        <v>7</v>
      </c>
    </row>
    <row r="9621" spans="1:14" hidden="1" x14ac:dyDescent="0.3">
      <c r="A9621" s="6">
        <v>45141.641759259262</v>
      </c>
      <c r="B9621" s="4" t="s">
        <v>32</v>
      </c>
      <c r="C9621" s="4" t="s">
        <v>1410</v>
      </c>
      <c r="D9621" s="4" t="s">
        <v>162</v>
      </c>
      <c r="E9621" s="4" t="s">
        <v>7</v>
      </c>
      <c r="F9621" s="4" t="s">
        <v>43</v>
      </c>
      <c r="G9621" s="4" t="s">
        <v>13</v>
      </c>
      <c r="H9621" s="2" t="s">
        <v>71</v>
      </c>
      <c r="I9621" s="5" t="s">
        <v>28</v>
      </c>
      <c r="J9621" s="4" t="s">
        <v>27</v>
      </c>
      <c r="K9621" s="4" t="s">
        <v>1</v>
      </c>
      <c r="L9621" s="4" t="s">
        <v>11</v>
      </c>
      <c r="M9621" s="4">
        <f>+YEAR(Tabla26[[#This Row],[Fecha de creación]])</f>
        <v>2023</v>
      </c>
      <c r="N9621" s="4">
        <f>+MONTH(Tabla26[[#This Row],[Fecha de creación]])</f>
        <v>8</v>
      </c>
    </row>
    <row r="9622" spans="1:14" hidden="1" x14ac:dyDescent="0.3">
      <c r="A9622" s="6">
        <v>45141.652488425927</v>
      </c>
      <c r="B9622" s="4" t="s">
        <v>35</v>
      </c>
      <c r="C9622" s="4" t="s">
        <v>1409</v>
      </c>
      <c r="D9622" s="4" t="s">
        <v>162</v>
      </c>
      <c r="E9622" s="4" t="s">
        <v>7</v>
      </c>
      <c r="F9622" s="4" t="s">
        <v>14</v>
      </c>
      <c r="G9622" s="4" t="s">
        <v>13</v>
      </c>
      <c r="H9622" s="2" t="s">
        <v>161</v>
      </c>
      <c r="I9622" s="5" t="s">
        <v>38</v>
      </c>
      <c r="J9622" s="4" t="s">
        <v>27</v>
      </c>
      <c r="K9622" s="4" t="s">
        <v>1</v>
      </c>
      <c r="L9622" s="4" t="s">
        <v>11</v>
      </c>
      <c r="M9622" s="4">
        <f>+YEAR(Tabla26[[#This Row],[Fecha de creación]])</f>
        <v>2023</v>
      </c>
      <c r="N9622" s="4">
        <f>+MONTH(Tabla26[[#This Row],[Fecha de creación]])</f>
        <v>8</v>
      </c>
    </row>
    <row r="9623" spans="1:14" hidden="1" x14ac:dyDescent="0.3">
      <c r="A9623" s="6">
        <v>45141.659560185188</v>
      </c>
      <c r="B9623" s="4" t="s">
        <v>35</v>
      </c>
      <c r="C9623" s="4" t="s">
        <v>1408</v>
      </c>
      <c r="D9623" s="4" t="s">
        <v>162</v>
      </c>
      <c r="E9623" s="4" t="s">
        <v>7</v>
      </c>
      <c r="F9623" s="4" t="s">
        <v>14</v>
      </c>
      <c r="G9623" s="4" t="s">
        <v>13</v>
      </c>
      <c r="H9623" s="2" t="s">
        <v>161</v>
      </c>
      <c r="I9623" s="5" t="s">
        <v>38</v>
      </c>
      <c r="J9623" s="4" t="s">
        <v>27</v>
      </c>
      <c r="K9623" s="4" t="s">
        <v>1</v>
      </c>
      <c r="L9623" s="4" t="s">
        <v>11</v>
      </c>
      <c r="M9623" s="4">
        <f>+YEAR(Tabla26[[#This Row],[Fecha de creación]])</f>
        <v>2023</v>
      </c>
      <c r="N9623" s="4">
        <f>+MONTH(Tabla26[[#This Row],[Fecha de creación]])</f>
        <v>8</v>
      </c>
    </row>
    <row r="9624" spans="1:14" hidden="1" x14ac:dyDescent="0.3">
      <c r="A9624" s="6">
        <v>45141.684166666666</v>
      </c>
      <c r="B9624" s="4" t="s">
        <v>23</v>
      </c>
      <c r="C9624" s="4" t="s">
        <v>1405</v>
      </c>
      <c r="D9624" s="4" t="s">
        <v>162</v>
      </c>
      <c r="E9624" s="4" t="s">
        <v>7</v>
      </c>
      <c r="F9624" s="4" t="s">
        <v>14</v>
      </c>
      <c r="G9624" s="4" t="s">
        <v>13</v>
      </c>
      <c r="H9624" s="2" t="s">
        <v>161</v>
      </c>
      <c r="I9624" s="5" t="s">
        <v>98</v>
      </c>
      <c r="J9624" s="4" t="s">
        <v>27</v>
      </c>
      <c r="K9624" s="4" t="s">
        <v>1</v>
      </c>
      <c r="L9624" s="4" t="s">
        <v>11</v>
      </c>
      <c r="M9624" s="4">
        <f>+YEAR(Tabla26[[#This Row],[Fecha de creación]])</f>
        <v>2023</v>
      </c>
      <c r="N9624" s="4">
        <f>+MONTH(Tabla26[[#This Row],[Fecha de creación]])</f>
        <v>8</v>
      </c>
    </row>
    <row r="9625" spans="1:14" hidden="1" x14ac:dyDescent="0.3">
      <c r="A9625" s="6">
        <v>45142.421435185184</v>
      </c>
      <c r="B9625" s="4" t="s">
        <v>10</v>
      </c>
      <c r="C9625" s="4" t="s">
        <v>1387</v>
      </c>
      <c r="D9625" s="4" t="s">
        <v>162</v>
      </c>
      <c r="E9625" s="4" t="s">
        <v>7</v>
      </c>
      <c r="F9625" s="4" t="s">
        <v>14</v>
      </c>
      <c r="G9625" s="4" t="s">
        <v>13</v>
      </c>
      <c r="H9625" s="2" t="s">
        <v>161</v>
      </c>
      <c r="I9625" s="5" t="s">
        <v>83</v>
      </c>
      <c r="J9625" s="4" t="s">
        <v>2</v>
      </c>
      <c r="K9625" s="4" t="s">
        <v>1</v>
      </c>
      <c r="L9625" s="4" t="s">
        <v>11</v>
      </c>
      <c r="M9625" s="4">
        <f>+YEAR(Tabla26[[#This Row],[Fecha de creación]])</f>
        <v>2023</v>
      </c>
      <c r="N9625" s="4">
        <f>+MONTH(Tabla26[[#This Row],[Fecha de creación]])</f>
        <v>8</v>
      </c>
    </row>
    <row r="9626" spans="1:14" hidden="1" x14ac:dyDescent="0.3">
      <c r="A9626" s="6">
        <v>45147.411909722221</v>
      </c>
      <c r="B9626" s="4" t="s">
        <v>23</v>
      </c>
      <c r="C9626" s="4" t="s">
        <v>1263</v>
      </c>
      <c r="D9626" s="4" t="s">
        <v>162</v>
      </c>
      <c r="E9626" s="4" t="s">
        <v>7</v>
      </c>
      <c r="F9626" s="4" t="s">
        <v>14</v>
      </c>
      <c r="G9626" s="4" t="s">
        <v>13</v>
      </c>
      <c r="H9626" s="2" t="s">
        <v>161</v>
      </c>
      <c r="I9626" s="5" t="s">
        <v>98</v>
      </c>
      <c r="J9626" s="4" t="s">
        <v>27</v>
      </c>
      <c r="K9626" s="4" t="s">
        <v>1</v>
      </c>
      <c r="L9626" s="4" t="s">
        <v>11</v>
      </c>
      <c r="M9626" s="4">
        <f>+YEAR(Tabla26[[#This Row],[Fecha de creación]])</f>
        <v>2023</v>
      </c>
      <c r="N9626" s="4">
        <f>+MONTH(Tabla26[[#This Row],[Fecha de creación]])</f>
        <v>8</v>
      </c>
    </row>
    <row r="9627" spans="1:14" hidden="1" x14ac:dyDescent="0.3">
      <c r="A9627" s="6">
        <v>45147.726157407407</v>
      </c>
      <c r="B9627" s="4" t="s">
        <v>32</v>
      </c>
      <c r="C9627" s="4" t="s">
        <v>1251</v>
      </c>
      <c r="D9627" s="4" t="s">
        <v>162</v>
      </c>
      <c r="E9627" s="4" t="s">
        <v>7</v>
      </c>
      <c r="F9627" s="4" t="s">
        <v>14</v>
      </c>
      <c r="G9627" s="4" t="s">
        <v>13</v>
      </c>
      <c r="H9627" s="2" t="s">
        <v>161</v>
      </c>
      <c r="I9627" s="5" t="s">
        <v>28</v>
      </c>
      <c r="J9627" s="4" t="s">
        <v>27</v>
      </c>
      <c r="K9627" s="4" t="s">
        <v>1</v>
      </c>
      <c r="L9627" s="4" t="s">
        <v>11</v>
      </c>
      <c r="M9627" s="4">
        <f>+YEAR(Tabla26[[#This Row],[Fecha de creación]])</f>
        <v>2023</v>
      </c>
      <c r="N9627" s="4">
        <f>+MONTH(Tabla26[[#This Row],[Fecha de creación]])</f>
        <v>8</v>
      </c>
    </row>
    <row r="9628" spans="1:14" hidden="1" x14ac:dyDescent="0.3">
      <c r="A9628" s="6">
        <v>45148.411620370367</v>
      </c>
      <c r="B9628" s="4" t="s">
        <v>10</v>
      </c>
      <c r="C9628" s="4" t="s">
        <v>1241</v>
      </c>
      <c r="D9628" s="4" t="s">
        <v>162</v>
      </c>
      <c r="E9628" s="4" t="s">
        <v>7</v>
      </c>
      <c r="F9628" s="4" t="s">
        <v>14</v>
      </c>
      <c r="G9628" s="4" t="s">
        <v>13</v>
      </c>
      <c r="H9628" s="2" t="s">
        <v>109</v>
      </c>
      <c r="I9628" s="5" t="s">
        <v>108</v>
      </c>
      <c r="J9628" s="4" t="s">
        <v>27</v>
      </c>
      <c r="K9628" s="4" t="s">
        <v>1</v>
      </c>
      <c r="L9628" s="4" t="s">
        <v>11</v>
      </c>
      <c r="M9628" s="4">
        <f>+YEAR(Tabla26[[#This Row],[Fecha de creación]])</f>
        <v>2023</v>
      </c>
      <c r="N9628" s="4">
        <f>+MONTH(Tabla26[[#This Row],[Fecha de creación]])</f>
        <v>8</v>
      </c>
    </row>
    <row r="9629" spans="1:14" hidden="1" x14ac:dyDescent="0.3">
      <c r="A9629" s="6">
        <v>45148.4297337963</v>
      </c>
      <c r="B9629" s="4" t="s">
        <v>35</v>
      </c>
      <c r="C9629" s="4" t="s">
        <v>1238</v>
      </c>
      <c r="D9629" s="4" t="s">
        <v>162</v>
      </c>
      <c r="E9629" s="4" t="s">
        <v>7</v>
      </c>
      <c r="F9629" s="4" t="s">
        <v>14</v>
      </c>
      <c r="G9629" s="4" t="s">
        <v>13</v>
      </c>
      <c r="H9629" s="2" t="s">
        <v>109</v>
      </c>
      <c r="I9629" s="5" t="s">
        <v>33</v>
      </c>
      <c r="J9629" s="4" t="s">
        <v>27</v>
      </c>
      <c r="K9629" s="4" t="s">
        <v>1</v>
      </c>
      <c r="L9629" s="4" t="s">
        <v>11</v>
      </c>
      <c r="M9629" s="4">
        <f>+YEAR(Tabla26[[#This Row],[Fecha de creación]])</f>
        <v>2023</v>
      </c>
      <c r="N9629" s="4">
        <f>+MONTH(Tabla26[[#This Row],[Fecha de creación]])</f>
        <v>8</v>
      </c>
    </row>
    <row r="9630" spans="1:14" hidden="1" x14ac:dyDescent="0.3">
      <c r="A9630" s="6">
        <v>45148.467488425929</v>
      </c>
      <c r="B9630" s="4" t="s">
        <v>10</v>
      </c>
      <c r="C9630" s="4" t="s">
        <v>1236</v>
      </c>
      <c r="D9630" s="4" t="s">
        <v>162</v>
      </c>
      <c r="E9630" s="4" t="s">
        <v>7</v>
      </c>
      <c r="F9630" s="4" t="s">
        <v>14</v>
      </c>
      <c r="G9630" s="4" t="s">
        <v>13</v>
      </c>
      <c r="H9630" s="2" t="s">
        <v>161</v>
      </c>
      <c r="I9630" s="5" t="s">
        <v>83</v>
      </c>
      <c r="J9630" s="4" t="s">
        <v>27</v>
      </c>
      <c r="K9630" s="4" t="s">
        <v>1</v>
      </c>
      <c r="L9630" s="4" t="s">
        <v>11</v>
      </c>
      <c r="M9630" s="4">
        <f>+YEAR(Tabla26[[#This Row],[Fecha de creación]])</f>
        <v>2023</v>
      </c>
      <c r="N9630" s="4">
        <f>+MONTH(Tabla26[[#This Row],[Fecha de creación]])</f>
        <v>8</v>
      </c>
    </row>
    <row r="9631" spans="1:14" hidden="1" x14ac:dyDescent="0.3">
      <c r="A9631" s="6">
        <v>45153.608425925922</v>
      </c>
      <c r="B9631" s="4" t="s">
        <v>32</v>
      </c>
      <c r="C9631" s="4" t="s">
        <v>1111</v>
      </c>
      <c r="D9631" s="4" t="s">
        <v>162</v>
      </c>
      <c r="E9631" s="4" t="s">
        <v>7</v>
      </c>
      <c r="F9631" s="4" t="s">
        <v>14</v>
      </c>
      <c r="G9631" s="4" t="s">
        <v>13</v>
      </c>
      <c r="H9631" s="2" t="s">
        <v>161</v>
      </c>
      <c r="I9631" s="5" t="s">
        <v>28</v>
      </c>
      <c r="J9631" s="4" t="s">
        <v>27</v>
      </c>
      <c r="K9631" s="4" t="s">
        <v>1</v>
      </c>
      <c r="L9631" s="4" t="s">
        <v>11</v>
      </c>
      <c r="M9631" s="4">
        <f>+YEAR(Tabla26[[#This Row],[Fecha de creación]])</f>
        <v>2023</v>
      </c>
      <c r="N9631" s="4">
        <f>+MONTH(Tabla26[[#This Row],[Fecha de creación]])</f>
        <v>8</v>
      </c>
    </row>
    <row r="9632" spans="1:14" hidden="1" x14ac:dyDescent="0.3">
      <c r="A9632" s="6">
        <v>45153.613749999997</v>
      </c>
      <c r="B9632" s="4" t="s">
        <v>32</v>
      </c>
      <c r="C9632" s="4" t="s">
        <v>1108</v>
      </c>
      <c r="D9632" s="4" t="s">
        <v>162</v>
      </c>
      <c r="E9632" s="4" t="s">
        <v>7</v>
      </c>
      <c r="F9632" s="4" t="s">
        <v>14</v>
      </c>
      <c r="G9632" s="4" t="s">
        <v>13</v>
      </c>
      <c r="H9632" s="2" t="s">
        <v>161</v>
      </c>
      <c r="I9632" s="5" t="s">
        <v>28</v>
      </c>
      <c r="J9632" s="4" t="s">
        <v>27</v>
      </c>
      <c r="K9632" s="4" t="s">
        <v>1</v>
      </c>
      <c r="L9632" s="4" t="s">
        <v>11</v>
      </c>
      <c r="M9632" s="4">
        <f>+YEAR(Tabla26[[#This Row],[Fecha de creación]])</f>
        <v>2023</v>
      </c>
      <c r="N9632" s="4">
        <f>+MONTH(Tabla26[[#This Row],[Fecha de creación]])</f>
        <v>8</v>
      </c>
    </row>
    <row r="9633" spans="1:14" hidden="1" x14ac:dyDescent="0.3">
      <c r="A9633" s="6">
        <v>45157.709745370368</v>
      </c>
      <c r="B9633" s="4" t="s">
        <v>32</v>
      </c>
      <c r="C9633" s="4" t="s">
        <v>1022</v>
      </c>
      <c r="D9633" s="4" t="s">
        <v>162</v>
      </c>
      <c r="E9633" s="4" t="s">
        <v>7</v>
      </c>
      <c r="F9633" s="4" t="s">
        <v>43</v>
      </c>
      <c r="G9633" s="4" t="s">
        <v>13</v>
      </c>
      <c r="H9633" s="2" t="s">
        <v>161</v>
      </c>
      <c r="I9633" s="5" t="s">
        <v>158</v>
      </c>
      <c r="J9633" s="4"/>
      <c r="K9633" s="4" t="s">
        <v>1</v>
      </c>
      <c r="L9633" s="4" t="s">
        <v>11</v>
      </c>
      <c r="M9633" s="4">
        <f>+YEAR(Tabla26[[#This Row],[Fecha de creación]])</f>
        <v>2023</v>
      </c>
      <c r="N9633" s="4">
        <f>+MONTH(Tabla26[[#This Row],[Fecha de creación]])</f>
        <v>8</v>
      </c>
    </row>
    <row r="9634" spans="1:14" hidden="1" x14ac:dyDescent="0.3">
      <c r="A9634" s="6">
        <v>45158.606805555559</v>
      </c>
      <c r="B9634" s="4" t="s">
        <v>32</v>
      </c>
      <c r="C9634" s="4" t="s">
        <v>1005</v>
      </c>
      <c r="D9634" s="4" t="s">
        <v>162</v>
      </c>
      <c r="E9634" s="4" t="s">
        <v>7</v>
      </c>
      <c r="F9634" s="4" t="s">
        <v>14</v>
      </c>
      <c r="G9634" s="4" t="s">
        <v>13</v>
      </c>
      <c r="H9634" s="2" t="s">
        <v>161</v>
      </c>
      <c r="I9634" s="5" t="s">
        <v>28</v>
      </c>
      <c r="J9634" s="4" t="s">
        <v>27</v>
      </c>
      <c r="K9634" s="4" t="s">
        <v>1</v>
      </c>
      <c r="L9634" s="4" t="s">
        <v>11</v>
      </c>
      <c r="M9634" s="4">
        <f>+YEAR(Tabla26[[#This Row],[Fecha de creación]])</f>
        <v>2023</v>
      </c>
      <c r="N9634" s="4">
        <f>+MONTH(Tabla26[[#This Row],[Fecha de creación]])</f>
        <v>8</v>
      </c>
    </row>
    <row r="9635" spans="1:14" hidden="1" x14ac:dyDescent="0.3">
      <c r="A9635" s="6">
        <v>45159.653020833335</v>
      </c>
      <c r="B9635" s="4" t="s">
        <v>10</v>
      </c>
      <c r="C9635" s="4" t="s">
        <v>991</v>
      </c>
      <c r="D9635" s="4" t="s">
        <v>162</v>
      </c>
      <c r="E9635" s="4" t="s">
        <v>7</v>
      </c>
      <c r="F9635" s="4" t="s">
        <v>14</v>
      </c>
      <c r="G9635" s="4" t="s">
        <v>13</v>
      </c>
      <c r="H9635" s="2" t="s">
        <v>161</v>
      </c>
      <c r="I9635" s="5" t="s">
        <v>83</v>
      </c>
      <c r="J9635" s="4" t="s">
        <v>27</v>
      </c>
      <c r="K9635" s="4" t="s">
        <v>1</v>
      </c>
      <c r="L9635" s="4" t="s">
        <v>11</v>
      </c>
      <c r="M9635" s="4">
        <f>+YEAR(Tabla26[[#This Row],[Fecha de creación]])</f>
        <v>2023</v>
      </c>
      <c r="N9635" s="4">
        <f>+MONTH(Tabla26[[#This Row],[Fecha de creación]])</f>
        <v>8</v>
      </c>
    </row>
    <row r="9636" spans="1:14" hidden="1" x14ac:dyDescent="0.3">
      <c r="A9636" s="6">
        <v>45162.428090277775</v>
      </c>
      <c r="B9636" s="4" t="s">
        <v>32</v>
      </c>
      <c r="C9636" s="4" t="s">
        <v>942</v>
      </c>
      <c r="D9636" s="4" t="s">
        <v>162</v>
      </c>
      <c r="E9636" s="4" t="s">
        <v>7</v>
      </c>
      <c r="F9636" s="4" t="s">
        <v>14</v>
      </c>
      <c r="G9636" s="4" t="s">
        <v>13</v>
      </c>
      <c r="H9636" s="2" t="s">
        <v>161</v>
      </c>
      <c r="I9636" s="5" t="s">
        <v>28</v>
      </c>
      <c r="J9636" s="4" t="s">
        <v>27</v>
      </c>
      <c r="K9636" s="4" t="s">
        <v>1</v>
      </c>
      <c r="L9636" s="4" t="s">
        <v>11</v>
      </c>
      <c r="M9636" s="4">
        <f>+YEAR(Tabla26[[#This Row],[Fecha de creación]])</f>
        <v>2023</v>
      </c>
      <c r="N9636" s="4">
        <f>+MONTH(Tabla26[[#This Row],[Fecha de creación]])</f>
        <v>8</v>
      </c>
    </row>
    <row r="9637" spans="1:14" hidden="1" x14ac:dyDescent="0.3">
      <c r="A9637" s="6">
        <v>45162.433888888889</v>
      </c>
      <c r="B9637" s="4" t="s">
        <v>23</v>
      </c>
      <c r="C9637" s="4" t="s">
        <v>941</v>
      </c>
      <c r="D9637" s="4" t="s">
        <v>162</v>
      </c>
      <c r="E9637" s="4" t="s">
        <v>7</v>
      </c>
      <c r="F9637" s="4" t="s">
        <v>14</v>
      </c>
      <c r="G9637" s="4" t="s">
        <v>13</v>
      </c>
      <c r="H9637" s="2" t="s">
        <v>161</v>
      </c>
      <c r="I9637" s="5" t="s">
        <v>98</v>
      </c>
      <c r="J9637" s="4"/>
      <c r="K9637" s="4" t="s">
        <v>1</v>
      </c>
      <c r="L9637" s="4" t="s">
        <v>11</v>
      </c>
      <c r="M9637" s="4">
        <f>+YEAR(Tabla26[[#This Row],[Fecha de creación]])</f>
        <v>2023</v>
      </c>
      <c r="N9637" s="4">
        <f>+MONTH(Tabla26[[#This Row],[Fecha de creación]])</f>
        <v>8</v>
      </c>
    </row>
    <row r="9638" spans="1:14" hidden="1" x14ac:dyDescent="0.3">
      <c r="A9638" s="6">
        <v>45165.561944444446</v>
      </c>
      <c r="B9638" s="4" t="s">
        <v>32</v>
      </c>
      <c r="C9638" s="4" t="s">
        <v>875</v>
      </c>
      <c r="D9638" s="4" t="s">
        <v>162</v>
      </c>
      <c r="E9638" s="4" t="s">
        <v>7</v>
      </c>
      <c r="F9638" s="4" t="s">
        <v>14</v>
      </c>
      <c r="G9638" s="4" t="s">
        <v>13</v>
      </c>
      <c r="H9638" s="2" t="s">
        <v>161</v>
      </c>
      <c r="I9638" s="5" t="s">
        <v>28</v>
      </c>
      <c r="J9638" s="4" t="s">
        <v>27</v>
      </c>
      <c r="K9638" s="4" t="s">
        <v>1</v>
      </c>
      <c r="L9638" s="4" t="s">
        <v>11</v>
      </c>
      <c r="M9638" s="4">
        <f>+YEAR(Tabla26[[#This Row],[Fecha de creación]])</f>
        <v>2023</v>
      </c>
      <c r="N9638" s="4">
        <f>+MONTH(Tabla26[[#This Row],[Fecha de creación]])</f>
        <v>8</v>
      </c>
    </row>
    <row r="9639" spans="1:14" hidden="1" x14ac:dyDescent="0.3">
      <c r="A9639" s="6">
        <v>45171.665439814817</v>
      </c>
      <c r="B9639" s="4" t="s">
        <v>23</v>
      </c>
      <c r="C9639" s="4" t="s">
        <v>725</v>
      </c>
      <c r="D9639" s="4" t="s">
        <v>162</v>
      </c>
      <c r="E9639" s="4" t="s">
        <v>7</v>
      </c>
      <c r="F9639" s="4" t="s">
        <v>14</v>
      </c>
      <c r="G9639" s="4" t="s">
        <v>13</v>
      </c>
      <c r="H9639" s="2" t="s">
        <v>161</v>
      </c>
      <c r="I9639" s="5" t="s">
        <v>98</v>
      </c>
      <c r="J9639" s="4" t="s">
        <v>27</v>
      </c>
      <c r="K9639" s="4" t="s">
        <v>1</v>
      </c>
      <c r="L9639" s="4" t="s">
        <v>11</v>
      </c>
      <c r="M9639" s="4">
        <f>+YEAR(Tabla26[[#This Row],[Fecha de creación]])</f>
        <v>2023</v>
      </c>
      <c r="N9639" s="4">
        <f>+MONTH(Tabla26[[#This Row],[Fecha de creación]])</f>
        <v>9</v>
      </c>
    </row>
    <row r="9640" spans="1:14" hidden="1" x14ac:dyDescent="0.3">
      <c r="A9640" s="6">
        <v>45171.701377314814</v>
      </c>
      <c r="B9640" s="4" t="s">
        <v>35</v>
      </c>
      <c r="C9640" s="4" t="s">
        <v>722</v>
      </c>
      <c r="D9640" s="4" t="s">
        <v>162</v>
      </c>
      <c r="E9640" s="4" t="s">
        <v>7</v>
      </c>
      <c r="F9640" s="4" t="s">
        <v>14</v>
      </c>
      <c r="G9640" s="4" t="s">
        <v>13</v>
      </c>
      <c r="H9640" s="2" t="s">
        <v>161</v>
      </c>
      <c r="I9640" s="5" t="s">
        <v>38</v>
      </c>
      <c r="J9640" s="4" t="s">
        <v>27</v>
      </c>
      <c r="K9640" s="4" t="s">
        <v>1</v>
      </c>
      <c r="L9640" s="4" t="s">
        <v>11</v>
      </c>
      <c r="M9640" s="4">
        <f>+YEAR(Tabla26[[#This Row],[Fecha de creación]])</f>
        <v>2023</v>
      </c>
      <c r="N9640" s="4">
        <f>+MONTH(Tabla26[[#This Row],[Fecha de creación]])</f>
        <v>9</v>
      </c>
    </row>
    <row r="9641" spans="1:14" hidden="1" x14ac:dyDescent="0.3">
      <c r="A9641" s="6">
        <v>45172.618900462963</v>
      </c>
      <c r="B9641" s="4" t="s">
        <v>23</v>
      </c>
      <c r="C9641" s="4" t="s">
        <v>716</v>
      </c>
      <c r="D9641" s="4" t="s">
        <v>162</v>
      </c>
      <c r="E9641" s="4" t="s">
        <v>7</v>
      </c>
      <c r="F9641" s="4" t="s">
        <v>14</v>
      </c>
      <c r="G9641" s="4" t="s">
        <v>13</v>
      </c>
      <c r="H9641" s="2" t="s">
        <v>161</v>
      </c>
      <c r="I9641" s="5" t="s">
        <v>98</v>
      </c>
      <c r="J9641" s="4" t="s">
        <v>27</v>
      </c>
      <c r="K9641" s="4" t="s">
        <v>1</v>
      </c>
      <c r="L9641" s="4" t="s">
        <v>11</v>
      </c>
      <c r="M9641" s="4">
        <f>+YEAR(Tabla26[[#This Row],[Fecha de creación]])</f>
        <v>2023</v>
      </c>
      <c r="N9641" s="4">
        <f>+MONTH(Tabla26[[#This Row],[Fecha de creación]])</f>
        <v>9</v>
      </c>
    </row>
    <row r="9642" spans="1:14" hidden="1" x14ac:dyDescent="0.3">
      <c r="A9642" s="6">
        <v>45174.536956018521</v>
      </c>
      <c r="B9642" s="4" t="s">
        <v>32</v>
      </c>
      <c r="C9642" s="4" t="s">
        <v>698</v>
      </c>
      <c r="D9642" s="4" t="s">
        <v>162</v>
      </c>
      <c r="E9642" s="4" t="s">
        <v>7</v>
      </c>
      <c r="F9642" s="4" t="s">
        <v>14</v>
      </c>
      <c r="G9642" s="4" t="s">
        <v>13</v>
      </c>
      <c r="I9642" s="5" t="s">
        <v>158</v>
      </c>
      <c r="J9642" s="4"/>
      <c r="K9642" s="4" t="s">
        <v>1</v>
      </c>
      <c r="L9642" s="4" t="s">
        <v>11</v>
      </c>
      <c r="M9642" s="4">
        <f>+YEAR(Tabla26[[#This Row],[Fecha de creación]])</f>
        <v>2023</v>
      </c>
      <c r="N9642" s="4">
        <f>+MONTH(Tabla26[[#This Row],[Fecha de creación]])</f>
        <v>9</v>
      </c>
    </row>
    <row r="9643" spans="1:14" hidden="1" x14ac:dyDescent="0.3">
      <c r="A9643" s="6">
        <v>45174.677476851852</v>
      </c>
      <c r="B9643" s="4" t="s">
        <v>32</v>
      </c>
      <c r="C9643" s="4" t="s">
        <v>691</v>
      </c>
      <c r="D9643" s="4" t="s">
        <v>162</v>
      </c>
      <c r="E9643" s="4" t="s">
        <v>7</v>
      </c>
      <c r="F9643" s="4" t="s">
        <v>14</v>
      </c>
      <c r="G9643" s="4" t="s">
        <v>13</v>
      </c>
      <c r="H9643" s="2" t="s">
        <v>161</v>
      </c>
      <c r="I9643" s="5" t="s">
        <v>127</v>
      </c>
      <c r="J9643" s="4"/>
      <c r="K9643" s="4" t="s">
        <v>1</v>
      </c>
      <c r="L9643" s="4" t="s">
        <v>0</v>
      </c>
      <c r="M9643" s="4">
        <f>+YEAR(Tabla26[[#This Row],[Fecha de creación]])</f>
        <v>2023</v>
      </c>
      <c r="N9643" s="4">
        <f>+MONTH(Tabla26[[#This Row],[Fecha de creación]])</f>
        <v>9</v>
      </c>
    </row>
    <row r="9644" spans="1:14" hidden="1" x14ac:dyDescent="0.3">
      <c r="A9644" s="6">
        <v>45174.679467592592</v>
      </c>
      <c r="B9644" s="4" t="s">
        <v>32</v>
      </c>
      <c r="C9644" s="4" t="s">
        <v>688</v>
      </c>
      <c r="D9644" s="4" t="s">
        <v>162</v>
      </c>
      <c r="E9644" s="4" t="s">
        <v>7</v>
      </c>
      <c r="F9644" s="4" t="s">
        <v>14</v>
      </c>
      <c r="G9644" s="4" t="s">
        <v>13</v>
      </c>
      <c r="H9644" s="2" t="s">
        <v>161</v>
      </c>
      <c r="I9644" s="5" t="s">
        <v>127</v>
      </c>
      <c r="J9644" s="4"/>
      <c r="K9644" s="4" t="s">
        <v>1</v>
      </c>
      <c r="L9644" s="4" t="s">
        <v>11</v>
      </c>
      <c r="M9644" s="4">
        <f>+YEAR(Tabla26[[#This Row],[Fecha de creación]])</f>
        <v>2023</v>
      </c>
      <c r="N9644" s="4">
        <f>+MONTH(Tabla26[[#This Row],[Fecha de creación]])</f>
        <v>9</v>
      </c>
    </row>
    <row r="9645" spans="1:14" hidden="1" x14ac:dyDescent="0.3">
      <c r="A9645" s="6">
        <v>45174.687395833331</v>
      </c>
      <c r="B9645" s="4" t="s">
        <v>32</v>
      </c>
      <c r="C9645" s="4" t="s">
        <v>686</v>
      </c>
      <c r="D9645" s="4" t="s">
        <v>162</v>
      </c>
      <c r="E9645" s="4" t="s">
        <v>7</v>
      </c>
      <c r="F9645" s="4" t="s">
        <v>14</v>
      </c>
      <c r="G9645" s="4" t="s">
        <v>13</v>
      </c>
      <c r="H9645" s="2" t="s">
        <v>161</v>
      </c>
      <c r="I9645" s="5" t="s">
        <v>127</v>
      </c>
      <c r="J9645" s="4"/>
      <c r="K9645" s="4" t="s">
        <v>1</v>
      </c>
      <c r="L9645" s="4" t="s">
        <v>0</v>
      </c>
      <c r="M9645" s="4">
        <f>+YEAR(Tabla26[[#This Row],[Fecha de creación]])</f>
        <v>2023</v>
      </c>
      <c r="N9645" s="4">
        <f>+MONTH(Tabla26[[#This Row],[Fecha de creación]])</f>
        <v>9</v>
      </c>
    </row>
    <row r="9646" spans="1:14" hidden="1" x14ac:dyDescent="0.3">
      <c r="A9646" s="6">
        <v>45175.513055555559</v>
      </c>
      <c r="B9646" s="4" t="s">
        <v>23</v>
      </c>
      <c r="C9646" s="4" t="s">
        <v>673</v>
      </c>
      <c r="D9646" s="4" t="s">
        <v>162</v>
      </c>
      <c r="E9646" s="4" t="s">
        <v>7</v>
      </c>
      <c r="F9646" s="4" t="s">
        <v>14</v>
      </c>
      <c r="G9646" s="4" t="s">
        <v>13</v>
      </c>
      <c r="H9646" s="2" t="s">
        <v>161</v>
      </c>
      <c r="I9646" s="5" t="s">
        <v>18</v>
      </c>
      <c r="J9646" s="4"/>
      <c r="K9646" s="4" t="s">
        <v>1</v>
      </c>
      <c r="L9646" s="4" t="s">
        <v>11</v>
      </c>
      <c r="M9646" s="4">
        <f>+YEAR(Tabla26[[#This Row],[Fecha de creación]])</f>
        <v>2023</v>
      </c>
      <c r="N9646" s="4">
        <f>+MONTH(Tabla26[[#This Row],[Fecha de creación]])</f>
        <v>9</v>
      </c>
    </row>
    <row r="9647" spans="1:14" hidden="1" x14ac:dyDescent="0.3">
      <c r="A9647" s="6">
        <v>45176.675659722219</v>
      </c>
      <c r="B9647" s="4" t="s">
        <v>23</v>
      </c>
      <c r="C9647" s="4" t="s">
        <v>623</v>
      </c>
      <c r="D9647" s="4" t="s">
        <v>162</v>
      </c>
      <c r="E9647" s="4" t="s">
        <v>7</v>
      </c>
      <c r="F9647" s="4" t="s">
        <v>14</v>
      </c>
      <c r="G9647" s="4" t="s">
        <v>20</v>
      </c>
      <c r="H9647" s="2" t="s">
        <v>161</v>
      </c>
      <c r="I9647" s="5" t="s">
        <v>18</v>
      </c>
      <c r="J9647" s="4"/>
      <c r="K9647" s="4" t="s">
        <v>1</v>
      </c>
      <c r="L9647" s="4" t="s">
        <v>0</v>
      </c>
      <c r="M9647" s="4">
        <f>+YEAR(Tabla26[[#This Row],[Fecha de creación]])</f>
        <v>2023</v>
      </c>
      <c r="N9647" s="4">
        <f>+MONTH(Tabla26[[#This Row],[Fecha de creación]])</f>
        <v>9</v>
      </c>
    </row>
    <row r="9648" spans="1:14" hidden="1" x14ac:dyDescent="0.3">
      <c r="A9648" s="6">
        <v>45178.482210648152</v>
      </c>
      <c r="B9648" s="4" t="s">
        <v>23</v>
      </c>
      <c r="C9648" s="4" t="s">
        <v>593</v>
      </c>
      <c r="D9648" s="4" t="s">
        <v>162</v>
      </c>
      <c r="E9648" s="4" t="s">
        <v>7</v>
      </c>
      <c r="F9648" s="4" t="s">
        <v>14</v>
      </c>
      <c r="G9648" s="4" t="s">
        <v>13</v>
      </c>
      <c r="H9648" s="2" t="s">
        <v>161</v>
      </c>
      <c r="I9648" s="5" t="s">
        <v>98</v>
      </c>
      <c r="J9648" s="4" t="s">
        <v>2</v>
      </c>
      <c r="K9648" s="4" t="s">
        <v>1</v>
      </c>
      <c r="L9648" s="4" t="s">
        <v>11</v>
      </c>
      <c r="M9648" s="4">
        <f>+YEAR(Tabla26[[#This Row],[Fecha de creación]])</f>
        <v>2023</v>
      </c>
      <c r="N9648" s="4">
        <f>+MONTH(Tabla26[[#This Row],[Fecha de creación]])</f>
        <v>9</v>
      </c>
    </row>
    <row r="9649" spans="1:14" hidden="1" x14ac:dyDescent="0.3">
      <c r="A9649" s="6">
        <v>45178.731099537035</v>
      </c>
      <c r="B9649" s="4" t="s">
        <v>32</v>
      </c>
      <c r="C9649" s="4" t="s">
        <v>579</v>
      </c>
      <c r="D9649" s="4" t="s">
        <v>162</v>
      </c>
      <c r="E9649" s="4" t="s">
        <v>7</v>
      </c>
      <c r="F9649" s="4" t="s">
        <v>14</v>
      </c>
      <c r="G9649" s="4" t="s">
        <v>13</v>
      </c>
      <c r="H9649" s="2" t="s">
        <v>161</v>
      </c>
      <c r="I9649" s="5" t="s">
        <v>127</v>
      </c>
      <c r="J9649" s="4"/>
      <c r="K9649" s="4" t="s">
        <v>1</v>
      </c>
      <c r="L9649" s="4" t="s">
        <v>11</v>
      </c>
      <c r="M9649" s="4">
        <f>+YEAR(Tabla26[[#This Row],[Fecha de creación]])</f>
        <v>2023</v>
      </c>
      <c r="N9649" s="4">
        <f>+MONTH(Tabla26[[#This Row],[Fecha de creación]])</f>
        <v>9</v>
      </c>
    </row>
    <row r="9650" spans="1:14" hidden="1" x14ac:dyDescent="0.3">
      <c r="A9650" s="6">
        <v>45180.590671296297</v>
      </c>
      <c r="B9650" s="4" t="s">
        <v>32</v>
      </c>
      <c r="C9650" s="4" t="s">
        <v>571</v>
      </c>
      <c r="D9650" s="4" t="s">
        <v>162</v>
      </c>
      <c r="E9650" s="4" t="s">
        <v>7</v>
      </c>
      <c r="F9650" s="4" t="s">
        <v>14</v>
      </c>
      <c r="G9650" s="4" t="s">
        <v>13</v>
      </c>
      <c r="H9650" s="2" t="s">
        <v>161</v>
      </c>
      <c r="I9650" s="5" t="s">
        <v>158</v>
      </c>
      <c r="J9650" s="4" t="s">
        <v>27</v>
      </c>
      <c r="K9650" s="4" t="s">
        <v>1</v>
      </c>
      <c r="L9650" s="4" t="s">
        <v>11</v>
      </c>
      <c r="M9650" s="4">
        <f>+YEAR(Tabla26[[#This Row],[Fecha de creación]])</f>
        <v>2023</v>
      </c>
      <c r="N9650" s="4">
        <f>+MONTH(Tabla26[[#This Row],[Fecha de creación]])</f>
        <v>9</v>
      </c>
    </row>
    <row r="9651" spans="1:14" hidden="1" x14ac:dyDescent="0.3">
      <c r="A9651" s="6">
        <v>45184.66847222222</v>
      </c>
      <c r="B9651" s="4" t="s">
        <v>35</v>
      </c>
      <c r="C9651" s="4" t="s">
        <v>486</v>
      </c>
      <c r="D9651" s="4" t="s">
        <v>162</v>
      </c>
      <c r="E9651" s="4" t="s">
        <v>7</v>
      </c>
      <c r="F9651" s="4" t="s">
        <v>14</v>
      </c>
      <c r="G9651" s="4" t="s">
        <v>13</v>
      </c>
      <c r="H9651" s="2" t="s">
        <v>161</v>
      </c>
      <c r="I9651" s="5" t="s">
        <v>38</v>
      </c>
      <c r="J9651" s="4" t="s">
        <v>27</v>
      </c>
      <c r="K9651" s="4" t="s">
        <v>1</v>
      </c>
      <c r="L9651" s="4" t="s">
        <v>11</v>
      </c>
      <c r="M9651" s="4">
        <f>+YEAR(Tabla26[[#This Row],[Fecha de creación]])</f>
        <v>2023</v>
      </c>
      <c r="N9651" s="4">
        <f>+MONTH(Tabla26[[#This Row],[Fecha de creación]])</f>
        <v>9</v>
      </c>
    </row>
    <row r="9652" spans="1:14" hidden="1" x14ac:dyDescent="0.3">
      <c r="A9652" s="6">
        <v>45184.70380787037</v>
      </c>
      <c r="B9652" s="4" t="s">
        <v>23</v>
      </c>
      <c r="C9652" s="4" t="s">
        <v>482</v>
      </c>
      <c r="D9652" s="4" t="s">
        <v>162</v>
      </c>
      <c r="E9652" s="4" t="s">
        <v>7</v>
      </c>
      <c r="F9652" s="4" t="s">
        <v>43</v>
      </c>
      <c r="G9652" s="4" t="s">
        <v>13</v>
      </c>
      <c r="H9652" s="2" t="s">
        <v>161</v>
      </c>
      <c r="I9652" s="5" t="s">
        <v>237</v>
      </c>
      <c r="J9652" s="4" t="s">
        <v>27</v>
      </c>
      <c r="K9652" s="4" t="s">
        <v>1</v>
      </c>
      <c r="L9652" s="4" t="s">
        <v>11</v>
      </c>
      <c r="M9652" s="4">
        <f>+YEAR(Tabla26[[#This Row],[Fecha de creación]])</f>
        <v>2023</v>
      </c>
      <c r="N9652" s="4">
        <f>+MONTH(Tabla26[[#This Row],[Fecha de creación]])</f>
        <v>9</v>
      </c>
    </row>
    <row r="9653" spans="1:14" hidden="1" x14ac:dyDescent="0.3">
      <c r="A9653" s="6">
        <v>45184.706122685187</v>
      </c>
      <c r="B9653" s="4" t="s">
        <v>32</v>
      </c>
      <c r="C9653" s="4" t="s">
        <v>481</v>
      </c>
      <c r="D9653" s="4" t="s">
        <v>162</v>
      </c>
      <c r="E9653" s="4" t="s">
        <v>7</v>
      </c>
      <c r="F9653" s="4" t="s">
        <v>43</v>
      </c>
      <c r="G9653" s="4" t="s">
        <v>13</v>
      </c>
      <c r="H9653" s="2" t="s">
        <v>161</v>
      </c>
      <c r="I9653" s="5" t="s">
        <v>158</v>
      </c>
      <c r="J9653" s="4" t="s">
        <v>27</v>
      </c>
      <c r="K9653" s="4" t="s">
        <v>1</v>
      </c>
      <c r="L9653" s="4" t="s">
        <v>11</v>
      </c>
      <c r="M9653" s="4">
        <f>+YEAR(Tabla26[[#This Row],[Fecha de creación]])</f>
        <v>2023</v>
      </c>
      <c r="N9653" s="4">
        <f>+MONTH(Tabla26[[#This Row],[Fecha de creación]])</f>
        <v>9</v>
      </c>
    </row>
    <row r="9654" spans="1:14" hidden="1" x14ac:dyDescent="0.3">
      <c r="A9654" s="6">
        <v>45190.458344907405</v>
      </c>
      <c r="B9654" s="4" t="s">
        <v>23</v>
      </c>
      <c r="C9654" s="4" t="s">
        <v>329</v>
      </c>
      <c r="D9654" s="4" t="s">
        <v>162</v>
      </c>
      <c r="E9654" s="4" t="s">
        <v>7</v>
      </c>
      <c r="F9654" s="4" t="s">
        <v>14</v>
      </c>
      <c r="G9654" s="4" t="s">
        <v>13</v>
      </c>
      <c r="H9654" s="2" t="s">
        <v>161</v>
      </c>
      <c r="I9654" s="5" t="s">
        <v>237</v>
      </c>
      <c r="J9654" s="4" t="s">
        <v>27</v>
      </c>
      <c r="K9654" s="4" t="s">
        <v>1</v>
      </c>
      <c r="L9654" s="4" t="s">
        <v>11</v>
      </c>
      <c r="M9654" s="4">
        <f>+YEAR(Tabla26[[#This Row],[Fecha de creación]])</f>
        <v>2023</v>
      </c>
      <c r="N9654" s="4">
        <f>+MONTH(Tabla26[[#This Row],[Fecha de creación]])</f>
        <v>9</v>
      </c>
    </row>
    <row r="9655" spans="1:14" hidden="1" x14ac:dyDescent="0.3">
      <c r="A9655" s="6">
        <v>45190.461064814815</v>
      </c>
      <c r="B9655" s="4" t="s">
        <v>32</v>
      </c>
      <c r="C9655" s="4" t="s">
        <v>328</v>
      </c>
      <c r="D9655" s="4" t="s">
        <v>162</v>
      </c>
      <c r="E9655" s="4" t="s">
        <v>7</v>
      </c>
      <c r="F9655" s="4" t="s">
        <v>14</v>
      </c>
      <c r="G9655" s="4" t="s">
        <v>13</v>
      </c>
      <c r="H9655" s="2" t="s">
        <v>161</v>
      </c>
      <c r="I9655" s="5" t="s">
        <v>158</v>
      </c>
      <c r="J9655" s="4" t="s">
        <v>27</v>
      </c>
      <c r="K9655" s="4" t="s">
        <v>1</v>
      </c>
      <c r="L9655" s="4" t="s">
        <v>11</v>
      </c>
      <c r="M9655" s="4">
        <f>+YEAR(Tabla26[[#This Row],[Fecha de creación]])</f>
        <v>2023</v>
      </c>
      <c r="N9655" s="4">
        <f>+MONTH(Tabla26[[#This Row],[Fecha de creación]])</f>
        <v>9</v>
      </c>
    </row>
    <row r="9656" spans="1:14" hidden="1" x14ac:dyDescent="0.3">
      <c r="A9656" s="6">
        <v>45190.463159722225</v>
      </c>
      <c r="B9656" s="4" t="s">
        <v>32</v>
      </c>
      <c r="C9656" s="4" t="s">
        <v>327</v>
      </c>
      <c r="D9656" s="4" t="s">
        <v>162</v>
      </c>
      <c r="E9656" s="4" t="s">
        <v>7</v>
      </c>
      <c r="F9656" s="4" t="s">
        <v>14</v>
      </c>
      <c r="G9656" s="4" t="s">
        <v>13</v>
      </c>
      <c r="H9656" s="2" t="s">
        <v>161</v>
      </c>
      <c r="I9656" s="5" t="s">
        <v>158</v>
      </c>
      <c r="J9656" s="4" t="s">
        <v>27</v>
      </c>
      <c r="K9656" s="4" t="s">
        <v>1</v>
      </c>
      <c r="L9656" s="4" t="s">
        <v>11</v>
      </c>
      <c r="M9656" s="4">
        <f>+YEAR(Tabla26[[#This Row],[Fecha de creación]])</f>
        <v>2023</v>
      </c>
      <c r="N9656" s="4">
        <f>+MONTH(Tabla26[[#This Row],[Fecha de creación]])</f>
        <v>9</v>
      </c>
    </row>
    <row r="9657" spans="1:14" hidden="1" x14ac:dyDescent="0.3">
      <c r="A9657" s="6">
        <v>45190.658553240741</v>
      </c>
      <c r="B9657" s="4" t="s">
        <v>32</v>
      </c>
      <c r="C9657" s="4" t="s">
        <v>317</v>
      </c>
      <c r="D9657" s="4" t="s">
        <v>162</v>
      </c>
      <c r="E9657" s="4" t="s">
        <v>7</v>
      </c>
      <c r="F9657" s="4" t="s">
        <v>14</v>
      </c>
      <c r="G9657" s="4" t="s">
        <v>13</v>
      </c>
      <c r="H9657" s="2" t="s">
        <v>161</v>
      </c>
      <c r="I9657" s="5" t="s">
        <v>158</v>
      </c>
      <c r="J9657" s="4" t="s">
        <v>27</v>
      </c>
      <c r="K9657" s="4" t="s">
        <v>1</v>
      </c>
      <c r="L9657" s="4" t="s">
        <v>11</v>
      </c>
      <c r="M9657" s="4">
        <f>+YEAR(Tabla26[[#This Row],[Fecha de creación]])</f>
        <v>2023</v>
      </c>
      <c r="N9657" s="4">
        <f>+MONTH(Tabla26[[#This Row],[Fecha de creación]])</f>
        <v>9</v>
      </c>
    </row>
    <row r="9658" spans="1:14" hidden="1" x14ac:dyDescent="0.3">
      <c r="A9658" s="6">
        <v>45194.529733796298</v>
      </c>
      <c r="B9658" s="4" t="s">
        <v>32</v>
      </c>
      <c r="C9658" s="4" t="s">
        <v>253</v>
      </c>
      <c r="D9658" s="4" t="s">
        <v>162</v>
      </c>
      <c r="E9658" s="4" t="s">
        <v>7</v>
      </c>
      <c r="F9658" s="4" t="s">
        <v>14</v>
      </c>
      <c r="G9658" s="4" t="s">
        <v>13</v>
      </c>
      <c r="H9658" s="2" t="s">
        <v>161</v>
      </c>
      <c r="I9658" s="5" t="s">
        <v>158</v>
      </c>
      <c r="J9658" s="4" t="s">
        <v>27</v>
      </c>
      <c r="K9658" s="4" t="s">
        <v>1</v>
      </c>
      <c r="L9658" s="4" t="s">
        <v>11</v>
      </c>
      <c r="M9658" s="4">
        <f>+YEAR(Tabla26[[#This Row],[Fecha de creación]])</f>
        <v>2023</v>
      </c>
      <c r="N9658" s="4">
        <f>+MONTH(Tabla26[[#This Row],[Fecha de creación]])</f>
        <v>9</v>
      </c>
    </row>
    <row r="9659" spans="1:14" hidden="1" x14ac:dyDescent="0.3">
      <c r="A9659" s="6">
        <v>45196.428425925929</v>
      </c>
      <c r="B9659" s="4" t="s">
        <v>17</v>
      </c>
      <c r="C9659" s="4" t="s">
        <v>191</v>
      </c>
      <c r="D9659" s="4" t="s">
        <v>162</v>
      </c>
      <c r="E9659" s="4" t="s">
        <v>7</v>
      </c>
      <c r="F9659" s="4" t="s">
        <v>14</v>
      </c>
      <c r="G9659" s="4" t="s">
        <v>13</v>
      </c>
      <c r="H9659" s="2" t="s">
        <v>161</v>
      </c>
      <c r="I9659" s="5" t="s">
        <v>133</v>
      </c>
      <c r="J9659" s="4"/>
      <c r="K9659" s="4" t="s">
        <v>1</v>
      </c>
      <c r="L9659" s="4" t="s">
        <v>11</v>
      </c>
      <c r="M9659" s="4">
        <f>+YEAR(Tabla26[[#This Row],[Fecha de creación]])</f>
        <v>2023</v>
      </c>
      <c r="N9659" s="4">
        <f>+MONTH(Tabla26[[#This Row],[Fecha de creación]])</f>
        <v>9</v>
      </c>
    </row>
    <row r="9660" spans="1:14" hidden="1" x14ac:dyDescent="0.3">
      <c r="A9660" s="6">
        <v>45196.649502314816</v>
      </c>
      <c r="B9660" s="4" t="s">
        <v>32</v>
      </c>
      <c r="C9660" s="4" t="s">
        <v>163</v>
      </c>
      <c r="D9660" s="4" t="s">
        <v>162</v>
      </c>
      <c r="E9660" s="4" t="s">
        <v>7</v>
      </c>
      <c r="F9660" s="4" t="s">
        <v>14</v>
      </c>
      <c r="G9660" s="4" t="s">
        <v>13</v>
      </c>
      <c r="H9660" s="2" t="s">
        <v>161</v>
      </c>
      <c r="I9660" s="5" t="s">
        <v>158</v>
      </c>
      <c r="J9660" s="4" t="s">
        <v>27</v>
      </c>
      <c r="K9660" s="4" t="s">
        <v>1</v>
      </c>
      <c r="L9660" s="4" t="s">
        <v>11</v>
      </c>
      <c r="M9660" s="4">
        <f>+YEAR(Tabla26[[#This Row],[Fecha de creación]])</f>
        <v>2023</v>
      </c>
      <c r="N9660" s="4">
        <f>+MONTH(Tabla26[[#This Row],[Fecha de creación]])</f>
        <v>9</v>
      </c>
    </row>
    <row r="9661" spans="1:14" hidden="1" x14ac:dyDescent="0.3">
      <c r="A9661" s="6">
        <v>45201.524513888886</v>
      </c>
      <c r="B9661" s="4" t="s">
        <v>32</v>
      </c>
      <c r="C9661" s="4" t="s">
        <v>13086</v>
      </c>
      <c r="D9661" s="4" t="s">
        <v>162</v>
      </c>
      <c r="E9661" s="4" t="s">
        <v>7</v>
      </c>
      <c r="F9661" s="4" t="s">
        <v>14</v>
      </c>
      <c r="G9661" s="4" t="s">
        <v>13</v>
      </c>
      <c r="H9661" s="2" t="s">
        <v>161</v>
      </c>
      <c r="I9661" s="5" t="s">
        <v>158</v>
      </c>
      <c r="J9661" s="4" t="s">
        <v>27</v>
      </c>
      <c r="K9661" s="4" t="s">
        <v>1</v>
      </c>
      <c r="L9661" s="4" t="s">
        <v>11</v>
      </c>
      <c r="M9661" s="4">
        <v>2023</v>
      </c>
      <c r="N9661" s="4">
        <v>10</v>
      </c>
    </row>
    <row r="9662" spans="1:14" hidden="1" x14ac:dyDescent="0.3">
      <c r="A9662" s="6">
        <v>45203.699965277781</v>
      </c>
      <c r="B9662" s="4" t="s">
        <v>23</v>
      </c>
      <c r="C9662" s="4" t="s">
        <v>13133</v>
      </c>
      <c r="D9662" s="4" t="s">
        <v>162</v>
      </c>
      <c r="E9662" s="4" t="s">
        <v>7</v>
      </c>
      <c r="F9662" s="4" t="s">
        <v>14</v>
      </c>
      <c r="G9662" s="4" t="s">
        <v>13</v>
      </c>
      <c r="H9662" s="2" t="s">
        <v>161</v>
      </c>
      <c r="I9662" s="5" t="s">
        <v>237</v>
      </c>
      <c r="J9662" s="4" t="s">
        <v>27</v>
      </c>
      <c r="K9662" s="4" t="s">
        <v>1</v>
      </c>
      <c r="L9662" s="4" t="s">
        <v>11</v>
      </c>
      <c r="M9662" s="4">
        <v>2023</v>
      </c>
      <c r="N9662" s="4">
        <v>10</v>
      </c>
    </row>
    <row r="9663" spans="1:14" hidden="1" x14ac:dyDescent="0.3">
      <c r="A9663" s="6">
        <v>45203.755752314813</v>
      </c>
      <c r="B9663" s="4" t="s">
        <v>32</v>
      </c>
      <c r="C9663" s="4" t="s">
        <v>13139</v>
      </c>
      <c r="D9663" s="4" t="s">
        <v>162</v>
      </c>
      <c r="E9663" s="4" t="s">
        <v>7</v>
      </c>
      <c r="F9663" s="4" t="s">
        <v>14</v>
      </c>
      <c r="G9663" s="4" t="s">
        <v>13</v>
      </c>
      <c r="H9663" s="2" t="s">
        <v>161</v>
      </c>
      <c r="I9663" s="5" t="s">
        <v>28</v>
      </c>
      <c r="J9663" s="4" t="s">
        <v>27</v>
      </c>
      <c r="K9663" s="4" t="s">
        <v>1</v>
      </c>
      <c r="L9663" s="4" t="s">
        <v>11</v>
      </c>
      <c r="M9663" s="4">
        <v>2023</v>
      </c>
      <c r="N9663" s="4">
        <v>10</v>
      </c>
    </row>
    <row r="9664" spans="1:14" hidden="1" x14ac:dyDescent="0.3">
      <c r="A9664" s="6">
        <v>45204.66741898148</v>
      </c>
      <c r="B9664" s="4" t="s">
        <v>32</v>
      </c>
      <c r="C9664" s="4" t="s">
        <v>13157</v>
      </c>
      <c r="D9664" s="4" t="s">
        <v>162</v>
      </c>
      <c r="E9664" s="4" t="s">
        <v>7</v>
      </c>
      <c r="F9664" s="4" t="s">
        <v>14</v>
      </c>
      <c r="G9664" s="4" t="s">
        <v>13</v>
      </c>
      <c r="H9664" s="2" t="s">
        <v>161</v>
      </c>
      <c r="I9664" s="5" t="s">
        <v>158</v>
      </c>
      <c r="J9664" s="4" t="s">
        <v>27</v>
      </c>
      <c r="K9664" s="4" t="s">
        <v>1</v>
      </c>
      <c r="L9664" s="4" t="s">
        <v>11</v>
      </c>
      <c r="M9664" s="4">
        <v>2023</v>
      </c>
      <c r="N9664" s="4">
        <v>10</v>
      </c>
    </row>
    <row r="9665" spans="1:14" hidden="1" x14ac:dyDescent="0.3">
      <c r="A9665" s="6">
        <v>45205.584270833337</v>
      </c>
      <c r="B9665" s="4" t="s">
        <v>35</v>
      </c>
      <c r="C9665" s="4" t="s">
        <v>13167</v>
      </c>
      <c r="D9665" s="4" t="s">
        <v>162</v>
      </c>
      <c r="E9665" s="4" t="s">
        <v>7</v>
      </c>
      <c r="F9665" s="4" t="s">
        <v>14</v>
      </c>
      <c r="G9665" s="4" t="s">
        <v>13</v>
      </c>
      <c r="H9665" s="2" t="s">
        <v>161</v>
      </c>
      <c r="I9665" s="5" t="s">
        <v>38</v>
      </c>
      <c r="J9665" s="4" t="s">
        <v>27</v>
      </c>
      <c r="K9665" s="4" t="s">
        <v>1</v>
      </c>
      <c r="L9665" s="4" t="s">
        <v>11</v>
      </c>
      <c r="M9665" s="4">
        <v>2023</v>
      </c>
      <c r="N9665" s="4">
        <v>10</v>
      </c>
    </row>
    <row r="9666" spans="1:14" hidden="1" x14ac:dyDescent="0.3">
      <c r="A9666" s="6">
        <v>45208.502233796295</v>
      </c>
      <c r="B9666" s="4" t="s">
        <v>32</v>
      </c>
      <c r="C9666" s="4" t="s">
        <v>13187</v>
      </c>
      <c r="D9666" s="4" t="s">
        <v>162</v>
      </c>
      <c r="E9666" s="4" t="s">
        <v>7</v>
      </c>
      <c r="F9666" s="4" t="s">
        <v>14</v>
      </c>
      <c r="G9666" s="4" t="s">
        <v>13</v>
      </c>
      <c r="H9666" s="2" t="s">
        <v>161</v>
      </c>
      <c r="I9666" s="5" t="s">
        <v>28</v>
      </c>
      <c r="J9666" s="4"/>
      <c r="K9666" s="4" t="s">
        <v>1</v>
      </c>
      <c r="L9666" s="4" t="s">
        <v>11</v>
      </c>
      <c r="M9666" s="4">
        <v>2023</v>
      </c>
      <c r="N9666" s="4">
        <v>10</v>
      </c>
    </row>
    <row r="9667" spans="1:14" hidden="1" x14ac:dyDescent="0.3">
      <c r="A9667" s="6">
        <v>45210.652546296296</v>
      </c>
      <c r="B9667" s="4" t="s">
        <v>23</v>
      </c>
      <c r="C9667" s="4" t="s">
        <v>13228</v>
      </c>
      <c r="D9667" s="4" t="s">
        <v>162</v>
      </c>
      <c r="E9667" s="4" t="s">
        <v>7</v>
      </c>
      <c r="F9667" s="4" t="s">
        <v>14</v>
      </c>
      <c r="G9667" s="4" t="s">
        <v>20</v>
      </c>
      <c r="H9667" s="2" t="s">
        <v>161</v>
      </c>
      <c r="I9667" s="5" t="s">
        <v>98</v>
      </c>
      <c r="J9667" s="4" t="s">
        <v>27</v>
      </c>
      <c r="K9667" s="4" t="s">
        <v>1</v>
      </c>
      <c r="L9667" s="4" t="s">
        <v>0</v>
      </c>
      <c r="M9667" s="4">
        <v>2023</v>
      </c>
      <c r="N9667" s="4">
        <v>10</v>
      </c>
    </row>
    <row r="9668" spans="1:14" hidden="1" x14ac:dyDescent="0.3">
      <c r="A9668" s="6">
        <v>45211.596226851849</v>
      </c>
      <c r="B9668" s="4" t="s">
        <v>35</v>
      </c>
      <c r="C9668" s="4" t="s">
        <v>13242</v>
      </c>
      <c r="D9668" s="4" t="s">
        <v>162</v>
      </c>
      <c r="E9668" s="4" t="s">
        <v>7</v>
      </c>
      <c r="F9668" s="4" t="s">
        <v>14</v>
      </c>
      <c r="G9668" s="4" t="s">
        <v>13</v>
      </c>
      <c r="H9668" s="2" t="s">
        <v>161</v>
      </c>
      <c r="I9668" s="5" t="s">
        <v>38</v>
      </c>
      <c r="J9668" s="4" t="s">
        <v>27</v>
      </c>
      <c r="K9668" s="4" t="s">
        <v>1</v>
      </c>
      <c r="L9668" s="4" t="s">
        <v>11</v>
      </c>
      <c r="M9668" s="4">
        <v>2023</v>
      </c>
      <c r="N9668" s="4">
        <v>10</v>
      </c>
    </row>
    <row r="9669" spans="1:14" hidden="1" x14ac:dyDescent="0.3">
      <c r="A9669" s="6">
        <v>45211.606400462966</v>
      </c>
      <c r="B9669" s="4" t="s">
        <v>10</v>
      </c>
      <c r="C9669" s="4" t="s">
        <v>13243</v>
      </c>
      <c r="D9669" s="4" t="s">
        <v>162</v>
      </c>
      <c r="E9669" s="4" t="s">
        <v>7</v>
      </c>
      <c r="F9669" s="4" t="s">
        <v>14</v>
      </c>
      <c r="G9669" s="4" t="s">
        <v>13</v>
      </c>
      <c r="H9669" s="2" t="s">
        <v>161</v>
      </c>
      <c r="I9669" s="5" t="s">
        <v>83</v>
      </c>
      <c r="J9669" s="4" t="s">
        <v>27</v>
      </c>
      <c r="K9669" s="4" t="s">
        <v>1</v>
      </c>
      <c r="L9669" s="4" t="s">
        <v>11</v>
      </c>
      <c r="M9669" s="4">
        <v>2023</v>
      </c>
      <c r="N9669" s="4">
        <v>10</v>
      </c>
    </row>
    <row r="9670" spans="1:14" hidden="1" x14ac:dyDescent="0.3">
      <c r="A9670" s="6">
        <v>45211.614236111112</v>
      </c>
      <c r="B9670" s="4" t="s">
        <v>10</v>
      </c>
      <c r="C9670" s="4" t="s">
        <v>13244</v>
      </c>
      <c r="D9670" s="4" t="s">
        <v>162</v>
      </c>
      <c r="E9670" s="4" t="s">
        <v>7</v>
      </c>
      <c r="F9670" s="4" t="s">
        <v>14</v>
      </c>
      <c r="G9670" s="4" t="s">
        <v>13</v>
      </c>
      <c r="H9670" s="2" t="s">
        <v>161</v>
      </c>
      <c r="I9670" s="5" t="s">
        <v>83</v>
      </c>
      <c r="J9670" s="4" t="s">
        <v>27</v>
      </c>
      <c r="K9670" s="4" t="s">
        <v>1</v>
      </c>
      <c r="L9670" s="4" t="s">
        <v>11</v>
      </c>
      <c r="M9670" s="4">
        <v>2023</v>
      </c>
      <c r="N9670" s="4">
        <v>10</v>
      </c>
    </row>
    <row r="9671" spans="1:14" hidden="1" x14ac:dyDescent="0.3">
      <c r="A9671" s="6">
        <v>45213.710555555554</v>
      </c>
      <c r="B9671" s="4" t="s">
        <v>32</v>
      </c>
      <c r="C9671" s="4" t="s">
        <v>13265</v>
      </c>
      <c r="D9671" s="4" t="s">
        <v>162</v>
      </c>
      <c r="E9671" s="4" t="s">
        <v>7</v>
      </c>
      <c r="F9671" s="4" t="s">
        <v>14</v>
      </c>
      <c r="G9671" s="4" t="s">
        <v>13</v>
      </c>
      <c r="H9671" s="2" t="s">
        <v>161</v>
      </c>
      <c r="I9671" s="5" t="s">
        <v>158</v>
      </c>
      <c r="J9671" s="4"/>
      <c r="K9671" s="4" t="s">
        <v>1</v>
      </c>
      <c r="L9671" s="4" t="s">
        <v>11</v>
      </c>
      <c r="M9671" s="4">
        <v>2023</v>
      </c>
      <c r="N9671" s="4">
        <v>10</v>
      </c>
    </row>
    <row r="9672" spans="1:14" hidden="1" x14ac:dyDescent="0.3">
      <c r="A9672" s="6">
        <v>45215.62158564815</v>
      </c>
      <c r="B9672" s="4" t="s">
        <v>35</v>
      </c>
      <c r="C9672" s="4" t="s">
        <v>13273</v>
      </c>
      <c r="D9672" s="4" t="s">
        <v>162</v>
      </c>
      <c r="E9672" s="4" t="s">
        <v>7</v>
      </c>
      <c r="F9672" s="4" t="s">
        <v>14</v>
      </c>
      <c r="G9672" s="4" t="s">
        <v>13</v>
      </c>
      <c r="H9672" s="2" t="s">
        <v>161</v>
      </c>
      <c r="I9672" s="5" t="s">
        <v>38</v>
      </c>
      <c r="J9672" s="4" t="s">
        <v>27</v>
      </c>
      <c r="K9672" s="4" t="s">
        <v>1</v>
      </c>
      <c r="L9672" s="4" t="s">
        <v>11</v>
      </c>
      <c r="M9672" s="4">
        <v>2023</v>
      </c>
      <c r="N9672" s="4">
        <v>10</v>
      </c>
    </row>
    <row r="9673" spans="1:14" hidden="1" x14ac:dyDescent="0.3">
      <c r="A9673" s="6">
        <v>45221.495613425926</v>
      </c>
      <c r="B9673" s="4" t="s">
        <v>32</v>
      </c>
      <c r="C9673" s="4" t="s">
        <v>13348</v>
      </c>
      <c r="D9673" s="4" t="s">
        <v>162</v>
      </c>
      <c r="E9673" s="4" t="s">
        <v>7</v>
      </c>
      <c r="F9673" s="4" t="s">
        <v>14</v>
      </c>
      <c r="G9673" s="4" t="s">
        <v>13</v>
      </c>
      <c r="H9673" s="2" t="s">
        <v>161</v>
      </c>
      <c r="I9673" s="5" t="s">
        <v>28</v>
      </c>
      <c r="J9673" s="4" t="s">
        <v>27</v>
      </c>
      <c r="K9673" s="4" t="s">
        <v>1</v>
      </c>
      <c r="L9673" s="4" t="s">
        <v>11</v>
      </c>
      <c r="M9673" s="4">
        <v>2023</v>
      </c>
      <c r="N9673" s="4">
        <v>10</v>
      </c>
    </row>
    <row r="9674" spans="1:14" hidden="1" x14ac:dyDescent="0.3">
      <c r="A9674" s="6">
        <v>45230.625520833331</v>
      </c>
      <c r="B9674" s="4" t="s">
        <v>35</v>
      </c>
      <c r="C9674" s="4" t="s">
        <v>13485</v>
      </c>
      <c r="D9674" s="4" t="s">
        <v>162</v>
      </c>
      <c r="E9674" s="4" t="s">
        <v>7</v>
      </c>
      <c r="F9674" s="4" t="s">
        <v>14</v>
      </c>
      <c r="G9674" s="4" t="s">
        <v>13</v>
      </c>
      <c r="H9674" s="2" t="s">
        <v>161</v>
      </c>
      <c r="I9674" s="5" t="s">
        <v>38</v>
      </c>
      <c r="J9674" s="4" t="s">
        <v>27</v>
      </c>
      <c r="K9674" s="4" t="s">
        <v>1</v>
      </c>
      <c r="L9674" s="4" t="s">
        <v>11</v>
      </c>
      <c r="M9674" s="4">
        <v>2023</v>
      </c>
      <c r="N9674" s="4">
        <v>10</v>
      </c>
    </row>
    <row r="9675" spans="1:14" hidden="1" x14ac:dyDescent="0.3">
      <c r="A9675" s="6">
        <v>44621.667256944442</v>
      </c>
      <c r="B9675" s="4" t="s">
        <v>58</v>
      </c>
      <c r="C9675" s="4" t="s">
        <v>11589</v>
      </c>
      <c r="D9675" s="4" t="s">
        <v>11588</v>
      </c>
      <c r="E9675" s="4" t="s">
        <v>7</v>
      </c>
      <c r="F9675" s="4" t="s">
        <v>14</v>
      </c>
      <c r="G9675" s="4" t="s">
        <v>13</v>
      </c>
      <c r="H9675" s="2" t="s">
        <v>71</v>
      </c>
      <c r="I9675" s="5" t="s">
        <v>11103</v>
      </c>
      <c r="J9675" s="4"/>
      <c r="K9675" s="4" t="s">
        <v>1</v>
      </c>
      <c r="L9675" s="4" t="s">
        <v>11</v>
      </c>
      <c r="M9675" s="4">
        <f>+YEAR(Tabla26[[#This Row],[Fecha de creación]])</f>
        <v>2022</v>
      </c>
      <c r="N9675" s="4">
        <f>+MONTH(Tabla26[[#This Row],[Fecha de creación]])</f>
        <v>3</v>
      </c>
    </row>
    <row r="9676" spans="1:14" hidden="1" x14ac:dyDescent="0.3">
      <c r="A9676" s="6">
        <v>44907.563206018516</v>
      </c>
      <c r="B9676" s="4" t="s">
        <v>23</v>
      </c>
      <c r="C9676" s="4" t="s">
        <v>6455</v>
      </c>
      <c r="D9676" s="4" t="s">
        <v>6454</v>
      </c>
      <c r="E9676" s="4" t="s">
        <v>7</v>
      </c>
      <c r="F9676" s="4" t="s">
        <v>43</v>
      </c>
      <c r="G9676" s="4" t="s">
        <v>13</v>
      </c>
      <c r="H9676" s="2" t="s">
        <v>161</v>
      </c>
      <c r="I9676" s="5" t="s">
        <v>98</v>
      </c>
      <c r="J9676" s="4" t="s">
        <v>27</v>
      </c>
      <c r="K9676" s="4" t="s">
        <v>1</v>
      </c>
      <c r="L9676" s="4" t="s">
        <v>11</v>
      </c>
      <c r="M9676" s="4">
        <f>+YEAR(Tabla26[[#This Row],[Fecha de creación]])</f>
        <v>2022</v>
      </c>
      <c r="N9676" s="4">
        <f>+MONTH(Tabla26[[#This Row],[Fecha de creación]])</f>
        <v>12</v>
      </c>
    </row>
    <row r="9677" spans="1:14" hidden="1" x14ac:dyDescent="0.3">
      <c r="A9677" s="6">
        <v>44615.708124999997</v>
      </c>
      <c r="B9677" s="4" t="s">
        <v>58</v>
      </c>
      <c r="C9677" s="4" t="s">
        <v>11697</v>
      </c>
      <c r="D9677" s="4" t="s">
        <v>11696</v>
      </c>
      <c r="E9677" s="4" t="s">
        <v>7</v>
      </c>
      <c r="F9677" s="4" t="s">
        <v>14</v>
      </c>
      <c r="G9677" s="4" t="s">
        <v>13</v>
      </c>
      <c r="H9677" s="2" t="s">
        <v>71</v>
      </c>
      <c r="I9677" s="5" t="s">
        <v>11103</v>
      </c>
      <c r="J9677" s="4"/>
      <c r="K9677" s="4" t="s">
        <v>1</v>
      </c>
      <c r="L9677" s="4" t="s">
        <v>11</v>
      </c>
      <c r="M9677" s="4">
        <f>+YEAR(Tabla26[[#This Row],[Fecha de creación]])</f>
        <v>2022</v>
      </c>
      <c r="N9677" s="4">
        <f>+MONTH(Tabla26[[#This Row],[Fecha de creación]])</f>
        <v>2</v>
      </c>
    </row>
    <row r="9678" spans="1:14" hidden="1" x14ac:dyDescent="0.3">
      <c r="A9678" s="6">
        <v>44566.529687499999</v>
      </c>
      <c r="B9678" s="4" t="s">
        <v>10</v>
      </c>
      <c r="C9678" s="4" t="s">
        <v>12952</v>
      </c>
      <c r="D9678" s="4" t="s">
        <v>5023</v>
      </c>
      <c r="E9678" s="4" t="s">
        <v>7</v>
      </c>
      <c r="F9678" s="4" t="s">
        <v>14</v>
      </c>
      <c r="G9678" s="4" t="s">
        <v>13</v>
      </c>
      <c r="H9678" s="2" t="s">
        <v>161</v>
      </c>
      <c r="I9678" s="5" t="s">
        <v>3145</v>
      </c>
      <c r="J9678" s="4" t="s">
        <v>27</v>
      </c>
      <c r="K9678" s="4" t="s">
        <v>1</v>
      </c>
      <c r="L9678" s="4" t="s">
        <v>11</v>
      </c>
      <c r="M9678" s="4">
        <f>+YEAR(Tabla26[[#This Row],[Fecha de creación]])</f>
        <v>2022</v>
      </c>
      <c r="N9678" s="4">
        <f>+MONTH(Tabla26[[#This Row],[Fecha de creación]])</f>
        <v>1</v>
      </c>
    </row>
    <row r="9679" spans="1:14" hidden="1" x14ac:dyDescent="0.3">
      <c r="A9679" s="6">
        <v>44600</v>
      </c>
      <c r="B9679" s="4" t="s">
        <v>10</v>
      </c>
      <c r="C9679" s="4" t="s">
        <v>12036</v>
      </c>
      <c r="D9679" s="4" t="s">
        <v>5023</v>
      </c>
      <c r="E9679" s="4" t="s">
        <v>7</v>
      </c>
      <c r="F9679" s="4" t="s">
        <v>14</v>
      </c>
      <c r="G9679" s="4" t="s">
        <v>13</v>
      </c>
      <c r="H9679" s="2" t="s">
        <v>161</v>
      </c>
      <c r="I9679" s="5" t="s">
        <v>3145</v>
      </c>
      <c r="J9679" s="4" t="s">
        <v>27</v>
      </c>
      <c r="K9679" s="4" t="s">
        <v>1</v>
      </c>
      <c r="L9679" s="4" t="s">
        <v>0</v>
      </c>
      <c r="M9679" s="4">
        <f>+YEAR(Tabla26[[#This Row],[Fecha de creación]])</f>
        <v>2022</v>
      </c>
      <c r="N9679" s="4">
        <f>+MONTH(Tabla26[[#This Row],[Fecha de creación]])</f>
        <v>2</v>
      </c>
    </row>
    <row r="9680" spans="1:14" hidden="1" x14ac:dyDescent="0.3">
      <c r="A9680" s="6">
        <v>44602</v>
      </c>
      <c r="B9680" s="4" t="s">
        <v>35</v>
      </c>
      <c r="C9680" s="4" t="s">
        <v>11983</v>
      </c>
      <c r="D9680" s="4" t="s">
        <v>5023</v>
      </c>
      <c r="E9680" s="4" t="s">
        <v>7</v>
      </c>
      <c r="F9680" s="4" t="s">
        <v>14</v>
      </c>
      <c r="G9680" s="4" t="s">
        <v>20</v>
      </c>
      <c r="H9680" s="2" t="s">
        <v>161</v>
      </c>
      <c r="I9680" s="5" t="s">
        <v>4620</v>
      </c>
      <c r="J9680" s="4"/>
      <c r="K9680" s="4" t="s">
        <v>1</v>
      </c>
      <c r="L9680" s="4" t="s">
        <v>11</v>
      </c>
      <c r="M9680" s="4">
        <f>+YEAR(Tabla26[[#This Row],[Fecha de creación]])</f>
        <v>2022</v>
      </c>
      <c r="N9680" s="4">
        <f>+MONTH(Tabla26[[#This Row],[Fecha de creación]])</f>
        <v>2</v>
      </c>
    </row>
    <row r="9681" spans="1:14" hidden="1" x14ac:dyDescent="0.3">
      <c r="A9681" s="6">
        <v>44640.378125000003</v>
      </c>
      <c r="B9681" s="4" t="s">
        <v>23</v>
      </c>
      <c r="C9681" s="4" t="s">
        <v>11175</v>
      </c>
      <c r="D9681" s="4" t="s">
        <v>5023</v>
      </c>
      <c r="E9681" s="4" t="s">
        <v>7</v>
      </c>
      <c r="F9681" s="4" t="s">
        <v>43</v>
      </c>
      <c r="G9681" s="4" t="s">
        <v>20</v>
      </c>
      <c r="H9681" s="2" t="s">
        <v>161</v>
      </c>
      <c r="I9681" s="5" t="s">
        <v>7927</v>
      </c>
      <c r="J9681" s="4"/>
      <c r="K9681" s="4" t="s">
        <v>1</v>
      </c>
      <c r="L9681" s="4" t="s">
        <v>0</v>
      </c>
      <c r="M9681" s="4">
        <f>+YEAR(Tabla26[[#This Row],[Fecha de creación]])</f>
        <v>2022</v>
      </c>
      <c r="N9681" s="4">
        <f>+MONTH(Tabla26[[#This Row],[Fecha de creación]])</f>
        <v>3</v>
      </c>
    </row>
    <row r="9682" spans="1:14" hidden="1" x14ac:dyDescent="0.3">
      <c r="A9682" s="6">
        <v>44640.379108796296</v>
      </c>
      <c r="B9682" s="4" t="s">
        <v>23</v>
      </c>
      <c r="C9682" s="4" t="s">
        <v>11174</v>
      </c>
      <c r="D9682" s="4" t="s">
        <v>5023</v>
      </c>
      <c r="E9682" s="4" t="s">
        <v>7</v>
      </c>
      <c r="F9682" s="4" t="s">
        <v>43</v>
      </c>
      <c r="G9682" s="4" t="s">
        <v>13</v>
      </c>
      <c r="H9682" s="2" t="s">
        <v>161</v>
      </c>
      <c r="I9682" s="5" t="s">
        <v>7927</v>
      </c>
      <c r="J9682" s="4"/>
      <c r="K9682" s="4" t="s">
        <v>1</v>
      </c>
      <c r="L9682" s="4" t="s">
        <v>0</v>
      </c>
      <c r="M9682" s="4">
        <f>+YEAR(Tabla26[[#This Row],[Fecha de creación]])</f>
        <v>2022</v>
      </c>
      <c r="N9682" s="4">
        <f>+MONTH(Tabla26[[#This Row],[Fecha de creación]])</f>
        <v>3</v>
      </c>
    </row>
    <row r="9683" spans="1:14" hidden="1" x14ac:dyDescent="0.3">
      <c r="A9683" s="6">
        <v>44640.382106481484</v>
      </c>
      <c r="B9683" s="4" t="s">
        <v>23</v>
      </c>
      <c r="C9683" s="4" t="s">
        <v>11173</v>
      </c>
      <c r="D9683" s="4" t="s">
        <v>5023</v>
      </c>
      <c r="E9683" s="4" t="s">
        <v>7</v>
      </c>
      <c r="F9683" s="4" t="s">
        <v>43</v>
      </c>
      <c r="G9683" s="4" t="s">
        <v>13</v>
      </c>
      <c r="H9683" s="2" t="s">
        <v>161</v>
      </c>
      <c r="I9683" s="5" t="s">
        <v>7927</v>
      </c>
      <c r="J9683" s="4"/>
      <c r="K9683" s="4" t="s">
        <v>1</v>
      </c>
      <c r="L9683" s="4" t="s">
        <v>0</v>
      </c>
      <c r="M9683" s="4">
        <f>+YEAR(Tabla26[[#This Row],[Fecha de creación]])</f>
        <v>2022</v>
      </c>
      <c r="N9683" s="4">
        <f>+MONTH(Tabla26[[#This Row],[Fecha de creación]])</f>
        <v>3</v>
      </c>
    </row>
    <row r="9684" spans="1:14" hidden="1" x14ac:dyDescent="0.3">
      <c r="A9684" s="6">
        <v>44647.503564814811</v>
      </c>
      <c r="B9684" s="4" t="s">
        <v>32</v>
      </c>
      <c r="C9684" s="4" t="s">
        <v>11032</v>
      </c>
      <c r="D9684" s="4" t="s">
        <v>5023</v>
      </c>
      <c r="E9684" s="4" t="s">
        <v>7</v>
      </c>
      <c r="F9684" s="4" t="s">
        <v>14</v>
      </c>
      <c r="G9684" s="4" t="s">
        <v>20</v>
      </c>
      <c r="H9684" s="2" t="s">
        <v>161</v>
      </c>
      <c r="I9684" s="5" t="s">
        <v>7727</v>
      </c>
      <c r="J9684" s="4"/>
      <c r="K9684" s="4" t="s">
        <v>1</v>
      </c>
      <c r="L9684" s="4" t="s">
        <v>0</v>
      </c>
      <c r="M9684" s="4">
        <f>+YEAR(Tabla26[[#This Row],[Fecha de creación]])</f>
        <v>2022</v>
      </c>
      <c r="N9684" s="4">
        <f>+MONTH(Tabla26[[#This Row],[Fecha de creación]])</f>
        <v>3</v>
      </c>
    </row>
    <row r="9685" spans="1:14" hidden="1" x14ac:dyDescent="0.3">
      <c r="A9685" s="6">
        <v>44648.619444444441</v>
      </c>
      <c r="B9685" s="4" t="s">
        <v>32</v>
      </c>
      <c r="C9685" s="4" t="s">
        <v>11020</v>
      </c>
      <c r="D9685" s="4" t="s">
        <v>5023</v>
      </c>
      <c r="E9685" s="4" t="s">
        <v>7</v>
      </c>
      <c r="F9685" s="4" t="s">
        <v>14</v>
      </c>
      <c r="G9685" s="4" t="s">
        <v>20</v>
      </c>
      <c r="H9685" s="2" t="s">
        <v>161</v>
      </c>
      <c r="I9685" s="5" t="s">
        <v>7727</v>
      </c>
      <c r="J9685" s="4"/>
      <c r="K9685" s="4" t="s">
        <v>1</v>
      </c>
      <c r="L9685" s="4" t="s">
        <v>11</v>
      </c>
      <c r="M9685" s="4">
        <f>+YEAR(Tabla26[[#This Row],[Fecha de creación]])</f>
        <v>2022</v>
      </c>
      <c r="N9685" s="4">
        <f>+MONTH(Tabla26[[#This Row],[Fecha de creación]])</f>
        <v>3</v>
      </c>
    </row>
    <row r="9686" spans="1:14" hidden="1" x14ac:dyDescent="0.3">
      <c r="A9686" s="6">
        <v>44649.638726851852</v>
      </c>
      <c r="B9686" s="4" t="s">
        <v>32</v>
      </c>
      <c r="C9686" s="4" t="s">
        <v>11001</v>
      </c>
      <c r="D9686" s="4" t="s">
        <v>5023</v>
      </c>
      <c r="E9686" s="4" t="s">
        <v>7</v>
      </c>
      <c r="F9686" s="4" t="s">
        <v>43</v>
      </c>
      <c r="G9686" s="4" t="s">
        <v>20</v>
      </c>
      <c r="H9686" s="2" t="s">
        <v>161</v>
      </c>
      <c r="I9686" s="5" t="s">
        <v>7727</v>
      </c>
      <c r="J9686" s="4"/>
      <c r="K9686" s="4" t="s">
        <v>1</v>
      </c>
      <c r="L9686" s="4" t="s">
        <v>11</v>
      </c>
      <c r="M9686" s="4">
        <f>+YEAR(Tabla26[[#This Row],[Fecha de creación]])</f>
        <v>2022</v>
      </c>
      <c r="N9686" s="4">
        <f>+MONTH(Tabla26[[#This Row],[Fecha de creación]])</f>
        <v>3</v>
      </c>
    </row>
    <row r="9687" spans="1:14" hidden="1" x14ac:dyDescent="0.3">
      <c r="A9687" s="6">
        <v>44649.640347222223</v>
      </c>
      <c r="B9687" s="4" t="s">
        <v>32</v>
      </c>
      <c r="C9687" s="4" t="s">
        <v>11000</v>
      </c>
      <c r="D9687" s="4" t="s">
        <v>5023</v>
      </c>
      <c r="E9687" s="4" t="s">
        <v>7</v>
      </c>
      <c r="F9687" s="4" t="s">
        <v>43</v>
      </c>
      <c r="G9687" s="4" t="s">
        <v>13</v>
      </c>
      <c r="H9687" s="2" t="s">
        <v>161</v>
      </c>
      <c r="I9687" s="5" t="s">
        <v>7727</v>
      </c>
      <c r="J9687" s="4"/>
      <c r="K9687" s="4" t="s">
        <v>1</v>
      </c>
      <c r="L9687" s="4" t="s">
        <v>0</v>
      </c>
      <c r="M9687" s="4">
        <f>+YEAR(Tabla26[[#This Row],[Fecha de creación]])</f>
        <v>2022</v>
      </c>
      <c r="N9687" s="4">
        <f>+MONTH(Tabla26[[#This Row],[Fecha de creación]])</f>
        <v>3</v>
      </c>
    </row>
    <row r="9688" spans="1:14" hidden="1" x14ac:dyDescent="0.3">
      <c r="A9688" s="6">
        <v>44651.641562500001</v>
      </c>
      <c r="B9688" s="4" t="s">
        <v>32</v>
      </c>
      <c r="C9688" s="4" t="s">
        <v>10980</v>
      </c>
      <c r="D9688" s="4" t="s">
        <v>5023</v>
      </c>
      <c r="E9688" s="4" t="s">
        <v>7</v>
      </c>
      <c r="F9688" s="4" t="s">
        <v>14</v>
      </c>
      <c r="G9688" s="4" t="s">
        <v>20</v>
      </c>
      <c r="H9688" s="2" t="s">
        <v>161</v>
      </c>
      <c r="I9688" s="5" t="s">
        <v>7727</v>
      </c>
      <c r="J9688" s="4"/>
      <c r="K9688" s="4" t="s">
        <v>1</v>
      </c>
      <c r="L9688" s="4" t="s">
        <v>11</v>
      </c>
      <c r="M9688" s="4">
        <f>+YEAR(Tabla26[[#This Row],[Fecha de creación]])</f>
        <v>2022</v>
      </c>
      <c r="N9688" s="4">
        <f>+MONTH(Tabla26[[#This Row],[Fecha de creación]])</f>
        <v>3</v>
      </c>
    </row>
    <row r="9689" spans="1:14" hidden="1" x14ac:dyDescent="0.3">
      <c r="A9689" s="6">
        <v>44655.440879629627</v>
      </c>
      <c r="B9689" s="4" t="s">
        <v>32</v>
      </c>
      <c r="C9689" s="4" t="s">
        <v>10939</v>
      </c>
      <c r="D9689" s="4" t="s">
        <v>5023</v>
      </c>
      <c r="E9689" s="4" t="s">
        <v>7</v>
      </c>
      <c r="F9689" s="4" t="s">
        <v>14</v>
      </c>
      <c r="G9689" s="4" t="s">
        <v>13</v>
      </c>
      <c r="H9689" s="2" t="s">
        <v>161</v>
      </c>
      <c r="I9689" s="5" t="s">
        <v>7727</v>
      </c>
      <c r="J9689" s="4"/>
      <c r="K9689" s="4" t="s">
        <v>1</v>
      </c>
      <c r="L9689" s="4" t="s">
        <v>11</v>
      </c>
      <c r="M9689" s="4">
        <f>+YEAR(Tabla26[[#This Row],[Fecha de creación]])</f>
        <v>2022</v>
      </c>
      <c r="N9689" s="4">
        <f>+MONTH(Tabla26[[#This Row],[Fecha de creación]])</f>
        <v>4</v>
      </c>
    </row>
    <row r="9690" spans="1:14" hidden="1" x14ac:dyDescent="0.3">
      <c r="A9690" s="6">
        <v>44655.518321759257</v>
      </c>
      <c r="B9690" s="4" t="s">
        <v>32</v>
      </c>
      <c r="C9690" s="4" t="s">
        <v>10931</v>
      </c>
      <c r="D9690" s="4" t="s">
        <v>5023</v>
      </c>
      <c r="E9690" s="4" t="s">
        <v>7</v>
      </c>
      <c r="F9690" s="4" t="s">
        <v>14</v>
      </c>
      <c r="G9690" s="4" t="s">
        <v>20</v>
      </c>
      <c r="H9690" s="2" t="s">
        <v>161</v>
      </c>
      <c r="I9690" s="5" t="s">
        <v>7727</v>
      </c>
      <c r="J9690" s="4"/>
      <c r="K9690" s="4" t="s">
        <v>1</v>
      </c>
      <c r="L9690" s="4" t="s">
        <v>0</v>
      </c>
      <c r="M9690" s="4">
        <f>+YEAR(Tabla26[[#This Row],[Fecha de creación]])</f>
        <v>2022</v>
      </c>
      <c r="N9690" s="4">
        <f>+MONTH(Tabla26[[#This Row],[Fecha de creación]])</f>
        <v>4</v>
      </c>
    </row>
    <row r="9691" spans="1:14" hidden="1" x14ac:dyDescent="0.3">
      <c r="A9691" s="6">
        <v>44658.587511574071</v>
      </c>
      <c r="B9691" s="4" t="s">
        <v>32</v>
      </c>
      <c r="C9691" s="4" t="s">
        <v>10875</v>
      </c>
      <c r="D9691" s="4" t="s">
        <v>5023</v>
      </c>
      <c r="E9691" s="4" t="s">
        <v>7</v>
      </c>
      <c r="F9691" s="4" t="s">
        <v>14</v>
      </c>
      <c r="G9691" s="4" t="s">
        <v>13</v>
      </c>
      <c r="H9691" s="2" t="s">
        <v>161</v>
      </c>
      <c r="I9691" s="5" t="s">
        <v>7727</v>
      </c>
      <c r="J9691" s="4"/>
      <c r="K9691" s="4" t="s">
        <v>1</v>
      </c>
      <c r="L9691" s="4" t="s">
        <v>11</v>
      </c>
      <c r="M9691" s="4">
        <f>+YEAR(Tabla26[[#This Row],[Fecha de creación]])</f>
        <v>2022</v>
      </c>
      <c r="N9691" s="4">
        <f>+MONTH(Tabla26[[#This Row],[Fecha de creación]])</f>
        <v>4</v>
      </c>
    </row>
    <row r="9692" spans="1:14" hidden="1" x14ac:dyDescent="0.3">
      <c r="A9692" s="6">
        <v>44660.636041666665</v>
      </c>
      <c r="B9692" s="4" t="s">
        <v>32</v>
      </c>
      <c r="C9692" s="4" t="s">
        <v>10827</v>
      </c>
      <c r="D9692" s="4" t="s">
        <v>5023</v>
      </c>
      <c r="E9692" s="4" t="s">
        <v>7</v>
      </c>
      <c r="F9692" s="4" t="s">
        <v>43</v>
      </c>
      <c r="G9692" s="4" t="s">
        <v>20</v>
      </c>
      <c r="H9692" s="2" t="s">
        <v>161</v>
      </c>
      <c r="I9692" s="5" t="s">
        <v>7727</v>
      </c>
      <c r="J9692" s="4"/>
      <c r="K9692" s="4" t="s">
        <v>1</v>
      </c>
      <c r="L9692" s="4" t="s">
        <v>0</v>
      </c>
      <c r="M9692" s="4">
        <f>+YEAR(Tabla26[[#This Row],[Fecha de creación]])</f>
        <v>2022</v>
      </c>
      <c r="N9692" s="4">
        <f>+MONTH(Tabla26[[#This Row],[Fecha de creación]])</f>
        <v>4</v>
      </c>
    </row>
    <row r="9693" spans="1:14" hidden="1" x14ac:dyDescent="0.3">
      <c r="A9693" s="6">
        <v>44660.637800925928</v>
      </c>
      <c r="B9693" s="4" t="s">
        <v>32</v>
      </c>
      <c r="C9693" s="4" t="s">
        <v>10826</v>
      </c>
      <c r="D9693" s="4" t="s">
        <v>5023</v>
      </c>
      <c r="E9693" s="4" t="s">
        <v>7</v>
      </c>
      <c r="F9693" s="4" t="s">
        <v>43</v>
      </c>
      <c r="G9693" s="4" t="s">
        <v>20</v>
      </c>
      <c r="H9693" s="2" t="s">
        <v>161</v>
      </c>
      <c r="I9693" s="5" t="s">
        <v>7727</v>
      </c>
      <c r="J9693" s="4"/>
      <c r="K9693" s="4" t="s">
        <v>1</v>
      </c>
      <c r="L9693" s="4" t="s">
        <v>0</v>
      </c>
      <c r="M9693" s="4">
        <f>+YEAR(Tabla26[[#This Row],[Fecha de creación]])</f>
        <v>2022</v>
      </c>
      <c r="N9693" s="4">
        <f>+MONTH(Tabla26[[#This Row],[Fecha de creación]])</f>
        <v>4</v>
      </c>
    </row>
    <row r="9694" spans="1:14" hidden="1" x14ac:dyDescent="0.3">
      <c r="A9694" s="6">
        <v>44660.639907407407</v>
      </c>
      <c r="B9694" s="4" t="s">
        <v>32</v>
      </c>
      <c r="C9694" s="4" t="s">
        <v>10825</v>
      </c>
      <c r="D9694" s="4" t="s">
        <v>5023</v>
      </c>
      <c r="E9694" s="4" t="s">
        <v>7</v>
      </c>
      <c r="F9694" s="4" t="s">
        <v>43</v>
      </c>
      <c r="G9694" s="4" t="s">
        <v>13</v>
      </c>
      <c r="H9694" s="2" t="s">
        <v>161</v>
      </c>
      <c r="I9694" s="5" t="s">
        <v>7727</v>
      </c>
      <c r="J9694" s="4"/>
      <c r="K9694" s="4" t="s">
        <v>1</v>
      </c>
      <c r="L9694" s="4" t="s">
        <v>11</v>
      </c>
      <c r="M9694" s="4">
        <f>+YEAR(Tabla26[[#This Row],[Fecha de creación]])</f>
        <v>2022</v>
      </c>
      <c r="N9694" s="4">
        <f>+MONTH(Tabla26[[#This Row],[Fecha de creación]])</f>
        <v>4</v>
      </c>
    </row>
    <row r="9695" spans="1:14" hidden="1" x14ac:dyDescent="0.3">
      <c r="A9695" s="6">
        <v>44672.718576388892</v>
      </c>
      <c r="B9695" s="4" t="s">
        <v>32</v>
      </c>
      <c r="C9695" s="4" t="s">
        <v>10643</v>
      </c>
      <c r="D9695" s="4" t="s">
        <v>5023</v>
      </c>
      <c r="E9695" s="4" t="s">
        <v>7</v>
      </c>
      <c r="F9695" s="4" t="s">
        <v>14</v>
      </c>
      <c r="G9695" s="4" t="s">
        <v>13</v>
      </c>
      <c r="H9695" s="2" t="s">
        <v>161</v>
      </c>
      <c r="I9695" s="5" t="s">
        <v>7727</v>
      </c>
      <c r="J9695" s="4"/>
      <c r="K9695" s="4" t="s">
        <v>1</v>
      </c>
      <c r="L9695" s="4" t="s">
        <v>11</v>
      </c>
      <c r="M9695" s="4">
        <f>+YEAR(Tabla26[[#This Row],[Fecha de creación]])</f>
        <v>2022</v>
      </c>
      <c r="N9695" s="4">
        <f>+MONTH(Tabla26[[#This Row],[Fecha de creación]])</f>
        <v>4</v>
      </c>
    </row>
    <row r="9696" spans="1:14" hidden="1" x14ac:dyDescent="0.3">
      <c r="A9696" s="6">
        <v>44677.470949074072</v>
      </c>
      <c r="B9696" s="4" t="s">
        <v>23</v>
      </c>
      <c r="C9696" s="4" t="s">
        <v>10571</v>
      </c>
      <c r="D9696" s="4" t="s">
        <v>5023</v>
      </c>
      <c r="E9696" s="4" t="s">
        <v>7</v>
      </c>
      <c r="F9696" s="4" t="s">
        <v>43</v>
      </c>
      <c r="G9696" s="4" t="s">
        <v>20</v>
      </c>
      <c r="H9696" s="2" t="s">
        <v>161</v>
      </c>
      <c r="I9696" s="5" t="s">
        <v>7927</v>
      </c>
      <c r="J9696" s="4"/>
      <c r="K9696" s="4" t="s">
        <v>1</v>
      </c>
      <c r="L9696" s="4" t="s">
        <v>0</v>
      </c>
      <c r="M9696" s="4">
        <f>+YEAR(Tabla26[[#This Row],[Fecha de creación]])</f>
        <v>2022</v>
      </c>
      <c r="N9696" s="4">
        <f>+MONTH(Tabla26[[#This Row],[Fecha de creación]])</f>
        <v>4</v>
      </c>
    </row>
    <row r="9697" spans="1:14" hidden="1" x14ac:dyDescent="0.3">
      <c r="A9697" s="6">
        <v>44680.548900462964</v>
      </c>
      <c r="B9697" s="4" t="s">
        <v>32</v>
      </c>
      <c r="C9697" s="4" t="s">
        <v>10418</v>
      </c>
      <c r="D9697" s="4" t="s">
        <v>5023</v>
      </c>
      <c r="E9697" s="4" t="s">
        <v>7</v>
      </c>
      <c r="F9697" s="4" t="s">
        <v>14</v>
      </c>
      <c r="G9697" s="4" t="s">
        <v>13</v>
      </c>
      <c r="H9697" s="2" t="s">
        <v>161</v>
      </c>
      <c r="I9697" s="5" t="s">
        <v>7727</v>
      </c>
      <c r="J9697" s="4" t="s">
        <v>27</v>
      </c>
      <c r="K9697" s="4" t="s">
        <v>1</v>
      </c>
      <c r="L9697" s="4" t="s">
        <v>11</v>
      </c>
      <c r="M9697" s="4">
        <f>+YEAR(Tabla26[[#This Row],[Fecha de creación]])</f>
        <v>2022</v>
      </c>
      <c r="N9697" s="4">
        <f>+MONTH(Tabla26[[#This Row],[Fecha de creación]])</f>
        <v>4</v>
      </c>
    </row>
    <row r="9698" spans="1:14" hidden="1" x14ac:dyDescent="0.3">
      <c r="A9698" s="6">
        <v>44682.480902777781</v>
      </c>
      <c r="B9698" s="4" t="s">
        <v>32</v>
      </c>
      <c r="C9698" s="4" t="s">
        <v>10367</v>
      </c>
      <c r="D9698" s="4" t="s">
        <v>5023</v>
      </c>
      <c r="E9698" s="4" t="s">
        <v>7</v>
      </c>
      <c r="F9698" s="4" t="s">
        <v>14</v>
      </c>
      <c r="G9698" s="4" t="s">
        <v>13</v>
      </c>
      <c r="H9698" s="2" t="s">
        <v>161</v>
      </c>
      <c r="I9698" s="5" t="s">
        <v>7727</v>
      </c>
      <c r="J9698" s="4" t="s">
        <v>27</v>
      </c>
      <c r="K9698" s="4" t="s">
        <v>1</v>
      </c>
      <c r="L9698" s="4" t="s">
        <v>11</v>
      </c>
      <c r="M9698" s="4">
        <f>+YEAR(Tabla26[[#This Row],[Fecha de creación]])</f>
        <v>2022</v>
      </c>
      <c r="N9698" s="4">
        <f>+MONTH(Tabla26[[#This Row],[Fecha de creación]])</f>
        <v>5</v>
      </c>
    </row>
    <row r="9699" spans="1:14" hidden="1" x14ac:dyDescent="0.3">
      <c r="A9699" s="6">
        <v>44682.656585648147</v>
      </c>
      <c r="B9699" s="4" t="s">
        <v>32</v>
      </c>
      <c r="C9699" s="4" t="s">
        <v>10342</v>
      </c>
      <c r="D9699" s="4" t="s">
        <v>5023</v>
      </c>
      <c r="E9699" s="4" t="s">
        <v>7</v>
      </c>
      <c r="F9699" s="4" t="s">
        <v>14</v>
      </c>
      <c r="G9699" s="4" t="s">
        <v>13</v>
      </c>
      <c r="H9699" s="2" t="s">
        <v>161</v>
      </c>
      <c r="I9699" s="5" t="s">
        <v>7727</v>
      </c>
      <c r="J9699" s="4" t="s">
        <v>27</v>
      </c>
      <c r="K9699" s="4" t="s">
        <v>1</v>
      </c>
      <c r="L9699" s="4" t="s">
        <v>11</v>
      </c>
      <c r="M9699" s="4">
        <f>+YEAR(Tabla26[[#This Row],[Fecha de creación]])</f>
        <v>2022</v>
      </c>
      <c r="N9699" s="4">
        <f>+MONTH(Tabla26[[#This Row],[Fecha de creación]])</f>
        <v>5</v>
      </c>
    </row>
    <row r="9700" spans="1:14" hidden="1" x14ac:dyDescent="0.3">
      <c r="A9700" s="6">
        <v>44685.40421296296</v>
      </c>
      <c r="B9700" s="4" t="s">
        <v>32</v>
      </c>
      <c r="C9700" s="4" t="s">
        <v>10233</v>
      </c>
      <c r="D9700" s="4" t="s">
        <v>5023</v>
      </c>
      <c r="E9700" s="4" t="s">
        <v>7</v>
      </c>
      <c r="F9700" s="4" t="s">
        <v>43</v>
      </c>
      <c r="G9700" s="4" t="s">
        <v>13</v>
      </c>
      <c r="H9700" s="2" t="s">
        <v>161</v>
      </c>
      <c r="I9700" s="5" t="s">
        <v>7727</v>
      </c>
      <c r="J9700" s="4" t="s">
        <v>27</v>
      </c>
      <c r="K9700" s="4" t="s">
        <v>1</v>
      </c>
      <c r="L9700" s="4" t="s">
        <v>11</v>
      </c>
      <c r="M9700" s="4">
        <f>+YEAR(Tabla26[[#This Row],[Fecha de creación]])</f>
        <v>2022</v>
      </c>
      <c r="N9700" s="4">
        <f>+MONTH(Tabla26[[#This Row],[Fecha de creación]])</f>
        <v>5</v>
      </c>
    </row>
    <row r="9701" spans="1:14" hidden="1" x14ac:dyDescent="0.3">
      <c r="A9701" s="6">
        <v>44692.566284722219</v>
      </c>
      <c r="B9701" s="4" t="s">
        <v>23</v>
      </c>
      <c r="C9701" s="4" t="s">
        <v>9925</v>
      </c>
      <c r="D9701" s="4" t="s">
        <v>5023</v>
      </c>
      <c r="E9701" s="4" t="s">
        <v>7</v>
      </c>
      <c r="F9701" s="4" t="s">
        <v>43</v>
      </c>
      <c r="G9701" s="4" t="s">
        <v>13</v>
      </c>
      <c r="H9701" s="2" t="s">
        <v>161</v>
      </c>
      <c r="I9701" s="5" t="s">
        <v>7927</v>
      </c>
      <c r="J9701" s="4" t="s">
        <v>27</v>
      </c>
      <c r="K9701" s="4" t="s">
        <v>1</v>
      </c>
      <c r="L9701" s="4" t="s">
        <v>11</v>
      </c>
      <c r="M9701" s="4">
        <f>+YEAR(Tabla26[[#This Row],[Fecha de creación]])</f>
        <v>2022</v>
      </c>
      <c r="N9701" s="4">
        <f>+MONTH(Tabla26[[#This Row],[Fecha de creación]])</f>
        <v>5</v>
      </c>
    </row>
    <row r="9702" spans="1:14" hidden="1" x14ac:dyDescent="0.3">
      <c r="A9702" s="6">
        <v>44696.485925925925</v>
      </c>
      <c r="B9702" s="4" t="s">
        <v>23</v>
      </c>
      <c r="C9702" s="4" t="s">
        <v>9848</v>
      </c>
      <c r="D9702" s="4" t="s">
        <v>5023</v>
      </c>
      <c r="E9702" s="4" t="s">
        <v>7</v>
      </c>
      <c r="F9702" s="4" t="s">
        <v>14</v>
      </c>
      <c r="G9702" s="4" t="s">
        <v>13</v>
      </c>
      <c r="H9702" s="2" t="s">
        <v>161</v>
      </c>
      <c r="I9702" s="5" t="s">
        <v>7927</v>
      </c>
      <c r="J9702" s="4" t="s">
        <v>27</v>
      </c>
      <c r="K9702" s="4" t="s">
        <v>1</v>
      </c>
      <c r="L9702" s="4" t="s">
        <v>11</v>
      </c>
      <c r="M9702" s="4">
        <f>+YEAR(Tabla26[[#This Row],[Fecha de creación]])</f>
        <v>2022</v>
      </c>
      <c r="N9702" s="4">
        <f>+MONTH(Tabla26[[#This Row],[Fecha de creación]])</f>
        <v>5</v>
      </c>
    </row>
    <row r="9703" spans="1:14" hidden="1" x14ac:dyDescent="0.3">
      <c r="A9703" s="6">
        <v>44701.733703703707</v>
      </c>
      <c r="B9703" s="4" t="s">
        <v>32</v>
      </c>
      <c r="C9703" s="4" t="s">
        <v>9708</v>
      </c>
      <c r="D9703" s="4" t="s">
        <v>5023</v>
      </c>
      <c r="E9703" s="4" t="s">
        <v>7</v>
      </c>
      <c r="F9703" s="4" t="s">
        <v>14</v>
      </c>
      <c r="G9703" s="4" t="s">
        <v>20</v>
      </c>
      <c r="H9703" s="2" t="s">
        <v>161</v>
      </c>
      <c r="I9703" s="5" t="s">
        <v>7727</v>
      </c>
      <c r="J9703" s="4"/>
      <c r="K9703" s="4" t="s">
        <v>1</v>
      </c>
      <c r="L9703" s="4" t="s">
        <v>0</v>
      </c>
      <c r="M9703" s="4">
        <f>+YEAR(Tabla26[[#This Row],[Fecha de creación]])</f>
        <v>2022</v>
      </c>
      <c r="N9703" s="4">
        <f>+MONTH(Tabla26[[#This Row],[Fecha de creación]])</f>
        <v>5</v>
      </c>
    </row>
    <row r="9704" spans="1:14" hidden="1" x14ac:dyDescent="0.3">
      <c r="A9704" s="6">
        <v>44719.758796296293</v>
      </c>
      <c r="B9704" s="4" t="s">
        <v>32</v>
      </c>
      <c r="C9704" s="4" t="s">
        <v>9271</v>
      </c>
      <c r="D9704" s="4" t="s">
        <v>5023</v>
      </c>
      <c r="E9704" s="4" t="s">
        <v>7</v>
      </c>
      <c r="F9704" s="4" t="s">
        <v>14</v>
      </c>
      <c r="G9704" s="4" t="s">
        <v>20</v>
      </c>
      <c r="H9704" s="2" t="s">
        <v>161</v>
      </c>
      <c r="I9704" s="5" t="s">
        <v>7727</v>
      </c>
      <c r="J9704" s="4" t="s">
        <v>27</v>
      </c>
      <c r="K9704" s="4" t="s">
        <v>1</v>
      </c>
      <c r="L9704" s="4" t="s">
        <v>0</v>
      </c>
      <c r="M9704" s="4">
        <f>+YEAR(Tabla26[[#This Row],[Fecha de creación]])</f>
        <v>2022</v>
      </c>
      <c r="N9704" s="4">
        <f>+MONTH(Tabla26[[#This Row],[Fecha de creación]])</f>
        <v>6</v>
      </c>
    </row>
    <row r="9705" spans="1:14" hidden="1" x14ac:dyDescent="0.3">
      <c r="A9705" s="6">
        <v>44753.484340277777</v>
      </c>
      <c r="B9705" s="4" t="s">
        <v>32</v>
      </c>
      <c r="C9705" s="4" t="s">
        <v>8673</v>
      </c>
      <c r="D9705" s="4" t="s">
        <v>5023</v>
      </c>
      <c r="E9705" s="4" t="s">
        <v>7</v>
      </c>
      <c r="F9705" s="4" t="s">
        <v>14</v>
      </c>
      <c r="G9705" s="4" t="s">
        <v>13</v>
      </c>
      <c r="H9705" s="2" t="s">
        <v>161</v>
      </c>
      <c r="I9705" s="5" t="s">
        <v>7727</v>
      </c>
      <c r="J9705" s="4" t="s">
        <v>27</v>
      </c>
      <c r="K9705" s="4" t="s">
        <v>1</v>
      </c>
      <c r="L9705" s="4" t="s">
        <v>11</v>
      </c>
      <c r="M9705" s="4">
        <f>+YEAR(Tabla26[[#This Row],[Fecha de creación]])</f>
        <v>2022</v>
      </c>
      <c r="N9705" s="4">
        <f>+MONTH(Tabla26[[#This Row],[Fecha de creación]])</f>
        <v>7</v>
      </c>
    </row>
    <row r="9706" spans="1:14" hidden="1" x14ac:dyDescent="0.3">
      <c r="A9706" s="6">
        <v>44776.468981481485</v>
      </c>
      <c r="B9706" s="4" t="s">
        <v>23</v>
      </c>
      <c r="C9706" s="4" t="s">
        <v>8308</v>
      </c>
      <c r="D9706" s="4" t="s">
        <v>5023</v>
      </c>
      <c r="E9706" s="4" t="s">
        <v>7</v>
      </c>
      <c r="F9706" s="4" t="s">
        <v>14</v>
      </c>
      <c r="G9706" s="4" t="s">
        <v>13</v>
      </c>
      <c r="H9706" s="2" t="s">
        <v>161</v>
      </c>
      <c r="I9706" s="5" t="s">
        <v>7927</v>
      </c>
      <c r="J9706" s="4" t="s">
        <v>27</v>
      </c>
      <c r="K9706" s="4" t="s">
        <v>1</v>
      </c>
      <c r="L9706" s="4" t="s">
        <v>11</v>
      </c>
      <c r="M9706" s="4">
        <f>+YEAR(Tabla26[[#This Row],[Fecha de creación]])</f>
        <v>2022</v>
      </c>
      <c r="N9706" s="4">
        <f>+MONTH(Tabla26[[#This Row],[Fecha de creación]])</f>
        <v>8</v>
      </c>
    </row>
    <row r="9707" spans="1:14" hidden="1" x14ac:dyDescent="0.3">
      <c r="A9707" s="6">
        <v>44838.506458333337</v>
      </c>
      <c r="B9707" s="4" t="s">
        <v>35</v>
      </c>
      <c r="C9707" s="4" t="s">
        <v>7224</v>
      </c>
      <c r="D9707" s="4" t="s">
        <v>5023</v>
      </c>
      <c r="E9707" s="4" t="s">
        <v>7</v>
      </c>
      <c r="F9707" s="4" t="s">
        <v>14</v>
      </c>
      <c r="G9707" s="4" t="s">
        <v>13</v>
      </c>
      <c r="H9707" s="2" t="s">
        <v>161</v>
      </c>
      <c r="I9707" s="5" t="s">
        <v>4620</v>
      </c>
      <c r="J9707" s="4" t="s">
        <v>27</v>
      </c>
      <c r="K9707" s="4" t="s">
        <v>1</v>
      </c>
      <c r="L9707" s="4" t="s">
        <v>11</v>
      </c>
      <c r="M9707" s="4">
        <f>+YEAR(Tabla26[[#This Row],[Fecha de creación]])</f>
        <v>2022</v>
      </c>
      <c r="N9707" s="4">
        <f>+MONTH(Tabla26[[#This Row],[Fecha de creación]])</f>
        <v>10</v>
      </c>
    </row>
    <row r="9708" spans="1:14" hidden="1" x14ac:dyDescent="0.3">
      <c r="A9708" s="6">
        <v>44838.525578703702</v>
      </c>
      <c r="B9708" s="4" t="s">
        <v>10</v>
      </c>
      <c r="C9708" s="4" t="s">
        <v>7223</v>
      </c>
      <c r="D9708" s="4" t="s">
        <v>5023</v>
      </c>
      <c r="E9708" s="4" t="s">
        <v>7</v>
      </c>
      <c r="F9708" s="4" t="s">
        <v>14</v>
      </c>
      <c r="G9708" s="4" t="s">
        <v>13</v>
      </c>
      <c r="H9708" s="2" t="s">
        <v>161</v>
      </c>
      <c r="I9708" s="5" t="s">
        <v>3145</v>
      </c>
      <c r="J9708" s="4" t="s">
        <v>27</v>
      </c>
      <c r="K9708" s="4" t="s">
        <v>1</v>
      </c>
      <c r="L9708" s="4" t="s">
        <v>11</v>
      </c>
      <c r="M9708" s="4">
        <f>+YEAR(Tabla26[[#This Row],[Fecha de creación]])</f>
        <v>2022</v>
      </c>
      <c r="N9708" s="4">
        <f>+MONTH(Tabla26[[#This Row],[Fecha de creación]])</f>
        <v>10</v>
      </c>
    </row>
    <row r="9709" spans="1:14" hidden="1" x14ac:dyDescent="0.3">
      <c r="A9709" s="6">
        <v>44888.583865740744</v>
      </c>
      <c r="B9709" s="4" t="s">
        <v>32</v>
      </c>
      <c r="C9709" s="4" t="s">
        <v>6591</v>
      </c>
      <c r="D9709" s="4" t="s">
        <v>5023</v>
      </c>
      <c r="E9709" s="4" t="s">
        <v>7</v>
      </c>
      <c r="F9709" s="4" t="s">
        <v>43</v>
      </c>
      <c r="G9709" s="4" t="s">
        <v>13</v>
      </c>
      <c r="H9709" s="2" t="s">
        <v>161</v>
      </c>
      <c r="I9709" s="5" t="s">
        <v>28</v>
      </c>
      <c r="J9709" s="4" t="s">
        <v>27</v>
      </c>
      <c r="K9709" s="4" t="s">
        <v>1</v>
      </c>
      <c r="L9709" s="4" t="s">
        <v>11</v>
      </c>
      <c r="M9709" s="4">
        <f>+YEAR(Tabla26[[#This Row],[Fecha de creación]])</f>
        <v>2022</v>
      </c>
      <c r="N9709" s="4">
        <f>+MONTH(Tabla26[[#This Row],[Fecha de creación]])</f>
        <v>11</v>
      </c>
    </row>
    <row r="9710" spans="1:14" hidden="1" x14ac:dyDescent="0.3">
      <c r="A9710" s="6">
        <v>44894.430509259262</v>
      </c>
      <c r="B9710" s="4" t="s">
        <v>32</v>
      </c>
      <c r="C9710" s="4" t="s">
        <v>6559</v>
      </c>
      <c r="D9710" s="4" t="s">
        <v>5023</v>
      </c>
      <c r="E9710" s="4" t="s">
        <v>7</v>
      </c>
      <c r="F9710" s="4" t="s">
        <v>14</v>
      </c>
      <c r="G9710" s="4" t="s">
        <v>13</v>
      </c>
      <c r="H9710" s="2" t="s">
        <v>161</v>
      </c>
      <c r="I9710" s="5" t="s">
        <v>28</v>
      </c>
      <c r="J9710" s="4" t="s">
        <v>27</v>
      </c>
      <c r="K9710" s="4" t="s">
        <v>1</v>
      </c>
      <c r="L9710" s="4" t="s">
        <v>11</v>
      </c>
      <c r="M9710" s="4">
        <f>+YEAR(Tabla26[[#This Row],[Fecha de creación]])</f>
        <v>2022</v>
      </c>
      <c r="N9710" s="4">
        <f>+MONTH(Tabla26[[#This Row],[Fecha de creación]])</f>
        <v>11</v>
      </c>
    </row>
    <row r="9711" spans="1:14" hidden="1" x14ac:dyDescent="0.3">
      <c r="A9711" s="6">
        <v>44894.434976851851</v>
      </c>
      <c r="B9711" s="4" t="s">
        <v>32</v>
      </c>
      <c r="C9711" s="4" t="s">
        <v>6558</v>
      </c>
      <c r="D9711" s="4" t="s">
        <v>5023</v>
      </c>
      <c r="E9711" s="4" t="s">
        <v>7</v>
      </c>
      <c r="F9711" s="4" t="s">
        <v>14</v>
      </c>
      <c r="G9711" s="4" t="s">
        <v>13</v>
      </c>
      <c r="H9711" s="2" t="s">
        <v>161</v>
      </c>
      <c r="I9711" s="5" t="s">
        <v>28</v>
      </c>
      <c r="J9711" s="4" t="s">
        <v>27</v>
      </c>
      <c r="K9711" s="4" t="s">
        <v>1</v>
      </c>
      <c r="L9711" s="4" t="s">
        <v>11</v>
      </c>
      <c r="M9711" s="4">
        <f>+YEAR(Tabla26[[#This Row],[Fecha de creación]])</f>
        <v>2022</v>
      </c>
      <c r="N9711" s="4">
        <f>+MONTH(Tabla26[[#This Row],[Fecha de creación]])</f>
        <v>11</v>
      </c>
    </row>
    <row r="9712" spans="1:14" hidden="1" x14ac:dyDescent="0.3">
      <c r="A9712" s="6">
        <v>44905.649155092593</v>
      </c>
      <c r="B9712" s="4" t="s">
        <v>32</v>
      </c>
      <c r="C9712" s="4" t="s">
        <v>6465</v>
      </c>
      <c r="D9712" s="4" t="s">
        <v>5023</v>
      </c>
      <c r="E9712" s="4" t="s">
        <v>7</v>
      </c>
      <c r="F9712" s="4" t="s">
        <v>14</v>
      </c>
      <c r="G9712" s="4" t="s">
        <v>13</v>
      </c>
      <c r="H9712" s="2" t="s">
        <v>161</v>
      </c>
      <c r="I9712" s="5" t="s">
        <v>28</v>
      </c>
      <c r="J9712" s="4" t="s">
        <v>27</v>
      </c>
      <c r="K9712" s="4" t="s">
        <v>1</v>
      </c>
      <c r="L9712" s="4" t="s">
        <v>11</v>
      </c>
      <c r="M9712" s="4">
        <f>+YEAR(Tabla26[[#This Row],[Fecha de creación]])</f>
        <v>2022</v>
      </c>
      <c r="N9712" s="4">
        <f>+MONTH(Tabla26[[#This Row],[Fecha de creación]])</f>
        <v>12</v>
      </c>
    </row>
    <row r="9713" spans="1:14" hidden="1" x14ac:dyDescent="0.3">
      <c r="A9713" s="6">
        <v>44969.401134259257</v>
      </c>
      <c r="B9713" s="4" t="s">
        <v>32</v>
      </c>
      <c r="C9713" s="4" t="s">
        <v>5722</v>
      </c>
      <c r="D9713" s="4" t="s">
        <v>5023</v>
      </c>
      <c r="E9713" s="4" t="s">
        <v>7</v>
      </c>
      <c r="F9713" s="4" t="s">
        <v>43</v>
      </c>
      <c r="G9713" s="4" t="s">
        <v>13</v>
      </c>
      <c r="H9713" s="2" t="s">
        <v>161</v>
      </c>
      <c r="I9713" s="5" t="s">
        <v>28</v>
      </c>
      <c r="J9713" s="4" t="s">
        <v>27</v>
      </c>
      <c r="K9713" s="4" t="s">
        <v>1</v>
      </c>
      <c r="L9713" s="4" t="s">
        <v>11</v>
      </c>
      <c r="M9713" s="4">
        <f>+YEAR(Tabla26[[#This Row],[Fecha de creación]])</f>
        <v>2023</v>
      </c>
      <c r="N9713" s="4">
        <f>+MONTH(Tabla26[[#This Row],[Fecha de creación]])</f>
        <v>2</v>
      </c>
    </row>
    <row r="9714" spans="1:14" hidden="1" x14ac:dyDescent="0.3">
      <c r="A9714" s="6">
        <v>44985.402488425927</v>
      </c>
      <c r="B9714" s="4" t="s">
        <v>32</v>
      </c>
      <c r="C9714" s="4" t="s">
        <v>5228</v>
      </c>
      <c r="D9714" s="4" t="s">
        <v>5023</v>
      </c>
      <c r="E9714" s="4" t="s">
        <v>7</v>
      </c>
      <c r="F9714" s="4" t="s">
        <v>14</v>
      </c>
      <c r="G9714" s="4" t="s">
        <v>13</v>
      </c>
      <c r="H9714" s="2" t="s">
        <v>161</v>
      </c>
      <c r="I9714" s="5" t="s">
        <v>28</v>
      </c>
      <c r="J9714" s="4" t="s">
        <v>27</v>
      </c>
      <c r="K9714" s="4" t="s">
        <v>1</v>
      </c>
      <c r="L9714" s="4" t="s">
        <v>11</v>
      </c>
      <c r="M9714" s="4">
        <f>+YEAR(Tabla26[[#This Row],[Fecha de creación]])</f>
        <v>2023</v>
      </c>
      <c r="N9714" s="4">
        <f>+MONTH(Tabla26[[#This Row],[Fecha de creación]])</f>
        <v>2</v>
      </c>
    </row>
    <row r="9715" spans="1:14" hidden="1" x14ac:dyDescent="0.3">
      <c r="A9715" s="6">
        <v>44990.409930555557</v>
      </c>
      <c r="B9715" s="4" t="s">
        <v>23</v>
      </c>
      <c r="C9715" s="4" t="s">
        <v>5024</v>
      </c>
      <c r="D9715" s="4" t="s">
        <v>5023</v>
      </c>
      <c r="E9715" s="4" t="s">
        <v>7</v>
      </c>
      <c r="F9715" s="4" t="s">
        <v>14</v>
      </c>
      <c r="G9715" s="4" t="s">
        <v>13</v>
      </c>
      <c r="H9715" s="2" t="s">
        <v>161</v>
      </c>
      <c r="I9715" s="5" t="s">
        <v>98</v>
      </c>
      <c r="J9715" s="4" t="s">
        <v>27</v>
      </c>
      <c r="K9715" s="4" t="s">
        <v>1</v>
      </c>
      <c r="L9715" s="4" t="s">
        <v>11</v>
      </c>
      <c r="M9715" s="4">
        <f>+YEAR(Tabla26[[#This Row],[Fecha de creación]])</f>
        <v>2023</v>
      </c>
      <c r="N9715" s="4">
        <f>+MONTH(Tabla26[[#This Row],[Fecha de creación]])</f>
        <v>3</v>
      </c>
    </row>
    <row r="9716" spans="1:14" hidden="1" x14ac:dyDescent="0.3">
      <c r="A9716" s="6">
        <v>44563.543483796297</v>
      </c>
      <c r="B9716" s="4" t="s">
        <v>32</v>
      </c>
      <c r="C9716" s="4" t="s">
        <v>13022</v>
      </c>
      <c r="D9716" s="4" t="s">
        <v>25</v>
      </c>
      <c r="E9716" s="4" t="s">
        <v>7</v>
      </c>
      <c r="F9716" s="4" t="s">
        <v>43</v>
      </c>
      <c r="G9716" s="4" t="s">
        <v>13</v>
      </c>
      <c r="H9716" s="2" t="s">
        <v>161</v>
      </c>
      <c r="I9716" s="5" t="s">
        <v>6499</v>
      </c>
      <c r="J9716" s="4"/>
      <c r="K9716" s="4" t="s">
        <v>1</v>
      </c>
      <c r="L9716" s="4" t="s">
        <v>11</v>
      </c>
      <c r="M9716" s="4">
        <f>+YEAR(Tabla26[[#This Row],[Fecha de creación]])</f>
        <v>2022</v>
      </c>
      <c r="N9716" s="4">
        <f>+MONTH(Tabla26[[#This Row],[Fecha de creación]])</f>
        <v>1</v>
      </c>
    </row>
    <row r="9717" spans="1:14" hidden="1" x14ac:dyDescent="0.3">
      <c r="A9717" s="6">
        <v>44563.545856481483</v>
      </c>
      <c r="B9717" s="4" t="s">
        <v>32</v>
      </c>
      <c r="C9717" s="4" t="s">
        <v>13021</v>
      </c>
      <c r="D9717" s="4" t="s">
        <v>25</v>
      </c>
      <c r="E9717" s="4" t="s">
        <v>7</v>
      </c>
      <c r="F9717" s="4" t="s">
        <v>43</v>
      </c>
      <c r="G9717" s="4" t="s">
        <v>13</v>
      </c>
      <c r="H9717" s="2" t="s">
        <v>161</v>
      </c>
      <c r="I9717" s="5" t="s">
        <v>6499</v>
      </c>
      <c r="J9717" s="4"/>
      <c r="K9717" s="4" t="s">
        <v>1</v>
      </c>
      <c r="L9717" s="4" t="s">
        <v>0</v>
      </c>
      <c r="M9717" s="4">
        <f>+YEAR(Tabla26[[#This Row],[Fecha de creación]])</f>
        <v>2022</v>
      </c>
      <c r="N9717" s="4">
        <f>+MONTH(Tabla26[[#This Row],[Fecha de creación]])</f>
        <v>1</v>
      </c>
    </row>
    <row r="9718" spans="1:14" hidden="1" x14ac:dyDescent="0.3">
      <c r="A9718" s="6">
        <v>44563.567337962966</v>
      </c>
      <c r="B9718" s="4" t="s">
        <v>32</v>
      </c>
      <c r="C9718" s="4" t="s">
        <v>13020</v>
      </c>
      <c r="D9718" s="4" t="s">
        <v>25</v>
      </c>
      <c r="E9718" s="4" t="s">
        <v>7</v>
      </c>
      <c r="F9718" s="4" t="s">
        <v>43</v>
      </c>
      <c r="G9718" s="4" t="s">
        <v>13</v>
      </c>
      <c r="I9718" s="5" t="s">
        <v>6499</v>
      </c>
      <c r="J9718" s="4"/>
      <c r="K9718" s="4" t="s">
        <v>1</v>
      </c>
      <c r="L9718" s="4" t="s">
        <v>11</v>
      </c>
      <c r="M9718" s="4">
        <f>+YEAR(Tabla26[[#This Row],[Fecha de creación]])</f>
        <v>2022</v>
      </c>
      <c r="N9718" s="4">
        <f>+MONTH(Tabla26[[#This Row],[Fecha de creación]])</f>
        <v>1</v>
      </c>
    </row>
    <row r="9719" spans="1:14" hidden="1" x14ac:dyDescent="0.3">
      <c r="A9719" s="6">
        <v>44565.769444444442</v>
      </c>
      <c r="B9719" s="4" t="s">
        <v>32</v>
      </c>
      <c r="C9719" s="4" t="s">
        <v>12965</v>
      </c>
      <c r="D9719" s="4" t="s">
        <v>25</v>
      </c>
      <c r="E9719" s="4" t="s">
        <v>7</v>
      </c>
      <c r="F9719" s="4" t="s">
        <v>14</v>
      </c>
      <c r="G9719" s="4" t="s">
        <v>13</v>
      </c>
      <c r="H9719" s="2" t="s">
        <v>100</v>
      </c>
      <c r="I9719" s="5" t="s">
        <v>127</v>
      </c>
      <c r="J9719" s="4"/>
      <c r="K9719" s="4" t="s">
        <v>1</v>
      </c>
      <c r="L9719" s="4" t="s">
        <v>0</v>
      </c>
      <c r="M9719" s="4">
        <f>+YEAR(Tabla26[[#This Row],[Fecha de creación]])</f>
        <v>2022</v>
      </c>
      <c r="N9719" s="4">
        <f>+MONTH(Tabla26[[#This Row],[Fecha de creación]])</f>
        <v>1</v>
      </c>
    </row>
    <row r="9720" spans="1:14" hidden="1" x14ac:dyDescent="0.3">
      <c r="A9720" s="6">
        <v>44569.6409375</v>
      </c>
      <c r="B9720" s="4" t="s">
        <v>32</v>
      </c>
      <c r="C9720" s="4" t="s">
        <v>12824</v>
      </c>
      <c r="D9720" s="4" t="s">
        <v>25</v>
      </c>
      <c r="E9720" s="4" t="s">
        <v>7</v>
      </c>
      <c r="F9720" s="4" t="s">
        <v>14</v>
      </c>
      <c r="G9720" s="4" t="s">
        <v>13</v>
      </c>
      <c r="H9720" s="2" t="s">
        <v>24</v>
      </c>
      <c r="I9720" s="5" t="s">
        <v>127</v>
      </c>
      <c r="J9720" s="4"/>
      <c r="K9720" s="4" t="s">
        <v>1</v>
      </c>
      <c r="L9720" s="4" t="s">
        <v>11</v>
      </c>
      <c r="M9720" s="4">
        <f>+YEAR(Tabla26[[#This Row],[Fecha de creación]])</f>
        <v>2022</v>
      </c>
      <c r="N9720" s="4">
        <f>+MONTH(Tabla26[[#This Row],[Fecha de creación]])</f>
        <v>1</v>
      </c>
    </row>
    <row r="9721" spans="1:14" hidden="1" x14ac:dyDescent="0.3">
      <c r="A9721" s="6">
        <v>44575.612928240742</v>
      </c>
      <c r="B9721" s="4" t="s">
        <v>10808</v>
      </c>
      <c r="C9721" s="4" t="s">
        <v>12649</v>
      </c>
      <c r="D9721" s="4" t="s">
        <v>25</v>
      </c>
      <c r="E9721" s="4" t="s">
        <v>7</v>
      </c>
      <c r="F9721" s="4" t="s">
        <v>14</v>
      </c>
      <c r="G9721" s="4" t="s">
        <v>13</v>
      </c>
      <c r="H9721" s="2" t="s">
        <v>24</v>
      </c>
      <c r="I9721" s="5" t="s">
        <v>133</v>
      </c>
      <c r="J9721" s="4"/>
      <c r="K9721" s="4" t="s">
        <v>1</v>
      </c>
      <c r="L9721" s="4" t="s">
        <v>11</v>
      </c>
      <c r="M9721" s="4">
        <f>+YEAR(Tabla26[[#This Row],[Fecha de creación]])</f>
        <v>2022</v>
      </c>
      <c r="N9721" s="4">
        <f>+MONTH(Tabla26[[#This Row],[Fecha de creación]])</f>
        <v>1</v>
      </c>
    </row>
    <row r="9722" spans="1:14" hidden="1" x14ac:dyDescent="0.3">
      <c r="A9722" s="6">
        <v>44578.697152777779</v>
      </c>
      <c r="B9722" s="4" t="s">
        <v>32</v>
      </c>
      <c r="C9722" s="4" t="s">
        <v>12559</v>
      </c>
      <c r="D9722" s="4" t="s">
        <v>25</v>
      </c>
      <c r="E9722" s="4" t="s">
        <v>7</v>
      </c>
      <c r="F9722" s="4" t="s">
        <v>14</v>
      </c>
      <c r="G9722" s="4" t="s">
        <v>13</v>
      </c>
      <c r="H9722" s="2" t="s">
        <v>24</v>
      </c>
      <c r="I9722" s="5" t="s">
        <v>127</v>
      </c>
      <c r="J9722" s="4"/>
      <c r="K9722" s="4" t="s">
        <v>1</v>
      </c>
      <c r="L9722" s="4" t="s">
        <v>11</v>
      </c>
      <c r="M9722" s="4">
        <f>+YEAR(Tabla26[[#This Row],[Fecha de creación]])</f>
        <v>2022</v>
      </c>
      <c r="N9722" s="4">
        <f>+MONTH(Tabla26[[#This Row],[Fecha de creación]])</f>
        <v>1</v>
      </c>
    </row>
    <row r="9723" spans="1:14" hidden="1" x14ac:dyDescent="0.3">
      <c r="A9723" s="6">
        <v>44582.596342592595</v>
      </c>
      <c r="B9723" s="4" t="s">
        <v>23</v>
      </c>
      <c r="C9723" s="4" t="s">
        <v>12464</v>
      </c>
      <c r="D9723" s="4" t="s">
        <v>25</v>
      </c>
      <c r="E9723" s="4" t="s">
        <v>7</v>
      </c>
      <c r="F9723" s="4" t="s">
        <v>14</v>
      </c>
      <c r="G9723" s="4" t="s">
        <v>13</v>
      </c>
      <c r="H9723" s="2" t="s">
        <v>24</v>
      </c>
      <c r="I9723" s="5" t="s">
        <v>18</v>
      </c>
      <c r="J9723" s="4"/>
      <c r="K9723" s="4" t="s">
        <v>1</v>
      </c>
      <c r="L9723" s="4" t="s">
        <v>11</v>
      </c>
      <c r="M9723" s="4">
        <f>+YEAR(Tabla26[[#This Row],[Fecha de creación]])</f>
        <v>2022</v>
      </c>
      <c r="N9723" s="4">
        <f>+MONTH(Tabla26[[#This Row],[Fecha de creación]])</f>
        <v>1</v>
      </c>
    </row>
    <row r="9724" spans="1:14" hidden="1" x14ac:dyDescent="0.3">
      <c r="A9724" s="6">
        <v>44595.630370370367</v>
      </c>
      <c r="B9724" s="4" t="s">
        <v>32</v>
      </c>
      <c r="C9724" s="4" t="s">
        <v>12145</v>
      </c>
      <c r="D9724" s="4" t="s">
        <v>25</v>
      </c>
      <c r="E9724" s="4" t="s">
        <v>7</v>
      </c>
      <c r="F9724" s="4" t="s">
        <v>14</v>
      </c>
      <c r="G9724" s="4" t="s">
        <v>20</v>
      </c>
      <c r="H9724" s="2" t="s">
        <v>24</v>
      </c>
      <c r="I9724" s="5" t="s">
        <v>127</v>
      </c>
      <c r="J9724" s="4"/>
      <c r="K9724" s="4" t="s">
        <v>1</v>
      </c>
      <c r="L9724" s="4" t="s">
        <v>11</v>
      </c>
      <c r="M9724" s="4">
        <f>+YEAR(Tabla26[[#This Row],[Fecha de creación]])</f>
        <v>2022</v>
      </c>
      <c r="N9724" s="4">
        <f>+MONTH(Tabla26[[#This Row],[Fecha de creación]])</f>
        <v>2</v>
      </c>
    </row>
    <row r="9725" spans="1:14" hidden="1" x14ac:dyDescent="0.3">
      <c r="A9725" s="6">
        <v>44608.754259259258</v>
      </c>
      <c r="B9725" s="4" t="s">
        <v>32</v>
      </c>
      <c r="C9725" s="4" t="s">
        <v>11882</v>
      </c>
      <c r="D9725" s="4" t="s">
        <v>25</v>
      </c>
      <c r="E9725" s="4" t="s">
        <v>7</v>
      </c>
      <c r="F9725" s="4" t="s">
        <v>14</v>
      </c>
      <c r="G9725" s="4" t="s">
        <v>13</v>
      </c>
      <c r="H9725" s="2" t="s">
        <v>71</v>
      </c>
      <c r="I9725" s="5" t="s">
        <v>127</v>
      </c>
      <c r="J9725" s="4"/>
      <c r="K9725" s="4" t="s">
        <v>1</v>
      </c>
      <c r="L9725" s="4" t="s">
        <v>11</v>
      </c>
      <c r="M9725" s="4">
        <f>+YEAR(Tabla26[[#This Row],[Fecha de creación]])</f>
        <v>2022</v>
      </c>
      <c r="N9725" s="4">
        <f>+MONTH(Tabla26[[#This Row],[Fecha de creación]])</f>
        <v>2</v>
      </c>
    </row>
    <row r="9726" spans="1:14" hidden="1" x14ac:dyDescent="0.3">
      <c r="A9726" s="6">
        <v>44608.764456018522</v>
      </c>
      <c r="B9726" s="4" t="s">
        <v>32</v>
      </c>
      <c r="C9726" s="4" t="s">
        <v>11881</v>
      </c>
      <c r="D9726" s="4" t="s">
        <v>25</v>
      </c>
      <c r="E9726" s="4" t="s">
        <v>7</v>
      </c>
      <c r="F9726" s="4" t="s">
        <v>14</v>
      </c>
      <c r="G9726" s="4" t="s">
        <v>13</v>
      </c>
      <c r="H9726" s="2" t="s">
        <v>71</v>
      </c>
      <c r="I9726" s="5" t="s">
        <v>127</v>
      </c>
      <c r="J9726" s="4"/>
      <c r="K9726" s="4" t="s">
        <v>1</v>
      </c>
      <c r="L9726" s="4" t="s">
        <v>11</v>
      </c>
      <c r="M9726" s="4">
        <f>+YEAR(Tabla26[[#This Row],[Fecha de creación]])</f>
        <v>2022</v>
      </c>
      <c r="N9726" s="4">
        <f>+MONTH(Tabla26[[#This Row],[Fecha de creación]])</f>
        <v>2</v>
      </c>
    </row>
    <row r="9727" spans="1:14" hidden="1" x14ac:dyDescent="0.3">
      <c r="A9727" s="6">
        <v>44614.704907407409</v>
      </c>
      <c r="B9727" s="4" t="s">
        <v>32</v>
      </c>
      <c r="C9727" s="4" t="s">
        <v>11726</v>
      </c>
      <c r="D9727" s="4" t="s">
        <v>25</v>
      </c>
      <c r="E9727" s="4" t="s">
        <v>7</v>
      </c>
      <c r="F9727" s="4" t="s">
        <v>14</v>
      </c>
      <c r="G9727" s="4" t="s">
        <v>13</v>
      </c>
      <c r="H9727" s="2" t="s">
        <v>71</v>
      </c>
      <c r="I9727" s="5" t="s">
        <v>127</v>
      </c>
      <c r="J9727" s="4"/>
      <c r="K9727" s="4" t="s">
        <v>1</v>
      </c>
      <c r="L9727" s="4" t="s">
        <v>11</v>
      </c>
      <c r="M9727" s="4">
        <f>+YEAR(Tabla26[[#This Row],[Fecha de creación]])</f>
        <v>2022</v>
      </c>
      <c r="N9727" s="4">
        <f>+MONTH(Tabla26[[#This Row],[Fecha de creación]])</f>
        <v>2</v>
      </c>
    </row>
    <row r="9728" spans="1:14" hidden="1" x14ac:dyDescent="0.3">
      <c r="A9728" s="6">
        <v>44614.709328703706</v>
      </c>
      <c r="B9728" s="4" t="s">
        <v>32</v>
      </c>
      <c r="C9728" s="4" t="s">
        <v>11725</v>
      </c>
      <c r="D9728" s="4" t="s">
        <v>25</v>
      </c>
      <c r="E9728" s="4" t="s">
        <v>7</v>
      </c>
      <c r="F9728" s="4" t="s">
        <v>14</v>
      </c>
      <c r="G9728" s="4" t="s">
        <v>20</v>
      </c>
      <c r="H9728" s="2" t="s">
        <v>71</v>
      </c>
      <c r="I9728" s="5" t="s">
        <v>127</v>
      </c>
      <c r="J9728" s="4"/>
      <c r="K9728" s="4" t="s">
        <v>1</v>
      </c>
      <c r="L9728" s="4" t="s">
        <v>11</v>
      </c>
      <c r="M9728" s="4">
        <f>+YEAR(Tabla26[[#This Row],[Fecha de creación]])</f>
        <v>2022</v>
      </c>
      <c r="N9728" s="4">
        <f>+MONTH(Tabla26[[#This Row],[Fecha de creación]])</f>
        <v>2</v>
      </c>
    </row>
    <row r="9729" spans="1:14" hidden="1" x14ac:dyDescent="0.3">
      <c r="A9729" s="6">
        <v>44616.55976851852</v>
      </c>
      <c r="B9729" s="4" t="s">
        <v>32</v>
      </c>
      <c r="C9729" s="4" t="s">
        <v>11688</v>
      </c>
      <c r="D9729" s="4" t="s">
        <v>25</v>
      </c>
      <c r="E9729" s="4" t="s">
        <v>7</v>
      </c>
      <c r="F9729" s="4" t="s">
        <v>14</v>
      </c>
      <c r="G9729" s="4" t="s">
        <v>20</v>
      </c>
      <c r="H9729" s="2" t="s">
        <v>71</v>
      </c>
      <c r="I9729" s="5" t="s">
        <v>127</v>
      </c>
      <c r="J9729" s="4"/>
      <c r="K9729" s="4" t="s">
        <v>1</v>
      </c>
      <c r="L9729" s="4" t="s">
        <v>11</v>
      </c>
      <c r="M9729" s="4">
        <f>+YEAR(Tabla26[[#This Row],[Fecha de creación]])</f>
        <v>2022</v>
      </c>
      <c r="N9729" s="4">
        <f>+MONTH(Tabla26[[#This Row],[Fecha de creación]])</f>
        <v>2</v>
      </c>
    </row>
    <row r="9730" spans="1:14" hidden="1" x14ac:dyDescent="0.3">
      <c r="A9730" s="6">
        <v>44625.621886574074</v>
      </c>
      <c r="B9730" s="4" t="s">
        <v>32</v>
      </c>
      <c r="C9730" s="4" t="s">
        <v>11493</v>
      </c>
      <c r="D9730" s="4" t="s">
        <v>25</v>
      </c>
      <c r="E9730" s="4" t="s">
        <v>7</v>
      </c>
      <c r="F9730" s="4" t="s">
        <v>14</v>
      </c>
      <c r="G9730" s="4" t="s">
        <v>13</v>
      </c>
      <c r="H9730" s="2" t="s">
        <v>71</v>
      </c>
      <c r="I9730" s="5" t="s">
        <v>127</v>
      </c>
      <c r="J9730" s="4"/>
      <c r="K9730" s="4" t="s">
        <v>1</v>
      </c>
      <c r="L9730" s="4" t="s">
        <v>11</v>
      </c>
      <c r="M9730" s="4">
        <f>+YEAR(Tabla26[[#This Row],[Fecha de creación]])</f>
        <v>2022</v>
      </c>
      <c r="N9730" s="4">
        <f>+MONTH(Tabla26[[#This Row],[Fecha de creación]])</f>
        <v>3</v>
      </c>
    </row>
    <row r="9731" spans="1:14" hidden="1" x14ac:dyDescent="0.3">
      <c r="A9731" s="6">
        <v>44625.70511574074</v>
      </c>
      <c r="B9731" s="4" t="s">
        <v>32</v>
      </c>
      <c r="C9731" s="4" t="s">
        <v>11475</v>
      </c>
      <c r="D9731" s="4" t="s">
        <v>25</v>
      </c>
      <c r="E9731" s="4" t="s">
        <v>7</v>
      </c>
      <c r="F9731" s="4" t="s">
        <v>14</v>
      </c>
      <c r="G9731" s="4" t="s">
        <v>20</v>
      </c>
      <c r="H9731" s="2" t="s">
        <v>24</v>
      </c>
      <c r="I9731" s="5" t="s">
        <v>127</v>
      </c>
      <c r="J9731" s="4"/>
      <c r="K9731" s="4" t="s">
        <v>1</v>
      </c>
      <c r="L9731" s="4" t="s">
        <v>11</v>
      </c>
      <c r="M9731" s="4">
        <f>+YEAR(Tabla26[[#This Row],[Fecha de creación]])</f>
        <v>2022</v>
      </c>
      <c r="N9731" s="4">
        <f>+MONTH(Tabla26[[#This Row],[Fecha de creación]])</f>
        <v>3</v>
      </c>
    </row>
    <row r="9732" spans="1:14" hidden="1" x14ac:dyDescent="0.3">
      <c r="A9732" s="6">
        <v>44646.475914351853</v>
      </c>
      <c r="B9732" s="4" t="s">
        <v>32</v>
      </c>
      <c r="C9732" s="4" t="s">
        <v>11046</v>
      </c>
      <c r="D9732" s="4" t="s">
        <v>25</v>
      </c>
      <c r="E9732" s="4" t="s">
        <v>7</v>
      </c>
      <c r="F9732" s="4" t="s">
        <v>14</v>
      </c>
      <c r="G9732" s="4" t="s">
        <v>13</v>
      </c>
      <c r="H9732" s="2" t="s">
        <v>24</v>
      </c>
      <c r="I9732" s="5" t="s">
        <v>127</v>
      </c>
      <c r="J9732" s="4"/>
      <c r="K9732" s="4" t="s">
        <v>1</v>
      </c>
      <c r="L9732" s="4" t="s">
        <v>11</v>
      </c>
      <c r="M9732" s="4">
        <f>+YEAR(Tabla26[[#This Row],[Fecha de creación]])</f>
        <v>2022</v>
      </c>
      <c r="N9732" s="4">
        <f>+MONTH(Tabla26[[#This Row],[Fecha de creación]])</f>
        <v>3</v>
      </c>
    </row>
    <row r="9733" spans="1:14" hidden="1" x14ac:dyDescent="0.3">
      <c r="A9733" s="6">
        <v>44646.478946759256</v>
      </c>
      <c r="B9733" s="4" t="s">
        <v>32</v>
      </c>
      <c r="C9733" s="4" t="s">
        <v>11045</v>
      </c>
      <c r="D9733" s="4" t="s">
        <v>25</v>
      </c>
      <c r="E9733" s="4" t="s">
        <v>7</v>
      </c>
      <c r="F9733" s="4" t="s">
        <v>14</v>
      </c>
      <c r="G9733" s="4" t="s">
        <v>13</v>
      </c>
      <c r="H9733" s="2" t="s">
        <v>24</v>
      </c>
      <c r="I9733" s="5" t="s">
        <v>127</v>
      </c>
      <c r="J9733" s="4"/>
      <c r="K9733" s="4" t="s">
        <v>1</v>
      </c>
      <c r="L9733" s="4" t="s">
        <v>0</v>
      </c>
      <c r="M9733" s="4">
        <f>+YEAR(Tabla26[[#This Row],[Fecha de creación]])</f>
        <v>2022</v>
      </c>
      <c r="N9733" s="4">
        <f>+MONTH(Tabla26[[#This Row],[Fecha de creación]])</f>
        <v>3</v>
      </c>
    </row>
    <row r="9734" spans="1:14" hidden="1" x14ac:dyDescent="0.3">
      <c r="A9734" s="6">
        <v>44662.722199074073</v>
      </c>
      <c r="B9734" s="4" t="s">
        <v>32</v>
      </c>
      <c r="C9734" s="4" t="s">
        <v>10795</v>
      </c>
      <c r="D9734" s="4" t="s">
        <v>25</v>
      </c>
      <c r="E9734" s="4" t="s">
        <v>7</v>
      </c>
      <c r="F9734" s="4" t="s">
        <v>14</v>
      </c>
      <c r="G9734" s="4" t="s">
        <v>13</v>
      </c>
      <c r="H9734" s="2" t="s">
        <v>24</v>
      </c>
      <c r="I9734" s="5" t="s">
        <v>127</v>
      </c>
      <c r="J9734" s="4"/>
      <c r="K9734" s="4" t="s">
        <v>1</v>
      </c>
      <c r="L9734" s="4" t="s">
        <v>11</v>
      </c>
      <c r="M9734" s="4">
        <f>+YEAR(Tabla26[[#This Row],[Fecha de creación]])</f>
        <v>2022</v>
      </c>
      <c r="N9734" s="4">
        <f>+MONTH(Tabla26[[#This Row],[Fecha de creación]])</f>
        <v>4</v>
      </c>
    </row>
    <row r="9735" spans="1:14" hidden="1" x14ac:dyDescent="0.3">
      <c r="A9735" s="6">
        <v>44687.712777777779</v>
      </c>
      <c r="B9735" s="4" t="s">
        <v>32</v>
      </c>
      <c r="C9735" s="4" t="s">
        <v>10141</v>
      </c>
      <c r="D9735" s="4" t="s">
        <v>25</v>
      </c>
      <c r="E9735" s="4" t="s">
        <v>7</v>
      </c>
      <c r="F9735" s="4" t="s">
        <v>14</v>
      </c>
      <c r="G9735" s="4" t="s">
        <v>13</v>
      </c>
      <c r="H9735" s="2" t="s">
        <v>24</v>
      </c>
      <c r="I9735" s="5" t="s">
        <v>127</v>
      </c>
      <c r="J9735" s="4"/>
      <c r="K9735" s="4" t="s">
        <v>1</v>
      </c>
      <c r="L9735" s="4" t="s">
        <v>11</v>
      </c>
      <c r="M9735" s="4">
        <f>+YEAR(Tabla26[[#This Row],[Fecha de creación]])</f>
        <v>2022</v>
      </c>
      <c r="N9735" s="4">
        <f>+MONTH(Tabla26[[#This Row],[Fecha de creación]])</f>
        <v>5</v>
      </c>
    </row>
    <row r="9736" spans="1:14" hidden="1" x14ac:dyDescent="0.3">
      <c r="A9736" s="6">
        <v>44710.683182870373</v>
      </c>
      <c r="B9736" s="4" t="s">
        <v>32</v>
      </c>
      <c r="C9736" s="4" t="s">
        <v>9430</v>
      </c>
      <c r="D9736" s="4" t="s">
        <v>25</v>
      </c>
      <c r="E9736" s="4" t="s">
        <v>7</v>
      </c>
      <c r="F9736" s="4" t="s">
        <v>14</v>
      </c>
      <c r="G9736" s="4" t="s">
        <v>13</v>
      </c>
      <c r="H9736" s="2" t="s">
        <v>24</v>
      </c>
      <c r="I9736" s="5" t="s">
        <v>127</v>
      </c>
      <c r="J9736" s="4" t="s">
        <v>27</v>
      </c>
      <c r="K9736" s="4" t="s">
        <v>1</v>
      </c>
      <c r="L9736" s="4" t="s">
        <v>11</v>
      </c>
      <c r="M9736" s="4">
        <f>+YEAR(Tabla26[[#This Row],[Fecha de creación]])</f>
        <v>2022</v>
      </c>
      <c r="N9736" s="4">
        <f>+MONTH(Tabla26[[#This Row],[Fecha de creación]])</f>
        <v>5</v>
      </c>
    </row>
    <row r="9737" spans="1:14" hidden="1" x14ac:dyDescent="0.3">
      <c r="A9737" s="6">
        <v>44711.539976851855</v>
      </c>
      <c r="B9737" s="4" t="s">
        <v>32</v>
      </c>
      <c r="C9737" s="4" t="s">
        <v>9419</v>
      </c>
      <c r="D9737" s="4" t="s">
        <v>25</v>
      </c>
      <c r="E9737" s="4" t="s">
        <v>7</v>
      </c>
      <c r="F9737" s="4" t="s">
        <v>14</v>
      </c>
      <c r="G9737" s="4" t="s">
        <v>13</v>
      </c>
      <c r="H9737" s="2" t="s">
        <v>24</v>
      </c>
      <c r="I9737" s="5" t="s">
        <v>127</v>
      </c>
      <c r="J9737" s="4" t="s">
        <v>27</v>
      </c>
      <c r="K9737" s="4" t="s">
        <v>1</v>
      </c>
      <c r="L9737" s="4" t="s">
        <v>11</v>
      </c>
      <c r="M9737" s="4">
        <f>+YEAR(Tabla26[[#This Row],[Fecha de creación]])</f>
        <v>2022</v>
      </c>
      <c r="N9737" s="4">
        <f>+MONTH(Tabla26[[#This Row],[Fecha de creación]])</f>
        <v>5</v>
      </c>
    </row>
    <row r="9738" spans="1:14" hidden="1" x14ac:dyDescent="0.3">
      <c r="A9738" s="6">
        <v>44714.425208333334</v>
      </c>
      <c r="B9738" s="4" t="s">
        <v>32</v>
      </c>
      <c r="C9738" s="4" t="s">
        <v>9351</v>
      </c>
      <c r="D9738" s="4" t="s">
        <v>25</v>
      </c>
      <c r="E9738" s="4" t="s">
        <v>7</v>
      </c>
      <c r="F9738" s="4" t="s">
        <v>14</v>
      </c>
      <c r="G9738" s="4" t="s">
        <v>13</v>
      </c>
      <c r="H9738" s="2" t="s">
        <v>1492</v>
      </c>
      <c r="I9738" s="5" t="s">
        <v>127</v>
      </c>
      <c r="J9738" s="4" t="s">
        <v>27</v>
      </c>
      <c r="K9738" s="4" t="s">
        <v>1</v>
      </c>
      <c r="L9738" s="4" t="s">
        <v>11</v>
      </c>
      <c r="M9738" s="4">
        <f>+YEAR(Tabla26[[#This Row],[Fecha de creación]])</f>
        <v>2022</v>
      </c>
      <c r="N9738" s="4">
        <f>+MONTH(Tabla26[[#This Row],[Fecha de creación]])</f>
        <v>6</v>
      </c>
    </row>
    <row r="9739" spans="1:14" hidden="1" x14ac:dyDescent="0.3">
      <c r="A9739" s="6">
        <v>44718.640532407408</v>
      </c>
      <c r="B9739" s="4" t="s">
        <v>32</v>
      </c>
      <c r="C9739" s="4" t="s">
        <v>9302</v>
      </c>
      <c r="D9739" s="4" t="s">
        <v>25</v>
      </c>
      <c r="E9739" s="4" t="s">
        <v>7</v>
      </c>
      <c r="F9739" s="4" t="s">
        <v>14</v>
      </c>
      <c r="G9739" s="4" t="s">
        <v>20</v>
      </c>
      <c r="H9739" s="2" t="s">
        <v>24</v>
      </c>
      <c r="I9739" s="5" t="s">
        <v>127</v>
      </c>
      <c r="J9739" s="4" t="s">
        <v>27</v>
      </c>
      <c r="K9739" s="4" t="s">
        <v>1</v>
      </c>
      <c r="L9739" s="4" t="s">
        <v>0</v>
      </c>
      <c r="M9739" s="4">
        <f>+YEAR(Tabla26[[#This Row],[Fecha de creación]])</f>
        <v>2022</v>
      </c>
      <c r="N9739" s="4">
        <f>+MONTH(Tabla26[[#This Row],[Fecha de creación]])</f>
        <v>6</v>
      </c>
    </row>
    <row r="9740" spans="1:14" hidden="1" x14ac:dyDescent="0.3">
      <c r="A9740" s="6">
        <v>44721.694918981484</v>
      </c>
      <c r="B9740" s="4" t="s">
        <v>32</v>
      </c>
      <c r="C9740" s="4" t="s">
        <v>9250</v>
      </c>
      <c r="D9740" s="4" t="s">
        <v>25</v>
      </c>
      <c r="E9740" s="4" t="s">
        <v>7</v>
      </c>
      <c r="F9740" s="4" t="s">
        <v>14</v>
      </c>
      <c r="G9740" s="4" t="s">
        <v>20</v>
      </c>
      <c r="H9740" s="2" t="s">
        <v>24</v>
      </c>
      <c r="I9740" s="5" t="s">
        <v>127</v>
      </c>
      <c r="J9740" s="4" t="s">
        <v>27</v>
      </c>
      <c r="K9740" s="4" t="s">
        <v>1</v>
      </c>
      <c r="L9740" s="4" t="s">
        <v>0</v>
      </c>
      <c r="M9740" s="4">
        <f>+YEAR(Tabla26[[#This Row],[Fecha de creación]])</f>
        <v>2022</v>
      </c>
      <c r="N9740" s="4">
        <f>+MONTH(Tabla26[[#This Row],[Fecha de creación]])</f>
        <v>6</v>
      </c>
    </row>
    <row r="9741" spans="1:14" hidden="1" x14ac:dyDescent="0.3">
      <c r="A9741" s="6">
        <v>44726.607685185183</v>
      </c>
      <c r="B9741" s="4" t="s">
        <v>32</v>
      </c>
      <c r="C9741" s="4" t="s">
        <v>9187</v>
      </c>
      <c r="D9741" s="4" t="s">
        <v>25</v>
      </c>
      <c r="E9741" s="4" t="s">
        <v>7</v>
      </c>
      <c r="F9741" s="4" t="s">
        <v>14</v>
      </c>
      <c r="G9741" s="4" t="s">
        <v>13</v>
      </c>
      <c r="H9741" s="2" t="s">
        <v>24</v>
      </c>
      <c r="I9741" s="5" t="s">
        <v>127</v>
      </c>
      <c r="J9741" s="4" t="s">
        <v>27</v>
      </c>
      <c r="K9741" s="4" t="s">
        <v>1</v>
      </c>
      <c r="L9741" s="4" t="s">
        <v>11</v>
      </c>
      <c r="M9741" s="4">
        <f>+YEAR(Tabla26[[#This Row],[Fecha de creación]])</f>
        <v>2022</v>
      </c>
      <c r="N9741" s="4">
        <f>+MONTH(Tabla26[[#This Row],[Fecha de creación]])</f>
        <v>6</v>
      </c>
    </row>
    <row r="9742" spans="1:14" hidden="1" x14ac:dyDescent="0.3">
      <c r="A9742" s="6">
        <v>44726.636157407411</v>
      </c>
      <c r="B9742" s="4" t="s">
        <v>32</v>
      </c>
      <c r="C9742" s="4" t="s">
        <v>9186</v>
      </c>
      <c r="D9742" s="4" t="s">
        <v>25</v>
      </c>
      <c r="E9742" s="4" t="s">
        <v>7</v>
      </c>
      <c r="F9742" s="4" t="s">
        <v>14</v>
      </c>
      <c r="G9742" s="4" t="s">
        <v>13</v>
      </c>
      <c r="H9742" s="2" t="s">
        <v>24</v>
      </c>
      <c r="I9742" s="5" t="s">
        <v>127</v>
      </c>
      <c r="J9742" s="4" t="s">
        <v>27</v>
      </c>
      <c r="K9742" s="4" t="s">
        <v>1</v>
      </c>
      <c r="L9742" s="4" t="s">
        <v>11</v>
      </c>
      <c r="M9742" s="4">
        <f>+YEAR(Tabla26[[#This Row],[Fecha de creación]])</f>
        <v>2022</v>
      </c>
      <c r="N9742" s="4">
        <f>+MONTH(Tabla26[[#This Row],[Fecha de creación]])</f>
        <v>6</v>
      </c>
    </row>
    <row r="9743" spans="1:14" hidden="1" x14ac:dyDescent="0.3">
      <c r="A9743" s="6">
        <v>44726.701643518521</v>
      </c>
      <c r="B9743" s="4" t="s">
        <v>32</v>
      </c>
      <c r="C9743" s="4" t="s">
        <v>9184</v>
      </c>
      <c r="D9743" s="4" t="s">
        <v>25</v>
      </c>
      <c r="E9743" s="4" t="s">
        <v>7</v>
      </c>
      <c r="F9743" s="4" t="s">
        <v>14</v>
      </c>
      <c r="G9743" s="4" t="s">
        <v>13</v>
      </c>
      <c r="H9743" s="2" t="s">
        <v>1492</v>
      </c>
      <c r="I9743" s="5" t="s">
        <v>127</v>
      </c>
      <c r="J9743" s="4" t="s">
        <v>27</v>
      </c>
      <c r="K9743" s="4" t="s">
        <v>1</v>
      </c>
      <c r="L9743" s="4" t="s">
        <v>11</v>
      </c>
      <c r="M9743" s="4">
        <f>+YEAR(Tabla26[[#This Row],[Fecha de creación]])</f>
        <v>2022</v>
      </c>
      <c r="N9743" s="4">
        <f>+MONTH(Tabla26[[#This Row],[Fecha de creación]])</f>
        <v>6</v>
      </c>
    </row>
    <row r="9744" spans="1:14" hidden="1" x14ac:dyDescent="0.3">
      <c r="A9744" s="6">
        <v>44727.702476851853</v>
      </c>
      <c r="B9744" s="4" t="s">
        <v>32</v>
      </c>
      <c r="C9744" s="4" t="s">
        <v>9164</v>
      </c>
      <c r="D9744" s="4" t="s">
        <v>25</v>
      </c>
      <c r="E9744" s="4" t="s">
        <v>7</v>
      </c>
      <c r="F9744" s="4" t="s">
        <v>14</v>
      </c>
      <c r="G9744" s="4" t="s">
        <v>13</v>
      </c>
      <c r="H9744" s="2" t="s">
        <v>24</v>
      </c>
      <c r="I9744" s="5" t="s">
        <v>127</v>
      </c>
      <c r="J9744" s="4" t="s">
        <v>27</v>
      </c>
      <c r="K9744" s="4" t="s">
        <v>1</v>
      </c>
      <c r="L9744" s="4" t="s">
        <v>11</v>
      </c>
      <c r="M9744" s="4">
        <f>+YEAR(Tabla26[[#This Row],[Fecha de creación]])</f>
        <v>2022</v>
      </c>
      <c r="N9744" s="4">
        <f>+MONTH(Tabla26[[#This Row],[Fecha de creación]])</f>
        <v>6</v>
      </c>
    </row>
    <row r="9745" spans="1:14" hidden="1" x14ac:dyDescent="0.3">
      <c r="A9745" s="6">
        <v>44734.518599537034</v>
      </c>
      <c r="B9745" s="4" t="s">
        <v>32</v>
      </c>
      <c r="C9745" s="4" t="s">
        <v>9009</v>
      </c>
      <c r="D9745" s="4" t="s">
        <v>25</v>
      </c>
      <c r="E9745" s="4" t="s">
        <v>7</v>
      </c>
      <c r="F9745" s="4" t="s">
        <v>14</v>
      </c>
      <c r="G9745" s="4" t="s">
        <v>13</v>
      </c>
      <c r="H9745" s="2" t="s">
        <v>24</v>
      </c>
      <c r="I9745" s="5" t="s">
        <v>6499</v>
      </c>
      <c r="J9745" s="4"/>
      <c r="K9745" s="4" t="s">
        <v>1</v>
      </c>
      <c r="L9745" s="4" t="s">
        <v>11</v>
      </c>
      <c r="M9745" s="4">
        <f>+YEAR(Tabla26[[#This Row],[Fecha de creación]])</f>
        <v>2022</v>
      </c>
      <c r="N9745" s="4">
        <f>+MONTH(Tabla26[[#This Row],[Fecha de creación]])</f>
        <v>6</v>
      </c>
    </row>
    <row r="9746" spans="1:14" hidden="1" x14ac:dyDescent="0.3">
      <c r="A9746" s="6">
        <v>44735.678715277776</v>
      </c>
      <c r="B9746" s="4" t="s">
        <v>32</v>
      </c>
      <c r="C9746" s="4" t="s">
        <v>8978</v>
      </c>
      <c r="D9746" s="4" t="s">
        <v>25</v>
      </c>
      <c r="E9746" s="4" t="s">
        <v>7</v>
      </c>
      <c r="F9746" s="4" t="s">
        <v>14</v>
      </c>
      <c r="G9746" s="4" t="s">
        <v>20</v>
      </c>
      <c r="H9746" s="2" t="s">
        <v>24</v>
      </c>
      <c r="I9746" s="5" t="s">
        <v>127</v>
      </c>
      <c r="J9746" s="4" t="s">
        <v>27</v>
      </c>
      <c r="K9746" s="4" t="s">
        <v>1</v>
      </c>
      <c r="L9746" s="4" t="s">
        <v>0</v>
      </c>
      <c r="M9746" s="4">
        <f>+YEAR(Tabla26[[#This Row],[Fecha de creación]])</f>
        <v>2022</v>
      </c>
      <c r="N9746" s="4">
        <f>+MONTH(Tabla26[[#This Row],[Fecha de creación]])</f>
        <v>6</v>
      </c>
    </row>
    <row r="9747" spans="1:14" hidden="1" x14ac:dyDescent="0.3">
      <c r="A9747" s="6">
        <v>44735.6796412037</v>
      </c>
      <c r="B9747" s="4" t="s">
        <v>32</v>
      </c>
      <c r="C9747" s="4" t="s">
        <v>8977</v>
      </c>
      <c r="D9747" s="4" t="s">
        <v>25</v>
      </c>
      <c r="E9747" s="4" t="s">
        <v>7</v>
      </c>
      <c r="F9747" s="4" t="s">
        <v>14</v>
      </c>
      <c r="G9747" s="4" t="s">
        <v>13</v>
      </c>
      <c r="H9747" s="2" t="s">
        <v>24</v>
      </c>
      <c r="I9747" s="5" t="s">
        <v>127</v>
      </c>
      <c r="J9747" s="4" t="s">
        <v>27</v>
      </c>
      <c r="K9747" s="4" t="s">
        <v>1</v>
      </c>
      <c r="L9747" s="4" t="s">
        <v>11</v>
      </c>
      <c r="M9747" s="4">
        <f>+YEAR(Tabla26[[#This Row],[Fecha de creación]])</f>
        <v>2022</v>
      </c>
      <c r="N9747" s="4">
        <f>+MONTH(Tabla26[[#This Row],[Fecha de creación]])</f>
        <v>6</v>
      </c>
    </row>
    <row r="9748" spans="1:14" hidden="1" x14ac:dyDescent="0.3">
      <c r="A9748" s="6">
        <v>44748.465613425928</v>
      </c>
      <c r="B9748" s="4" t="s">
        <v>32</v>
      </c>
      <c r="C9748" s="4" t="s">
        <v>8779</v>
      </c>
      <c r="D9748" s="4" t="s">
        <v>25</v>
      </c>
      <c r="E9748" s="4" t="s">
        <v>7</v>
      </c>
      <c r="F9748" s="4" t="s">
        <v>14</v>
      </c>
      <c r="G9748" s="4" t="s">
        <v>20</v>
      </c>
      <c r="H9748" s="2" t="s">
        <v>24</v>
      </c>
      <c r="I9748" s="5" t="s">
        <v>127</v>
      </c>
      <c r="J9748" s="4"/>
      <c r="K9748" s="4" t="s">
        <v>1</v>
      </c>
      <c r="L9748" s="4" t="s">
        <v>0</v>
      </c>
      <c r="M9748" s="4">
        <f>+YEAR(Tabla26[[#This Row],[Fecha de creación]])</f>
        <v>2022</v>
      </c>
      <c r="N9748" s="4">
        <f>+MONTH(Tabla26[[#This Row],[Fecha de creación]])</f>
        <v>7</v>
      </c>
    </row>
    <row r="9749" spans="1:14" hidden="1" x14ac:dyDescent="0.3">
      <c r="A9749" s="6">
        <v>44748.579768518517</v>
      </c>
      <c r="B9749" s="4" t="s">
        <v>32</v>
      </c>
      <c r="C9749" s="4" t="s">
        <v>8766</v>
      </c>
      <c r="D9749" s="4" t="s">
        <v>25</v>
      </c>
      <c r="E9749" s="4" t="s">
        <v>7</v>
      </c>
      <c r="F9749" s="4" t="s">
        <v>14</v>
      </c>
      <c r="G9749" s="4" t="s">
        <v>13</v>
      </c>
      <c r="H9749" s="2" t="s">
        <v>24</v>
      </c>
      <c r="I9749" s="5" t="s">
        <v>127</v>
      </c>
      <c r="J9749" s="4" t="s">
        <v>27</v>
      </c>
      <c r="K9749" s="4" t="s">
        <v>1</v>
      </c>
      <c r="L9749" s="4" t="s">
        <v>11</v>
      </c>
      <c r="M9749" s="4">
        <f>+YEAR(Tabla26[[#This Row],[Fecha de creación]])</f>
        <v>2022</v>
      </c>
      <c r="N9749" s="4">
        <f>+MONTH(Tabla26[[#This Row],[Fecha de creación]])</f>
        <v>7</v>
      </c>
    </row>
    <row r="9750" spans="1:14" hidden="1" x14ac:dyDescent="0.3">
      <c r="A9750" s="6">
        <v>44748.582083333335</v>
      </c>
      <c r="B9750" s="4" t="s">
        <v>32</v>
      </c>
      <c r="C9750" s="4" t="s">
        <v>8764</v>
      </c>
      <c r="D9750" s="4" t="s">
        <v>25</v>
      </c>
      <c r="E9750" s="4" t="s">
        <v>7</v>
      </c>
      <c r="F9750" s="4" t="s">
        <v>14</v>
      </c>
      <c r="G9750" s="4" t="s">
        <v>13</v>
      </c>
      <c r="H9750" s="2" t="s">
        <v>24</v>
      </c>
      <c r="I9750" s="5" t="s">
        <v>127</v>
      </c>
      <c r="J9750" s="4" t="s">
        <v>27</v>
      </c>
      <c r="K9750" s="4" t="s">
        <v>1</v>
      </c>
      <c r="L9750" s="4" t="s">
        <v>11</v>
      </c>
      <c r="M9750" s="4">
        <f>+YEAR(Tabla26[[#This Row],[Fecha de creación]])</f>
        <v>2022</v>
      </c>
      <c r="N9750" s="4">
        <f>+MONTH(Tabla26[[#This Row],[Fecha de creación]])</f>
        <v>7</v>
      </c>
    </row>
    <row r="9751" spans="1:14" hidden="1" x14ac:dyDescent="0.3">
      <c r="A9751" s="6">
        <v>44749.686342592591</v>
      </c>
      <c r="B9751" s="4" t="s">
        <v>32</v>
      </c>
      <c r="C9751" s="4" t="s">
        <v>8731</v>
      </c>
      <c r="D9751" s="4" t="s">
        <v>25</v>
      </c>
      <c r="E9751" s="4" t="s">
        <v>7</v>
      </c>
      <c r="F9751" s="4" t="s">
        <v>14</v>
      </c>
      <c r="G9751" s="4" t="s">
        <v>13</v>
      </c>
      <c r="H9751" s="2" t="s">
        <v>24</v>
      </c>
      <c r="I9751" s="5" t="s">
        <v>127</v>
      </c>
      <c r="J9751" s="4" t="s">
        <v>27</v>
      </c>
      <c r="K9751" s="4" t="s">
        <v>1</v>
      </c>
      <c r="L9751" s="4" t="s">
        <v>11</v>
      </c>
      <c r="M9751" s="4">
        <f>+YEAR(Tabla26[[#This Row],[Fecha de creación]])</f>
        <v>2022</v>
      </c>
      <c r="N9751" s="4">
        <f>+MONTH(Tabla26[[#This Row],[Fecha de creación]])</f>
        <v>7</v>
      </c>
    </row>
    <row r="9752" spans="1:14" hidden="1" x14ac:dyDescent="0.3">
      <c r="A9752" s="6">
        <v>44763.461828703701</v>
      </c>
      <c r="B9752" s="4" t="s">
        <v>17</v>
      </c>
      <c r="C9752" s="4" t="s">
        <v>8531</v>
      </c>
      <c r="D9752" s="4" t="s">
        <v>25</v>
      </c>
      <c r="E9752" s="4" t="s">
        <v>7</v>
      </c>
      <c r="F9752" s="4" t="s">
        <v>14</v>
      </c>
      <c r="G9752" s="4" t="s">
        <v>13</v>
      </c>
      <c r="H9752" s="2" t="s">
        <v>24</v>
      </c>
      <c r="I9752" s="5" t="s">
        <v>133</v>
      </c>
      <c r="J9752" s="4"/>
      <c r="K9752" s="4" t="s">
        <v>1</v>
      </c>
      <c r="L9752" s="4" t="s">
        <v>11</v>
      </c>
      <c r="M9752" s="4">
        <f>+YEAR(Tabla26[[#This Row],[Fecha de creación]])</f>
        <v>2022</v>
      </c>
      <c r="N9752" s="4">
        <f>+MONTH(Tabla26[[#This Row],[Fecha de creación]])</f>
        <v>7</v>
      </c>
    </row>
    <row r="9753" spans="1:14" hidden="1" x14ac:dyDescent="0.3">
      <c r="A9753" s="6">
        <v>44777.633136574077</v>
      </c>
      <c r="B9753" s="4" t="s">
        <v>17</v>
      </c>
      <c r="C9753" s="4" t="s">
        <v>8237</v>
      </c>
      <c r="D9753" s="4" t="s">
        <v>25</v>
      </c>
      <c r="E9753" s="4" t="s">
        <v>7</v>
      </c>
      <c r="F9753" s="4" t="s">
        <v>14</v>
      </c>
      <c r="G9753" s="4" t="s">
        <v>13</v>
      </c>
      <c r="H9753" s="2" t="s">
        <v>24</v>
      </c>
      <c r="I9753" s="5" t="s">
        <v>133</v>
      </c>
      <c r="J9753" s="4"/>
      <c r="K9753" s="4" t="s">
        <v>1</v>
      </c>
      <c r="L9753" s="4" t="s">
        <v>11</v>
      </c>
      <c r="M9753" s="4">
        <f>+YEAR(Tabla26[[#This Row],[Fecha de creación]])</f>
        <v>2022</v>
      </c>
      <c r="N9753" s="4">
        <f>+MONTH(Tabla26[[#This Row],[Fecha de creación]])</f>
        <v>8</v>
      </c>
    </row>
    <row r="9754" spans="1:14" hidden="1" x14ac:dyDescent="0.3">
      <c r="A9754" s="6">
        <v>44778.715405092589</v>
      </c>
      <c r="B9754" s="4" t="s">
        <v>17</v>
      </c>
      <c r="C9754" s="4" t="s">
        <v>8182</v>
      </c>
      <c r="D9754" s="4" t="s">
        <v>25</v>
      </c>
      <c r="E9754" s="4" t="s">
        <v>7</v>
      </c>
      <c r="F9754" s="4" t="s">
        <v>14</v>
      </c>
      <c r="G9754" s="4" t="s">
        <v>13</v>
      </c>
      <c r="H9754" s="2" t="s">
        <v>24</v>
      </c>
      <c r="I9754" s="5" t="s">
        <v>133</v>
      </c>
      <c r="J9754" s="4"/>
      <c r="K9754" s="4" t="s">
        <v>1</v>
      </c>
      <c r="L9754" s="4" t="s">
        <v>11</v>
      </c>
      <c r="M9754" s="4">
        <f>+YEAR(Tabla26[[#This Row],[Fecha de creación]])</f>
        <v>2022</v>
      </c>
      <c r="N9754" s="4">
        <f>+MONTH(Tabla26[[#This Row],[Fecha de creación]])</f>
        <v>8</v>
      </c>
    </row>
    <row r="9755" spans="1:14" hidden="1" x14ac:dyDescent="0.3">
      <c r="A9755" s="6">
        <v>44779.484050925923</v>
      </c>
      <c r="B9755" s="4" t="s">
        <v>17</v>
      </c>
      <c r="C9755" s="4" t="s">
        <v>8167</v>
      </c>
      <c r="D9755" s="4" t="s">
        <v>25</v>
      </c>
      <c r="E9755" s="4" t="s">
        <v>7</v>
      </c>
      <c r="F9755" s="4" t="s">
        <v>14</v>
      </c>
      <c r="G9755" s="4" t="s">
        <v>13</v>
      </c>
      <c r="H9755" s="2" t="s">
        <v>24</v>
      </c>
      <c r="I9755" s="5" t="s">
        <v>133</v>
      </c>
      <c r="J9755" s="4"/>
      <c r="K9755" s="4" t="s">
        <v>1</v>
      </c>
      <c r="L9755" s="4" t="s">
        <v>11</v>
      </c>
      <c r="M9755" s="4">
        <f>+YEAR(Tabla26[[#This Row],[Fecha de creación]])</f>
        <v>2022</v>
      </c>
      <c r="N9755" s="4">
        <f>+MONTH(Tabla26[[#This Row],[Fecha de creación]])</f>
        <v>8</v>
      </c>
    </row>
    <row r="9756" spans="1:14" hidden="1" x14ac:dyDescent="0.3">
      <c r="A9756" s="6">
        <v>44784.475543981483</v>
      </c>
      <c r="B9756" s="4" t="s">
        <v>17</v>
      </c>
      <c r="C9756" s="4" t="s">
        <v>8055</v>
      </c>
      <c r="D9756" s="4" t="s">
        <v>25</v>
      </c>
      <c r="E9756" s="4" t="s">
        <v>7</v>
      </c>
      <c r="F9756" s="4" t="s">
        <v>14</v>
      </c>
      <c r="G9756" s="4" t="s">
        <v>13</v>
      </c>
      <c r="H9756" s="2" t="s">
        <v>24</v>
      </c>
      <c r="I9756" s="5" t="s">
        <v>133</v>
      </c>
      <c r="J9756" s="4"/>
      <c r="K9756" s="4" t="s">
        <v>1</v>
      </c>
      <c r="L9756" s="4" t="s">
        <v>11</v>
      </c>
      <c r="M9756" s="4">
        <f>+YEAR(Tabla26[[#This Row],[Fecha de creación]])</f>
        <v>2022</v>
      </c>
      <c r="N9756" s="4">
        <f>+MONTH(Tabla26[[#This Row],[Fecha de creación]])</f>
        <v>8</v>
      </c>
    </row>
    <row r="9757" spans="1:14" hidden="1" x14ac:dyDescent="0.3">
      <c r="A9757" s="6">
        <v>44784.558206018519</v>
      </c>
      <c r="B9757" s="4" t="s">
        <v>32</v>
      </c>
      <c r="C9757" s="4" t="s">
        <v>8048</v>
      </c>
      <c r="D9757" s="4" t="s">
        <v>25</v>
      </c>
      <c r="E9757" s="4" t="s">
        <v>7</v>
      </c>
      <c r="F9757" s="4" t="s">
        <v>14</v>
      </c>
      <c r="G9757" s="4" t="s">
        <v>13</v>
      </c>
      <c r="H9757" s="2" t="s">
        <v>24</v>
      </c>
      <c r="I9757" s="5" t="s">
        <v>127</v>
      </c>
      <c r="J9757" s="4" t="s">
        <v>27</v>
      </c>
      <c r="K9757" s="4" t="s">
        <v>1</v>
      </c>
      <c r="L9757" s="4" t="s">
        <v>11</v>
      </c>
      <c r="M9757" s="4">
        <f>+YEAR(Tabla26[[#This Row],[Fecha de creación]])</f>
        <v>2022</v>
      </c>
      <c r="N9757" s="4">
        <f>+MONTH(Tabla26[[#This Row],[Fecha de creación]])</f>
        <v>8</v>
      </c>
    </row>
    <row r="9758" spans="1:14" hidden="1" x14ac:dyDescent="0.3">
      <c r="A9758" s="6">
        <v>44785.452789351853</v>
      </c>
      <c r="B9758" s="4" t="s">
        <v>32</v>
      </c>
      <c r="C9758" s="4" t="s">
        <v>8029</v>
      </c>
      <c r="D9758" s="4" t="s">
        <v>25</v>
      </c>
      <c r="E9758" s="4" t="s">
        <v>7</v>
      </c>
      <c r="F9758" s="4" t="s">
        <v>14</v>
      </c>
      <c r="G9758" s="4" t="s">
        <v>13</v>
      </c>
      <c r="H9758" s="2" t="s">
        <v>24</v>
      </c>
      <c r="I9758" s="5" t="s">
        <v>127</v>
      </c>
      <c r="J9758" s="4" t="s">
        <v>27</v>
      </c>
      <c r="K9758" s="4" t="s">
        <v>1</v>
      </c>
      <c r="L9758" s="4" t="s">
        <v>11</v>
      </c>
      <c r="M9758" s="4">
        <f>+YEAR(Tabla26[[#This Row],[Fecha de creación]])</f>
        <v>2022</v>
      </c>
      <c r="N9758" s="4">
        <f>+MONTH(Tabla26[[#This Row],[Fecha de creación]])</f>
        <v>8</v>
      </c>
    </row>
    <row r="9759" spans="1:14" hidden="1" x14ac:dyDescent="0.3">
      <c r="A9759" s="6">
        <v>44785.721331018518</v>
      </c>
      <c r="B9759" s="4" t="s">
        <v>32</v>
      </c>
      <c r="C9759" s="4" t="s">
        <v>8021</v>
      </c>
      <c r="D9759" s="4" t="s">
        <v>25</v>
      </c>
      <c r="E9759" s="4" t="s">
        <v>7</v>
      </c>
      <c r="F9759" s="4" t="s">
        <v>14</v>
      </c>
      <c r="G9759" s="4" t="s">
        <v>13</v>
      </c>
      <c r="H9759" s="2" t="s">
        <v>24</v>
      </c>
      <c r="I9759" s="5" t="s">
        <v>127</v>
      </c>
      <c r="J9759" s="4" t="s">
        <v>27</v>
      </c>
      <c r="K9759" s="4" t="s">
        <v>1</v>
      </c>
      <c r="L9759" s="4" t="s">
        <v>11</v>
      </c>
      <c r="M9759" s="4">
        <f>+YEAR(Tabla26[[#This Row],[Fecha de creación]])</f>
        <v>2022</v>
      </c>
      <c r="N9759" s="4">
        <f>+MONTH(Tabla26[[#This Row],[Fecha de creación]])</f>
        <v>8</v>
      </c>
    </row>
    <row r="9760" spans="1:14" hidden="1" x14ac:dyDescent="0.3">
      <c r="A9760" s="6">
        <v>44788.717604166668</v>
      </c>
      <c r="B9760" s="4" t="s">
        <v>32</v>
      </c>
      <c r="C9760" s="4" t="s">
        <v>7961</v>
      </c>
      <c r="D9760" s="4" t="s">
        <v>25</v>
      </c>
      <c r="E9760" s="4" t="s">
        <v>7</v>
      </c>
      <c r="F9760" s="4" t="s">
        <v>14</v>
      </c>
      <c r="G9760" s="4" t="s">
        <v>20</v>
      </c>
      <c r="H9760" s="2" t="s">
        <v>24</v>
      </c>
      <c r="I9760" s="5" t="s">
        <v>127</v>
      </c>
      <c r="J9760" s="4" t="s">
        <v>27</v>
      </c>
      <c r="K9760" s="4" t="s">
        <v>1</v>
      </c>
      <c r="L9760" s="4" t="s">
        <v>0</v>
      </c>
      <c r="M9760" s="4">
        <f>+YEAR(Tabla26[[#This Row],[Fecha de creación]])</f>
        <v>2022</v>
      </c>
      <c r="N9760" s="4">
        <f>+MONTH(Tabla26[[#This Row],[Fecha de creación]])</f>
        <v>8</v>
      </c>
    </row>
    <row r="9761" spans="1:14" hidden="1" x14ac:dyDescent="0.3">
      <c r="A9761" s="6">
        <v>44791.703668981485</v>
      </c>
      <c r="B9761" s="4" t="s">
        <v>32</v>
      </c>
      <c r="C9761" s="4" t="s">
        <v>7922</v>
      </c>
      <c r="D9761" s="4" t="s">
        <v>25</v>
      </c>
      <c r="E9761" s="4" t="s">
        <v>7</v>
      </c>
      <c r="F9761" s="4" t="s">
        <v>14</v>
      </c>
      <c r="G9761" s="4" t="s">
        <v>13</v>
      </c>
      <c r="H9761" s="2" t="s">
        <v>24</v>
      </c>
      <c r="I9761" s="5" t="s">
        <v>127</v>
      </c>
      <c r="J9761" s="4" t="s">
        <v>27</v>
      </c>
      <c r="K9761" s="4" t="s">
        <v>1</v>
      </c>
      <c r="L9761" s="4" t="s">
        <v>11</v>
      </c>
      <c r="M9761" s="4">
        <f>+YEAR(Tabla26[[#This Row],[Fecha de creación]])</f>
        <v>2022</v>
      </c>
      <c r="N9761" s="4">
        <f>+MONTH(Tabla26[[#This Row],[Fecha de creación]])</f>
        <v>8</v>
      </c>
    </row>
    <row r="9762" spans="1:14" hidden="1" x14ac:dyDescent="0.3">
      <c r="A9762" s="6">
        <v>44797.468506944446</v>
      </c>
      <c r="B9762" s="4" t="s">
        <v>32</v>
      </c>
      <c r="C9762" s="4" t="s">
        <v>7805</v>
      </c>
      <c r="D9762" s="4" t="s">
        <v>25</v>
      </c>
      <c r="E9762" s="4" t="s">
        <v>7</v>
      </c>
      <c r="F9762" s="4" t="s">
        <v>14</v>
      </c>
      <c r="G9762" s="4" t="s">
        <v>13</v>
      </c>
      <c r="H9762" s="2" t="s">
        <v>24</v>
      </c>
      <c r="I9762" s="5" t="s">
        <v>127</v>
      </c>
      <c r="J9762" s="4" t="s">
        <v>27</v>
      </c>
      <c r="K9762" s="4" t="s">
        <v>1</v>
      </c>
      <c r="L9762" s="4" t="s">
        <v>11</v>
      </c>
      <c r="M9762" s="4">
        <f>+YEAR(Tabla26[[#This Row],[Fecha de creación]])</f>
        <v>2022</v>
      </c>
      <c r="N9762" s="4">
        <f>+MONTH(Tabla26[[#This Row],[Fecha de creación]])</f>
        <v>8</v>
      </c>
    </row>
    <row r="9763" spans="1:14" hidden="1" x14ac:dyDescent="0.3">
      <c r="A9763" s="6">
        <v>44797.472592592596</v>
      </c>
      <c r="B9763" s="4" t="s">
        <v>23</v>
      </c>
      <c r="C9763" s="4" t="s">
        <v>7804</v>
      </c>
      <c r="D9763" s="4" t="s">
        <v>25</v>
      </c>
      <c r="E9763" s="4" t="s">
        <v>7</v>
      </c>
      <c r="F9763" s="4" t="s">
        <v>14</v>
      </c>
      <c r="G9763" s="4" t="s">
        <v>13</v>
      </c>
      <c r="H9763" s="2" t="s">
        <v>24</v>
      </c>
      <c r="I9763" s="5" t="s">
        <v>18</v>
      </c>
      <c r="J9763" s="4" t="s">
        <v>27</v>
      </c>
      <c r="K9763" s="4" t="s">
        <v>1</v>
      </c>
      <c r="L9763" s="4" t="s">
        <v>11</v>
      </c>
      <c r="M9763" s="4">
        <f>+YEAR(Tabla26[[#This Row],[Fecha de creación]])</f>
        <v>2022</v>
      </c>
      <c r="N9763" s="4">
        <f>+MONTH(Tabla26[[#This Row],[Fecha de creación]])</f>
        <v>8</v>
      </c>
    </row>
    <row r="9764" spans="1:14" hidden="1" x14ac:dyDescent="0.3">
      <c r="A9764" s="6">
        <v>44798.625983796293</v>
      </c>
      <c r="B9764" s="4" t="s">
        <v>32</v>
      </c>
      <c r="C9764" s="4" t="s">
        <v>7777</v>
      </c>
      <c r="D9764" s="4" t="s">
        <v>25</v>
      </c>
      <c r="E9764" s="4" t="s">
        <v>7</v>
      </c>
      <c r="F9764" s="4" t="s">
        <v>14</v>
      </c>
      <c r="G9764" s="4" t="s">
        <v>13</v>
      </c>
      <c r="H9764" s="2" t="s">
        <v>24</v>
      </c>
      <c r="I9764" s="5" t="s">
        <v>127</v>
      </c>
      <c r="J9764" s="4" t="s">
        <v>27</v>
      </c>
      <c r="K9764" s="4" t="s">
        <v>1</v>
      </c>
      <c r="L9764" s="4" t="s">
        <v>11</v>
      </c>
      <c r="M9764" s="4">
        <f>+YEAR(Tabla26[[#This Row],[Fecha de creación]])</f>
        <v>2022</v>
      </c>
      <c r="N9764" s="4">
        <f>+MONTH(Tabla26[[#This Row],[Fecha de creación]])</f>
        <v>8</v>
      </c>
    </row>
    <row r="9765" spans="1:14" hidden="1" x14ac:dyDescent="0.3">
      <c r="A9765" s="6">
        <v>44799.679467592592</v>
      </c>
      <c r="B9765" s="4" t="s">
        <v>23</v>
      </c>
      <c r="C9765" s="4" t="s">
        <v>7758</v>
      </c>
      <c r="D9765" s="4" t="s">
        <v>25</v>
      </c>
      <c r="E9765" s="4" t="s">
        <v>7</v>
      </c>
      <c r="F9765" s="4" t="s">
        <v>14</v>
      </c>
      <c r="G9765" s="4" t="s">
        <v>13</v>
      </c>
      <c r="H9765" s="2" t="s">
        <v>24</v>
      </c>
      <c r="I9765" s="5" t="s">
        <v>18</v>
      </c>
      <c r="J9765" s="4" t="s">
        <v>27</v>
      </c>
      <c r="K9765" s="4" t="s">
        <v>1</v>
      </c>
      <c r="L9765" s="4" t="s">
        <v>11</v>
      </c>
      <c r="M9765" s="4">
        <f>+YEAR(Tabla26[[#This Row],[Fecha de creación]])</f>
        <v>2022</v>
      </c>
      <c r="N9765" s="4">
        <f>+MONTH(Tabla26[[#This Row],[Fecha de creación]])</f>
        <v>8</v>
      </c>
    </row>
    <row r="9766" spans="1:14" hidden="1" x14ac:dyDescent="0.3">
      <c r="A9766" s="6">
        <v>44810.666180555556</v>
      </c>
      <c r="B9766" s="4" t="s">
        <v>32</v>
      </c>
      <c r="C9766" s="4" t="s">
        <v>7593</v>
      </c>
      <c r="D9766" s="4" t="s">
        <v>25</v>
      </c>
      <c r="E9766" s="4" t="s">
        <v>7</v>
      </c>
      <c r="F9766" s="4" t="s">
        <v>14</v>
      </c>
      <c r="G9766" s="4" t="s">
        <v>20</v>
      </c>
      <c r="H9766" s="2" t="s">
        <v>24</v>
      </c>
      <c r="I9766" s="5" t="s">
        <v>127</v>
      </c>
      <c r="J9766" s="4" t="s">
        <v>27</v>
      </c>
      <c r="K9766" s="4" t="s">
        <v>1</v>
      </c>
      <c r="L9766" s="4" t="s">
        <v>0</v>
      </c>
      <c r="M9766" s="4">
        <f>+YEAR(Tabla26[[#This Row],[Fecha de creación]])</f>
        <v>2022</v>
      </c>
      <c r="N9766" s="4">
        <f>+MONTH(Tabla26[[#This Row],[Fecha de creación]])</f>
        <v>9</v>
      </c>
    </row>
    <row r="9767" spans="1:14" hidden="1" x14ac:dyDescent="0.3">
      <c r="A9767" s="6">
        <v>44812.699108796296</v>
      </c>
      <c r="B9767" s="4" t="s">
        <v>32</v>
      </c>
      <c r="C9767" s="4" t="s">
        <v>7543</v>
      </c>
      <c r="D9767" s="4" t="s">
        <v>25</v>
      </c>
      <c r="E9767" s="4" t="s">
        <v>7</v>
      </c>
      <c r="F9767" s="4" t="s">
        <v>14</v>
      </c>
      <c r="G9767" s="4" t="s">
        <v>13</v>
      </c>
      <c r="H9767" s="2" t="s">
        <v>24</v>
      </c>
      <c r="I9767" s="5" t="s">
        <v>127</v>
      </c>
      <c r="J9767" s="4" t="s">
        <v>27</v>
      </c>
      <c r="K9767" s="4" t="s">
        <v>1</v>
      </c>
      <c r="L9767" s="4" t="s">
        <v>11</v>
      </c>
      <c r="M9767" s="4">
        <f>+YEAR(Tabla26[[#This Row],[Fecha de creación]])</f>
        <v>2022</v>
      </c>
      <c r="N9767" s="4">
        <f>+MONTH(Tabla26[[#This Row],[Fecha de creación]])</f>
        <v>9</v>
      </c>
    </row>
    <row r="9768" spans="1:14" hidden="1" x14ac:dyDescent="0.3">
      <c r="A9768" s="6">
        <v>44819.680983796294</v>
      </c>
      <c r="B9768" s="4" t="s">
        <v>32</v>
      </c>
      <c r="C9768" s="4" t="s">
        <v>7448</v>
      </c>
      <c r="D9768" s="4" t="s">
        <v>25</v>
      </c>
      <c r="E9768" s="4" t="s">
        <v>7</v>
      </c>
      <c r="F9768" s="4" t="s">
        <v>14</v>
      </c>
      <c r="G9768" s="4" t="s">
        <v>13</v>
      </c>
      <c r="H9768" s="2" t="s">
        <v>24</v>
      </c>
      <c r="I9768" s="5" t="s">
        <v>127</v>
      </c>
      <c r="J9768" s="4" t="s">
        <v>27</v>
      </c>
      <c r="K9768" s="4" t="s">
        <v>1</v>
      </c>
      <c r="L9768" s="4" t="s">
        <v>11</v>
      </c>
      <c r="M9768" s="4">
        <f>+YEAR(Tabla26[[#This Row],[Fecha de creación]])</f>
        <v>2022</v>
      </c>
      <c r="N9768" s="4">
        <f>+MONTH(Tabla26[[#This Row],[Fecha de creación]])</f>
        <v>9</v>
      </c>
    </row>
    <row r="9769" spans="1:14" hidden="1" x14ac:dyDescent="0.3">
      <c r="A9769" s="6">
        <v>44838.65934027778</v>
      </c>
      <c r="B9769" s="4" t="s">
        <v>32</v>
      </c>
      <c r="C9769" s="4" t="s">
        <v>7215</v>
      </c>
      <c r="D9769" s="4" t="s">
        <v>25</v>
      </c>
      <c r="E9769" s="4" t="s">
        <v>7</v>
      </c>
      <c r="F9769" s="4" t="s">
        <v>14</v>
      </c>
      <c r="G9769" s="4" t="s">
        <v>13</v>
      </c>
      <c r="H9769" s="2" t="s">
        <v>24</v>
      </c>
      <c r="I9769" s="5" t="s">
        <v>127</v>
      </c>
      <c r="J9769" s="4" t="s">
        <v>27</v>
      </c>
      <c r="K9769" s="4" t="s">
        <v>1</v>
      </c>
      <c r="L9769" s="4" t="s">
        <v>11</v>
      </c>
      <c r="M9769" s="4">
        <f>+YEAR(Tabla26[[#This Row],[Fecha de creación]])</f>
        <v>2022</v>
      </c>
      <c r="N9769" s="4">
        <f>+MONTH(Tabla26[[#This Row],[Fecha de creación]])</f>
        <v>10</v>
      </c>
    </row>
    <row r="9770" spans="1:14" hidden="1" x14ac:dyDescent="0.3">
      <c r="A9770" s="6">
        <v>44838.662766203706</v>
      </c>
      <c r="B9770" s="4" t="s">
        <v>32</v>
      </c>
      <c r="C9770" s="4" t="s">
        <v>7214</v>
      </c>
      <c r="D9770" s="4" t="s">
        <v>25</v>
      </c>
      <c r="E9770" s="4" t="s">
        <v>7</v>
      </c>
      <c r="F9770" s="4" t="s">
        <v>14</v>
      </c>
      <c r="G9770" s="4" t="s">
        <v>13</v>
      </c>
      <c r="H9770" s="2" t="s">
        <v>24</v>
      </c>
      <c r="I9770" s="5" t="s">
        <v>127</v>
      </c>
      <c r="J9770" s="4" t="s">
        <v>27</v>
      </c>
      <c r="K9770" s="4" t="s">
        <v>1</v>
      </c>
      <c r="L9770" s="4" t="s">
        <v>11</v>
      </c>
      <c r="M9770" s="4">
        <f>+YEAR(Tabla26[[#This Row],[Fecha de creación]])</f>
        <v>2022</v>
      </c>
      <c r="N9770" s="4">
        <f>+MONTH(Tabla26[[#This Row],[Fecha de creación]])</f>
        <v>10</v>
      </c>
    </row>
    <row r="9771" spans="1:14" hidden="1" x14ac:dyDescent="0.3">
      <c r="A9771" s="6">
        <v>44838.690023148149</v>
      </c>
      <c r="B9771" s="4" t="s">
        <v>32</v>
      </c>
      <c r="C9771" s="4" t="s">
        <v>7213</v>
      </c>
      <c r="D9771" s="4" t="s">
        <v>25</v>
      </c>
      <c r="E9771" s="4" t="s">
        <v>7</v>
      </c>
      <c r="F9771" s="4" t="s">
        <v>14</v>
      </c>
      <c r="G9771" s="4" t="s">
        <v>13</v>
      </c>
      <c r="H9771" s="2" t="s">
        <v>24</v>
      </c>
      <c r="I9771" s="5" t="s">
        <v>127</v>
      </c>
      <c r="J9771" s="4" t="s">
        <v>27</v>
      </c>
      <c r="K9771" s="4" t="s">
        <v>1</v>
      </c>
      <c r="L9771" s="4" t="s">
        <v>11</v>
      </c>
      <c r="M9771" s="4">
        <f>+YEAR(Tabla26[[#This Row],[Fecha de creación]])</f>
        <v>2022</v>
      </c>
      <c r="N9771" s="4">
        <f>+MONTH(Tabla26[[#This Row],[Fecha de creación]])</f>
        <v>10</v>
      </c>
    </row>
    <row r="9772" spans="1:14" hidden="1" x14ac:dyDescent="0.3">
      <c r="A9772" s="6">
        <v>44841.443287037036</v>
      </c>
      <c r="B9772" s="4" t="s">
        <v>23</v>
      </c>
      <c r="C9772" s="4" t="s">
        <v>7185</v>
      </c>
      <c r="D9772" s="4" t="s">
        <v>25</v>
      </c>
      <c r="E9772" s="4" t="s">
        <v>7</v>
      </c>
      <c r="F9772" s="4" t="s">
        <v>14</v>
      </c>
      <c r="G9772" s="4" t="s">
        <v>13</v>
      </c>
      <c r="H9772" s="2" t="s">
        <v>24</v>
      </c>
      <c r="I9772" s="5" t="s">
        <v>18</v>
      </c>
      <c r="J9772" s="4" t="s">
        <v>27</v>
      </c>
      <c r="K9772" s="4" t="s">
        <v>1</v>
      </c>
      <c r="L9772" s="4" t="s">
        <v>11</v>
      </c>
      <c r="M9772" s="4">
        <f>+YEAR(Tabla26[[#This Row],[Fecha de creación]])</f>
        <v>2022</v>
      </c>
      <c r="N9772" s="4">
        <f>+MONTH(Tabla26[[#This Row],[Fecha de creación]])</f>
        <v>10</v>
      </c>
    </row>
    <row r="9773" spans="1:14" hidden="1" x14ac:dyDescent="0.3">
      <c r="A9773" s="6">
        <v>44841.477592592593</v>
      </c>
      <c r="B9773" s="4" t="s">
        <v>32</v>
      </c>
      <c r="C9773" s="4" t="s">
        <v>7184</v>
      </c>
      <c r="D9773" s="4" t="s">
        <v>25</v>
      </c>
      <c r="E9773" s="4" t="s">
        <v>7</v>
      </c>
      <c r="F9773" s="4" t="s">
        <v>14</v>
      </c>
      <c r="G9773" s="4" t="s">
        <v>13</v>
      </c>
      <c r="H9773" s="2" t="s">
        <v>24</v>
      </c>
      <c r="I9773" s="5" t="s">
        <v>127</v>
      </c>
      <c r="J9773" s="4" t="s">
        <v>27</v>
      </c>
      <c r="K9773" s="4" t="s">
        <v>1</v>
      </c>
      <c r="L9773" s="4" t="s">
        <v>11</v>
      </c>
      <c r="M9773" s="4">
        <f>+YEAR(Tabla26[[#This Row],[Fecha de creación]])</f>
        <v>2022</v>
      </c>
      <c r="N9773" s="4">
        <f>+MONTH(Tabla26[[#This Row],[Fecha de creación]])</f>
        <v>10</v>
      </c>
    </row>
    <row r="9774" spans="1:14" hidden="1" x14ac:dyDescent="0.3">
      <c r="A9774" s="6">
        <v>44900.712743055556</v>
      </c>
      <c r="B9774" s="4" t="s">
        <v>32</v>
      </c>
      <c r="C9774" s="4" t="s">
        <v>6497</v>
      </c>
      <c r="D9774" s="4" t="s">
        <v>25</v>
      </c>
      <c r="E9774" s="4" t="s">
        <v>7</v>
      </c>
      <c r="F9774" s="4" t="s">
        <v>14</v>
      </c>
      <c r="G9774" s="4" t="s">
        <v>13</v>
      </c>
      <c r="H9774" s="2" t="s">
        <v>24</v>
      </c>
      <c r="I9774" s="5" t="s">
        <v>127</v>
      </c>
      <c r="J9774" s="4" t="s">
        <v>27</v>
      </c>
      <c r="K9774" s="4" t="s">
        <v>1</v>
      </c>
      <c r="L9774" s="4" t="s">
        <v>11</v>
      </c>
      <c r="M9774" s="4">
        <f>+YEAR(Tabla26[[#This Row],[Fecha de creación]])</f>
        <v>2022</v>
      </c>
      <c r="N9774" s="4">
        <f>+MONTH(Tabla26[[#This Row],[Fecha de creación]])</f>
        <v>12</v>
      </c>
    </row>
    <row r="9775" spans="1:14" hidden="1" x14ac:dyDescent="0.3">
      <c r="A9775" s="6">
        <v>44900.713888888888</v>
      </c>
      <c r="B9775" s="4" t="s">
        <v>32</v>
      </c>
      <c r="C9775" s="4" t="s">
        <v>6496</v>
      </c>
      <c r="D9775" s="4" t="s">
        <v>25</v>
      </c>
      <c r="E9775" s="4" t="s">
        <v>7</v>
      </c>
      <c r="F9775" s="4" t="s">
        <v>14</v>
      </c>
      <c r="G9775" s="4" t="s">
        <v>13</v>
      </c>
      <c r="H9775" s="2" t="s">
        <v>24</v>
      </c>
      <c r="I9775" s="5" t="s">
        <v>127</v>
      </c>
      <c r="J9775" s="4" t="s">
        <v>27</v>
      </c>
      <c r="K9775" s="4" t="s">
        <v>1</v>
      </c>
      <c r="L9775" s="4" t="s">
        <v>11</v>
      </c>
      <c r="M9775" s="4">
        <f>+YEAR(Tabla26[[#This Row],[Fecha de creación]])</f>
        <v>2022</v>
      </c>
      <c r="N9775" s="4">
        <f>+MONTH(Tabla26[[#This Row],[Fecha de creación]])</f>
        <v>12</v>
      </c>
    </row>
    <row r="9776" spans="1:14" hidden="1" x14ac:dyDescent="0.3">
      <c r="A9776" s="6">
        <v>44911.676666666666</v>
      </c>
      <c r="B9776" s="4" t="s">
        <v>32</v>
      </c>
      <c r="C9776" s="4" t="s">
        <v>6404</v>
      </c>
      <c r="D9776" s="4" t="s">
        <v>25</v>
      </c>
      <c r="E9776" s="4" t="s">
        <v>7</v>
      </c>
      <c r="F9776" s="4" t="s">
        <v>14</v>
      </c>
      <c r="G9776" s="4" t="s">
        <v>13</v>
      </c>
      <c r="H9776" s="2" t="s">
        <v>24</v>
      </c>
      <c r="I9776" s="5" t="s">
        <v>127</v>
      </c>
      <c r="J9776" s="4" t="s">
        <v>27</v>
      </c>
      <c r="K9776" s="4" t="s">
        <v>1</v>
      </c>
      <c r="L9776" s="4" t="s">
        <v>11</v>
      </c>
      <c r="M9776" s="4">
        <f>+YEAR(Tabla26[[#This Row],[Fecha de creación]])</f>
        <v>2022</v>
      </c>
      <c r="N9776" s="4">
        <f>+MONTH(Tabla26[[#This Row],[Fecha de creación]])</f>
        <v>12</v>
      </c>
    </row>
    <row r="9777" spans="1:14" hidden="1" x14ac:dyDescent="0.3">
      <c r="A9777" s="6">
        <v>44924.502546296295</v>
      </c>
      <c r="B9777" s="4" t="s">
        <v>17</v>
      </c>
      <c r="C9777" s="4" t="s">
        <v>6355</v>
      </c>
      <c r="D9777" s="4" t="s">
        <v>25</v>
      </c>
      <c r="E9777" s="4" t="s">
        <v>7</v>
      </c>
      <c r="F9777" s="4" t="s">
        <v>14</v>
      </c>
      <c r="G9777" s="4" t="s">
        <v>13</v>
      </c>
      <c r="H9777" s="2" t="s">
        <v>24</v>
      </c>
      <c r="I9777" s="5" t="s">
        <v>133</v>
      </c>
      <c r="J9777" s="4"/>
      <c r="K9777" s="4" t="s">
        <v>1</v>
      </c>
      <c r="L9777" s="4" t="s">
        <v>11</v>
      </c>
      <c r="M9777" s="4">
        <f>+YEAR(Tabla26[[#This Row],[Fecha de creación]])</f>
        <v>2022</v>
      </c>
      <c r="N9777" s="4">
        <f>+MONTH(Tabla26[[#This Row],[Fecha de creación]])</f>
        <v>12</v>
      </c>
    </row>
    <row r="9778" spans="1:14" hidden="1" x14ac:dyDescent="0.3">
      <c r="A9778" s="6">
        <v>44951.438009259262</v>
      </c>
      <c r="B9778" s="4" t="s">
        <v>32</v>
      </c>
      <c r="C9778" s="4" t="s">
        <v>6038</v>
      </c>
      <c r="D9778" s="4" t="s">
        <v>25</v>
      </c>
      <c r="E9778" s="4" t="s">
        <v>7</v>
      </c>
      <c r="F9778" s="4" t="s">
        <v>14</v>
      </c>
      <c r="G9778" s="4" t="s">
        <v>13</v>
      </c>
      <c r="H9778" s="2" t="s">
        <v>24</v>
      </c>
      <c r="I9778" s="5" t="s">
        <v>127</v>
      </c>
      <c r="J9778" s="4" t="s">
        <v>27</v>
      </c>
      <c r="K9778" s="4" t="s">
        <v>1</v>
      </c>
      <c r="L9778" s="4" t="s">
        <v>11</v>
      </c>
      <c r="M9778" s="4">
        <f>+YEAR(Tabla26[[#This Row],[Fecha de creación]])</f>
        <v>2023</v>
      </c>
      <c r="N9778" s="4">
        <f>+MONTH(Tabla26[[#This Row],[Fecha de creación]])</f>
        <v>1</v>
      </c>
    </row>
    <row r="9779" spans="1:14" hidden="1" x14ac:dyDescent="0.3">
      <c r="A9779" s="6">
        <v>44951.528043981481</v>
      </c>
      <c r="B9779" s="4" t="s">
        <v>32</v>
      </c>
      <c r="C9779" s="4" t="s">
        <v>6026</v>
      </c>
      <c r="D9779" s="4" t="s">
        <v>25</v>
      </c>
      <c r="E9779" s="4" t="s">
        <v>7</v>
      </c>
      <c r="F9779" s="4" t="s">
        <v>14</v>
      </c>
      <c r="G9779" s="4" t="s">
        <v>13</v>
      </c>
      <c r="H9779" s="2" t="s">
        <v>24</v>
      </c>
      <c r="I9779" s="5" t="s">
        <v>127</v>
      </c>
      <c r="J9779" s="4" t="s">
        <v>27</v>
      </c>
      <c r="K9779" s="4" t="s">
        <v>1</v>
      </c>
      <c r="L9779" s="4" t="s">
        <v>11</v>
      </c>
      <c r="M9779" s="4">
        <f>+YEAR(Tabla26[[#This Row],[Fecha de creación]])</f>
        <v>2023</v>
      </c>
      <c r="N9779" s="4">
        <f>+MONTH(Tabla26[[#This Row],[Fecha de creación]])</f>
        <v>1</v>
      </c>
    </row>
    <row r="9780" spans="1:14" hidden="1" x14ac:dyDescent="0.3">
      <c r="A9780" s="6">
        <v>45028.538344907407</v>
      </c>
      <c r="B9780" s="4" t="s">
        <v>32</v>
      </c>
      <c r="C9780" s="4" t="s">
        <v>4155</v>
      </c>
      <c r="D9780" s="4" t="s">
        <v>25</v>
      </c>
      <c r="E9780" s="4" t="s">
        <v>7</v>
      </c>
      <c r="F9780" s="4" t="s">
        <v>14</v>
      </c>
      <c r="G9780" s="4" t="s">
        <v>13</v>
      </c>
      <c r="H9780" s="2" t="s">
        <v>24</v>
      </c>
      <c r="I9780" s="5" t="s">
        <v>127</v>
      </c>
      <c r="J9780" s="4" t="s">
        <v>27</v>
      </c>
      <c r="K9780" s="4" t="s">
        <v>1</v>
      </c>
      <c r="L9780" s="4" t="s">
        <v>11</v>
      </c>
      <c r="M9780" s="4">
        <f>+YEAR(Tabla26[[#This Row],[Fecha de creación]])</f>
        <v>2023</v>
      </c>
      <c r="N9780" s="4">
        <f>+MONTH(Tabla26[[#This Row],[Fecha de creación]])</f>
        <v>4</v>
      </c>
    </row>
    <row r="9781" spans="1:14" hidden="1" x14ac:dyDescent="0.3">
      <c r="A9781" s="6">
        <v>45032.503171296295</v>
      </c>
      <c r="B9781" s="4" t="s">
        <v>32</v>
      </c>
      <c r="C9781" s="4" t="s">
        <v>4099</v>
      </c>
      <c r="D9781" s="4" t="s">
        <v>25</v>
      </c>
      <c r="E9781" s="4" t="s">
        <v>7</v>
      </c>
      <c r="F9781" s="4" t="s">
        <v>14</v>
      </c>
      <c r="G9781" s="4" t="s">
        <v>13</v>
      </c>
      <c r="H9781" s="2" t="s">
        <v>24</v>
      </c>
      <c r="I9781" s="5" t="s">
        <v>127</v>
      </c>
      <c r="J9781" s="4" t="s">
        <v>27</v>
      </c>
      <c r="K9781" s="4" t="s">
        <v>1</v>
      </c>
      <c r="L9781" s="4" t="s">
        <v>11</v>
      </c>
      <c r="M9781" s="4">
        <f>+YEAR(Tabla26[[#This Row],[Fecha de creación]])</f>
        <v>2023</v>
      </c>
      <c r="N9781" s="4">
        <f>+MONTH(Tabla26[[#This Row],[Fecha de creación]])</f>
        <v>4</v>
      </c>
    </row>
    <row r="9782" spans="1:14" hidden="1" x14ac:dyDescent="0.3">
      <c r="A9782" s="6">
        <v>45033.579942129632</v>
      </c>
      <c r="B9782" s="4" t="s">
        <v>32</v>
      </c>
      <c r="C9782" s="4" t="s">
        <v>4081</v>
      </c>
      <c r="D9782" s="4" t="s">
        <v>25</v>
      </c>
      <c r="E9782" s="4" t="s">
        <v>7</v>
      </c>
      <c r="F9782" s="4" t="s">
        <v>14</v>
      </c>
      <c r="G9782" s="4" t="s">
        <v>13</v>
      </c>
      <c r="H9782" s="2" t="s">
        <v>24</v>
      </c>
      <c r="I9782" s="5" t="s">
        <v>127</v>
      </c>
      <c r="J9782" s="4" t="s">
        <v>27</v>
      </c>
      <c r="K9782" s="4" t="s">
        <v>1</v>
      </c>
      <c r="L9782" s="4" t="s">
        <v>11</v>
      </c>
      <c r="M9782" s="4">
        <f>+YEAR(Tabla26[[#This Row],[Fecha de creación]])</f>
        <v>2023</v>
      </c>
      <c r="N9782" s="4">
        <f>+MONTH(Tabla26[[#This Row],[Fecha de creación]])</f>
        <v>4</v>
      </c>
    </row>
    <row r="9783" spans="1:14" hidden="1" x14ac:dyDescent="0.3">
      <c r="A9783" s="6">
        <v>45073.544398148151</v>
      </c>
      <c r="B9783" s="4" t="s">
        <v>32</v>
      </c>
      <c r="C9783" s="4" t="s">
        <v>3440</v>
      </c>
      <c r="D9783" s="4" t="s">
        <v>25</v>
      </c>
      <c r="E9783" s="4" t="s">
        <v>7</v>
      </c>
      <c r="F9783" s="4" t="s">
        <v>14</v>
      </c>
      <c r="G9783" s="4" t="s">
        <v>13</v>
      </c>
      <c r="H9783" s="2" t="s">
        <v>24</v>
      </c>
      <c r="I9783" s="5" t="s">
        <v>127</v>
      </c>
      <c r="J9783" s="4" t="s">
        <v>27</v>
      </c>
      <c r="K9783" s="4" t="s">
        <v>1</v>
      </c>
      <c r="L9783" s="4" t="s">
        <v>11</v>
      </c>
      <c r="M9783" s="4">
        <f>+YEAR(Tabla26[[#This Row],[Fecha de creación]])</f>
        <v>2023</v>
      </c>
      <c r="N9783" s="4">
        <f>+MONTH(Tabla26[[#This Row],[Fecha de creación]])</f>
        <v>5</v>
      </c>
    </row>
    <row r="9784" spans="1:14" hidden="1" x14ac:dyDescent="0.3">
      <c r="A9784" s="6">
        <v>45112.513969907406</v>
      </c>
      <c r="B9784" s="4" t="s">
        <v>32</v>
      </c>
      <c r="C9784" s="4" t="s">
        <v>2215</v>
      </c>
      <c r="D9784" s="4" t="s">
        <v>25</v>
      </c>
      <c r="E9784" s="4" t="s">
        <v>7</v>
      </c>
      <c r="F9784" s="4" t="s">
        <v>14</v>
      </c>
      <c r="G9784" s="4" t="s">
        <v>13</v>
      </c>
      <c r="H9784" s="2" t="s">
        <v>24</v>
      </c>
      <c r="I9784" s="5" t="s">
        <v>127</v>
      </c>
      <c r="J9784" s="4" t="s">
        <v>27</v>
      </c>
      <c r="K9784" s="4" t="s">
        <v>1</v>
      </c>
      <c r="L9784" s="4" t="s">
        <v>11</v>
      </c>
      <c r="M9784" s="4">
        <f>+YEAR(Tabla26[[#This Row],[Fecha de creación]])</f>
        <v>2023</v>
      </c>
      <c r="N9784" s="4">
        <f>+MONTH(Tabla26[[#This Row],[Fecha de creación]])</f>
        <v>7</v>
      </c>
    </row>
    <row r="9785" spans="1:14" hidden="1" x14ac:dyDescent="0.3">
      <c r="A9785" s="6">
        <v>45126.483900462961</v>
      </c>
      <c r="B9785" s="4" t="s">
        <v>32</v>
      </c>
      <c r="C9785" s="4" t="s">
        <v>1767</v>
      </c>
      <c r="D9785" s="4" t="s">
        <v>25</v>
      </c>
      <c r="E9785" s="4" t="s">
        <v>7</v>
      </c>
      <c r="F9785" s="4" t="s">
        <v>14</v>
      </c>
      <c r="G9785" s="4" t="s">
        <v>13</v>
      </c>
      <c r="H9785" s="2" t="s">
        <v>24</v>
      </c>
      <c r="I9785" s="5" t="s">
        <v>127</v>
      </c>
      <c r="J9785" s="4"/>
      <c r="K9785" s="4" t="s">
        <v>1</v>
      </c>
      <c r="L9785" s="4" t="s">
        <v>11</v>
      </c>
      <c r="M9785" s="4">
        <f>+YEAR(Tabla26[[#This Row],[Fecha de creación]])</f>
        <v>2023</v>
      </c>
      <c r="N9785" s="4">
        <f>+MONTH(Tabla26[[#This Row],[Fecha de creación]])</f>
        <v>7</v>
      </c>
    </row>
    <row r="9786" spans="1:14" hidden="1" x14ac:dyDescent="0.3">
      <c r="A9786" s="6">
        <v>45128.503831018519</v>
      </c>
      <c r="B9786" s="4" t="s">
        <v>32</v>
      </c>
      <c r="C9786" s="4" t="s">
        <v>1701</v>
      </c>
      <c r="D9786" s="4" t="s">
        <v>25</v>
      </c>
      <c r="E9786" s="4" t="s">
        <v>7</v>
      </c>
      <c r="F9786" s="4" t="s">
        <v>14</v>
      </c>
      <c r="G9786" s="4" t="s">
        <v>13</v>
      </c>
      <c r="H9786" s="2" t="s">
        <v>24</v>
      </c>
      <c r="I9786" s="5" t="s">
        <v>127</v>
      </c>
      <c r="J9786" s="4"/>
      <c r="K9786" s="4" t="s">
        <v>1</v>
      </c>
      <c r="L9786" s="4" t="s">
        <v>11</v>
      </c>
      <c r="M9786" s="4">
        <f>+YEAR(Tabla26[[#This Row],[Fecha de creación]])</f>
        <v>2023</v>
      </c>
      <c r="N9786" s="4">
        <f>+MONTH(Tabla26[[#This Row],[Fecha de creación]])</f>
        <v>7</v>
      </c>
    </row>
    <row r="9787" spans="1:14" hidden="1" x14ac:dyDescent="0.3">
      <c r="A9787" s="6">
        <v>45139.761817129627</v>
      </c>
      <c r="B9787" s="4" t="s">
        <v>32</v>
      </c>
      <c r="C9787" s="4" t="s">
        <v>1474</v>
      </c>
      <c r="D9787" s="4" t="s">
        <v>25</v>
      </c>
      <c r="E9787" s="4" t="s">
        <v>7</v>
      </c>
      <c r="F9787" s="4" t="s">
        <v>14</v>
      </c>
      <c r="G9787" s="4" t="s">
        <v>13</v>
      </c>
      <c r="H9787" s="2" t="s">
        <v>24</v>
      </c>
      <c r="I9787" s="5" t="s">
        <v>127</v>
      </c>
      <c r="J9787" s="4"/>
      <c r="K9787" s="4" t="s">
        <v>1</v>
      </c>
      <c r="L9787" s="4" t="s">
        <v>11</v>
      </c>
      <c r="M9787" s="4">
        <f>+YEAR(Tabla26[[#This Row],[Fecha de creación]])</f>
        <v>2023</v>
      </c>
      <c r="N9787" s="4">
        <f>+MONTH(Tabla26[[#This Row],[Fecha de creación]])</f>
        <v>8</v>
      </c>
    </row>
    <row r="9788" spans="1:14" hidden="1" x14ac:dyDescent="0.3">
      <c r="A9788" s="6">
        <v>45139.762523148151</v>
      </c>
      <c r="B9788" s="4" t="s">
        <v>32</v>
      </c>
      <c r="C9788" s="4" t="s">
        <v>1472</v>
      </c>
      <c r="D9788" s="4" t="s">
        <v>25</v>
      </c>
      <c r="E9788" s="4" t="s">
        <v>7</v>
      </c>
      <c r="F9788" s="4" t="s">
        <v>14</v>
      </c>
      <c r="G9788" s="4" t="s">
        <v>13</v>
      </c>
      <c r="H9788" s="2" t="s">
        <v>24</v>
      </c>
      <c r="I9788" s="5" t="s">
        <v>127</v>
      </c>
      <c r="J9788" s="4"/>
      <c r="K9788" s="4" t="s">
        <v>1</v>
      </c>
      <c r="L9788" s="4" t="s">
        <v>11</v>
      </c>
      <c r="M9788" s="4">
        <f>+YEAR(Tabla26[[#This Row],[Fecha de creación]])</f>
        <v>2023</v>
      </c>
      <c r="N9788" s="4">
        <f>+MONTH(Tabla26[[#This Row],[Fecha de creación]])</f>
        <v>8</v>
      </c>
    </row>
    <row r="9789" spans="1:14" hidden="1" x14ac:dyDescent="0.3">
      <c r="A9789" s="6">
        <v>45139.763344907406</v>
      </c>
      <c r="B9789" s="4" t="s">
        <v>32</v>
      </c>
      <c r="C9789" s="4" t="s">
        <v>1471</v>
      </c>
      <c r="D9789" s="4" t="s">
        <v>25</v>
      </c>
      <c r="E9789" s="4" t="s">
        <v>7</v>
      </c>
      <c r="F9789" s="4" t="s">
        <v>14</v>
      </c>
      <c r="G9789" s="4" t="s">
        <v>13</v>
      </c>
      <c r="H9789" s="2" t="s">
        <v>24</v>
      </c>
      <c r="I9789" s="5" t="s">
        <v>127</v>
      </c>
      <c r="J9789" s="4"/>
      <c r="K9789" s="4" t="s">
        <v>1</v>
      </c>
      <c r="L9789" s="4" t="s">
        <v>11</v>
      </c>
      <c r="M9789" s="4">
        <f>+YEAR(Tabla26[[#This Row],[Fecha de creación]])</f>
        <v>2023</v>
      </c>
      <c r="N9789" s="4">
        <f>+MONTH(Tabla26[[#This Row],[Fecha de creación]])</f>
        <v>8</v>
      </c>
    </row>
    <row r="9790" spans="1:14" hidden="1" x14ac:dyDescent="0.3">
      <c r="A9790" s="6">
        <v>45140.700624999998</v>
      </c>
      <c r="B9790" s="4" t="s">
        <v>32</v>
      </c>
      <c r="C9790" s="4" t="s">
        <v>1447</v>
      </c>
      <c r="D9790" s="4" t="s">
        <v>25</v>
      </c>
      <c r="E9790" s="4" t="s">
        <v>7</v>
      </c>
      <c r="F9790" s="4" t="s">
        <v>14</v>
      </c>
      <c r="G9790" s="4" t="s">
        <v>13</v>
      </c>
      <c r="H9790" s="2" t="s">
        <v>24</v>
      </c>
      <c r="I9790" s="5" t="s">
        <v>127</v>
      </c>
      <c r="J9790" s="4"/>
      <c r="K9790" s="4" t="s">
        <v>1</v>
      </c>
      <c r="L9790" s="4" t="s">
        <v>11</v>
      </c>
      <c r="M9790" s="4">
        <f>+YEAR(Tabla26[[#This Row],[Fecha de creación]])</f>
        <v>2023</v>
      </c>
      <c r="N9790" s="4">
        <f>+MONTH(Tabla26[[#This Row],[Fecha de creación]])</f>
        <v>8</v>
      </c>
    </row>
    <row r="9791" spans="1:14" hidden="1" x14ac:dyDescent="0.3">
      <c r="A9791" s="6">
        <v>45142.720011574071</v>
      </c>
      <c r="B9791" s="4" t="s">
        <v>32</v>
      </c>
      <c r="C9791" s="4" t="s">
        <v>1364</v>
      </c>
      <c r="D9791" s="4" t="s">
        <v>25</v>
      </c>
      <c r="E9791" s="4" t="s">
        <v>7</v>
      </c>
      <c r="F9791" s="4" t="s">
        <v>14</v>
      </c>
      <c r="G9791" s="4" t="s">
        <v>13</v>
      </c>
      <c r="H9791" s="2" t="s">
        <v>24</v>
      </c>
      <c r="I9791" s="5" t="s">
        <v>127</v>
      </c>
      <c r="J9791" s="4"/>
      <c r="K9791" s="4" t="s">
        <v>1</v>
      </c>
      <c r="L9791" s="4" t="s">
        <v>11</v>
      </c>
      <c r="M9791" s="4">
        <f>+YEAR(Tabla26[[#This Row],[Fecha de creación]])</f>
        <v>2023</v>
      </c>
      <c r="N9791" s="4">
        <f>+MONTH(Tabla26[[#This Row],[Fecha de creación]])</f>
        <v>8</v>
      </c>
    </row>
    <row r="9792" spans="1:14" hidden="1" x14ac:dyDescent="0.3">
      <c r="A9792" s="6">
        <v>45148.622870370367</v>
      </c>
      <c r="B9792" s="4" t="s">
        <v>32</v>
      </c>
      <c r="C9792" s="4" t="s">
        <v>1227</v>
      </c>
      <c r="D9792" s="4" t="s">
        <v>25</v>
      </c>
      <c r="E9792" s="4" t="s">
        <v>7</v>
      </c>
      <c r="F9792" s="4" t="s">
        <v>14</v>
      </c>
      <c r="G9792" s="4" t="s">
        <v>13</v>
      </c>
      <c r="H9792" s="2" t="s">
        <v>24</v>
      </c>
      <c r="I9792" s="5" t="s">
        <v>127</v>
      </c>
      <c r="J9792" s="4"/>
      <c r="K9792" s="4" t="s">
        <v>1</v>
      </c>
      <c r="L9792" s="4" t="s">
        <v>11</v>
      </c>
      <c r="M9792" s="4">
        <f>+YEAR(Tabla26[[#This Row],[Fecha de creación]])</f>
        <v>2023</v>
      </c>
      <c r="N9792" s="4">
        <f>+MONTH(Tabla26[[#This Row],[Fecha de creación]])</f>
        <v>8</v>
      </c>
    </row>
    <row r="9793" spans="1:14" hidden="1" x14ac:dyDescent="0.3">
      <c r="A9793" s="6">
        <v>45155.522685185184</v>
      </c>
      <c r="B9793" s="4" t="s">
        <v>23</v>
      </c>
      <c r="C9793" s="4" t="s">
        <v>1073</v>
      </c>
      <c r="D9793" s="4" t="s">
        <v>25</v>
      </c>
      <c r="E9793" s="4" t="s">
        <v>7</v>
      </c>
      <c r="F9793" s="4" t="s">
        <v>14</v>
      </c>
      <c r="G9793" s="4" t="s">
        <v>13</v>
      </c>
      <c r="H9793" s="2" t="s">
        <v>24</v>
      </c>
      <c r="I9793" s="5" t="s">
        <v>18</v>
      </c>
      <c r="J9793" s="4"/>
      <c r="K9793" s="4" t="s">
        <v>1</v>
      </c>
      <c r="L9793" s="4" t="s">
        <v>11</v>
      </c>
      <c r="M9793" s="4">
        <f>+YEAR(Tabla26[[#This Row],[Fecha de creación]])</f>
        <v>2023</v>
      </c>
      <c r="N9793" s="4">
        <f>+MONTH(Tabla26[[#This Row],[Fecha de creación]])</f>
        <v>8</v>
      </c>
    </row>
    <row r="9794" spans="1:14" hidden="1" x14ac:dyDescent="0.3">
      <c r="A9794" s="6">
        <v>45155.591956018521</v>
      </c>
      <c r="B9794" s="4" t="s">
        <v>32</v>
      </c>
      <c r="C9794" s="4" t="s">
        <v>1066</v>
      </c>
      <c r="D9794" s="4" t="s">
        <v>25</v>
      </c>
      <c r="E9794" s="4" t="s">
        <v>7</v>
      </c>
      <c r="F9794" s="4" t="s">
        <v>14</v>
      </c>
      <c r="G9794" s="4" t="s">
        <v>13</v>
      </c>
      <c r="H9794" s="2" t="s">
        <v>24</v>
      </c>
      <c r="I9794" s="5" t="s">
        <v>127</v>
      </c>
      <c r="J9794" s="4"/>
      <c r="K9794" s="4" t="s">
        <v>1</v>
      </c>
      <c r="L9794" s="4" t="s">
        <v>11</v>
      </c>
      <c r="M9794" s="4">
        <f>+YEAR(Tabla26[[#This Row],[Fecha de creación]])</f>
        <v>2023</v>
      </c>
      <c r="N9794" s="4">
        <f>+MONTH(Tabla26[[#This Row],[Fecha de creación]])</f>
        <v>8</v>
      </c>
    </row>
    <row r="9795" spans="1:14" hidden="1" x14ac:dyDescent="0.3">
      <c r="A9795" s="6">
        <v>45161.623599537037</v>
      </c>
      <c r="B9795" s="4" t="s">
        <v>32</v>
      </c>
      <c r="C9795" s="4" t="s">
        <v>950</v>
      </c>
      <c r="D9795" s="4" t="s">
        <v>25</v>
      </c>
      <c r="E9795" s="4" t="s">
        <v>7</v>
      </c>
      <c r="F9795" s="4" t="s">
        <v>14</v>
      </c>
      <c r="G9795" s="4" t="s">
        <v>13</v>
      </c>
      <c r="H9795" s="2" t="s">
        <v>24</v>
      </c>
      <c r="I9795" s="5" t="s">
        <v>127</v>
      </c>
      <c r="J9795" s="4"/>
      <c r="K9795" s="4" t="s">
        <v>1</v>
      </c>
      <c r="L9795" s="4" t="s">
        <v>11</v>
      </c>
      <c r="M9795" s="4">
        <f>+YEAR(Tabla26[[#This Row],[Fecha de creación]])</f>
        <v>2023</v>
      </c>
      <c r="N9795" s="4">
        <f>+MONTH(Tabla26[[#This Row],[Fecha de creación]])</f>
        <v>8</v>
      </c>
    </row>
    <row r="9796" spans="1:14" hidden="1" x14ac:dyDescent="0.3">
      <c r="A9796" s="6">
        <v>45163.676215277781</v>
      </c>
      <c r="B9796" s="4" t="s">
        <v>23</v>
      </c>
      <c r="C9796" s="4" t="s">
        <v>906</v>
      </c>
      <c r="D9796" s="4" t="s">
        <v>25</v>
      </c>
      <c r="E9796" s="4" t="s">
        <v>7</v>
      </c>
      <c r="F9796" s="4" t="s">
        <v>14</v>
      </c>
      <c r="G9796" s="4" t="s">
        <v>13</v>
      </c>
      <c r="H9796" s="2" t="s">
        <v>24</v>
      </c>
      <c r="I9796" s="5" t="s">
        <v>18</v>
      </c>
      <c r="J9796" s="4"/>
      <c r="K9796" s="4" t="s">
        <v>1</v>
      </c>
      <c r="L9796" s="4" t="s">
        <v>11</v>
      </c>
      <c r="M9796" s="4">
        <f>+YEAR(Tabla26[[#This Row],[Fecha de creación]])</f>
        <v>2023</v>
      </c>
      <c r="N9796" s="4">
        <f>+MONTH(Tabla26[[#This Row],[Fecha de creación]])</f>
        <v>8</v>
      </c>
    </row>
    <row r="9797" spans="1:14" hidden="1" x14ac:dyDescent="0.3">
      <c r="A9797" s="6">
        <v>45163.688125000001</v>
      </c>
      <c r="B9797" s="4" t="s">
        <v>23</v>
      </c>
      <c r="C9797" s="4" t="s">
        <v>905</v>
      </c>
      <c r="D9797" s="4" t="s">
        <v>25</v>
      </c>
      <c r="E9797" s="4" t="s">
        <v>7</v>
      </c>
      <c r="F9797" s="4" t="s">
        <v>14</v>
      </c>
      <c r="G9797" s="4" t="s">
        <v>13</v>
      </c>
      <c r="H9797" s="2" t="s">
        <v>24</v>
      </c>
      <c r="I9797" s="5" t="s">
        <v>18</v>
      </c>
      <c r="J9797" s="4"/>
      <c r="K9797" s="4" t="s">
        <v>1</v>
      </c>
      <c r="L9797" s="4" t="s">
        <v>11</v>
      </c>
      <c r="M9797" s="4">
        <f>+YEAR(Tabla26[[#This Row],[Fecha de creación]])</f>
        <v>2023</v>
      </c>
      <c r="N9797" s="4">
        <f>+MONTH(Tabla26[[#This Row],[Fecha de creación]])</f>
        <v>8</v>
      </c>
    </row>
    <row r="9798" spans="1:14" hidden="1" x14ac:dyDescent="0.3">
      <c r="A9798" s="6">
        <v>45169.54383101852</v>
      </c>
      <c r="B9798" s="4" t="s">
        <v>32</v>
      </c>
      <c r="C9798" s="4" t="s">
        <v>795</v>
      </c>
      <c r="D9798" s="4" t="s">
        <v>25</v>
      </c>
      <c r="E9798" s="4" t="s">
        <v>7</v>
      </c>
      <c r="F9798" s="4" t="s">
        <v>14</v>
      </c>
      <c r="G9798" s="4" t="s">
        <v>13</v>
      </c>
      <c r="H9798" s="2" t="s">
        <v>24</v>
      </c>
      <c r="I9798" s="5" t="s">
        <v>127</v>
      </c>
      <c r="J9798" s="4"/>
      <c r="K9798" s="4" t="s">
        <v>1</v>
      </c>
      <c r="L9798" s="4" t="s">
        <v>11</v>
      </c>
      <c r="M9798" s="4">
        <f>+YEAR(Tabla26[[#This Row],[Fecha de creación]])</f>
        <v>2023</v>
      </c>
      <c r="N9798" s="4">
        <f>+MONTH(Tabla26[[#This Row],[Fecha de creación]])</f>
        <v>8</v>
      </c>
    </row>
    <row r="9799" spans="1:14" hidden="1" x14ac:dyDescent="0.3">
      <c r="A9799" s="6">
        <v>45169.666446759256</v>
      </c>
      <c r="B9799" s="4" t="s">
        <v>32</v>
      </c>
      <c r="C9799" s="4" t="s">
        <v>783</v>
      </c>
      <c r="D9799" s="4" t="s">
        <v>25</v>
      </c>
      <c r="E9799" s="4" t="s">
        <v>7</v>
      </c>
      <c r="F9799" s="4" t="s">
        <v>14</v>
      </c>
      <c r="G9799" s="4" t="s">
        <v>20</v>
      </c>
      <c r="H9799" s="2" t="s">
        <v>24</v>
      </c>
      <c r="I9799" s="5" t="s">
        <v>127</v>
      </c>
      <c r="J9799" s="4"/>
      <c r="K9799" s="4" t="s">
        <v>1</v>
      </c>
      <c r="L9799" s="4" t="s">
        <v>0</v>
      </c>
      <c r="M9799" s="4">
        <f>+YEAR(Tabla26[[#This Row],[Fecha de creación]])</f>
        <v>2023</v>
      </c>
      <c r="N9799" s="4">
        <f>+MONTH(Tabla26[[#This Row],[Fecha de creación]])</f>
        <v>8</v>
      </c>
    </row>
    <row r="9800" spans="1:14" hidden="1" x14ac:dyDescent="0.3">
      <c r="A9800" s="6">
        <v>45174.705520833333</v>
      </c>
      <c r="B9800" s="4" t="s">
        <v>32</v>
      </c>
      <c r="C9800" s="4" t="s">
        <v>683</v>
      </c>
      <c r="D9800" s="4" t="s">
        <v>25</v>
      </c>
      <c r="E9800" s="4" t="s">
        <v>7</v>
      </c>
      <c r="F9800" s="4" t="s">
        <v>14</v>
      </c>
      <c r="G9800" s="4" t="s">
        <v>13</v>
      </c>
      <c r="H9800" s="2" t="s">
        <v>24</v>
      </c>
      <c r="I9800" s="5" t="s">
        <v>127</v>
      </c>
      <c r="J9800" s="4"/>
      <c r="K9800" s="4" t="s">
        <v>1</v>
      </c>
      <c r="L9800" s="4" t="s">
        <v>0</v>
      </c>
      <c r="M9800" s="4">
        <f>+YEAR(Tabla26[[#This Row],[Fecha de creación]])</f>
        <v>2023</v>
      </c>
      <c r="N9800" s="4">
        <f>+MONTH(Tabla26[[#This Row],[Fecha de creación]])</f>
        <v>9</v>
      </c>
    </row>
    <row r="9801" spans="1:14" hidden="1" x14ac:dyDescent="0.3">
      <c r="A9801" s="6">
        <v>45195.499432870369</v>
      </c>
      <c r="B9801" s="4" t="s">
        <v>32</v>
      </c>
      <c r="C9801" s="4" t="s">
        <v>222</v>
      </c>
      <c r="D9801" s="4" t="s">
        <v>25</v>
      </c>
      <c r="E9801" s="4" t="s">
        <v>7</v>
      </c>
      <c r="F9801" s="4" t="s">
        <v>14</v>
      </c>
      <c r="G9801" s="4" t="s">
        <v>13</v>
      </c>
      <c r="H9801" s="2" t="s">
        <v>24</v>
      </c>
      <c r="I9801" s="5" t="s">
        <v>127</v>
      </c>
      <c r="J9801" s="4"/>
      <c r="K9801" s="4" t="s">
        <v>1</v>
      </c>
      <c r="L9801" s="4" t="s">
        <v>11</v>
      </c>
      <c r="M9801" s="4">
        <f>+YEAR(Tabla26[[#This Row],[Fecha de creación]])</f>
        <v>2023</v>
      </c>
      <c r="N9801" s="4">
        <f>+MONTH(Tabla26[[#This Row],[Fecha de creación]])</f>
        <v>9</v>
      </c>
    </row>
    <row r="9802" spans="1:14" hidden="1" x14ac:dyDescent="0.3">
      <c r="A9802" s="6">
        <v>45195.605740740742</v>
      </c>
      <c r="B9802" s="4" t="s">
        <v>32</v>
      </c>
      <c r="C9802" s="4" t="s">
        <v>214</v>
      </c>
      <c r="D9802" s="4" t="s">
        <v>25</v>
      </c>
      <c r="E9802" s="4" t="s">
        <v>7</v>
      </c>
      <c r="F9802" s="4" t="s">
        <v>14</v>
      </c>
      <c r="G9802" s="4" t="s">
        <v>13</v>
      </c>
      <c r="H9802" s="2" t="s">
        <v>24</v>
      </c>
      <c r="I9802" s="5" t="s">
        <v>127</v>
      </c>
      <c r="J9802" s="4"/>
      <c r="K9802" s="4" t="s">
        <v>1</v>
      </c>
      <c r="L9802" s="4" t="s">
        <v>11</v>
      </c>
      <c r="M9802" s="4">
        <f>+YEAR(Tabla26[[#This Row],[Fecha de creación]])</f>
        <v>2023</v>
      </c>
      <c r="N9802" s="4">
        <f>+MONTH(Tabla26[[#This Row],[Fecha de creación]])</f>
        <v>9</v>
      </c>
    </row>
    <row r="9803" spans="1:14" hidden="1" x14ac:dyDescent="0.3">
      <c r="A9803" s="6">
        <v>45199.636770833335</v>
      </c>
      <c r="B9803" s="4" t="s">
        <v>23</v>
      </c>
      <c r="C9803" s="4" t="s">
        <v>26</v>
      </c>
      <c r="D9803" s="4" t="s">
        <v>25</v>
      </c>
      <c r="E9803" s="4" t="s">
        <v>7</v>
      </c>
      <c r="F9803" s="4" t="s">
        <v>14</v>
      </c>
      <c r="G9803" s="4" t="s">
        <v>13</v>
      </c>
      <c r="H9803" s="2" t="s">
        <v>24</v>
      </c>
      <c r="I9803" s="5" t="s">
        <v>18</v>
      </c>
      <c r="J9803" s="4"/>
      <c r="K9803" s="4" t="s">
        <v>1</v>
      </c>
      <c r="L9803" s="4" t="s">
        <v>11</v>
      </c>
      <c r="M9803" s="4">
        <f>+YEAR(Tabla26[[#This Row],[Fecha de creación]])</f>
        <v>2023</v>
      </c>
      <c r="N9803" s="4">
        <f>+MONTH(Tabla26[[#This Row],[Fecha de creación]])</f>
        <v>9</v>
      </c>
    </row>
    <row r="9804" spans="1:14" hidden="1" x14ac:dyDescent="0.3">
      <c r="A9804" s="6">
        <v>45221.645138888889</v>
      </c>
      <c r="B9804" s="4" t="s">
        <v>23</v>
      </c>
      <c r="C9804" s="4" t="s">
        <v>13354</v>
      </c>
      <c r="D9804" s="4" t="s">
        <v>25</v>
      </c>
      <c r="E9804" s="4" t="s">
        <v>7</v>
      </c>
      <c r="F9804" s="4" t="s">
        <v>14</v>
      </c>
      <c r="G9804" s="4" t="s">
        <v>13</v>
      </c>
      <c r="H9804" s="2" t="s">
        <v>24</v>
      </c>
      <c r="I9804" s="5" t="s">
        <v>18</v>
      </c>
      <c r="J9804" s="4" t="s">
        <v>27</v>
      </c>
      <c r="K9804" s="4" t="s">
        <v>1</v>
      </c>
      <c r="L9804" s="4" t="s">
        <v>11</v>
      </c>
      <c r="M9804" s="4">
        <v>2023</v>
      </c>
      <c r="N9804" s="4">
        <v>10</v>
      </c>
    </row>
    <row r="9805" spans="1:14" hidden="1" x14ac:dyDescent="0.3">
      <c r="A9805" s="6">
        <v>44996.6091087963</v>
      </c>
      <c r="B9805" s="4" t="s">
        <v>32</v>
      </c>
      <c r="C9805" s="4" t="s">
        <v>4877</v>
      </c>
      <c r="D9805" s="4" t="s">
        <v>4876</v>
      </c>
      <c r="E9805" s="4" t="s">
        <v>7</v>
      </c>
      <c r="F9805" s="4" t="s">
        <v>14</v>
      </c>
      <c r="G9805" s="4" t="s">
        <v>5</v>
      </c>
      <c r="H9805" s="2" t="s">
        <v>166</v>
      </c>
      <c r="I9805" s="5" t="s">
        <v>204</v>
      </c>
      <c r="J9805" s="4" t="s">
        <v>27</v>
      </c>
      <c r="K9805" s="4" t="s">
        <v>1</v>
      </c>
      <c r="L9805" s="4" t="s">
        <v>0</v>
      </c>
      <c r="M9805" s="4">
        <f>+YEAR(Tabla26[[#This Row],[Fecha de creación]])</f>
        <v>2023</v>
      </c>
      <c r="N9805" s="4">
        <f>+MONTH(Tabla26[[#This Row],[Fecha de creación]])</f>
        <v>3</v>
      </c>
    </row>
    <row r="9806" spans="1:14" hidden="1" x14ac:dyDescent="0.3">
      <c r="A9806" s="6">
        <v>44617.499930555554</v>
      </c>
      <c r="B9806" s="4" t="s">
        <v>290</v>
      </c>
      <c r="C9806" s="4" t="s">
        <v>11679</v>
      </c>
      <c r="D9806" s="4" t="s">
        <v>11678</v>
      </c>
      <c r="E9806" s="4" t="s">
        <v>7</v>
      </c>
      <c r="F9806" s="4" t="s">
        <v>43</v>
      </c>
      <c r="G9806" s="4" t="s">
        <v>13</v>
      </c>
      <c r="H9806" s="2" t="s">
        <v>71</v>
      </c>
      <c r="I9806" s="5" t="s">
        <v>9518</v>
      </c>
      <c r="J9806" s="4" t="s">
        <v>27</v>
      </c>
      <c r="K9806" s="4" t="s">
        <v>1</v>
      </c>
      <c r="L9806" s="4" t="s">
        <v>11</v>
      </c>
      <c r="M9806" s="4">
        <f>+YEAR(Tabla26[[#This Row],[Fecha de creación]])</f>
        <v>2022</v>
      </c>
      <c r="N9806" s="4">
        <f>+MONTH(Tabla26[[#This Row],[Fecha de creación]])</f>
        <v>2</v>
      </c>
    </row>
    <row r="9807" spans="1:14" hidden="1" x14ac:dyDescent="0.3">
      <c r="A9807" s="6">
        <v>44567.696805555555</v>
      </c>
      <c r="B9807" s="4" t="s">
        <v>290</v>
      </c>
      <c r="C9807" s="4" t="s">
        <v>12875</v>
      </c>
      <c r="D9807" s="4" t="s">
        <v>12874</v>
      </c>
      <c r="E9807" s="4" t="s">
        <v>7</v>
      </c>
      <c r="F9807" s="4" t="s">
        <v>43</v>
      </c>
      <c r="G9807" s="4" t="s">
        <v>13</v>
      </c>
      <c r="H9807" s="2" t="s">
        <v>47</v>
      </c>
      <c r="I9807" s="5" t="s">
        <v>8994</v>
      </c>
      <c r="J9807" s="4" t="s">
        <v>27</v>
      </c>
      <c r="K9807" s="4" t="s">
        <v>1</v>
      </c>
      <c r="L9807" s="4" t="s">
        <v>11</v>
      </c>
      <c r="M9807" s="4">
        <f>+YEAR(Tabla26[[#This Row],[Fecha de creación]])</f>
        <v>2022</v>
      </c>
      <c r="N9807" s="4">
        <f>+MONTH(Tabla26[[#This Row],[Fecha de creación]])</f>
        <v>1</v>
      </c>
    </row>
    <row r="9808" spans="1:14" hidden="1" x14ac:dyDescent="0.3">
      <c r="A9808" s="6">
        <v>45163.701377314814</v>
      </c>
      <c r="B9808" s="4" t="s">
        <v>290</v>
      </c>
      <c r="C9808" s="4" t="s">
        <v>900</v>
      </c>
      <c r="D9808" s="4" t="s">
        <v>899</v>
      </c>
      <c r="E9808" s="4" t="s">
        <v>7</v>
      </c>
      <c r="F9808" s="4" t="s">
        <v>14</v>
      </c>
      <c r="G9808" s="4" t="s">
        <v>20</v>
      </c>
      <c r="H9808" s="2" t="s">
        <v>47</v>
      </c>
      <c r="I9808" s="5" t="s">
        <v>287</v>
      </c>
      <c r="J9808" s="4" t="s">
        <v>27</v>
      </c>
      <c r="K9808" s="4" t="s">
        <v>1</v>
      </c>
      <c r="L9808" s="4" t="s">
        <v>0</v>
      </c>
      <c r="M9808" s="4">
        <f>+YEAR(Tabla26[[#This Row],[Fecha de creación]])</f>
        <v>2023</v>
      </c>
      <c r="N9808" s="4">
        <f>+MONTH(Tabla26[[#This Row],[Fecha de creación]])</f>
        <v>8</v>
      </c>
    </row>
    <row r="9809" spans="1:14" hidden="1" x14ac:dyDescent="0.3">
      <c r="A9809" s="6">
        <v>45107.41778935185</v>
      </c>
      <c r="B9809" s="4" t="s">
        <v>290</v>
      </c>
      <c r="C9809" s="4" t="s">
        <v>2320</v>
      </c>
      <c r="D9809" s="4" t="s">
        <v>2319</v>
      </c>
      <c r="E9809" s="4" t="s">
        <v>7</v>
      </c>
      <c r="F9809" s="4" t="s">
        <v>14</v>
      </c>
      <c r="G9809" s="4" t="s">
        <v>20</v>
      </c>
      <c r="H9809" s="2" t="s">
        <v>91</v>
      </c>
      <c r="I9809" s="5" t="s">
        <v>287</v>
      </c>
      <c r="J9809" s="4" t="s">
        <v>27</v>
      </c>
      <c r="K9809" s="4" t="s">
        <v>1</v>
      </c>
      <c r="L9809" s="4" t="s">
        <v>0</v>
      </c>
      <c r="M9809" s="4">
        <f>+YEAR(Tabla26[[#This Row],[Fecha de creación]])</f>
        <v>2023</v>
      </c>
      <c r="N9809" s="4">
        <f>+MONTH(Tabla26[[#This Row],[Fecha de creación]])</f>
        <v>6</v>
      </c>
    </row>
    <row r="9810" spans="1:14" hidden="1" x14ac:dyDescent="0.3">
      <c r="A9810" s="6">
        <v>45115.519259259258</v>
      </c>
      <c r="B9810" s="4" t="s">
        <v>290</v>
      </c>
      <c r="C9810" s="4" t="s">
        <v>2038</v>
      </c>
      <c r="D9810" s="4" t="s">
        <v>2037</v>
      </c>
      <c r="E9810" s="4" t="s">
        <v>7</v>
      </c>
      <c r="F9810" s="4" t="s">
        <v>14</v>
      </c>
      <c r="G9810" s="4" t="s">
        <v>13</v>
      </c>
      <c r="H9810" s="2" t="s">
        <v>175</v>
      </c>
      <c r="I9810" s="5" t="s">
        <v>287</v>
      </c>
      <c r="J9810" s="4" t="s">
        <v>27</v>
      </c>
      <c r="K9810" s="4" t="s">
        <v>1</v>
      </c>
      <c r="L9810" s="4" t="s">
        <v>11</v>
      </c>
      <c r="M9810" s="4">
        <f>+YEAR(Tabla26[[#This Row],[Fecha de creación]])</f>
        <v>2023</v>
      </c>
      <c r="N9810" s="4">
        <f>+MONTH(Tabla26[[#This Row],[Fecha de creación]])</f>
        <v>7</v>
      </c>
    </row>
    <row r="9811" spans="1:14" hidden="1" x14ac:dyDescent="0.3">
      <c r="A9811" s="6">
        <v>45116.485613425924</v>
      </c>
      <c r="B9811" s="4" t="s">
        <v>290</v>
      </c>
      <c r="C9811" s="4" t="s">
        <v>2023</v>
      </c>
      <c r="D9811" s="4" t="s">
        <v>2022</v>
      </c>
      <c r="E9811" s="4" t="s">
        <v>7</v>
      </c>
      <c r="F9811" s="4" t="s">
        <v>14</v>
      </c>
      <c r="G9811" s="4" t="s">
        <v>5</v>
      </c>
      <c r="H9811" s="2" t="s">
        <v>4</v>
      </c>
      <c r="I9811" s="5" t="s">
        <v>2021</v>
      </c>
      <c r="J9811" s="4" t="s">
        <v>2</v>
      </c>
      <c r="K9811" s="4" t="s">
        <v>1</v>
      </c>
      <c r="L9811" s="4" t="s">
        <v>0</v>
      </c>
      <c r="M9811" s="4">
        <f>+YEAR(Tabla26[[#This Row],[Fecha de creación]])</f>
        <v>2023</v>
      </c>
      <c r="N9811" s="4">
        <f>+MONTH(Tabla26[[#This Row],[Fecha de creación]])</f>
        <v>7</v>
      </c>
    </row>
    <row r="9812" spans="1:14" hidden="1" x14ac:dyDescent="0.3">
      <c r="A9812" s="6">
        <v>45087.469282407408</v>
      </c>
      <c r="B9812" s="4" t="s">
        <v>290</v>
      </c>
      <c r="C9812" s="4" t="s">
        <v>2897</v>
      </c>
      <c r="D9812" s="4" t="s">
        <v>2896</v>
      </c>
      <c r="E9812" s="4" t="s">
        <v>7</v>
      </c>
      <c r="F9812" s="4" t="s">
        <v>14</v>
      </c>
      <c r="G9812" s="4" t="s">
        <v>13</v>
      </c>
      <c r="H9812" s="2" t="s">
        <v>175</v>
      </c>
      <c r="I9812" s="5" t="s">
        <v>287</v>
      </c>
      <c r="J9812" s="4" t="s">
        <v>2</v>
      </c>
      <c r="K9812" s="4" t="s">
        <v>1</v>
      </c>
      <c r="L9812" s="4" t="s">
        <v>11</v>
      </c>
      <c r="M9812" s="4">
        <f>+YEAR(Tabla26[[#This Row],[Fecha de creación]])</f>
        <v>2023</v>
      </c>
      <c r="N9812" s="4">
        <f>+MONTH(Tabla26[[#This Row],[Fecha de creación]])</f>
        <v>6</v>
      </c>
    </row>
    <row r="9813" spans="1:14" hidden="1" x14ac:dyDescent="0.3">
      <c r="A9813" s="6">
        <v>45082.433321759258</v>
      </c>
      <c r="B9813" s="4" t="s">
        <v>290</v>
      </c>
      <c r="C9813" s="4" t="s">
        <v>3112</v>
      </c>
      <c r="D9813" s="4" t="s">
        <v>3111</v>
      </c>
      <c r="E9813" s="4" t="s">
        <v>7</v>
      </c>
      <c r="F9813" s="4" t="s">
        <v>14</v>
      </c>
      <c r="G9813" s="4" t="s">
        <v>13</v>
      </c>
      <c r="H9813" s="2" t="s">
        <v>109</v>
      </c>
      <c r="I9813" s="5" t="s">
        <v>287</v>
      </c>
      <c r="J9813" s="4"/>
      <c r="K9813" s="4" t="s">
        <v>1</v>
      </c>
      <c r="L9813" s="4" t="s">
        <v>11</v>
      </c>
      <c r="M9813" s="4">
        <f>+YEAR(Tabla26[[#This Row],[Fecha de creación]])</f>
        <v>2023</v>
      </c>
      <c r="N9813" s="4">
        <f>+MONTH(Tabla26[[#This Row],[Fecha de creación]])</f>
        <v>6</v>
      </c>
    </row>
    <row r="9814" spans="1:14" hidden="1" x14ac:dyDescent="0.3">
      <c r="A9814" s="6">
        <v>45077.502476851849</v>
      </c>
      <c r="B9814" s="4" t="s">
        <v>290</v>
      </c>
      <c r="C9814" s="4" t="s">
        <v>3289</v>
      </c>
      <c r="D9814" s="4" t="s">
        <v>3288</v>
      </c>
      <c r="E9814" s="4" t="s">
        <v>7</v>
      </c>
      <c r="F9814" s="4" t="s">
        <v>14</v>
      </c>
      <c r="G9814" s="4" t="s">
        <v>13</v>
      </c>
      <c r="H9814" s="2" t="s">
        <v>175</v>
      </c>
      <c r="I9814" s="5" t="s">
        <v>287</v>
      </c>
      <c r="J9814" s="4"/>
      <c r="K9814" s="4" t="s">
        <v>1</v>
      </c>
      <c r="L9814" s="4" t="s">
        <v>11</v>
      </c>
      <c r="M9814" s="4">
        <f>+YEAR(Tabla26[[#This Row],[Fecha de creación]])</f>
        <v>2023</v>
      </c>
      <c r="N9814" s="4">
        <f>+MONTH(Tabla26[[#This Row],[Fecha de creación]])</f>
        <v>5</v>
      </c>
    </row>
    <row r="9815" spans="1:14" hidden="1" x14ac:dyDescent="0.3">
      <c r="A9815" s="6">
        <v>45077.500578703701</v>
      </c>
      <c r="B9815" s="4" t="s">
        <v>290</v>
      </c>
      <c r="C9815" s="4" t="s">
        <v>3292</v>
      </c>
      <c r="D9815" s="4" t="s">
        <v>3291</v>
      </c>
      <c r="E9815" s="4" t="s">
        <v>7</v>
      </c>
      <c r="F9815" s="4" t="s">
        <v>14</v>
      </c>
      <c r="G9815" s="4" t="s">
        <v>13</v>
      </c>
      <c r="H9815" s="2" t="s">
        <v>19</v>
      </c>
      <c r="I9815" s="5" t="s">
        <v>287</v>
      </c>
      <c r="J9815" s="4"/>
      <c r="K9815" s="4" t="s">
        <v>1</v>
      </c>
      <c r="L9815" s="4" t="s">
        <v>11</v>
      </c>
      <c r="M9815" s="4">
        <f>+YEAR(Tabla26[[#This Row],[Fecha de creación]])</f>
        <v>2023</v>
      </c>
      <c r="N9815" s="4">
        <f>+MONTH(Tabla26[[#This Row],[Fecha de creación]])</f>
        <v>5</v>
      </c>
    </row>
    <row r="9816" spans="1:14" hidden="1" x14ac:dyDescent="0.3">
      <c r="A9816" s="6">
        <v>44971.445370370369</v>
      </c>
      <c r="B9816" s="4" t="s">
        <v>290</v>
      </c>
      <c r="C9816" s="4" t="s">
        <v>5675</v>
      </c>
      <c r="D9816" s="4" t="s">
        <v>5674</v>
      </c>
      <c r="E9816" s="4" t="s">
        <v>7</v>
      </c>
      <c r="F9816" s="4" t="s">
        <v>14</v>
      </c>
      <c r="G9816" s="4" t="s">
        <v>20</v>
      </c>
      <c r="H9816" s="2" t="s">
        <v>91</v>
      </c>
      <c r="I9816" s="5" t="s">
        <v>287</v>
      </c>
      <c r="J9816" s="4"/>
      <c r="K9816" s="4" t="s">
        <v>1</v>
      </c>
      <c r="L9816" s="4" t="s">
        <v>0</v>
      </c>
      <c r="M9816" s="4">
        <f>+YEAR(Tabla26[[#This Row],[Fecha de creación]])</f>
        <v>2023</v>
      </c>
      <c r="N9816" s="4">
        <f>+MONTH(Tabla26[[#This Row],[Fecha de creación]])</f>
        <v>2</v>
      </c>
    </row>
    <row r="9817" spans="1:14" hidden="1" x14ac:dyDescent="0.3">
      <c r="A9817" s="6">
        <v>44979.691099537034</v>
      </c>
      <c r="B9817" s="4" t="s">
        <v>290</v>
      </c>
      <c r="C9817" s="4" t="s">
        <v>5385</v>
      </c>
      <c r="D9817" s="4" t="s">
        <v>5384</v>
      </c>
      <c r="E9817" s="4" t="s">
        <v>7</v>
      </c>
      <c r="F9817" s="4" t="s">
        <v>14</v>
      </c>
      <c r="G9817" s="4" t="s">
        <v>5</v>
      </c>
      <c r="H9817" s="2" t="s">
        <v>47</v>
      </c>
      <c r="I9817" s="5" t="s">
        <v>5029</v>
      </c>
      <c r="J9817" s="4"/>
      <c r="K9817" s="4" t="s">
        <v>1</v>
      </c>
      <c r="L9817" s="4" t="s">
        <v>0</v>
      </c>
      <c r="M9817" s="4">
        <f>+YEAR(Tabla26[[#This Row],[Fecha de creación]])</f>
        <v>2023</v>
      </c>
      <c r="N9817" s="4">
        <f>+MONTH(Tabla26[[#This Row],[Fecha de creación]])</f>
        <v>2</v>
      </c>
    </row>
    <row r="9818" spans="1:14" hidden="1" x14ac:dyDescent="0.3">
      <c r="A9818" s="6">
        <v>45011.395185185182</v>
      </c>
      <c r="B9818" s="4" t="s">
        <v>290</v>
      </c>
      <c r="C9818" s="4" t="s">
        <v>4551</v>
      </c>
      <c r="D9818" s="4" t="s">
        <v>4550</v>
      </c>
      <c r="E9818" s="4" t="s">
        <v>7</v>
      </c>
      <c r="F9818" s="4" t="s">
        <v>14</v>
      </c>
      <c r="G9818" s="4" t="s">
        <v>20</v>
      </c>
      <c r="I9818" s="5" t="s">
        <v>287</v>
      </c>
      <c r="J9818" s="4"/>
      <c r="K9818" s="4" t="s">
        <v>1</v>
      </c>
      <c r="L9818" s="4" t="s">
        <v>0</v>
      </c>
      <c r="M9818" s="4">
        <f>+YEAR(Tabla26[[#This Row],[Fecha de creación]])</f>
        <v>2023</v>
      </c>
      <c r="N9818" s="4">
        <f>+MONTH(Tabla26[[#This Row],[Fecha de creación]])</f>
        <v>3</v>
      </c>
    </row>
    <row r="9819" spans="1:14" hidden="1" x14ac:dyDescent="0.3">
      <c r="A9819" s="6">
        <v>44974.361261574071</v>
      </c>
      <c r="B9819" s="4" t="s">
        <v>290</v>
      </c>
      <c r="C9819" s="4" t="s">
        <v>5600</v>
      </c>
      <c r="D9819" s="4" t="s">
        <v>5599</v>
      </c>
      <c r="E9819" s="4" t="s">
        <v>7</v>
      </c>
      <c r="F9819" s="4" t="s">
        <v>14</v>
      </c>
      <c r="G9819" s="4" t="s">
        <v>13</v>
      </c>
      <c r="H9819" s="2" t="s">
        <v>19</v>
      </c>
      <c r="I9819" s="5" t="s">
        <v>287</v>
      </c>
      <c r="J9819" s="4"/>
      <c r="K9819" s="4" t="s">
        <v>1</v>
      </c>
      <c r="L9819" s="4" t="s">
        <v>11</v>
      </c>
      <c r="M9819" s="4">
        <f>+YEAR(Tabla26[[#This Row],[Fecha de creación]])</f>
        <v>2023</v>
      </c>
      <c r="N9819" s="4">
        <f>+MONTH(Tabla26[[#This Row],[Fecha de creación]])</f>
        <v>2</v>
      </c>
    </row>
    <row r="9820" spans="1:14" hidden="1" x14ac:dyDescent="0.3">
      <c r="A9820" s="6">
        <v>45071.734965277778</v>
      </c>
      <c r="B9820" s="4" t="s">
        <v>290</v>
      </c>
      <c r="C9820" s="4" t="s">
        <v>3522</v>
      </c>
      <c r="D9820" s="4" t="s">
        <v>3521</v>
      </c>
      <c r="E9820" s="4" t="s">
        <v>7</v>
      </c>
      <c r="F9820" s="4" t="s">
        <v>14</v>
      </c>
      <c r="G9820" s="4" t="s">
        <v>20</v>
      </c>
      <c r="I9820" s="5" t="s">
        <v>287</v>
      </c>
      <c r="J9820" s="4"/>
      <c r="K9820" s="4" t="s">
        <v>1</v>
      </c>
      <c r="L9820" s="4" t="s">
        <v>0</v>
      </c>
      <c r="M9820" s="4">
        <f>+YEAR(Tabla26[[#This Row],[Fecha de creación]])</f>
        <v>2023</v>
      </c>
      <c r="N9820" s="4">
        <f>+MONTH(Tabla26[[#This Row],[Fecha de creación]])</f>
        <v>5</v>
      </c>
    </row>
    <row r="9821" spans="1:14" hidden="1" x14ac:dyDescent="0.3">
      <c r="A9821" s="6">
        <v>44978.438726851855</v>
      </c>
      <c r="B9821" s="4" t="s">
        <v>290</v>
      </c>
      <c r="C9821" s="4" t="s">
        <v>5457</v>
      </c>
      <c r="D9821" s="4" t="s">
        <v>5456</v>
      </c>
      <c r="E9821" s="4" t="s">
        <v>7</v>
      </c>
      <c r="F9821" s="4" t="s">
        <v>14</v>
      </c>
      <c r="G9821" s="4" t="s">
        <v>20</v>
      </c>
      <c r="H9821" s="2" t="s">
        <v>109</v>
      </c>
      <c r="I9821" s="5" t="s">
        <v>287</v>
      </c>
      <c r="J9821" s="4"/>
      <c r="K9821" s="4" t="s">
        <v>1</v>
      </c>
      <c r="L9821" s="4" t="s">
        <v>0</v>
      </c>
      <c r="M9821" s="4">
        <f>+YEAR(Tabla26[[#This Row],[Fecha de creación]])</f>
        <v>2023</v>
      </c>
      <c r="N9821" s="4">
        <f>+MONTH(Tabla26[[#This Row],[Fecha de creación]])</f>
        <v>2</v>
      </c>
    </row>
    <row r="9822" spans="1:14" hidden="1" x14ac:dyDescent="0.3">
      <c r="A9822" s="6">
        <v>45011.395902777775</v>
      </c>
      <c r="B9822" s="4" t="s">
        <v>290</v>
      </c>
      <c r="C9822" s="4" t="s">
        <v>4549</v>
      </c>
      <c r="D9822" s="4" t="s">
        <v>4548</v>
      </c>
      <c r="E9822" s="4" t="s">
        <v>7</v>
      </c>
      <c r="F9822" s="4" t="s">
        <v>14</v>
      </c>
      <c r="G9822" s="4" t="s">
        <v>20</v>
      </c>
      <c r="I9822" s="5" t="s">
        <v>287</v>
      </c>
      <c r="J9822" s="4"/>
      <c r="K9822" s="4" t="s">
        <v>1</v>
      </c>
      <c r="L9822" s="4" t="s">
        <v>0</v>
      </c>
      <c r="M9822" s="4">
        <f>+YEAR(Tabla26[[#This Row],[Fecha de creación]])</f>
        <v>2023</v>
      </c>
      <c r="N9822" s="4">
        <f>+MONTH(Tabla26[[#This Row],[Fecha de creación]])</f>
        <v>3</v>
      </c>
    </row>
    <row r="9823" spans="1:14" hidden="1" x14ac:dyDescent="0.3">
      <c r="A9823" s="6">
        <v>45072.42114583333</v>
      </c>
      <c r="B9823" s="4" t="s">
        <v>290</v>
      </c>
      <c r="C9823" s="4" t="s">
        <v>3515</v>
      </c>
      <c r="D9823" s="4" t="s">
        <v>3514</v>
      </c>
      <c r="E9823" s="4" t="s">
        <v>7</v>
      </c>
      <c r="F9823" s="4" t="s">
        <v>14</v>
      </c>
      <c r="G9823" s="4" t="s">
        <v>13</v>
      </c>
      <c r="H9823" s="2" t="s">
        <v>175</v>
      </c>
      <c r="I9823" s="5" t="s">
        <v>287</v>
      </c>
      <c r="J9823" s="4"/>
      <c r="K9823" s="4" t="s">
        <v>1</v>
      </c>
      <c r="L9823" s="4" t="s">
        <v>11</v>
      </c>
      <c r="M9823" s="4">
        <f>+YEAR(Tabla26[[#This Row],[Fecha de creación]])</f>
        <v>2023</v>
      </c>
      <c r="N9823" s="4">
        <f>+MONTH(Tabla26[[#This Row],[Fecha de creación]])</f>
        <v>5</v>
      </c>
    </row>
    <row r="9824" spans="1:14" hidden="1" x14ac:dyDescent="0.3">
      <c r="A9824" s="6">
        <v>45113.478634259256</v>
      </c>
      <c r="B9824" s="4" t="s">
        <v>290</v>
      </c>
      <c r="C9824" s="4" t="s">
        <v>2155</v>
      </c>
      <c r="D9824" s="4" t="s">
        <v>2154</v>
      </c>
      <c r="E9824" s="4" t="s">
        <v>7</v>
      </c>
      <c r="F9824" s="4" t="s">
        <v>14</v>
      </c>
      <c r="G9824" s="4" t="s">
        <v>13</v>
      </c>
      <c r="H9824" s="2" t="s">
        <v>175</v>
      </c>
      <c r="I9824" s="5" t="s">
        <v>287</v>
      </c>
      <c r="J9824" s="4" t="s">
        <v>27</v>
      </c>
      <c r="K9824" s="4" t="s">
        <v>1</v>
      </c>
      <c r="L9824" s="4" t="s">
        <v>11</v>
      </c>
      <c r="M9824" s="4">
        <f>+YEAR(Tabla26[[#This Row],[Fecha de creación]])</f>
        <v>2023</v>
      </c>
      <c r="N9824" s="4">
        <f>+MONTH(Tabla26[[#This Row],[Fecha de creación]])</f>
        <v>7</v>
      </c>
    </row>
    <row r="9825" spans="1:14" hidden="1" x14ac:dyDescent="0.3">
      <c r="A9825" s="6">
        <v>44965.4140625</v>
      </c>
      <c r="B9825" s="4" t="s">
        <v>53</v>
      </c>
      <c r="C9825" s="4" t="s">
        <v>5838</v>
      </c>
      <c r="D9825" s="4" t="s">
        <v>5837</v>
      </c>
      <c r="E9825" s="4" t="s">
        <v>7</v>
      </c>
      <c r="F9825" s="4" t="s">
        <v>43</v>
      </c>
      <c r="G9825" s="4" t="s">
        <v>20</v>
      </c>
      <c r="I9825" s="5" t="s">
        <v>50</v>
      </c>
      <c r="J9825" s="4"/>
      <c r="K9825" s="4" t="s">
        <v>1</v>
      </c>
      <c r="L9825" s="4" t="s">
        <v>0</v>
      </c>
      <c r="M9825" s="4">
        <f>+YEAR(Tabla26[[#This Row],[Fecha de creación]])</f>
        <v>2023</v>
      </c>
      <c r="N9825" s="4">
        <f>+MONTH(Tabla26[[#This Row],[Fecha de creación]])</f>
        <v>2</v>
      </c>
    </row>
    <row r="9826" spans="1:14" hidden="1" x14ac:dyDescent="0.3">
      <c r="A9826" s="6">
        <v>45089.694907407407</v>
      </c>
      <c r="B9826" s="4" t="s">
        <v>290</v>
      </c>
      <c r="C9826" s="4" t="s">
        <v>2818</v>
      </c>
      <c r="D9826" s="4" t="s">
        <v>2817</v>
      </c>
      <c r="E9826" s="4" t="s">
        <v>7</v>
      </c>
      <c r="F9826" s="4" t="s">
        <v>14</v>
      </c>
      <c r="G9826" s="4" t="s">
        <v>20</v>
      </c>
      <c r="H9826" s="2" t="s">
        <v>29</v>
      </c>
      <c r="I9826" s="5" t="s">
        <v>287</v>
      </c>
      <c r="J9826" s="4" t="s">
        <v>27</v>
      </c>
      <c r="K9826" s="4" t="s">
        <v>1</v>
      </c>
      <c r="L9826" s="4" t="s">
        <v>0</v>
      </c>
      <c r="M9826" s="4">
        <f>+YEAR(Tabla26[[#This Row],[Fecha de creación]])</f>
        <v>2023</v>
      </c>
      <c r="N9826" s="4">
        <f>+MONTH(Tabla26[[#This Row],[Fecha de creación]])</f>
        <v>6</v>
      </c>
    </row>
    <row r="9827" spans="1:14" hidden="1" x14ac:dyDescent="0.3">
      <c r="A9827" s="6">
        <v>44993.465057870373</v>
      </c>
      <c r="B9827" s="4" t="s">
        <v>290</v>
      </c>
      <c r="C9827" s="4" t="s">
        <v>4973</v>
      </c>
      <c r="D9827" s="4" t="s">
        <v>4972</v>
      </c>
      <c r="E9827" s="4" t="s">
        <v>7</v>
      </c>
      <c r="F9827" s="4" t="s">
        <v>43</v>
      </c>
      <c r="G9827" s="4" t="s">
        <v>13</v>
      </c>
      <c r="I9827" s="5" t="s">
        <v>287</v>
      </c>
      <c r="J9827" s="4"/>
      <c r="K9827" s="4" t="s">
        <v>1</v>
      </c>
      <c r="L9827" s="4" t="s">
        <v>11</v>
      </c>
      <c r="M9827" s="4">
        <f>+YEAR(Tabla26[[#This Row],[Fecha de creación]])</f>
        <v>2023</v>
      </c>
      <c r="N9827" s="4">
        <f>+MONTH(Tabla26[[#This Row],[Fecha de creación]])</f>
        <v>3</v>
      </c>
    </row>
    <row r="9828" spans="1:14" hidden="1" x14ac:dyDescent="0.3">
      <c r="A9828" s="6">
        <v>45071.55636574074</v>
      </c>
      <c r="B9828" s="4" t="s">
        <v>290</v>
      </c>
      <c r="C9828" s="4" t="s">
        <v>3552</v>
      </c>
      <c r="D9828" s="4" t="s">
        <v>3551</v>
      </c>
      <c r="E9828" s="4" t="s">
        <v>7</v>
      </c>
      <c r="F9828" s="4" t="s">
        <v>14</v>
      </c>
      <c r="G9828" s="4" t="s">
        <v>20</v>
      </c>
      <c r="H9828" s="2" t="s">
        <v>528</v>
      </c>
      <c r="I9828" s="5" t="s">
        <v>287</v>
      </c>
      <c r="J9828" s="4"/>
      <c r="K9828" s="4" t="s">
        <v>1</v>
      </c>
      <c r="L9828" s="4" t="s">
        <v>0</v>
      </c>
      <c r="M9828" s="4">
        <f>+YEAR(Tabla26[[#This Row],[Fecha de creación]])</f>
        <v>2023</v>
      </c>
      <c r="N9828" s="4">
        <f>+MONTH(Tabla26[[#This Row],[Fecha de creación]])</f>
        <v>5</v>
      </c>
    </row>
    <row r="9829" spans="1:14" hidden="1" x14ac:dyDescent="0.3">
      <c r="A9829" s="6">
        <v>45156.71166666667</v>
      </c>
      <c r="B9829" s="4" t="s">
        <v>290</v>
      </c>
      <c r="C9829" s="4" t="s">
        <v>1032</v>
      </c>
      <c r="D9829" s="4" t="s">
        <v>1031</v>
      </c>
      <c r="E9829" s="4" t="s">
        <v>7</v>
      </c>
      <c r="F9829" s="4" t="s">
        <v>14</v>
      </c>
      <c r="G9829" s="4" t="s">
        <v>13</v>
      </c>
      <c r="H9829" s="2" t="s">
        <v>29</v>
      </c>
      <c r="I9829" s="5" t="s">
        <v>287</v>
      </c>
      <c r="J9829" s="4" t="s">
        <v>2</v>
      </c>
      <c r="K9829" s="4" t="s">
        <v>1</v>
      </c>
      <c r="L9829" s="4" t="s">
        <v>11</v>
      </c>
      <c r="M9829" s="4">
        <f>+YEAR(Tabla26[[#This Row],[Fecha de creación]])</f>
        <v>2023</v>
      </c>
      <c r="N9829" s="4">
        <f>+MONTH(Tabla26[[#This Row],[Fecha de creación]])</f>
        <v>8</v>
      </c>
    </row>
    <row r="9830" spans="1:14" hidden="1" x14ac:dyDescent="0.3">
      <c r="A9830" s="6">
        <v>45112.687928240739</v>
      </c>
      <c r="B9830" s="4" t="s">
        <v>290</v>
      </c>
      <c r="C9830" s="4" t="s">
        <v>2178</v>
      </c>
      <c r="D9830" s="4" t="s">
        <v>2177</v>
      </c>
      <c r="E9830" s="4" t="s">
        <v>7</v>
      </c>
      <c r="F9830" s="4" t="s">
        <v>14</v>
      </c>
      <c r="G9830" s="4" t="s">
        <v>13</v>
      </c>
      <c r="H9830" s="2" t="s">
        <v>175</v>
      </c>
      <c r="I9830" s="5" t="s">
        <v>287</v>
      </c>
      <c r="J9830" s="4" t="s">
        <v>27</v>
      </c>
      <c r="K9830" s="4" t="s">
        <v>1</v>
      </c>
      <c r="L9830" s="4" t="s">
        <v>11</v>
      </c>
      <c r="M9830" s="4">
        <f>+YEAR(Tabla26[[#This Row],[Fecha de creación]])</f>
        <v>2023</v>
      </c>
      <c r="N9830" s="4">
        <f>+MONTH(Tabla26[[#This Row],[Fecha de creación]])</f>
        <v>7</v>
      </c>
    </row>
    <row r="9831" spans="1:14" hidden="1" x14ac:dyDescent="0.3">
      <c r="A9831" s="6">
        <v>44973.514074074075</v>
      </c>
      <c r="B9831" s="4" t="s">
        <v>290</v>
      </c>
      <c r="C9831" s="4" t="s">
        <v>5616</v>
      </c>
      <c r="D9831" s="4" t="s">
        <v>5615</v>
      </c>
      <c r="E9831" s="4" t="s">
        <v>7</v>
      </c>
      <c r="F9831" s="4" t="s">
        <v>43</v>
      </c>
      <c r="G9831" s="4" t="s">
        <v>13</v>
      </c>
      <c r="H9831" s="2" t="s">
        <v>71</v>
      </c>
      <c r="I9831" s="5" t="s">
        <v>287</v>
      </c>
      <c r="J9831" s="4"/>
      <c r="K9831" s="4" t="s">
        <v>1</v>
      </c>
      <c r="L9831" s="4" t="s">
        <v>11</v>
      </c>
      <c r="M9831" s="4">
        <f>+YEAR(Tabla26[[#This Row],[Fecha de creación]])</f>
        <v>2023</v>
      </c>
      <c r="N9831" s="4">
        <f>+MONTH(Tabla26[[#This Row],[Fecha de creación]])</f>
        <v>2</v>
      </c>
    </row>
    <row r="9832" spans="1:14" hidden="1" x14ac:dyDescent="0.3">
      <c r="A9832" s="6">
        <v>45071.44736111111</v>
      </c>
      <c r="B9832" s="4" t="s">
        <v>290</v>
      </c>
      <c r="C9832" s="4" t="s">
        <v>3574</v>
      </c>
      <c r="D9832" s="4" t="s">
        <v>3573</v>
      </c>
      <c r="E9832" s="4" t="s">
        <v>7</v>
      </c>
      <c r="F9832" s="4" t="s">
        <v>6</v>
      </c>
      <c r="G9832" s="4" t="s">
        <v>5</v>
      </c>
      <c r="H9832" s="2" t="s">
        <v>4</v>
      </c>
      <c r="I9832" s="5" t="s">
        <v>3572</v>
      </c>
      <c r="J9832" s="4"/>
      <c r="K9832" s="4" t="s">
        <v>1</v>
      </c>
      <c r="L9832" s="4" t="s">
        <v>0</v>
      </c>
      <c r="M9832" s="4">
        <f>+YEAR(Tabla26[[#This Row],[Fecha de creación]])</f>
        <v>2023</v>
      </c>
      <c r="N9832" s="4">
        <f>+MONTH(Tabla26[[#This Row],[Fecha de creación]])</f>
        <v>5</v>
      </c>
    </row>
    <row r="9833" spans="1:14" hidden="1" x14ac:dyDescent="0.3">
      <c r="A9833" s="6">
        <v>45115.664224537039</v>
      </c>
      <c r="B9833" s="4" t="s">
        <v>290</v>
      </c>
      <c r="C9833" s="4" t="s">
        <v>2030</v>
      </c>
      <c r="D9833" s="4" t="s">
        <v>2029</v>
      </c>
      <c r="E9833" s="4" t="s">
        <v>7</v>
      </c>
      <c r="F9833" s="4" t="s">
        <v>14</v>
      </c>
      <c r="G9833" s="4" t="s">
        <v>13</v>
      </c>
      <c r="H9833" s="2" t="s">
        <v>40</v>
      </c>
      <c r="I9833" s="5" t="s">
        <v>287</v>
      </c>
      <c r="J9833" s="4" t="s">
        <v>2</v>
      </c>
      <c r="K9833" s="4" t="s">
        <v>1</v>
      </c>
      <c r="L9833" s="4" t="s">
        <v>11</v>
      </c>
      <c r="M9833" s="4">
        <f>+YEAR(Tabla26[[#This Row],[Fecha de creación]])</f>
        <v>2023</v>
      </c>
      <c r="N9833" s="4">
        <f>+MONTH(Tabla26[[#This Row],[Fecha de creación]])</f>
        <v>7</v>
      </c>
    </row>
    <row r="9834" spans="1:14" hidden="1" x14ac:dyDescent="0.3">
      <c r="A9834" s="6">
        <v>44979.688136574077</v>
      </c>
      <c r="B9834" s="4" t="s">
        <v>290</v>
      </c>
      <c r="C9834" s="4" t="s">
        <v>5387</v>
      </c>
      <c r="D9834" s="4" t="s">
        <v>5386</v>
      </c>
      <c r="E9834" s="4" t="s">
        <v>7</v>
      </c>
      <c r="F9834" s="4" t="s">
        <v>43</v>
      </c>
      <c r="G9834" s="4" t="s">
        <v>13</v>
      </c>
      <c r="I9834" s="5" t="s">
        <v>287</v>
      </c>
      <c r="J9834" s="4"/>
      <c r="K9834" s="4" t="s">
        <v>1</v>
      </c>
      <c r="L9834" s="4" t="s">
        <v>11</v>
      </c>
      <c r="M9834" s="4">
        <f>+YEAR(Tabla26[[#This Row],[Fecha de creación]])</f>
        <v>2023</v>
      </c>
      <c r="N9834" s="4">
        <f>+MONTH(Tabla26[[#This Row],[Fecha de creación]])</f>
        <v>2</v>
      </c>
    </row>
    <row r="9835" spans="1:14" hidden="1" x14ac:dyDescent="0.3">
      <c r="A9835" s="6">
        <v>44979.400416666664</v>
      </c>
      <c r="B9835" s="4" t="s">
        <v>290</v>
      </c>
      <c r="C9835" s="4" t="s">
        <v>5424</v>
      </c>
      <c r="D9835" s="4" t="s">
        <v>5423</v>
      </c>
      <c r="E9835" s="4" t="s">
        <v>7</v>
      </c>
      <c r="F9835" s="4" t="s">
        <v>14</v>
      </c>
      <c r="G9835" s="4" t="s">
        <v>5</v>
      </c>
      <c r="H9835" s="2" t="s">
        <v>47</v>
      </c>
      <c r="I9835" s="5" t="s">
        <v>5029</v>
      </c>
      <c r="J9835" s="4"/>
      <c r="K9835" s="4" t="s">
        <v>1</v>
      </c>
      <c r="L9835" s="4" t="s">
        <v>0</v>
      </c>
      <c r="M9835" s="4">
        <f>+YEAR(Tabla26[[#This Row],[Fecha de creación]])</f>
        <v>2023</v>
      </c>
      <c r="N9835" s="4">
        <f>+MONTH(Tabla26[[#This Row],[Fecha de creación]])</f>
        <v>2</v>
      </c>
    </row>
    <row r="9836" spans="1:14" hidden="1" x14ac:dyDescent="0.3">
      <c r="A9836" s="6">
        <v>45089.504155092596</v>
      </c>
      <c r="B9836" s="4" t="s">
        <v>290</v>
      </c>
      <c r="C9836" s="4" t="s">
        <v>2839</v>
      </c>
      <c r="D9836" s="4" t="s">
        <v>2838</v>
      </c>
      <c r="E9836" s="4" t="s">
        <v>7</v>
      </c>
      <c r="F9836" s="4" t="s">
        <v>43</v>
      </c>
      <c r="G9836" s="4" t="s">
        <v>13</v>
      </c>
      <c r="H9836" s="2" t="s">
        <v>71</v>
      </c>
      <c r="I9836" s="5" t="s">
        <v>287</v>
      </c>
      <c r="J9836" s="4" t="s">
        <v>2</v>
      </c>
      <c r="K9836" s="4" t="s">
        <v>1</v>
      </c>
      <c r="L9836" s="4" t="s">
        <v>11</v>
      </c>
      <c r="M9836" s="4">
        <f>+YEAR(Tabla26[[#This Row],[Fecha de creación]])</f>
        <v>2023</v>
      </c>
      <c r="N9836" s="4">
        <f>+MONTH(Tabla26[[#This Row],[Fecha de creación]])</f>
        <v>6</v>
      </c>
    </row>
    <row r="9837" spans="1:14" hidden="1" x14ac:dyDescent="0.3">
      <c r="A9837" s="6">
        <v>45089.505196759259</v>
      </c>
      <c r="B9837" s="4" t="s">
        <v>290</v>
      </c>
      <c r="C9837" s="4" t="s">
        <v>2837</v>
      </c>
      <c r="D9837" s="4" t="s">
        <v>2836</v>
      </c>
      <c r="E9837" s="4" t="s">
        <v>7</v>
      </c>
      <c r="F9837" s="4" t="s">
        <v>43</v>
      </c>
      <c r="G9837" s="4" t="s">
        <v>13</v>
      </c>
      <c r="H9837" s="2" t="s">
        <v>71</v>
      </c>
      <c r="I9837" s="5" t="s">
        <v>287</v>
      </c>
      <c r="J9837" s="4" t="s">
        <v>2</v>
      </c>
      <c r="K9837" s="4" t="s">
        <v>1</v>
      </c>
      <c r="L9837" s="4" t="s">
        <v>11</v>
      </c>
      <c r="M9837" s="4">
        <f>+YEAR(Tabla26[[#This Row],[Fecha de creación]])</f>
        <v>2023</v>
      </c>
      <c r="N9837" s="4">
        <f>+MONTH(Tabla26[[#This Row],[Fecha de creación]])</f>
        <v>6</v>
      </c>
    </row>
    <row r="9838" spans="1:14" hidden="1" x14ac:dyDescent="0.3">
      <c r="A9838" s="6">
        <v>44968.43478009259</v>
      </c>
      <c r="B9838" s="4" t="s">
        <v>290</v>
      </c>
      <c r="C9838" s="4" t="s">
        <v>5733</v>
      </c>
      <c r="D9838" s="4" t="s">
        <v>5732</v>
      </c>
      <c r="E9838" s="4" t="s">
        <v>7</v>
      </c>
      <c r="F9838" s="4" t="s">
        <v>14</v>
      </c>
      <c r="G9838" s="4" t="s">
        <v>20</v>
      </c>
      <c r="I9838" s="5" t="s">
        <v>287</v>
      </c>
      <c r="J9838" s="4"/>
      <c r="K9838" s="4" t="s">
        <v>1</v>
      </c>
      <c r="L9838" s="4" t="s">
        <v>0</v>
      </c>
      <c r="M9838" s="4">
        <f>+YEAR(Tabla26[[#This Row],[Fecha de creación]])</f>
        <v>2023</v>
      </c>
      <c r="N9838" s="4">
        <f>+MONTH(Tabla26[[#This Row],[Fecha de creación]])</f>
        <v>2</v>
      </c>
    </row>
    <row r="9839" spans="1:14" hidden="1" x14ac:dyDescent="0.3">
      <c r="A9839" s="6">
        <v>45170.383263888885</v>
      </c>
      <c r="B9839" s="4" t="s">
        <v>290</v>
      </c>
      <c r="C9839" s="4" t="s">
        <v>772</v>
      </c>
      <c r="D9839" s="4" t="s">
        <v>771</v>
      </c>
      <c r="E9839" s="4" t="s">
        <v>7</v>
      </c>
      <c r="F9839" s="4" t="s">
        <v>14</v>
      </c>
      <c r="G9839" s="4" t="s">
        <v>20</v>
      </c>
      <c r="H9839" s="2" t="s">
        <v>40</v>
      </c>
      <c r="I9839" s="5" t="s">
        <v>287</v>
      </c>
      <c r="J9839" s="4" t="s">
        <v>2</v>
      </c>
      <c r="K9839" s="4" t="s">
        <v>1</v>
      </c>
      <c r="L9839" s="4" t="s">
        <v>0</v>
      </c>
      <c r="M9839" s="4">
        <f>+YEAR(Tabla26[[#This Row],[Fecha de creación]])</f>
        <v>2023</v>
      </c>
      <c r="N9839" s="4">
        <f>+MONTH(Tabla26[[#This Row],[Fecha de creación]])</f>
        <v>9</v>
      </c>
    </row>
    <row r="9840" spans="1:14" hidden="1" x14ac:dyDescent="0.3">
      <c r="A9840" s="6">
        <v>45170.382199074076</v>
      </c>
      <c r="B9840" s="4" t="s">
        <v>290</v>
      </c>
      <c r="C9840" s="4" t="s">
        <v>774</v>
      </c>
      <c r="D9840" s="4" t="s">
        <v>773</v>
      </c>
      <c r="E9840" s="4" t="s">
        <v>7</v>
      </c>
      <c r="F9840" s="4" t="s">
        <v>14</v>
      </c>
      <c r="G9840" s="4" t="s">
        <v>20</v>
      </c>
      <c r="H9840" s="2" t="s">
        <v>19</v>
      </c>
      <c r="I9840" s="5" t="s">
        <v>287</v>
      </c>
      <c r="J9840" s="4" t="s">
        <v>27</v>
      </c>
      <c r="K9840" s="4" t="s">
        <v>1</v>
      </c>
      <c r="L9840" s="4" t="s">
        <v>0</v>
      </c>
      <c r="M9840" s="4">
        <f>+YEAR(Tabla26[[#This Row],[Fecha de creación]])</f>
        <v>2023</v>
      </c>
      <c r="N9840" s="4">
        <f>+MONTH(Tabla26[[#This Row],[Fecha de creación]])</f>
        <v>9</v>
      </c>
    </row>
    <row r="9841" spans="1:14" hidden="1" x14ac:dyDescent="0.3">
      <c r="A9841" s="6">
        <v>45189.457650462966</v>
      </c>
      <c r="B9841" s="4" t="s">
        <v>53</v>
      </c>
      <c r="C9841" s="4" t="s">
        <v>374</v>
      </c>
      <c r="D9841" s="4" t="s">
        <v>373</v>
      </c>
      <c r="E9841" s="4" t="s">
        <v>7</v>
      </c>
      <c r="F9841" s="4" t="s">
        <v>14</v>
      </c>
      <c r="G9841" s="4" t="s">
        <v>20</v>
      </c>
      <c r="H9841" s="2" t="s">
        <v>91</v>
      </c>
      <c r="I9841" s="5" t="s">
        <v>50</v>
      </c>
      <c r="J9841" s="4" t="s">
        <v>27</v>
      </c>
      <c r="K9841" s="4" t="s">
        <v>1</v>
      </c>
      <c r="L9841" s="4" t="s">
        <v>0</v>
      </c>
      <c r="M9841" s="4">
        <f>+YEAR(Tabla26[[#This Row],[Fecha de creación]])</f>
        <v>2023</v>
      </c>
      <c r="N9841" s="4">
        <f>+MONTH(Tabla26[[#This Row],[Fecha de creación]])</f>
        <v>9</v>
      </c>
    </row>
    <row r="9842" spans="1:14" hidden="1" x14ac:dyDescent="0.3">
      <c r="A9842" s="6">
        <v>45189.71329861111</v>
      </c>
      <c r="B9842" s="4" t="s">
        <v>53</v>
      </c>
      <c r="C9842" s="4" t="s">
        <v>362</v>
      </c>
      <c r="D9842" s="4" t="s">
        <v>361</v>
      </c>
      <c r="E9842" s="4" t="s">
        <v>7</v>
      </c>
      <c r="F9842" s="4" t="s">
        <v>14</v>
      </c>
      <c r="G9842" s="4" t="s">
        <v>20</v>
      </c>
      <c r="H9842" s="2" t="s">
        <v>91</v>
      </c>
      <c r="I9842" s="5" t="s">
        <v>50</v>
      </c>
      <c r="J9842" s="4" t="s">
        <v>27</v>
      </c>
      <c r="K9842" s="4" t="s">
        <v>1</v>
      </c>
      <c r="L9842" s="4" t="s">
        <v>0</v>
      </c>
      <c r="M9842" s="4">
        <f>+YEAR(Tabla26[[#This Row],[Fecha de creación]])</f>
        <v>2023</v>
      </c>
      <c r="N9842" s="4">
        <f>+MONTH(Tabla26[[#This Row],[Fecha de creación]])</f>
        <v>9</v>
      </c>
    </row>
    <row r="9843" spans="1:14" hidden="1" x14ac:dyDescent="0.3">
      <c r="A9843" s="6">
        <v>45156.447650462964</v>
      </c>
      <c r="B9843" s="4" t="s">
        <v>53</v>
      </c>
      <c r="C9843" s="4" t="s">
        <v>1048</v>
      </c>
      <c r="D9843" s="4" t="s">
        <v>1047</v>
      </c>
      <c r="E9843" s="4" t="s">
        <v>7</v>
      </c>
      <c r="F9843" s="4" t="s">
        <v>14</v>
      </c>
      <c r="G9843" s="4" t="s">
        <v>20</v>
      </c>
      <c r="H9843" s="2" t="s">
        <v>91</v>
      </c>
      <c r="I9843" s="5" t="s">
        <v>50</v>
      </c>
      <c r="J9843" s="4" t="s">
        <v>27</v>
      </c>
      <c r="K9843" s="4" t="s">
        <v>1</v>
      </c>
      <c r="L9843" s="4" t="s">
        <v>0</v>
      </c>
      <c r="M9843" s="4">
        <f>+YEAR(Tabla26[[#This Row],[Fecha de creación]])</f>
        <v>2023</v>
      </c>
      <c r="N9843" s="4">
        <f>+MONTH(Tabla26[[#This Row],[Fecha de creación]])</f>
        <v>8</v>
      </c>
    </row>
    <row r="9844" spans="1:14" hidden="1" x14ac:dyDescent="0.3">
      <c r="A9844" s="6">
        <v>45154.415648148148</v>
      </c>
      <c r="B9844" s="4" t="s">
        <v>53</v>
      </c>
      <c r="C9844" s="4" t="s">
        <v>1095</v>
      </c>
      <c r="D9844" s="4" t="s">
        <v>1094</v>
      </c>
      <c r="E9844" s="4" t="s">
        <v>7</v>
      </c>
      <c r="F9844" s="4" t="s">
        <v>14</v>
      </c>
      <c r="G9844" s="4" t="s">
        <v>20</v>
      </c>
      <c r="H9844" s="2" t="s">
        <v>91</v>
      </c>
      <c r="I9844" s="5" t="s">
        <v>50</v>
      </c>
      <c r="J9844" s="4" t="s">
        <v>27</v>
      </c>
      <c r="K9844" s="4" t="s">
        <v>1</v>
      </c>
      <c r="L9844" s="4" t="s">
        <v>0</v>
      </c>
      <c r="M9844" s="4">
        <f>+YEAR(Tabla26[[#This Row],[Fecha de creación]])</f>
        <v>2023</v>
      </c>
      <c r="N9844" s="4">
        <f>+MONTH(Tabla26[[#This Row],[Fecha de creación]])</f>
        <v>8</v>
      </c>
    </row>
    <row r="9845" spans="1:14" hidden="1" x14ac:dyDescent="0.3">
      <c r="A9845" s="6">
        <v>45153.616226851853</v>
      </c>
      <c r="B9845" s="4" t="s">
        <v>53</v>
      </c>
      <c r="C9845" s="4" t="s">
        <v>1107</v>
      </c>
      <c r="D9845" s="4" t="s">
        <v>1106</v>
      </c>
      <c r="E9845" s="4" t="s">
        <v>7</v>
      </c>
      <c r="F9845" s="4" t="s">
        <v>14</v>
      </c>
      <c r="G9845" s="4" t="s">
        <v>20</v>
      </c>
      <c r="H9845" s="2" t="s">
        <v>91</v>
      </c>
      <c r="I9845" s="5" t="s">
        <v>50</v>
      </c>
      <c r="J9845" s="4" t="s">
        <v>27</v>
      </c>
      <c r="K9845" s="4" t="s">
        <v>1</v>
      </c>
      <c r="L9845" s="4" t="s">
        <v>0</v>
      </c>
      <c r="M9845" s="4">
        <f>+YEAR(Tabla26[[#This Row],[Fecha de creación]])</f>
        <v>2023</v>
      </c>
      <c r="N9845" s="4">
        <f>+MONTH(Tabla26[[#This Row],[Fecha de creación]])</f>
        <v>8</v>
      </c>
    </row>
    <row r="9846" spans="1:14" hidden="1" x14ac:dyDescent="0.3">
      <c r="A9846" s="6">
        <v>45159.471192129633</v>
      </c>
      <c r="B9846" s="4" t="s">
        <v>53</v>
      </c>
      <c r="C9846" s="4" t="s">
        <v>999</v>
      </c>
      <c r="D9846" s="4" t="s">
        <v>998</v>
      </c>
      <c r="E9846" s="4" t="s">
        <v>7</v>
      </c>
      <c r="F9846" s="4" t="s">
        <v>14</v>
      </c>
      <c r="G9846" s="4" t="s">
        <v>13</v>
      </c>
      <c r="H9846" s="2" t="s">
        <v>19</v>
      </c>
      <c r="I9846" s="5" t="s">
        <v>50</v>
      </c>
      <c r="J9846" s="4" t="s">
        <v>27</v>
      </c>
      <c r="K9846" s="4" t="s">
        <v>1</v>
      </c>
      <c r="L9846" s="4" t="s">
        <v>11</v>
      </c>
      <c r="M9846" s="4">
        <f>+YEAR(Tabla26[[#This Row],[Fecha de creación]])</f>
        <v>2023</v>
      </c>
      <c r="N9846" s="4">
        <f>+MONTH(Tabla26[[#This Row],[Fecha de creación]])</f>
        <v>8</v>
      </c>
    </row>
    <row r="9847" spans="1:14" hidden="1" x14ac:dyDescent="0.3">
      <c r="A9847" s="6">
        <v>45194.394409722219</v>
      </c>
      <c r="B9847" s="4" t="s">
        <v>53</v>
      </c>
      <c r="C9847" s="4" t="s">
        <v>269</v>
      </c>
      <c r="D9847" s="4" t="s">
        <v>268</v>
      </c>
      <c r="E9847" s="4" t="s">
        <v>7</v>
      </c>
      <c r="F9847" s="4" t="s">
        <v>43</v>
      </c>
      <c r="G9847" s="4" t="s">
        <v>13</v>
      </c>
      <c r="I9847" s="5" t="s">
        <v>50</v>
      </c>
      <c r="J9847" s="4" t="s">
        <v>27</v>
      </c>
      <c r="K9847" s="4" t="s">
        <v>1</v>
      </c>
      <c r="L9847" s="4" t="s">
        <v>11</v>
      </c>
      <c r="M9847" s="4">
        <f>+YEAR(Tabla26[[#This Row],[Fecha de creación]])</f>
        <v>2023</v>
      </c>
      <c r="N9847" s="4">
        <f>+MONTH(Tabla26[[#This Row],[Fecha de creación]])</f>
        <v>9</v>
      </c>
    </row>
    <row r="9848" spans="1:14" hidden="1" x14ac:dyDescent="0.3">
      <c r="A9848" s="6">
        <v>45155.649722222224</v>
      </c>
      <c r="B9848" s="4" t="s">
        <v>53</v>
      </c>
      <c r="C9848" s="4" t="s">
        <v>1061</v>
      </c>
      <c r="D9848" s="4" t="s">
        <v>1060</v>
      </c>
      <c r="E9848" s="4" t="s">
        <v>7</v>
      </c>
      <c r="F9848" s="4" t="s">
        <v>43</v>
      </c>
      <c r="G9848" s="4" t="s">
        <v>13</v>
      </c>
      <c r="H9848" s="2" t="s">
        <v>71</v>
      </c>
      <c r="I9848" s="5" t="s">
        <v>50</v>
      </c>
      <c r="J9848" s="4" t="s">
        <v>27</v>
      </c>
      <c r="K9848" s="4" t="s">
        <v>1</v>
      </c>
      <c r="L9848" s="4" t="s">
        <v>11</v>
      </c>
      <c r="M9848" s="4">
        <f>+YEAR(Tabla26[[#This Row],[Fecha de creación]])</f>
        <v>2023</v>
      </c>
      <c r="N9848" s="4">
        <f>+MONTH(Tabla26[[#This Row],[Fecha de creación]])</f>
        <v>8</v>
      </c>
    </row>
    <row r="9849" spans="1:14" hidden="1" x14ac:dyDescent="0.3">
      <c r="A9849" s="6">
        <v>45156.704629629632</v>
      </c>
      <c r="B9849" s="4" t="s">
        <v>53</v>
      </c>
      <c r="C9849" s="4" t="s">
        <v>1037</v>
      </c>
      <c r="D9849" s="4" t="s">
        <v>1036</v>
      </c>
      <c r="E9849" s="4" t="s">
        <v>7</v>
      </c>
      <c r="F9849" s="4" t="s">
        <v>14</v>
      </c>
      <c r="G9849" s="4" t="s">
        <v>13</v>
      </c>
      <c r="H9849" s="2" t="s">
        <v>175</v>
      </c>
      <c r="I9849" s="5" t="s">
        <v>50</v>
      </c>
      <c r="J9849" s="4" t="s">
        <v>2</v>
      </c>
      <c r="K9849" s="4" t="s">
        <v>1</v>
      </c>
      <c r="L9849" s="4" t="s">
        <v>11</v>
      </c>
      <c r="M9849" s="4">
        <f>+YEAR(Tabla26[[#This Row],[Fecha de creación]])</f>
        <v>2023</v>
      </c>
      <c r="N9849" s="4">
        <f>+MONTH(Tabla26[[#This Row],[Fecha de creación]])</f>
        <v>8</v>
      </c>
    </row>
    <row r="9850" spans="1:14" hidden="1" x14ac:dyDescent="0.3">
      <c r="A9850" s="6">
        <v>45146.704004629632</v>
      </c>
      <c r="B9850" s="4" t="s">
        <v>53</v>
      </c>
      <c r="C9850" s="4" t="s">
        <v>1276</v>
      </c>
      <c r="D9850" s="4" t="s">
        <v>1275</v>
      </c>
      <c r="E9850" s="4" t="s">
        <v>7</v>
      </c>
      <c r="F9850" s="4" t="s">
        <v>14</v>
      </c>
      <c r="G9850" s="4" t="s">
        <v>13</v>
      </c>
      <c r="H9850" s="2" t="s">
        <v>175</v>
      </c>
      <c r="I9850" s="5" t="s">
        <v>50</v>
      </c>
      <c r="J9850" s="4"/>
      <c r="K9850" s="4" t="s">
        <v>1</v>
      </c>
      <c r="L9850" s="4" t="s">
        <v>11</v>
      </c>
      <c r="M9850" s="4">
        <f>+YEAR(Tabla26[[#This Row],[Fecha de creación]])</f>
        <v>2023</v>
      </c>
      <c r="N9850" s="4">
        <f>+MONTH(Tabla26[[#This Row],[Fecha de creación]])</f>
        <v>8</v>
      </c>
    </row>
    <row r="9851" spans="1:14" hidden="1" x14ac:dyDescent="0.3">
      <c r="A9851" s="6">
        <v>45143.673344907409</v>
      </c>
      <c r="B9851" s="4" t="s">
        <v>53</v>
      </c>
      <c r="C9851" s="4" t="s">
        <v>1345</v>
      </c>
      <c r="D9851" s="4" t="s">
        <v>654</v>
      </c>
      <c r="E9851" s="4" t="s">
        <v>7</v>
      </c>
      <c r="F9851" s="4" t="s">
        <v>14</v>
      </c>
      <c r="G9851" s="4" t="s">
        <v>5</v>
      </c>
      <c r="H9851" s="2" t="s">
        <v>47</v>
      </c>
      <c r="I9851" s="5" t="s">
        <v>277</v>
      </c>
      <c r="J9851" s="4" t="s">
        <v>27</v>
      </c>
      <c r="K9851" s="4" t="s">
        <v>1</v>
      </c>
      <c r="L9851" s="4" t="s">
        <v>0</v>
      </c>
      <c r="M9851" s="4">
        <f>+YEAR(Tabla26[[#This Row],[Fecha de creación]])</f>
        <v>2023</v>
      </c>
      <c r="N9851" s="4">
        <f>+MONTH(Tabla26[[#This Row],[Fecha de creación]])</f>
        <v>8</v>
      </c>
    </row>
    <row r="9852" spans="1:14" hidden="1" x14ac:dyDescent="0.3">
      <c r="A9852" s="6">
        <v>45176.416944444441</v>
      </c>
      <c r="B9852" s="4" t="s">
        <v>53</v>
      </c>
      <c r="C9852" s="4" t="s">
        <v>655</v>
      </c>
      <c r="D9852" s="4" t="s">
        <v>654</v>
      </c>
      <c r="E9852" s="4" t="s">
        <v>7</v>
      </c>
      <c r="F9852" s="4" t="s">
        <v>43</v>
      </c>
      <c r="G9852" s="4" t="s">
        <v>13</v>
      </c>
      <c r="H9852" s="2" t="s">
        <v>47</v>
      </c>
      <c r="I9852" s="5" t="s">
        <v>50</v>
      </c>
      <c r="J9852" s="4" t="s">
        <v>27</v>
      </c>
      <c r="K9852" s="4" t="s">
        <v>1</v>
      </c>
      <c r="L9852" s="4" t="s">
        <v>11</v>
      </c>
      <c r="M9852" s="4">
        <f>+YEAR(Tabla26[[#This Row],[Fecha de creación]])</f>
        <v>2023</v>
      </c>
      <c r="N9852" s="4">
        <f>+MONTH(Tabla26[[#This Row],[Fecha de creación]])</f>
        <v>9</v>
      </c>
    </row>
    <row r="9853" spans="1:14" hidden="1" x14ac:dyDescent="0.3">
      <c r="A9853" s="6">
        <v>45112.681342592594</v>
      </c>
      <c r="B9853" s="4" t="s">
        <v>53</v>
      </c>
      <c r="C9853" s="4" t="s">
        <v>2180</v>
      </c>
      <c r="D9853" s="4" t="s">
        <v>2179</v>
      </c>
      <c r="E9853" s="4" t="s">
        <v>7</v>
      </c>
      <c r="F9853" s="4" t="s">
        <v>14</v>
      </c>
      <c r="G9853" s="4" t="s">
        <v>20</v>
      </c>
      <c r="H9853" s="2" t="s">
        <v>91</v>
      </c>
      <c r="I9853" s="5" t="s">
        <v>50</v>
      </c>
      <c r="J9853" s="4" t="s">
        <v>27</v>
      </c>
      <c r="K9853" s="4" t="s">
        <v>1</v>
      </c>
      <c r="L9853" s="4" t="s">
        <v>0</v>
      </c>
      <c r="M9853" s="4">
        <f>+YEAR(Tabla26[[#This Row],[Fecha de creación]])</f>
        <v>2023</v>
      </c>
      <c r="N9853" s="4">
        <f>+MONTH(Tabla26[[#This Row],[Fecha de creación]])</f>
        <v>7</v>
      </c>
    </row>
    <row r="9854" spans="1:14" hidden="1" x14ac:dyDescent="0.3">
      <c r="A9854" s="6">
        <v>45138.407118055555</v>
      </c>
      <c r="B9854" s="4" t="s">
        <v>53</v>
      </c>
      <c r="C9854" s="4" t="s">
        <v>1522</v>
      </c>
      <c r="D9854" s="4" t="s">
        <v>1521</v>
      </c>
      <c r="E9854" s="4" t="s">
        <v>7</v>
      </c>
      <c r="F9854" s="4" t="s">
        <v>14</v>
      </c>
      <c r="G9854" s="4" t="s">
        <v>5</v>
      </c>
      <c r="H9854" s="2" t="s">
        <v>4</v>
      </c>
      <c r="I9854" s="5" t="s">
        <v>1501</v>
      </c>
      <c r="J9854" s="4" t="s">
        <v>27</v>
      </c>
      <c r="K9854" s="4" t="s">
        <v>1</v>
      </c>
      <c r="L9854" s="4" t="s">
        <v>11</v>
      </c>
      <c r="M9854" s="4">
        <f>+YEAR(Tabla26[[#This Row],[Fecha de creación]])</f>
        <v>2023</v>
      </c>
      <c r="N9854" s="4">
        <f>+MONTH(Tabla26[[#This Row],[Fecha de creación]])</f>
        <v>7</v>
      </c>
    </row>
    <row r="9855" spans="1:14" hidden="1" x14ac:dyDescent="0.3">
      <c r="A9855" s="6">
        <v>45111.630011574074</v>
      </c>
      <c r="B9855" s="4" t="s">
        <v>53</v>
      </c>
      <c r="C9855" s="4" t="s">
        <v>2243</v>
      </c>
      <c r="D9855" s="4" t="s">
        <v>2242</v>
      </c>
      <c r="E9855" s="4" t="s">
        <v>7</v>
      </c>
      <c r="F9855" s="4" t="s">
        <v>14</v>
      </c>
      <c r="G9855" s="4" t="s">
        <v>20</v>
      </c>
      <c r="H9855" s="2" t="s">
        <v>91</v>
      </c>
      <c r="I9855" s="5" t="s">
        <v>50</v>
      </c>
      <c r="J9855" s="4" t="s">
        <v>27</v>
      </c>
      <c r="K9855" s="4" t="s">
        <v>1</v>
      </c>
      <c r="L9855" s="4" t="s">
        <v>0</v>
      </c>
      <c r="M9855" s="4">
        <f>+YEAR(Tabla26[[#This Row],[Fecha de creación]])</f>
        <v>2023</v>
      </c>
      <c r="N9855" s="4">
        <f>+MONTH(Tabla26[[#This Row],[Fecha de creación]])</f>
        <v>7</v>
      </c>
    </row>
    <row r="9856" spans="1:14" hidden="1" x14ac:dyDescent="0.3">
      <c r="A9856" s="6">
        <v>45150.539513888885</v>
      </c>
      <c r="B9856" s="4" t="s">
        <v>53</v>
      </c>
      <c r="C9856" s="4" t="s">
        <v>1166</v>
      </c>
      <c r="D9856" s="4" t="s">
        <v>1165</v>
      </c>
      <c r="E9856" s="4" t="s">
        <v>7</v>
      </c>
      <c r="F9856" s="4" t="s">
        <v>14</v>
      </c>
      <c r="G9856" s="4" t="s">
        <v>13</v>
      </c>
      <c r="H9856" s="2" t="s">
        <v>528</v>
      </c>
      <c r="I9856" s="5" t="s">
        <v>50</v>
      </c>
      <c r="J9856" s="4" t="s">
        <v>27</v>
      </c>
      <c r="K9856" s="4" t="s">
        <v>1</v>
      </c>
      <c r="L9856" s="4" t="s">
        <v>11</v>
      </c>
      <c r="M9856" s="4">
        <f>+YEAR(Tabla26[[#This Row],[Fecha de creación]])</f>
        <v>2023</v>
      </c>
      <c r="N9856" s="4">
        <f>+MONTH(Tabla26[[#This Row],[Fecha de creación]])</f>
        <v>8</v>
      </c>
    </row>
    <row r="9857" spans="1:14" hidden="1" x14ac:dyDescent="0.3">
      <c r="A9857" s="6">
        <v>45110.45113425926</v>
      </c>
      <c r="B9857" s="4" t="s">
        <v>53</v>
      </c>
      <c r="C9857" s="4" t="s">
        <v>2265</v>
      </c>
      <c r="D9857" s="4" t="s">
        <v>2261</v>
      </c>
      <c r="E9857" s="4" t="s">
        <v>7</v>
      </c>
      <c r="F9857" s="4" t="s">
        <v>14</v>
      </c>
      <c r="G9857" s="4" t="s">
        <v>20</v>
      </c>
      <c r="H9857" s="2" t="s">
        <v>91</v>
      </c>
      <c r="I9857" s="5" t="s">
        <v>50</v>
      </c>
      <c r="J9857" s="4" t="s">
        <v>27</v>
      </c>
      <c r="K9857" s="4" t="s">
        <v>1</v>
      </c>
      <c r="L9857" s="4" t="s">
        <v>0</v>
      </c>
      <c r="M9857" s="4">
        <f>+YEAR(Tabla26[[#This Row],[Fecha de creación]])</f>
        <v>2023</v>
      </c>
      <c r="N9857" s="4">
        <f>+MONTH(Tabla26[[#This Row],[Fecha de creación]])</f>
        <v>7</v>
      </c>
    </row>
    <row r="9858" spans="1:14" hidden="1" x14ac:dyDescent="0.3">
      <c r="A9858" s="6">
        <v>45110.472256944442</v>
      </c>
      <c r="B9858" s="4" t="s">
        <v>53</v>
      </c>
      <c r="C9858" s="4" t="s">
        <v>2262</v>
      </c>
      <c r="D9858" s="4" t="s">
        <v>2261</v>
      </c>
      <c r="E9858" s="4" t="s">
        <v>7</v>
      </c>
      <c r="F9858" s="4" t="s">
        <v>14</v>
      </c>
      <c r="G9858" s="4" t="s">
        <v>20</v>
      </c>
      <c r="I9858" s="5" t="s">
        <v>50</v>
      </c>
      <c r="J9858" s="4" t="s">
        <v>27</v>
      </c>
      <c r="K9858" s="4" t="s">
        <v>1</v>
      </c>
      <c r="L9858" s="4" t="s">
        <v>0</v>
      </c>
      <c r="M9858" s="4">
        <f>+YEAR(Tabla26[[#This Row],[Fecha de creación]])</f>
        <v>2023</v>
      </c>
      <c r="N9858" s="4">
        <f>+MONTH(Tabla26[[#This Row],[Fecha de creación]])</f>
        <v>7</v>
      </c>
    </row>
    <row r="9859" spans="1:14" hidden="1" x14ac:dyDescent="0.3">
      <c r="A9859" s="6">
        <v>45156.64571759259</v>
      </c>
      <c r="B9859" s="4" t="s">
        <v>53</v>
      </c>
      <c r="C9859" s="4" t="s">
        <v>1041</v>
      </c>
      <c r="D9859" s="4" t="s">
        <v>1040</v>
      </c>
      <c r="E9859" s="4" t="s">
        <v>7</v>
      </c>
      <c r="F9859" s="4" t="s">
        <v>14</v>
      </c>
      <c r="G9859" s="4" t="s">
        <v>13</v>
      </c>
      <c r="H9859" s="2" t="s">
        <v>40</v>
      </c>
      <c r="I9859" s="5" t="s">
        <v>50</v>
      </c>
      <c r="J9859" s="4" t="s">
        <v>27</v>
      </c>
      <c r="K9859" s="4" t="s">
        <v>1</v>
      </c>
      <c r="L9859" s="4" t="s">
        <v>11</v>
      </c>
      <c r="M9859" s="4">
        <f>+YEAR(Tabla26[[#This Row],[Fecha de creación]])</f>
        <v>2023</v>
      </c>
      <c r="N9859" s="4">
        <f>+MONTH(Tabla26[[#This Row],[Fecha de creación]])</f>
        <v>8</v>
      </c>
    </row>
    <row r="9860" spans="1:14" hidden="1" x14ac:dyDescent="0.3">
      <c r="A9860" s="6">
        <v>45110.478148148148</v>
      </c>
      <c r="B9860" s="4" t="s">
        <v>53</v>
      </c>
      <c r="C9860" s="4" t="s">
        <v>2260</v>
      </c>
      <c r="D9860" s="4" t="s">
        <v>2259</v>
      </c>
      <c r="E9860" s="4" t="s">
        <v>7</v>
      </c>
      <c r="F9860" s="4" t="s">
        <v>14</v>
      </c>
      <c r="G9860" s="4" t="s">
        <v>20</v>
      </c>
      <c r="I9860" s="5" t="s">
        <v>50</v>
      </c>
      <c r="J9860" s="4" t="s">
        <v>27</v>
      </c>
      <c r="K9860" s="4" t="s">
        <v>1</v>
      </c>
      <c r="L9860" s="4" t="s">
        <v>0</v>
      </c>
      <c r="M9860" s="4">
        <f>+YEAR(Tabla26[[#This Row],[Fecha de creación]])</f>
        <v>2023</v>
      </c>
      <c r="N9860" s="4">
        <f>+MONTH(Tabla26[[#This Row],[Fecha de creación]])</f>
        <v>7</v>
      </c>
    </row>
    <row r="9861" spans="1:14" hidden="1" x14ac:dyDescent="0.3">
      <c r="A9861" s="6">
        <v>45163.614606481482</v>
      </c>
      <c r="B9861" s="4" t="s">
        <v>53</v>
      </c>
      <c r="C9861" s="4" t="s">
        <v>912</v>
      </c>
      <c r="D9861" s="4" t="s">
        <v>911</v>
      </c>
      <c r="E9861" s="4" t="s">
        <v>7</v>
      </c>
      <c r="F9861" s="4" t="s">
        <v>14</v>
      </c>
      <c r="G9861" s="4" t="s">
        <v>20</v>
      </c>
      <c r="H9861" s="2" t="s">
        <v>91</v>
      </c>
      <c r="I9861" s="5" t="s">
        <v>50</v>
      </c>
      <c r="J9861" s="4" t="s">
        <v>27</v>
      </c>
      <c r="K9861" s="4" t="s">
        <v>1</v>
      </c>
      <c r="L9861" s="4" t="s">
        <v>0</v>
      </c>
      <c r="M9861" s="4">
        <f>+YEAR(Tabla26[[#This Row],[Fecha de creación]])</f>
        <v>2023</v>
      </c>
      <c r="N9861" s="4">
        <f>+MONTH(Tabla26[[#This Row],[Fecha de creación]])</f>
        <v>8</v>
      </c>
    </row>
    <row r="9862" spans="1:14" hidden="1" x14ac:dyDescent="0.3">
      <c r="A9862" s="6">
        <v>45093.522870370369</v>
      </c>
      <c r="B9862" s="4" t="s">
        <v>53</v>
      </c>
      <c r="C9862" s="4" t="s">
        <v>2678</v>
      </c>
      <c r="D9862" s="4" t="s">
        <v>2677</v>
      </c>
      <c r="E9862" s="4" t="s">
        <v>7</v>
      </c>
      <c r="F9862" s="4" t="s">
        <v>14</v>
      </c>
      <c r="G9862" s="4" t="s">
        <v>20</v>
      </c>
      <c r="H9862" s="2" t="s">
        <v>91</v>
      </c>
      <c r="I9862" s="5" t="s">
        <v>50</v>
      </c>
      <c r="J9862" s="4" t="s">
        <v>27</v>
      </c>
      <c r="K9862" s="4" t="s">
        <v>1</v>
      </c>
      <c r="L9862" s="4" t="s">
        <v>0</v>
      </c>
      <c r="M9862" s="4">
        <f>+YEAR(Tabla26[[#This Row],[Fecha de creación]])</f>
        <v>2023</v>
      </c>
      <c r="N9862" s="4">
        <f>+MONTH(Tabla26[[#This Row],[Fecha de creación]])</f>
        <v>6</v>
      </c>
    </row>
    <row r="9863" spans="1:14" hidden="1" x14ac:dyDescent="0.3">
      <c r="A9863" s="6">
        <v>45114.685069444444</v>
      </c>
      <c r="B9863" s="4" t="s">
        <v>53</v>
      </c>
      <c r="C9863" s="4" t="s">
        <v>2082</v>
      </c>
      <c r="D9863" s="4" t="s">
        <v>2081</v>
      </c>
      <c r="E9863" s="4" t="s">
        <v>7</v>
      </c>
      <c r="F9863" s="4" t="s">
        <v>14</v>
      </c>
      <c r="G9863" s="4" t="s">
        <v>13</v>
      </c>
      <c r="H9863" s="2" t="s">
        <v>175</v>
      </c>
      <c r="I9863" s="5" t="s">
        <v>50</v>
      </c>
      <c r="J9863" s="4" t="s">
        <v>27</v>
      </c>
      <c r="K9863" s="4" t="s">
        <v>1</v>
      </c>
      <c r="L9863" s="4" t="s">
        <v>11</v>
      </c>
      <c r="M9863" s="4">
        <f>+YEAR(Tabla26[[#This Row],[Fecha de creación]])</f>
        <v>2023</v>
      </c>
      <c r="N9863" s="4">
        <f>+MONTH(Tabla26[[#This Row],[Fecha de creación]])</f>
        <v>7</v>
      </c>
    </row>
    <row r="9864" spans="1:14" hidden="1" x14ac:dyDescent="0.3">
      <c r="A9864" s="6">
        <v>45097.658553240741</v>
      </c>
      <c r="B9864" s="4" t="s">
        <v>53</v>
      </c>
      <c r="C9864" s="4" t="s">
        <v>2561</v>
      </c>
      <c r="D9864" s="4" t="s">
        <v>2560</v>
      </c>
      <c r="E9864" s="4" t="s">
        <v>7</v>
      </c>
      <c r="F9864" s="4" t="s">
        <v>14</v>
      </c>
      <c r="G9864" s="4" t="s">
        <v>13</v>
      </c>
      <c r="H9864" s="2" t="s">
        <v>175</v>
      </c>
      <c r="I9864" s="5" t="s">
        <v>50</v>
      </c>
      <c r="J9864" s="4"/>
      <c r="K9864" s="4" t="s">
        <v>1</v>
      </c>
      <c r="L9864" s="4" t="s">
        <v>11</v>
      </c>
      <c r="M9864" s="4">
        <f>+YEAR(Tabla26[[#This Row],[Fecha de creación]])</f>
        <v>2023</v>
      </c>
      <c r="N9864" s="4">
        <f>+MONTH(Tabla26[[#This Row],[Fecha de creación]])</f>
        <v>6</v>
      </c>
    </row>
    <row r="9865" spans="1:14" hidden="1" x14ac:dyDescent="0.3">
      <c r="A9865" s="6">
        <v>45110.551817129628</v>
      </c>
      <c r="B9865" s="4" t="s">
        <v>53</v>
      </c>
      <c r="C9865" s="4" t="s">
        <v>2258</v>
      </c>
      <c r="D9865" s="4" t="s">
        <v>2257</v>
      </c>
      <c r="E9865" s="4" t="s">
        <v>7</v>
      </c>
      <c r="F9865" s="4" t="s">
        <v>14</v>
      </c>
      <c r="G9865" s="4" t="s">
        <v>13</v>
      </c>
      <c r="H9865" s="2" t="s">
        <v>115</v>
      </c>
      <c r="I9865" s="5" t="s">
        <v>50</v>
      </c>
      <c r="J9865" s="4" t="s">
        <v>27</v>
      </c>
      <c r="K9865" s="4" t="s">
        <v>1</v>
      </c>
      <c r="L9865" s="4" t="s">
        <v>11</v>
      </c>
      <c r="M9865" s="4">
        <f>+YEAR(Tabla26[[#This Row],[Fecha de creación]])</f>
        <v>2023</v>
      </c>
      <c r="N9865" s="4">
        <f>+MONTH(Tabla26[[#This Row],[Fecha de creación]])</f>
        <v>7</v>
      </c>
    </row>
    <row r="9866" spans="1:14" hidden="1" x14ac:dyDescent="0.3">
      <c r="A9866" s="6">
        <v>45095.419270833336</v>
      </c>
      <c r="B9866" s="4" t="s">
        <v>53</v>
      </c>
      <c r="C9866" s="4" t="s">
        <v>2654</v>
      </c>
      <c r="D9866" s="4" t="s">
        <v>2653</v>
      </c>
      <c r="E9866" s="4" t="s">
        <v>7</v>
      </c>
      <c r="F9866" s="4" t="s">
        <v>43</v>
      </c>
      <c r="G9866" s="4" t="s">
        <v>13</v>
      </c>
      <c r="H9866" s="2" t="s">
        <v>71</v>
      </c>
      <c r="I9866" s="5" t="s">
        <v>50</v>
      </c>
      <c r="J9866" s="4" t="s">
        <v>27</v>
      </c>
      <c r="K9866" s="4" t="s">
        <v>1</v>
      </c>
      <c r="L9866" s="4" t="s">
        <v>11</v>
      </c>
      <c r="M9866" s="4">
        <f>+YEAR(Tabla26[[#This Row],[Fecha de creación]])</f>
        <v>2023</v>
      </c>
      <c r="N9866" s="4">
        <f>+MONTH(Tabla26[[#This Row],[Fecha de creación]])</f>
        <v>6</v>
      </c>
    </row>
    <row r="9867" spans="1:14" hidden="1" x14ac:dyDescent="0.3">
      <c r="A9867" s="6">
        <v>45136.373877314814</v>
      </c>
      <c r="B9867" s="4" t="s">
        <v>53</v>
      </c>
      <c r="C9867" s="4" t="s">
        <v>1552</v>
      </c>
      <c r="D9867" s="4" t="s">
        <v>1551</v>
      </c>
      <c r="E9867" s="4" t="s">
        <v>7</v>
      </c>
      <c r="F9867" s="4" t="s">
        <v>43</v>
      </c>
      <c r="G9867" s="4" t="s">
        <v>13</v>
      </c>
      <c r="I9867" s="5" t="s">
        <v>50</v>
      </c>
      <c r="J9867" s="4" t="s">
        <v>2</v>
      </c>
      <c r="K9867" s="4" t="s">
        <v>1</v>
      </c>
      <c r="L9867" s="4" t="s">
        <v>11</v>
      </c>
      <c r="M9867" s="4">
        <f>+YEAR(Tabla26[[#This Row],[Fecha de creación]])</f>
        <v>2023</v>
      </c>
      <c r="N9867" s="4">
        <f>+MONTH(Tabla26[[#This Row],[Fecha de creación]])</f>
        <v>7</v>
      </c>
    </row>
    <row r="9868" spans="1:14" hidden="1" x14ac:dyDescent="0.3">
      <c r="A9868" s="6">
        <v>45093.514490740738</v>
      </c>
      <c r="B9868" s="4" t="s">
        <v>53</v>
      </c>
      <c r="C9868" s="4" t="s">
        <v>2681</v>
      </c>
      <c r="D9868" s="4" t="s">
        <v>2680</v>
      </c>
      <c r="E9868" s="4" t="s">
        <v>7</v>
      </c>
      <c r="F9868" s="4" t="s">
        <v>14</v>
      </c>
      <c r="G9868" s="4" t="s">
        <v>20</v>
      </c>
      <c r="H9868" s="2" t="s">
        <v>91</v>
      </c>
      <c r="I9868" s="5" t="s">
        <v>50</v>
      </c>
      <c r="J9868" s="4" t="s">
        <v>27</v>
      </c>
      <c r="K9868" s="4" t="s">
        <v>1</v>
      </c>
      <c r="L9868" s="4" t="s">
        <v>0</v>
      </c>
      <c r="M9868" s="4">
        <f>+YEAR(Tabla26[[#This Row],[Fecha de creación]])</f>
        <v>2023</v>
      </c>
      <c r="N9868" s="4">
        <f>+MONTH(Tabla26[[#This Row],[Fecha de creación]])</f>
        <v>6</v>
      </c>
    </row>
    <row r="9869" spans="1:14" hidden="1" x14ac:dyDescent="0.3">
      <c r="A9869" s="6">
        <v>45136.39371527778</v>
      </c>
      <c r="B9869" s="4" t="s">
        <v>53</v>
      </c>
      <c r="C9869" s="4" t="s">
        <v>1546</v>
      </c>
      <c r="D9869" s="4" t="s">
        <v>1545</v>
      </c>
      <c r="E9869" s="4" t="s">
        <v>7</v>
      </c>
      <c r="F9869" s="4" t="s">
        <v>14</v>
      </c>
      <c r="G9869" s="4" t="s">
        <v>13</v>
      </c>
      <c r="H9869" s="2" t="s">
        <v>175</v>
      </c>
      <c r="I9869" s="5" t="s">
        <v>50</v>
      </c>
      <c r="J9869" s="4" t="s">
        <v>27</v>
      </c>
      <c r="K9869" s="4" t="s">
        <v>1</v>
      </c>
      <c r="L9869" s="4" t="s">
        <v>11</v>
      </c>
      <c r="M9869" s="4">
        <f>+YEAR(Tabla26[[#This Row],[Fecha de creación]])</f>
        <v>2023</v>
      </c>
      <c r="N9869" s="4">
        <f>+MONTH(Tabla26[[#This Row],[Fecha de creación]])</f>
        <v>7</v>
      </c>
    </row>
    <row r="9870" spans="1:14" hidden="1" x14ac:dyDescent="0.3">
      <c r="A9870" s="6">
        <v>45089.730057870373</v>
      </c>
      <c r="B9870" s="4" t="s">
        <v>53</v>
      </c>
      <c r="C9870" s="4" t="s">
        <v>2808</v>
      </c>
      <c r="D9870" s="4" t="s">
        <v>2807</v>
      </c>
      <c r="E9870" s="4" t="s">
        <v>7</v>
      </c>
      <c r="F9870" s="4" t="s">
        <v>14</v>
      </c>
      <c r="G9870" s="4" t="s">
        <v>20</v>
      </c>
      <c r="H9870" s="2" t="s">
        <v>91</v>
      </c>
      <c r="I9870" s="5" t="s">
        <v>50</v>
      </c>
      <c r="J9870" s="4" t="s">
        <v>27</v>
      </c>
      <c r="K9870" s="4" t="s">
        <v>1</v>
      </c>
      <c r="L9870" s="4" t="s">
        <v>0</v>
      </c>
      <c r="M9870" s="4">
        <f>+YEAR(Tabla26[[#This Row],[Fecha de creación]])</f>
        <v>2023</v>
      </c>
      <c r="N9870" s="4">
        <f>+MONTH(Tabla26[[#This Row],[Fecha de creación]])</f>
        <v>6</v>
      </c>
    </row>
    <row r="9871" spans="1:14" hidden="1" x14ac:dyDescent="0.3">
      <c r="A9871" s="6">
        <v>45092.515682870369</v>
      </c>
      <c r="B9871" s="4" t="s">
        <v>53</v>
      </c>
      <c r="C9871" s="4" t="s">
        <v>2711</v>
      </c>
      <c r="D9871" s="4" t="s">
        <v>2710</v>
      </c>
      <c r="E9871" s="4" t="s">
        <v>7</v>
      </c>
      <c r="F9871" s="4" t="s">
        <v>14</v>
      </c>
      <c r="G9871" s="4" t="s">
        <v>20</v>
      </c>
      <c r="H9871" s="2" t="s">
        <v>91</v>
      </c>
      <c r="I9871" s="5" t="s">
        <v>50</v>
      </c>
      <c r="J9871" s="4" t="s">
        <v>27</v>
      </c>
      <c r="K9871" s="4" t="s">
        <v>1</v>
      </c>
      <c r="L9871" s="4" t="s">
        <v>0</v>
      </c>
      <c r="M9871" s="4">
        <f>+YEAR(Tabla26[[#This Row],[Fecha de creación]])</f>
        <v>2023</v>
      </c>
      <c r="N9871" s="4">
        <f>+MONTH(Tabla26[[#This Row],[Fecha de creación]])</f>
        <v>6</v>
      </c>
    </row>
    <row r="9872" spans="1:14" hidden="1" x14ac:dyDescent="0.3">
      <c r="A9872" s="6">
        <v>45115.404421296298</v>
      </c>
      <c r="B9872" s="4" t="s">
        <v>53</v>
      </c>
      <c r="C9872" s="4" t="s">
        <v>2066</v>
      </c>
      <c r="D9872" s="4" t="s">
        <v>2065</v>
      </c>
      <c r="E9872" s="4" t="s">
        <v>7</v>
      </c>
      <c r="F9872" s="4" t="s">
        <v>14</v>
      </c>
      <c r="G9872" s="4" t="s">
        <v>5</v>
      </c>
      <c r="H9872" s="2" t="s">
        <v>47</v>
      </c>
      <c r="I9872" s="5" t="s">
        <v>277</v>
      </c>
      <c r="J9872" s="4" t="s">
        <v>2</v>
      </c>
      <c r="K9872" s="4" t="s">
        <v>1</v>
      </c>
      <c r="L9872" s="4" t="s">
        <v>0</v>
      </c>
      <c r="M9872" s="4">
        <f>+YEAR(Tabla26[[#This Row],[Fecha de creación]])</f>
        <v>2023</v>
      </c>
      <c r="N9872" s="4">
        <f>+MONTH(Tabla26[[#This Row],[Fecha de creación]])</f>
        <v>7</v>
      </c>
    </row>
    <row r="9873" spans="1:14" hidden="1" x14ac:dyDescent="0.3">
      <c r="A9873" s="6">
        <v>45089.486307870371</v>
      </c>
      <c r="B9873" s="4" t="s">
        <v>53</v>
      </c>
      <c r="C9873" s="4" t="s">
        <v>2841</v>
      </c>
      <c r="D9873" s="4" t="s">
        <v>2840</v>
      </c>
      <c r="E9873" s="4" t="s">
        <v>7</v>
      </c>
      <c r="F9873" s="4" t="s">
        <v>14</v>
      </c>
      <c r="G9873" s="4" t="s">
        <v>13</v>
      </c>
      <c r="H9873" s="2" t="s">
        <v>115</v>
      </c>
      <c r="I9873" s="5" t="s">
        <v>50</v>
      </c>
      <c r="J9873" s="4" t="s">
        <v>2</v>
      </c>
      <c r="K9873" s="4" t="s">
        <v>1</v>
      </c>
      <c r="L9873" s="4" t="s">
        <v>11</v>
      </c>
      <c r="M9873" s="4">
        <f>+YEAR(Tabla26[[#This Row],[Fecha de creación]])</f>
        <v>2023</v>
      </c>
      <c r="N9873" s="4">
        <f>+MONTH(Tabla26[[#This Row],[Fecha de creación]])</f>
        <v>6</v>
      </c>
    </row>
    <row r="9874" spans="1:14" hidden="1" x14ac:dyDescent="0.3">
      <c r="A9874" s="6">
        <v>45091.460081018522</v>
      </c>
      <c r="B9874" s="4" t="s">
        <v>53</v>
      </c>
      <c r="C9874" s="4" t="s">
        <v>2752</v>
      </c>
      <c r="D9874" s="4" t="s">
        <v>2751</v>
      </c>
      <c r="E9874" s="4" t="s">
        <v>7</v>
      </c>
      <c r="F9874" s="4" t="s">
        <v>14</v>
      </c>
      <c r="G9874" s="4" t="s">
        <v>13</v>
      </c>
      <c r="H9874" s="2" t="s">
        <v>115</v>
      </c>
      <c r="I9874" s="5" t="s">
        <v>50</v>
      </c>
      <c r="J9874" s="4" t="s">
        <v>2</v>
      </c>
      <c r="K9874" s="4" t="s">
        <v>1</v>
      </c>
      <c r="L9874" s="4" t="s">
        <v>11</v>
      </c>
      <c r="M9874" s="4">
        <f>+YEAR(Tabla26[[#This Row],[Fecha de creación]])</f>
        <v>2023</v>
      </c>
      <c r="N9874" s="4">
        <f>+MONTH(Tabla26[[#This Row],[Fecha de creación]])</f>
        <v>6</v>
      </c>
    </row>
    <row r="9875" spans="1:14" hidden="1" x14ac:dyDescent="0.3">
      <c r="A9875" s="6">
        <v>45089.70208333333</v>
      </c>
      <c r="B9875" s="4" t="s">
        <v>53</v>
      </c>
      <c r="C9875" s="4" t="s">
        <v>2816</v>
      </c>
      <c r="D9875" s="4" t="s">
        <v>2815</v>
      </c>
      <c r="E9875" s="4" t="s">
        <v>7</v>
      </c>
      <c r="F9875" s="4" t="s">
        <v>14</v>
      </c>
      <c r="G9875" s="4" t="s">
        <v>20</v>
      </c>
      <c r="H9875" s="2" t="s">
        <v>91</v>
      </c>
      <c r="I9875" s="5" t="s">
        <v>50</v>
      </c>
      <c r="J9875" s="4"/>
      <c r="K9875" s="4" t="s">
        <v>1</v>
      </c>
      <c r="L9875" s="4" t="s">
        <v>0</v>
      </c>
      <c r="M9875" s="4">
        <f>+YEAR(Tabla26[[#This Row],[Fecha de creación]])</f>
        <v>2023</v>
      </c>
      <c r="N9875" s="4">
        <f>+MONTH(Tabla26[[#This Row],[Fecha de creación]])</f>
        <v>6</v>
      </c>
    </row>
    <row r="9876" spans="1:14" hidden="1" x14ac:dyDescent="0.3">
      <c r="A9876" s="6">
        <v>45138.488726851851</v>
      </c>
      <c r="B9876" s="4" t="s">
        <v>53</v>
      </c>
      <c r="C9876" s="4" t="s">
        <v>1520</v>
      </c>
      <c r="D9876" s="4" t="s">
        <v>1519</v>
      </c>
      <c r="E9876" s="4" t="s">
        <v>7</v>
      </c>
      <c r="F9876" s="4" t="s">
        <v>14</v>
      </c>
      <c r="G9876" s="4" t="s">
        <v>13</v>
      </c>
      <c r="H9876" s="2" t="s">
        <v>1492</v>
      </c>
      <c r="I9876" s="5" t="s">
        <v>50</v>
      </c>
      <c r="J9876" s="4" t="s">
        <v>27</v>
      </c>
      <c r="K9876" s="4" t="s">
        <v>1</v>
      </c>
      <c r="L9876" s="4" t="s">
        <v>11</v>
      </c>
      <c r="M9876" s="4">
        <f>+YEAR(Tabla26[[#This Row],[Fecha de creación]])</f>
        <v>2023</v>
      </c>
      <c r="N9876" s="4">
        <f>+MONTH(Tabla26[[#This Row],[Fecha de creación]])</f>
        <v>7</v>
      </c>
    </row>
    <row r="9877" spans="1:14" hidden="1" x14ac:dyDescent="0.3">
      <c r="A9877" s="6">
        <v>45138.72761574074</v>
      </c>
      <c r="B9877" s="4" t="s">
        <v>53</v>
      </c>
      <c r="C9877" s="4" t="s">
        <v>1500</v>
      </c>
      <c r="D9877" s="4" t="s">
        <v>1499</v>
      </c>
      <c r="E9877" s="4" t="s">
        <v>7</v>
      </c>
      <c r="F9877" s="4" t="s">
        <v>14</v>
      </c>
      <c r="G9877" s="4" t="s">
        <v>13</v>
      </c>
      <c r="H9877" s="2" t="s">
        <v>175</v>
      </c>
      <c r="I9877" s="5" t="s">
        <v>50</v>
      </c>
      <c r="J9877" s="4" t="s">
        <v>2</v>
      </c>
      <c r="K9877" s="4" t="s">
        <v>1</v>
      </c>
      <c r="L9877" s="4" t="s">
        <v>11</v>
      </c>
      <c r="M9877" s="4">
        <f>+YEAR(Tabla26[[#This Row],[Fecha de creación]])</f>
        <v>2023</v>
      </c>
      <c r="N9877" s="4">
        <f>+MONTH(Tabla26[[#This Row],[Fecha de creación]])</f>
        <v>7</v>
      </c>
    </row>
    <row r="9878" spans="1:14" hidden="1" x14ac:dyDescent="0.3">
      <c r="A9878" s="6">
        <v>45166.506365740737</v>
      </c>
      <c r="B9878" s="4" t="s">
        <v>53</v>
      </c>
      <c r="C9878" s="4" t="s">
        <v>865</v>
      </c>
      <c r="D9878" s="4" t="s">
        <v>864</v>
      </c>
      <c r="E9878" s="4" t="s">
        <v>7</v>
      </c>
      <c r="F9878" s="4" t="s">
        <v>43</v>
      </c>
      <c r="G9878" s="4" t="s">
        <v>13</v>
      </c>
      <c r="H9878" s="2" t="s">
        <v>47</v>
      </c>
      <c r="I9878" s="5" t="s">
        <v>50</v>
      </c>
      <c r="J9878" s="4" t="s">
        <v>2</v>
      </c>
      <c r="K9878" s="4" t="s">
        <v>1</v>
      </c>
      <c r="L9878" s="4" t="s">
        <v>11</v>
      </c>
      <c r="M9878" s="4">
        <f>+YEAR(Tabla26[[#This Row],[Fecha de creación]])</f>
        <v>2023</v>
      </c>
      <c r="N9878" s="4">
        <f>+MONTH(Tabla26[[#This Row],[Fecha de creación]])</f>
        <v>8</v>
      </c>
    </row>
    <row r="9879" spans="1:14" hidden="1" x14ac:dyDescent="0.3">
      <c r="A9879" s="6">
        <v>45177.572627314818</v>
      </c>
      <c r="B9879" s="4" t="s">
        <v>53</v>
      </c>
      <c r="C9879" s="4" t="s">
        <v>605</v>
      </c>
      <c r="D9879" s="4" t="s">
        <v>604</v>
      </c>
      <c r="E9879" s="4" t="s">
        <v>7</v>
      </c>
      <c r="F9879" s="4" t="s">
        <v>14</v>
      </c>
      <c r="G9879" s="4" t="s">
        <v>5</v>
      </c>
      <c r="H9879" s="2" t="s">
        <v>47</v>
      </c>
      <c r="I9879" s="5" t="s">
        <v>277</v>
      </c>
      <c r="J9879" s="4" t="s">
        <v>27</v>
      </c>
      <c r="K9879" s="4" t="s">
        <v>1</v>
      </c>
      <c r="L9879" s="4" t="s">
        <v>0</v>
      </c>
      <c r="M9879" s="4">
        <f>+YEAR(Tabla26[[#This Row],[Fecha de creación]])</f>
        <v>2023</v>
      </c>
      <c r="N9879" s="4">
        <f>+MONTH(Tabla26[[#This Row],[Fecha de creación]])</f>
        <v>9</v>
      </c>
    </row>
    <row r="9880" spans="1:14" hidden="1" x14ac:dyDescent="0.3">
      <c r="A9880" s="6">
        <v>45089.46398148148</v>
      </c>
      <c r="B9880" s="4" t="s">
        <v>53</v>
      </c>
      <c r="C9880" s="4" t="s">
        <v>2847</v>
      </c>
      <c r="D9880" s="4" t="s">
        <v>2846</v>
      </c>
      <c r="E9880" s="4" t="s">
        <v>7</v>
      </c>
      <c r="F9880" s="4" t="s">
        <v>14</v>
      </c>
      <c r="G9880" s="4" t="s">
        <v>20</v>
      </c>
      <c r="H9880" s="2" t="s">
        <v>91</v>
      </c>
      <c r="I9880" s="5" t="s">
        <v>50</v>
      </c>
      <c r="J9880" s="4" t="s">
        <v>27</v>
      </c>
      <c r="K9880" s="4" t="s">
        <v>1</v>
      </c>
      <c r="L9880" s="4" t="s">
        <v>0</v>
      </c>
      <c r="M9880" s="4">
        <f>+YEAR(Tabla26[[#This Row],[Fecha de creación]])</f>
        <v>2023</v>
      </c>
      <c r="N9880" s="4">
        <f>+MONTH(Tabla26[[#This Row],[Fecha de creación]])</f>
        <v>6</v>
      </c>
    </row>
    <row r="9881" spans="1:14" hidden="1" x14ac:dyDescent="0.3">
      <c r="A9881" s="6">
        <v>45115.493252314816</v>
      </c>
      <c r="B9881" s="4" t="s">
        <v>53</v>
      </c>
      <c r="C9881" s="4" t="s">
        <v>2043</v>
      </c>
      <c r="D9881" s="4" t="s">
        <v>2042</v>
      </c>
      <c r="E9881" s="4" t="s">
        <v>7</v>
      </c>
      <c r="F9881" s="4" t="s">
        <v>14</v>
      </c>
      <c r="G9881" s="4" t="s">
        <v>13</v>
      </c>
      <c r="H9881" s="2" t="s">
        <v>528</v>
      </c>
      <c r="I9881" s="5" t="s">
        <v>50</v>
      </c>
      <c r="J9881" s="4" t="s">
        <v>27</v>
      </c>
      <c r="K9881" s="4" t="s">
        <v>1</v>
      </c>
      <c r="L9881" s="4" t="s">
        <v>11</v>
      </c>
      <c r="M9881" s="4">
        <f>+YEAR(Tabla26[[#This Row],[Fecha de creación]])</f>
        <v>2023</v>
      </c>
      <c r="N9881" s="4">
        <f>+MONTH(Tabla26[[#This Row],[Fecha de creación]])</f>
        <v>7</v>
      </c>
    </row>
    <row r="9882" spans="1:14" hidden="1" x14ac:dyDescent="0.3">
      <c r="A9882" s="6">
        <v>45115.494768518518</v>
      </c>
      <c r="B9882" s="4" t="s">
        <v>53</v>
      </c>
      <c r="C9882" s="4" t="s">
        <v>2041</v>
      </c>
      <c r="D9882" s="4" t="s">
        <v>2040</v>
      </c>
      <c r="E9882" s="4" t="s">
        <v>7</v>
      </c>
      <c r="F9882" s="4" t="s">
        <v>14</v>
      </c>
      <c r="G9882" s="4" t="s">
        <v>13</v>
      </c>
      <c r="H9882" s="2" t="s">
        <v>161</v>
      </c>
      <c r="I9882" s="5" t="s">
        <v>50</v>
      </c>
      <c r="J9882" s="4" t="s">
        <v>27</v>
      </c>
      <c r="K9882" s="4" t="s">
        <v>1</v>
      </c>
      <c r="L9882" s="4" t="s">
        <v>11</v>
      </c>
      <c r="M9882" s="4">
        <f>+YEAR(Tabla26[[#This Row],[Fecha de creación]])</f>
        <v>2023</v>
      </c>
      <c r="N9882" s="4">
        <f>+MONTH(Tabla26[[#This Row],[Fecha de creación]])</f>
        <v>7</v>
      </c>
    </row>
    <row r="9883" spans="1:14" hidden="1" x14ac:dyDescent="0.3">
      <c r="A9883" s="6">
        <v>45079.644999999997</v>
      </c>
      <c r="B9883" s="4" t="s">
        <v>53</v>
      </c>
      <c r="C9883" s="4" t="s">
        <v>3186</v>
      </c>
      <c r="D9883" s="4" t="s">
        <v>3185</v>
      </c>
      <c r="E9883" s="4" t="s">
        <v>7</v>
      </c>
      <c r="F9883" s="4" t="s">
        <v>14</v>
      </c>
      <c r="G9883" s="4" t="s">
        <v>20</v>
      </c>
      <c r="H9883" s="2" t="s">
        <v>91</v>
      </c>
      <c r="I9883" s="5" t="s">
        <v>50</v>
      </c>
      <c r="J9883" s="4"/>
      <c r="K9883" s="4" t="s">
        <v>1</v>
      </c>
      <c r="L9883" s="4" t="s">
        <v>0</v>
      </c>
      <c r="M9883" s="4">
        <f>+YEAR(Tabla26[[#This Row],[Fecha de creación]])</f>
        <v>2023</v>
      </c>
      <c r="N9883" s="4">
        <f>+MONTH(Tabla26[[#This Row],[Fecha de creación]])</f>
        <v>6</v>
      </c>
    </row>
    <row r="9884" spans="1:14" hidden="1" x14ac:dyDescent="0.3">
      <c r="A9884" s="6">
        <v>45084.360729166663</v>
      </c>
      <c r="B9884" s="4" t="s">
        <v>53</v>
      </c>
      <c r="C9884" s="4" t="s">
        <v>3024</v>
      </c>
      <c r="D9884" s="4" t="s">
        <v>3023</v>
      </c>
      <c r="E9884" s="4" t="s">
        <v>7</v>
      </c>
      <c r="F9884" s="4" t="s">
        <v>14</v>
      </c>
      <c r="G9884" s="4" t="s">
        <v>5</v>
      </c>
      <c r="H9884" s="2" t="s">
        <v>47</v>
      </c>
      <c r="I9884" s="5" t="s">
        <v>277</v>
      </c>
      <c r="J9884" s="4"/>
      <c r="K9884" s="4" t="s">
        <v>1</v>
      </c>
      <c r="L9884" s="4" t="s">
        <v>0</v>
      </c>
      <c r="M9884" s="4">
        <f>+YEAR(Tabla26[[#This Row],[Fecha de creación]])</f>
        <v>2023</v>
      </c>
      <c r="N9884" s="4">
        <f>+MONTH(Tabla26[[#This Row],[Fecha de creación]])</f>
        <v>6</v>
      </c>
    </row>
    <row r="9885" spans="1:14" hidden="1" x14ac:dyDescent="0.3">
      <c r="A9885" s="6">
        <v>45083.5078125</v>
      </c>
      <c r="B9885" s="4" t="s">
        <v>53</v>
      </c>
      <c r="C9885" s="4" t="s">
        <v>3055</v>
      </c>
      <c r="D9885" s="4" t="s">
        <v>3054</v>
      </c>
      <c r="E9885" s="4" t="s">
        <v>7</v>
      </c>
      <c r="F9885" s="4" t="s">
        <v>14</v>
      </c>
      <c r="G9885" s="4" t="s">
        <v>13</v>
      </c>
      <c r="H9885" s="2" t="s">
        <v>175</v>
      </c>
      <c r="I9885" s="5" t="s">
        <v>50</v>
      </c>
      <c r="J9885" s="4" t="s">
        <v>27</v>
      </c>
      <c r="K9885" s="4" t="s">
        <v>1</v>
      </c>
      <c r="L9885" s="4" t="s">
        <v>11</v>
      </c>
      <c r="M9885" s="4">
        <f>+YEAR(Tabla26[[#This Row],[Fecha de creación]])</f>
        <v>2023</v>
      </c>
      <c r="N9885" s="4">
        <f>+MONTH(Tabla26[[#This Row],[Fecha de creación]])</f>
        <v>6</v>
      </c>
    </row>
    <row r="9886" spans="1:14" hidden="1" x14ac:dyDescent="0.3">
      <c r="A9886" s="6">
        <v>45155.406030092592</v>
      </c>
      <c r="B9886" s="4" t="s">
        <v>53</v>
      </c>
      <c r="C9886" s="4" t="s">
        <v>1088</v>
      </c>
      <c r="D9886" s="4" t="s">
        <v>657</v>
      </c>
      <c r="E9886" s="4" t="s">
        <v>7</v>
      </c>
      <c r="F9886" s="4" t="s">
        <v>14</v>
      </c>
      <c r="G9886" s="4" t="s">
        <v>5</v>
      </c>
      <c r="H9886" s="2" t="s">
        <v>47</v>
      </c>
      <c r="I9886" s="5" t="s">
        <v>277</v>
      </c>
      <c r="J9886" s="4" t="s">
        <v>27</v>
      </c>
      <c r="K9886" s="4" t="s">
        <v>1</v>
      </c>
      <c r="L9886" s="4" t="s">
        <v>0</v>
      </c>
      <c r="M9886" s="4">
        <f>+YEAR(Tabla26[[#This Row],[Fecha de creación]])</f>
        <v>2023</v>
      </c>
      <c r="N9886" s="4">
        <f>+MONTH(Tabla26[[#This Row],[Fecha de creación]])</f>
        <v>8</v>
      </c>
    </row>
    <row r="9887" spans="1:14" hidden="1" x14ac:dyDescent="0.3">
      <c r="A9887" s="6">
        <v>45176.407824074071</v>
      </c>
      <c r="B9887" s="4" t="s">
        <v>53</v>
      </c>
      <c r="C9887" s="4" t="s">
        <v>658</v>
      </c>
      <c r="D9887" s="4" t="s">
        <v>657</v>
      </c>
      <c r="E9887" s="4" t="s">
        <v>7</v>
      </c>
      <c r="F9887" s="4" t="s">
        <v>14</v>
      </c>
      <c r="G9887" s="4" t="s">
        <v>5</v>
      </c>
      <c r="H9887" s="2" t="s">
        <v>47</v>
      </c>
      <c r="I9887" s="5" t="s">
        <v>277</v>
      </c>
      <c r="J9887" s="4" t="s">
        <v>27</v>
      </c>
      <c r="K9887" s="4" t="s">
        <v>1</v>
      </c>
      <c r="L9887" s="4" t="s">
        <v>0</v>
      </c>
      <c r="M9887" s="4">
        <f>+YEAR(Tabla26[[#This Row],[Fecha de creación]])</f>
        <v>2023</v>
      </c>
      <c r="N9887" s="4">
        <f>+MONTH(Tabla26[[#This Row],[Fecha de creación]])</f>
        <v>9</v>
      </c>
    </row>
    <row r="9888" spans="1:14" hidden="1" x14ac:dyDescent="0.3">
      <c r="A9888" s="6">
        <v>45091.476273148146</v>
      </c>
      <c r="B9888" s="4" t="s">
        <v>53</v>
      </c>
      <c r="C9888" s="4" t="s">
        <v>2750</v>
      </c>
      <c r="D9888" s="4" t="s">
        <v>2749</v>
      </c>
      <c r="E9888" s="4" t="s">
        <v>7</v>
      </c>
      <c r="F9888" s="4" t="s">
        <v>14</v>
      </c>
      <c r="G9888" s="4" t="s">
        <v>20</v>
      </c>
      <c r="H9888" s="2" t="s">
        <v>91</v>
      </c>
      <c r="I9888" s="5" t="s">
        <v>50</v>
      </c>
      <c r="J9888" s="4" t="s">
        <v>27</v>
      </c>
      <c r="K9888" s="4" t="s">
        <v>1</v>
      </c>
      <c r="L9888" s="4" t="s">
        <v>0</v>
      </c>
      <c r="M9888" s="4">
        <f>+YEAR(Tabla26[[#This Row],[Fecha de creación]])</f>
        <v>2023</v>
      </c>
      <c r="N9888" s="4">
        <f>+MONTH(Tabla26[[#This Row],[Fecha de creación]])</f>
        <v>6</v>
      </c>
    </row>
    <row r="9889" spans="1:14" hidden="1" x14ac:dyDescent="0.3">
      <c r="A9889" s="6">
        <v>45077.71539351852</v>
      </c>
      <c r="B9889" s="4" t="s">
        <v>53</v>
      </c>
      <c r="C9889" s="4" t="s">
        <v>3260</v>
      </c>
      <c r="D9889" s="4" t="s">
        <v>3259</v>
      </c>
      <c r="E9889" s="4" t="s">
        <v>7</v>
      </c>
      <c r="F9889" s="4" t="s">
        <v>14</v>
      </c>
      <c r="G9889" s="4" t="s">
        <v>20</v>
      </c>
      <c r="H9889" s="2" t="s">
        <v>91</v>
      </c>
      <c r="I9889" s="5" t="s">
        <v>50</v>
      </c>
      <c r="J9889" s="4"/>
      <c r="K9889" s="4" t="s">
        <v>1</v>
      </c>
      <c r="L9889" s="4" t="s">
        <v>0</v>
      </c>
      <c r="M9889" s="4">
        <f>+YEAR(Tabla26[[#This Row],[Fecha de creación]])</f>
        <v>2023</v>
      </c>
      <c r="N9889" s="4">
        <f>+MONTH(Tabla26[[#This Row],[Fecha de creación]])</f>
        <v>5</v>
      </c>
    </row>
    <row r="9890" spans="1:14" hidden="1" x14ac:dyDescent="0.3">
      <c r="A9890" s="6">
        <v>45100.636932870373</v>
      </c>
      <c r="B9890" s="4" t="s">
        <v>53</v>
      </c>
      <c r="C9890" s="4" t="s">
        <v>2475</v>
      </c>
      <c r="D9890" s="4" t="s">
        <v>2474</v>
      </c>
      <c r="E9890" s="4" t="s">
        <v>7</v>
      </c>
      <c r="F9890" s="4" t="s">
        <v>43</v>
      </c>
      <c r="G9890" s="4" t="s">
        <v>13</v>
      </c>
      <c r="H9890" s="2" t="s">
        <v>71</v>
      </c>
      <c r="I9890" s="5" t="s">
        <v>50</v>
      </c>
      <c r="J9890" s="4" t="s">
        <v>27</v>
      </c>
      <c r="K9890" s="4" t="s">
        <v>1</v>
      </c>
      <c r="L9890" s="4" t="s">
        <v>11</v>
      </c>
      <c r="M9890" s="4">
        <f>+YEAR(Tabla26[[#This Row],[Fecha de creación]])</f>
        <v>2023</v>
      </c>
      <c r="N9890" s="4">
        <f>+MONTH(Tabla26[[#This Row],[Fecha de creación]])</f>
        <v>6</v>
      </c>
    </row>
    <row r="9891" spans="1:14" hidden="1" x14ac:dyDescent="0.3">
      <c r="A9891" s="6">
        <v>45155.48065972222</v>
      </c>
      <c r="B9891" s="4" t="s">
        <v>53</v>
      </c>
      <c r="C9891" s="4" t="s">
        <v>1082</v>
      </c>
      <c r="D9891" s="4" t="s">
        <v>1081</v>
      </c>
      <c r="E9891" s="4" t="s">
        <v>7</v>
      </c>
      <c r="F9891" s="4" t="s">
        <v>43</v>
      </c>
      <c r="G9891" s="4" t="s">
        <v>13</v>
      </c>
      <c r="I9891" s="5" t="s">
        <v>50</v>
      </c>
      <c r="J9891" s="4" t="s">
        <v>27</v>
      </c>
      <c r="K9891" s="4" t="s">
        <v>1</v>
      </c>
      <c r="L9891" s="4" t="s">
        <v>11</v>
      </c>
      <c r="M9891" s="4">
        <f>+YEAR(Tabla26[[#This Row],[Fecha de creación]])</f>
        <v>2023</v>
      </c>
      <c r="N9891" s="4">
        <f>+MONTH(Tabla26[[#This Row],[Fecha de creación]])</f>
        <v>8</v>
      </c>
    </row>
    <row r="9892" spans="1:14" hidden="1" x14ac:dyDescent="0.3">
      <c r="A9892" s="6">
        <v>45097.38040509259</v>
      </c>
      <c r="B9892" s="4" t="s">
        <v>53</v>
      </c>
      <c r="C9892" s="4" t="s">
        <v>2589</v>
      </c>
      <c r="D9892" s="4" t="s">
        <v>2588</v>
      </c>
      <c r="E9892" s="4" t="s">
        <v>7</v>
      </c>
      <c r="F9892" s="4" t="s">
        <v>43</v>
      </c>
      <c r="G9892" s="4" t="s">
        <v>13</v>
      </c>
      <c r="I9892" s="5" t="s">
        <v>50</v>
      </c>
      <c r="J9892" s="4"/>
      <c r="K9892" s="4" t="s">
        <v>1</v>
      </c>
      <c r="L9892" s="4" t="s">
        <v>11</v>
      </c>
      <c r="M9892" s="4">
        <f>+YEAR(Tabla26[[#This Row],[Fecha de creación]])</f>
        <v>2023</v>
      </c>
      <c r="N9892" s="4">
        <f>+MONTH(Tabla26[[#This Row],[Fecha de creación]])</f>
        <v>6</v>
      </c>
    </row>
    <row r="9893" spans="1:14" hidden="1" x14ac:dyDescent="0.3">
      <c r="A9893" s="6">
        <v>45103.445914351854</v>
      </c>
      <c r="B9893" s="4" t="s">
        <v>53</v>
      </c>
      <c r="C9893" s="4" t="s">
        <v>2418</v>
      </c>
      <c r="D9893" s="4" t="s">
        <v>907</v>
      </c>
      <c r="E9893" s="4" t="s">
        <v>7</v>
      </c>
      <c r="F9893" s="4" t="s">
        <v>14</v>
      </c>
      <c r="G9893" s="4" t="s">
        <v>13</v>
      </c>
      <c r="H9893" s="2" t="s">
        <v>175</v>
      </c>
      <c r="I9893" s="5" t="s">
        <v>50</v>
      </c>
      <c r="J9893" s="4" t="s">
        <v>27</v>
      </c>
      <c r="K9893" s="4" t="s">
        <v>1</v>
      </c>
      <c r="L9893" s="4" t="s">
        <v>11</v>
      </c>
      <c r="M9893" s="4">
        <f>+YEAR(Tabla26[[#This Row],[Fecha de creación]])</f>
        <v>2023</v>
      </c>
      <c r="N9893" s="4">
        <f>+MONTH(Tabla26[[#This Row],[Fecha de creación]])</f>
        <v>6</v>
      </c>
    </row>
    <row r="9894" spans="1:14" hidden="1" x14ac:dyDescent="0.3">
      <c r="A9894" s="6">
        <v>45163.672210648147</v>
      </c>
      <c r="B9894" s="4" t="s">
        <v>53</v>
      </c>
      <c r="C9894" s="4" t="s">
        <v>908</v>
      </c>
      <c r="D9894" s="4" t="s">
        <v>907</v>
      </c>
      <c r="E9894" s="4" t="s">
        <v>7</v>
      </c>
      <c r="F9894" s="4" t="s">
        <v>14</v>
      </c>
      <c r="G9894" s="4" t="s">
        <v>13</v>
      </c>
      <c r="H9894" s="2" t="s">
        <v>175</v>
      </c>
      <c r="I9894" s="5" t="s">
        <v>50</v>
      </c>
      <c r="J9894" s="4" t="s">
        <v>27</v>
      </c>
      <c r="K9894" s="4" t="s">
        <v>1</v>
      </c>
      <c r="L9894" s="4" t="s">
        <v>11</v>
      </c>
      <c r="M9894" s="4">
        <f>+YEAR(Tabla26[[#This Row],[Fecha de creación]])</f>
        <v>2023</v>
      </c>
      <c r="N9894" s="4">
        <f>+MONTH(Tabla26[[#This Row],[Fecha de creación]])</f>
        <v>8</v>
      </c>
    </row>
    <row r="9895" spans="1:14" hidden="1" x14ac:dyDescent="0.3">
      <c r="A9895" s="6">
        <v>45156.511250000003</v>
      </c>
      <c r="B9895" s="4" t="s">
        <v>53</v>
      </c>
      <c r="C9895" s="4" t="s">
        <v>1043</v>
      </c>
      <c r="D9895" s="4" t="s">
        <v>1042</v>
      </c>
      <c r="E9895" s="4" t="s">
        <v>7</v>
      </c>
      <c r="F9895" s="4" t="s">
        <v>43</v>
      </c>
      <c r="G9895" s="4" t="s">
        <v>13</v>
      </c>
      <c r="H9895" s="2" t="s">
        <v>71</v>
      </c>
      <c r="I9895" s="5" t="s">
        <v>50</v>
      </c>
      <c r="J9895" s="4" t="s">
        <v>2</v>
      </c>
      <c r="K9895" s="4" t="s">
        <v>1</v>
      </c>
      <c r="L9895" s="4" t="s">
        <v>11</v>
      </c>
      <c r="M9895" s="4">
        <f>+YEAR(Tabla26[[#This Row],[Fecha de creación]])</f>
        <v>2023</v>
      </c>
      <c r="N9895" s="4">
        <f>+MONTH(Tabla26[[#This Row],[Fecha de creación]])</f>
        <v>8</v>
      </c>
    </row>
    <row r="9896" spans="1:14" hidden="1" x14ac:dyDescent="0.3">
      <c r="A9896" s="6">
        <v>45070.70721064815</v>
      </c>
      <c r="B9896" s="4" t="s">
        <v>53</v>
      </c>
      <c r="C9896" s="4" t="s">
        <v>3596</v>
      </c>
      <c r="D9896" s="4" t="s">
        <v>3595</v>
      </c>
      <c r="E9896" s="4" t="s">
        <v>7</v>
      </c>
      <c r="F9896" s="4" t="s">
        <v>14</v>
      </c>
      <c r="G9896" s="4" t="s">
        <v>20</v>
      </c>
      <c r="H9896" s="2" t="s">
        <v>91</v>
      </c>
      <c r="I9896" s="5" t="s">
        <v>50</v>
      </c>
      <c r="J9896" s="4"/>
      <c r="K9896" s="4" t="s">
        <v>1</v>
      </c>
      <c r="L9896" s="4" t="s">
        <v>11</v>
      </c>
      <c r="M9896" s="4">
        <f>+YEAR(Tabla26[[#This Row],[Fecha de creación]])</f>
        <v>2023</v>
      </c>
      <c r="N9896" s="4">
        <f>+MONTH(Tabla26[[#This Row],[Fecha de creación]])</f>
        <v>5</v>
      </c>
    </row>
    <row r="9897" spans="1:14" hidden="1" x14ac:dyDescent="0.3">
      <c r="A9897" s="6">
        <v>45070.639340277776</v>
      </c>
      <c r="B9897" s="4" t="s">
        <v>53</v>
      </c>
      <c r="C9897" s="4" t="s">
        <v>3609</v>
      </c>
      <c r="D9897" s="4" t="s">
        <v>3608</v>
      </c>
      <c r="E9897" s="4" t="s">
        <v>7</v>
      </c>
      <c r="F9897" s="4" t="s">
        <v>14</v>
      </c>
      <c r="G9897" s="4" t="s">
        <v>20</v>
      </c>
      <c r="H9897" s="2" t="s">
        <v>91</v>
      </c>
      <c r="I9897" s="5" t="s">
        <v>50</v>
      </c>
      <c r="J9897" s="4"/>
      <c r="K9897" s="4" t="s">
        <v>1</v>
      </c>
      <c r="L9897" s="4" t="s">
        <v>11</v>
      </c>
      <c r="M9897" s="4">
        <f>+YEAR(Tabla26[[#This Row],[Fecha de creación]])</f>
        <v>2023</v>
      </c>
      <c r="N9897" s="4">
        <f>+MONTH(Tabla26[[#This Row],[Fecha de creación]])</f>
        <v>5</v>
      </c>
    </row>
    <row r="9898" spans="1:14" hidden="1" x14ac:dyDescent="0.3">
      <c r="A9898" s="6">
        <v>45107.431145833332</v>
      </c>
      <c r="B9898" s="4" t="s">
        <v>53</v>
      </c>
      <c r="C9898" s="4" t="s">
        <v>2316</v>
      </c>
      <c r="D9898" s="4" t="s">
        <v>2315</v>
      </c>
      <c r="E9898" s="4" t="s">
        <v>7</v>
      </c>
      <c r="F9898" s="4" t="s">
        <v>43</v>
      </c>
      <c r="G9898" s="4" t="s">
        <v>13</v>
      </c>
      <c r="H9898" s="2" t="s">
        <v>71</v>
      </c>
      <c r="I9898" s="5" t="s">
        <v>50</v>
      </c>
      <c r="J9898" s="4" t="s">
        <v>2</v>
      </c>
      <c r="K9898" s="4" t="s">
        <v>1</v>
      </c>
      <c r="L9898" s="4" t="s">
        <v>11</v>
      </c>
      <c r="M9898" s="4">
        <f>+YEAR(Tabla26[[#This Row],[Fecha de creación]])</f>
        <v>2023</v>
      </c>
      <c r="N9898" s="4">
        <f>+MONTH(Tabla26[[#This Row],[Fecha de creación]])</f>
        <v>6</v>
      </c>
    </row>
    <row r="9899" spans="1:14" hidden="1" x14ac:dyDescent="0.3">
      <c r="A9899" s="6">
        <v>45089.728194444448</v>
      </c>
      <c r="B9899" s="4" t="s">
        <v>53</v>
      </c>
      <c r="C9899" s="4" t="s">
        <v>2810</v>
      </c>
      <c r="D9899" s="4" t="s">
        <v>2809</v>
      </c>
      <c r="E9899" s="4" t="s">
        <v>7</v>
      </c>
      <c r="F9899" s="4" t="s">
        <v>43</v>
      </c>
      <c r="G9899" s="4" t="s">
        <v>13</v>
      </c>
      <c r="H9899" s="2" t="s">
        <v>71</v>
      </c>
      <c r="I9899" s="5" t="s">
        <v>50</v>
      </c>
      <c r="J9899" s="4" t="s">
        <v>2</v>
      </c>
      <c r="K9899" s="4" t="s">
        <v>1</v>
      </c>
      <c r="L9899" s="4" t="s">
        <v>11</v>
      </c>
      <c r="M9899" s="4">
        <f>+YEAR(Tabla26[[#This Row],[Fecha de creación]])</f>
        <v>2023</v>
      </c>
      <c r="N9899" s="4">
        <f>+MONTH(Tabla26[[#This Row],[Fecha de creación]])</f>
        <v>6</v>
      </c>
    </row>
    <row r="9900" spans="1:14" hidden="1" x14ac:dyDescent="0.3">
      <c r="A9900" s="6">
        <v>45108.719178240739</v>
      </c>
      <c r="B9900" s="4" t="s">
        <v>53</v>
      </c>
      <c r="C9900" s="4" t="s">
        <v>2282</v>
      </c>
      <c r="D9900" s="4" t="s">
        <v>2281</v>
      </c>
      <c r="E9900" s="4" t="s">
        <v>7</v>
      </c>
      <c r="F9900" s="4" t="s">
        <v>14</v>
      </c>
      <c r="G9900" s="4" t="s">
        <v>13</v>
      </c>
      <c r="H9900" s="2" t="s">
        <v>175</v>
      </c>
      <c r="I9900" s="5" t="s">
        <v>50</v>
      </c>
      <c r="J9900" s="4" t="s">
        <v>2</v>
      </c>
      <c r="K9900" s="4" t="s">
        <v>1</v>
      </c>
      <c r="L9900" s="4" t="s">
        <v>11</v>
      </c>
      <c r="M9900" s="4">
        <f>+YEAR(Tabla26[[#This Row],[Fecha de creación]])</f>
        <v>2023</v>
      </c>
      <c r="N9900" s="4">
        <f>+MONTH(Tabla26[[#This Row],[Fecha de creación]])</f>
        <v>7</v>
      </c>
    </row>
    <row r="9901" spans="1:14" hidden="1" x14ac:dyDescent="0.3">
      <c r="A9901" s="6">
        <v>45181.435972222222</v>
      </c>
      <c r="B9901" s="4" t="s">
        <v>53</v>
      </c>
      <c r="C9901" s="4" t="s">
        <v>524</v>
      </c>
      <c r="D9901" s="4" t="s">
        <v>523</v>
      </c>
      <c r="E9901" s="4" t="s">
        <v>7</v>
      </c>
      <c r="F9901" s="4" t="s">
        <v>43</v>
      </c>
      <c r="G9901" s="4" t="s">
        <v>13</v>
      </c>
      <c r="H9901" s="2" t="s">
        <v>115</v>
      </c>
      <c r="I9901" s="5" t="s">
        <v>50</v>
      </c>
      <c r="J9901" s="4" t="s">
        <v>2</v>
      </c>
      <c r="K9901" s="4" t="s">
        <v>1</v>
      </c>
      <c r="L9901" s="4" t="s">
        <v>11</v>
      </c>
      <c r="M9901" s="4">
        <f>+YEAR(Tabla26[[#This Row],[Fecha de creación]])</f>
        <v>2023</v>
      </c>
      <c r="N9901" s="4">
        <f>+MONTH(Tabla26[[#This Row],[Fecha de creación]])</f>
        <v>9</v>
      </c>
    </row>
    <row r="9902" spans="1:14" hidden="1" x14ac:dyDescent="0.3">
      <c r="A9902" s="6">
        <v>45181.468078703707</v>
      </c>
      <c r="B9902" s="4" t="s">
        <v>53</v>
      </c>
      <c r="C9902" s="4" t="s">
        <v>520</v>
      </c>
      <c r="D9902" s="4" t="s">
        <v>519</v>
      </c>
      <c r="E9902" s="4" t="s">
        <v>7</v>
      </c>
      <c r="F9902" s="4" t="s">
        <v>14</v>
      </c>
      <c r="G9902" s="4" t="s">
        <v>13</v>
      </c>
      <c r="H9902" s="2" t="s">
        <v>115</v>
      </c>
      <c r="I9902" s="5" t="s">
        <v>50</v>
      </c>
      <c r="J9902" s="4" t="s">
        <v>27</v>
      </c>
      <c r="K9902" s="4" t="s">
        <v>1</v>
      </c>
      <c r="L9902" s="4" t="s">
        <v>11</v>
      </c>
      <c r="M9902" s="4">
        <f>+YEAR(Tabla26[[#This Row],[Fecha de creación]])</f>
        <v>2023</v>
      </c>
      <c r="N9902" s="4">
        <f>+MONTH(Tabla26[[#This Row],[Fecha de creación]])</f>
        <v>9</v>
      </c>
    </row>
    <row r="9903" spans="1:14" hidden="1" x14ac:dyDescent="0.3">
      <c r="A9903" s="6">
        <v>45177.646284722221</v>
      </c>
      <c r="B9903" s="4" t="s">
        <v>53</v>
      </c>
      <c r="C9903" s="4" t="s">
        <v>601</v>
      </c>
      <c r="D9903" s="4" t="s">
        <v>600</v>
      </c>
      <c r="E9903" s="4" t="s">
        <v>7</v>
      </c>
      <c r="F9903" s="4" t="s">
        <v>14</v>
      </c>
      <c r="G9903" s="4" t="s">
        <v>13</v>
      </c>
      <c r="H9903" s="2" t="s">
        <v>175</v>
      </c>
      <c r="I9903" s="5" t="s">
        <v>50</v>
      </c>
      <c r="J9903" s="4"/>
      <c r="K9903" s="4" t="s">
        <v>1</v>
      </c>
      <c r="L9903" s="4" t="s">
        <v>11</v>
      </c>
      <c r="M9903" s="4">
        <f>+YEAR(Tabla26[[#This Row],[Fecha de creación]])</f>
        <v>2023</v>
      </c>
      <c r="N9903" s="4">
        <f>+MONTH(Tabla26[[#This Row],[Fecha de creación]])</f>
        <v>9</v>
      </c>
    </row>
    <row r="9904" spans="1:14" hidden="1" x14ac:dyDescent="0.3">
      <c r="A9904" s="6">
        <v>45170.616307870368</v>
      </c>
      <c r="B9904" s="4" t="s">
        <v>53</v>
      </c>
      <c r="C9904" s="4" t="s">
        <v>762</v>
      </c>
      <c r="D9904" s="4" t="s">
        <v>761</v>
      </c>
      <c r="E9904" s="4" t="s">
        <v>7</v>
      </c>
      <c r="F9904" s="4" t="s">
        <v>14</v>
      </c>
      <c r="G9904" s="4" t="s">
        <v>13</v>
      </c>
      <c r="H9904" s="2" t="s">
        <v>175</v>
      </c>
      <c r="I9904" s="5" t="s">
        <v>50</v>
      </c>
      <c r="J9904" s="4" t="s">
        <v>2</v>
      </c>
      <c r="K9904" s="4" t="s">
        <v>1</v>
      </c>
      <c r="L9904" s="4" t="s">
        <v>11</v>
      </c>
      <c r="M9904" s="4">
        <f>+YEAR(Tabla26[[#This Row],[Fecha de creación]])</f>
        <v>2023</v>
      </c>
      <c r="N9904" s="4">
        <f>+MONTH(Tabla26[[#This Row],[Fecha de creación]])</f>
        <v>9</v>
      </c>
    </row>
    <row r="9905" spans="1:14" hidden="1" x14ac:dyDescent="0.3">
      <c r="A9905" s="6">
        <v>45086.629814814813</v>
      </c>
      <c r="B9905" s="4" t="s">
        <v>53</v>
      </c>
      <c r="C9905" s="4" t="s">
        <v>2915</v>
      </c>
      <c r="D9905" s="4" t="s">
        <v>2914</v>
      </c>
      <c r="E9905" s="4" t="s">
        <v>7</v>
      </c>
      <c r="F9905" s="4" t="s">
        <v>43</v>
      </c>
      <c r="G9905" s="4" t="s">
        <v>13</v>
      </c>
      <c r="H9905" s="2" t="s">
        <v>71</v>
      </c>
      <c r="I9905" s="5" t="s">
        <v>50</v>
      </c>
      <c r="J9905" s="4"/>
      <c r="K9905" s="4" t="s">
        <v>1</v>
      </c>
      <c r="L9905" s="4" t="s">
        <v>11</v>
      </c>
      <c r="M9905" s="4">
        <f>+YEAR(Tabla26[[#This Row],[Fecha de creación]])</f>
        <v>2023</v>
      </c>
      <c r="N9905" s="4">
        <f>+MONTH(Tabla26[[#This Row],[Fecha de creación]])</f>
        <v>6</v>
      </c>
    </row>
    <row r="9906" spans="1:14" hidden="1" x14ac:dyDescent="0.3">
      <c r="A9906" s="6">
        <v>45079.642453703702</v>
      </c>
      <c r="B9906" s="4" t="s">
        <v>53</v>
      </c>
      <c r="C9906" s="4" t="s">
        <v>3188</v>
      </c>
      <c r="D9906" s="4" t="s">
        <v>3187</v>
      </c>
      <c r="E9906" s="4" t="s">
        <v>7</v>
      </c>
      <c r="F9906" s="4" t="s">
        <v>43</v>
      </c>
      <c r="G9906" s="4" t="s">
        <v>13</v>
      </c>
      <c r="I9906" s="5" t="s">
        <v>50</v>
      </c>
      <c r="J9906" s="4"/>
      <c r="K9906" s="4" t="s">
        <v>1</v>
      </c>
      <c r="L9906" s="4" t="s">
        <v>11</v>
      </c>
      <c r="M9906" s="4">
        <f>+YEAR(Tabla26[[#This Row],[Fecha de creación]])</f>
        <v>2023</v>
      </c>
      <c r="N9906" s="4">
        <f>+MONTH(Tabla26[[#This Row],[Fecha de creación]])</f>
        <v>6</v>
      </c>
    </row>
    <row r="9907" spans="1:14" hidden="1" x14ac:dyDescent="0.3">
      <c r="A9907" s="6">
        <v>45082.646284722221</v>
      </c>
      <c r="B9907" s="4" t="s">
        <v>53</v>
      </c>
      <c r="C9907" s="4" t="s">
        <v>3090</v>
      </c>
      <c r="D9907" s="4" t="s">
        <v>3089</v>
      </c>
      <c r="E9907" s="4" t="s">
        <v>7</v>
      </c>
      <c r="F9907" s="4" t="s">
        <v>14</v>
      </c>
      <c r="G9907" s="4" t="s">
        <v>13</v>
      </c>
      <c r="H9907" s="2" t="s">
        <v>161</v>
      </c>
      <c r="I9907" s="5" t="s">
        <v>50</v>
      </c>
      <c r="J9907" s="4" t="s">
        <v>27</v>
      </c>
      <c r="K9907" s="4" t="s">
        <v>1</v>
      </c>
      <c r="L9907" s="4" t="s">
        <v>11</v>
      </c>
      <c r="M9907" s="4">
        <f>+YEAR(Tabla26[[#This Row],[Fecha de creación]])</f>
        <v>2023</v>
      </c>
      <c r="N9907" s="4">
        <f>+MONTH(Tabla26[[#This Row],[Fecha de creación]])</f>
        <v>6</v>
      </c>
    </row>
    <row r="9908" spans="1:14" hidden="1" x14ac:dyDescent="0.3">
      <c r="A9908" s="6">
        <v>45063.657106481478</v>
      </c>
      <c r="B9908" s="4" t="s">
        <v>53</v>
      </c>
      <c r="C9908" s="4" t="s">
        <v>3695</v>
      </c>
      <c r="D9908" s="4" t="s">
        <v>3694</v>
      </c>
      <c r="E9908" s="4" t="s">
        <v>7</v>
      </c>
      <c r="F9908" s="4" t="s">
        <v>14</v>
      </c>
      <c r="G9908" s="4" t="s">
        <v>13</v>
      </c>
      <c r="H9908" s="2" t="s">
        <v>115</v>
      </c>
      <c r="I9908" s="5" t="s">
        <v>50</v>
      </c>
      <c r="J9908" s="4"/>
      <c r="K9908" s="4" t="s">
        <v>1</v>
      </c>
      <c r="L9908" s="4" t="s">
        <v>11</v>
      </c>
      <c r="M9908" s="4">
        <f>+YEAR(Tabla26[[#This Row],[Fecha de creación]])</f>
        <v>2023</v>
      </c>
      <c r="N9908" s="4">
        <f>+MONTH(Tabla26[[#This Row],[Fecha de creación]])</f>
        <v>5</v>
      </c>
    </row>
    <row r="9909" spans="1:14" hidden="1" x14ac:dyDescent="0.3">
      <c r="A9909" s="6">
        <v>45125.498668981483</v>
      </c>
      <c r="B9909" s="4" t="s">
        <v>53</v>
      </c>
      <c r="C9909" s="4" t="s">
        <v>1810</v>
      </c>
      <c r="D9909" s="4" t="s">
        <v>1809</v>
      </c>
      <c r="E9909" s="4" t="s">
        <v>7</v>
      </c>
      <c r="F9909" s="4" t="s">
        <v>14</v>
      </c>
      <c r="G9909" s="4" t="s">
        <v>13</v>
      </c>
      <c r="H9909" s="2" t="s">
        <v>175</v>
      </c>
      <c r="I9909" s="5" t="s">
        <v>50</v>
      </c>
      <c r="J9909" s="4" t="s">
        <v>27</v>
      </c>
      <c r="K9909" s="4" t="s">
        <v>1</v>
      </c>
      <c r="L9909" s="4" t="s">
        <v>11</v>
      </c>
      <c r="M9909" s="4">
        <f>+YEAR(Tabla26[[#This Row],[Fecha de creación]])</f>
        <v>2023</v>
      </c>
      <c r="N9909" s="4">
        <f>+MONTH(Tabla26[[#This Row],[Fecha de creación]])</f>
        <v>7</v>
      </c>
    </row>
    <row r="9910" spans="1:14" hidden="1" x14ac:dyDescent="0.3">
      <c r="A9910" s="6">
        <v>45125.469097222223</v>
      </c>
      <c r="B9910" s="4" t="s">
        <v>53</v>
      </c>
      <c r="C9910" s="4" t="s">
        <v>1812</v>
      </c>
      <c r="D9910" s="4" t="s">
        <v>1811</v>
      </c>
      <c r="E9910" s="4" t="s">
        <v>7</v>
      </c>
      <c r="F9910" s="4" t="s">
        <v>14</v>
      </c>
      <c r="G9910" s="4" t="s">
        <v>13</v>
      </c>
      <c r="H9910" s="2" t="s">
        <v>175</v>
      </c>
      <c r="I9910" s="5" t="s">
        <v>50</v>
      </c>
      <c r="J9910" s="4" t="s">
        <v>27</v>
      </c>
      <c r="K9910" s="4" t="s">
        <v>1</v>
      </c>
      <c r="L9910" s="4" t="s">
        <v>11</v>
      </c>
      <c r="M9910" s="4">
        <f>+YEAR(Tabla26[[#This Row],[Fecha de creación]])</f>
        <v>2023</v>
      </c>
      <c r="N9910" s="4">
        <f>+MONTH(Tabla26[[#This Row],[Fecha de creación]])</f>
        <v>7</v>
      </c>
    </row>
    <row r="9911" spans="1:14" hidden="1" x14ac:dyDescent="0.3">
      <c r="A9911" s="6">
        <v>45076.45103009259</v>
      </c>
      <c r="B9911" s="4" t="s">
        <v>53</v>
      </c>
      <c r="C9911" s="4" t="s">
        <v>3371</v>
      </c>
      <c r="D9911" s="4" t="s">
        <v>3370</v>
      </c>
      <c r="E9911" s="4" t="s">
        <v>7</v>
      </c>
      <c r="F9911" s="4" t="s">
        <v>14</v>
      </c>
      <c r="G9911" s="4" t="s">
        <v>13</v>
      </c>
      <c r="H9911" s="2" t="s">
        <v>175</v>
      </c>
      <c r="I9911" s="5" t="s">
        <v>50</v>
      </c>
      <c r="J9911" s="4"/>
      <c r="K9911" s="4" t="s">
        <v>1</v>
      </c>
      <c r="L9911" s="4" t="s">
        <v>11</v>
      </c>
      <c r="M9911" s="4">
        <f>+YEAR(Tabla26[[#This Row],[Fecha de creación]])</f>
        <v>2023</v>
      </c>
      <c r="N9911" s="4">
        <f>+MONTH(Tabla26[[#This Row],[Fecha de creación]])</f>
        <v>5</v>
      </c>
    </row>
    <row r="9912" spans="1:14" hidden="1" x14ac:dyDescent="0.3">
      <c r="A9912" s="6">
        <v>45079.653969907406</v>
      </c>
      <c r="B9912" s="4" t="s">
        <v>53</v>
      </c>
      <c r="C9912" s="4" t="s">
        <v>3184</v>
      </c>
      <c r="D9912" s="4" t="s">
        <v>3183</v>
      </c>
      <c r="E9912" s="4" t="s">
        <v>7</v>
      </c>
      <c r="F9912" s="4" t="s">
        <v>14</v>
      </c>
      <c r="G9912" s="4" t="s">
        <v>13</v>
      </c>
      <c r="H9912" s="2" t="s">
        <v>175</v>
      </c>
      <c r="I9912" s="5" t="s">
        <v>50</v>
      </c>
      <c r="J9912" s="4"/>
      <c r="K9912" s="4" t="s">
        <v>1</v>
      </c>
      <c r="L9912" s="4" t="s">
        <v>11</v>
      </c>
      <c r="M9912" s="4">
        <f>+YEAR(Tabla26[[#This Row],[Fecha de creación]])</f>
        <v>2023</v>
      </c>
      <c r="N9912" s="4">
        <f>+MONTH(Tabla26[[#This Row],[Fecha de creación]])</f>
        <v>6</v>
      </c>
    </row>
    <row r="9913" spans="1:14" hidden="1" x14ac:dyDescent="0.3">
      <c r="A9913" s="6">
        <v>45168.438148148147</v>
      </c>
      <c r="B9913" s="4" t="s">
        <v>53</v>
      </c>
      <c r="C9913" s="4" t="s">
        <v>826</v>
      </c>
      <c r="D9913" s="4" t="s">
        <v>825</v>
      </c>
      <c r="E9913" s="4" t="s">
        <v>7</v>
      </c>
      <c r="F9913" s="4" t="s">
        <v>14</v>
      </c>
      <c r="G9913" s="4" t="s">
        <v>13</v>
      </c>
      <c r="H9913" s="2" t="s">
        <v>40</v>
      </c>
      <c r="I9913" s="5" t="s">
        <v>50</v>
      </c>
      <c r="J9913" s="4" t="s">
        <v>27</v>
      </c>
      <c r="K9913" s="4" t="s">
        <v>1</v>
      </c>
      <c r="L9913" s="4" t="s">
        <v>11</v>
      </c>
      <c r="M9913" s="4">
        <f>+YEAR(Tabla26[[#This Row],[Fecha de creación]])</f>
        <v>2023</v>
      </c>
      <c r="N9913" s="4">
        <f>+MONTH(Tabla26[[#This Row],[Fecha de creación]])</f>
        <v>8</v>
      </c>
    </row>
    <row r="9914" spans="1:14" hidden="1" x14ac:dyDescent="0.3">
      <c r="A9914" s="6">
        <v>45113.454918981479</v>
      </c>
      <c r="B9914" s="4" t="s">
        <v>53</v>
      </c>
      <c r="C9914" s="4" t="s">
        <v>2158</v>
      </c>
      <c r="D9914" s="4" t="s">
        <v>1424</v>
      </c>
      <c r="E9914" s="4" t="s">
        <v>7</v>
      </c>
      <c r="F9914" s="4" t="s">
        <v>14</v>
      </c>
      <c r="G9914" s="4" t="s">
        <v>13</v>
      </c>
      <c r="H9914" s="2" t="s">
        <v>175</v>
      </c>
      <c r="I9914" s="5" t="s">
        <v>50</v>
      </c>
      <c r="J9914" s="4" t="s">
        <v>2</v>
      </c>
      <c r="K9914" s="4" t="s">
        <v>1</v>
      </c>
      <c r="L9914" s="4" t="s">
        <v>11</v>
      </c>
      <c r="M9914" s="4">
        <f>+YEAR(Tabla26[[#This Row],[Fecha de creación]])</f>
        <v>2023</v>
      </c>
      <c r="N9914" s="4">
        <f>+MONTH(Tabla26[[#This Row],[Fecha de creación]])</f>
        <v>7</v>
      </c>
    </row>
    <row r="9915" spans="1:14" hidden="1" x14ac:dyDescent="0.3">
      <c r="A9915" s="6">
        <v>45141.509432870371</v>
      </c>
      <c r="B9915" s="4" t="s">
        <v>53</v>
      </c>
      <c r="C9915" s="4" t="s">
        <v>1425</v>
      </c>
      <c r="D9915" s="4" t="s">
        <v>1424</v>
      </c>
      <c r="E9915" s="4" t="s">
        <v>7</v>
      </c>
      <c r="F9915" s="4" t="s">
        <v>14</v>
      </c>
      <c r="G9915" s="4" t="s">
        <v>13</v>
      </c>
      <c r="H9915" s="2" t="s">
        <v>175</v>
      </c>
      <c r="I9915" s="5" t="s">
        <v>50</v>
      </c>
      <c r="J9915" s="4" t="s">
        <v>27</v>
      </c>
      <c r="K9915" s="4" t="s">
        <v>1</v>
      </c>
      <c r="L9915" s="4" t="s">
        <v>11</v>
      </c>
      <c r="M9915" s="4">
        <f>+YEAR(Tabla26[[#This Row],[Fecha de creación]])</f>
        <v>2023</v>
      </c>
      <c r="N9915" s="4">
        <f>+MONTH(Tabla26[[#This Row],[Fecha de creación]])</f>
        <v>8</v>
      </c>
    </row>
    <row r="9916" spans="1:14" hidden="1" x14ac:dyDescent="0.3">
      <c r="A9916" s="6">
        <v>45125.511087962965</v>
      </c>
      <c r="B9916" s="4" t="s">
        <v>53</v>
      </c>
      <c r="C9916" s="4" t="s">
        <v>1806</v>
      </c>
      <c r="D9916" s="4" t="s">
        <v>1805</v>
      </c>
      <c r="E9916" s="4" t="s">
        <v>7</v>
      </c>
      <c r="F9916" s="4" t="s">
        <v>14</v>
      </c>
      <c r="G9916" s="4" t="s">
        <v>13</v>
      </c>
      <c r="H9916" s="2" t="s">
        <v>175</v>
      </c>
      <c r="I9916" s="5" t="s">
        <v>50</v>
      </c>
      <c r="J9916" s="4" t="s">
        <v>2</v>
      </c>
      <c r="K9916" s="4" t="s">
        <v>1</v>
      </c>
      <c r="L9916" s="4" t="s">
        <v>11</v>
      </c>
      <c r="M9916" s="4">
        <f>+YEAR(Tabla26[[#This Row],[Fecha de creación]])</f>
        <v>2023</v>
      </c>
      <c r="N9916" s="4">
        <f>+MONTH(Tabla26[[#This Row],[Fecha de creación]])</f>
        <v>7</v>
      </c>
    </row>
    <row r="9917" spans="1:14" hidden="1" x14ac:dyDescent="0.3">
      <c r="A9917" s="6">
        <v>45136.386122685188</v>
      </c>
      <c r="B9917" s="4" t="s">
        <v>53</v>
      </c>
      <c r="C9917" s="4" t="s">
        <v>1548</v>
      </c>
      <c r="D9917" s="4" t="s">
        <v>1547</v>
      </c>
      <c r="E9917" s="4" t="s">
        <v>7</v>
      </c>
      <c r="F9917" s="4" t="s">
        <v>43</v>
      </c>
      <c r="G9917" s="4" t="s">
        <v>13</v>
      </c>
      <c r="I9917" s="5" t="s">
        <v>50</v>
      </c>
      <c r="J9917" s="4" t="s">
        <v>2</v>
      </c>
      <c r="K9917" s="4" t="s">
        <v>1</v>
      </c>
      <c r="L9917" s="4" t="s">
        <v>11</v>
      </c>
      <c r="M9917" s="4">
        <f>+YEAR(Tabla26[[#This Row],[Fecha de creación]])</f>
        <v>2023</v>
      </c>
      <c r="N9917" s="4">
        <f>+MONTH(Tabla26[[#This Row],[Fecha de creación]])</f>
        <v>7</v>
      </c>
    </row>
    <row r="9918" spans="1:14" hidden="1" x14ac:dyDescent="0.3">
      <c r="A9918" s="6">
        <v>45084.372708333336</v>
      </c>
      <c r="B9918" s="4" t="s">
        <v>53</v>
      </c>
      <c r="C9918" s="4" t="s">
        <v>3016</v>
      </c>
      <c r="D9918" s="4" t="s">
        <v>3015</v>
      </c>
      <c r="E9918" s="4" t="s">
        <v>7</v>
      </c>
      <c r="F9918" s="4" t="s">
        <v>14</v>
      </c>
      <c r="G9918" s="4" t="s">
        <v>5</v>
      </c>
      <c r="H9918" s="2" t="s">
        <v>47</v>
      </c>
      <c r="I9918" s="5" t="s">
        <v>277</v>
      </c>
      <c r="J9918" s="4" t="s">
        <v>27</v>
      </c>
      <c r="K9918" s="4" t="s">
        <v>1</v>
      </c>
      <c r="L9918" s="4" t="s">
        <v>0</v>
      </c>
      <c r="M9918" s="4">
        <f>+YEAR(Tabla26[[#This Row],[Fecha de creación]])</f>
        <v>2023</v>
      </c>
      <c r="N9918" s="4">
        <f>+MONTH(Tabla26[[#This Row],[Fecha de creación]])</f>
        <v>6</v>
      </c>
    </row>
    <row r="9919" spans="1:14" hidden="1" x14ac:dyDescent="0.3">
      <c r="A9919" s="6">
        <v>45077.684467592589</v>
      </c>
      <c r="B9919" s="4" t="s">
        <v>53</v>
      </c>
      <c r="C9919" s="4" t="s">
        <v>3270</v>
      </c>
      <c r="D9919" s="4" t="s">
        <v>3269</v>
      </c>
      <c r="E9919" s="4" t="s">
        <v>7</v>
      </c>
      <c r="F9919" s="4" t="s">
        <v>14</v>
      </c>
      <c r="G9919" s="4" t="s">
        <v>5</v>
      </c>
      <c r="H9919" s="2" t="s">
        <v>47</v>
      </c>
      <c r="I9919" s="5" t="s">
        <v>277</v>
      </c>
      <c r="J9919" s="4"/>
      <c r="K9919" s="4" t="s">
        <v>1</v>
      </c>
      <c r="L9919" s="4" t="s">
        <v>0</v>
      </c>
      <c r="M9919" s="4">
        <f>+YEAR(Tabla26[[#This Row],[Fecha de creación]])</f>
        <v>2023</v>
      </c>
      <c r="N9919" s="4">
        <f>+MONTH(Tabla26[[#This Row],[Fecha de creación]])</f>
        <v>5</v>
      </c>
    </row>
    <row r="9920" spans="1:14" hidden="1" x14ac:dyDescent="0.3">
      <c r="A9920" s="6">
        <v>45110.737638888888</v>
      </c>
      <c r="B9920" s="4" t="s">
        <v>53</v>
      </c>
      <c r="C9920" s="4" t="s">
        <v>2251</v>
      </c>
      <c r="D9920" s="4" t="s">
        <v>2250</v>
      </c>
      <c r="E9920" s="4" t="s">
        <v>7</v>
      </c>
      <c r="F9920" s="4" t="s">
        <v>14</v>
      </c>
      <c r="G9920" s="4" t="s">
        <v>13</v>
      </c>
      <c r="H9920" s="2" t="s">
        <v>528</v>
      </c>
      <c r="I9920" s="5" t="s">
        <v>50</v>
      </c>
      <c r="J9920" s="4" t="s">
        <v>2</v>
      </c>
      <c r="K9920" s="4" t="s">
        <v>1</v>
      </c>
      <c r="L9920" s="4" t="s">
        <v>11</v>
      </c>
      <c r="M9920" s="4">
        <f>+YEAR(Tabla26[[#This Row],[Fecha de creación]])</f>
        <v>2023</v>
      </c>
      <c r="N9920" s="4">
        <f>+MONTH(Tabla26[[#This Row],[Fecha de creación]])</f>
        <v>7</v>
      </c>
    </row>
    <row r="9921" spans="1:14" hidden="1" x14ac:dyDescent="0.3">
      <c r="A9921" s="6">
        <v>45099.648136574076</v>
      </c>
      <c r="B9921" s="4" t="s">
        <v>53</v>
      </c>
      <c r="C9921" s="4" t="s">
        <v>2512</v>
      </c>
      <c r="D9921" s="4" t="s">
        <v>2511</v>
      </c>
      <c r="E9921" s="4" t="s">
        <v>7</v>
      </c>
      <c r="F9921" s="4" t="s">
        <v>14</v>
      </c>
      <c r="G9921" s="4" t="s">
        <v>13</v>
      </c>
      <c r="H9921" s="2" t="s">
        <v>161</v>
      </c>
      <c r="I9921" s="5" t="s">
        <v>50</v>
      </c>
      <c r="J9921" s="4"/>
      <c r="K9921" s="4" t="s">
        <v>1</v>
      </c>
      <c r="L9921" s="4" t="s">
        <v>11</v>
      </c>
      <c r="M9921" s="4">
        <f>+YEAR(Tabla26[[#This Row],[Fecha de creación]])</f>
        <v>2023</v>
      </c>
      <c r="N9921" s="4">
        <f>+MONTH(Tabla26[[#This Row],[Fecha de creación]])</f>
        <v>6</v>
      </c>
    </row>
    <row r="9922" spans="1:14" hidden="1" x14ac:dyDescent="0.3">
      <c r="A9922" s="6">
        <v>45106.431377314817</v>
      </c>
      <c r="B9922" s="4" t="s">
        <v>53</v>
      </c>
      <c r="C9922" s="4" t="s">
        <v>2337</v>
      </c>
      <c r="D9922" s="4" t="s">
        <v>2336</v>
      </c>
      <c r="E9922" s="4" t="s">
        <v>7</v>
      </c>
      <c r="F9922" s="4" t="s">
        <v>14</v>
      </c>
      <c r="G9922" s="4" t="s">
        <v>13</v>
      </c>
      <c r="H9922" s="2" t="s">
        <v>175</v>
      </c>
      <c r="I9922" s="5" t="s">
        <v>50</v>
      </c>
      <c r="J9922" s="4" t="s">
        <v>2</v>
      </c>
      <c r="K9922" s="4" t="s">
        <v>1</v>
      </c>
      <c r="L9922" s="4" t="s">
        <v>11</v>
      </c>
      <c r="M9922" s="4">
        <f>+YEAR(Tabla26[[#This Row],[Fecha de creación]])</f>
        <v>2023</v>
      </c>
      <c r="N9922" s="4">
        <f>+MONTH(Tabla26[[#This Row],[Fecha de creación]])</f>
        <v>6</v>
      </c>
    </row>
    <row r="9923" spans="1:14" hidden="1" x14ac:dyDescent="0.3">
      <c r="A9923" s="6">
        <v>45117.553796296299</v>
      </c>
      <c r="B9923" s="4" t="s">
        <v>53</v>
      </c>
      <c r="C9923" s="4" t="s">
        <v>1965</v>
      </c>
      <c r="D9923" s="4" t="s">
        <v>1964</v>
      </c>
      <c r="E9923" s="4" t="s">
        <v>7</v>
      </c>
      <c r="F9923" s="4" t="s">
        <v>14</v>
      </c>
      <c r="G9923" s="4" t="s">
        <v>13</v>
      </c>
      <c r="H9923" s="2" t="s">
        <v>175</v>
      </c>
      <c r="I9923" s="5" t="s">
        <v>50</v>
      </c>
      <c r="J9923" s="4" t="s">
        <v>27</v>
      </c>
      <c r="K9923" s="4" t="s">
        <v>1</v>
      </c>
      <c r="L9923" s="4" t="s">
        <v>11</v>
      </c>
      <c r="M9923" s="4">
        <f>+YEAR(Tabla26[[#This Row],[Fecha de creación]])</f>
        <v>2023</v>
      </c>
      <c r="N9923" s="4">
        <f>+MONTH(Tabla26[[#This Row],[Fecha de creación]])</f>
        <v>7</v>
      </c>
    </row>
    <row r="9924" spans="1:14" hidden="1" x14ac:dyDescent="0.3">
      <c r="A9924" s="6">
        <v>45117.508726851855</v>
      </c>
      <c r="B9924" s="4" t="s">
        <v>53</v>
      </c>
      <c r="C9924" s="4" t="s">
        <v>1967</v>
      </c>
      <c r="D9924" s="4" t="s">
        <v>1966</v>
      </c>
      <c r="E9924" s="4" t="s">
        <v>7</v>
      </c>
      <c r="F9924" s="4" t="s">
        <v>43</v>
      </c>
      <c r="G9924" s="4" t="s">
        <v>13</v>
      </c>
      <c r="I9924" s="5" t="s">
        <v>50</v>
      </c>
      <c r="J9924" s="4" t="s">
        <v>27</v>
      </c>
      <c r="K9924" s="4" t="s">
        <v>1</v>
      </c>
      <c r="L9924" s="4" t="s">
        <v>11</v>
      </c>
      <c r="M9924" s="4">
        <f>+YEAR(Tabla26[[#This Row],[Fecha de creación]])</f>
        <v>2023</v>
      </c>
      <c r="N9924" s="4">
        <f>+MONTH(Tabla26[[#This Row],[Fecha de creación]])</f>
        <v>7</v>
      </c>
    </row>
    <row r="9925" spans="1:14" hidden="1" x14ac:dyDescent="0.3">
      <c r="A9925" s="6">
        <v>45138.686655092592</v>
      </c>
      <c r="B9925" s="4" t="s">
        <v>53</v>
      </c>
      <c r="C9925" s="4" t="s">
        <v>1503</v>
      </c>
      <c r="D9925" s="4" t="s">
        <v>1502</v>
      </c>
      <c r="E9925" s="4" t="s">
        <v>7</v>
      </c>
      <c r="F9925" s="4" t="s">
        <v>14</v>
      </c>
      <c r="G9925" s="4" t="s">
        <v>5</v>
      </c>
      <c r="H9925" s="2" t="s">
        <v>4</v>
      </c>
      <c r="I9925" s="5" t="s">
        <v>1501</v>
      </c>
      <c r="J9925" s="4" t="s">
        <v>27</v>
      </c>
      <c r="K9925" s="4" t="s">
        <v>1</v>
      </c>
      <c r="L9925" s="4" t="s">
        <v>11</v>
      </c>
      <c r="M9925" s="4">
        <f>+YEAR(Tabla26[[#This Row],[Fecha de creación]])</f>
        <v>2023</v>
      </c>
      <c r="N9925" s="4">
        <f>+MONTH(Tabla26[[#This Row],[Fecha de creación]])</f>
        <v>7</v>
      </c>
    </row>
    <row r="9926" spans="1:14" hidden="1" x14ac:dyDescent="0.3">
      <c r="A9926" s="6">
        <v>45027.422615740739</v>
      </c>
      <c r="B9926" s="4" t="s">
        <v>53</v>
      </c>
      <c r="C9926" s="4" t="s">
        <v>4202</v>
      </c>
      <c r="D9926" s="4" t="s">
        <v>4201</v>
      </c>
      <c r="E9926" s="4" t="s">
        <v>7</v>
      </c>
      <c r="F9926" s="4" t="s">
        <v>14</v>
      </c>
      <c r="G9926" s="4" t="s">
        <v>20</v>
      </c>
      <c r="I9926" s="5" t="s">
        <v>50</v>
      </c>
      <c r="J9926" s="4"/>
      <c r="K9926" s="4" t="s">
        <v>1</v>
      </c>
      <c r="L9926" s="4" t="s">
        <v>0</v>
      </c>
      <c r="M9926" s="4">
        <f>+YEAR(Tabla26[[#This Row],[Fecha de creación]])</f>
        <v>2023</v>
      </c>
      <c r="N9926" s="4">
        <f>+MONTH(Tabla26[[#This Row],[Fecha de creación]])</f>
        <v>4</v>
      </c>
    </row>
    <row r="9927" spans="1:14" hidden="1" x14ac:dyDescent="0.3">
      <c r="A9927" s="6">
        <v>45048.394004629627</v>
      </c>
      <c r="B9927" s="4" t="s">
        <v>53</v>
      </c>
      <c r="C9927" s="4" t="s">
        <v>3869</v>
      </c>
      <c r="D9927" s="4" t="s">
        <v>3868</v>
      </c>
      <c r="E9927" s="4" t="s">
        <v>7</v>
      </c>
      <c r="F9927" s="4" t="s">
        <v>14</v>
      </c>
      <c r="G9927" s="4" t="s">
        <v>20</v>
      </c>
      <c r="H9927" s="2" t="s">
        <v>91</v>
      </c>
      <c r="I9927" s="5" t="s">
        <v>50</v>
      </c>
      <c r="J9927" s="4"/>
      <c r="K9927" s="4" t="s">
        <v>1</v>
      </c>
      <c r="L9927" s="4" t="s">
        <v>0</v>
      </c>
      <c r="M9927" s="4">
        <f>+YEAR(Tabla26[[#This Row],[Fecha de creación]])</f>
        <v>2023</v>
      </c>
      <c r="N9927" s="4">
        <f>+MONTH(Tabla26[[#This Row],[Fecha de creación]])</f>
        <v>5</v>
      </c>
    </row>
    <row r="9928" spans="1:14" hidden="1" x14ac:dyDescent="0.3">
      <c r="A9928" s="6">
        <v>45082.696608796294</v>
      </c>
      <c r="B9928" s="4" t="s">
        <v>53</v>
      </c>
      <c r="C9928" s="4" t="s">
        <v>3085</v>
      </c>
      <c r="D9928" s="4" t="s">
        <v>3084</v>
      </c>
      <c r="E9928" s="4" t="s">
        <v>7</v>
      </c>
      <c r="F9928" s="4" t="s">
        <v>14</v>
      </c>
      <c r="G9928" s="4" t="s">
        <v>13</v>
      </c>
      <c r="H9928" s="2" t="s">
        <v>175</v>
      </c>
      <c r="I9928" s="5" t="s">
        <v>50</v>
      </c>
      <c r="J9928" s="4"/>
      <c r="K9928" s="4" t="s">
        <v>1</v>
      </c>
      <c r="L9928" s="4" t="s">
        <v>11</v>
      </c>
      <c r="M9928" s="4">
        <f>+YEAR(Tabla26[[#This Row],[Fecha de creación]])</f>
        <v>2023</v>
      </c>
      <c r="N9928" s="4">
        <f>+MONTH(Tabla26[[#This Row],[Fecha de creación]])</f>
        <v>6</v>
      </c>
    </row>
    <row r="9929" spans="1:14" hidden="1" x14ac:dyDescent="0.3">
      <c r="A9929" s="6">
        <v>45141.703263888892</v>
      </c>
      <c r="B9929" s="4" t="s">
        <v>53</v>
      </c>
      <c r="C9929" s="4" t="s">
        <v>1403</v>
      </c>
      <c r="D9929" s="4" t="s">
        <v>1402</v>
      </c>
      <c r="E9929" s="4" t="s">
        <v>7</v>
      </c>
      <c r="F9929" s="4" t="s">
        <v>14</v>
      </c>
      <c r="G9929" s="4" t="s">
        <v>13</v>
      </c>
      <c r="H9929" s="2" t="s">
        <v>175</v>
      </c>
      <c r="I9929" s="5" t="s">
        <v>50</v>
      </c>
      <c r="J9929" s="4" t="s">
        <v>27</v>
      </c>
      <c r="K9929" s="4" t="s">
        <v>1</v>
      </c>
      <c r="L9929" s="4" t="s">
        <v>11</v>
      </c>
      <c r="M9929" s="4">
        <f>+YEAR(Tabla26[[#This Row],[Fecha de creación]])</f>
        <v>2023</v>
      </c>
      <c r="N9929" s="4">
        <f>+MONTH(Tabla26[[#This Row],[Fecha de creación]])</f>
        <v>8</v>
      </c>
    </row>
    <row r="9930" spans="1:14" hidden="1" x14ac:dyDescent="0.3">
      <c r="A9930" s="6">
        <v>45029.468310185184</v>
      </c>
      <c r="B9930" s="4" t="s">
        <v>53</v>
      </c>
      <c r="C9930" s="4" t="s">
        <v>4145</v>
      </c>
      <c r="D9930" s="4" t="s">
        <v>4144</v>
      </c>
      <c r="E9930" s="4" t="s">
        <v>7</v>
      </c>
      <c r="F9930" s="4" t="s">
        <v>14</v>
      </c>
      <c r="G9930" s="4" t="s">
        <v>20</v>
      </c>
      <c r="H9930" s="2" t="s">
        <v>91</v>
      </c>
      <c r="I9930" s="5" t="s">
        <v>50</v>
      </c>
      <c r="J9930" s="4"/>
      <c r="K9930" s="4" t="s">
        <v>1</v>
      </c>
      <c r="L9930" s="4" t="s">
        <v>0</v>
      </c>
      <c r="M9930" s="4">
        <f>+YEAR(Tabla26[[#This Row],[Fecha de creación]])</f>
        <v>2023</v>
      </c>
      <c r="N9930" s="4">
        <f>+MONTH(Tabla26[[#This Row],[Fecha de creación]])</f>
        <v>4</v>
      </c>
    </row>
    <row r="9931" spans="1:14" hidden="1" x14ac:dyDescent="0.3">
      <c r="A9931" s="6">
        <v>45127.483067129629</v>
      </c>
      <c r="B9931" s="4" t="s">
        <v>53</v>
      </c>
      <c r="C9931" s="4" t="s">
        <v>1722</v>
      </c>
      <c r="D9931" s="4" t="s">
        <v>1721</v>
      </c>
      <c r="E9931" s="4" t="s">
        <v>7</v>
      </c>
      <c r="F9931" s="4" t="s">
        <v>14</v>
      </c>
      <c r="G9931" s="4" t="s">
        <v>13</v>
      </c>
      <c r="H9931" s="2" t="s">
        <v>175</v>
      </c>
      <c r="I9931" s="5" t="s">
        <v>50</v>
      </c>
      <c r="J9931" s="4" t="s">
        <v>27</v>
      </c>
      <c r="K9931" s="4" t="s">
        <v>1</v>
      </c>
      <c r="L9931" s="4" t="s">
        <v>11</v>
      </c>
      <c r="M9931" s="4">
        <f>+YEAR(Tabla26[[#This Row],[Fecha de creación]])</f>
        <v>2023</v>
      </c>
      <c r="N9931" s="4">
        <f>+MONTH(Tabla26[[#This Row],[Fecha de creación]])</f>
        <v>7</v>
      </c>
    </row>
    <row r="9932" spans="1:14" hidden="1" x14ac:dyDescent="0.3">
      <c r="A9932" s="6">
        <v>45114.728668981479</v>
      </c>
      <c r="B9932" s="4" t="s">
        <v>53</v>
      </c>
      <c r="C9932" s="4" t="s">
        <v>2072</v>
      </c>
      <c r="D9932" s="4" t="s">
        <v>1310</v>
      </c>
      <c r="E9932" s="4" t="s">
        <v>7</v>
      </c>
      <c r="F9932" s="4" t="s">
        <v>14</v>
      </c>
      <c r="G9932" s="4" t="s">
        <v>13</v>
      </c>
      <c r="H9932" s="2" t="s">
        <v>175</v>
      </c>
      <c r="I9932" s="5" t="s">
        <v>50</v>
      </c>
      <c r="J9932" s="4" t="s">
        <v>27</v>
      </c>
      <c r="K9932" s="4" t="s">
        <v>1</v>
      </c>
      <c r="L9932" s="4" t="s">
        <v>11</v>
      </c>
      <c r="M9932" s="4">
        <f>+YEAR(Tabla26[[#This Row],[Fecha de creación]])</f>
        <v>2023</v>
      </c>
      <c r="N9932" s="4">
        <f>+MONTH(Tabla26[[#This Row],[Fecha de creación]])</f>
        <v>7</v>
      </c>
    </row>
    <row r="9933" spans="1:14" hidden="1" x14ac:dyDescent="0.3">
      <c r="A9933" s="6">
        <v>45145.711944444447</v>
      </c>
      <c r="B9933" s="4" t="s">
        <v>53</v>
      </c>
      <c r="C9933" s="4" t="s">
        <v>1311</v>
      </c>
      <c r="D9933" s="4" t="s">
        <v>1310</v>
      </c>
      <c r="E9933" s="4" t="s">
        <v>7</v>
      </c>
      <c r="F9933" s="4" t="s">
        <v>14</v>
      </c>
      <c r="G9933" s="4" t="s">
        <v>13</v>
      </c>
      <c r="H9933" s="2" t="s">
        <v>175</v>
      </c>
      <c r="I9933" s="5" t="s">
        <v>50</v>
      </c>
      <c r="J9933" s="4"/>
      <c r="K9933" s="4" t="s">
        <v>1</v>
      </c>
      <c r="L9933" s="4" t="s">
        <v>11</v>
      </c>
      <c r="M9933" s="4">
        <f>+YEAR(Tabla26[[#This Row],[Fecha de creación]])</f>
        <v>2023</v>
      </c>
      <c r="N9933" s="4">
        <f>+MONTH(Tabla26[[#This Row],[Fecha de creación]])</f>
        <v>8</v>
      </c>
    </row>
    <row r="9934" spans="1:14" hidden="1" x14ac:dyDescent="0.3">
      <c r="A9934" s="6">
        <v>45090.68340277778</v>
      </c>
      <c r="B9934" s="4" t="s">
        <v>53</v>
      </c>
      <c r="C9934" s="4" t="s">
        <v>2765</v>
      </c>
      <c r="D9934" s="4" t="s">
        <v>2764</v>
      </c>
      <c r="E9934" s="4" t="s">
        <v>7</v>
      </c>
      <c r="F9934" s="4" t="s">
        <v>14</v>
      </c>
      <c r="G9934" s="4" t="s">
        <v>13</v>
      </c>
      <c r="H9934" s="2" t="s">
        <v>175</v>
      </c>
      <c r="I9934" s="5" t="s">
        <v>50</v>
      </c>
      <c r="J9934" s="4"/>
      <c r="K9934" s="4" t="s">
        <v>1</v>
      </c>
      <c r="L9934" s="4" t="s">
        <v>11</v>
      </c>
      <c r="M9934" s="4">
        <f>+YEAR(Tabla26[[#This Row],[Fecha de creación]])</f>
        <v>2023</v>
      </c>
      <c r="N9934" s="4">
        <f>+MONTH(Tabla26[[#This Row],[Fecha de creación]])</f>
        <v>6</v>
      </c>
    </row>
    <row r="9935" spans="1:14" hidden="1" x14ac:dyDescent="0.3">
      <c r="A9935" s="6">
        <v>45164.700983796298</v>
      </c>
      <c r="B9935" s="4" t="s">
        <v>53</v>
      </c>
      <c r="C9935" s="4" t="s">
        <v>891</v>
      </c>
      <c r="D9935" s="4" t="s">
        <v>890</v>
      </c>
      <c r="E9935" s="4" t="s">
        <v>7</v>
      </c>
      <c r="F9935" s="4" t="s">
        <v>14</v>
      </c>
      <c r="G9935" s="4" t="s">
        <v>13</v>
      </c>
      <c r="H9935" s="2" t="s">
        <v>175</v>
      </c>
      <c r="I9935" s="5" t="s">
        <v>50</v>
      </c>
      <c r="J9935" s="4" t="s">
        <v>27</v>
      </c>
      <c r="K9935" s="4" t="s">
        <v>1</v>
      </c>
      <c r="L9935" s="4" t="s">
        <v>11</v>
      </c>
      <c r="M9935" s="4">
        <f>+YEAR(Tabla26[[#This Row],[Fecha de creación]])</f>
        <v>2023</v>
      </c>
      <c r="N9935" s="4">
        <f>+MONTH(Tabla26[[#This Row],[Fecha de creación]])</f>
        <v>8</v>
      </c>
    </row>
    <row r="9936" spans="1:14" hidden="1" x14ac:dyDescent="0.3">
      <c r="A9936" s="6">
        <v>45138.638101851851</v>
      </c>
      <c r="B9936" s="4" t="s">
        <v>53</v>
      </c>
      <c r="C9936" s="4" t="s">
        <v>1511</v>
      </c>
      <c r="D9936" s="4" t="s">
        <v>1510</v>
      </c>
      <c r="E9936" s="4" t="s">
        <v>7</v>
      </c>
      <c r="F9936" s="4" t="s">
        <v>14</v>
      </c>
      <c r="G9936" s="4" t="s">
        <v>13</v>
      </c>
      <c r="H9936" s="2" t="s">
        <v>175</v>
      </c>
      <c r="I9936" s="5" t="s">
        <v>50</v>
      </c>
      <c r="J9936" s="4" t="s">
        <v>27</v>
      </c>
      <c r="K9936" s="4" t="s">
        <v>1</v>
      </c>
      <c r="L9936" s="4" t="s">
        <v>11</v>
      </c>
      <c r="M9936" s="4">
        <f>+YEAR(Tabla26[[#This Row],[Fecha de creación]])</f>
        <v>2023</v>
      </c>
      <c r="N9936" s="4">
        <f>+MONTH(Tabla26[[#This Row],[Fecha de creación]])</f>
        <v>7</v>
      </c>
    </row>
    <row r="9937" spans="1:14" hidden="1" x14ac:dyDescent="0.3">
      <c r="A9937" s="6">
        <v>45170.393576388888</v>
      </c>
      <c r="B9937" s="4" t="s">
        <v>53</v>
      </c>
      <c r="C9937" s="4" t="s">
        <v>770</v>
      </c>
      <c r="D9937" s="4" t="s">
        <v>769</v>
      </c>
      <c r="E9937" s="4" t="s">
        <v>7</v>
      </c>
      <c r="F9937" s="4" t="s">
        <v>14</v>
      </c>
      <c r="G9937" s="4" t="s">
        <v>13</v>
      </c>
      <c r="H9937" s="2" t="s">
        <v>175</v>
      </c>
      <c r="I9937" s="5" t="s">
        <v>50</v>
      </c>
      <c r="J9937" s="4"/>
      <c r="K9937" s="4" t="s">
        <v>1</v>
      </c>
      <c r="L9937" s="4" t="s">
        <v>11</v>
      </c>
      <c r="M9937" s="4">
        <f>+YEAR(Tabla26[[#This Row],[Fecha de creación]])</f>
        <v>2023</v>
      </c>
      <c r="N9937" s="4">
        <f>+MONTH(Tabla26[[#This Row],[Fecha de creación]])</f>
        <v>9</v>
      </c>
    </row>
    <row r="9938" spans="1:14" hidden="1" x14ac:dyDescent="0.3">
      <c r="A9938" s="6">
        <v>45027.506261574075</v>
      </c>
      <c r="B9938" s="4" t="s">
        <v>53</v>
      </c>
      <c r="C9938" s="4" t="s">
        <v>4193</v>
      </c>
      <c r="D9938" s="4" t="s">
        <v>4192</v>
      </c>
      <c r="E9938" s="4" t="s">
        <v>7</v>
      </c>
      <c r="F9938" s="4" t="s">
        <v>14</v>
      </c>
      <c r="G9938" s="4" t="s">
        <v>13</v>
      </c>
      <c r="H9938" s="2" t="s">
        <v>175</v>
      </c>
      <c r="I9938" s="5" t="s">
        <v>50</v>
      </c>
      <c r="J9938" s="4"/>
      <c r="K9938" s="4" t="s">
        <v>1</v>
      </c>
      <c r="L9938" s="4" t="s">
        <v>11</v>
      </c>
      <c r="M9938" s="4">
        <f>+YEAR(Tabla26[[#This Row],[Fecha de creación]])</f>
        <v>2023</v>
      </c>
      <c r="N9938" s="4">
        <f>+MONTH(Tabla26[[#This Row],[Fecha de creación]])</f>
        <v>4</v>
      </c>
    </row>
    <row r="9939" spans="1:14" hidden="1" x14ac:dyDescent="0.3">
      <c r="A9939" s="6">
        <v>45014.666412037041</v>
      </c>
      <c r="B9939" s="4" t="s">
        <v>53</v>
      </c>
      <c r="C9939" s="4" t="s">
        <v>4455</v>
      </c>
      <c r="D9939" s="4" t="s">
        <v>4454</v>
      </c>
      <c r="E9939" s="4" t="s">
        <v>7</v>
      </c>
      <c r="F9939" s="4" t="s">
        <v>14</v>
      </c>
      <c r="G9939" s="4" t="s">
        <v>20</v>
      </c>
      <c r="H9939" s="2" t="s">
        <v>91</v>
      </c>
      <c r="I9939" s="5" t="s">
        <v>50</v>
      </c>
      <c r="J9939" s="4"/>
      <c r="K9939" s="4" t="s">
        <v>1</v>
      </c>
      <c r="L9939" s="4" t="s">
        <v>0</v>
      </c>
      <c r="M9939" s="4">
        <f>+YEAR(Tabla26[[#This Row],[Fecha de creación]])</f>
        <v>2023</v>
      </c>
      <c r="N9939" s="4">
        <f>+MONTH(Tabla26[[#This Row],[Fecha de creación]])</f>
        <v>3</v>
      </c>
    </row>
    <row r="9940" spans="1:14" hidden="1" x14ac:dyDescent="0.3">
      <c r="A9940" s="6">
        <v>45070.641157407408</v>
      </c>
      <c r="B9940" s="4" t="s">
        <v>53</v>
      </c>
      <c r="C9940" s="4" t="s">
        <v>3607</v>
      </c>
      <c r="D9940" s="4" t="s">
        <v>3606</v>
      </c>
      <c r="E9940" s="4" t="s">
        <v>7</v>
      </c>
      <c r="F9940" s="4" t="s">
        <v>14</v>
      </c>
      <c r="G9940" s="4" t="s">
        <v>20</v>
      </c>
      <c r="I9940" s="5" t="s">
        <v>50</v>
      </c>
      <c r="J9940" s="4"/>
      <c r="K9940" s="4" t="s">
        <v>1</v>
      </c>
      <c r="L9940" s="4" t="s">
        <v>11</v>
      </c>
      <c r="M9940" s="4">
        <f>+YEAR(Tabla26[[#This Row],[Fecha de creación]])</f>
        <v>2023</v>
      </c>
      <c r="N9940" s="4">
        <f>+MONTH(Tabla26[[#This Row],[Fecha de creación]])</f>
        <v>5</v>
      </c>
    </row>
    <row r="9941" spans="1:14" hidden="1" x14ac:dyDescent="0.3">
      <c r="A9941" s="6">
        <v>45126.489872685182</v>
      </c>
      <c r="B9941" s="4" t="s">
        <v>53</v>
      </c>
      <c r="C9941" s="4" t="s">
        <v>1766</v>
      </c>
      <c r="D9941" s="4" t="s">
        <v>1765</v>
      </c>
      <c r="E9941" s="4" t="s">
        <v>7</v>
      </c>
      <c r="F9941" s="4" t="s">
        <v>14</v>
      </c>
      <c r="G9941" s="4" t="s">
        <v>20</v>
      </c>
      <c r="H9941" s="2" t="s">
        <v>91</v>
      </c>
      <c r="I9941" s="5" t="s">
        <v>50</v>
      </c>
      <c r="J9941" s="4" t="s">
        <v>27</v>
      </c>
      <c r="K9941" s="4" t="s">
        <v>1</v>
      </c>
      <c r="L9941" s="4" t="s">
        <v>0</v>
      </c>
      <c r="M9941" s="4">
        <f>+YEAR(Tabla26[[#This Row],[Fecha de creación]])</f>
        <v>2023</v>
      </c>
      <c r="N9941" s="4">
        <f>+MONTH(Tabla26[[#This Row],[Fecha de creación]])</f>
        <v>7</v>
      </c>
    </row>
    <row r="9942" spans="1:14" hidden="1" x14ac:dyDescent="0.3">
      <c r="A9942" s="6">
        <v>45043.651550925926</v>
      </c>
      <c r="B9942" s="4" t="s">
        <v>53</v>
      </c>
      <c r="C9942" s="4" t="s">
        <v>3920</v>
      </c>
      <c r="D9942" s="4" t="s">
        <v>3919</v>
      </c>
      <c r="E9942" s="4" t="s">
        <v>7</v>
      </c>
      <c r="F9942" s="4" t="s">
        <v>43</v>
      </c>
      <c r="G9942" s="4" t="s">
        <v>20</v>
      </c>
      <c r="I9942" s="5" t="s">
        <v>50</v>
      </c>
      <c r="J9942" s="4"/>
      <c r="K9942" s="4" t="s">
        <v>1</v>
      </c>
      <c r="L9942" s="4" t="s">
        <v>0</v>
      </c>
      <c r="M9942" s="4">
        <f>+YEAR(Tabla26[[#This Row],[Fecha de creación]])</f>
        <v>2023</v>
      </c>
      <c r="N9942" s="4">
        <f>+MONTH(Tabla26[[#This Row],[Fecha de creación]])</f>
        <v>4</v>
      </c>
    </row>
    <row r="9943" spans="1:14" hidden="1" x14ac:dyDescent="0.3">
      <c r="A9943" s="6">
        <v>45100.526990740742</v>
      </c>
      <c r="B9943" s="4" t="s">
        <v>53</v>
      </c>
      <c r="C9943" s="4" t="s">
        <v>2486</v>
      </c>
      <c r="D9943" s="4" t="s">
        <v>2485</v>
      </c>
      <c r="E9943" s="4" t="s">
        <v>7</v>
      </c>
      <c r="F9943" s="4" t="s">
        <v>14</v>
      </c>
      <c r="G9943" s="4" t="s">
        <v>5</v>
      </c>
      <c r="H9943" s="2" t="s">
        <v>47</v>
      </c>
      <c r="I9943" s="5" t="s">
        <v>277</v>
      </c>
      <c r="J9943" s="4" t="s">
        <v>917</v>
      </c>
      <c r="K9943" s="4" t="s">
        <v>1</v>
      </c>
      <c r="L9943" s="4" t="s">
        <v>0</v>
      </c>
      <c r="M9943" s="4">
        <f>+YEAR(Tabla26[[#This Row],[Fecha de creación]])</f>
        <v>2023</v>
      </c>
      <c r="N9943" s="4">
        <f>+MONTH(Tabla26[[#This Row],[Fecha de creación]])</f>
        <v>6</v>
      </c>
    </row>
    <row r="9944" spans="1:14" hidden="1" x14ac:dyDescent="0.3">
      <c r="A9944" s="6">
        <v>45156.417928240742</v>
      </c>
      <c r="B9944" s="4" t="s">
        <v>53</v>
      </c>
      <c r="C9944" s="4" t="s">
        <v>1052</v>
      </c>
      <c r="D9944" s="4" t="s">
        <v>1051</v>
      </c>
      <c r="E9944" s="4" t="s">
        <v>7</v>
      </c>
      <c r="F9944" s="4" t="s">
        <v>14</v>
      </c>
      <c r="G9944" s="4" t="s">
        <v>13</v>
      </c>
      <c r="H9944" s="2" t="s">
        <v>175</v>
      </c>
      <c r="I9944" s="5" t="s">
        <v>50</v>
      </c>
      <c r="J9944" s="4" t="s">
        <v>27</v>
      </c>
      <c r="K9944" s="4" t="s">
        <v>1</v>
      </c>
      <c r="L9944" s="4" t="s">
        <v>11</v>
      </c>
      <c r="M9944" s="4">
        <f>+YEAR(Tabla26[[#This Row],[Fecha de creación]])</f>
        <v>2023</v>
      </c>
      <c r="N9944" s="4">
        <f>+MONTH(Tabla26[[#This Row],[Fecha de creación]])</f>
        <v>8</v>
      </c>
    </row>
    <row r="9945" spans="1:14" hidden="1" x14ac:dyDescent="0.3">
      <c r="A9945" s="6">
        <v>45014.665092592593</v>
      </c>
      <c r="B9945" s="4" t="s">
        <v>53</v>
      </c>
      <c r="C9945" s="4" t="s">
        <v>4457</v>
      </c>
      <c r="D9945" s="4" t="s">
        <v>4456</v>
      </c>
      <c r="E9945" s="4" t="s">
        <v>7</v>
      </c>
      <c r="F9945" s="4" t="s">
        <v>14</v>
      </c>
      <c r="G9945" s="4" t="s">
        <v>20</v>
      </c>
      <c r="H9945" s="2" t="s">
        <v>91</v>
      </c>
      <c r="I9945" s="5" t="s">
        <v>50</v>
      </c>
      <c r="J9945" s="4"/>
      <c r="K9945" s="4" t="s">
        <v>1</v>
      </c>
      <c r="L9945" s="4" t="s">
        <v>0</v>
      </c>
      <c r="M9945" s="4">
        <f>+YEAR(Tabla26[[#This Row],[Fecha de creación]])</f>
        <v>2023</v>
      </c>
      <c r="N9945" s="4">
        <f>+MONTH(Tabla26[[#This Row],[Fecha de creación]])</f>
        <v>3</v>
      </c>
    </row>
    <row r="9946" spans="1:14" hidden="1" x14ac:dyDescent="0.3">
      <c r="A9946" s="6">
        <v>45125.517118055555</v>
      </c>
      <c r="B9946" s="4" t="s">
        <v>53</v>
      </c>
      <c r="C9946" s="4" t="s">
        <v>1804</v>
      </c>
      <c r="D9946" s="4" t="s">
        <v>1803</v>
      </c>
      <c r="E9946" s="4" t="s">
        <v>7</v>
      </c>
      <c r="F9946" s="4" t="s">
        <v>14</v>
      </c>
      <c r="G9946" s="4" t="s">
        <v>13</v>
      </c>
      <c r="H9946" s="2" t="s">
        <v>175</v>
      </c>
      <c r="I9946" s="5" t="s">
        <v>50</v>
      </c>
      <c r="J9946" s="4" t="s">
        <v>27</v>
      </c>
      <c r="K9946" s="4" t="s">
        <v>1</v>
      </c>
      <c r="L9946" s="4" t="s">
        <v>11</v>
      </c>
      <c r="M9946" s="4">
        <f>+YEAR(Tabla26[[#This Row],[Fecha de creación]])</f>
        <v>2023</v>
      </c>
      <c r="N9946" s="4">
        <f>+MONTH(Tabla26[[#This Row],[Fecha de creación]])</f>
        <v>7</v>
      </c>
    </row>
    <row r="9947" spans="1:14" hidden="1" x14ac:dyDescent="0.3">
      <c r="A9947" s="6">
        <v>45136.384120370371</v>
      </c>
      <c r="B9947" s="4" t="s">
        <v>53</v>
      </c>
      <c r="C9947" s="4" t="s">
        <v>1550</v>
      </c>
      <c r="D9947" s="4" t="s">
        <v>1549</v>
      </c>
      <c r="E9947" s="4" t="s">
        <v>7</v>
      </c>
      <c r="F9947" s="4" t="s">
        <v>14</v>
      </c>
      <c r="G9947" s="4" t="s">
        <v>13</v>
      </c>
      <c r="H9947" s="2" t="s">
        <v>40</v>
      </c>
      <c r="I9947" s="5" t="s">
        <v>50</v>
      </c>
      <c r="J9947" s="4" t="s">
        <v>27</v>
      </c>
      <c r="K9947" s="4" t="s">
        <v>1</v>
      </c>
      <c r="L9947" s="4" t="s">
        <v>11</v>
      </c>
      <c r="M9947" s="4">
        <f>+YEAR(Tabla26[[#This Row],[Fecha de creación]])</f>
        <v>2023</v>
      </c>
      <c r="N9947" s="4">
        <f>+MONTH(Tabla26[[#This Row],[Fecha de creación]])</f>
        <v>7</v>
      </c>
    </row>
    <row r="9948" spans="1:14" hidden="1" x14ac:dyDescent="0.3">
      <c r="A9948" s="6">
        <v>45071.494456018518</v>
      </c>
      <c r="B9948" s="4" t="s">
        <v>53</v>
      </c>
      <c r="C9948" s="4" t="s">
        <v>3567</v>
      </c>
      <c r="D9948" s="4" t="s">
        <v>3566</v>
      </c>
      <c r="E9948" s="4" t="s">
        <v>7</v>
      </c>
      <c r="F9948" s="4" t="s">
        <v>14</v>
      </c>
      <c r="G9948" s="4" t="s">
        <v>20</v>
      </c>
      <c r="I9948" s="5" t="s">
        <v>50</v>
      </c>
      <c r="J9948" s="4"/>
      <c r="K9948" s="4" t="s">
        <v>1</v>
      </c>
      <c r="L9948" s="4" t="s">
        <v>0</v>
      </c>
      <c r="M9948" s="4">
        <f>+YEAR(Tabla26[[#This Row],[Fecha de creación]])</f>
        <v>2023</v>
      </c>
      <c r="N9948" s="4">
        <f>+MONTH(Tabla26[[#This Row],[Fecha de creación]])</f>
        <v>5</v>
      </c>
    </row>
    <row r="9949" spans="1:14" hidden="1" x14ac:dyDescent="0.3">
      <c r="A9949" s="6">
        <v>45012.628495370373</v>
      </c>
      <c r="B9949" s="4" t="s">
        <v>53</v>
      </c>
      <c r="C9949" s="4" t="s">
        <v>4526</v>
      </c>
      <c r="D9949" s="4" t="s">
        <v>4525</v>
      </c>
      <c r="E9949" s="4" t="s">
        <v>7</v>
      </c>
      <c r="F9949" s="4" t="s">
        <v>14</v>
      </c>
      <c r="G9949" s="4" t="s">
        <v>13</v>
      </c>
      <c r="H9949" s="2" t="s">
        <v>29</v>
      </c>
      <c r="I9949" s="5" t="s">
        <v>50</v>
      </c>
      <c r="J9949" s="4"/>
      <c r="K9949" s="4" t="s">
        <v>1</v>
      </c>
      <c r="L9949" s="4" t="s">
        <v>11</v>
      </c>
      <c r="M9949" s="4">
        <f>+YEAR(Tabla26[[#This Row],[Fecha de creación]])</f>
        <v>2023</v>
      </c>
      <c r="N9949" s="4">
        <f>+MONTH(Tabla26[[#This Row],[Fecha de creación]])</f>
        <v>3</v>
      </c>
    </row>
    <row r="9950" spans="1:14" hidden="1" x14ac:dyDescent="0.3">
      <c r="A9950" s="6">
        <v>45007.503368055557</v>
      </c>
      <c r="B9950" s="4" t="s">
        <v>53</v>
      </c>
      <c r="C9950" s="4" t="s">
        <v>4659</v>
      </c>
      <c r="D9950" s="4" t="s">
        <v>4658</v>
      </c>
      <c r="E9950" s="4" t="s">
        <v>7</v>
      </c>
      <c r="F9950" s="4" t="s">
        <v>14</v>
      </c>
      <c r="G9950" s="4" t="s">
        <v>20</v>
      </c>
      <c r="H9950" s="2" t="s">
        <v>91</v>
      </c>
      <c r="I9950" s="5" t="s">
        <v>50</v>
      </c>
      <c r="J9950" s="4"/>
      <c r="K9950" s="4" t="s">
        <v>1</v>
      </c>
      <c r="L9950" s="4" t="s">
        <v>0</v>
      </c>
      <c r="M9950" s="4">
        <f>+YEAR(Tabla26[[#This Row],[Fecha de creación]])</f>
        <v>2023</v>
      </c>
      <c r="N9950" s="4">
        <f>+MONTH(Tabla26[[#This Row],[Fecha de creación]])</f>
        <v>3</v>
      </c>
    </row>
    <row r="9951" spans="1:14" hidden="1" x14ac:dyDescent="0.3">
      <c r="A9951" s="6">
        <v>45133.635057870371</v>
      </c>
      <c r="B9951" s="4" t="s">
        <v>53</v>
      </c>
      <c r="C9951" s="4" t="s">
        <v>1594</v>
      </c>
      <c r="D9951" s="4" t="s">
        <v>1593</v>
      </c>
      <c r="E9951" s="4" t="s">
        <v>7</v>
      </c>
      <c r="F9951" s="4" t="s">
        <v>14</v>
      </c>
      <c r="G9951" s="4" t="s">
        <v>13</v>
      </c>
      <c r="H9951" s="2" t="s">
        <v>115</v>
      </c>
      <c r="I9951" s="5" t="s">
        <v>50</v>
      </c>
      <c r="J9951" s="4" t="s">
        <v>27</v>
      </c>
      <c r="K9951" s="4" t="s">
        <v>1</v>
      </c>
      <c r="L9951" s="4" t="s">
        <v>11</v>
      </c>
      <c r="M9951" s="4">
        <f>+YEAR(Tabla26[[#This Row],[Fecha de creación]])</f>
        <v>2023</v>
      </c>
      <c r="N9951" s="4">
        <f>+MONTH(Tabla26[[#This Row],[Fecha de creación]])</f>
        <v>7</v>
      </c>
    </row>
    <row r="9952" spans="1:14" hidden="1" x14ac:dyDescent="0.3">
      <c r="A9952" s="6">
        <v>45127.51</v>
      </c>
      <c r="B9952" s="4" t="s">
        <v>53</v>
      </c>
      <c r="C9952" s="4" t="s">
        <v>1715</v>
      </c>
      <c r="D9952" s="4" t="s">
        <v>1714</v>
      </c>
      <c r="E9952" s="4" t="s">
        <v>7</v>
      </c>
      <c r="F9952" s="4" t="s">
        <v>14</v>
      </c>
      <c r="G9952" s="4" t="s">
        <v>13</v>
      </c>
      <c r="H9952" s="2" t="s">
        <v>161</v>
      </c>
      <c r="I9952" s="5" t="s">
        <v>50</v>
      </c>
      <c r="J9952" s="4" t="s">
        <v>27</v>
      </c>
      <c r="K9952" s="4" t="s">
        <v>1</v>
      </c>
      <c r="L9952" s="4" t="s">
        <v>11</v>
      </c>
      <c r="M9952" s="4">
        <f>+YEAR(Tabla26[[#This Row],[Fecha de creación]])</f>
        <v>2023</v>
      </c>
      <c r="N9952" s="4">
        <f>+MONTH(Tabla26[[#This Row],[Fecha de creación]])</f>
        <v>7</v>
      </c>
    </row>
    <row r="9953" spans="1:14" hidden="1" x14ac:dyDescent="0.3">
      <c r="A9953" s="6">
        <v>45007.522766203707</v>
      </c>
      <c r="B9953" s="4" t="s">
        <v>53</v>
      </c>
      <c r="C9953" s="4" t="s">
        <v>4654</v>
      </c>
      <c r="D9953" s="4" t="s">
        <v>4653</v>
      </c>
      <c r="E9953" s="4" t="s">
        <v>7</v>
      </c>
      <c r="F9953" s="4" t="s">
        <v>14</v>
      </c>
      <c r="G9953" s="4" t="s">
        <v>20</v>
      </c>
      <c r="I9953" s="5" t="s">
        <v>50</v>
      </c>
      <c r="J9953" s="4"/>
      <c r="K9953" s="4" t="s">
        <v>1</v>
      </c>
      <c r="L9953" s="4" t="s">
        <v>0</v>
      </c>
      <c r="M9953" s="4">
        <f>+YEAR(Tabla26[[#This Row],[Fecha de creación]])</f>
        <v>2023</v>
      </c>
      <c r="N9953" s="4">
        <f>+MONTH(Tabla26[[#This Row],[Fecha de creación]])</f>
        <v>3</v>
      </c>
    </row>
    <row r="9954" spans="1:14" hidden="1" x14ac:dyDescent="0.3">
      <c r="A9954" s="6">
        <v>44989.701099537036</v>
      </c>
      <c r="B9954" s="4" t="s">
        <v>53</v>
      </c>
      <c r="C9954" s="4" t="s">
        <v>5028</v>
      </c>
      <c r="D9954" s="4" t="s">
        <v>5027</v>
      </c>
      <c r="E9954" s="4" t="s">
        <v>7</v>
      </c>
      <c r="F9954" s="4" t="s">
        <v>43</v>
      </c>
      <c r="G9954" s="4" t="s">
        <v>13</v>
      </c>
      <c r="I9954" s="5" t="s">
        <v>50</v>
      </c>
      <c r="J9954" s="4"/>
      <c r="K9954" s="4" t="s">
        <v>1</v>
      </c>
      <c r="L9954" s="4" t="s">
        <v>11</v>
      </c>
      <c r="M9954" s="4">
        <f>+YEAR(Tabla26[[#This Row],[Fecha de creación]])</f>
        <v>2023</v>
      </c>
      <c r="N9954" s="4">
        <f>+MONTH(Tabla26[[#This Row],[Fecha de creación]])</f>
        <v>3</v>
      </c>
    </row>
    <row r="9955" spans="1:14" hidden="1" x14ac:dyDescent="0.3">
      <c r="A9955" s="6">
        <v>45021.410578703704</v>
      </c>
      <c r="B9955" s="4" t="s">
        <v>53</v>
      </c>
      <c r="C9955" s="4" t="s">
        <v>4309</v>
      </c>
      <c r="D9955" s="4" t="s">
        <v>4308</v>
      </c>
      <c r="E9955" s="4" t="s">
        <v>7</v>
      </c>
      <c r="F9955" s="4" t="s">
        <v>14</v>
      </c>
      <c r="G9955" s="4" t="s">
        <v>20</v>
      </c>
      <c r="I9955" s="5" t="s">
        <v>50</v>
      </c>
      <c r="J9955" s="4"/>
      <c r="K9955" s="4" t="s">
        <v>1</v>
      </c>
      <c r="L9955" s="4" t="s">
        <v>0</v>
      </c>
      <c r="M9955" s="4">
        <f>+YEAR(Tabla26[[#This Row],[Fecha de creación]])</f>
        <v>2023</v>
      </c>
      <c r="N9955" s="4">
        <f>+MONTH(Tabla26[[#This Row],[Fecha de creación]])</f>
        <v>4</v>
      </c>
    </row>
    <row r="9956" spans="1:14" hidden="1" x14ac:dyDescent="0.3">
      <c r="A9956" s="6">
        <v>44984.706631944442</v>
      </c>
      <c r="B9956" s="4" t="s">
        <v>53</v>
      </c>
      <c r="C9956" s="4" t="s">
        <v>5237</v>
      </c>
      <c r="D9956" s="4" t="s">
        <v>5236</v>
      </c>
      <c r="E9956" s="4" t="s">
        <v>7</v>
      </c>
      <c r="F9956" s="4" t="s">
        <v>14</v>
      </c>
      <c r="G9956" s="4" t="s">
        <v>13</v>
      </c>
      <c r="H9956" s="2" t="s">
        <v>175</v>
      </c>
      <c r="I9956" s="5" t="s">
        <v>50</v>
      </c>
      <c r="J9956" s="4"/>
      <c r="K9956" s="4" t="s">
        <v>1</v>
      </c>
      <c r="L9956" s="4" t="s">
        <v>11</v>
      </c>
      <c r="M9956" s="4">
        <f>+YEAR(Tabla26[[#This Row],[Fecha de creación]])</f>
        <v>2023</v>
      </c>
      <c r="N9956" s="4">
        <f>+MONTH(Tabla26[[#This Row],[Fecha de creación]])</f>
        <v>2</v>
      </c>
    </row>
    <row r="9957" spans="1:14" hidden="1" x14ac:dyDescent="0.3">
      <c r="A9957" s="6">
        <v>45002.413761574076</v>
      </c>
      <c r="B9957" s="4" t="s">
        <v>53</v>
      </c>
      <c r="C9957" s="4" t="s">
        <v>4791</v>
      </c>
      <c r="D9957" s="4" t="s">
        <v>4790</v>
      </c>
      <c r="E9957" s="4" t="s">
        <v>7</v>
      </c>
      <c r="F9957" s="4" t="s">
        <v>43</v>
      </c>
      <c r="G9957" s="4" t="s">
        <v>13</v>
      </c>
      <c r="I9957" s="5" t="s">
        <v>50</v>
      </c>
      <c r="J9957" s="4"/>
      <c r="K9957" s="4" t="s">
        <v>1</v>
      </c>
      <c r="L9957" s="4" t="s">
        <v>11</v>
      </c>
      <c r="M9957" s="4">
        <f>+YEAR(Tabla26[[#This Row],[Fecha de creación]])</f>
        <v>2023</v>
      </c>
      <c r="N9957" s="4">
        <f>+MONTH(Tabla26[[#This Row],[Fecha de creación]])</f>
        <v>3</v>
      </c>
    </row>
    <row r="9958" spans="1:14" hidden="1" x14ac:dyDescent="0.3">
      <c r="A9958" s="6">
        <v>44985.687847222223</v>
      </c>
      <c r="B9958" s="4" t="s">
        <v>53</v>
      </c>
      <c r="C9958" s="4" t="s">
        <v>5193</v>
      </c>
      <c r="D9958" s="4" t="s">
        <v>5192</v>
      </c>
      <c r="E9958" s="4" t="s">
        <v>7</v>
      </c>
      <c r="F9958" s="4" t="s">
        <v>14</v>
      </c>
      <c r="G9958" s="4" t="s">
        <v>20</v>
      </c>
      <c r="H9958" s="2" t="s">
        <v>91</v>
      </c>
      <c r="I9958" s="5" t="s">
        <v>50</v>
      </c>
      <c r="J9958" s="4"/>
      <c r="K9958" s="4" t="s">
        <v>1</v>
      </c>
      <c r="L9958" s="4" t="s">
        <v>0</v>
      </c>
      <c r="M9958" s="4">
        <f>+YEAR(Tabla26[[#This Row],[Fecha de creación]])</f>
        <v>2023</v>
      </c>
      <c r="N9958" s="4">
        <f>+MONTH(Tabla26[[#This Row],[Fecha de creación]])</f>
        <v>2</v>
      </c>
    </row>
    <row r="9959" spans="1:14" hidden="1" x14ac:dyDescent="0.3">
      <c r="A9959" s="6">
        <v>44974.735347222224</v>
      </c>
      <c r="B9959" s="4" t="s">
        <v>53</v>
      </c>
      <c r="C9959" s="4" t="s">
        <v>5568</v>
      </c>
      <c r="D9959" s="4" t="s">
        <v>5567</v>
      </c>
      <c r="E9959" s="4" t="s">
        <v>7</v>
      </c>
      <c r="F9959" s="4" t="s">
        <v>43</v>
      </c>
      <c r="G9959" s="4" t="s">
        <v>13</v>
      </c>
      <c r="I9959" s="5" t="s">
        <v>50</v>
      </c>
      <c r="J9959" s="4"/>
      <c r="K9959" s="4" t="s">
        <v>1</v>
      </c>
      <c r="L9959" s="4" t="s">
        <v>11</v>
      </c>
      <c r="M9959" s="4">
        <f>+YEAR(Tabla26[[#This Row],[Fecha de creación]])</f>
        <v>2023</v>
      </c>
      <c r="N9959" s="4">
        <f>+MONTH(Tabla26[[#This Row],[Fecha de creación]])</f>
        <v>2</v>
      </c>
    </row>
    <row r="9960" spans="1:14" hidden="1" x14ac:dyDescent="0.3">
      <c r="A9960" s="6">
        <v>44971.649525462963</v>
      </c>
      <c r="B9960" s="4" t="s">
        <v>53</v>
      </c>
      <c r="C9960" s="4" t="s">
        <v>5661</v>
      </c>
      <c r="D9960" s="4" t="s">
        <v>5660</v>
      </c>
      <c r="E9960" s="4" t="s">
        <v>7</v>
      </c>
      <c r="F9960" s="4" t="s">
        <v>14</v>
      </c>
      <c r="G9960" s="4" t="s">
        <v>20</v>
      </c>
      <c r="H9960" s="2" t="s">
        <v>91</v>
      </c>
      <c r="I9960" s="5" t="s">
        <v>50</v>
      </c>
      <c r="J9960" s="4"/>
      <c r="K9960" s="4" t="s">
        <v>1</v>
      </c>
      <c r="L9960" s="4" t="s">
        <v>0</v>
      </c>
      <c r="M9960" s="4">
        <f>+YEAR(Tabla26[[#This Row],[Fecha de creación]])</f>
        <v>2023</v>
      </c>
      <c r="N9960" s="4">
        <f>+MONTH(Tabla26[[#This Row],[Fecha de creación]])</f>
        <v>2</v>
      </c>
    </row>
    <row r="9961" spans="1:14" hidden="1" x14ac:dyDescent="0.3">
      <c r="A9961" s="6">
        <v>44970.622071759259</v>
      </c>
      <c r="B9961" s="4" t="s">
        <v>53</v>
      </c>
      <c r="C9961" s="4" t="s">
        <v>5695</v>
      </c>
      <c r="D9961" s="4" t="s">
        <v>5694</v>
      </c>
      <c r="E9961" s="4" t="s">
        <v>7</v>
      </c>
      <c r="F9961" s="4" t="s">
        <v>14</v>
      </c>
      <c r="G9961" s="4" t="s">
        <v>20</v>
      </c>
      <c r="H9961" s="2" t="s">
        <v>91</v>
      </c>
      <c r="I9961" s="5" t="s">
        <v>50</v>
      </c>
      <c r="J9961" s="4"/>
      <c r="K9961" s="4" t="s">
        <v>1</v>
      </c>
      <c r="L9961" s="4" t="s">
        <v>0</v>
      </c>
      <c r="M9961" s="4">
        <f>+YEAR(Tabla26[[#This Row],[Fecha de creación]])</f>
        <v>2023</v>
      </c>
      <c r="N9961" s="4">
        <f>+MONTH(Tabla26[[#This Row],[Fecha de creación]])</f>
        <v>2</v>
      </c>
    </row>
    <row r="9962" spans="1:14" hidden="1" x14ac:dyDescent="0.3">
      <c r="A9962" s="6">
        <v>45073.471759259257</v>
      </c>
      <c r="B9962" s="4" t="s">
        <v>53</v>
      </c>
      <c r="C9962" s="4" t="s">
        <v>3448</v>
      </c>
      <c r="D9962" s="4" t="s">
        <v>3447</v>
      </c>
      <c r="E9962" s="4" t="s">
        <v>7</v>
      </c>
      <c r="F9962" s="4" t="s">
        <v>14</v>
      </c>
      <c r="G9962" s="4" t="s">
        <v>13</v>
      </c>
      <c r="H9962" s="2" t="s">
        <v>175</v>
      </c>
      <c r="I9962" s="5" t="s">
        <v>50</v>
      </c>
      <c r="J9962" s="4"/>
      <c r="K9962" s="4" t="s">
        <v>1</v>
      </c>
      <c r="L9962" s="4" t="s">
        <v>11</v>
      </c>
      <c r="M9962" s="4">
        <f>+YEAR(Tabla26[[#This Row],[Fecha de creación]])</f>
        <v>2023</v>
      </c>
      <c r="N9962" s="4">
        <f>+MONTH(Tabla26[[#This Row],[Fecha de creación]])</f>
        <v>5</v>
      </c>
    </row>
    <row r="9963" spans="1:14" hidden="1" x14ac:dyDescent="0.3">
      <c r="A9963" s="6">
        <v>45108.558136574073</v>
      </c>
      <c r="B9963" s="4" t="s">
        <v>53</v>
      </c>
      <c r="C9963" s="4" t="s">
        <v>2288</v>
      </c>
      <c r="D9963" s="4" t="s">
        <v>1515</v>
      </c>
      <c r="E9963" s="4" t="s">
        <v>7</v>
      </c>
      <c r="F9963" s="4" t="s">
        <v>14</v>
      </c>
      <c r="G9963" s="4" t="s">
        <v>13</v>
      </c>
      <c r="H9963" s="2" t="s">
        <v>40</v>
      </c>
      <c r="I9963" s="5" t="s">
        <v>50</v>
      </c>
      <c r="J9963" s="4" t="s">
        <v>27</v>
      </c>
      <c r="K9963" s="4" t="s">
        <v>1</v>
      </c>
      <c r="L9963" s="4" t="s">
        <v>11</v>
      </c>
      <c r="M9963" s="4">
        <f>+YEAR(Tabla26[[#This Row],[Fecha de creación]])</f>
        <v>2023</v>
      </c>
      <c r="N9963" s="4">
        <f>+MONTH(Tabla26[[#This Row],[Fecha de creación]])</f>
        <v>7</v>
      </c>
    </row>
    <row r="9964" spans="1:14" hidden="1" x14ac:dyDescent="0.3">
      <c r="A9964" s="6">
        <v>45108.733611111114</v>
      </c>
      <c r="B9964" s="4" t="s">
        <v>53</v>
      </c>
      <c r="C9964" s="4" t="s">
        <v>2280</v>
      </c>
      <c r="D9964" s="4" t="s">
        <v>1515</v>
      </c>
      <c r="E9964" s="4" t="s">
        <v>7</v>
      </c>
      <c r="F9964" s="4" t="s">
        <v>14</v>
      </c>
      <c r="G9964" s="4" t="s">
        <v>20</v>
      </c>
      <c r="H9964" s="2" t="s">
        <v>175</v>
      </c>
      <c r="I9964" s="5" t="s">
        <v>50</v>
      </c>
      <c r="J9964" s="4"/>
      <c r="K9964" s="4" t="s">
        <v>1</v>
      </c>
      <c r="L9964" s="4" t="s">
        <v>0</v>
      </c>
      <c r="M9964" s="4">
        <f>+YEAR(Tabla26[[#This Row],[Fecha de creación]])</f>
        <v>2023</v>
      </c>
      <c r="N9964" s="4">
        <f>+MONTH(Tabla26[[#This Row],[Fecha de creación]])</f>
        <v>7</v>
      </c>
    </row>
    <row r="9965" spans="1:14" hidden="1" x14ac:dyDescent="0.3">
      <c r="A9965" s="6">
        <v>45113.406006944446</v>
      </c>
      <c r="B9965" s="4" t="s">
        <v>53</v>
      </c>
      <c r="C9965" s="4" t="s">
        <v>2162</v>
      </c>
      <c r="D9965" s="4" t="s">
        <v>1515</v>
      </c>
      <c r="E9965" s="4" t="s">
        <v>7</v>
      </c>
      <c r="F9965" s="4" t="s">
        <v>14</v>
      </c>
      <c r="G9965" s="4" t="s">
        <v>13</v>
      </c>
      <c r="H9965" s="2" t="s">
        <v>40</v>
      </c>
      <c r="I9965" s="5" t="s">
        <v>50</v>
      </c>
      <c r="J9965" s="4" t="s">
        <v>27</v>
      </c>
      <c r="K9965" s="4" t="s">
        <v>1</v>
      </c>
      <c r="L9965" s="4" t="s">
        <v>11</v>
      </c>
      <c r="M9965" s="4">
        <f>+YEAR(Tabla26[[#This Row],[Fecha de creación]])</f>
        <v>2023</v>
      </c>
      <c r="N9965" s="4">
        <f>+MONTH(Tabla26[[#This Row],[Fecha de creación]])</f>
        <v>7</v>
      </c>
    </row>
    <row r="9966" spans="1:14" hidden="1" x14ac:dyDescent="0.3">
      <c r="A9966" s="6">
        <v>45114.697766203702</v>
      </c>
      <c r="B9966" s="4" t="s">
        <v>53</v>
      </c>
      <c r="C9966" s="4" t="s">
        <v>2076</v>
      </c>
      <c r="D9966" s="4" t="s">
        <v>1515</v>
      </c>
      <c r="E9966" s="4" t="s">
        <v>7</v>
      </c>
      <c r="F9966" s="4" t="s">
        <v>14</v>
      </c>
      <c r="G9966" s="4" t="s">
        <v>13</v>
      </c>
      <c r="H9966" s="2" t="s">
        <v>40</v>
      </c>
      <c r="I9966" s="5" t="s">
        <v>50</v>
      </c>
      <c r="J9966" s="4" t="s">
        <v>27</v>
      </c>
      <c r="K9966" s="4" t="s">
        <v>1</v>
      </c>
      <c r="L9966" s="4" t="s">
        <v>11</v>
      </c>
      <c r="M9966" s="4">
        <f>+YEAR(Tabla26[[#This Row],[Fecha de creación]])</f>
        <v>2023</v>
      </c>
      <c r="N9966" s="4">
        <f>+MONTH(Tabla26[[#This Row],[Fecha de creación]])</f>
        <v>7</v>
      </c>
    </row>
    <row r="9967" spans="1:14" hidden="1" x14ac:dyDescent="0.3">
      <c r="A9967" s="6">
        <v>45138.497187499997</v>
      </c>
      <c r="B9967" s="4" t="s">
        <v>53</v>
      </c>
      <c r="C9967" s="4" t="s">
        <v>1516</v>
      </c>
      <c r="D9967" s="4" t="s">
        <v>1515</v>
      </c>
      <c r="E9967" s="4" t="s">
        <v>7</v>
      </c>
      <c r="F9967" s="4" t="s">
        <v>14</v>
      </c>
      <c r="G9967" s="4" t="s">
        <v>13</v>
      </c>
      <c r="H9967" s="2" t="s">
        <v>175</v>
      </c>
      <c r="I9967" s="5" t="s">
        <v>50</v>
      </c>
      <c r="J9967" s="4" t="s">
        <v>2</v>
      </c>
      <c r="K9967" s="4" t="s">
        <v>1</v>
      </c>
      <c r="L9967" s="4" t="s">
        <v>11</v>
      </c>
      <c r="M9967" s="4">
        <f>+YEAR(Tabla26[[#This Row],[Fecha de creación]])</f>
        <v>2023</v>
      </c>
      <c r="N9967" s="4">
        <f>+MONTH(Tabla26[[#This Row],[Fecha de creación]])</f>
        <v>7</v>
      </c>
    </row>
    <row r="9968" spans="1:14" hidden="1" x14ac:dyDescent="0.3">
      <c r="A9968" s="6">
        <v>44984.6953587963</v>
      </c>
      <c r="B9968" s="4" t="s">
        <v>53</v>
      </c>
      <c r="C9968" s="4" t="s">
        <v>5241</v>
      </c>
      <c r="D9968" s="4" t="s">
        <v>5240</v>
      </c>
      <c r="E9968" s="4" t="s">
        <v>7</v>
      </c>
      <c r="F9968" s="4" t="s">
        <v>14</v>
      </c>
      <c r="G9968" s="4" t="s">
        <v>13</v>
      </c>
      <c r="H9968" s="2" t="s">
        <v>109</v>
      </c>
      <c r="I9968" s="5" t="s">
        <v>50</v>
      </c>
      <c r="J9968" s="4"/>
      <c r="K9968" s="4" t="s">
        <v>1</v>
      </c>
      <c r="L9968" s="4" t="s">
        <v>11</v>
      </c>
      <c r="M9968" s="4">
        <f>+YEAR(Tabla26[[#This Row],[Fecha de creación]])</f>
        <v>2023</v>
      </c>
      <c r="N9968" s="4">
        <f>+MONTH(Tabla26[[#This Row],[Fecha de creación]])</f>
        <v>2</v>
      </c>
    </row>
    <row r="9969" spans="1:14" hidden="1" x14ac:dyDescent="0.3">
      <c r="A9969" s="6">
        <v>44985.717939814815</v>
      </c>
      <c r="B9969" s="4" t="s">
        <v>53</v>
      </c>
      <c r="C9969" s="4" t="s">
        <v>5182</v>
      </c>
      <c r="D9969" s="4" t="s">
        <v>5181</v>
      </c>
      <c r="E9969" s="4" t="s">
        <v>7</v>
      </c>
      <c r="F9969" s="4" t="s">
        <v>43</v>
      </c>
      <c r="G9969" s="4" t="s">
        <v>13</v>
      </c>
      <c r="H9969" s="2" t="s">
        <v>71</v>
      </c>
      <c r="I9969" s="5" t="s">
        <v>50</v>
      </c>
      <c r="J9969" s="4"/>
      <c r="K9969" s="4" t="s">
        <v>1</v>
      </c>
      <c r="L9969" s="4" t="s">
        <v>11</v>
      </c>
      <c r="M9969" s="4">
        <f>+YEAR(Tabla26[[#This Row],[Fecha de creación]])</f>
        <v>2023</v>
      </c>
      <c r="N9969" s="4">
        <f>+MONTH(Tabla26[[#This Row],[Fecha de creación]])</f>
        <v>2</v>
      </c>
    </row>
    <row r="9970" spans="1:14" hidden="1" x14ac:dyDescent="0.3">
      <c r="A9970" s="6">
        <v>44967.40960648148</v>
      </c>
      <c r="B9970" s="4" t="s">
        <v>53</v>
      </c>
      <c r="C9970" s="4" t="s">
        <v>5772</v>
      </c>
      <c r="D9970" s="4" t="s">
        <v>5771</v>
      </c>
      <c r="E9970" s="4" t="s">
        <v>7</v>
      </c>
      <c r="F9970" s="4" t="s">
        <v>14</v>
      </c>
      <c r="G9970" s="4" t="s">
        <v>13</v>
      </c>
      <c r="H9970" s="2" t="s">
        <v>115</v>
      </c>
      <c r="I9970" s="5" t="s">
        <v>50</v>
      </c>
      <c r="J9970" s="4" t="s">
        <v>27</v>
      </c>
      <c r="K9970" s="4" t="s">
        <v>1</v>
      </c>
      <c r="L9970" s="4" t="s">
        <v>11</v>
      </c>
      <c r="M9970" s="4">
        <f>+YEAR(Tabla26[[#This Row],[Fecha de creación]])</f>
        <v>2023</v>
      </c>
      <c r="N9970" s="4">
        <f>+MONTH(Tabla26[[#This Row],[Fecha de creación]])</f>
        <v>2</v>
      </c>
    </row>
    <row r="9971" spans="1:14" hidden="1" x14ac:dyDescent="0.3">
      <c r="A9971" s="6">
        <v>45141.407013888886</v>
      </c>
      <c r="B9971" s="4" t="s">
        <v>53</v>
      </c>
      <c r="C9971" s="4" t="s">
        <v>1431</v>
      </c>
      <c r="D9971" s="4" t="s">
        <v>1430</v>
      </c>
      <c r="E9971" s="4" t="s">
        <v>7</v>
      </c>
      <c r="F9971" s="4" t="s">
        <v>14</v>
      </c>
      <c r="G9971" s="4" t="s">
        <v>13</v>
      </c>
      <c r="H9971" s="2" t="s">
        <v>29</v>
      </c>
      <c r="I9971" s="5" t="s">
        <v>50</v>
      </c>
      <c r="J9971" s="4" t="s">
        <v>27</v>
      </c>
      <c r="K9971" s="4" t="s">
        <v>1</v>
      </c>
      <c r="L9971" s="4" t="s">
        <v>11</v>
      </c>
      <c r="M9971" s="4">
        <f>+YEAR(Tabla26[[#This Row],[Fecha de creación]])</f>
        <v>2023</v>
      </c>
      <c r="N9971" s="4">
        <f>+MONTH(Tabla26[[#This Row],[Fecha de creación]])</f>
        <v>8</v>
      </c>
    </row>
    <row r="9972" spans="1:14" hidden="1" x14ac:dyDescent="0.3">
      <c r="A9972" s="6">
        <v>44965.713773148149</v>
      </c>
      <c r="B9972" s="4" t="s">
        <v>53</v>
      </c>
      <c r="C9972" s="4" t="s">
        <v>5813</v>
      </c>
      <c r="D9972" s="4" t="s">
        <v>5812</v>
      </c>
      <c r="E9972" s="4" t="s">
        <v>7</v>
      </c>
      <c r="F9972" s="4" t="s">
        <v>14</v>
      </c>
      <c r="G9972" s="4" t="s">
        <v>20</v>
      </c>
      <c r="H9972" s="2" t="s">
        <v>24</v>
      </c>
      <c r="I9972" s="5" t="s">
        <v>50</v>
      </c>
      <c r="J9972" s="4"/>
      <c r="K9972" s="4" t="s">
        <v>1</v>
      </c>
      <c r="L9972" s="4" t="s">
        <v>0</v>
      </c>
      <c r="M9972" s="4">
        <f>+YEAR(Tabla26[[#This Row],[Fecha de creación]])</f>
        <v>2023</v>
      </c>
      <c r="N9972" s="4">
        <f>+MONTH(Tabla26[[#This Row],[Fecha de creación]])</f>
        <v>2</v>
      </c>
    </row>
    <row r="9973" spans="1:14" hidden="1" x14ac:dyDescent="0.3">
      <c r="A9973" s="6">
        <v>45192.666921296295</v>
      </c>
      <c r="B9973" s="4" t="s">
        <v>53</v>
      </c>
      <c r="C9973" s="4" t="s">
        <v>276</v>
      </c>
      <c r="D9973" s="4" t="s">
        <v>275</v>
      </c>
      <c r="E9973" s="4" t="s">
        <v>7</v>
      </c>
      <c r="F9973" s="4" t="s">
        <v>14</v>
      </c>
      <c r="G9973" s="4" t="s">
        <v>13</v>
      </c>
      <c r="H9973" s="2" t="s">
        <v>40</v>
      </c>
      <c r="I9973" s="5" t="s">
        <v>50</v>
      </c>
      <c r="J9973" s="4" t="s">
        <v>27</v>
      </c>
      <c r="K9973" s="4" t="s">
        <v>1</v>
      </c>
      <c r="L9973" s="4" t="s">
        <v>11</v>
      </c>
      <c r="M9973" s="4">
        <f>+YEAR(Tabla26[[#This Row],[Fecha de creación]])</f>
        <v>2023</v>
      </c>
      <c r="N9973" s="4">
        <f>+MONTH(Tabla26[[#This Row],[Fecha de creación]])</f>
        <v>9</v>
      </c>
    </row>
    <row r="9974" spans="1:14" hidden="1" x14ac:dyDescent="0.3">
      <c r="A9974" s="6">
        <v>44987.449560185189</v>
      </c>
      <c r="B9974" s="4" t="s">
        <v>53</v>
      </c>
      <c r="C9974" s="4" t="s">
        <v>5121</v>
      </c>
      <c r="D9974" s="4" t="s">
        <v>5120</v>
      </c>
      <c r="E9974" s="4" t="s">
        <v>7</v>
      </c>
      <c r="F9974" s="4" t="s">
        <v>14</v>
      </c>
      <c r="G9974" s="4" t="s">
        <v>20</v>
      </c>
      <c r="I9974" s="5" t="s">
        <v>50</v>
      </c>
      <c r="J9974" s="4"/>
      <c r="K9974" s="4" t="s">
        <v>1</v>
      </c>
      <c r="L9974" s="4" t="s">
        <v>0</v>
      </c>
      <c r="M9974" s="4">
        <f>+YEAR(Tabla26[[#This Row],[Fecha de creación]])</f>
        <v>2023</v>
      </c>
      <c r="N9974" s="4">
        <f>+MONTH(Tabla26[[#This Row],[Fecha de creación]])</f>
        <v>3</v>
      </c>
    </row>
    <row r="9975" spans="1:14" hidden="1" x14ac:dyDescent="0.3">
      <c r="A9975" s="6">
        <v>44965.691122685188</v>
      </c>
      <c r="B9975" s="4" t="s">
        <v>53</v>
      </c>
      <c r="C9975" s="4" t="s">
        <v>5815</v>
      </c>
      <c r="D9975" s="4" t="s">
        <v>5814</v>
      </c>
      <c r="E9975" s="4" t="s">
        <v>7</v>
      </c>
      <c r="F9975" s="4" t="s">
        <v>14</v>
      </c>
      <c r="G9975" s="4" t="s">
        <v>20</v>
      </c>
      <c r="I9975" s="5" t="s">
        <v>50</v>
      </c>
      <c r="J9975" s="4" t="s">
        <v>27</v>
      </c>
      <c r="K9975" s="4" t="s">
        <v>1</v>
      </c>
      <c r="L9975" s="4" t="s">
        <v>0</v>
      </c>
      <c r="M9975" s="4">
        <f>+YEAR(Tabla26[[#This Row],[Fecha de creación]])</f>
        <v>2023</v>
      </c>
      <c r="N9975" s="4">
        <f>+MONTH(Tabla26[[#This Row],[Fecha de creación]])</f>
        <v>2</v>
      </c>
    </row>
    <row r="9976" spans="1:14" hidden="1" x14ac:dyDescent="0.3">
      <c r="A9976" s="6">
        <v>44987.495243055557</v>
      </c>
      <c r="B9976" s="4" t="s">
        <v>53</v>
      </c>
      <c r="C9976" s="4" t="s">
        <v>5105</v>
      </c>
      <c r="D9976" s="4" t="s">
        <v>5104</v>
      </c>
      <c r="E9976" s="4" t="s">
        <v>7</v>
      </c>
      <c r="F9976" s="4" t="s">
        <v>14</v>
      </c>
      <c r="G9976" s="4" t="s">
        <v>13</v>
      </c>
      <c r="H9976" s="2" t="s">
        <v>40</v>
      </c>
      <c r="I9976" s="5" t="s">
        <v>50</v>
      </c>
      <c r="J9976" s="4"/>
      <c r="K9976" s="4" t="s">
        <v>1</v>
      </c>
      <c r="L9976" s="4" t="s">
        <v>11</v>
      </c>
      <c r="M9976" s="4">
        <f>+YEAR(Tabla26[[#This Row],[Fecha de creación]])</f>
        <v>2023</v>
      </c>
      <c r="N9976" s="4">
        <f>+MONTH(Tabla26[[#This Row],[Fecha de creación]])</f>
        <v>3</v>
      </c>
    </row>
    <row r="9977" spans="1:14" hidden="1" x14ac:dyDescent="0.3">
      <c r="A9977" s="6">
        <v>44987.441365740742</v>
      </c>
      <c r="B9977" s="4" t="s">
        <v>53</v>
      </c>
      <c r="C9977" s="4" t="s">
        <v>5125</v>
      </c>
      <c r="D9977" s="4" t="s">
        <v>5124</v>
      </c>
      <c r="E9977" s="4" t="s">
        <v>7</v>
      </c>
      <c r="F9977" s="4" t="s">
        <v>14</v>
      </c>
      <c r="G9977" s="4" t="s">
        <v>20</v>
      </c>
      <c r="I9977" s="5" t="s">
        <v>50</v>
      </c>
      <c r="J9977" s="4"/>
      <c r="K9977" s="4" t="s">
        <v>1</v>
      </c>
      <c r="L9977" s="4" t="s">
        <v>0</v>
      </c>
      <c r="M9977" s="4">
        <f>+YEAR(Tabla26[[#This Row],[Fecha de creación]])</f>
        <v>2023</v>
      </c>
      <c r="N9977" s="4">
        <f>+MONTH(Tabla26[[#This Row],[Fecha de creación]])</f>
        <v>3</v>
      </c>
    </row>
    <row r="9978" spans="1:14" hidden="1" x14ac:dyDescent="0.3">
      <c r="A9978" s="6">
        <v>45107.627187500002</v>
      </c>
      <c r="B9978" s="4" t="s">
        <v>53</v>
      </c>
      <c r="C9978" s="4" t="s">
        <v>2305</v>
      </c>
      <c r="D9978" s="4" t="s">
        <v>2304</v>
      </c>
      <c r="E9978" s="4" t="s">
        <v>7</v>
      </c>
      <c r="F9978" s="4" t="s">
        <v>14</v>
      </c>
      <c r="G9978" s="4" t="s">
        <v>20</v>
      </c>
      <c r="H9978" s="2" t="s">
        <v>175</v>
      </c>
      <c r="I9978" s="5" t="s">
        <v>50</v>
      </c>
      <c r="J9978" s="4"/>
      <c r="K9978" s="4" t="s">
        <v>1</v>
      </c>
      <c r="L9978" s="4" t="s">
        <v>0</v>
      </c>
      <c r="M9978" s="4">
        <f>+YEAR(Tabla26[[#This Row],[Fecha de creación]])</f>
        <v>2023</v>
      </c>
      <c r="N9978" s="4">
        <f>+MONTH(Tabla26[[#This Row],[Fecha de creación]])</f>
        <v>6</v>
      </c>
    </row>
    <row r="9979" spans="1:14" hidden="1" x14ac:dyDescent="0.3">
      <c r="A9979" s="6">
        <v>45077.644247685188</v>
      </c>
      <c r="B9979" s="4" t="s">
        <v>53</v>
      </c>
      <c r="C9979" s="4" t="s">
        <v>3276</v>
      </c>
      <c r="D9979" s="4" t="s">
        <v>3275</v>
      </c>
      <c r="E9979" s="4" t="s">
        <v>7</v>
      </c>
      <c r="F9979" s="4" t="s">
        <v>14</v>
      </c>
      <c r="G9979" s="4" t="s">
        <v>13</v>
      </c>
      <c r="H9979" s="2" t="s">
        <v>175</v>
      </c>
      <c r="I9979" s="5" t="s">
        <v>50</v>
      </c>
      <c r="J9979" s="4"/>
      <c r="K9979" s="4" t="s">
        <v>1</v>
      </c>
      <c r="L9979" s="4" t="s">
        <v>11</v>
      </c>
      <c r="M9979" s="4">
        <f>+YEAR(Tabla26[[#This Row],[Fecha de creación]])</f>
        <v>2023</v>
      </c>
      <c r="N9979" s="4">
        <f>+MONTH(Tabla26[[#This Row],[Fecha de creación]])</f>
        <v>5</v>
      </c>
    </row>
    <row r="9980" spans="1:14" hidden="1" x14ac:dyDescent="0.3">
      <c r="A9980" s="6">
        <v>44987.536412037036</v>
      </c>
      <c r="B9980" s="4" t="s">
        <v>53</v>
      </c>
      <c r="C9980" s="4" t="s">
        <v>5100</v>
      </c>
      <c r="D9980" s="4" t="s">
        <v>5099</v>
      </c>
      <c r="E9980" s="4" t="s">
        <v>7</v>
      </c>
      <c r="F9980" s="4" t="s">
        <v>14</v>
      </c>
      <c r="G9980" s="4" t="s">
        <v>20</v>
      </c>
      <c r="I9980" s="5" t="s">
        <v>50</v>
      </c>
      <c r="J9980" s="4"/>
      <c r="K9980" s="4" t="s">
        <v>1</v>
      </c>
      <c r="L9980" s="4" t="s">
        <v>0</v>
      </c>
      <c r="M9980" s="4">
        <f>+YEAR(Tabla26[[#This Row],[Fecha de creación]])</f>
        <v>2023</v>
      </c>
      <c r="N9980" s="4">
        <f>+MONTH(Tabla26[[#This Row],[Fecha de creación]])</f>
        <v>3</v>
      </c>
    </row>
    <row r="9981" spans="1:14" hidden="1" x14ac:dyDescent="0.3">
      <c r="A9981" s="6">
        <v>45192.65</v>
      </c>
      <c r="B9981" s="4" t="s">
        <v>53</v>
      </c>
      <c r="C9981" s="4" t="s">
        <v>281</v>
      </c>
      <c r="D9981" s="4" t="s">
        <v>280</v>
      </c>
      <c r="E9981" s="4" t="s">
        <v>7</v>
      </c>
      <c r="F9981" s="4" t="s">
        <v>14</v>
      </c>
      <c r="G9981" s="4" t="s">
        <v>13</v>
      </c>
      <c r="H9981" s="2" t="s">
        <v>40</v>
      </c>
      <c r="I9981" s="5" t="s">
        <v>50</v>
      </c>
      <c r="J9981" s="4" t="s">
        <v>27</v>
      </c>
      <c r="K9981" s="4" t="s">
        <v>1</v>
      </c>
      <c r="L9981" s="4" t="s">
        <v>11</v>
      </c>
      <c r="M9981" s="4">
        <f>+YEAR(Tabla26[[#This Row],[Fecha de creación]])</f>
        <v>2023</v>
      </c>
      <c r="N9981" s="4">
        <f>+MONTH(Tabla26[[#This Row],[Fecha de creación]])</f>
        <v>9</v>
      </c>
    </row>
    <row r="9982" spans="1:14" hidden="1" x14ac:dyDescent="0.3">
      <c r="A9982" s="6">
        <v>45126.551354166666</v>
      </c>
      <c r="B9982" s="4" t="s">
        <v>53</v>
      </c>
      <c r="C9982" s="4" t="s">
        <v>1754</v>
      </c>
      <c r="D9982" s="4" t="s">
        <v>1753</v>
      </c>
      <c r="E9982" s="4" t="s">
        <v>7</v>
      </c>
      <c r="F9982" s="4" t="s">
        <v>14</v>
      </c>
      <c r="G9982" s="4" t="s">
        <v>13</v>
      </c>
      <c r="H9982" s="2" t="s">
        <v>175</v>
      </c>
      <c r="I9982" s="5" t="s">
        <v>50</v>
      </c>
      <c r="J9982" s="4"/>
      <c r="K9982" s="4" t="s">
        <v>1</v>
      </c>
      <c r="L9982" s="4" t="s">
        <v>11</v>
      </c>
      <c r="M9982" s="4">
        <f>+YEAR(Tabla26[[#This Row],[Fecha de creación]])</f>
        <v>2023</v>
      </c>
      <c r="N9982" s="4">
        <f>+MONTH(Tabla26[[#This Row],[Fecha de creación]])</f>
        <v>7</v>
      </c>
    </row>
    <row r="9983" spans="1:14" hidden="1" x14ac:dyDescent="0.3">
      <c r="A9983" s="6">
        <v>45072.715624999997</v>
      </c>
      <c r="B9983" s="4" t="s">
        <v>53</v>
      </c>
      <c r="C9983" s="4" t="s">
        <v>3469</v>
      </c>
      <c r="D9983" s="4" t="s">
        <v>3468</v>
      </c>
      <c r="E9983" s="4" t="s">
        <v>7</v>
      </c>
      <c r="F9983" s="4" t="s">
        <v>14</v>
      </c>
      <c r="G9983" s="4" t="s">
        <v>13</v>
      </c>
      <c r="H9983" s="2" t="s">
        <v>175</v>
      </c>
      <c r="I9983" s="5" t="s">
        <v>50</v>
      </c>
      <c r="J9983" s="4"/>
      <c r="K9983" s="4" t="s">
        <v>1</v>
      </c>
      <c r="L9983" s="4" t="s">
        <v>11</v>
      </c>
      <c r="M9983" s="4">
        <f>+YEAR(Tabla26[[#This Row],[Fecha de creación]])</f>
        <v>2023</v>
      </c>
      <c r="N9983" s="4">
        <f>+MONTH(Tabla26[[#This Row],[Fecha de creación]])</f>
        <v>5</v>
      </c>
    </row>
    <row r="9984" spans="1:14" hidden="1" x14ac:dyDescent="0.3">
      <c r="A9984" s="6">
        <v>44974.407141203701</v>
      </c>
      <c r="B9984" s="4" t="s">
        <v>53</v>
      </c>
      <c r="C9984" s="4" t="s">
        <v>5596</v>
      </c>
      <c r="D9984" s="4" t="s">
        <v>2409</v>
      </c>
      <c r="E9984" s="4" t="s">
        <v>7</v>
      </c>
      <c r="F9984" s="4" t="s">
        <v>14</v>
      </c>
      <c r="G9984" s="4" t="s">
        <v>13</v>
      </c>
      <c r="H9984" s="2" t="s">
        <v>40</v>
      </c>
      <c r="I9984" s="5" t="s">
        <v>50</v>
      </c>
      <c r="J9984" s="4"/>
      <c r="K9984" s="4" t="s">
        <v>1</v>
      </c>
      <c r="L9984" s="4" t="s">
        <v>11</v>
      </c>
      <c r="M9984" s="4">
        <f>+YEAR(Tabla26[[#This Row],[Fecha de creación]])</f>
        <v>2023</v>
      </c>
      <c r="N9984" s="4">
        <f>+MONTH(Tabla26[[#This Row],[Fecha de creación]])</f>
        <v>2</v>
      </c>
    </row>
    <row r="9985" spans="1:14" hidden="1" x14ac:dyDescent="0.3">
      <c r="A9985" s="6">
        <v>45015.601157407407</v>
      </c>
      <c r="B9985" s="4" t="s">
        <v>53</v>
      </c>
      <c r="C9985" s="4" t="s">
        <v>4424</v>
      </c>
      <c r="D9985" s="4" t="s">
        <v>2409</v>
      </c>
      <c r="E9985" s="4" t="s">
        <v>7</v>
      </c>
      <c r="F9985" s="4" t="s">
        <v>14</v>
      </c>
      <c r="G9985" s="4" t="s">
        <v>20</v>
      </c>
      <c r="I9985" s="5" t="s">
        <v>50</v>
      </c>
      <c r="J9985" s="4"/>
      <c r="K9985" s="4" t="s">
        <v>1</v>
      </c>
      <c r="L9985" s="4" t="s">
        <v>0</v>
      </c>
      <c r="M9985" s="4">
        <f>+YEAR(Tabla26[[#This Row],[Fecha de creación]])</f>
        <v>2023</v>
      </c>
      <c r="N9985" s="4">
        <f>+MONTH(Tabla26[[#This Row],[Fecha de creación]])</f>
        <v>3</v>
      </c>
    </row>
    <row r="9986" spans="1:14" hidden="1" x14ac:dyDescent="0.3">
      <c r="A9986" s="6">
        <v>45103.598576388889</v>
      </c>
      <c r="B9986" s="4" t="s">
        <v>53</v>
      </c>
      <c r="C9986" s="4" t="s">
        <v>2410</v>
      </c>
      <c r="D9986" s="4" t="s">
        <v>2409</v>
      </c>
      <c r="E9986" s="4" t="s">
        <v>7</v>
      </c>
      <c r="F9986" s="4" t="s">
        <v>14</v>
      </c>
      <c r="G9986" s="4" t="s">
        <v>13</v>
      </c>
      <c r="H9986" s="2" t="s">
        <v>175</v>
      </c>
      <c r="I9986" s="5" t="s">
        <v>50</v>
      </c>
      <c r="J9986" s="4" t="s">
        <v>27</v>
      </c>
      <c r="K9986" s="4" t="s">
        <v>1</v>
      </c>
      <c r="L9986" s="4" t="s">
        <v>11</v>
      </c>
      <c r="M9986" s="4">
        <f>+YEAR(Tabla26[[#This Row],[Fecha de creación]])</f>
        <v>2023</v>
      </c>
      <c r="N9986" s="4">
        <f>+MONTH(Tabla26[[#This Row],[Fecha de creación]])</f>
        <v>6</v>
      </c>
    </row>
    <row r="9987" spans="1:14" hidden="1" x14ac:dyDescent="0.3">
      <c r="A9987" s="6">
        <v>45064.476840277777</v>
      </c>
      <c r="B9987" s="4" t="s">
        <v>53</v>
      </c>
      <c r="C9987" s="4" t="s">
        <v>3688</v>
      </c>
      <c r="D9987" s="4" t="s">
        <v>3687</v>
      </c>
      <c r="E9987" s="4" t="s">
        <v>7</v>
      </c>
      <c r="F9987" s="4" t="s">
        <v>14</v>
      </c>
      <c r="G9987" s="4" t="s">
        <v>20</v>
      </c>
      <c r="H9987" s="2" t="s">
        <v>40</v>
      </c>
      <c r="I9987" s="5" t="s">
        <v>50</v>
      </c>
      <c r="J9987" s="4"/>
      <c r="K9987" s="4" t="s">
        <v>1</v>
      </c>
      <c r="L9987" s="4" t="s">
        <v>0</v>
      </c>
      <c r="M9987" s="4">
        <f>+YEAR(Tabla26[[#This Row],[Fecha de creación]])</f>
        <v>2023</v>
      </c>
      <c r="N9987" s="4">
        <f>+MONTH(Tabla26[[#This Row],[Fecha de creación]])</f>
        <v>5</v>
      </c>
    </row>
    <row r="9988" spans="1:14" hidden="1" x14ac:dyDescent="0.3">
      <c r="A9988" s="6">
        <v>45012.493402777778</v>
      </c>
      <c r="B9988" s="4" t="s">
        <v>53</v>
      </c>
      <c r="C9988" s="4" t="s">
        <v>4533</v>
      </c>
      <c r="D9988" s="4" t="s">
        <v>4532</v>
      </c>
      <c r="E9988" s="4" t="s">
        <v>7</v>
      </c>
      <c r="F9988" s="4" t="s">
        <v>14</v>
      </c>
      <c r="G9988" s="4" t="s">
        <v>13</v>
      </c>
      <c r="H9988" s="2" t="s">
        <v>40</v>
      </c>
      <c r="I9988" s="5" t="s">
        <v>50</v>
      </c>
      <c r="J9988" s="4"/>
      <c r="K9988" s="4" t="s">
        <v>1</v>
      </c>
      <c r="L9988" s="4" t="s">
        <v>11</v>
      </c>
      <c r="M9988" s="4">
        <f>+YEAR(Tabla26[[#This Row],[Fecha de creación]])</f>
        <v>2023</v>
      </c>
      <c r="N9988" s="4">
        <f>+MONTH(Tabla26[[#This Row],[Fecha de creación]])</f>
        <v>3</v>
      </c>
    </row>
    <row r="9989" spans="1:14" hidden="1" x14ac:dyDescent="0.3">
      <c r="A9989" s="6">
        <v>45168.440439814818</v>
      </c>
      <c r="B9989" s="4" t="s">
        <v>53</v>
      </c>
      <c r="C9989" s="4" t="s">
        <v>824</v>
      </c>
      <c r="D9989" s="4" t="s">
        <v>823</v>
      </c>
      <c r="E9989" s="4" t="s">
        <v>7</v>
      </c>
      <c r="F9989" s="4" t="s">
        <v>14</v>
      </c>
      <c r="G9989" s="4" t="s">
        <v>13</v>
      </c>
      <c r="H9989" s="2" t="s">
        <v>40</v>
      </c>
      <c r="I9989" s="5" t="s">
        <v>50</v>
      </c>
      <c r="J9989" s="4" t="s">
        <v>27</v>
      </c>
      <c r="K9989" s="4" t="s">
        <v>1</v>
      </c>
      <c r="L9989" s="4" t="s">
        <v>11</v>
      </c>
      <c r="M9989" s="4">
        <f>+YEAR(Tabla26[[#This Row],[Fecha de creación]])</f>
        <v>2023</v>
      </c>
      <c r="N9989" s="4">
        <f>+MONTH(Tabla26[[#This Row],[Fecha de creación]])</f>
        <v>8</v>
      </c>
    </row>
    <row r="9990" spans="1:14" hidden="1" x14ac:dyDescent="0.3">
      <c r="A9990" s="6">
        <v>45181.420648148145</v>
      </c>
      <c r="B9990" s="4" t="s">
        <v>53</v>
      </c>
      <c r="C9990" s="4" t="s">
        <v>527</v>
      </c>
      <c r="D9990" s="4" t="s">
        <v>526</v>
      </c>
      <c r="E9990" s="4" t="s">
        <v>7</v>
      </c>
      <c r="F9990" s="4" t="s">
        <v>14</v>
      </c>
      <c r="G9990" s="4" t="s">
        <v>20</v>
      </c>
      <c r="I9990" s="5" t="s">
        <v>50</v>
      </c>
      <c r="J9990" s="4" t="s">
        <v>2</v>
      </c>
      <c r="K9990" s="4" t="s">
        <v>1</v>
      </c>
      <c r="L9990" s="4" t="s">
        <v>0</v>
      </c>
      <c r="M9990" s="4">
        <f>+YEAR(Tabla26[[#This Row],[Fecha de creación]])</f>
        <v>2023</v>
      </c>
      <c r="N9990" s="4">
        <f>+MONTH(Tabla26[[#This Row],[Fecha de creación]])</f>
        <v>9</v>
      </c>
    </row>
    <row r="9991" spans="1:14" hidden="1" x14ac:dyDescent="0.3">
      <c r="A9991" s="6">
        <v>45044.390509259261</v>
      </c>
      <c r="B9991" s="4" t="s">
        <v>53</v>
      </c>
      <c r="C9991" s="4" t="s">
        <v>3908</v>
      </c>
      <c r="D9991" s="4" t="s">
        <v>3907</v>
      </c>
      <c r="E9991" s="4" t="s">
        <v>7</v>
      </c>
      <c r="F9991" s="4" t="s">
        <v>14</v>
      </c>
      <c r="G9991" s="4" t="s">
        <v>13</v>
      </c>
      <c r="H9991" s="2" t="s">
        <v>19</v>
      </c>
      <c r="I9991" s="5" t="s">
        <v>50</v>
      </c>
      <c r="J9991" s="4"/>
      <c r="K9991" s="4" t="s">
        <v>1</v>
      </c>
      <c r="L9991" s="4" t="s">
        <v>11</v>
      </c>
      <c r="M9991" s="4">
        <f>+YEAR(Tabla26[[#This Row],[Fecha de creación]])</f>
        <v>2023</v>
      </c>
      <c r="N9991" s="4">
        <f>+MONTH(Tabla26[[#This Row],[Fecha de creación]])</f>
        <v>4</v>
      </c>
    </row>
    <row r="9992" spans="1:14" hidden="1" x14ac:dyDescent="0.3">
      <c r="A9992" s="6">
        <v>44985.727986111109</v>
      </c>
      <c r="B9992" s="4" t="s">
        <v>53</v>
      </c>
      <c r="C9992" s="4" t="s">
        <v>5180</v>
      </c>
      <c r="D9992" s="4" t="s">
        <v>5179</v>
      </c>
      <c r="E9992" s="4" t="s">
        <v>7</v>
      </c>
      <c r="F9992" s="4" t="s">
        <v>14</v>
      </c>
      <c r="G9992" s="4" t="s">
        <v>13</v>
      </c>
      <c r="H9992" s="2" t="s">
        <v>2049</v>
      </c>
      <c r="I9992" s="5" t="s">
        <v>50</v>
      </c>
      <c r="J9992" s="4"/>
      <c r="K9992" s="4" t="s">
        <v>1</v>
      </c>
      <c r="L9992" s="4" t="s">
        <v>11</v>
      </c>
      <c r="M9992" s="4">
        <f>+YEAR(Tabla26[[#This Row],[Fecha de creación]])</f>
        <v>2023</v>
      </c>
      <c r="N9992" s="4">
        <f>+MONTH(Tabla26[[#This Row],[Fecha de creación]])</f>
        <v>2</v>
      </c>
    </row>
    <row r="9993" spans="1:14" hidden="1" x14ac:dyDescent="0.3">
      <c r="A9993" s="6">
        <v>45136.596458333333</v>
      </c>
      <c r="B9993" s="4" t="s">
        <v>53</v>
      </c>
      <c r="C9993" s="4" t="s">
        <v>1539</v>
      </c>
      <c r="D9993" s="4" t="s">
        <v>1538</v>
      </c>
      <c r="E9993" s="4" t="s">
        <v>7</v>
      </c>
      <c r="F9993" s="4" t="s">
        <v>14</v>
      </c>
      <c r="G9993" s="4" t="s">
        <v>13</v>
      </c>
      <c r="H9993" s="2" t="s">
        <v>40</v>
      </c>
      <c r="I9993" s="5" t="s">
        <v>50</v>
      </c>
      <c r="J9993" s="4" t="s">
        <v>27</v>
      </c>
      <c r="K9993" s="4" t="s">
        <v>1</v>
      </c>
      <c r="L9993" s="4" t="s">
        <v>11</v>
      </c>
      <c r="M9993" s="4">
        <f>+YEAR(Tabla26[[#This Row],[Fecha de creación]])</f>
        <v>2023</v>
      </c>
      <c r="N9993" s="4">
        <f>+MONTH(Tabla26[[#This Row],[Fecha de creación]])</f>
        <v>7</v>
      </c>
    </row>
    <row r="9994" spans="1:14" hidden="1" x14ac:dyDescent="0.3">
      <c r="A9994" s="6">
        <v>44986.458020833335</v>
      </c>
      <c r="B9994" s="4" t="s">
        <v>53</v>
      </c>
      <c r="C9994" s="4" t="s">
        <v>5168</v>
      </c>
      <c r="D9994" s="4" t="s">
        <v>5167</v>
      </c>
      <c r="E9994" s="4" t="s">
        <v>7</v>
      </c>
      <c r="F9994" s="4" t="s">
        <v>14</v>
      </c>
      <c r="G9994" s="4" t="s">
        <v>20</v>
      </c>
      <c r="I9994" s="5" t="s">
        <v>50</v>
      </c>
      <c r="J9994" s="4"/>
      <c r="K9994" s="4" t="s">
        <v>1</v>
      </c>
      <c r="L9994" s="4" t="s">
        <v>0</v>
      </c>
      <c r="M9994" s="4">
        <f>+YEAR(Tabla26[[#This Row],[Fecha de creación]])</f>
        <v>2023</v>
      </c>
      <c r="N9994" s="4">
        <f>+MONTH(Tabla26[[#This Row],[Fecha de creación]])</f>
        <v>3</v>
      </c>
    </row>
    <row r="9995" spans="1:14" hidden="1" x14ac:dyDescent="0.3">
      <c r="A9995" s="6">
        <v>45002.451006944444</v>
      </c>
      <c r="B9995" s="4" t="s">
        <v>53</v>
      </c>
      <c r="C9995" s="4" t="s">
        <v>4786</v>
      </c>
      <c r="D9995" s="4" t="s">
        <v>4785</v>
      </c>
      <c r="E9995" s="4" t="s">
        <v>7</v>
      </c>
      <c r="F9995" s="4" t="s">
        <v>43</v>
      </c>
      <c r="G9995" s="4" t="s">
        <v>20</v>
      </c>
      <c r="H9995" s="2" t="s">
        <v>71</v>
      </c>
      <c r="I9995" s="5" t="s">
        <v>50</v>
      </c>
      <c r="J9995" s="4"/>
      <c r="K9995" s="4" t="s">
        <v>1</v>
      </c>
      <c r="L9995" s="4" t="s">
        <v>0</v>
      </c>
      <c r="M9995" s="4">
        <f>+YEAR(Tabla26[[#This Row],[Fecha de creación]])</f>
        <v>2023</v>
      </c>
      <c r="N9995" s="4">
        <f>+MONTH(Tabla26[[#This Row],[Fecha de creación]])</f>
        <v>3</v>
      </c>
    </row>
    <row r="9996" spans="1:14" hidden="1" x14ac:dyDescent="0.3">
      <c r="A9996" s="6">
        <v>45181.411261574074</v>
      </c>
      <c r="B9996" s="4" t="s">
        <v>53</v>
      </c>
      <c r="C9996" s="4" t="s">
        <v>530</v>
      </c>
      <c r="D9996" s="4" t="s">
        <v>529</v>
      </c>
      <c r="E9996" s="4" t="s">
        <v>7</v>
      </c>
      <c r="F9996" s="4" t="s">
        <v>14</v>
      </c>
      <c r="G9996" s="4" t="s">
        <v>13</v>
      </c>
      <c r="H9996" s="2" t="s">
        <v>528</v>
      </c>
      <c r="I9996" s="5" t="s">
        <v>50</v>
      </c>
      <c r="J9996" s="4" t="s">
        <v>2</v>
      </c>
      <c r="K9996" s="4" t="s">
        <v>1</v>
      </c>
      <c r="L9996" s="4" t="s">
        <v>11</v>
      </c>
      <c r="M9996" s="4">
        <f>+YEAR(Tabla26[[#This Row],[Fecha de creación]])</f>
        <v>2023</v>
      </c>
      <c r="N9996" s="4">
        <f>+MONTH(Tabla26[[#This Row],[Fecha de creación]])</f>
        <v>9</v>
      </c>
    </row>
    <row r="9997" spans="1:14" x14ac:dyDescent="0.3">
      <c r="A9997" s="6">
        <v>45096.740115740744</v>
      </c>
      <c r="B9997" s="4" t="s">
        <v>35</v>
      </c>
      <c r="C9997" s="4" t="s">
        <v>2593</v>
      </c>
      <c r="D9997" s="4" t="s">
        <v>2592</v>
      </c>
      <c r="E9997" s="4" t="s">
        <v>7</v>
      </c>
      <c r="F9997" s="4" t="s">
        <v>14</v>
      </c>
      <c r="G9997" s="4" t="s">
        <v>5</v>
      </c>
      <c r="H9997" s="2" t="s">
        <v>76</v>
      </c>
      <c r="I9997" s="5" t="s">
        <v>46</v>
      </c>
      <c r="J9997" s="4" t="s">
        <v>27</v>
      </c>
      <c r="K9997" s="4" t="s">
        <v>1</v>
      </c>
      <c r="L9997" s="4" t="s">
        <v>0</v>
      </c>
      <c r="M9997" s="4">
        <f>+YEAR(Tabla26[[#This Row],[Fecha de creación]])</f>
        <v>2023</v>
      </c>
      <c r="N9997" s="4">
        <f>+MONTH(Tabla26[[#This Row],[Fecha de creación]])</f>
        <v>6</v>
      </c>
    </row>
    <row r="9998" spans="1:14" hidden="1" x14ac:dyDescent="0.3">
      <c r="A9998" s="6">
        <v>45150.518472222226</v>
      </c>
      <c r="B9998" s="4" t="s">
        <v>53</v>
      </c>
      <c r="C9998" s="4" t="s">
        <v>1172</v>
      </c>
      <c r="D9998" s="4" t="s">
        <v>1171</v>
      </c>
      <c r="E9998" s="4" t="s">
        <v>7</v>
      </c>
      <c r="F9998" s="4" t="s">
        <v>14</v>
      </c>
      <c r="G9998" s="4" t="s">
        <v>13</v>
      </c>
      <c r="H9998" s="2" t="s">
        <v>175</v>
      </c>
      <c r="I9998" s="5" t="s">
        <v>50</v>
      </c>
      <c r="J9998" s="4" t="s">
        <v>27</v>
      </c>
      <c r="K9998" s="4" t="s">
        <v>1</v>
      </c>
      <c r="L9998" s="4" t="s">
        <v>11</v>
      </c>
      <c r="M9998" s="4">
        <f>+YEAR(Tabla26[[#This Row],[Fecha de creación]])</f>
        <v>2023</v>
      </c>
      <c r="N9998" s="4">
        <f>+MONTH(Tabla26[[#This Row],[Fecha de creación]])</f>
        <v>8</v>
      </c>
    </row>
    <row r="9999" spans="1:14" hidden="1" x14ac:dyDescent="0.3">
      <c r="A9999" s="6">
        <v>44988.45653935185</v>
      </c>
      <c r="B9999" s="4" t="s">
        <v>53</v>
      </c>
      <c r="C9999" s="4" t="s">
        <v>5069</v>
      </c>
      <c r="D9999" s="4" t="s">
        <v>5068</v>
      </c>
      <c r="E9999" s="4" t="s">
        <v>7</v>
      </c>
      <c r="F9999" s="4" t="s">
        <v>14</v>
      </c>
      <c r="G9999" s="4" t="s">
        <v>5</v>
      </c>
      <c r="H9999" s="2" t="s">
        <v>55</v>
      </c>
      <c r="I9999" s="5" t="s">
        <v>277</v>
      </c>
      <c r="J9999" s="4"/>
      <c r="K9999" s="4" t="s">
        <v>1</v>
      </c>
      <c r="L9999" s="4" t="s">
        <v>0</v>
      </c>
      <c r="M9999" s="4">
        <f>+YEAR(Tabla26[[#This Row],[Fecha de creación]])</f>
        <v>2023</v>
      </c>
      <c r="N9999" s="4">
        <f>+MONTH(Tabla26[[#This Row],[Fecha de creación]])</f>
        <v>3</v>
      </c>
    </row>
    <row r="10000" spans="1:14" hidden="1" x14ac:dyDescent="0.3">
      <c r="A10000" s="6">
        <v>45073.619432870371</v>
      </c>
      <c r="B10000" s="4" t="s">
        <v>53</v>
      </c>
      <c r="C10000" s="4" t="s">
        <v>3438</v>
      </c>
      <c r="D10000" s="4" t="s">
        <v>3437</v>
      </c>
      <c r="E10000" s="4" t="s">
        <v>7</v>
      </c>
      <c r="F10000" s="4" t="s">
        <v>43</v>
      </c>
      <c r="G10000" s="4" t="s">
        <v>13</v>
      </c>
      <c r="H10000" s="2" t="s">
        <v>71</v>
      </c>
      <c r="I10000" s="5" t="s">
        <v>50</v>
      </c>
      <c r="J10000" s="4"/>
      <c r="K10000" s="4" t="s">
        <v>1</v>
      </c>
      <c r="L10000" s="4" t="s">
        <v>11</v>
      </c>
      <c r="M10000" s="4">
        <f>+YEAR(Tabla26[[#This Row],[Fecha de creación]])</f>
        <v>2023</v>
      </c>
      <c r="N10000" s="4">
        <f>+MONTH(Tabla26[[#This Row],[Fecha de creación]])</f>
        <v>5</v>
      </c>
    </row>
    <row r="10001" spans="1:14" hidden="1" x14ac:dyDescent="0.3">
      <c r="A10001" s="6">
        <v>45140.683136574073</v>
      </c>
      <c r="B10001" s="4" t="s">
        <v>53</v>
      </c>
      <c r="C10001" s="4" t="s">
        <v>1453</v>
      </c>
      <c r="D10001" s="4" t="s">
        <v>1452</v>
      </c>
      <c r="E10001" s="4" t="s">
        <v>7</v>
      </c>
      <c r="F10001" s="4" t="s">
        <v>14</v>
      </c>
      <c r="G10001" s="4" t="s">
        <v>13</v>
      </c>
      <c r="H10001" s="2" t="s">
        <v>175</v>
      </c>
      <c r="I10001" s="5" t="s">
        <v>50</v>
      </c>
      <c r="J10001" s="4" t="s">
        <v>2</v>
      </c>
      <c r="K10001" s="4" t="s">
        <v>1</v>
      </c>
      <c r="L10001" s="4" t="s">
        <v>11</v>
      </c>
      <c r="M10001" s="4">
        <f>+YEAR(Tabla26[[#This Row],[Fecha de creación]])</f>
        <v>2023</v>
      </c>
      <c r="N10001" s="4">
        <f>+MONTH(Tabla26[[#This Row],[Fecha de creación]])</f>
        <v>8</v>
      </c>
    </row>
    <row r="10002" spans="1:14" hidden="1" x14ac:dyDescent="0.3">
      <c r="A10002" s="6">
        <v>45079.387002314812</v>
      </c>
      <c r="B10002" s="4" t="s">
        <v>53</v>
      </c>
      <c r="C10002" s="4" t="s">
        <v>3207</v>
      </c>
      <c r="D10002" s="4" t="s">
        <v>3206</v>
      </c>
      <c r="E10002" s="4" t="s">
        <v>7</v>
      </c>
      <c r="F10002" s="4" t="s">
        <v>14</v>
      </c>
      <c r="G10002" s="4" t="s">
        <v>13</v>
      </c>
      <c r="H10002" s="2" t="s">
        <v>40</v>
      </c>
      <c r="I10002" s="5" t="s">
        <v>50</v>
      </c>
      <c r="J10002" s="4"/>
      <c r="K10002" s="4" t="s">
        <v>1</v>
      </c>
      <c r="L10002" s="4" t="s">
        <v>11</v>
      </c>
      <c r="M10002" s="4">
        <f>+YEAR(Tabla26[[#This Row],[Fecha de creación]])</f>
        <v>2023</v>
      </c>
      <c r="N10002" s="4">
        <f>+MONTH(Tabla26[[#This Row],[Fecha de creación]])</f>
        <v>6</v>
      </c>
    </row>
    <row r="10003" spans="1:14" hidden="1" x14ac:dyDescent="0.3">
      <c r="A10003" s="6">
        <v>44978.509733796294</v>
      </c>
      <c r="B10003" s="4" t="s">
        <v>53</v>
      </c>
      <c r="C10003" s="4" t="s">
        <v>5446</v>
      </c>
      <c r="D10003" s="4" t="s">
        <v>5445</v>
      </c>
      <c r="E10003" s="4" t="s">
        <v>7</v>
      </c>
      <c r="F10003" s="4" t="s">
        <v>14</v>
      </c>
      <c r="G10003" s="4" t="s">
        <v>13</v>
      </c>
      <c r="H10003" s="2" t="s">
        <v>175</v>
      </c>
      <c r="I10003" s="5" t="s">
        <v>50</v>
      </c>
      <c r="J10003" s="4"/>
      <c r="K10003" s="4" t="s">
        <v>1</v>
      </c>
      <c r="L10003" s="4" t="s">
        <v>11</v>
      </c>
      <c r="M10003" s="4">
        <f>+YEAR(Tabla26[[#This Row],[Fecha de creación]])</f>
        <v>2023</v>
      </c>
      <c r="N10003" s="4">
        <f>+MONTH(Tabla26[[#This Row],[Fecha de creación]])</f>
        <v>2</v>
      </c>
    </row>
    <row r="10004" spans="1:14" hidden="1" x14ac:dyDescent="0.3">
      <c r="A10004" s="6">
        <v>45156.495787037034</v>
      </c>
      <c r="B10004" s="4" t="s">
        <v>53</v>
      </c>
      <c r="C10004" s="4" t="s">
        <v>1045</v>
      </c>
      <c r="D10004" s="4" t="s">
        <v>1044</v>
      </c>
      <c r="E10004" s="4" t="s">
        <v>7</v>
      </c>
      <c r="F10004" s="4" t="s">
        <v>43</v>
      </c>
      <c r="G10004" s="4" t="s">
        <v>13</v>
      </c>
      <c r="I10004" s="5" t="s">
        <v>50</v>
      </c>
      <c r="J10004" s="4" t="s">
        <v>2</v>
      </c>
      <c r="K10004" s="4" t="s">
        <v>1</v>
      </c>
      <c r="L10004" s="4" t="s">
        <v>11</v>
      </c>
      <c r="M10004" s="4">
        <f>+YEAR(Tabla26[[#This Row],[Fecha de creación]])</f>
        <v>2023</v>
      </c>
      <c r="N10004" s="4">
        <f>+MONTH(Tabla26[[#This Row],[Fecha de creación]])</f>
        <v>8</v>
      </c>
    </row>
    <row r="10005" spans="1:14" hidden="1" x14ac:dyDescent="0.3">
      <c r="A10005" s="6">
        <v>44985.454456018517</v>
      </c>
      <c r="B10005" s="4" t="s">
        <v>53</v>
      </c>
      <c r="C10005" s="4" t="s">
        <v>5223</v>
      </c>
      <c r="D10005" s="4" t="s">
        <v>5222</v>
      </c>
      <c r="E10005" s="4" t="s">
        <v>7</v>
      </c>
      <c r="F10005" s="4" t="s">
        <v>14</v>
      </c>
      <c r="G10005" s="4" t="s">
        <v>13</v>
      </c>
      <c r="H10005" s="2" t="s">
        <v>40</v>
      </c>
      <c r="I10005" s="5" t="s">
        <v>50</v>
      </c>
      <c r="J10005" s="4"/>
      <c r="K10005" s="4" t="s">
        <v>1</v>
      </c>
      <c r="L10005" s="4" t="s">
        <v>11</v>
      </c>
      <c r="M10005" s="4">
        <f>+YEAR(Tabla26[[#This Row],[Fecha de creación]])</f>
        <v>2023</v>
      </c>
      <c r="N10005" s="4">
        <f>+MONTH(Tabla26[[#This Row],[Fecha de creación]])</f>
        <v>2</v>
      </c>
    </row>
    <row r="10006" spans="1:14" hidden="1" x14ac:dyDescent="0.3">
      <c r="A10006" s="6">
        <v>44987.450949074075</v>
      </c>
      <c r="B10006" s="4" t="s">
        <v>53</v>
      </c>
      <c r="C10006" s="4" t="s">
        <v>5119</v>
      </c>
      <c r="D10006" s="4" t="s">
        <v>5118</v>
      </c>
      <c r="E10006" s="4" t="s">
        <v>7</v>
      </c>
      <c r="F10006" s="4" t="s">
        <v>14</v>
      </c>
      <c r="G10006" s="4" t="s">
        <v>20</v>
      </c>
      <c r="I10006" s="5" t="s">
        <v>50</v>
      </c>
      <c r="J10006" s="4"/>
      <c r="K10006" s="4" t="s">
        <v>1</v>
      </c>
      <c r="L10006" s="4" t="s">
        <v>0</v>
      </c>
      <c r="M10006" s="4">
        <f>+YEAR(Tabla26[[#This Row],[Fecha de creación]])</f>
        <v>2023</v>
      </c>
      <c r="N10006" s="4">
        <f>+MONTH(Tabla26[[#This Row],[Fecha de creación]])</f>
        <v>3</v>
      </c>
    </row>
    <row r="10007" spans="1:14" hidden="1" x14ac:dyDescent="0.3">
      <c r="A10007" s="6">
        <v>45087.488009259258</v>
      </c>
      <c r="B10007" s="4" t="s">
        <v>53</v>
      </c>
      <c r="C10007" s="4" t="s">
        <v>2890</v>
      </c>
      <c r="D10007" s="4" t="s">
        <v>2889</v>
      </c>
      <c r="E10007" s="4" t="s">
        <v>7</v>
      </c>
      <c r="F10007" s="4" t="s">
        <v>14</v>
      </c>
      <c r="G10007" s="4" t="s">
        <v>13</v>
      </c>
      <c r="H10007" s="2" t="s">
        <v>19</v>
      </c>
      <c r="I10007" s="5" t="s">
        <v>50</v>
      </c>
      <c r="J10007" s="4" t="s">
        <v>27</v>
      </c>
      <c r="K10007" s="4" t="s">
        <v>1</v>
      </c>
      <c r="L10007" s="4" t="s">
        <v>11</v>
      </c>
      <c r="M10007" s="4">
        <f>+YEAR(Tabla26[[#This Row],[Fecha de creación]])</f>
        <v>2023</v>
      </c>
      <c r="N10007" s="4">
        <f>+MONTH(Tabla26[[#This Row],[Fecha de creación]])</f>
        <v>6</v>
      </c>
    </row>
    <row r="10008" spans="1:14" hidden="1" x14ac:dyDescent="0.3">
      <c r="A10008" s="6">
        <v>45090.685729166667</v>
      </c>
      <c r="B10008" s="4" t="s">
        <v>53</v>
      </c>
      <c r="C10008" s="4" t="s">
        <v>2763</v>
      </c>
      <c r="D10008" s="4" t="s">
        <v>2762</v>
      </c>
      <c r="E10008" s="4" t="s">
        <v>7</v>
      </c>
      <c r="F10008" s="4" t="s">
        <v>14</v>
      </c>
      <c r="G10008" s="4" t="s">
        <v>13</v>
      </c>
      <c r="H10008" s="2" t="s">
        <v>175</v>
      </c>
      <c r="I10008" s="5" t="s">
        <v>50</v>
      </c>
      <c r="J10008" s="4" t="s">
        <v>27</v>
      </c>
      <c r="K10008" s="4" t="s">
        <v>1</v>
      </c>
      <c r="L10008" s="4" t="s">
        <v>11</v>
      </c>
      <c r="M10008" s="4">
        <f>+YEAR(Tabla26[[#This Row],[Fecha de creación]])</f>
        <v>2023</v>
      </c>
      <c r="N10008" s="4">
        <f>+MONTH(Tabla26[[#This Row],[Fecha de creación]])</f>
        <v>6</v>
      </c>
    </row>
    <row r="10009" spans="1:14" hidden="1" x14ac:dyDescent="0.3">
      <c r="A10009" s="6">
        <v>44986.434571759259</v>
      </c>
      <c r="B10009" s="4" t="s">
        <v>53</v>
      </c>
      <c r="C10009" s="4" t="s">
        <v>5174</v>
      </c>
      <c r="D10009" s="4" t="s">
        <v>5173</v>
      </c>
      <c r="E10009" s="4" t="s">
        <v>7</v>
      </c>
      <c r="F10009" s="4" t="s">
        <v>14</v>
      </c>
      <c r="G10009" s="4" t="s">
        <v>20</v>
      </c>
      <c r="H10009" s="2" t="s">
        <v>80</v>
      </c>
      <c r="I10009" s="5" t="s">
        <v>50</v>
      </c>
      <c r="J10009" s="4"/>
      <c r="K10009" s="4" t="s">
        <v>1</v>
      </c>
      <c r="L10009" s="4" t="s">
        <v>0</v>
      </c>
      <c r="M10009" s="4">
        <f>+YEAR(Tabla26[[#This Row],[Fecha de creación]])</f>
        <v>2023</v>
      </c>
      <c r="N10009" s="4">
        <f>+MONTH(Tabla26[[#This Row],[Fecha de creación]])</f>
        <v>3</v>
      </c>
    </row>
    <row r="10010" spans="1:14" hidden="1" x14ac:dyDescent="0.3">
      <c r="A10010" s="6">
        <v>45108.55060185185</v>
      </c>
      <c r="B10010" s="4" t="s">
        <v>53</v>
      </c>
      <c r="C10010" s="4" t="s">
        <v>2290</v>
      </c>
      <c r="D10010" s="4" t="s">
        <v>2289</v>
      </c>
      <c r="E10010" s="4" t="s">
        <v>7</v>
      </c>
      <c r="F10010" s="4" t="s">
        <v>14</v>
      </c>
      <c r="G10010" s="4" t="s">
        <v>13</v>
      </c>
      <c r="H10010" s="2" t="s">
        <v>40</v>
      </c>
      <c r="I10010" s="5" t="s">
        <v>50</v>
      </c>
      <c r="J10010" s="4" t="s">
        <v>27</v>
      </c>
      <c r="K10010" s="4" t="s">
        <v>1</v>
      </c>
      <c r="L10010" s="4" t="s">
        <v>11</v>
      </c>
      <c r="M10010" s="4">
        <f>+YEAR(Tabla26[[#This Row],[Fecha de creación]])</f>
        <v>2023</v>
      </c>
      <c r="N10010" s="4">
        <f>+MONTH(Tabla26[[#This Row],[Fecha de creación]])</f>
        <v>7</v>
      </c>
    </row>
    <row r="10011" spans="1:14" hidden="1" x14ac:dyDescent="0.3">
      <c r="A10011" s="6">
        <v>45099.679016203707</v>
      </c>
      <c r="B10011" s="4" t="s">
        <v>53</v>
      </c>
      <c r="C10011" s="4" t="s">
        <v>2507</v>
      </c>
      <c r="D10011" s="4" t="s">
        <v>2506</v>
      </c>
      <c r="E10011" s="4" t="s">
        <v>7</v>
      </c>
      <c r="F10011" s="4" t="s">
        <v>14</v>
      </c>
      <c r="G10011" s="4" t="s">
        <v>20</v>
      </c>
      <c r="H10011" s="2" t="s">
        <v>80</v>
      </c>
      <c r="I10011" s="5" t="s">
        <v>50</v>
      </c>
      <c r="J10011" s="4" t="s">
        <v>27</v>
      </c>
      <c r="K10011" s="4" t="s">
        <v>1</v>
      </c>
      <c r="L10011" s="4" t="s">
        <v>0</v>
      </c>
      <c r="M10011" s="4">
        <f>+YEAR(Tabla26[[#This Row],[Fecha de creación]])</f>
        <v>2023</v>
      </c>
      <c r="N10011" s="4">
        <f>+MONTH(Tabla26[[#This Row],[Fecha de creación]])</f>
        <v>6</v>
      </c>
    </row>
    <row r="10012" spans="1:14" hidden="1" x14ac:dyDescent="0.3">
      <c r="A10012" s="6">
        <v>45084.368043981478</v>
      </c>
      <c r="B10012" s="4" t="s">
        <v>53</v>
      </c>
      <c r="C10012" s="4" t="s">
        <v>3022</v>
      </c>
      <c r="D10012" s="4" t="s">
        <v>3021</v>
      </c>
      <c r="E10012" s="4" t="s">
        <v>7</v>
      </c>
      <c r="F10012" s="4" t="s">
        <v>43</v>
      </c>
      <c r="G10012" s="4" t="s">
        <v>13</v>
      </c>
      <c r="I10012" s="5" t="s">
        <v>50</v>
      </c>
      <c r="J10012" s="4"/>
      <c r="K10012" s="4" t="s">
        <v>1</v>
      </c>
      <c r="L10012" s="4" t="s">
        <v>11</v>
      </c>
      <c r="M10012" s="4">
        <f>+YEAR(Tabla26[[#This Row],[Fecha de creación]])</f>
        <v>2023</v>
      </c>
      <c r="N10012" s="4">
        <f>+MONTH(Tabla26[[#This Row],[Fecha de creación]])</f>
        <v>6</v>
      </c>
    </row>
    <row r="10013" spans="1:14" hidden="1" x14ac:dyDescent="0.3">
      <c r="A10013" s="6">
        <v>45071.510752314818</v>
      </c>
      <c r="B10013" s="4" t="s">
        <v>53</v>
      </c>
      <c r="C10013" s="4" t="s">
        <v>3564</v>
      </c>
      <c r="D10013" s="4" t="s">
        <v>3563</v>
      </c>
      <c r="E10013" s="4" t="s">
        <v>7</v>
      </c>
      <c r="F10013" s="4" t="s">
        <v>14</v>
      </c>
      <c r="G10013" s="4" t="s">
        <v>13</v>
      </c>
      <c r="H10013" s="2" t="s">
        <v>19</v>
      </c>
      <c r="I10013" s="5" t="s">
        <v>50</v>
      </c>
      <c r="J10013" s="4"/>
      <c r="K10013" s="4" t="s">
        <v>1</v>
      </c>
      <c r="L10013" s="4" t="s">
        <v>11</v>
      </c>
      <c r="M10013" s="4">
        <f>+YEAR(Tabla26[[#This Row],[Fecha de creación]])</f>
        <v>2023</v>
      </c>
      <c r="N10013" s="4">
        <f>+MONTH(Tabla26[[#This Row],[Fecha de creación]])</f>
        <v>5</v>
      </c>
    </row>
    <row r="10014" spans="1:14" hidden="1" x14ac:dyDescent="0.3">
      <c r="A10014" s="6">
        <v>45079.709444444445</v>
      </c>
      <c r="B10014" s="4" t="s">
        <v>53</v>
      </c>
      <c r="C10014" s="4" t="s">
        <v>3174</v>
      </c>
      <c r="D10014" s="4" t="s">
        <v>3173</v>
      </c>
      <c r="E10014" s="4" t="s">
        <v>7</v>
      </c>
      <c r="F10014" s="4" t="s">
        <v>43</v>
      </c>
      <c r="G10014" s="4" t="s">
        <v>13</v>
      </c>
      <c r="I10014" s="5" t="s">
        <v>50</v>
      </c>
      <c r="J10014" s="4"/>
      <c r="K10014" s="4" t="s">
        <v>1</v>
      </c>
      <c r="L10014" s="4" t="s">
        <v>11</v>
      </c>
      <c r="M10014" s="4">
        <f>+YEAR(Tabla26[[#This Row],[Fecha de creación]])</f>
        <v>2023</v>
      </c>
      <c r="N10014" s="4">
        <f>+MONTH(Tabla26[[#This Row],[Fecha de creación]])</f>
        <v>6</v>
      </c>
    </row>
    <row r="10015" spans="1:14" hidden="1" x14ac:dyDescent="0.3">
      <c r="A10015" s="6">
        <v>44985.5237037037</v>
      </c>
      <c r="B10015" s="4" t="s">
        <v>53</v>
      </c>
      <c r="C10015" s="4" t="s">
        <v>5214</v>
      </c>
      <c r="D10015" s="4" t="s">
        <v>2091</v>
      </c>
      <c r="E10015" s="4" t="s">
        <v>7</v>
      </c>
      <c r="F10015" s="4" t="s">
        <v>43</v>
      </c>
      <c r="G10015" s="4" t="s">
        <v>13</v>
      </c>
      <c r="I10015" s="5" t="s">
        <v>50</v>
      </c>
      <c r="J10015" s="4"/>
      <c r="K10015" s="4" t="s">
        <v>1</v>
      </c>
      <c r="L10015" s="4" t="s">
        <v>11</v>
      </c>
      <c r="M10015" s="4">
        <f>+YEAR(Tabla26[[#This Row],[Fecha de creación]])</f>
        <v>2023</v>
      </c>
      <c r="N10015" s="4">
        <f>+MONTH(Tabla26[[#This Row],[Fecha de creación]])</f>
        <v>2</v>
      </c>
    </row>
    <row r="10016" spans="1:14" hidden="1" x14ac:dyDescent="0.3">
      <c r="A10016" s="6">
        <v>45114.630567129629</v>
      </c>
      <c r="B10016" s="4" t="s">
        <v>53</v>
      </c>
      <c r="C10016" s="4" t="s">
        <v>2092</v>
      </c>
      <c r="D10016" s="4" t="s">
        <v>2091</v>
      </c>
      <c r="E10016" s="4" t="s">
        <v>7</v>
      </c>
      <c r="F10016" s="4" t="s">
        <v>14</v>
      </c>
      <c r="G10016" s="4" t="s">
        <v>13</v>
      </c>
      <c r="H10016" s="2" t="s">
        <v>175</v>
      </c>
      <c r="I10016" s="5" t="s">
        <v>50</v>
      </c>
      <c r="J10016" s="4" t="s">
        <v>27</v>
      </c>
      <c r="K10016" s="4" t="s">
        <v>1</v>
      </c>
      <c r="L10016" s="4" t="s">
        <v>11</v>
      </c>
      <c r="M10016" s="4">
        <f>+YEAR(Tabla26[[#This Row],[Fecha de creación]])</f>
        <v>2023</v>
      </c>
      <c r="N10016" s="4">
        <f>+MONTH(Tabla26[[#This Row],[Fecha de creación]])</f>
        <v>7</v>
      </c>
    </row>
    <row r="10017" spans="1:14" hidden="1" x14ac:dyDescent="0.3">
      <c r="A10017" s="6">
        <v>45117.407465277778</v>
      </c>
      <c r="B10017" s="4" t="s">
        <v>53</v>
      </c>
      <c r="C10017" s="4" t="s">
        <v>1991</v>
      </c>
      <c r="D10017" s="4" t="s">
        <v>1990</v>
      </c>
      <c r="E10017" s="4" t="s">
        <v>7</v>
      </c>
      <c r="F10017" s="4" t="s">
        <v>14</v>
      </c>
      <c r="G10017" s="4" t="s">
        <v>13</v>
      </c>
      <c r="H10017" s="2" t="s">
        <v>175</v>
      </c>
      <c r="I10017" s="5" t="s">
        <v>50</v>
      </c>
      <c r="J10017" s="4" t="s">
        <v>27</v>
      </c>
      <c r="K10017" s="4" t="s">
        <v>1</v>
      </c>
      <c r="L10017" s="4" t="s">
        <v>11</v>
      </c>
      <c r="M10017" s="4">
        <f>+YEAR(Tabla26[[#This Row],[Fecha de creación]])</f>
        <v>2023</v>
      </c>
      <c r="N10017" s="4">
        <f>+MONTH(Tabla26[[#This Row],[Fecha de creación]])</f>
        <v>7</v>
      </c>
    </row>
    <row r="10018" spans="1:14" hidden="1" x14ac:dyDescent="0.3">
      <c r="A10018" s="6">
        <v>45140.45988425926</v>
      </c>
      <c r="B10018" s="4" t="s">
        <v>53</v>
      </c>
      <c r="C10018" s="4" t="s">
        <v>1470</v>
      </c>
      <c r="D10018" s="4" t="s">
        <v>1469</v>
      </c>
      <c r="E10018" s="4" t="s">
        <v>7</v>
      </c>
      <c r="F10018" s="4" t="s">
        <v>14</v>
      </c>
      <c r="G10018" s="4" t="s">
        <v>13</v>
      </c>
      <c r="H10018" s="2" t="s">
        <v>175</v>
      </c>
      <c r="I10018" s="5" t="s">
        <v>50</v>
      </c>
      <c r="J10018" s="4" t="s">
        <v>27</v>
      </c>
      <c r="K10018" s="4" t="s">
        <v>1</v>
      </c>
      <c r="L10018" s="4" t="s">
        <v>11</v>
      </c>
      <c r="M10018" s="4">
        <f>+YEAR(Tabla26[[#This Row],[Fecha de creación]])</f>
        <v>2023</v>
      </c>
      <c r="N10018" s="4">
        <f>+MONTH(Tabla26[[#This Row],[Fecha de creación]])</f>
        <v>8</v>
      </c>
    </row>
    <row r="10019" spans="1:14" hidden="1" x14ac:dyDescent="0.3">
      <c r="A10019" s="6">
        <v>45064.479861111111</v>
      </c>
      <c r="B10019" s="4" t="s">
        <v>53</v>
      </c>
      <c r="C10019" s="4" t="s">
        <v>3686</v>
      </c>
      <c r="D10019" s="4" t="s">
        <v>3685</v>
      </c>
      <c r="E10019" s="4" t="s">
        <v>7</v>
      </c>
      <c r="F10019" s="4" t="s">
        <v>14</v>
      </c>
      <c r="G10019" s="4" t="s">
        <v>13</v>
      </c>
      <c r="H10019" s="2" t="s">
        <v>29</v>
      </c>
      <c r="I10019" s="5" t="s">
        <v>50</v>
      </c>
      <c r="J10019" s="4"/>
      <c r="K10019" s="4" t="s">
        <v>1</v>
      </c>
      <c r="L10019" s="4" t="s">
        <v>11</v>
      </c>
      <c r="M10019" s="4">
        <f>+YEAR(Tabla26[[#This Row],[Fecha de creación]])</f>
        <v>2023</v>
      </c>
      <c r="N10019" s="4">
        <f>+MONTH(Tabla26[[#This Row],[Fecha de creación]])</f>
        <v>5</v>
      </c>
    </row>
    <row r="10020" spans="1:14" hidden="1" x14ac:dyDescent="0.3">
      <c r="A10020" s="6">
        <v>45126.408553240741</v>
      </c>
      <c r="B10020" s="4" t="s">
        <v>53</v>
      </c>
      <c r="C10020" s="4" t="s">
        <v>1790</v>
      </c>
      <c r="D10020" s="4" t="s">
        <v>1789</v>
      </c>
      <c r="E10020" s="4" t="s">
        <v>7</v>
      </c>
      <c r="F10020" s="4" t="s">
        <v>14</v>
      </c>
      <c r="G10020" s="4" t="s">
        <v>13</v>
      </c>
      <c r="H10020" s="2" t="s">
        <v>40</v>
      </c>
      <c r="I10020" s="5" t="s">
        <v>50</v>
      </c>
      <c r="J10020" s="4" t="s">
        <v>27</v>
      </c>
      <c r="K10020" s="4" t="s">
        <v>1</v>
      </c>
      <c r="L10020" s="4" t="s">
        <v>11</v>
      </c>
      <c r="M10020" s="4">
        <f>+YEAR(Tabla26[[#This Row],[Fecha de creación]])</f>
        <v>2023</v>
      </c>
      <c r="N10020" s="4">
        <f>+MONTH(Tabla26[[#This Row],[Fecha de creación]])</f>
        <v>7</v>
      </c>
    </row>
    <row r="10021" spans="1:14" hidden="1" x14ac:dyDescent="0.3">
      <c r="A10021" s="6">
        <v>45103.413171296299</v>
      </c>
      <c r="B10021" s="4" t="s">
        <v>53</v>
      </c>
      <c r="C10021" s="4" t="s">
        <v>2429</v>
      </c>
      <c r="D10021" s="4" t="s">
        <v>2428</v>
      </c>
      <c r="E10021" s="4" t="s">
        <v>7</v>
      </c>
      <c r="F10021" s="4" t="s">
        <v>43</v>
      </c>
      <c r="G10021" s="4" t="s">
        <v>13</v>
      </c>
      <c r="I10021" s="5" t="s">
        <v>50</v>
      </c>
      <c r="J10021" s="4" t="s">
        <v>2</v>
      </c>
      <c r="K10021" s="4" t="s">
        <v>1</v>
      </c>
      <c r="L10021" s="4" t="s">
        <v>11</v>
      </c>
      <c r="M10021" s="4">
        <f>+YEAR(Tabla26[[#This Row],[Fecha de creación]])</f>
        <v>2023</v>
      </c>
      <c r="N10021" s="4">
        <f>+MONTH(Tabla26[[#This Row],[Fecha de creación]])</f>
        <v>6</v>
      </c>
    </row>
    <row r="10022" spans="1:14" hidden="1" x14ac:dyDescent="0.3">
      <c r="A10022" s="6">
        <v>45072.384143518517</v>
      </c>
      <c r="B10022" s="4" t="s">
        <v>53</v>
      </c>
      <c r="C10022" s="4" t="s">
        <v>3519</v>
      </c>
      <c r="D10022" s="4" t="s">
        <v>3518</v>
      </c>
      <c r="E10022" s="4" t="s">
        <v>7</v>
      </c>
      <c r="F10022" s="4" t="s">
        <v>14</v>
      </c>
      <c r="G10022" s="4" t="s">
        <v>13</v>
      </c>
      <c r="H10022" s="2" t="s">
        <v>29</v>
      </c>
      <c r="I10022" s="5" t="s">
        <v>50</v>
      </c>
      <c r="J10022" s="4"/>
      <c r="K10022" s="4" t="s">
        <v>1</v>
      </c>
      <c r="L10022" s="4" t="s">
        <v>11</v>
      </c>
      <c r="M10022" s="4">
        <f>+YEAR(Tabla26[[#This Row],[Fecha de creación]])</f>
        <v>2023</v>
      </c>
      <c r="N10022" s="4">
        <f>+MONTH(Tabla26[[#This Row],[Fecha de creación]])</f>
        <v>5</v>
      </c>
    </row>
    <row r="10023" spans="1:14" hidden="1" x14ac:dyDescent="0.3">
      <c r="A10023" s="6">
        <v>45163.39739583333</v>
      </c>
      <c r="B10023" s="4" t="s">
        <v>53</v>
      </c>
      <c r="C10023" s="4" t="s">
        <v>925</v>
      </c>
      <c r="D10023" s="4" t="s">
        <v>924</v>
      </c>
      <c r="E10023" s="4" t="s">
        <v>7</v>
      </c>
      <c r="F10023" s="4" t="s">
        <v>43</v>
      </c>
      <c r="G10023" s="4" t="s">
        <v>13</v>
      </c>
      <c r="H10023" s="2" t="s">
        <v>71</v>
      </c>
      <c r="I10023" s="5" t="s">
        <v>50</v>
      </c>
      <c r="J10023" s="4" t="s">
        <v>27</v>
      </c>
      <c r="K10023" s="4" t="s">
        <v>1</v>
      </c>
      <c r="L10023" s="4" t="s">
        <v>11</v>
      </c>
      <c r="M10023" s="4">
        <f>+YEAR(Tabla26[[#This Row],[Fecha de creación]])</f>
        <v>2023</v>
      </c>
      <c r="N10023" s="4">
        <f>+MONTH(Tabla26[[#This Row],[Fecha de creación]])</f>
        <v>8</v>
      </c>
    </row>
    <row r="10024" spans="1:14" hidden="1" x14ac:dyDescent="0.3">
      <c r="A10024" s="6">
        <v>45150.668217592596</v>
      </c>
      <c r="B10024" s="4" t="s">
        <v>53</v>
      </c>
      <c r="C10024" s="4" t="s">
        <v>1158</v>
      </c>
      <c r="D10024" s="4" t="s">
        <v>1157</v>
      </c>
      <c r="E10024" s="4" t="s">
        <v>7</v>
      </c>
      <c r="F10024" s="4" t="s">
        <v>14</v>
      </c>
      <c r="G10024" s="4" t="s">
        <v>13</v>
      </c>
      <c r="H10024" s="2" t="s">
        <v>40</v>
      </c>
      <c r="I10024" s="5" t="s">
        <v>50</v>
      </c>
      <c r="J10024" s="4" t="s">
        <v>2</v>
      </c>
      <c r="K10024" s="4" t="s">
        <v>1</v>
      </c>
      <c r="L10024" s="4" t="s">
        <v>11</v>
      </c>
      <c r="M10024" s="4">
        <f>+YEAR(Tabla26[[#This Row],[Fecha de creación]])</f>
        <v>2023</v>
      </c>
      <c r="N10024" s="4">
        <f>+MONTH(Tabla26[[#This Row],[Fecha de creación]])</f>
        <v>8</v>
      </c>
    </row>
    <row r="10025" spans="1:14" hidden="1" x14ac:dyDescent="0.3">
      <c r="A10025" s="6">
        <v>45146.377789351849</v>
      </c>
      <c r="B10025" s="4" t="s">
        <v>53</v>
      </c>
      <c r="C10025" s="4" t="s">
        <v>1305</v>
      </c>
      <c r="D10025" s="4" t="s">
        <v>1304</v>
      </c>
      <c r="E10025" s="4" t="s">
        <v>7</v>
      </c>
      <c r="F10025" s="4" t="s">
        <v>14</v>
      </c>
      <c r="G10025" s="4" t="s">
        <v>13</v>
      </c>
      <c r="H10025" s="2" t="s">
        <v>175</v>
      </c>
      <c r="I10025" s="5" t="s">
        <v>50</v>
      </c>
      <c r="J10025" s="4"/>
      <c r="K10025" s="4" t="s">
        <v>1</v>
      </c>
      <c r="L10025" s="4" t="s">
        <v>11</v>
      </c>
      <c r="M10025" s="4">
        <f>+YEAR(Tabla26[[#This Row],[Fecha de creación]])</f>
        <v>2023</v>
      </c>
      <c r="N10025" s="4">
        <f>+MONTH(Tabla26[[#This Row],[Fecha de creación]])</f>
        <v>8</v>
      </c>
    </row>
    <row r="10026" spans="1:14" hidden="1" x14ac:dyDescent="0.3">
      <c r="A10026" s="6">
        <v>45146.471689814818</v>
      </c>
      <c r="B10026" s="4" t="s">
        <v>53</v>
      </c>
      <c r="C10026" s="4" t="s">
        <v>1299</v>
      </c>
      <c r="D10026" s="4" t="s">
        <v>1298</v>
      </c>
      <c r="E10026" s="4" t="s">
        <v>7</v>
      </c>
      <c r="F10026" s="4" t="s">
        <v>43</v>
      </c>
      <c r="G10026" s="4" t="s">
        <v>13</v>
      </c>
      <c r="H10026" s="2" t="s">
        <v>71</v>
      </c>
      <c r="I10026" s="5" t="s">
        <v>50</v>
      </c>
      <c r="J10026" s="4" t="s">
        <v>27</v>
      </c>
      <c r="K10026" s="4" t="s">
        <v>1</v>
      </c>
      <c r="L10026" s="4" t="s">
        <v>11</v>
      </c>
      <c r="M10026" s="4">
        <f>+YEAR(Tabla26[[#This Row],[Fecha de creación]])</f>
        <v>2023</v>
      </c>
      <c r="N10026" s="4">
        <f>+MONTH(Tabla26[[#This Row],[Fecha de creación]])</f>
        <v>8</v>
      </c>
    </row>
    <row r="10027" spans="1:14" hidden="1" x14ac:dyDescent="0.3">
      <c r="A10027" s="6">
        <v>45171.453321759262</v>
      </c>
      <c r="B10027" s="4" t="s">
        <v>53</v>
      </c>
      <c r="C10027" s="4" t="s">
        <v>747</v>
      </c>
      <c r="D10027" s="4" t="s">
        <v>746</v>
      </c>
      <c r="E10027" s="4" t="s">
        <v>7</v>
      </c>
      <c r="F10027" s="4" t="s">
        <v>14</v>
      </c>
      <c r="G10027" s="4" t="s">
        <v>20</v>
      </c>
      <c r="H10027" s="2" t="s">
        <v>91</v>
      </c>
      <c r="I10027" s="5" t="s">
        <v>50</v>
      </c>
      <c r="J10027" s="4" t="s">
        <v>27</v>
      </c>
      <c r="K10027" s="4" t="s">
        <v>1</v>
      </c>
      <c r="L10027" s="4" t="s">
        <v>0</v>
      </c>
      <c r="M10027" s="4">
        <f>+YEAR(Tabla26[[#This Row],[Fecha de creación]])</f>
        <v>2023</v>
      </c>
      <c r="N10027" s="4">
        <f>+MONTH(Tabla26[[#This Row],[Fecha de creación]])</f>
        <v>9</v>
      </c>
    </row>
    <row r="10028" spans="1:14" hidden="1" x14ac:dyDescent="0.3">
      <c r="A10028" s="6">
        <v>45170.621446759258</v>
      </c>
      <c r="B10028" s="4" t="s">
        <v>53</v>
      </c>
      <c r="C10028" s="4" t="s">
        <v>760</v>
      </c>
      <c r="D10028" s="4" t="s">
        <v>759</v>
      </c>
      <c r="E10028" s="4" t="s">
        <v>7</v>
      </c>
      <c r="F10028" s="4" t="s">
        <v>14</v>
      </c>
      <c r="G10028" s="4" t="s">
        <v>13</v>
      </c>
      <c r="H10028" s="2" t="s">
        <v>175</v>
      </c>
      <c r="I10028" s="5" t="s">
        <v>50</v>
      </c>
      <c r="J10028" s="4" t="s">
        <v>27</v>
      </c>
      <c r="K10028" s="4" t="s">
        <v>1</v>
      </c>
      <c r="L10028" s="4" t="s">
        <v>11</v>
      </c>
      <c r="M10028" s="4">
        <f>+YEAR(Tabla26[[#This Row],[Fecha de creación]])</f>
        <v>2023</v>
      </c>
      <c r="N10028" s="4">
        <f>+MONTH(Tabla26[[#This Row],[Fecha de creación]])</f>
        <v>9</v>
      </c>
    </row>
    <row r="10029" spans="1:14" hidden="1" x14ac:dyDescent="0.3">
      <c r="A10029" s="6">
        <v>45171.368252314816</v>
      </c>
      <c r="B10029" s="4" t="s">
        <v>53</v>
      </c>
      <c r="C10029" s="4" t="s">
        <v>754</v>
      </c>
      <c r="D10029" s="4" t="s">
        <v>753</v>
      </c>
      <c r="E10029" s="4" t="s">
        <v>7</v>
      </c>
      <c r="F10029" s="4" t="s">
        <v>14</v>
      </c>
      <c r="G10029" s="4" t="s">
        <v>13</v>
      </c>
      <c r="H10029" s="2" t="s">
        <v>175</v>
      </c>
      <c r="I10029" s="5" t="s">
        <v>50</v>
      </c>
      <c r="J10029" s="4" t="s">
        <v>27</v>
      </c>
      <c r="K10029" s="4" t="s">
        <v>1</v>
      </c>
      <c r="L10029" s="4" t="s">
        <v>11</v>
      </c>
      <c r="M10029" s="4">
        <f>+YEAR(Tabla26[[#This Row],[Fecha de creación]])</f>
        <v>2023</v>
      </c>
      <c r="N10029" s="4">
        <f>+MONTH(Tabla26[[#This Row],[Fecha de creación]])</f>
        <v>9</v>
      </c>
    </row>
    <row r="10030" spans="1:14" hidden="1" x14ac:dyDescent="0.3">
      <c r="A10030" s="6">
        <v>45108.46125</v>
      </c>
      <c r="B10030" s="4" t="s">
        <v>53</v>
      </c>
      <c r="C10030" s="4" t="s">
        <v>2297</v>
      </c>
      <c r="D10030" s="4" t="s">
        <v>2296</v>
      </c>
      <c r="E10030" s="4" t="s">
        <v>7</v>
      </c>
      <c r="F10030" s="4" t="s">
        <v>14</v>
      </c>
      <c r="G10030" s="4" t="s">
        <v>20</v>
      </c>
      <c r="H10030" s="2" t="s">
        <v>80</v>
      </c>
      <c r="I10030" s="5" t="s">
        <v>50</v>
      </c>
      <c r="J10030" s="4" t="s">
        <v>2</v>
      </c>
      <c r="K10030" s="4" t="s">
        <v>1</v>
      </c>
      <c r="L10030" s="4" t="s">
        <v>0</v>
      </c>
      <c r="M10030" s="4">
        <f>+YEAR(Tabla26[[#This Row],[Fecha de creación]])</f>
        <v>2023</v>
      </c>
      <c r="N10030" s="4">
        <f>+MONTH(Tabla26[[#This Row],[Fecha de creación]])</f>
        <v>7</v>
      </c>
    </row>
    <row r="10031" spans="1:14" hidden="1" x14ac:dyDescent="0.3">
      <c r="A10031" s="6">
        <v>45100.546793981484</v>
      </c>
      <c r="B10031" s="4" t="s">
        <v>53</v>
      </c>
      <c r="C10031" s="4" t="s">
        <v>2482</v>
      </c>
      <c r="D10031" s="4" t="s">
        <v>2481</v>
      </c>
      <c r="E10031" s="4" t="s">
        <v>7</v>
      </c>
      <c r="F10031" s="4" t="s">
        <v>43</v>
      </c>
      <c r="G10031" s="4" t="s">
        <v>20</v>
      </c>
      <c r="H10031" s="2" t="s">
        <v>71</v>
      </c>
      <c r="I10031" s="5" t="s">
        <v>50</v>
      </c>
      <c r="J10031" s="4"/>
      <c r="K10031" s="4" t="s">
        <v>1</v>
      </c>
      <c r="L10031" s="4" t="s">
        <v>0</v>
      </c>
      <c r="M10031" s="4">
        <f>+YEAR(Tabla26[[#This Row],[Fecha de creación]])</f>
        <v>2023</v>
      </c>
      <c r="N10031" s="4">
        <f>+MONTH(Tabla26[[#This Row],[Fecha de creación]])</f>
        <v>6</v>
      </c>
    </row>
    <row r="10032" spans="1:14" hidden="1" x14ac:dyDescent="0.3">
      <c r="A10032" s="6">
        <v>45072.493854166663</v>
      </c>
      <c r="B10032" s="4" t="s">
        <v>53</v>
      </c>
      <c r="C10032" s="4" t="s">
        <v>3497</v>
      </c>
      <c r="D10032" s="4" t="s">
        <v>3496</v>
      </c>
      <c r="E10032" s="4" t="s">
        <v>7</v>
      </c>
      <c r="F10032" s="4" t="s">
        <v>14</v>
      </c>
      <c r="G10032" s="4" t="s">
        <v>13</v>
      </c>
      <c r="H10032" s="2" t="s">
        <v>19</v>
      </c>
      <c r="I10032" s="5" t="s">
        <v>50</v>
      </c>
      <c r="J10032" s="4"/>
      <c r="K10032" s="4" t="s">
        <v>1</v>
      </c>
      <c r="L10032" s="4" t="s">
        <v>11</v>
      </c>
      <c r="M10032" s="4">
        <f>+YEAR(Tabla26[[#This Row],[Fecha de creación]])</f>
        <v>2023</v>
      </c>
      <c r="N10032" s="4">
        <f>+MONTH(Tabla26[[#This Row],[Fecha de creación]])</f>
        <v>5</v>
      </c>
    </row>
    <row r="10033" spans="1:14" hidden="1" x14ac:dyDescent="0.3">
      <c r="A10033" s="6">
        <v>45073.418854166666</v>
      </c>
      <c r="B10033" s="4" t="s">
        <v>53</v>
      </c>
      <c r="C10033" s="4" t="s">
        <v>3455</v>
      </c>
      <c r="D10033" s="4" t="s">
        <v>3454</v>
      </c>
      <c r="E10033" s="4" t="s">
        <v>7</v>
      </c>
      <c r="F10033" s="4" t="s">
        <v>43</v>
      </c>
      <c r="G10033" s="4" t="s">
        <v>13</v>
      </c>
      <c r="I10033" s="5" t="s">
        <v>50</v>
      </c>
      <c r="J10033" s="4"/>
      <c r="K10033" s="4" t="s">
        <v>1</v>
      </c>
      <c r="L10033" s="4" t="s">
        <v>11</v>
      </c>
      <c r="M10033" s="4">
        <f>+YEAR(Tabla26[[#This Row],[Fecha de creación]])</f>
        <v>2023</v>
      </c>
      <c r="N10033" s="4">
        <f>+MONTH(Tabla26[[#This Row],[Fecha de creación]])</f>
        <v>5</v>
      </c>
    </row>
    <row r="10034" spans="1:14" hidden="1" x14ac:dyDescent="0.3">
      <c r="A10034" s="6">
        <v>45147.473275462966</v>
      </c>
      <c r="B10034" s="4" t="s">
        <v>53</v>
      </c>
      <c r="C10034" s="4" t="s">
        <v>1259</v>
      </c>
      <c r="D10034" s="4" t="s">
        <v>1258</v>
      </c>
      <c r="E10034" s="4" t="s">
        <v>7</v>
      </c>
      <c r="F10034" s="4" t="s">
        <v>14</v>
      </c>
      <c r="G10034" s="4" t="s">
        <v>13</v>
      </c>
      <c r="H10034" s="2" t="s">
        <v>175</v>
      </c>
      <c r="I10034" s="5" t="s">
        <v>50</v>
      </c>
      <c r="J10034" s="4" t="s">
        <v>27</v>
      </c>
      <c r="K10034" s="4" t="s">
        <v>1</v>
      </c>
      <c r="L10034" s="4" t="s">
        <v>11</v>
      </c>
      <c r="M10034" s="4">
        <f>+YEAR(Tabla26[[#This Row],[Fecha de creación]])</f>
        <v>2023</v>
      </c>
      <c r="N10034" s="4">
        <f>+MONTH(Tabla26[[#This Row],[Fecha de creación]])</f>
        <v>8</v>
      </c>
    </row>
    <row r="10035" spans="1:14" hidden="1" x14ac:dyDescent="0.3">
      <c r="A10035" s="6">
        <v>45084.383217592593</v>
      </c>
      <c r="B10035" s="4" t="s">
        <v>53</v>
      </c>
      <c r="C10035" s="4" t="s">
        <v>3013</v>
      </c>
      <c r="D10035" s="4" t="s">
        <v>3012</v>
      </c>
      <c r="E10035" s="4" t="s">
        <v>7</v>
      </c>
      <c r="F10035" s="4" t="s">
        <v>43</v>
      </c>
      <c r="G10035" s="4" t="s">
        <v>13</v>
      </c>
      <c r="H10035" s="2" t="s">
        <v>19</v>
      </c>
      <c r="I10035" s="5" t="s">
        <v>50</v>
      </c>
      <c r="J10035" s="4" t="s">
        <v>2</v>
      </c>
      <c r="K10035" s="4" t="s">
        <v>1</v>
      </c>
      <c r="L10035" s="4" t="s">
        <v>11</v>
      </c>
      <c r="M10035" s="4">
        <f>+YEAR(Tabla26[[#This Row],[Fecha de creación]])</f>
        <v>2023</v>
      </c>
      <c r="N10035" s="4">
        <f>+MONTH(Tabla26[[#This Row],[Fecha de creación]])</f>
        <v>6</v>
      </c>
    </row>
    <row r="10036" spans="1:14" hidden="1" x14ac:dyDescent="0.3">
      <c r="A10036" s="6">
        <v>45076.462800925925</v>
      </c>
      <c r="B10036" s="4" t="s">
        <v>53</v>
      </c>
      <c r="C10036" s="4" t="s">
        <v>3369</v>
      </c>
      <c r="D10036" s="4" t="s">
        <v>3368</v>
      </c>
      <c r="E10036" s="4" t="s">
        <v>7</v>
      </c>
      <c r="F10036" s="4" t="s">
        <v>43</v>
      </c>
      <c r="G10036" s="4" t="s">
        <v>13</v>
      </c>
      <c r="H10036" s="2" t="s">
        <v>19</v>
      </c>
      <c r="I10036" s="5" t="s">
        <v>50</v>
      </c>
      <c r="J10036" s="4"/>
      <c r="K10036" s="4" t="s">
        <v>1</v>
      </c>
      <c r="L10036" s="4" t="s">
        <v>11</v>
      </c>
      <c r="M10036" s="4">
        <f>+YEAR(Tabla26[[#This Row],[Fecha de creación]])</f>
        <v>2023</v>
      </c>
      <c r="N10036" s="4">
        <f>+MONTH(Tabla26[[#This Row],[Fecha de creación]])</f>
        <v>5</v>
      </c>
    </row>
    <row r="10037" spans="1:14" hidden="1" x14ac:dyDescent="0.3">
      <c r="A10037" s="6">
        <v>45002.409872685188</v>
      </c>
      <c r="B10037" s="4" t="s">
        <v>53</v>
      </c>
      <c r="C10037" s="4" t="s">
        <v>4793</v>
      </c>
      <c r="D10037" s="4" t="s">
        <v>4792</v>
      </c>
      <c r="E10037" s="4" t="s">
        <v>7</v>
      </c>
      <c r="F10037" s="4" t="s">
        <v>14</v>
      </c>
      <c r="G10037" s="4" t="s">
        <v>5</v>
      </c>
      <c r="H10037" s="2" t="s">
        <v>55</v>
      </c>
      <c r="I10037" s="5" t="s">
        <v>277</v>
      </c>
      <c r="J10037" s="4"/>
      <c r="K10037" s="4" t="s">
        <v>1</v>
      </c>
      <c r="L10037" s="4" t="s">
        <v>0</v>
      </c>
      <c r="M10037" s="4">
        <f>+YEAR(Tabla26[[#This Row],[Fecha de creación]])</f>
        <v>2023</v>
      </c>
      <c r="N10037" s="4">
        <f>+MONTH(Tabla26[[#This Row],[Fecha de creación]])</f>
        <v>3</v>
      </c>
    </row>
    <row r="10038" spans="1:14" hidden="1" x14ac:dyDescent="0.3">
      <c r="A10038" s="6">
        <v>45098.507870370369</v>
      </c>
      <c r="B10038" s="4" t="s">
        <v>53</v>
      </c>
      <c r="C10038" s="4" t="s">
        <v>2532</v>
      </c>
      <c r="D10038" s="4" t="s">
        <v>2531</v>
      </c>
      <c r="E10038" s="4" t="s">
        <v>7</v>
      </c>
      <c r="F10038" s="4" t="s">
        <v>14</v>
      </c>
      <c r="G10038" s="4" t="s">
        <v>5</v>
      </c>
      <c r="H10038" s="2" t="s">
        <v>55</v>
      </c>
      <c r="I10038" s="5" t="s">
        <v>277</v>
      </c>
      <c r="J10038" s="4" t="s">
        <v>27</v>
      </c>
      <c r="K10038" s="4" t="s">
        <v>1</v>
      </c>
      <c r="L10038" s="4" t="s">
        <v>0</v>
      </c>
      <c r="M10038" s="4">
        <f>+YEAR(Tabla26[[#This Row],[Fecha de creación]])</f>
        <v>2023</v>
      </c>
      <c r="N10038" s="4">
        <f>+MONTH(Tabla26[[#This Row],[Fecha de creación]])</f>
        <v>6</v>
      </c>
    </row>
    <row r="10039" spans="1:14" hidden="1" x14ac:dyDescent="0.3">
      <c r="A10039" s="6">
        <v>45098.532523148147</v>
      </c>
      <c r="B10039" s="4" t="s">
        <v>53</v>
      </c>
      <c r="C10039" s="4" t="s">
        <v>2530</v>
      </c>
      <c r="D10039" s="4" t="s">
        <v>2529</v>
      </c>
      <c r="E10039" s="4" t="s">
        <v>7</v>
      </c>
      <c r="F10039" s="4" t="s">
        <v>14</v>
      </c>
      <c r="G10039" s="4" t="s">
        <v>13</v>
      </c>
      <c r="H10039" s="2" t="s">
        <v>161</v>
      </c>
      <c r="I10039" s="5" t="s">
        <v>50</v>
      </c>
      <c r="J10039" s="4" t="s">
        <v>27</v>
      </c>
      <c r="K10039" s="4" t="s">
        <v>1</v>
      </c>
      <c r="L10039" s="4" t="s">
        <v>11</v>
      </c>
      <c r="M10039" s="4">
        <f>+YEAR(Tabla26[[#This Row],[Fecha de creación]])</f>
        <v>2023</v>
      </c>
      <c r="N10039" s="4">
        <f>+MONTH(Tabla26[[#This Row],[Fecha de creación]])</f>
        <v>6</v>
      </c>
    </row>
    <row r="10040" spans="1:14" x14ac:dyDescent="0.3">
      <c r="A10040" s="6">
        <v>45096.756643518522</v>
      </c>
      <c r="B10040" s="4" t="s">
        <v>10</v>
      </c>
      <c r="C10040" s="4" t="s">
        <v>2591</v>
      </c>
      <c r="D10040" s="4" t="s">
        <v>2590</v>
      </c>
      <c r="E10040" s="4" t="s">
        <v>7</v>
      </c>
      <c r="F10040" s="4" t="s">
        <v>14</v>
      </c>
      <c r="G10040" s="4" t="s">
        <v>5</v>
      </c>
      <c r="H10040" s="2" t="s">
        <v>76</v>
      </c>
      <c r="I10040" s="5" t="s">
        <v>553</v>
      </c>
      <c r="J10040" s="4" t="s">
        <v>27</v>
      </c>
      <c r="K10040" s="4" t="s">
        <v>1</v>
      </c>
      <c r="L10040" s="4" t="s">
        <v>0</v>
      </c>
      <c r="M10040" s="4">
        <f>+YEAR(Tabla26[[#This Row],[Fecha de creación]])</f>
        <v>2023</v>
      </c>
      <c r="N10040" s="4">
        <f>+MONTH(Tabla26[[#This Row],[Fecha de creación]])</f>
        <v>6</v>
      </c>
    </row>
    <row r="10041" spans="1:14" hidden="1" x14ac:dyDescent="0.3">
      <c r="A10041" s="6">
        <v>44977.463229166664</v>
      </c>
      <c r="B10041" s="4" t="s">
        <v>53</v>
      </c>
      <c r="C10041" s="4" t="s">
        <v>5513</v>
      </c>
      <c r="D10041" s="4" t="s">
        <v>5512</v>
      </c>
      <c r="E10041" s="4" t="s">
        <v>7</v>
      </c>
      <c r="F10041" s="4" t="s">
        <v>14</v>
      </c>
      <c r="G10041" s="4" t="s">
        <v>5</v>
      </c>
      <c r="H10041" s="2" t="s">
        <v>55</v>
      </c>
      <c r="I10041" s="5" t="s">
        <v>277</v>
      </c>
      <c r="J10041" s="4"/>
      <c r="K10041" s="4" t="s">
        <v>1</v>
      </c>
      <c r="L10041" s="4" t="s">
        <v>0</v>
      </c>
      <c r="M10041" s="4">
        <f>+YEAR(Tabla26[[#This Row],[Fecha de creación]])</f>
        <v>2023</v>
      </c>
      <c r="N10041" s="4">
        <f>+MONTH(Tabla26[[#This Row],[Fecha de creación]])</f>
        <v>2</v>
      </c>
    </row>
    <row r="10042" spans="1:14" hidden="1" x14ac:dyDescent="0.3">
      <c r="A10042" s="6">
        <v>44978.420706018522</v>
      </c>
      <c r="B10042" s="4" t="s">
        <v>53</v>
      </c>
      <c r="C10042" s="4" t="s">
        <v>5461</v>
      </c>
      <c r="D10042" s="4" t="s">
        <v>5460</v>
      </c>
      <c r="E10042" s="4" t="s">
        <v>7</v>
      </c>
      <c r="F10042" s="4" t="s">
        <v>14</v>
      </c>
      <c r="G10042" s="4" t="s">
        <v>13</v>
      </c>
      <c r="H10042" s="2" t="s">
        <v>175</v>
      </c>
      <c r="I10042" s="5" t="s">
        <v>50</v>
      </c>
      <c r="J10042" s="4"/>
      <c r="K10042" s="4" t="s">
        <v>1</v>
      </c>
      <c r="L10042" s="4" t="s">
        <v>11</v>
      </c>
      <c r="M10042" s="4">
        <f>+YEAR(Tabla26[[#This Row],[Fecha de creación]])</f>
        <v>2023</v>
      </c>
      <c r="N10042" s="4">
        <f>+MONTH(Tabla26[[#This Row],[Fecha de creación]])</f>
        <v>2</v>
      </c>
    </row>
    <row r="10043" spans="1:14" hidden="1" x14ac:dyDescent="0.3">
      <c r="A10043" s="6">
        <v>44966.597337962965</v>
      </c>
      <c r="B10043" s="4" t="s">
        <v>53</v>
      </c>
      <c r="C10043" s="4" t="s">
        <v>5791</v>
      </c>
      <c r="D10043" s="4" t="s">
        <v>5790</v>
      </c>
      <c r="E10043" s="4" t="s">
        <v>7</v>
      </c>
      <c r="F10043" s="4" t="s">
        <v>14</v>
      </c>
      <c r="G10043" s="4" t="s">
        <v>13</v>
      </c>
      <c r="H10043" s="2" t="s">
        <v>347</v>
      </c>
      <c r="I10043" s="5" t="s">
        <v>50</v>
      </c>
      <c r="J10043" s="4" t="s">
        <v>27</v>
      </c>
      <c r="K10043" s="4" t="s">
        <v>1</v>
      </c>
      <c r="L10043" s="4" t="s">
        <v>11</v>
      </c>
      <c r="M10043" s="4">
        <f>+YEAR(Tabla26[[#This Row],[Fecha de creación]])</f>
        <v>2023</v>
      </c>
      <c r="N10043" s="4">
        <f>+MONTH(Tabla26[[#This Row],[Fecha de creación]])</f>
        <v>2</v>
      </c>
    </row>
    <row r="10044" spans="1:14" hidden="1" x14ac:dyDescent="0.3">
      <c r="A10044" s="6">
        <v>45007.429583333331</v>
      </c>
      <c r="B10044" s="4" t="s">
        <v>53</v>
      </c>
      <c r="C10044" s="4" t="s">
        <v>4676</v>
      </c>
      <c r="D10044" s="4" t="s">
        <v>4675</v>
      </c>
      <c r="E10044" s="4" t="s">
        <v>7</v>
      </c>
      <c r="F10044" s="4" t="s">
        <v>14</v>
      </c>
      <c r="G10044" s="4" t="s">
        <v>20</v>
      </c>
      <c r="H10044" s="2" t="s">
        <v>91</v>
      </c>
      <c r="I10044" s="5" t="s">
        <v>50</v>
      </c>
      <c r="J10044" s="4"/>
      <c r="K10044" s="4" t="s">
        <v>1</v>
      </c>
      <c r="L10044" s="4" t="s">
        <v>0</v>
      </c>
      <c r="M10044" s="4">
        <f>+YEAR(Tabla26[[#This Row],[Fecha de creación]])</f>
        <v>2023</v>
      </c>
      <c r="N10044" s="4">
        <f>+MONTH(Tabla26[[#This Row],[Fecha de creación]])</f>
        <v>3</v>
      </c>
    </row>
    <row r="10045" spans="1:14" hidden="1" x14ac:dyDescent="0.3">
      <c r="A10045" s="6">
        <v>44989.444305555553</v>
      </c>
      <c r="B10045" s="4" t="s">
        <v>53</v>
      </c>
      <c r="C10045" s="4" t="s">
        <v>5045</v>
      </c>
      <c r="D10045" s="4" t="s">
        <v>5044</v>
      </c>
      <c r="E10045" s="4" t="s">
        <v>7</v>
      </c>
      <c r="F10045" s="4" t="s">
        <v>43</v>
      </c>
      <c r="G10045" s="4" t="s">
        <v>13</v>
      </c>
      <c r="I10045" s="5" t="s">
        <v>50</v>
      </c>
      <c r="J10045" s="4"/>
      <c r="K10045" s="4" t="s">
        <v>1</v>
      </c>
      <c r="L10045" s="4" t="s">
        <v>11</v>
      </c>
      <c r="M10045" s="4">
        <f>+YEAR(Tabla26[[#This Row],[Fecha de creación]])</f>
        <v>2023</v>
      </c>
      <c r="N10045" s="4">
        <f>+MONTH(Tabla26[[#This Row],[Fecha de creación]])</f>
        <v>3</v>
      </c>
    </row>
    <row r="10046" spans="1:14" hidden="1" x14ac:dyDescent="0.3">
      <c r="A10046" s="6">
        <v>45043.648761574077</v>
      </c>
      <c r="B10046" s="4" t="s">
        <v>53</v>
      </c>
      <c r="C10046" s="4" t="s">
        <v>3924</v>
      </c>
      <c r="D10046" s="4" t="s">
        <v>3923</v>
      </c>
      <c r="E10046" s="4" t="s">
        <v>7</v>
      </c>
      <c r="F10046" s="4" t="s">
        <v>14</v>
      </c>
      <c r="G10046" s="4" t="s">
        <v>13</v>
      </c>
      <c r="H10046" s="2" t="s">
        <v>40</v>
      </c>
      <c r="I10046" s="5" t="s">
        <v>50</v>
      </c>
      <c r="J10046" s="4"/>
      <c r="K10046" s="4" t="s">
        <v>1</v>
      </c>
      <c r="L10046" s="4" t="s">
        <v>11</v>
      </c>
      <c r="M10046" s="4">
        <f>+YEAR(Tabla26[[#This Row],[Fecha de creación]])</f>
        <v>2023</v>
      </c>
      <c r="N10046" s="4">
        <f>+MONTH(Tabla26[[#This Row],[Fecha de creación]])</f>
        <v>4</v>
      </c>
    </row>
    <row r="10047" spans="1:14" hidden="1" x14ac:dyDescent="0.3">
      <c r="A10047" s="6">
        <v>45152.464236111111</v>
      </c>
      <c r="B10047" s="4" t="s">
        <v>53</v>
      </c>
      <c r="C10047" s="4" t="s">
        <v>1141</v>
      </c>
      <c r="D10047" s="4" t="s">
        <v>1140</v>
      </c>
      <c r="E10047" s="4" t="s">
        <v>7</v>
      </c>
      <c r="F10047" s="4" t="s">
        <v>14</v>
      </c>
      <c r="G10047" s="4" t="s">
        <v>13</v>
      </c>
      <c r="H10047" s="2" t="s">
        <v>40</v>
      </c>
      <c r="I10047" s="5" t="s">
        <v>50</v>
      </c>
      <c r="J10047" s="4" t="s">
        <v>27</v>
      </c>
      <c r="K10047" s="4" t="s">
        <v>1</v>
      </c>
      <c r="L10047" s="4" t="s">
        <v>11</v>
      </c>
      <c r="M10047" s="4">
        <f>+YEAR(Tabla26[[#This Row],[Fecha de creación]])</f>
        <v>2023</v>
      </c>
      <c r="N10047" s="4">
        <f>+MONTH(Tabla26[[#This Row],[Fecha de creación]])</f>
        <v>8</v>
      </c>
    </row>
    <row r="10048" spans="1:14" hidden="1" x14ac:dyDescent="0.3">
      <c r="A10048" s="6">
        <v>45096.419212962966</v>
      </c>
      <c r="B10048" s="4" t="s">
        <v>53</v>
      </c>
      <c r="C10048" s="4" t="s">
        <v>2613</v>
      </c>
      <c r="D10048" s="4" t="s">
        <v>2612</v>
      </c>
      <c r="E10048" s="4" t="s">
        <v>7</v>
      </c>
      <c r="F10048" s="4" t="s">
        <v>14</v>
      </c>
      <c r="G10048" s="4" t="s">
        <v>13</v>
      </c>
      <c r="H10048" s="2" t="s">
        <v>175</v>
      </c>
      <c r="I10048" s="5" t="s">
        <v>50</v>
      </c>
      <c r="J10048" s="4" t="s">
        <v>27</v>
      </c>
      <c r="K10048" s="4" t="s">
        <v>1</v>
      </c>
      <c r="L10048" s="4" t="s">
        <v>11</v>
      </c>
      <c r="M10048" s="4">
        <f>+YEAR(Tabla26[[#This Row],[Fecha de creación]])</f>
        <v>2023</v>
      </c>
      <c r="N10048" s="4">
        <f>+MONTH(Tabla26[[#This Row],[Fecha de creación]])</f>
        <v>6</v>
      </c>
    </row>
    <row r="10049" spans="1:14" hidden="1" x14ac:dyDescent="0.3">
      <c r="A10049" s="6">
        <v>45092.403368055559</v>
      </c>
      <c r="B10049" s="4" t="s">
        <v>53</v>
      </c>
      <c r="C10049" s="4" t="s">
        <v>2729</v>
      </c>
      <c r="D10049" s="4" t="s">
        <v>2728</v>
      </c>
      <c r="E10049" s="4" t="s">
        <v>7</v>
      </c>
      <c r="F10049" s="4" t="s">
        <v>14</v>
      </c>
      <c r="G10049" s="4" t="s">
        <v>13</v>
      </c>
      <c r="H10049" s="2" t="s">
        <v>40</v>
      </c>
      <c r="I10049" s="5" t="s">
        <v>50</v>
      </c>
      <c r="J10049" s="4" t="s">
        <v>2</v>
      </c>
      <c r="K10049" s="4" t="s">
        <v>1</v>
      </c>
      <c r="L10049" s="4" t="s">
        <v>11</v>
      </c>
      <c r="M10049" s="4">
        <f>+YEAR(Tabla26[[#This Row],[Fecha de creación]])</f>
        <v>2023</v>
      </c>
      <c r="N10049" s="4">
        <f>+MONTH(Tabla26[[#This Row],[Fecha de creación]])</f>
        <v>6</v>
      </c>
    </row>
    <row r="10050" spans="1:14" hidden="1" x14ac:dyDescent="0.3">
      <c r="A10050" s="6">
        <v>45090.446076388886</v>
      </c>
      <c r="B10050" s="4" t="s">
        <v>53</v>
      </c>
      <c r="C10050" s="4" t="s">
        <v>2784</v>
      </c>
      <c r="D10050" s="4" t="s">
        <v>2783</v>
      </c>
      <c r="E10050" s="4" t="s">
        <v>7</v>
      </c>
      <c r="F10050" s="4" t="s">
        <v>14</v>
      </c>
      <c r="G10050" s="4" t="s">
        <v>13</v>
      </c>
      <c r="H10050" s="2" t="s">
        <v>40</v>
      </c>
      <c r="I10050" s="5" t="s">
        <v>50</v>
      </c>
      <c r="J10050" s="4" t="s">
        <v>27</v>
      </c>
      <c r="K10050" s="4" t="s">
        <v>1</v>
      </c>
      <c r="L10050" s="4" t="s">
        <v>11</v>
      </c>
      <c r="M10050" s="4">
        <f>+YEAR(Tabla26[[#This Row],[Fecha de creación]])</f>
        <v>2023</v>
      </c>
      <c r="N10050" s="4">
        <f>+MONTH(Tabla26[[#This Row],[Fecha de creación]])</f>
        <v>6</v>
      </c>
    </row>
    <row r="10051" spans="1:14" hidden="1" x14ac:dyDescent="0.3">
      <c r="A10051" s="6">
        <v>45002.433391203704</v>
      </c>
      <c r="B10051" s="4" t="s">
        <v>53</v>
      </c>
      <c r="C10051" s="4" t="s">
        <v>4788</v>
      </c>
      <c r="D10051" s="4" t="s">
        <v>4787</v>
      </c>
      <c r="E10051" s="4" t="s">
        <v>7</v>
      </c>
      <c r="F10051" s="4" t="s">
        <v>14</v>
      </c>
      <c r="G10051" s="4" t="s">
        <v>20</v>
      </c>
      <c r="I10051" s="5" t="s">
        <v>50</v>
      </c>
      <c r="J10051" s="4"/>
      <c r="K10051" s="4" t="s">
        <v>1</v>
      </c>
      <c r="L10051" s="4" t="s">
        <v>0</v>
      </c>
      <c r="M10051" s="4">
        <f>+YEAR(Tabla26[[#This Row],[Fecha de creación]])</f>
        <v>2023</v>
      </c>
      <c r="N10051" s="4">
        <f>+MONTH(Tabla26[[#This Row],[Fecha de creación]])</f>
        <v>3</v>
      </c>
    </row>
    <row r="10052" spans="1:14" hidden="1" x14ac:dyDescent="0.3">
      <c r="A10052" s="6">
        <v>45188.4140625</v>
      </c>
      <c r="B10052" s="4" t="s">
        <v>53</v>
      </c>
      <c r="C10052" s="4" t="s">
        <v>407</v>
      </c>
      <c r="D10052" s="4" t="s">
        <v>406</v>
      </c>
      <c r="E10052" s="4" t="s">
        <v>7</v>
      </c>
      <c r="F10052" s="4" t="s">
        <v>14</v>
      </c>
      <c r="G10052" s="4" t="s">
        <v>13</v>
      </c>
      <c r="H10052" s="2" t="s">
        <v>175</v>
      </c>
      <c r="I10052" s="5" t="s">
        <v>50</v>
      </c>
      <c r="J10052" s="4" t="s">
        <v>2</v>
      </c>
      <c r="K10052" s="4" t="s">
        <v>1</v>
      </c>
      <c r="L10052" s="4" t="s">
        <v>11</v>
      </c>
      <c r="M10052" s="4">
        <f>+YEAR(Tabla26[[#This Row],[Fecha de creación]])</f>
        <v>2023</v>
      </c>
      <c r="N10052" s="4">
        <f>+MONTH(Tabla26[[#This Row],[Fecha de creación]])</f>
        <v>9</v>
      </c>
    </row>
    <row r="10053" spans="1:14" hidden="1" x14ac:dyDescent="0.3">
      <c r="A10053" s="6">
        <v>45061.372974537036</v>
      </c>
      <c r="B10053" s="4" t="s">
        <v>53</v>
      </c>
      <c r="C10053" s="4" t="s">
        <v>3766</v>
      </c>
      <c r="D10053" s="4" t="s">
        <v>515</v>
      </c>
      <c r="E10053" s="4" t="s">
        <v>7</v>
      </c>
      <c r="F10053" s="4" t="s">
        <v>14</v>
      </c>
      <c r="G10053" s="4" t="s">
        <v>13</v>
      </c>
      <c r="H10053" s="2" t="s">
        <v>40</v>
      </c>
      <c r="I10053" s="5" t="s">
        <v>50</v>
      </c>
      <c r="J10053" s="4"/>
      <c r="K10053" s="4" t="s">
        <v>1</v>
      </c>
      <c r="L10053" s="4" t="s">
        <v>11</v>
      </c>
      <c r="M10053" s="4">
        <f>+YEAR(Tabla26[[#This Row],[Fecha de creación]])</f>
        <v>2023</v>
      </c>
      <c r="N10053" s="4">
        <f>+MONTH(Tabla26[[#This Row],[Fecha de creación]])</f>
        <v>5</v>
      </c>
    </row>
    <row r="10054" spans="1:14" hidden="1" x14ac:dyDescent="0.3">
      <c r="A10054" s="6">
        <v>45181.501782407409</v>
      </c>
      <c r="B10054" s="4" t="s">
        <v>53</v>
      </c>
      <c r="C10054" s="4" t="s">
        <v>516</v>
      </c>
      <c r="D10054" s="4" t="s">
        <v>515</v>
      </c>
      <c r="E10054" s="4" t="s">
        <v>7</v>
      </c>
      <c r="F10054" s="4" t="s">
        <v>14</v>
      </c>
      <c r="G10054" s="4" t="s">
        <v>13</v>
      </c>
      <c r="H10054" s="2" t="s">
        <v>40</v>
      </c>
      <c r="I10054" s="5" t="s">
        <v>50</v>
      </c>
      <c r="J10054" s="4" t="s">
        <v>2</v>
      </c>
      <c r="K10054" s="4" t="s">
        <v>1</v>
      </c>
      <c r="L10054" s="4" t="s">
        <v>11</v>
      </c>
      <c r="M10054" s="4">
        <f>+YEAR(Tabla26[[#This Row],[Fecha de creación]])</f>
        <v>2023</v>
      </c>
      <c r="N10054" s="4">
        <f>+MONTH(Tabla26[[#This Row],[Fecha de creación]])</f>
        <v>9</v>
      </c>
    </row>
    <row r="10055" spans="1:14" hidden="1" x14ac:dyDescent="0.3">
      <c r="A10055" s="6">
        <v>45136.604085648149</v>
      </c>
      <c r="B10055" s="4" t="s">
        <v>53</v>
      </c>
      <c r="C10055" s="4" t="s">
        <v>1537</v>
      </c>
      <c r="D10055" s="4" t="s">
        <v>1536</v>
      </c>
      <c r="E10055" s="4" t="s">
        <v>7</v>
      </c>
      <c r="F10055" s="4" t="s">
        <v>43</v>
      </c>
      <c r="G10055" s="4" t="s">
        <v>13</v>
      </c>
      <c r="I10055" s="5" t="s">
        <v>50</v>
      </c>
      <c r="J10055" s="4" t="s">
        <v>27</v>
      </c>
      <c r="K10055" s="4" t="s">
        <v>1</v>
      </c>
      <c r="L10055" s="4" t="s">
        <v>11</v>
      </c>
      <c r="M10055" s="4">
        <f>+YEAR(Tabla26[[#This Row],[Fecha de creación]])</f>
        <v>2023</v>
      </c>
      <c r="N10055" s="4">
        <f>+MONTH(Tabla26[[#This Row],[Fecha de creación]])</f>
        <v>7</v>
      </c>
    </row>
    <row r="10056" spans="1:14" hidden="1" x14ac:dyDescent="0.3">
      <c r="A10056" s="6">
        <v>44973.659513888888</v>
      </c>
      <c r="B10056" s="4" t="s">
        <v>53</v>
      </c>
      <c r="C10056" s="4" t="s">
        <v>5606</v>
      </c>
      <c r="D10056" s="4" t="s">
        <v>1445</v>
      </c>
      <c r="E10056" s="4" t="s">
        <v>7</v>
      </c>
      <c r="F10056" s="4" t="s">
        <v>14</v>
      </c>
      <c r="G10056" s="4" t="s">
        <v>5</v>
      </c>
      <c r="H10056" s="2" t="s">
        <v>4</v>
      </c>
      <c r="I10056" s="5" t="s">
        <v>1501</v>
      </c>
      <c r="J10056" s="4" t="s">
        <v>2</v>
      </c>
      <c r="K10056" s="4" t="s">
        <v>1</v>
      </c>
      <c r="L10056" s="4" t="s">
        <v>0</v>
      </c>
      <c r="M10056" s="4">
        <f>+YEAR(Tabla26[[#This Row],[Fecha de creación]])</f>
        <v>2023</v>
      </c>
      <c r="N10056" s="4">
        <f>+MONTH(Tabla26[[#This Row],[Fecha de creación]])</f>
        <v>2</v>
      </c>
    </row>
    <row r="10057" spans="1:14" hidden="1" x14ac:dyDescent="0.3">
      <c r="A10057" s="6">
        <v>45140.702662037038</v>
      </c>
      <c r="B10057" s="4" t="s">
        <v>53</v>
      </c>
      <c r="C10057" s="4" t="s">
        <v>1446</v>
      </c>
      <c r="D10057" s="4" t="s">
        <v>1445</v>
      </c>
      <c r="E10057" s="4" t="s">
        <v>7</v>
      </c>
      <c r="F10057" s="4" t="s">
        <v>43</v>
      </c>
      <c r="G10057" s="4" t="s">
        <v>13</v>
      </c>
      <c r="H10057" s="2" t="s">
        <v>457</v>
      </c>
      <c r="I10057" s="5" t="s">
        <v>50</v>
      </c>
      <c r="J10057" s="4" t="s">
        <v>27</v>
      </c>
      <c r="K10057" s="4" t="s">
        <v>1</v>
      </c>
      <c r="L10057" s="4" t="s">
        <v>11</v>
      </c>
      <c r="M10057" s="4">
        <f>+YEAR(Tabla26[[#This Row],[Fecha de creación]])</f>
        <v>2023</v>
      </c>
      <c r="N10057" s="4">
        <f>+MONTH(Tabla26[[#This Row],[Fecha de creación]])</f>
        <v>8</v>
      </c>
    </row>
    <row r="10058" spans="1:14" hidden="1" x14ac:dyDescent="0.3">
      <c r="A10058" s="6">
        <v>45086.630949074075</v>
      </c>
      <c r="B10058" s="4" t="s">
        <v>53</v>
      </c>
      <c r="C10058" s="4" t="s">
        <v>2913</v>
      </c>
      <c r="D10058" s="4" t="s">
        <v>2912</v>
      </c>
      <c r="E10058" s="4" t="s">
        <v>7</v>
      </c>
      <c r="F10058" s="4" t="s">
        <v>14</v>
      </c>
      <c r="G10058" s="4" t="s">
        <v>13</v>
      </c>
      <c r="H10058" s="2" t="s">
        <v>175</v>
      </c>
      <c r="I10058" s="5" t="s">
        <v>50</v>
      </c>
      <c r="J10058" s="4"/>
      <c r="K10058" s="4" t="s">
        <v>1</v>
      </c>
      <c r="L10058" s="4" t="s">
        <v>11</v>
      </c>
      <c r="M10058" s="4">
        <f>+YEAR(Tabla26[[#This Row],[Fecha de creación]])</f>
        <v>2023</v>
      </c>
      <c r="N10058" s="4">
        <f>+MONTH(Tabla26[[#This Row],[Fecha de creación]])</f>
        <v>6</v>
      </c>
    </row>
    <row r="10059" spans="1:14" hidden="1" x14ac:dyDescent="0.3">
      <c r="A10059" s="6">
        <v>44966.469837962963</v>
      </c>
      <c r="B10059" s="4" t="s">
        <v>53</v>
      </c>
      <c r="C10059" s="4" t="s">
        <v>5803</v>
      </c>
      <c r="D10059" s="4" t="s">
        <v>5802</v>
      </c>
      <c r="E10059" s="4" t="s">
        <v>7</v>
      </c>
      <c r="F10059" s="4" t="s">
        <v>14</v>
      </c>
      <c r="G10059" s="4" t="s">
        <v>13</v>
      </c>
      <c r="H10059" s="2" t="s">
        <v>175</v>
      </c>
      <c r="I10059" s="5" t="s">
        <v>50</v>
      </c>
      <c r="J10059" s="4" t="s">
        <v>27</v>
      </c>
      <c r="K10059" s="4" t="s">
        <v>1</v>
      </c>
      <c r="L10059" s="4" t="s">
        <v>11</v>
      </c>
      <c r="M10059" s="4">
        <f>+YEAR(Tabla26[[#This Row],[Fecha de creación]])</f>
        <v>2023</v>
      </c>
      <c r="N10059" s="4">
        <f>+MONTH(Tabla26[[#This Row],[Fecha de creación]])</f>
        <v>2</v>
      </c>
    </row>
    <row r="10060" spans="1:14" hidden="1" x14ac:dyDescent="0.3">
      <c r="A10060" s="6">
        <v>45026.470416666663</v>
      </c>
      <c r="B10060" s="4" t="s">
        <v>53</v>
      </c>
      <c r="C10060" s="4" t="s">
        <v>4218</v>
      </c>
      <c r="D10060" s="4" t="s">
        <v>4217</v>
      </c>
      <c r="E10060" s="4" t="s">
        <v>7</v>
      </c>
      <c r="F10060" s="4" t="s">
        <v>14</v>
      </c>
      <c r="G10060" s="4" t="s">
        <v>20</v>
      </c>
      <c r="I10060" s="5" t="s">
        <v>50</v>
      </c>
      <c r="J10060" s="4"/>
      <c r="K10060" s="4" t="s">
        <v>1</v>
      </c>
      <c r="L10060" s="4" t="s">
        <v>0</v>
      </c>
      <c r="M10060" s="4">
        <f>+YEAR(Tabla26[[#This Row],[Fecha de creación]])</f>
        <v>2023</v>
      </c>
      <c r="N10060" s="4">
        <f>+MONTH(Tabla26[[#This Row],[Fecha de creación]])</f>
        <v>4</v>
      </c>
    </row>
    <row r="10061" spans="1:14" hidden="1" x14ac:dyDescent="0.3">
      <c r="A10061" s="6">
        <v>45087.513402777775</v>
      </c>
      <c r="B10061" s="4" t="s">
        <v>53</v>
      </c>
      <c r="C10061" s="4" t="s">
        <v>2882</v>
      </c>
      <c r="D10061" s="4" t="s">
        <v>2881</v>
      </c>
      <c r="E10061" s="4" t="s">
        <v>7</v>
      </c>
      <c r="F10061" s="4" t="s">
        <v>14</v>
      </c>
      <c r="G10061" s="4" t="s">
        <v>13</v>
      </c>
      <c r="H10061" s="2" t="s">
        <v>40</v>
      </c>
      <c r="I10061" s="5" t="s">
        <v>50</v>
      </c>
      <c r="J10061" s="4" t="s">
        <v>27</v>
      </c>
      <c r="K10061" s="4" t="s">
        <v>1</v>
      </c>
      <c r="L10061" s="4" t="s">
        <v>11</v>
      </c>
      <c r="M10061" s="4">
        <f>+YEAR(Tabla26[[#This Row],[Fecha de creación]])</f>
        <v>2023</v>
      </c>
      <c r="N10061" s="4">
        <f>+MONTH(Tabla26[[#This Row],[Fecha de creación]])</f>
        <v>6</v>
      </c>
    </row>
    <row r="10062" spans="1:14" hidden="1" x14ac:dyDescent="0.3">
      <c r="A10062" s="6">
        <v>45140.492407407408</v>
      </c>
      <c r="B10062" s="4" t="s">
        <v>53</v>
      </c>
      <c r="C10062" s="4" t="s">
        <v>1467</v>
      </c>
      <c r="D10062" s="4" t="s">
        <v>1466</v>
      </c>
      <c r="E10062" s="4" t="s">
        <v>7</v>
      </c>
      <c r="F10062" s="4" t="s">
        <v>43</v>
      </c>
      <c r="G10062" s="4" t="s">
        <v>13</v>
      </c>
      <c r="H10062" s="2" t="s">
        <v>457</v>
      </c>
      <c r="I10062" s="5" t="s">
        <v>50</v>
      </c>
      <c r="J10062" s="4" t="s">
        <v>27</v>
      </c>
      <c r="K10062" s="4" t="s">
        <v>1</v>
      </c>
      <c r="L10062" s="4" t="s">
        <v>11</v>
      </c>
      <c r="M10062" s="4">
        <f>+YEAR(Tabla26[[#This Row],[Fecha de creación]])</f>
        <v>2023</v>
      </c>
      <c r="N10062" s="4">
        <f>+MONTH(Tabla26[[#This Row],[Fecha de creación]])</f>
        <v>8</v>
      </c>
    </row>
    <row r="10063" spans="1:14" hidden="1" x14ac:dyDescent="0.3">
      <c r="A10063" s="6">
        <v>45019.497083333335</v>
      </c>
      <c r="B10063" s="4" t="s">
        <v>53</v>
      </c>
      <c r="C10063" s="4" t="s">
        <v>4357</v>
      </c>
      <c r="D10063" s="4" t="s">
        <v>4356</v>
      </c>
      <c r="E10063" s="4" t="s">
        <v>7</v>
      </c>
      <c r="F10063" s="4" t="s">
        <v>14</v>
      </c>
      <c r="G10063" s="4" t="s">
        <v>13</v>
      </c>
      <c r="H10063" s="2" t="s">
        <v>40</v>
      </c>
      <c r="I10063" s="5" t="s">
        <v>50</v>
      </c>
      <c r="J10063" s="4"/>
      <c r="K10063" s="4" t="s">
        <v>1</v>
      </c>
      <c r="L10063" s="4" t="s">
        <v>11</v>
      </c>
      <c r="M10063" s="4">
        <f>+YEAR(Tabla26[[#This Row],[Fecha de creación]])</f>
        <v>2023</v>
      </c>
      <c r="N10063" s="4">
        <f>+MONTH(Tabla26[[#This Row],[Fecha de creación]])</f>
        <v>4</v>
      </c>
    </row>
    <row r="10064" spans="1:14" hidden="1" x14ac:dyDescent="0.3">
      <c r="A10064" s="6">
        <v>45100.644733796296</v>
      </c>
      <c r="B10064" s="4" t="s">
        <v>53</v>
      </c>
      <c r="C10064" s="4" t="s">
        <v>2471</v>
      </c>
      <c r="D10064" s="4" t="s">
        <v>2470</v>
      </c>
      <c r="E10064" s="4" t="s">
        <v>7</v>
      </c>
      <c r="F10064" s="4" t="s">
        <v>14</v>
      </c>
      <c r="G10064" s="4" t="s">
        <v>13</v>
      </c>
      <c r="H10064" s="2" t="s">
        <v>175</v>
      </c>
      <c r="I10064" s="5" t="s">
        <v>50</v>
      </c>
      <c r="J10064" s="4"/>
      <c r="K10064" s="4" t="s">
        <v>1</v>
      </c>
      <c r="L10064" s="4" t="s">
        <v>11</v>
      </c>
      <c r="M10064" s="4">
        <f>+YEAR(Tabla26[[#This Row],[Fecha de creación]])</f>
        <v>2023</v>
      </c>
      <c r="N10064" s="4">
        <f>+MONTH(Tabla26[[#This Row],[Fecha de creación]])</f>
        <v>6</v>
      </c>
    </row>
    <row r="10065" spans="1:14" hidden="1" x14ac:dyDescent="0.3">
      <c r="A10065" s="6">
        <v>45072.528101851851</v>
      </c>
      <c r="B10065" s="4" t="s">
        <v>53</v>
      </c>
      <c r="C10065" s="4" t="s">
        <v>3487</v>
      </c>
      <c r="D10065" s="4" t="s">
        <v>3486</v>
      </c>
      <c r="E10065" s="4" t="s">
        <v>7</v>
      </c>
      <c r="F10065" s="4" t="s">
        <v>43</v>
      </c>
      <c r="G10065" s="4" t="s">
        <v>13</v>
      </c>
      <c r="I10065" s="5" t="s">
        <v>50</v>
      </c>
      <c r="J10065" s="4"/>
      <c r="K10065" s="4" t="s">
        <v>1</v>
      </c>
      <c r="L10065" s="4" t="s">
        <v>11</v>
      </c>
      <c r="M10065" s="4">
        <f>+YEAR(Tabla26[[#This Row],[Fecha de creación]])</f>
        <v>2023</v>
      </c>
      <c r="N10065" s="4">
        <f>+MONTH(Tabla26[[#This Row],[Fecha de creación]])</f>
        <v>5</v>
      </c>
    </row>
    <row r="10066" spans="1:14" hidden="1" x14ac:dyDescent="0.3">
      <c r="A10066" s="6">
        <v>45068.375231481485</v>
      </c>
      <c r="B10066" s="4" t="s">
        <v>53</v>
      </c>
      <c r="C10066" s="4" t="s">
        <v>3646</v>
      </c>
      <c r="D10066" s="4" t="s">
        <v>3645</v>
      </c>
      <c r="E10066" s="4" t="s">
        <v>7</v>
      </c>
      <c r="F10066" s="4" t="s">
        <v>14</v>
      </c>
      <c r="G10066" s="4" t="s">
        <v>13</v>
      </c>
      <c r="H10066" s="2" t="s">
        <v>40</v>
      </c>
      <c r="I10066" s="5" t="s">
        <v>50</v>
      </c>
      <c r="J10066" s="4"/>
      <c r="K10066" s="4" t="s">
        <v>1</v>
      </c>
      <c r="L10066" s="4" t="s">
        <v>11</v>
      </c>
      <c r="M10066" s="4">
        <f>+YEAR(Tabla26[[#This Row],[Fecha de creación]])</f>
        <v>2023</v>
      </c>
      <c r="N10066" s="4">
        <f>+MONTH(Tabla26[[#This Row],[Fecha de creación]])</f>
        <v>5</v>
      </c>
    </row>
    <row r="10067" spans="1:14" hidden="1" x14ac:dyDescent="0.3">
      <c r="A10067" s="6">
        <v>45142.624710648146</v>
      </c>
      <c r="B10067" s="4" t="s">
        <v>53</v>
      </c>
      <c r="C10067" s="4" t="s">
        <v>1371</v>
      </c>
      <c r="D10067" s="4" t="s">
        <v>1370</v>
      </c>
      <c r="E10067" s="4" t="s">
        <v>7</v>
      </c>
      <c r="F10067" s="4" t="s">
        <v>14</v>
      </c>
      <c r="G10067" s="4" t="s">
        <v>13</v>
      </c>
      <c r="H10067" s="2" t="s">
        <v>40</v>
      </c>
      <c r="I10067" s="5" t="s">
        <v>50</v>
      </c>
      <c r="J10067" s="4" t="s">
        <v>27</v>
      </c>
      <c r="K10067" s="4" t="s">
        <v>1</v>
      </c>
      <c r="L10067" s="4" t="s">
        <v>11</v>
      </c>
      <c r="M10067" s="4">
        <f>+YEAR(Tabla26[[#This Row],[Fecha de creación]])</f>
        <v>2023</v>
      </c>
      <c r="N10067" s="4">
        <f>+MONTH(Tabla26[[#This Row],[Fecha de creación]])</f>
        <v>8</v>
      </c>
    </row>
    <row r="10068" spans="1:14" hidden="1" x14ac:dyDescent="0.3">
      <c r="A10068" s="6">
        <v>45110.736446759256</v>
      </c>
      <c r="B10068" s="4" t="s">
        <v>53</v>
      </c>
      <c r="C10068" s="4" t="s">
        <v>2253</v>
      </c>
      <c r="D10068" s="4" t="s">
        <v>2252</v>
      </c>
      <c r="E10068" s="4" t="s">
        <v>7</v>
      </c>
      <c r="F10068" s="4" t="s">
        <v>43</v>
      </c>
      <c r="G10068" s="4" t="s">
        <v>13</v>
      </c>
      <c r="I10068" s="5" t="s">
        <v>50</v>
      </c>
      <c r="J10068" s="4" t="s">
        <v>2</v>
      </c>
      <c r="K10068" s="4" t="s">
        <v>1</v>
      </c>
      <c r="L10068" s="4" t="s">
        <v>11</v>
      </c>
      <c r="M10068" s="4">
        <f>+YEAR(Tabla26[[#This Row],[Fecha de creación]])</f>
        <v>2023</v>
      </c>
      <c r="N10068" s="4">
        <f>+MONTH(Tabla26[[#This Row],[Fecha de creación]])</f>
        <v>7</v>
      </c>
    </row>
    <row r="10069" spans="1:14" hidden="1" x14ac:dyDescent="0.3">
      <c r="A10069" s="6">
        <v>45147.504004629627</v>
      </c>
      <c r="B10069" s="4" t="s">
        <v>53</v>
      </c>
      <c r="C10069" s="4" t="s">
        <v>1257</v>
      </c>
      <c r="D10069" s="4" t="s">
        <v>1256</v>
      </c>
      <c r="E10069" s="4" t="s">
        <v>7</v>
      </c>
      <c r="F10069" s="4" t="s">
        <v>14</v>
      </c>
      <c r="G10069" s="4" t="s">
        <v>20</v>
      </c>
      <c r="H10069" s="2" t="s">
        <v>175</v>
      </c>
      <c r="I10069" s="5" t="s">
        <v>50</v>
      </c>
      <c r="J10069" s="4" t="s">
        <v>2</v>
      </c>
      <c r="K10069" s="4" t="s">
        <v>1</v>
      </c>
      <c r="L10069" s="4" t="s">
        <v>0</v>
      </c>
      <c r="M10069" s="4">
        <f>+YEAR(Tabla26[[#This Row],[Fecha de creación]])</f>
        <v>2023</v>
      </c>
      <c r="N10069" s="4">
        <f>+MONTH(Tabla26[[#This Row],[Fecha de creación]])</f>
        <v>8</v>
      </c>
    </row>
    <row r="10070" spans="1:14" hidden="1" x14ac:dyDescent="0.3">
      <c r="A10070" s="6">
        <v>45131.498379629629</v>
      </c>
      <c r="B10070" s="4" t="s">
        <v>53</v>
      </c>
      <c r="C10070" s="4" t="s">
        <v>1654</v>
      </c>
      <c r="D10070" s="4" t="s">
        <v>1653</v>
      </c>
      <c r="E10070" s="4" t="s">
        <v>7</v>
      </c>
      <c r="F10070" s="4" t="s">
        <v>14</v>
      </c>
      <c r="G10070" s="4" t="s">
        <v>13</v>
      </c>
      <c r="H10070" s="2" t="s">
        <v>19</v>
      </c>
      <c r="I10070" s="5" t="s">
        <v>50</v>
      </c>
      <c r="J10070" s="4" t="s">
        <v>27</v>
      </c>
      <c r="K10070" s="4" t="s">
        <v>1</v>
      </c>
      <c r="L10070" s="4" t="s">
        <v>11</v>
      </c>
      <c r="M10070" s="4">
        <f>+YEAR(Tabla26[[#This Row],[Fecha de creación]])</f>
        <v>2023</v>
      </c>
      <c r="N10070" s="4">
        <f>+MONTH(Tabla26[[#This Row],[Fecha de creación]])</f>
        <v>7</v>
      </c>
    </row>
    <row r="10071" spans="1:14" hidden="1" x14ac:dyDescent="0.3">
      <c r="A10071" s="6">
        <v>45071.481608796297</v>
      </c>
      <c r="B10071" s="4" t="s">
        <v>53</v>
      </c>
      <c r="C10071" s="4" t="s">
        <v>3570</v>
      </c>
      <c r="D10071" s="4" t="s">
        <v>3569</v>
      </c>
      <c r="E10071" s="4" t="s">
        <v>7</v>
      </c>
      <c r="F10071" s="4" t="s">
        <v>6</v>
      </c>
      <c r="G10071" s="4" t="s">
        <v>5</v>
      </c>
      <c r="H10071" s="2" t="s">
        <v>4</v>
      </c>
      <c r="I10071" s="5" t="s">
        <v>3568</v>
      </c>
      <c r="J10071" s="4"/>
      <c r="K10071" s="4" t="s">
        <v>1</v>
      </c>
      <c r="L10071" s="4" t="s">
        <v>0</v>
      </c>
      <c r="M10071" s="4">
        <f>+YEAR(Tabla26[[#This Row],[Fecha de creación]])</f>
        <v>2023</v>
      </c>
      <c r="N10071" s="4">
        <f>+MONTH(Tabla26[[#This Row],[Fecha de creación]])</f>
        <v>5</v>
      </c>
    </row>
    <row r="10072" spans="1:14" hidden="1" x14ac:dyDescent="0.3">
      <c r="A10072" s="6">
        <v>45187.711469907408</v>
      </c>
      <c r="B10072" s="4" t="s">
        <v>53</v>
      </c>
      <c r="C10072" s="4" t="s">
        <v>414</v>
      </c>
      <c r="D10072" s="4" t="s">
        <v>413</v>
      </c>
      <c r="E10072" s="4" t="s">
        <v>7</v>
      </c>
      <c r="F10072" s="4" t="s">
        <v>14</v>
      </c>
      <c r="G10072" s="4" t="s">
        <v>20</v>
      </c>
      <c r="H10072" s="2" t="s">
        <v>175</v>
      </c>
      <c r="I10072" s="5" t="s">
        <v>50</v>
      </c>
      <c r="J10072" s="4" t="s">
        <v>27</v>
      </c>
      <c r="K10072" s="4" t="s">
        <v>1</v>
      </c>
      <c r="L10072" s="4" t="s">
        <v>0</v>
      </c>
      <c r="M10072" s="4">
        <f>+YEAR(Tabla26[[#This Row],[Fecha de creación]])</f>
        <v>2023</v>
      </c>
      <c r="N10072" s="4">
        <f>+MONTH(Tabla26[[#This Row],[Fecha de creación]])</f>
        <v>9</v>
      </c>
    </row>
    <row r="10073" spans="1:14" hidden="1" x14ac:dyDescent="0.3">
      <c r="A10073" s="6">
        <v>45177.440115740741</v>
      </c>
      <c r="B10073" s="4" t="s">
        <v>53</v>
      </c>
      <c r="C10073" s="4" t="s">
        <v>614</v>
      </c>
      <c r="D10073" s="4" t="s">
        <v>613</v>
      </c>
      <c r="E10073" s="4" t="s">
        <v>7</v>
      </c>
      <c r="F10073" s="4" t="s">
        <v>14</v>
      </c>
      <c r="G10073" s="4" t="s">
        <v>20</v>
      </c>
      <c r="I10073" s="5" t="s">
        <v>50</v>
      </c>
      <c r="J10073" s="4"/>
      <c r="K10073" s="4" t="s">
        <v>1</v>
      </c>
      <c r="L10073" s="4" t="s">
        <v>0</v>
      </c>
      <c r="M10073" s="4">
        <f>+YEAR(Tabla26[[#This Row],[Fecha de creación]])</f>
        <v>2023</v>
      </c>
      <c r="N10073" s="4">
        <f>+MONTH(Tabla26[[#This Row],[Fecha de creación]])</f>
        <v>9</v>
      </c>
    </row>
    <row r="10074" spans="1:14" hidden="1" x14ac:dyDescent="0.3">
      <c r="A10074" s="6">
        <v>45002.464722222219</v>
      </c>
      <c r="B10074" s="4" t="s">
        <v>53</v>
      </c>
      <c r="C10074" s="4" t="s">
        <v>4784</v>
      </c>
      <c r="D10074" s="4" t="s">
        <v>4783</v>
      </c>
      <c r="E10074" s="4" t="s">
        <v>7</v>
      </c>
      <c r="F10074" s="4" t="s">
        <v>43</v>
      </c>
      <c r="G10074" s="4" t="s">
        <v>13</v>
      </c>
      <c r="I10074" s="5" t="s">
        <v>50</v>
      </c>
      <c r="J10074" s="4"/>
      <c r="K10074" s="4" t="s">
        <v>1</v>
      </c>
      <c r="L10074" s="4" t="s">
        <v>11</v>
      </c>
      <c r="M10074" s="4">
        <f>+YEAR(Tabla26[[#This Row],[Fecha de creación]])</f>
        <v>2023</v>
      </c>
      <c r="N10074" s="4">
        <f>+MONTH(Tabla26[[#This Row],[Fecha de creación]])</f>
        <v>3</v>
      </c>
    </row>
    <row r="10075" spans="1:14" hidden="1" x14ac:dyDescent="0.3">
      <c r="A10075" s="6">
        <v>45170.408912037034</v>
      </c>
      <c r="B10075" s="4" t="s">
        <v>53</v>
      </c>
      <c r="C10075" s="4" t="s">
        <v>767</v>
      </c>
      <c r="D10075" s="4" t="s">
        <v>766</v>
      </c>
      <c r="E10075" s="4" t="s">
        <v>7</v>
      </c>
      <c r="F10075" s="4" t="s">
        <v>14</v>
      </c>
      <c r="G10075" s="4" t="s">
        <v>13</v>
      </c>
      <c r="H10075" s="2" t="s">
        <v>40</v>
      </c>
      <c r="I10075" s="5" t="s">
        <v>50</v>
      </c>
      <c r="J10075" s="4" t="s">
        <v>27</v>
      </c>
      <c r="K10075" s="4" t="s">
        <v>1</v>
      </c>
      <c r="L10075" s="4" t="s">
        <v>11</v>
      </c>
      <c r="M10075" s="4">
        <f>+YEAR(Tabla26[[#This Row],[Fecha de creación]])</f>
        <v>2023</v>
      </c>
      <c r="N10075" s="4">
        <f>+MONTH(Tabla26[[#This Row],[Fecha de creación]])</f>
        <v>9</v>
      </c>
    </row>
    <row r="10076" spans="1:14" hidden="1" x14ac:dyDescent="0.3">
      <c r="A10076" s="6">
        <v>45076.729351851849</v>
      </c>
      <c r="B10076" s="4" t="s">
        <v>53</v>
      </c>
      <c r="C10076" s="4" t="s">
        <v>3327</v>
      </c>
      <c r="D10076" s="4" t="s">
        <v>3326</v>
      </c>
      <c r="E10076" s="4" t="s">
        <v>7</v>
      </c>
      <c r="F10076" s="4" t="s">
        <v>14</v>
      </c>
      <c r="G10076" s="4" t="s">
        <v>13</v>
      </c>
      <c r="H10076" s="2" t="s">
        <v>40</v>
      </c>
      <c r="I10076" s="5" t="s">
        <v>50</v>
      </c>
      <c r="J10076" s="4"/>
      <c r="K10076" s="4" t="s">
        <v>1</v>
      </c>
      <c r="L10076" s="4" t="s">
        <v>11</v>
      </c>
      <c r="M10076" s="4">
        <f>+YEAR(Tabla26[[#This Row],[Fecha de creación]])</f>
        <v>2023</v>
      </c>
      <c r="N10076" s="4">
        <f>+MONTH(Tabla26[[#This Row],[Fecha de creación]])</f>
        <v>5</v>
      </c>
    </row>
    <row r="10077" spans="1:14" hidden="1" x14ac:dyDescent="0.3">
      <c r="A10077" s="6">
        <v>45075.542592592596</v>
      </c>
      <c r="B10077" s="4" t="s">
        <v>53</v>
      </c>
      <c r="C10077" s="4" t="s">
        <v>3397</v>
      </c>
      <c r="D10077" s="4" t="s">
        <v>3396</v>
      </c>
      <c r="E10077" s="4" t="s">
        <v>7</v>
      </c>
      <c r="F10077" s="4" t="s">
        <v>43</v>
      </c>
      <c r="G10077" s="4" t="s">
        <v>20</v>
      </c>
      <c r="I10077" s="5" t="s">
        <v>50</v>
      </c>
      <c r="J10077" s="4"/>
      <c r="K10077" s="4" t="s">
        <v>1</v>
      </c>
      <c r="L10077" s="4" t="s">
        <v>0</v>
      </c>
      <c r="M10077" s="4">
        <f>+YEAR(Tabla26[[#This Row],[Fecha de creación]])</f>
        <v>2023</v>
      </c>
      <c r="N10077" s="4">
        <f>+MONTH(Tabla26[[#This Row],[Fecha de creación]])</f>
        <v>5</v>
      </c>
    </row>
    <row r="10078" spans="1:14" hidden="1" x14ac:dyDescent="0.3">
      <c r="A10078" s="6">
        <v>45098.502488425926</v>
      </c>
      <c r="B10078" s="4" t="s">
        <v>53</v>
      </c>
      <c r="C10078" s="4" t="s">
        <v>2534</v>
      </c>
      <c r="D10078" s="4" t="s">
        <v>2533</v>
      </c>
      <c r="E10078" s="4" t="s">
        <v>7</v>
      </c>
      <c r="F10078" s="4" t="s">
        <v>43</v>
      </c>
      <c r="G10078" s="4" t="s">
        <v>20</v>
      </c>
      <c r="H10078" s="2" t="s">
        <v>71</v>
      </c>
      <c r="I10078" s="5" t="s">
        <v>50</v>
      </c>
      <c r="J10078" s="4" t="s">
        <v>917</v>
      </c>
      <c r="K10078" s="4" t="s">
        <v>1</v>
      </c>
      <c r="L10078" s="4" t="s">
        <v>0</v>
      </c>
      <c r="M10078" s="4">
        <f>+YEAR(Tabla26[[#This Row],[Fecha de creación]])</f>
        <v>2023</v>
      </c>
      <c r="N10078" s="4">
        <f>+MONTH(Tabla26[[#This Row],[Fecha de creación]])</f>
        <v>6</v>
      </c>
    </row>
    <row r="10079" spans="1:14" x14ac:dyDescent="0.3">
      <c r="A10079" s="6">
        <v>45099.401192129626</v>
      </c>
      <c r="B10079" s="4" t="s">
        <v>53</v>
      </c>
      <c r="C10079" s="4" t="s">
        <v>2520</v>
      </c>
      <c r="D10079" s="4" t="s">
        <v>2519</v>
      </c>
      <c r="E10079" s="4" t="s">
        <v>7</v>
      </c>
      <c r="F10079" s="4" t="s">
        <v>14</v>
      </c>
      <c r="G10079" s="4" t="s">
        <v>5</v>
      </c>
      <c r="H10079" s="2" t="s">
        <v>76</v>
      </c>
      <c r="I10079" s="5" t="s">
        <v>277</v>
      </c>
      <c r="J10079" s="4" t="s">
        <v>27</v>
      </c>
      <c r="K10079" s="4" t="s">
        <v>1</v>
      </c>
      <c r="L10079" s="4" t="s">
        <v>0</v>
      </c>
      <c r="M10079" s="4">
        <f>+YEAR(Tabla26[[#This Row],[Fecha de creación]])</f>
        <v>2023</v>
      </c>
      <c r="N10079" s="4">
        <f>+MONTH(Tabla26[[#This Row],[Fecha de creación]])</f>
        <v>6</v>
      </c>
    </row>
    <row r="10080" spans="1:14" hidden="1" x14ac:dyDescent="0.3">
      <c r="A10080" s="6">
        <v>45096.610682870371</v>
      </c>
      <c r="B10080" s="4" t="s">
        <v>53</v>
      </c>
      <c r="C10080" s="4" t="s">
        <v>2599</v>
      </c>
      <c r="D10080" s="4" t="s">
        <v>2598</v>
      </c>
      <c r="E10080" s="4" t="s">
        <v>7</v>
      </c>
      <c r="F10080" s="4" t="s">
        <v>43</v>
      </c>
      <c r="G10080" s="4" t="s">
        <v>13</v>
      </c>
      <c r="H10080" s="2" t="s">
        <v>71</v>
      </c>
      <c r="I10080" s="5" t="s">
        <v>50</v>
      </c>
      <c r="J10080" s="4" t="s">
        <v>2</v>
      </c>
      <c r="K10080" s="4" t="s">
        <v>1</v>
      </c>
      <c r="L10080" s="4" t="s">
        <v>11</v>
      </c>
      <c r="M10080" s="4">
        <f>+YEAR(Tabla26[[#This Row],[Fecha de creación]])</f>
        <v>2023</v>
      </c>
      <c r="N10080" s="4">
        <f>+MONTH(Tabla26[[#This Row],[Fecha de creación]])</f>
        <v>6</v>
      </c>
    </row>
    <row r="10081" spans="1:14" hidden="1" x14ac:dyDescent="0.3">
      <c r="A10081" s="6">
        <v>45069.467800925922</v>
      </c>
      <c r="B10081" s="4" t="s">
        <v>53</v>
      </c>
      <c r="C10081" s="4" t="s">
        <v>3633</v>
      </c>
      <c r="D10081" s="4" t="s">
        <v>3632</v>
      </c>
      <c r="E10081" s="4" t="s">
        <v>7</v>
      </c>
      <c r="F10081" s="4" t="s">
        <v>14</v>
      </c>
      <c r="G10081" s="4" t="s">
        <v>20</v>
      </c>
      <c r="I10081" s="5" t="s">
        <v>50</v>
      </c>
      <c r="J10081" s="4"/>
      <c r="K10081" s="4" t="s">
        <v>1</v>
      </c>
      <c r="L10081" s="4" t="s">
        <v>0</v>
      </c>
      <c r="M10081" s="4">
        <f>+YEAR(Tabla26[[#This Row],[Fecha de creación]])</f>
        <v>2023</v>
      </c>
      <c r="N10081" s="4">
        <f>+MONTH(Tabla26[[#This Row],[Fecha de creación]])</f>
        <v>5</v>
      </c>
    </row>
    <row r="10082" spans="1:14" hidden="1" x14ac:dyDescent="0.3">
      <c r="A10082" s="6">
        <v>44993.494675925926</v>
      </c>
      <c r="B10082" s="4" t="s">
        <v>53</v>
      </c>
      <c r="C10082" s="4" t="s">
        <v>4965</v>
      </c>
      <c r="D10082" s="4" t="s">
        <v>4964</v>
      </c>
      <c r="E10082" s="4" t="s">
        <v>7</v>
      </c>
      <c r="F10082" s="4" t="s">
        <v>14</v>
      </c>
      <c r="G10082" s="4" t="s">
        <v>20</v>
      </c>
      <c r="H10082" s="2" t="s">
        <v>80</v>
      </c>
      <c r="I10082" s="5" t="s">
        <v>50</v>
      </c>
      <c r="J10082" s="4"/>
      <c r="K10082" s="4" t="s">
        <v>1</v>
      </c>
      <c r="L10082" s="4" t="s">
        <v>0</v>
      </c>
      <c r="M10082" s="4">
        <f>+YEAR(Tabla26[[#This Row],[Fecha de creación]])</f>
        <v>2023</v>
      </c>
      <c r="N10082" s="4">
        <f>+MONTH(Tabla26[[#This Row],[Fecha de creación]])</f>
        <v>3</v>
      </c>
    </row>
    <row r="10083" spans="1:14" hidden="1" x14ac:dyDescent="0.3">
      <c r="A10083" s="6">
        <v>45137.644756944443</v>
      </c>
      <c r="B10083" s="4" t="s">
        <v>53</v>
      </c>
      <c r="C10083" s="4" t="s">
        <v>1528</v>
      </c>
      <c r="D10083" s="4" t="s">
        <v>1527</v>
      </c>
      <c r="E10083" s="4" t="s">
        <v>7</v>
      </c>
      <c r="F10083" s="4" t="s">
        <v>14</v>
      </c>
      <c r="G10083" s="4" t="s">
        <v>13</v>
      </c>
      <c r="H10083" s="2" t="s">
        <v>19</v>
      </c>
      <c r="I10083" s="5" t="s">
        <v>50</v>
      </c>
      <c r="J10083" s="4" t="s">
        <v>27</v>
      </c>
      <c r="K10083" s="4" t="s">
        <v>1</v>
      </c>
      <c r="L10083" s="4" t="s">
        <v>11</v>
      </c>
      <c r="M10083" s="4">
        <f>+YEAR(Tabla26[[#This Row],[Fecha de creación]])</f>
        <v>2023</v>
      </c>
      <c r="N10083" s="4">
        <f>+MONTH(Tabla26[[#This Row],[Fecha de creación]])</f>
        <v>7</v>
      </c>
    </row>
    <row r="10084" spans="1:14" hidden="1" x14ac:dyDescent="0.3">
      <c r="A10084" s="6">
        <v>45006.600856481484</v>
      </c>
      <c r="B10084" s="4" t="s">
        <v>53</v>
      </c>
      <c r="C10084" s="4" t="s">
        <v>4689</v>
      </c>
      <c r="D10084" s="4" t="s">
        <v>4688</v>
      </c>
      <c r="E10084" s="4" t="s">
        <v>7</v>
      </c>
      <c r="F10084" s="4" t="s">
        <v>14</v>
      </c>
      <c r="G10084" s="4" t="s">
        <v>20</v>
      </c>
      <c r="I10084" s="5" t="s">
        <v>50</v>
      </c>
      <c r="J10084" s="4"/>
      <c r="K10084" s="4" t="s">
        <v>1</v>
      </c>
      <c r="L10084" s="4" t="s">
        <v>0</v>
      </c>
      <c r="M10084" s="4">
        <f>+YEAR(Tabla26[[#This Row],[Fecha de creación]])</f>
        <v>2023</v>
      </c>
      <c r="N10084" s="4">
        <f>+MONTH(Tabla26[[#This Row],[Fecha de creación]])</f>
        <v>3</v>
      </c>
    </row>
    <row r="10085" spans="1:14" hidden="1" x14ac:dyDescent="0.3">
      <c r="A10085" s="6">
        <v>45115.422546296293</v>
      </c>
      <c r="B10085" s="4" t="s">
        <v>53</v>
      </c>
      <c r="C10085" s="4" t="s">
        <v>2057</v>
      </c>
      <c r="D10085" s="4" t="s">
        <v>2056</v>
      </c>
      <c r="E10085" s="4" t="s">
        <v>7</v>
      </c>
      <c r="F10085" s="4" t="s">
        <v>14</v>
      </c>
      <c r="G10085" s="4" t="s">
        <v>13</v>
      </c>
      <c r="H10085" s="2" t="s">
        <v>29</v>
      </c>
      <c r="I10085" s="5" t="s">
        <v>50</v>
      </c>
      <c r="J10085" s="4" t="s">
        <v>27</v>
      </c>
      <c r="K10085" s="4" t="s">
        <v>1</v>
      </c>
      <c r="L10085" s="4" t="s">
        <v>11</v>
      </c>
      <c r="M10085" s="4">
        <f>+YEAR(Tabla26[[#This Row],[Fecha de creación]])</f>
        <v>2023</v>
      </c>
      <c r="N10085" s="4">
        <f>+MONTH(Tabla26[[#This Row],[Fecha de creación]])</f>
        <v>7</v>
      </c>
    </row>
    <row r="10086" spans="1:14" hidden="1" x14ac:dyDescent="0.3">
      <c r="A10086" s="6">
        <v>45078.476956018516</v>
      </c>
      <c r="B10086" s="4" t="s">
        <v>53</v>
      </c>
      <c r="C10086" s="4" t="s">
        <v>3242</v>
      </c>
      <c r="D10086" s="4" t="s">
        <v>3241</v>
      </c>
      <c r="E10086" s="4" t="s">
        <v>7</v>
      </c>
      <c r="F10086" s="4" t="s">
        <v>14</v>
      </c>
      <c r="G10086" s="4" t="s">
        <v>20</v>
      </c>
      <c r="I10086" s="5" t="s">
        <v>50</v>
      </c>
      <c r="J10086" s="4"/>
      <c r="K10086" s="4" t="s">
        <v>1</v>
      </c>
      <c r="L10086" s="4" t="s">
        <v>0</v>
      </c>
      <c r="M10086" s="4">
        <f>+YEAR(Tabla26[[#This Row],[Fecha de creación]])</f>
        <v>2023</v>
      </c>
      <c r="N10086" s="4">
        <f>+MONTH(Tabla26[[#This Row],[Fecha de creación]])</f>
        <v>6</v>
      </c>
    </row>
    <row r="10087" spans="1:14" hidden="1" x14ac:dyDescent="0.3">
      <c r="A10087" s="6">
        <v>45048.648182870369</v>
      </c>
      <c r="B10087" s="4" t="s">
        <v>53</v>
      </c>
      <c r="C10087" s="4" t="s">
        <v>3856</v>
      </c>
      <c r="D10087" s="4" t="s">
        <v>3855</v>
      </c>
      <c r="E10087" s="4" t="s">
        <v>7</v>
      </c>
      <c r="F10087" s="4" t="s">
        <v>43</v>
      </c>
      <c r="G10087" s="4" t="s">
        <v>20</v>
      </c>
      <c r="H10087" s="2" t="s">
        <v>71</v>
      </c>
      <c r="I10087" s="5" t="s">
        <v>50</v>
      </c>
      <c r="J10087" s="4"/>
      <c r="K10087" s="4" t="s">
        <v>1</v>
      </c>
      <c r="L10087" s="4" t="s">
        <v>0</v>
      </c>
      <c r="M10087" s="4">
        <f>+YEAR(Tabla26[[#This Row],[Fecha de creación]])</f>
        <v>2023</v>
      </c>
      <c r="N10087" s="4">
        <f>+MONTH(Tabla26[[#This Row],[Fecha de creación]])</f>
        <v>5</v>
      </c>
    </row>
    <row r="10088" spans="1:14" hidden="1" x14ac:dyDescent="0.3">
      <c r="A10088" s="6">
        <v>45194.403252314813</v>
      </c>
      <c r="B10088" s="4" t="s">
        <v>53</v>
      </c>
      <c r="C10088" s="4" t="s">
        <v>265</v>
      </c>
      <c r="D10088" s="4" t="s">
        <v>264</v>
      </c>
      <c r="E10088" s="4" t="s">
        <v>7</v>
      </c>
      <c r="F10088" s="4" t="s">
        <v>14</v>
      </c>
      <c r="G10088" s="4" t="s">
        <v>13</v>
      </c>
      <c r="H10088" s="2" t="s">
        <v>40</v>
      </c>
      <c r="I10088" s="5" t="s">
        <v>50</v>
      </c>
      <c r="J10088" s="4" t="s">
        <v>2</v>
      </c>
      <c r="K10088" s="4" t="s">
        <v>1</v>
      </c>
      <c r="L10088" s="4" t="s">
        <v>11</v>
      </c>
      <c r="M10088" s="4">
        <f>+YEAR(Tabla26[[#This Row],[Fecha de creación]])</f>
        <v>2023</v>
      </c>
      <c r="N10088" s="4">
        <f>+MONTH(Tabla26[[#This Row],[Fecha de creación]])</f>
        <v>9</v>
      </c>
    </row>
    <row r="10089" spans="1:14" hidden="1" x14ac:dyDescent="0.3">
      <c r="A10089" s="6">
        <v>45072.484583333331</v>
      </c>
      <c r="B10089" s="4" t="s">
        <v>53</v>
      </c>
      <c r="C10089" s="4" t="s">
        <v>3500</v>
      </c>
      <c r="D10089" s="4" t="s">
        <v>3499</v>
      </c>
      <c r="E10089" s="4" t="s">
        <v>7</v>
      </c>
      <c r="F10089" s="4" t="s">
        <v>6</v>
      </c>
      <c r="G10089" s="4" t="s">
        <v>5</v>
      </c>
      <c r="H10089" s="2" t="s">
        <v>780</v>
      </c>
      <c r="I10089" s="5" t="s">
        <v>3498</v>
      </c>
      <c r="J10089" s="4"/>
      <c r="K10089" s="4" t="s">
        <v>1</v>
      </c>
      <c r="L10089" s="4" t="s">
        <v>11</v>
      </c>
      <c r="M10089" s="4">
        <f>+YEAR(Tabla26[[#This Row],[Fecha de creación]])</f>
        <v>2023</v>
      </c>
      <c r="N10089" s="4">
        <f>+MONTH(Tabla26[[#This Row],[Fecha de creación]])</f>
        <v>5</v>
      </c>
    </row>
    <row r="10090" spans="1:14" hidden="1" x14ac:dyDescent="0.3">
      <c r="A10090" s="6">
        <v>45195.644988425927</v>
      </c>
      <c r="B10090" s="4" t="s">
        <v>58</v>
      </c>
      <c r="C10090" s="4" t="s">
        <v>208</v>
      </c>
      <c r="D10090" s="4" t="s">
        <v>207</v>
      </c>
      <c r="E10090" s="4" t="s">
        <v>7</v>
      </c>
      <c r="F10090" s="4" t="s">
        <v>14</v>
      </c>
      <c r="G10090" s="4" t="s">
        <v>20</v>
      </c>
      <c r="H10090" s="2" t="s">
        <v>115</v>
      </c>
      <c r="I10090" s="5" t="s">
        <v>79</v>
      </c>
      <c r="J10090" s="4"/>
      <c r="K10090" s="4" t="s">
        <v>1</v>
      </c>
      <c r="L10090" s="4" t="s">
        <v>0</v>
      </c>
      <c r="M10090" s="4">
        <f>+YEAR(Tabla26[[#This Row],[Fecha de creación]])</f>
        <v>2023</v>
      </c>
      <c r="N10090" s="4">
        <f>+MONTH(Tabla26[[#This Row],[Fecha de creación]])</f>
        <v>9</v>
      </c>
    </row>
    <row r="10091" spans="1:14" x14ac:dyDescent="0.3">
      <c r="A10091" s="6">
        <v>45099.404652777775</v>
      </c>
      <c r="B10091" s="4" t="s">
        <v>53</v>
      </c>
      <c r="C10091" s="4" t="s">
        <v>2518</v>
      </c>
      <c r="D10091" s="4" t="s">
        <v>2517</v>
      </c>
      <c r="E10091" s="4" t="s">
        <v>7</v>
      </c>
      <c r="F10091" s="4" t="s">
        <v>14</v>
      </c>
      <c r="G10091" s="4" t="s">
        <v>5</v>
      </c>
      <c r="H10091" s="2" t="s">
        <v>76</v>
      </c>
      <c r="I10091" s="5" t="s">
        <v>277</v>
      </c>
      <c r="J10091" s="4" t="s">
        <v>917</v>
      </c>
      <c r="K10091" s="4" t="s">
        <v>1</v>
      </c>
      <c r="L10091" s="4" t="s">
        <v>0</v>
      </c>
      <c r="M10091" s="4">
        <f>+YEAR(Tabla26[[#This Row],[Fecha de creación]])</f>
        <v>2023</v>
      </c>
      <c r="N10091" s="4">
        <f>+MONTH(Tabla26[[#This Row],[Fecha de creación]])</f>
        <v>6</v>
      </c>
    </row>
    <row r="10092" spans="1:14" hidden="1" x14ac:dyDescent="0.3">
      <c r="A10092" s="6">
        <v>45096.429895833331</v>
      </c>
      <c r="B10092" s="4" t="s">
        <v>53</v>
      </c>
      <c r="C10092" s="4" t="s">
        <v>2609</v>
      </c>
      <c r="D10092" s="4" t="s">
        <v>2608</v>
      </c>
      <c r="E10092" s="4" t="s">
        <v>7</v>
      </c>
      <c r="F10092" s="4" t="s">
        <v>14</v>
      </c>
      <c r="G10092" s="4" t="s">
        <v>13</v>
      </c>
      <c r="H10092" s="2" t="s">
        <v>19</v>
      </c>
      <c r="I10092" s="5" t="s">
        <v>50</v>
      </c>
      <c r="J10092" s="4" t="s">
        <v>27</v>
      </c>
      <c r="K10092" s="4" t="s">
        <v>1</v>
      </c>
      <c r="L10092" s="4" t="s">
        <v>11</v>
      </c>
      <c r="M10092" s="4">
        <f>+YEAR(Tabla26[[#This Row],[Fecha de creación]])</f>
        <v>2023</v>
      </c>
      <c r="N10092" s="4">
        <f>+MONTH(Tabla26[[#This Row],[Fecha de creación]])</f>
        <v>6</v>
      </c>
    </row>
    <row r="10093" spans="1:14" hidden="1" x14ac:dyDescent="0.3">
      <c r="A10093" s="6">
        <v>45015.581863425927</v>
      </c>
      <c r="B10093" s="4" t="s">
        <v>53</v>
      </c>
      <c r="C10093" s="4" t="s">
        <v>4427</v>
      </c>
      <c r="D10093" s="4" t="s">
        <v>4426</v>
      </c>
      <c r="E10093" s="4" t="s">
        <v>7</v>
      </c>
      <c r="F10093" s="4" t="s">
        <v>43</v>
      </c>
      <c r="G10093" s="4" t="s">
        <v>13</v>
      </c>
      <c r="H10093" s="2" t="s">
        <v>71</v>
      </c>
      <c r="I10093" s="5" t="s">
        <v>50</v>
      </c>
      <c r="J10093" s="4"/>
      <c r="K10093" s="4" t="s">
        <v>1</v>
      </c>
      <c r="L10093" s="4" t="s">
        <v>11</v>
      </c>
      <c r="M10093" s="4">
        <f>+YEAR(Tabla26[[#This Row],[Fecha de creación]])</f>
        <v>2023</v>
      </c>
      <c r="N10093" s="4">
        <f>+MONTH(Tabla26[[#This Row],[Fecha de creación]])</f>
        <v>3</v>
      </c>
    </row>
    <row r="10094" spans="1:14" hidden="1" x14ac:dyDescent="0.3">
      <c r="A10094" s="6">
        <v>45061.729108796295</v>
      </c>
      <c r="B10094" s="4" t="s">
        <v>53</v>
      </c>
      <c r="C10094" s="4" t="s">
        <v>3738</v>
      </c>
      <c r="D10094" s="4" t="s">
        <v>3737</v>
      </c>
      <c r="E10094" s="4" t="s">
        <v>7</v>
      </c>
      <c r="F10094" s="4" t="s">
        <v>14</v>
      </c>
      <c r="G10094" s="4" t="s">
        <v>20</v>
      </c>
      <c r="I10094" s="5" t="s">
        <v>50</v>
      </c>
      <c r="J10094" s="4"/>
      <c r="K10094" s="4" t="s">
        <v>1</v>
      </c>
      <c r="L10094" s="4" t="s">
        <v>0</v>
      </c>
      <c r="M10094" s="4">
        <f>+YEAR(Tabla26[[#This Row],[Fecha de creación]])</f>
        <v>2023</v>
      </c>
      <c r="N10094" s="4">
        <f>+MONTH(Tabla26[[#This Row],[Fecha de creación]])</f>
        <v>5</v>
      </c>
    </row>
    <row r="10095" spans="1:14" hidden="1" x14ac:dyDescent="0.3">
      <c r="A10095" s="6">
        <v>44982.489340277774</v>
      </c>
      <c r="B10095" s="4" t="s">
        <v>53</v>
      </c>
      <c r="C10095" s="4" t="s">
        <v>5297</v>
      </c>
      <c r="D10095" s="4" t="s">
        <v>5296</v>
      </c>
      <c r="E10095" s="4" t="s">
        <v>7</v>
      </c>
      <c r="F10095" s="4" t="s">
        <v>14</v>
      </c>
      <c r="G10095" s="4" t="s">
        <v>20</v>
      </c>
      <c r="H10095" s="2" t="s">
        <v>40</v>
      </c>
      <c r="I10095" s="5" t="s">
        <v>50</v>
      </c>
      <c r="J10095" s="4"/>
      <c r="K10095" s="4" t="s">
        <v>1</v>
      </c>
      <c r="L10095" s="4" t="s">
        <v>0</v>
      </c>
      <c r="M10095" s="4">
        <f>+YEAR(Tabla26[[#This Row],[Fecha de creación]])</f>
        <v>2023</v>
      </c>
      <c r="N10095" s="4">
        <f>+MONTH(Tabla26[[#This Row],[Fecha de creación]])</f>
        <v>2</v>
      </c>
    </row>
    <row r="10096" spans="1:14" hidden="1" x14ac:dyDescent="0.3">
      <c r="A10096" s="6">
        <v>45087.538530092592</v>
      </c>
      <c r="B10096" s="4" t="s">
        <v>53</v>
      </c>
      <c r="C10096" s="4" t="s">
        <v>2879</v>
      </c>
      <c r="D10096" s="4" t="s">
        <v>2878</v>
      </c>
      <c r="E10096" s="4" t="s">
        <v>7</v>
      </c>
      <c r="F10096" s="4" t="s">
        <v>14</v>
      </c>
      <c r="G10096" s="4" t="s">
        <v>13</v>
      </c>
      <c r="H10096" s="2" t="s">
        <v>19</v>
      </c>
      <c r="I10096" s="5" t="s">
        <v>50</v>
      </c>
      <c r="J10096" s="4" t="s">
        <v>27</v>
      </c>
      <c r="K10096" s="4" t="s">
        <v>1</v>
      </c>
      <c r="L10096" s="4" t="s">
        <v>11</v>
      </c>
      <c r="M10096" s="4">
        <f>+YEAR(Tabla26[[#This Row],[Fecha de creación]])</f>
        <v>2023</v>
      </c>
      <c r="N10096" s="4">
        <f>+MONTH(Tabla26[[#This Row],[Fecha de creación]])</f>
        <v>6</v>
      </c>
    </row>
    <row r="10097" spans="1:14" hidden="1" x14ac:dyDescent="0.3">
      <c r="A10097" s="6">
        <v>45079.538946759261</v>
      </c>
      <c r="B10097" s="4" t="s">
        <v>53</v>
      </c>
      <c r="C10097" s="4" t="s">
        <v>3194</v>
      </c>
      <c r="D10097" s="4" t="s">
        <v>3193</v>
      </c>
      <c r="E10097" s="4" t="s">
        <v>7</v>
      </c>
      <c r="F10097" s="4" t="s">
        <v>43</v>
      </c>
      <c r="G10097" s="4" t="s">
        <v>13</v>
      </c>
      <c r="H10097" s="2" t="s">
        <v>19</v>
      </c>
      <c r="I10097" s="5" t="s">
        <v>50</v>
      </c>
      <c r="J10097" s="4"/>
      <c r="K10097" s="4" t="s">
        <v>1</v>
      </c>
      <c r="L10097" s="4" t="s">
        <v>11</v>
      </c>
      <c r="M10097" s="4">
        <f>+YEAR(Tabla26[[#This Row],[Fecha de creación]])</f>
        <v>2023</v>
      </c>
      <c r="N10097" s="4">
        <f>+MONTH(Tabla26[[#This Row],[Fecha de creación]])</f>
        <v>6</v>
      </c>
    </row>
    <row r="10098" spans="1:14" hidden="1" x14ac:dyDescent="0.3">
      <c r="A10098" s="6">
        <v>45112.545416666668</v>
      </c>
      <c r="B10098" s="4" t="s">
        <v>53</v>
      </c>
      <c r="C10098" s="4" t="s">
        <v>2210</v>
      </c>
      <c r="D10098" s="4" t="s">
        <v>2209</v>
      </c>
      <c r="E10098" s="4" t="s">
        <v>7</v>
      </c>
      <c r="F10098" s="4" t="s">
        <v>43</v>
      </c>
      <c r="G10098" s="4" t="s">
        <v>13</v>
      </c>
      <c r="H10098" s="2" t="s">
        <v>71</v>
      </c>
      <c r="I10098" s="5" t="s">
        <v>50</v>
      </c>
      <c r="J10098" s="4" t="s">
        <v>27</v>
      </c>
      <c r="K10098" s="4" t="s">
        <v>1</v>
      </c>
      <c r="L10098" s="4" t="s">
        <v>11</v>
      </c>
      <c r="M10098" s="4">
        <f>+YEAR(Tabla26[[#This Row],[Fecha de creación]])</f>
        <v>2023</v>
      </c>
      <c r="N10098" s="4">
        <f>+MONTH(Tabla26[[#This Row],[Fecha de creación]])</f>
        <v>7</v>
      </c>
    </row>
    <row r="10099" spans="1:14" hidden="1" x14ac:dyDescent="0.3">
      <c r="A10099" s="6">
        <v>45089.483761574076</v>
      </c>
      <c r="B10099" s="4" t="s">
        <v>53</v>
      </c>
      <c r="C10099" s="4" t="s">
        <v>2843</v>
      </c>
      <c r="D10099" s="4" t="s">
        <v>2842</v>
      </c>
      <c r="E10099" s="4" t="s">
        <v>7</v>
      </c>
      <c r="F10099" s="4" t="s">
        <v>14</v>
      </c>
      <c r="G10099" s="4" t="s">
        <v>13</v>
      </c>
      <c r="H10099" s="2" t="s">
        <v>175</v>
      </c>
      <c r="I10099" s="5" t="s">
        <v>50</v>
      </c>
      <c r="J10099" s="4" t="s">
        <v>27</v>
      </c>
      <c r="K10099" s="4" t="s">
        <v>1</v>
      </c>
      <c r="L10099" s="4" t="s">
        <v>11</v>
      </c>
      <c r="M10099" s="4">
        <f>+YEAR(Tabla26[[#This Row],[Fecha de creación]])</f>
        <v>2023</v>
      </c>
      <c r="N10099" s="4">
        <f>+MONTH(Tabla26[[#This Row],[Fecha de creación]])</f>
        <v>6</v>
      </c>
    </row>
    <row r="10100" spans="1:14" hidden="1" x14ac:dyDescent="0.3">
      <c r="A10100" s="6">
        <v>45072.510868055557</v>
      </c>
      <c r="B10100" s="4" t="s">
        <v>53</v>
      </c>
      <c r="C10100" s="4" t="s">
        <v>3489</v>
      </c>
      <c r="D10100" s="4" t="s">
        <v>3488</v>
      </c>
      <c r="E10100" s="4" t="s">
        <v>7</v>
      </c>
      <c r="F10100" s="4" t="s">
        <v>14</v>
      </c>
      <c r="G10100" s="4" t="s">
        <v>13</v>
      </c>
      <c r="H10100" s="2" t="s">
        <v>29</v>
      </c>
      <c r="I10100" s="5" t="s">
        <v>50</v>
      </c>
      <c r="J10100" s="4"/>
      <c r="K10100" s="4" t="s">
        <v>1</v>
      </c>
      <c r="L10100" s="4" t="s">
        <v>11</v>
      </c>
      <c r="M10100" s="4">
        <f>+YEAR(Tabla26[[#This Row],[Fecha de creación]])</f>
        <v>2023</v>
      </c>
      <c r="N10100" s="4">
        <f>+MONTH(Tabla26[[#This Row],[Fecha de creación]])</f>
        <v>5</v>
      </c>
    </row>
    <row r="10101" spans="1:14" hidden="1" x14ac:dyDescent="0.3">
      <c r="A10101" s="6">
        <v>45168.474872685183</v>
      </c>
      <c r="B10101" s="4" t="s">
        <v>53</v>
      </c>
      <c r="C10101" s="4" t="s">
        <v>820</v>
      </c>
      <c r="D10101" s="4" t="s">
        <v>819</v>
      </c>
      <c r="E10101" s="4" t="s">
        <v>7</v>
      </c>
      <c r="F10101" s="4" t="s">
        <v>14</v>
      </c>
      <c r="G10101" s="4" t="s">
        <v>13</v>
      </c>
      <c r="H10101" s="2" t="s">
        <v>19</v>
      </c>
      <c r="I10101" s="5" t="s">
        <v>50</v>
      </c>
      <c r="J10101" s="4" t="s">
        <v>27</v>
      </c>
      <c r="K10101" s="4" t="s">
        <v>1</v>
      </c>
      <c r="L10101" s="4" t="s">
        <v>11</v>
      </c>
      <c r="M10101" s="4">
        <f>+YEAR(Tabla26[[#This Row],[Fecha de creación]])</f>
        <v>2023</v>
      </c>
      <c r="N10101" s="4">
        <f>+MONTH(Tabla26[[#This Row],[Fecha de creación]])</f>
        <v>8</v>
      </c>
    </row>
    <row r="10102" spans="1:14" hidden="1" x14ac:dyDescent="0.3">
      <c r="A10102" s="6">
        <v>45197.532372685186</v>
      </c>
      <c r="B10102" s="4" t="s">
        <v>53</v>
      </c>
      <c r="C10102" s="4" t="s">
        <v>120</v>
      </c>
      <c r="D10102" s="4" t="s">
        <v>119</v>
      </c>
      <c r="E10102" s="4" t="s">
        <v>7</v>
      </c>
      <c r="F10102" s="4" t="s">
        <v>14</v>
      </c>
      <c r="G10102" s="4" t="s">
        <v>13</v>
      </c>
      <c r="H10102" s="2" t="s">
        <v>118</v>
      </c>
      <c r="I10102" s="5" t="s">
        <v>50</v>
      </c>
      <c r="J10102" s="4" t="s">
        <v>2</v>
      </c>
      <c r="K10102" s="4" t="s">
        <v>1</v>
      </c>
      <c r="L10102" s="4" t="s">
        <v>11</v>
      </c>
      <c r="M10102" s="4">
        <f>+YEAR(Tabla26[[#This Row],[Fecha de creación]])</f>
        <v>2023</v>
      </c>
      <c r="N10102" s="4">
        <f>+MONTH(Tabla26[[#This Row],[Fecha de creación]])</f>
        <v>9</v>
      </c>
    </row>
    <row r="10103" spans="1:14" hidden="1" x14ac:dyDescent="0.3">
      <c r="A10103" s="6">
        <v>45043.649988425925</v>
      </c>
      <c r="B10103" s="4" t="s">
        <v>53</v>
      </c>
      <c r="C10103" s="4" t="s">
        <v>3922</v>
      </c>
      <c r="D10103" s="4" t="s">
        <v>3921</v>
      </c>
      <c r="E10103" s="4" t="s">
        <v>7</v>
      </c>
      <c r="F10103" s="4" t="s">
        <v>14</v>
      </c>
      <c r="G10103" s="4" t="s">
        <v>20</v>
      </c>
      <c r="I10103" s="5" t="s">
        <v>50</v>
      </c>
      <c r="J10103" s="4"/>
      <c r="K10103" s="4" t="s">
        <v>1</v>
      </c>
      <c r="L10103" s="4" t="s">
        <v>0</v>
      </c>
      <c r="M10103" s="4">
        <f>+YEAR(Tabla26[[#This Row],[Fecha de creación]])</f>
        <v>2023</v>
      </c>
      <c r="N10103" s="4">
        <f>+MONTH(Tabla26[[#This Row],[Fecha de creación]])</f>
        <v>4</v>
      </c>
    </row>
    <row r="10104" spans="1:14" hidden="1" x14ac:dyDescent="0.3">
      <c r="A10104" s="6">
        <v>45026.593206018515</v>
      </c>
      <c r="B10104" s="4" t="s">
        <v>290</v>
      </c>
      <c r="C10104" s="4" t="s">
        <v>4211</v>
      </c>
      <c r="D10104" s="4" t="s">
        <v>4210</v>
      </c>
      <c r="E10104" s="4" t="s">
        <v>7</v>
      </c>
      <c r="F10104" s="4" t="s">
        <v>14</v>
      </c>
      <c r="G10104" s="4" t="s">
        <v>20</v>
      </c>
      <c r="I10104" s="5" t="s">
        <v>287</v>
      </c>
      <c r="J10104" s="4"/>
      <c r="K10104" s="4" t="s">
        <v>1</v>
      </c>
      <c r="L10104" s="4" t="s">
        <v>0</v>
      </c>
      <c r="M10104" s="4">
        <f>+YEAR(Tabla26[[#This Row],[Fecha de creación]])</f>
        <v>2023</v>
      </c>
      <c r="N10104" s="4">
        <f>+MONTH(Tabla26[[#This Row],[Fecha de creación]])</f>
        <v>4</v>
      </c>
    </row>
    <row r="10105" spans="1:14" hidden="1" x14ac:dyDescent="0.3">
      <c r="A10105" s="6">
        <v>45125.437442129631</v>
      </c>
      <c r="B10105" s="4" t="s">
        <v>53</v>
      </c>
      <c r="C10105" s="4" t="s">
        <v>1816</v>
      </c>
      <c r="D10105" s="4" t="s">
        <v>1815</v>
      </c>
      <c r="E10105" s="4" t="s">
        <v>7</v>
      </c>
      <c r="F10105" s="4" t="s">
        <v>14</v>
      </c>
      <c r="G10105" s="4" t="s">
        <v>13</v>
      </c>
      <c r="H10105" s="2" t="s">
        <v>175</v>
      </c>
      <c r="I10105" s="5" t="s">
        <v>50</v>
      </c>
      <c r="J10105" s="4" t="s">
        <v>27</v>
      </c>
      <c r="K10105" s="4" t="s">
        <v>1</v>
      </c>
      <c r="L10105" s="4" t="s">
        <v>11</v>
      </c>
      <c r="M10105" s="4">
        <f>+YEAR(Tabla26[[#This Row],[Fecha de creación]])</f>
        <v>2023</v>
      </c>
      <c r="N10105" s="4">
        <f>+MONTH(Tabla26[[#This Row],[Fecha de creación]])</f>
        <v>7</v>
      </c>
    </row>
    <row r="10106" spans="1:14" hidden="1" x14ac:dyDescent="0.3">
      <c r="A10106" s="6">
        <v>45167.635023148148</v>
      </c>
      <c r="B10106" s="4" t="s">
        <v>53</v>
      </c>
      <c r="C10106" s="4" t="s">
        <v>838</v>
      </c>
      <c r="D10106" s="4" t="s">
        <v>837</v>
      </c>
      <c r="E10106" s="4" t="s">
        <v>7</v>
      </c>
      <c r="F10106" s="4" t="s">
        <v>43</v>
      </c>
      <c r="G10106" s="4" t="s">
        <v>13</v>
      </c>
      <c r="H10106" s="2" t="s">
        <v>19</v>
      </c>
      <c r="I10106" s="5" t="s">
        <v>50</v>
      </c>
      <c r="J10106" s="4" t="s">
        <v>27</v>
      </c>
      <c r="K10106" s="4" t="s">
        <v>1</v>
      </c>
      <c r="L10106" s="4" t="s">
        <v>11</v>
      </c>
      <c r="M10106" s="4">
        <f>+YEAR(Tabla26[[#This Row],[Fecha de creación]])</f>
        <v>2023</v>
      </c>
      <c r="N10106" s="4">
        <f>+MONTH(Tabla26[[#This Row],[Fecha de creación]])</f>
        <v>8</v>
      </c>
    </row>
    <row r="10107" spans="1:14" hidden="1" x14ac:dyDescent="0.3">
      <c r="A10107" s="6">
        <v>45062.508252314816</v>
      </c>
      <c r="B10107" s="4" t="s">
        <v>53</v>
      </c>
      <c r="C10107" s="4" t="s">
        <v>3719</v>
      </c>
      <c r="D10107" s="4" t="s">
        <v>3718</v>
      </c>
      <c r="E10107" s="4" t="s">
        <v>7</v>
      </c>
      <c r="F10107" s="4" t="s">
        <v>14</v>
      </c>
      <c r="G10107" s="4" t="s">
        <v>13</v>
      </c>
      <c r="H10107" s="2" t="s">
        <v>175</v>
      </c>
      <c r="I10107" s="5" t="s">
        <v>50</v>
      </c>
      <c r="J10107" s="4"/>
      <c r="K10107" s="4" t="s">
        <v>1</v>
      </c>
      <c r="L10107" s="4" t="s">
        <v>11</v>
      </c>
      <c r="M10107" s="4">
        <f>+YEAR(Tabla26[[#This Row],[Fecha de creación]])</f>
        <v>2023</v>
      </c>
      <c r="N10107" s="4">
        <f>+MONTH(Tabla26[[#This Row],[Fecha de creación]])</f>
        <v>5</v>
      </c>
    </row>
    <row r="10108" spans="1:14" hidden="1" x14ac:dyDescent="0.3">
      <c r="A10108" s="6">
        <v>45071.408807870372</v>
      </c>
      <c r="B10108" s="4" t="s">
        <v>290</v>
      </c>
      <c r="C10108" s="4" t="s">
        <v>3582</v>
      </c>
      <c r="D10108" s="4" t="s">
        <v>3581</v>
      </c>
      <c r="E10108" s="4" t="s">
        <v>7</v>
      </c>
      <c r="F10108" s="4" t="s">
        <v>14</v>
      </c>
      <c r="G10108" s="4" t="s">
        <v>20</v>
      </c>
      <c r="I10108" s="5" t="s">
        <v>287</v>
      </c>
      <c r="J10108" s="4"/>
      <c r="K10108" s="4" t="s">
        <v>1</v>
      </c>
      <c r="L10108" s="4" t="s">
        <v>0</v>
      </c>
      <c r="M10108" s="4">
        <f>+YEAR(Tabla26[[#This Row],[Fecha de creación]])</f>
        <v>2023</v>
      </c>
      <c r="N10108" s="4">
        <f>+MONTH(Tabla26[[#This Row],[Fecha de creación]])</f>
        <v>5</v>
      </c>
    </row>
    <row r="10109" spans="1:14" hidden="1" x14ac:dyDescent="0.3">
      <c r="A10109" s="6">
        <v>45012.480393518519</v>
      </c>
      <c r="B10109" s="4" t="s">
        <v>290</v>
      </c>
      <c r="C10109" s="4" t="s">
        <v>4535</v>
      </c>
      <c r="D10109" s="4" t="s">
        <v>4534</v>
      </c>
      <c r="E10109" s="4" t="s">
        <v>7</v>
      </c>
      <c r="F10109" s="4" t="s">
        <v>14</v>
      </c>
      <c r="G10109" s="4" t="s">
        <v>20</v>
      </c>
      <c r="I10109" s="5" t="s">
        <v>287</v>
      </c>
      <c r="J10109" s="4"/>
      <c r="K10109" s="4" t="s">
        <v>1</v>
      </c>
      <c r="L10109" s="4" t="s">
        <v>0</v>
      </c>
      <c r="M10109" s="4">
        <f>+YEAR(Tabla26[[#This Row],[Fecha de creación]])</f>
        <v>2023</v>
      </c>
      <c r="N10109" s="4">
        <f>+MONTH(Tabla26[[#This Row],[Fecha de creación]])</f>
        <v>3</v>
      </c>
    </row>
    <row r="10110" spans="1:14" hidden="1" x14ac:dyDescent="0.3">
      <c r="A10110" s="6">
        <v>45168.472696759258</v>
      </c>
      <c r="B10110" s="4" t="s">
        <v>53</v>
      </c>
      <c r="C10110" s="4" t="s">
        <v>822</v>
      </c>
      <c r="D10110" s="4" t="s">
        <v>821</v>
      </c>
      <c r="E10110" s="4" t="s">
        <v>7</v>
      </c>
      <c r="F10110" s="4" t="s">
        <v>14</v>
      </c>
      <c r="G10110" s="4" t="s">
        <v>5</v>
      </c>
      <c r="H10110" s="2" t="s">
        <v>47</v>
      </c>
      <c r="I10110" s="5" t="s">
        <v>277</v>
      </c>
      <c r="J10110" s="4" t="s">
        <v>27</v>
      </c>
      <c r="K10110" s="4" t="s">
        <v>1</v>
      </c>
      <c r="L10110" s="4" t="s">
        <v>0</v>
      </c>
      <c r="M10110" s="4">
        <f>+YEAR(Tabla26[[#This Row],[Fecha de creación]])</f>
        <v>2023</v>
      </c>
      <c r="N10110" s="4">
        <f>+MONTH(Tabla26[[#This Row],[Fecha de creación]])</f>
        <v>8</v>
      </c>
    </row>
    <row r="10111" spans="1:14" hidden="1" x14ac:dyDescent="0.3">
      <c r="A10111" s="6">
        <v>44987.641701388886</v>
      </c>
      <c r="B10111" s="4" t="s">
        <v>53</v>
      </c>
      <c r="C10111" s="4" t="s">
        <v>5094</v>
      </c>
      <c r="D10111" s="4" t="s">
        <v>5093</v>
      </c>
      <c r="E10111" s="4" t="s">
        <v>7</v>
      </c>
      <c r="F10111" s="4" t="s">
        <v>14</v>
      </c>
      <c r="G10111" s="4" t="s">
        <v>13</v>
      </c>
      <c r="H10111" s="2" t="s">
        <v>40</v>
      </c>
      <c r="I10111" s="5" t="s">
        <v>50</v>
      </c>
      <c r="J10111" s="4"/>
      <c r="K10111" s="4" t="s">
        <v>1</v>
      </c>
      <c r="L10111" s="4" t="s">
        <v>11</v>
      </c>
      <c r="M10111" s="4">
        <f>+YEAR(Tabla26[[#This Row],[Fecha de creación]])</f>
        <v>2023</v>
      </c>
      <c r="N10111" s="4">
        <f>+MONTH(Tabla26[[#This Row],[Fecha de creación]])</f>
        <v>3</v>
      </c>
    </row>
    <row r="10112" spans="1:14" hidden="1" x14ac:dyDescent="0.3">
      <c r="A10112" s="6">
        <v>45014.626689814817</v>
      </c>
      <c r="B10112" s="4" t="s">
        <v>53</v>
      </c>
      <c r="C10112" s="4" t="s">
        <v>4460</v>
      </c>
      <c r="D10112" s="4" t="s">
        <v>4459</v>
      </c>
      <c r="E10112" s="4" t="s">
        <v>7</v>
      </c>
      <c r="F10112" s="4" t="s">
        <v>43</v>
      </c>
      <c r="G10112" s="4" t="s">
        <v>13</v>
      </c>
      <c r="H10112" s="2" t="s">
        <v>71</v>
      </c>
      <c r="I10112" s="5" t="s">
        <v>50</v>
      </c>
      <c r="J10112" s="4"/>
      <c r="K10112" s="4" t="s">
        <v>1</v>
      </c>
      <c r="L10112" s="4" t="s">
        <v>11</v>
      </c>
      <c r="M10112" s="4">
        <f>+YEAR(Tabla26[[#This Row],[Fecha de creación]])</f>
        <v>2023</v>
      </c>
      <c r="N10112" s="4">
        <f>+MONTH(Tabla26[[#This Row],[Fecha de creación]])</f>
        <v>3</v>
      </c>
    </row>
    <row r="10113" spans="1:14" hidden="1" x14ac:dyDescent="0.3">
      <c r="A10113" s="6">
        <v>45026.479687500003</v>
      </c>
      <c r="B10113" s="4" t="s">
        <v>53</v>
      </c>
      <c r="C10113" s="4" t="s">
        <v>4214</v>
      </c>
      <c r="D10113" s="4" t="s">
        <v>4213</v>
      </c>
      <c r="E10113" s="4" t="s">
        <v>7</v>
      </c>
      <c r="F10113" s="4" t="s">
        <v>14</v>
      </c>
      <c r="G10113" s="4" t="s">
        <v>13</v>
      </c>
      <c r="H10113" s="2" t="s">
        <v>19</v>
      </c>
      <c r="I10113" s="5" t="s">
        <v>50</v>
      </c>
      <c r="J10113" s="4"/>
      <c r="K10113" s="4" t="s">
        <v>1</v>
      </c>
      <c r="L10113" s="4" t="s">
        <v>11</v>
      </c>
      <c r="M10113" s="4">
        <f>+YEAR(Tabla26[[#This Row],[Fecha de creación]])</f>
        <v>2023</v>
      </c>
      <c r="N10113" s="4">
        <f>+MONTH(Tabla26[[#This Row],[Fecha de creación]])</f>
        <v>4</v>
      </c>
    </row>
    <row r="10114" spans="1:14" x14ac:dyDescent="0.3">
      <c r="A10114" s="6">
        <v>45104.535682870373</v>
      </c>
      <c r="B10114" s="4" t="s">
        <v>17</v>
      </c>
      <c r="C10114" s="4" t="s">
        <v>2393</v>
      </c>
      <c r="D10114" s="4" t="s">
        <v>2392</v>
      </c>
      <c r="E10114" s="4" t="s">
        <v>7</v>
      </c>
      <c r="F10114" s="4" t="s">
        <v>14</v>
      </c>
      <c r="G10114" s="4" t="s">
        <v>5</v>
      </c>
      <c r="H10114" s="2" t="s">
        <v>76</v>
      </c>
      <c r="I10114" s="5" t="s">
        <v>196</v>
      </c>
      <c r="J10114" s="4"/>
      <c r="K10114" s="4" t="s">
        <v>1</v>
      </c>
      <c r="L10114" s="4" t="s">
        <v>0</v>
      </c>
      <c r="M10114" s="4">
        <f>+YEAR(Tabla26[[#This Row],[Fecha de creación]])</f>
        <v>2023</v>
      </c>
      <c r="N10114" s="4">
        <f>+MONTH(Tabla26[[#This Row],[Fecha de creación]])</f>
        <v>6</v>
      </c>
    </row>
    <row r="10115" spans="1:14" x14ac:dyDescent="0.3">
      <c r="A10115" s="6">
        <v>45111.656423611108</v>
      </c>
      <c r="B10115" s="4" t="s">
        <v>23</v>
      </c>
      <c r="C10115" s="4" t="s">
        <v>2239</v>
      </c>
      <c r="D10115" s="4" t="s">
        <v>232</v>
      </c>
      <c r="E10115" s="4" t="s">
        <v>7</v>
      </c>
      <c r="F10115" s="4" t="s">
        <v>14</v>
      </c>
      <c r="G10115" s="4" t="s">
        <v>5</v>
      </c>
      <c r="H10115" s="2" t="s">
        <v>76</v>
      </c>
      <c r="I10115" s="5" t="s">
        <v>1291</v>
      </c>
      <c r="J10115" s="4" t="s">
        <v>27</v>
      </c>
      <c r="K10115" s="4" t="s">
        <v>1</v>
      </c>
      <c r="L10115" s="4" t="s">
        <v>0</v>
      </c>
      <c r="M10115" s="4">
        <f>+YEAR(Tabla26[[#This Row],[Fecha de creación]])</f>
        <v>2023</v>
      </c>
      <c r="N10115" s="4">
        <f>+MONTH(Tabla26[[#This Row],[Fecha de creación]])</f>
        <v>7</v>
      </c>
    </row>
    <row r="10116" spans="1:14" hidden="1" x14ac:dyDescent="0.3">
      <c r="A10116" s="6">
        <v>45115.410671296297</v>
      </c>
      <c r="B10116" s="4" t="s">
        <v>53</v>
      </c>
      <c r="C10116" s="4" t="s">
        <v>2062</v>
      </c>
      <c r="D10116" s="4" t="s">
        <v>2061</v>
      </c>
      <c r="E10116" s="4" t="s">
        <v>7</v>
      </c>
      <c r="F10116" s="4" t="s">
        <v>14</v>
      </c>
      <c r="G10116" s="4" t="s">
        <v>13</v>
      </c>
      <c r="H10116" s="2" t="s">
        <v>161</v>
      </c>
      <c r="I10116" s="5" t="s">
        <v>50</v>
      </c>
      <c r="J10116" s="4" t="s">
        <v>27</v>
      </c>
      <c r="K10116" s="4" t="s">
        <v>1</v>
      </c>
      <c r="L10116" s="4" t="s">
        <v>11</v>
      </c>
      <c r="M10116" s="4">
        <f>+YEAR(Tabla26[[#This Row],[Fecha de creación]])</f>
        <v>2023</v>
      </c>
      <c r="N10116" s="4">
        <f>+MONTH(Tabla26[[#This Row],[Fecha de creación]])</f>
        <v>7</v>
      </c>
    </row>
    <row r="10117" spans="1:14" hidden="1" x14ac:dyDescent="0.3">
      <c r="A10117" s="6">
        <v>45177.43787037037</v>
      </c>
      <c r="B10117" s="4" t="s">
        <v>53</v>
      </c>
      <c r="C10117" s="4" t="s">
        <v>616</v>
      </c>
      <c r="D10117" s="4" t="s">
        <v>615</v>
      </c>
      <c r="E10117" s="4" t="s">
        <v>7</v>
      </c>
      <c r="F10117" s="4" t="s">
        <v>14</v>
      </c>
      <c r="G10117" s="4" t="s">
        <v>13</v>
      </c>
      <c r="H10117" s="2" t="s">
        <v>109</v>
      </c>
      <c r="I10117" s="5" t="s">
        <v>50</v>
      </c>
      <c r="J10117" s="4" t="s">
        <v>27</v>
      </c>
      <c r="K10117" s="4" t="s">
        <v>1</v>
      </c>
      <c r="L10117" s="4" t="s">
        <v>11</v>
      </c>
      <c r="M10117" s="4">
        <f>+YEAR(Tabla26[[#This Row],[Fecha de creación]])</f>
        <v>2023</v>
      </c>
      <c r="N10117" s="4">
        <f>+MONTH(Tabla26[[#This Row],[Fecha de creación]])</f>
        <v>9</v>
      </c>
    </row>
    <row r="10118" spans="1:14" x14ac:dyDescent="0.3">
      <c r="A10118" s="6">
        <v>45112.435393518521</v>
      </c>
      <c r="B10118" s="4" t="s">
        <v>53</v>
      </c>
      <c r="C10118" s="4" t="s">
        <v>2232</v>
      </c>
      <c r="D10118" s="4" t="s">
        <v>2231</v>
      </c>
      <c r="E10118" s="4" t="s">
        <v>7</v>
      </c>
      <c r="F10118" s="4" t="s">
        <v>14</v>
      </c>
      <c r="G10118" s="4" t="s">
        <v>5</v>
      </c>
      <c r="H10118" s="2" t="s">
        <v>76</v>
      </c>
      <c r="I10118" s="5" t="s">
        <v>277</v>
      </c>
      <c r="J10118" s="4" t="s">
        <v>2</v>
      </c>
      <c r="K10118" s="4" t="s">
        <v>1</v>
      </c>
      <c r="L10118" s="4" t="s">
        <v>0</v>
      </c>
      <c r="M10118" s="4">
        <f>+YEAR(Tabla26[[#This Row],[Fecha de creación]])</f>
        <v>2023</v>
      </c>
      <c r="N10118" s="4">
        <f>+MONTH(Tabla26[[#This Row],[Fecha de creación]])</f>
        <v>7</v>
      </c>
    </row>
    <row r="10119" spans="1:14" hidden="1" x14ac:dyDescent="0.3">
      <c r="A10119" s="6">
        <v>45171.592060185183</v>
      </c>
      <c r="B10119" s="4" t="s">
        <v>53</v>
      </c>
      <c r="C10119" s="4" t="s">
        <v>733</v>
      </c>
      <c r="D10119" s="4" t="s">
        <v>732</v>
      </c>
      <c r="E10119" s="4" t="s">
        <v>7</v>
      </c>
      <c r="F10119" s="4" t="s">
        <v>14</v>
      </c>
      <c r="G10119" s="4" t="s">
        <v>13</v>
      </c>
      <c r="H10119" s="2" t="s">
        <v>175</v>
      </c>
      <c r="I10119" s="5" t="s">
        <v>50</v>
      </c>
      <c r="J10119" s="4" t="s">
        <v>2</v>
      </c>
      <c r="K10119" s="4" t="s">
        <v>1</v>
      </c>
      <c r="L10119" s="4" t="s">
        <v>11</v>
      </c>
      <c r="M10119" s="4">
        <f>+YEAR(Tabla26[[#This Row],[Fecha de creación]])</f>
        <v>2023</v>
      </c>
      <c r="N10119" s="4">
        <f>+MONTH(Tabla26[[#This Row],[Fecha de creación]])</f>
        <v>9</v>
      </c>
    </row>
    <row r="10120" spans="1:14" hidden="1" x14ac:dyDescent="0.3">
      <c r="A10120" s="6">
        <v>44975.429016203707</v>
      </c>
      <c r="B10120" s="4" t="s">
        <v>290</v>
      </c>
      <c r="C10120" s="4" t="s">
        <v>5561</v>
      </c>
      <c r="D10120" s="4" t="s">
        <v>5560</v>
      </c>
      <c r="E10120" s="4" t="s">
        <v>7</v>
      </c>
      <c r="F10120" s="4" t="s">
        <v>43</v>
      </c>
      <c r="G10120" s="4" t="s">
        <v>13</v>
      </c>
      <c r="H10120" s="2" t="s">
        <v>71</v>
      </c>
      <c r="I10120" s="5" t="s">
        <v>287</v>
      </c>
      <c r="J10120" s="4"/>
      <c r="K10120" s="4" t="s">
        <v>1</v>
      </c>
      <c r="L10120" s="4" t="s">
        <v>11</v>
      </c>
      <c r="M10120" s="4">
        <f>+YEAR(Tabla26[[#This Row],[Fecha de creación]])</f>
        <v>2023</v>
      </c>
      <c r="N10120" s="4">
        <f>+MONTH(Tabla26[[#This Row],[Fecha de creación]])</f>
        <v>2</v>
      </c>
    </row>
    <row r="10121" spans="1:14" hidden="1" x14ac:dyDescent="0.3">
      <c r="A10121" s="6">
        <v>45142.516284722224</v>
      </c>
      <c r="B10121" s="4" t="s">
        <v>53</v>
      </c>
      <c r="C10121" s="4" t="s">
        <v>1377</v>
      </c>
      <c r="D10121" s="4" t="s">
        <v>1376</v>
      </c>
      <c r="E10121" s="4" t="s">
        <v>7</v>
      </c>
      <c r="F10121" s="4" t="s">
        <v>14</v>
      </c>
      <c r="G10121" s="4" t="s">
        <v>13</v>
      </c>
      <c r="H10121" s="2" t="s">
        <v>40</v>
      </c>
      <c r="I10121" s="5" t="s">
        <v>50</v>
      </c>
      <c r="J10121" s="4" t="s">
        <v>27</v>
      </c>
      <c r="K10121" s="4" t="s">
        <v>1</v>
      </c>
      <c r="L10121" s="4" t="s">
        <v>11</v>
      </c>
      <c r="M10121" s="4">
        <f>+YEAR(Tabla26[[#This Row],[Fecha de creación]])</f>
        <v>2023</v>
      </c>
      <c r="N10121" s="4">
        <f>+MONTH(Tabla26[[#This Row],[Fecha de creación]])</f>
        <v>8</v>
      </c>
    </row>
    <row r="10122" spans="1:14" hidden="1" x14ac:dyDescent="0.3">
      <c r="A10122" s="6">
        <v>45062.45239583333</v>
      </c>
      <c r="B10122" s="4" t="s">
        <v>53</v>
      </c>
      <c r="C10122" s="4" t="s">
        <v>3727</v>
      </c>
      <c r="D10122" s="4" t="s">
        <v>3726</v>
      </c>
      <c r="E10122" s="4" t="s">
        <v>7</v>
      </c>
      <c r="F10122" s="4" t="s">
        <v>14</v>
      </c>
      <c r="G10122" s="4" t="s">
        <v>13</v>
      </c>
      <c r="H10122" s="2" t="s">
        <v>40</v>
      </c>
      <c r="I10122" s="5" t="s">
        <v>50</v>
      </c>
      <c r="J10122" s="4"/>
      <c r="K10122" s="4" t="s">
        <v>1</v>
      </c>
      <c r="L10122" s="4" t="s">
        <v>11</v>
      </c>
      <c r="M10122" s="4">
        <f>+YEAR(Tabla26[[#This Row],[Fecha de creación]])</f>
        <v>2023</v>
      </c>
      <c r="N10122" s="4">
        <f>+MONTH(Tabla26[[#This Row],[Fecha de creación]])</f>
        <v>5</v>
      </c>
    </row>
    <row r="10123" spans="1:14" hidden="1" x14ac:dyDescent="0.3">
      <c r="A10123" s="6">
        <v>45077.444143518522</v>
      </c>
      <c r="B10123" s="4" t="s">
        <v>53</v>
      </c>
      <c r="C10123" s="4" t="s">
        <v>3306</v>
      </c>
      <c r="D10123" s="4" t="s">
        <v>3305</v>
      </c>
      <c r="E10123" s="4" t="s">
        <v>7</v>
      </c>
      <c r="F10123" s="4" t="s">
        <v>43</v>
      </c>
      <c r="G10123" s="4" t="s">
        <v>13</v>
      </c>
      <c r="I10123" s="5" t="s">
        <v>50</v>
      </c>
      <c r="J10123" s="4"/>
      <c r="K10123" s="4" t="s">
        <v>1</v>
      </c>
      <c r="L10123" s="4" t="s">
        <v>11</v>
      </c>
      <c r="M10123" s="4">
        <f>+YEAR(Tabla26[[#This Row],[Fecha de creación]])</f>
        <v>2023</v>
      </c>
      <c r="N10123" s="4">
        <f>+MONTH(Tabla26[[#This Row],[Fecha de creación]])</f>
        <v>5</v>
      </c>
    </row>
    <row r="10124" spans="1:14" hidden="1" x14ac:dyDescent="0.3">
      <c r="A10124" s="6">
        <v>44968.695057870369</v>
      </c>
      <c r="B10124" s="4" t="s">
        <v>53</v>
      </c>
      <c r="C10124" s="4" t="s">
        <v>5724</v>
      </c>
      <c r="D10124" s="4" t="s">
        <v>5723</v>
      </c>
      <c r="E10124" s="4" t="s">
        <v>7</v>
      </c>
      <c r="F10124" s="4" t="s">
        <v>43</v>
      </c>
      <c r="G10124" s="4" t="s">
        <v>13</v>
      </c>
      <c r="H10124" s="2" t="s">
        <v>71</v>
      </c>
      <c r="I10124" s="5" t="s">
        <v>50</v>
      </c>
      <c r="J10124" s="4"/>
      <c r="K10124" s="4" t="s">
        <v>1</v>
      </c>
      <c r="L10124" s="4" t="s">
        <v>11</v>
      </c>
      <c r="M10124" s="4">
        <f>+YEAR(Tabla26[[#This Row],[Fecha de creación]])</f>
        <v>2023</v>
      </c>
      <c r="N10124" s="4">
        <f>+MONTH(Tabla26[[#This Row],[Fecha de creación]])</f>
        <v>2</v>
      </c>
    </row>
    <row r="10125" spans="1:14" hidden="1" x14ac:dyDescent="0.3">
      <c r="A10125" s="6">
        <v>45138.678564814814</v>
      </c>
      <c r="B10125" s="4" t="s">
        <v>53</v>
      </c>
      <c r="C10125" s="4" t="s">
        <v>1505</v>
      </c>
      <c r="D10125" s="4" t="s">
        <v>1504</v>
      </c>
      <c r="E10125" s="4" t="s">
        <v>7</v>
      </c>
      <c r="F10125" s="4" t="s">
        <v>43</v>
      </c>
      <c r="G10125" s="4" t="s">
        <v>13</v>
      </c>
      <c r="I10125" s="5" t="s">
        <v>50</v>
      </c>
      <c r="J10125" s="4" t="s">
        <v>2</v>
      </c>
      <c r="K10125" s="4" t="s">
        <v>1</v>
      </c>
      <c r="L10125" s="4" t="s">
        <v>11</v>
      </c>
      <c r="M10125" s="4">
        <f>+YEAR(Tabla26[[#This Row],[Fecha de creación]])</f>
        <v>2023</v>
      </c>
      <c r="N10125" s="4">
        <f>+MONTH(Tabla26[[#This Row],[Fecha de creación]])</f>
        <v>7</v>
      </c>
    </row>
    <row r="10126" spans="1:14" hidden="1" x14ac:dyDescent="0.3">
      <c r="A10126" s="6">
        <v>45195.724675925929</v>
      </c>
      <c r="B10126" s="4" t="s">
        <v>53</v>
      </c>
      <c r="C10126" s="4" t="s">
        <v>200</v>
      </c>
      <c r="D10126" s="4" t="s">
        <v>199</v>
      </c>
      <c r="E10126" s="4" t="s">
        <v>7</v>
      </c>
      <c r="F10126" s="4" t="s">
        <v>14</v>
      </c>
      <c r="G10126" s="4" t="s">
        <v>20</v>
      </c>
      <c r="H10126" s="2" t="s">
        <v>161</v>
      </c>
      <c r="I10126" s="5" t="s">
        <v>50</v>
      </c>
      <c r="J10126" s="4" t="s">
        <v>27</v>
      </c>
      <c r="K10126" s="4" t="s">
        <v>1</v>
      </c>
      <c r="L10126" s="4" t="s">
        <v>0</v>
      </c>
      <c r="M10126" s="4">
        <f>+YEAR(Tabla26[[#This Row],[Fecha de creación]])</f>
        <v>2023</v>
      </c>
      <c r="N10126" s="4">
        <f>+MONTH(Tabla26[[#This Row],[Fecha de creación]])</f>
        <v>9</v>
      </c>
    </row>
    <row r="10127" spans="1:14" hidden="1" x14ac:dyDescent="0.3">
      <c r="A10127" s="6">
        <v>45146.461770833332</v>
      </c>
      <c r="B10127" s="4" t="s">
        <v>53</v>
      </c>
      <c r="C10127" s="4" t="s">
        <v>1300</v>
      </c>
      <c r="D10127" s="4" t="s">
        <v>1183</v>
      </c>
      <c r="E10127" s="4" t="s">
        <v>7</v>
      </c>
      <c r="F10127" s="4" t="s">
        <v>14</v>
      </c>
      <c r="G10127" s="4" t="s">
        <v>20</v>
      </c>
      <c r="I10127" s="5" t="s">
        <v>50</v>
      </c>
      <c r="J10127" s="4" t="s">
        <v>2</v>
      </c>
      <c r="K10127" s="4" t="s">
        <v>1</v>
      </c>
      <c r="L10127" s="4" t="s">
        <v>0</v>
      </c>
      <c r="M10127" s="4">
        <f>+YEAR(Tabla26[[#This Row],[Fecha de creación]])</f>
        <v>2023</v>
      </c>
      <c r="N10127" s="4">
        <f>+MONTH(Tabla26[[#This Row],[Fecha de creación]])</f>
        <v>8</v>
      </c>
    </row>
    <row r="10128" spans="1:14" hidden="1" x14ac:dyDescent="0.3">
      <c r="A10128" s="6">
        <v>45150.38658564815</v>
      </c>
      <c r="B10128" s="4" t="s">
        <v>53</v>
      </c>
      <c r="C10128" s="4" t="s">
        <v>1184</v>
      </c>
      <c r="D10128" s="4" t="s">
        <v>1183</v>
      </c>
      <c r="E10128" s="4" t="s">
        <v>7</v>
      </c>
      <c r="F10128" s="4" t="s">
        <v>43</v>
      </c>
      <c r="G10128" s="4" t="s">
        <v>13</v>
      </c>
      <c r="H10128" s="2" t="s">
        <v>71</v>
      </c>
      <c r="I10128" s="5" t="s">
        <v>50</v>
      </c>
      <c r="J10128" s="4" t="s">
        <v>27</v>
      </c>
      <c r="K10128" s="4" t="s">
        <v>1</v>
      </c>
      <c r="L10128" s="4" t="s">
        <v>11</v>
      </c>
      <c r="M10128" s="4">
        <f>+YEAR(Tabla26[[#This Row],[Fecha de creación]])</f>
        <v>2023</v>
      </c>
      <c r="N10128" s="4">
        <f>+MONTH(Tabla26[[#This Row],[Fecha de creación]])</f>
        <v>8</v>
      </c>
    </row>
    <row r="10129" spans="1:14" hidden="1" x14ac:dyDescent="0.3">
      <c r="A10129" s="6">
        <v>45009.718194444446</v>
      </c>
      <c r="B10129" s="4" t="s">
        <v>53</v>
      </c>
      <c r="C10129" s="4" t="s">
        <v>4577</v>
      </c>
      <c r="D10129" s="4" t="s">
        <v>4576</v>
      </c>
      <c r="E10129" s="4" t="s">
        <v>7</v>
      </c>
      <c r="F10129" s="4" t="s">
        <v>14</v>
      </c>
      <c r="G10129" s="4" t="s">
        <v>20</v>
      </c>
      <c r="H10129" s="2" t="s">
        <v>19</v>
      </c>
      <c r="I10129" s="5" t="s">
        <v>50</v>
      </c>
      <c r="J10129" s="4"/>
      <c r="K10129" s="4" t="s">
        <v>1</v>
      </c>
      <c r="L10129" s="4" t="s">
        <v>0</v>
      </c>
      <c r="M10129" s="4">
        <f>+YEAR(Tabla26[[#This Row],[Fecha de creación]])</f>
        <v>2023</v>
      </c>
      <c r="N10129" s="4">
        <f>+MONTH(Tabla26[[#This Row],[Fecha de creación]])</f>
        <v>3</v>
      </c>
    </row>
    <row r="10130" spans="1:14" hidden="1" x14ac:dyDescent="0.3">
      <c r="A10130" s="6">
        <v>45106.480532407404</v>
      </c>
      <c r="B10130" s="4" t="s">
        <v>53</v>
      </c>
      <c r="C10130" s="4" t="s">
        <v>2335</v>
      </c>
      <c r="D10130" s="4" t="s">
        <v>2334</v>
      </c>
      <c r="E10130" s="4" t="s">
        <v>7</v>
      </c>
      <c r="F10130" s="4" t="s">
        <v>14</v>
      </c>
      <c r="G10130" s="4" t="s">
        <v>20</v>
      </c>
      <c r="I10130" s="5" t="s">
        <v>50</v>
      </c>
      <c r="J10130" s="4" t="s">
        <v>27</v>
      </c>
      <c r="K10130" s="4" t="s">
        <v>1</v>
      </c>
      <c r="L10130" s="4" t="s">
        <v>0</v>
      </c>
      <c r="M10130" s="4">
        <f>+YEAR(Tabla26[[#This Row],[Fecha de creación]])</f>
        <v>2023</v>
      </c>
      <c r="N10130" s="4">
        <f>+MONTH(Tabla26[[#This Row],[Fecha de creación]])</f>
        <v>6</v>
      </c>
    </row>
    <row r="10131" spans="1:14" x14ac:dyDescent="0.3">
      <c r="A10131" s="6">
        <v>45112.55914351852</v>
      </c>
      <c r="B10131" s="4" t="s">
        <v>53</v>
      </c>
      <c r="C10131" s="4" t="s">
        <v>2205</v>
      </c>
      <c r="D10131" s="4" t="s">
        <v>2204</v>
      </c>
      <c r="E10131" s="4" t="s">
        <v>7</v>
      </c>
      <c r="F10131" s="4" t="s">
        <v>14</v>
      </c>
      <c r="G10131" s="4" t="s">
        <v>5</v>
      </c>
      <c r="H10131" s="2" t="s">
        <v>76</v>
      </c>
      <c r="I10131" s="5" t="s">
        <v>277</v>
      </c>
      <c r="J10131" s="4" t="s">
        <v>27</v>
      </c>
      <c r="K10131" s="4" t="s">
        <v>1</v>
      </c>
      <c r="L10131" s="4" t="s">
        <v>0</v>
      </c>
      <c r="M10131" s="4">
        <f>+YEAR(Tabla26[[#This Row],[Fecha de creación]])</f>
        <v>2023</v>
      </c>
      <c r="N10131" s="4">
        <f>+MONTH(Tabla26[[#This Row],[Fecha de creación]])</f>
        <v>7</v>
      </c>
    </row>
    <row r="10132" spans="1:14" x14ac:dyDescent="0.3">
      <c r="A10132" s="6">
        <v>45113.47320601852</v>
      </c>
      <c r="B10132" s="4" t="s">
        <v>53</v>
      </c>
      <c r="C10132" s="4" t="s">
        <v>2157</v>
      </c>
      <c r="D10132" s="4" t="s">
        <v>2156</v>
      </c>
      <c r="E10132" s="4" t="s">
        <v>7</v>
      </c>
      <c r="F10132" s="4" t="s">
        <v>14</v>
      </c>
      <c r="G10132" s="4" t="s">
        <v>5</v>
      </c>
      <c r="H10132" s="2" t="s">
        <v>76</v>
      </c>
      <c r="I10132" s="5" t="s">
        <v>277</v>
      </c>
      <c r="J10132" s="4" t="s">
        <v>27</v>
      </c>
      <c r="K10132" s="4" t="s">
        <v>1</v>
      </c>
      <c r="L10132" s="4" t="s">
        <v>0</v>
      </c>
      <c r="M10132" s="4">
        <f>+YEAR(Tabla26[[#This Row],[Fecha de creación]])</f>
        <v>2023</v>
      </c>
      <c r="N10132" s="4">
        <f>+MONTH(Tabla26[[#This Row],[Fecha de creación]])</f>
        <v>7</v>
      </c>
    </row>
    <row r="10133" spans="1:14" hidden="1" x14ac:dyDescent="0.3">
      <c r="A10133" s="6">
        <v>44989.612986111111</v>
      </c>
      <c r="B10133" s="4" t="s">
        <v>290</v>
      </c>
      <c r="C10133" s="4" t="s">
        <v>5031</v>
      </c>
      <c r="D10133" s="4" t="s">
        <v>5030</v>
      </c>
      <c r="E10133" s="4" t="s">
        <v>7</v>
      </c>
      <c r="F10133" s="4" t="s">
        <v>14</v>
      </c>
      <c r="G10133" s="4" t="s">
        <v>5</v>
      </c>
      <c r="H10133" s="2" t="s">
        <v>55</v>
      </c>
      <c r="I10133" s="5" t="s">
        <v>5029</v>
      </c>
      <c r="J10133" s="4"/>
      <c r="K10133" s="4" t="s">
        <v>1</v>
      </c>
      <c r="L10133" s="4" t="s">
        <v>0</v>
      </c>
      <c r="M10133" s="4">
        <f>+YEAR(Tabla26[[#This Row],[Fecha de creación]])</f>
        <v>2023</v>
      </c>
      <c r="N10133" s="4">
        <f>+MONTH(Tabla26[[#This Row],[Fecha de creación]])</f>
        <v>3</v>
      </c>
    </row>
    <row r="10134" spans="1:14" hidden="1" x14ac:dyDescent="0.3">
      <c r="A10134" s="6">
        <v>45146.707199074073</v>
      </c>
      <c r="B10134" s="4" t="s">
        <v>290</v>
      </c>
      <c r="C10134" s="4" t="s">
        <v>1270</v>
      </c>
      <c r="D10134" s="4" t="s">
        <v>1269</v>
      </c>
      <c r="E10134" s="4" t="s">
        <v>7</v>
      </c>
      <c r="F10134" s="4" t="s">
        <v>14</v>
      </c>
      <c r="G10134" s="4" t="s">
        <v>13</v>
      </c>
      <c r="H10134" s="2" t="s">
        <v>19</v>
      </c>
      <c r="I10134" s="5" t="s">
        <v>287</v>
      </c>
      <c r="J10134" s="4" t="s">
        <v>27</v>
      </c>
      <c r="K10134" s="4" t="s">
        <v>1</v>
      </c>
      <c r="L10134" s="4" t="s">
        <v>11</v>
      </c>
      <c r="M10134" s="4">
        <f>+YEAR(Tabla26[[#This Row],[Fecha de creación]])</f>
        <v>2023</v>
      </c>
      <c r="N10134" s="4">
        <f>+MONTH(Tabla26[[#This Row],[Fecha de creación]])</f>
        <v>8</v>
      </c>
    </row>
    <row r="10135" spans="1:14" hidden="1" x14ac:dyDescent="0.3">
      <c r="A10135" s="6">
        <v>45140.713831018518</v>
      </c>
      <c r="B10135" s="4" t="s">
        <v>290</v>
      </c>
      <c r="C10135" s="4" t="s">
        <v>1443</v>
      </c>
      <c r="D10135" s="4" t="s">
        <v>1442</v>
      </c>
      <c r="E10135" s="4" t="s">
        <v>7</v>
      </c>
      <c r="F10135" s="4" t="s">
        <v>43</v>
      </c>
      <c r="G10135" s="4" t="s">
        <v>13</v>
      </c>
      <c r="H10135" s="2" t="s">
        <v>19</v>
      </c>
      <c r="I10135" s="5" t="s">
        <v>287</v>
      </c>
      <c r="J10135" s="4" t="s">
        <v>27</v>
      </c>
      <c r="K10135" s="4" t="s">
        <v>1</v>
      </c>
      <c r="L10135" s="4" t="s">
        <v>11</v>
      </c>
      <c r="M10135" s="4">
        <f>+YEAR(Tabla26[[#This Row],[Fecha de creación]])</f>
        <v>2023</v>
      </c>
      <c r="N10135" s="4">
        <f>+MONTH(Tabla26[[#This Row],[Fecha de creación]])</f>
        <v>8</v>
      </c>
    </row>
    <row r="10136" spans="1:14" hidden="1" x14ac:dyDescent="0.3">
      <c r="A10136" s="6">
        <v>44965.67701388889</v>
      </c>
      <c r="B10136" s="4" t="s">
        <v>53</v>
      </c>
      <c r="C10136" s="4" t="s">
        <v>5817</v>
      </c>
      <c r="D10136" s="4" t="s">
        <v>5816</v>
      </c>
      <c r="E10136" s="4" t="s">
        <v>7</v>
      </c>
      <c r="F10136" s="4" t="s">
        <v>14</v>
      </c>
      <c r="G10136" s="4" t="s">
        <v>20</v>
      </c>
      <c r="I10136" s="5" t="s">
        <v>50</v>
      </c>
      <c r="J10136" s="4"/>
      <c r="K10136" s="4" t="s">
        <v>1</v>
      </c>
      <c r="L10136" s="4" t="s">
        <v>0</v>
      </c>
      <c r="M10136" s="4">
        <f>+YEAR(Tabla26[[#This Row],[Fecha de creación]])</f>
        <v>2023</v>
      </c>
      <c r="N10136" s="4">
        <f>+MONTH(Tabla26[[#This Row],[Fecha de creación]])</f>
        <v>2</v>
      </c>
    </row>
    <row r="10137" spans="1:14" hidden="1" x14ac:dyDescent="0.3">
      <c r="A10137" s="6">
        <v>45187.52957175926</v>
      </c>
      <c r="B10137" s="4" t="s">
        <v>53</v>
      </c>
      <c r="C10137" s="4" t="s">
        <v>424</v>
      </c>
      <c r="D10137" s="4" t="s">
        <v>423</v>
      </c>
      <c r="E10137" s="4" t="s">
        <v>7</v>
      </c>
      <c r="F10137" s="4" t="s">
        <v>43</v>
      </c>
      <c r="G10137" s="4" t="s">
        <v>13</v>
      </c>
      <c r="I10137" s="5" t="s">
        <v>50</v>
      </c>
      <c r="J10137" s="4" t="s">
        <v>27</v>
      </c>
      <c r="K10137" s="4" t="s">
        <v>1</v>
      </c>
      <c r="L10137" s="4" t="s">
        <v>11</v>
      </c>
      <c r="M10137" s="4">
        <f>+YEAR(Tabla26[[#This Row],[Fecha de creación]])</f>
        <v>2023</v>
      </c>
      <c r="N10137" s="4">
        <f>+MONTH(Tabla26[[#This Row],[Fecha de creación]])</f>
        <v>9</v>
      </c>
    </row>
    <row r="10138" spans="1:14" hidden="1" x14ac:dyDescent="0.3">
      <c r="A10138" s="6">
        <v>45189.725914351853</v>
      </c>
      <c r="B10138" s="4" t="s">
        <v>53</v>
      </c>
      <c r="C10138" s="4" t="s">
        <v>360</v>
      </c>
      <c r="D10138" s="4" t="s">
        <v>359</v>
      </c>
      <c r="E10138" s="4" t="s">
        <v>7</v>
      </c>
      <c r="F10138" s="4" t="s">
        <v>43</v>
      </c>
      <c r="G10138" s="4" t="s">
        <v>13</v>
      </c>
      <c r="H10138" s="2" t="s">
        <v>71</v>
      </c>
      <c r="I10138" s="5" t="s">
        <v>50</v>
      </c>
      <c r="J10138" s="4" t="s">
        <v>27</v>
      </c>
      <c r="K10138" s="4" t="s">
        <v>1</v>
      </c>
      <c r="L10138" s="4" t="s">
        <v>11</v>
      </c>
      <c r="M10138" s="4">
        <f>+YEAR(Tabla26[[#This Row],[Fecha de creación]])</f>
        <v>2023</v>
      </c>
      <c r="N10138" s="4">
        <f>+MONTH(Tabla26[[#This Row],[Fecha de creación]])</f>
        <v>9</v>
      </c>
    </row>
    <row r="10139" spans="1:14" hidden="1" x14ac:dyDescent="0.3">
      <c r="A10139" s="6">
        <v>45061.43509259259</v>
      </c>
      <c r="B10139" s="4" t="s">
        <v>53</v>
      </c>
      <c r="C10139" s="4" t="s">
        <v>3765</v>
      </c>
      <c r="D10139" s="4" t="s">
        <v>3764</v>
      </c>
      <c r="E10139" s="4" t="s">
        <v>7</v>
      </c>
      <c r="F10139" s="4" t="s">
        <v>14</v>
      </c>
      <c r="G10139" s="4" t="s">
        <v>20</v>
      </c>
      <c r="H10139" s="2" t="s">
        <v>19</v>
      </c>
      <c r="I10139" s="5" t="s">
        <v>50</v>
      </c>
      <c r="J10139" s="4"/>
      <c r="K10139" s="4" t="s">
        <v>1</v>
      </c>
      <c r="L10139" s="4" t="s">
        <v>0</v>
      </c>
      <c r="M10139" s="4">
        <f>+YEAR(Tabla26[[#This Row],[Fecha de creación]])</f>
        <v>2023</v>
      </c>
      <c r="N10139" s="4">
        <f>+MONTH(Tabla26[[#This Row],[Fecha de creación]])</f>
        <v>5</v>
      </c>
    </row>
    <row r="10140" spans="1:14" hidden="1" x14ac:dyDescent="0.3">
      <c r="A10140" s="6">
        <v>45153.419791666667</v>
      </c>
      <c r="B10140" s="4" t="s">
        <v>53</v>
      </c>
      <c r="C10140" s="4" t="s">
        <v>1120</v>
      </c>
      <c r="D10140" s="4" t="s">
        <v>1119</v>
      </c>
      <c r="E10140" s="4" t="s">
        <v>7</v>
      </c>
      <c r="F10140" s="4" t="s">
        <v>14</v>
      </c>
      <c r="G10140" s="4" t="s">
        <v>13</v>
      </c>
      <c r="H10140" s="2" t="s">
        <v>40</v>
      </c>
      <c r="I10140" s="5" t="s">
        <v>50</v>
      </c>
      <c r="J10140" s="4" t="s">
        <v>27</v>
      </c>
      <c r="K10140" s="4" t="s">
        <v>1</v>
      </c>
      <c r="L10140" s="4" t="s">
        <v>11</v>
      </c>
      <c r="M10140" s="4">
        <f>+YEAR(Tabla26[[#This Row],[Fecha de creación]])</f>
        <v>2023</v>
      </c>
      <c r="N10140" s="4">
        <f>+MONTH(Tabla26[[#This Row],[Fecha de creación]])</f>
        <v>8</v>
      </c>
    </row>
    <row r="10141" spans="1:14" hidden="1" x14ac:dyDescent="0.3">
      <c r="A10141" s="6">
        <v>45194.678668981483</v>
      </c>
      <c r="B10141" s="4" t="s">
        <v>58</v>
      </c>
      <c r="C10141" s="4" t="s">
        <v>242</v>
      </c>
      <c r="D10141" s="4" t="s">
        <v>241</v>
      </c>
      <c r="E10141" s="4" t="s">
        <v>7</v>
      </c>
      <c r="F10141" s="4" t="s">
        <v>43</v>
      </c>
      <c r="G10141" s="4" t="s">
        <v>13</v>
      </c>
      <c r="H10141" s="2" t="s">
        <v>71</v>
      </c>
      <c r="I10141" s="5" t="s">
        <v>79</v>
      </c>
      <c r="J10141" s="4"/>
      <c r="K10141" s="4" t="s">
        <v>1</v>
      </c>
      <c r="L10141" s="4" t="s">
        <v>11</v>
      </c>
      <c r="M10141" s="4">
        <f>+YEAR(Tabla26[[#This Row],[Fecha de creación]])</f>
        <v>2023</v>
      </c>
      <c r="N10141" s="4">
        <f>+MONTH(Tabla26[[#This Row],[Fecha de creación]])</f>
        <v>9</v>
      </c>
    </row>
    <row r="10142" spans="1:14" hidden="1" x14ac:dyDescent="0.3">
      <c r="A10142" s="6">
        <v>45117.387708333335</v>
      </c>
      <c r="B10142" s="4" t="s">
        <v>53</v>
      </c>
      <c r="C10142" s="4" t="s">
        <v>1993</v>
      </c>
      <c r="D10142" s="4" t="s">
        <v>1992</v>
      </c>
      <c r="E10142" s="4" t="s">
        <v>7</v>
      </c>
      <c r="F10142" s="4" t="s">
        <v>14</v>
      </c>
      <c r="G10142" s="4" t="s">
        <v>13</v>
      </c>
      <c r="H10142" s="2" t="s">
        <v>175</v>
      </c>
      <c r="I10142" s="5" t="s">
        <v>50</v>
      </c>
      <c r="J10142" s="4" t="s">
        <v>2</v>
      </c>
      <c r="K10142" s="4" t="s">
        <v>1</v>
      </c>
      <c r="L10142" s="4" t="s">
        <v>11</v>
      </c>
      <c r="M10142" s="4">
        <f>+YEAR(Tabla26[[#This Row],[Fecha de creación]])</f>
        <v>2023</v>
      </c>
      <c r="N10142" s="4">
        <f>+MONTH(Tabla26[[#This Row],[Fecha de creación]])</f>
        <v>7</v>
      </c>
    </row>
    <row r="10143" spans="1:14" hidden="1" x14ac:dyDescent="0.3">
      <c r="A10143" s="6">
        <v>45114.629317129627</v>
      </c>
      <c r="B10143" s="4" t="s">
        <v>53</v>
      </c>
      <c r="C10143" s="4" t="s">
        <v>2094</v>
      </c>
      <c r="D10143" s="4" t="s">
        <v>2093</v>
      </c>
      <c r="E10143" s="4" t="s">
        <v>7</v>
      </c>
      <c r="F10143" s="4" t="s">
        <v>14</v>
      </c>
      <c r="G10143" s="4" t="s">
        <v>20</v>
      </c>
      <c r="I10143" s="5" t="s">
        <v>50</v>
      </c>
      <c r="J10143" s="4" t="s">
        <v>27</v>
      </c>
      <c r="K10143" s="4" t="s">
        <v>1</v>
      </c>
      <c r="L10143" s="4" t="s">
        <v>0</v>
      </c>
      <c r="M10143" s="4">
        <f>+YEAR(Tabla26[[#This Row],[Fecha de creación]])</f>
        <v>2023</v>
      </c>
      <c r="N10143" s="4">
        <f>+MONTH(Tabla26[[#This Row],[Fecha de creación]])</f>
        <v>7</v>
      </c>
    </row>
    <row r="10144" spans="1:14" hidden="1" x14ac:dyDescent="0.3">
      <c r="A10144" s="6">
        <v>44982.604224537034</v>
      </c>
      <c r="B10144" s="4" t="s">
        <v>53</v>
      </c>
      <c r="C10144" s="4" t="s">
        <v>5277</v>
      </c>
      <c r="D10144" s="4" t="s">
        <v>5276</v>
      </c>
      <c r="E10144" s="4" t="s">
        <v>7</v>
      </c>
      <c r="F10144" s="4" t="s">
        <v>14</v>
      </c>
      <c r="G10144" s="4" t="s">
        <v>20</v>
      </c>
      <c r="H10144" s="2" t="s">
        <v>40</v>
      </c>
      <c r="I10144" s="5" t="s">
        <v>50</v>
      </c>
      <c r="J10144" s="4"/>
      <c r="K10144" s="4" t="s">
        <v>1</v>
      </c>
      <c r="L10144" s="4" t="s">
        <v>0</v>
      </c>
      <c r="M10144" s="4">
        <f>+YEAR(Tabla26[[#This Row],[Fecha de creación]])</f>
        <v>2023</v>
      </c>
      <c r="N10144" s="4">
        <f>+MONTH(Tabla26[[#This Row],[Fecha de creación]])</f>
        <v>2</v>
      </c>
    </row>
    <row r="10145" spans="1:14" hidden="1" x14ac:dyDescent="0.3">
      <c r="A10145" s="6">
        <v>45008.533055555556</v>
      </c>
      <c r="B10145" s="4" t="s">
        <v>53</v>
      </c>
      <c r="C10145" s="4" t="s">
        <v>4624</v>
      </c>
      <c r="D10145" s="4" t="s">
        <v>4623</v>
      </c>
      <c r="E10145" s="4" t="s">
        <v>7</v>
      </c>
      <c r="F10145" s="4" t="s">
        <v>14</v>
      </c>
      <c r="G10145" s="4" t="s">
        <v>13</v>
      </c>
      <c r="H10145" s="2" t="s">
        <v>40</v>
      </c>
      <c r="I10145" s="5" t="s">
        <v>50</v>
      </c>
      <c r="J10145" s="4"/>
      <c r="K10145" s="4" t="s">
        <v>1</v>
      </c>
      <c r="L10145" s="4" t="s">
        <v>11</v>
      </c>
      <c r="M10145" s="4">
        <f>+YEAR(Tabla26[[#This Row],[Fecha de creación]])</f>
        <v>2023</v>
      </c>
      <c r="N10145" s="4">
        <f>+MONTH(Tabla26[[#This Row],[Fecha de creación]])</f>
        <v>3</v>
      </c>
    </row>
    <row r="10146" spans="1:14" hidden="1" x14ac:dyDescent="0.3">
      <c r="A10146" s="6">
        <v>45136.441284722219</v>
      </c>
      <c r="B10146" s="4" t="s">
        <v>53</v>
      </c>
      <c r="C10146" s="4" t="s">
        <v>1544</v>
      </c>
      <c r="D10146" s="4" t="s">
        <v>1543</v>
      </c>
      <c r="E10146" s="4" t="s">
        <v>7</v>
      </c>
      <c r="F10146" s="4" t="s">
        <v>43</v>
      </c>
      <c r="G10146" s="4" t="s">
        <v>13</v>
      </c>
      <c r="I10146" s="5" t="s">
        <v>50</v>
      </c>
      <c r="J10146" s="4" t="s">
        <v>27</v>
      </c>
      <c r="K10146" s="4" t="s">
        <v>1</v>
      </c>
      <c r="L10146" s="4" t="s">
        <v>11</v>
      </c>
      <c r="M10146" s="4">
        <f>+YEAR(Tabla26[[#This Row],[Fecha de creación]])</f>
        <v>2023</v>
      </c>
      <c r="N10146" s="4">
        <f>+MONTH(Tabla26[[#This Row],[Fecha de creación]])</f>
        <v>7</v>
      </c>
    </row>
    <row r="10147" spans="1:14" hidden="1" x14ac:dyDescent="0.3">
      <c r="A10147" s="6">
        <v>45063.510196759256</v>
      </c>
      <c r="B10147" s="4" t="s">
        <v>53</v>
      </c>
      <c r="C10147" s="4" t="s">
        <v>3705</v>
      </c>
      <c r="D10147" s="4" t="s">
        <v>3704</v>
      </c>
      <c r="E10147" s="4" t="s">
        <v>7</v>
      </c>
      <c r="F10147" s="4" t="s">
        <v>14</v>
      </c>
      <c r="G10147" s="4" t="s">
        <v>13</v>
      </c>
      <c r="H10147" s="2" t="s">
        <v>40</v>
      </c>
      <c r="I10147" s="5" t="s">
        <v>50</v>
      </c>
      <c r="J10147" s="4"/>
      <c r="K10147" s="4" t="s">
        <v>1</v>
      </c>
      <c r="L10147" s="4" t="s">
        <v>11</v>
      </c>
      <c r="M10147" s="4">
        <f>+YEAR(Tabla26[[#This Row],[Fecha de creación]])</f>
        <v>2023</v>
      </c>
      <c r="N10147" s="4">
        <f>+MONTH(Tabla26[[#This Row],[Fecha de creación]])</f>
        <v>5</v>
      </c>
    </row>
    <row r="10148" spans="1:14" x14ac:dyDescent="0.3">
      <c r="A10148" s="6">
        <v>45113.649363425924</v>
      </c>
      <c r="B10148" s="4" t="s">
        <v>53</v>
      </c>
      <c r="C10148" s="4" t="s">
        <v>2129</v>
      </c>
      <c r="D10148" s="4" t="s">
        <v>2128</v>
      </c>
      <c r="E10148" s="4" t="s">
        <v>7</v>
      </c>
      <c r="F10148" s="4" t="s">
        <v>14</v>
      </c>
      <c r="G10148" s="4" t="s">
        <v>5</v>
      </c>
      <c r="H10148" s="2" t="s">
        <v>76</v>
      </c>
      <c r="I10148" s="5" t="s">
        <v>277</v>
      </c>
      <c r="J10148" s="4" t="s">
        <v>27</v>
      </c>
      <c r="K10148" s="4" t="s">
        <v>1</v>
      </c>
      <c r="L10148" s="4" t="s">
        <v>0</v>
      </c>
      <c r="M10148" s="4">
        <f>+YEAR(Tabla26[[#This Row],[Fecha de creación]])</f>
        <v>2023</v>
      </c>
      <c r="N10148" s="4">
        <f>+MONTH(Tabla26[[#This Row],[Fecha de creación]])</f>
        <v>7</v>
      </c>
    </row>
    <row r="10149" spans="1:14" hidden="1" x14ac:dyDescent="0.3">
      <c r="A10149" s="6">
        <v>45113.683148148149</v>
      </c>
      <c r="B10149" s="4" t="s">
        <v>53</v>
      </c>
      <c r="C10149" s="4" t="s">
        <v>2120</v>
      </c>
      <c r="D10149" s="4" t="s">
        <v>2119</v>
      </c>
      <c r="E10149" s="4" t="s">
        <v>7</v>
      </c>
      <c r="F10149" s="4" t="s">
        <v>14</v>
      </c>
      <c r="G10149" s="4" t="s">
        <v>13</v>
      </c>
      <c r="H10149" s="2" t="s">
        <v>161</v>
      </c>
      <c r="I10149" s="5" t="s">
        <v>50</v>
      </c>
      <c r="J10149" s="4" t="s">
        <v>27</v>
      </c>
      <c r="K10149" s="4" t="s">
        <v>1</v>
      </c>
      <c r="L10149" s="4" t="s">
        <v>11</v>
      </c>
      <c r="M10149" s="4">
        <f>+YEAR(Tabla26[[#This Row],[Fecha de creación]])</f>
        <v>2023</v>
      </c>
      <c r="N10149" s="4">
        <f>+MONTH(Tabla26[[#This Row],[Fecha de creación]])</f>
        <v>7</v>
      </c>
    </row>
    <row r="10150" spans="1:14" hidden="1" x14ac:dyDescent="0.3">
      <c r="A10150" s="6">
        <v>44979.504328703704</v>
      </c>
      <c r="B10150" s="4" t="s">
        <v>290</v>
      </c>
      <c r="C10150" s="4" t="s">
        <v>5410</v>
      </c>
      <c r="D10150" s="4" t="s">
        <v>5409</v>
      </c>
      <c r="E10150" s="4" t="s">
        <v>7</v>
      </c>
      <c r="F10150" s="4" t="s">
        <v>43</v>
      </c>
      <c r="G10150" s="4" t="s">
        <v>13</v>
      </c>
      <c r="I10150" s="5" t="s">
        <v>287</v>
      </c>
      <c r="J10150" s="4"/>
      <c r="K10150" s="4" t="s">
        <v>1</v>
      </c>
      <c r="L10150" s="4" t="s">
        <v>11</v>
      </c>
      <c r="M10150" s="4">
        <f>+YEAR(Tabla26[[#This Row],[Fecha de creación]])</f>
        <v>2023</v>
      </c>
      <c r="N10150" s="4">
        <f>+MONTH(Tabla26[[#This Row],[Fecha de creación]])</f>
        <v>2</v>
      </c>
    </row>
    <row r="10151" spans="1:14" hidden="1" x14ac:dyDescent="0.3">
      <c r="A10151" s="6">
        <v>44979.692789351851</v>
      </c>
      <c r="B10151" s="4" t="s">
        <v>290</v>
      </c>
      <c r="C10151" s="4" t="s">
        <v>5382</v>
      </c>
      <c r="D10151" s="4" t="s">
        <v>5381</v>
      </c>
      <c r="E10151" s="4" t="s">
        <v>7</v>
      </c>
      <c r="F10151" s="4" t="s">
        <v>14</v>
      </c>
      <c r="G10151" s="4" t="s">
        <v>13</v>
      </c>
      <c r="H10151" s="2" t="s">
        <v>347</v>
      </c>
      <c r="I10151" s="5" t="s">
        <v>287</v>
      </c>
      <c r="J10151" s="4"/>
      <c r="K10151" s="4" t="s">
        <v>1</v>
      </c>
      <c r="L10151" s="4" t="s">
        <v>11</v>
      </c>
      <c r="M10151" s="4">
        <f>+YEAR(Tabla26[[#This Row],[Fecha de creación]])</f>
        <v>2023</v>
      </c>
      <c r="N10151" s="4">
        <f>+MONTH(Tabla26[[#This Row],[Fecha de creación]])</f>
        <v>2</v>
      </c>
    </row>
    <row r="10152" spans="1:14" hidden="1" x14ac:dyDescent="0.3">
      <c r="A10152" s="6">
        <v>45089.654039351852</v>
      </c>
      <c r="B10152" s="4" t="s">
        <v>53</v>
      </c>
      <c r="C10152" s="4" t="s">
        <v>2826</v>
      </c>
      <c r="D10152" s="4" t="s">
        <v>2825</v>
      </c>
      <c r="E10152" s="4" t="s">
        <v>7</v>
      </c>
      <c r="F10152" s="4" t="s">
        <v>14</v>
      </c>
      <c r="G10152" s="4" t="s">
        <v>20</v>
      </c>
      <c r="H10152" s="2" t="s">
        <v>19</v>
      </c>
      <c r="I10152" s="5" t="s">
        <v>50</v>
      </c>
      <c r="J10152" s="4" t="s">
        <v>27</v>
      </c>
      <c r="K10152" s="4" t="s">
        <v>1</v>
      </c>
      <c r="L10152" s="4" t="s">
        <v>0</v>
      </c>
      <c r="M10152" s="4">
        <f>+YEAR(Tabla26[[#This Row],[Fecha de creación]])</f>
        <v>2023</v>
      </c>
      <c r="N10152" s="4">
        <f>+MONTH(Tabla26[[#This Row],[Fecha de creación]])</f>
        <v>6</v>
      </c>
    </row>
    <row r="10153" spans="1:14" hidden="1" x14ac:dyDescent="0.3">
      <c r="A10153" s="6">
        <v>45138.731747685182</v>
      </c>
      <c r="B10153" s="4" t="s">
        <v>53</v>
      </c>
      <c r="C10153" s="4" t="s">
        <v>1498</v>
      </c>
      <c r="D10153" s="4" t="s">
        <v>1497</v>
      </c>
      <c r="E10153" s="4" t="s">
        <v>7</v>
      </c>
      <c r="F10153" s="4" t="s">
        <v>14</v>
      </c>
      <c r="G10153" s="4" t="s">
        <v>20</v>
      </c>
      <c r="H10153" s="2" t="s">
        <v>40</v>
      </c>
      <c r="I10153" s="5" t="s">
        <v>50</v>
      </c>
      <c r="J10153" s="4" t="s">
        <v>2</v>
      </c>
      <c r="K10153" s="4" t="s">
        <v>1</v>
      </c>
      <c r="L10153" s="4" t="s">
        <v>11</v>
      </c>
      <c r="M10153" s="4">
        <f>+YEAR(Tabla26[[#This Row],[Fecha de creación]])</f>
        <v>2023</v>
      </c>
      <c r="N10153" s="4">
        <f>+MONTH(Tabla26[[#This Row],[Fecha de creación]])</f>
        <v>7</v>
      </c>
    </row>
    <row r="10154" spans="1:14" hidden="1" x14ac:dyDescent="0.3">
      <c r="A10154" s="6">
        <v>44974.71534722222</v>
      </c>
      <c r="B10154" s="4" t="s">
        <v>53</v>
      </c>
      <c r="C10154" s="4" t="s">
        <v>5575</v>
      </c>
      <c r="D10154" s="4" t="s">
        <v>5574</v>
      </c>
      <c r="E10154" s="4" t="s">
        <v>7</v>
      </c>
      <c r="F10154" s="4" t="s">
        <v>14</v>
      </c>
      <c r="G10154" s="4" t="s">
        <v>20</v>
      </c>
      <c r="H10154" s="2" t="s">
        <v>40</v>
      </c>
      <c r="I10154" s="5" t="s">
        <v>50</v>
      </c>
      <c r="J10154" s="4"/>
      <c r="K10154" s="4" t="s">
        <v>1</v>
      </c>
      <c r="L10154" s="4" t="s">
        <v>0</v>
      </c>
      <c r="M10154" s="4">
        <f>+YEAR(Tabla26[[#This Row],[Fecha de creación]])</f>
        <v>2023</v>
      </c>
      <c r="N10154" s="4">
        <f>+MONTH(Tabla26[[#This Row],[Fecha de creación]])</f>
        <v>2</v>
      </c>
    </row>
    <row r="10155" spans="1:14" hidden="1" x14ac:dyDescent="0.3">
      <c r="A10155" s="6">
        <v>45087.496967592589</v>
      </c>
      <c r="B10155" s="4" t="s">
        <v>53</v>
      </c>
      <c r="C10155" s="4" t="s">
        <v>2884</v>
      </c>
      <c r="D10155" s="4" t="s">
        <v>1629</v>
      </c>
      <c r="E10155" s="4" t="s">
        <v>7</v>
      </c>
      <c r="F10155" s="4" t="s">
        <v>14</v>
      </c>
      <c r="G10155" s="4" t="s">
        <v>13</v>
      </c>
      <c r="H10155" s="2" t="s">
        <v>175</v>
      </c>
      <c r="I10155" s="5" t="s">
        <v>50</v>
      </c>
      <c r="J10155" s="4" t="s">
        <v>27</v>
      </c>
      <c r="K10155" s="4" t="s">
        <v>1</v>
      </c>
      <c r="L10155" s="4" t="s">
        <v>11</v>
      </c>
      <c r="M10155" s="4">
        <f>+YEAR(Tabla26[[#This Row],[Fecha de creación]])</f>
        <v>2023</v>
      </c>
      <c r="N10155" s="4">
        <f>+MONTH(Tabla26[[#This Row],[Fecha de creación]])</f>
        <v>6</v>
      </c>
    </row>
    <row r="10156" spans="1:14" hidden="1" x14ac:dyDescent="0.3">
      <c r="A10156" s="6">
        <v>45132.480196759258</v>
      </c>
      <c r="B10156" s="4" t="s">
        <v>53</v>
      </c>
      <c r="C10156" s="4" t="s">
        <v>1630</v>
      </c>
      <c r="D10156" s="4" t="s">
        <v>1629</v>
      </c>
      <c r="E10156" s="4" t="s">
        <v>7</v>
      </c>
      <c r="F10156" s="4" t="s">
        <v>14</v>
      </c>
      <c r="G10156" s="4" t="s">
        <v>20</v>
      </c>
      <c r="H10156" s="2" t="s">
        <v>40</v>
      </c>
      <c r="I10156" s="5" t="s">
        <v>50</v>
      </c>
      <c r="J10156" s="4" t="s">
        <v>2</v>
      </c>
      <c r="K10156" s="4" t="s">
        <v>1</v>
      </c>
      <c r="L10156" s="4" t="s">
        <v>0</v>
      </c>
      <c r="M10156" s="4">
        <f>+YEAR(Tabla26[[#This Row],[Fecha de creación]])</f>
        <v>2023</v>
      </c>
      <c r="N10156" s="4">
        <f>+MONTH(Tabla26[[#This Row],[Fecha de creación]])</f>
        <v>7</v>
      </c>
    </row>
    <row r="10157" spans="1:14" hidden="1" x14ac:dyDescent="0.3">
      <c r="A10157" s="6">
        <v>45132.620613425926</v>
      </c>
      <c r="B10157" s="4" t="s">
        <v>53</v>
      </c>
      <c r="C10157" s="4" t="s">
        <v>1619</v>
      </c>
      <c r="D10157" s="4" t="s">
        <v>1618</v>
      </c>
      <c r="E10157" s="4" t="s">
        <v>7</v>
      </c>
      <c r="F10157" s="4" t="s">
        <v>14</v>
      </c>
      <c r="G10157" s="4" t="s">
        <v>13</v>
      </c>
      <c r="H10157" s="2" t="s">
        <v>175</v>
      </c>
      <c r="I10157" s="5" t="s">
        <v>50</v>
      </c>
      <c r="J10157" s="4" t="s">
        <v>27</v>
      </c>
      <c r="K10157" s="4" t="s">
        <v>1</v>
      </c>
      <c r="L10157" s="4" t="s">
        <v>11</v>
      </c>
      <c r="M10157" s="4">
        <f>+YEAR(Tabla26[[#This Row],[Fecha de creación]])</f>
        <v>2023</v>
      </c>
      <c r="N10157" s="4">
        <f>+MONTH(Tabla26[[#This Row],[Fecha de creación]])</f>
        <v>7</v>
      </c>
    </row>
    <row r="10158" spans="1:14" hidden="1" x14ac:dyDescent="0.3">
      <c r="A10158" s="6">
        <v>45114.690092592595</v>
      </c>
      <c r="B10158" s="4" t="s">
        <v>53</v>
      </c>
      <c r="C10158" s="4" t="s">
        <v>2080</v>
      </c>
      <c r="D10158" s="4" t="s">
        <v>2079</v>
      </c>
      <c r="E10158" s="4" t="s">
        <v>7</v>
      </c>
      <c r="F10158" s="4" t="s">
        <v>14</v>
      </c>
      <c r="G10158" s="4" t="s">
        <v>5</v>
      </c>
      <c r="H10158" s="2" t="s">
        <v>1055</v>
      </c>
      <c r="I10158" s="5" t="s">
        <v>277</v>
      </c>
      <c r="J10158" s="4" t="s">
        <v>27</v>
      </c>
      <c r="K10158" s="4" t="s">
        <v>1</v>
      </c>
      <c r="L10158" s="4" t="s">
        <v>0</v>
      </c>
      <c r="M10158" s="4">
        <f>+YEAR(Tabla26[[#This Row],[Fecha de creación]])</f>
        <v>2023</v>
      </c>
      <c r="N10158" s="4">
        <f>+MONTH(Tabla26[[#This Row],[Fecha de creación]])</f>
        <v>7</v>
      </c>
    </row>
    <row r="10159" spans="1:14" x14ac:dyDescent="0.3">
      <c r="A10159" s="6">
        <v>45114.497523148151</v>
      </c>
      <c r="B10159" s="4" t="s">
        <v>53</v>
      </c>
      <c r="C10159" s="4" t="s">
        <v>2101</v>
      </c>
      <c r="D10159" s="4" t="s">
        <v>2100</v>
      </c>
      <c r="E10159" s="4" t="s">
        <v>7</v>
      </c>
      <c r="F10159" s="4" t="s">
        <v>14</v>
      </c>
      <c r="G10159" s="4" t="s">
        <v>5</v>
      </c>
      <c r="H10159" s="2" t="s">
        <v>76</v>
      </c>
      <c r="I10159" s="5" t="s">
        <v>277</v>
      </c>
      <c r="J10159" s="4"/>
      <c r="K10159" s="4" t="s">
        <v>1</v>
      </c>
      <c r="L10159" s="4" t="s">
        <v>0</v>
      </c>
      <c r="M10159" s="4">
        <f>+YEAR(Tabla26[[#This Row],[Fecha de creación]])</f>
        <v>2023</v>
      </c>
      <c r="N10159" s="4">
        <f>+MONTH(Tabla26[[#This Row],[Fecha de creación]])</f>
        <v>7</v>
      </c>
    </row>
    <row r="10160" spans="1:14" hidden="1" x14ac:dyDescent="0.3">
      <c r="A10160" s="6">
        <v>45139.498460648145</v>
      </c>
      <c r="B10160" s="4" t="s">
        <v>53</v>
      </c>
      <c r="C10160" s="4" t="s">
        <v>1484</v>
      </c>
      <c r="D10160" s="4" t="s">
        <v>1483</v>
      </c>
      <c r="E10160" s="4" t="s">
        <v>7</v>
      </c>
      <c r="F10160" s="4" t="s">
        <v>14</v>
      </c>
      <c r="G10160" s="4" t="s">
        <v>20</v>
      </c>
      <c r="I10160" s="5" t="s">
        <v>50</v>
      </c>
      <c r="J10160" s="4" t="s">
        <v>27</v>
      </c>
      <c r="K10160" s="4" t="s">
        <v>1</v>
      </c>
      <c r="L10160" s="4" t="s">
        <v>0</v>
      </c>
      <c r="M10160" s="4">
        <f>+YEAR(Tabla26[[#This Row],[Fecha de creación]])</f>
        <v>2023</v>
      </c>
      <c r="N10160" s="4">
        <f>+MONTH(Tabla26[[#This Row],[Fecha de creación]])</f>
        <v>8</v>
      </c>
    </row>
    <row r="10161" spans="1:14" hidden="1" x14ac:dyDescent="0.3">
      <c r="A10161" s="6">
        <v>44987.680034722223</v>
      </c>
      <c r="B10161" s="4" t="s">
        <v>53</v>
      </c>
      <c r="C10161" s="4" t="s">
        <v>5086</v>
      </c>
      <c r="D10161" s="4" t="s">
        <v>5085</v>
      </c>
      <c r="E10161" s="4" t="s">
        <v>7</v>
      </c>
      <c r="F10161" s="4" t="s">
        <v>14</v>
      </c>
      <c r="G10161" s="4" t="s">
        <v>20</v>
      </c>
      <c r="I10161" s="5" t="s">
        <v>50</v>
      </c>
      <c r="J10161" s="4"/>
      <c r="K10161" s="4" t="s">
        <v>1</v>
      </c>
      <c r="L10161" s="4" t="s">
        <v>0</v>
      </c>
      <c r="M10161" s="4">
        <f>+YEAR(Tabla26[[#This Row],[Fecha de creación]])</f>
        <v>2023</v>
      </c>
      <c r="N10161" s="4">
        <f>+MONTH(Tabla26[[#This Row],[Fecha de creación]])</f>
        <v>3</v>
      </c>
    </row>
    <row r="10162" spans="1:14" hidden="1" x14ac:dyDescent="0.3">
      <c r="A10162" s="6">
        <v>45090.463518518518</v>
      </c>
      <c r="B10162" s="4" t="s">
        <v>53</v>
      </c>
      <c r="C10162" s="4" t="s">
        <v>2781</v>
      </c>
      <c r="D10162" s="4" t="s">
        <v>2780</v>
      </c>
      <c r="E10162" s="4" t="s">
        <v>7</v>
      </c>
      <c r="F10162" s="4" t="s">
        <v>43</v>
      </c>
      <c r="G10162" s="4" t="s">
        <v>13</v>
      </c>
      <c r="H10162" s="2" t="s">
        <v>71</v>
      </c>
      <c r="I10162" s="5" t="s">
        <v>50</v>
      </c>
      <c r="J10162" s="4"/>
      <c r="K10162" s="4" t="s">
        <v>1</v>
      </c>
      <c r="L10162" s="4" t="s">
        <v>11</v>
      </c>
      <c r="M10162" s="4">
        <f>+YEAR(Tabla26[[#This Row],[Fecha de creación]])</f>
        <v>2023</v>
      </c>
      <c r="N10162" s="4">
        <f>+MONTH(Tabla26[[#This Row],[Fecha de creación]])</f>
        <v>6</v>
      </c>
    </row>
    <row r="10163" spans="1:14" hidden="1" x14ac:dyDescent="0.3">
      <c r="A10163" s="6">
        <v>44987.678530092591</v>
      </c>
      <c r="B10163" s="4" t="s">
        <v>53</v>
      </c>
      <c r="C10163" s="4" t="s">
        <v>5088</v>
      </c>
      <c r="D10163" s="4" t="s">
        <v>5087</v>
      </c>
      <c r="E10163" s="4" t="s">
        <v>7</v>
      </c>
      <c r="F10163" s="4" t="s">
        <v>14</v>
      </c>
      <c r="G10163" s="4" t="s">
        <v>20</v>
      </c>
      <c r="I10163" s="5" t="s">
        <v>50</v>
      </c>
      <c r="J10163" s="4"/>
      <c r="K10163" s="4" t="s">
        <v>1</v>
      </c>
      <c r="L10163" s="4" t="s">
        <v>0</v>
      </c>
      <c r="M10163" s="4">
        <f>+YEAR(Tabla26[[#This Row],[Fecha de creación]])</f>
        <v>2023</v>
      </c>
      <c r="N10163" s="4">
        <f>+MONTH(Tabla26[[#This Row],[Fecha de creación]])</f>
        <v>3</v>
      </c>
    </row>
    <row r="10164" spans="1:14" hidden="1" x14ac:dyDescent="0.3">
      <c r="A10164" s="6">
        <v>45146.540219907409</v>
      </c>
      <c r="B10164" s="4" t="s">
        <v>53</v>
      </c>
      <c r="C10164" s="4" t="s">
        <v>1284</v>
      </c>
      <c r="D10164" s="4" t="s">
        <v>1283</v>
      </c>
      <c r="E10164" s="4" t="s">
        <v>7</v>
      </c>
      <c r="F10164" s="4" t="s">
        <v>14</v>
      </c>
      <c r="G10164" s="4" t="s">
        <v>20</v>
      </c>
      <c r="H10164" s="2" t="s">
        <v>19</v>
      </c>
      <c r="I10164" s="5" t="s">
        <v>50</v>
      </c>
      <c r="J10164" s="4" t="s">
        <v>27</v>
      </c>
      <c r="K10164" s="4" t="s">
        <v>1</v>
      </c>
      <c r="L10164" s="4" t="s">
        <v>0</v>
      </c>
      <c r="M10164" s="4">
        <f>+YEAR(Tabla26[[#This Row],[Fecha de creación]])</f>
        <v>2023</v>
      </c>
      <c r="N10164" s="4">
        <f>+MONTH(Tabla26[[#This Row],[Fecha de creación]])</f>
        <v>8</v>
      </c>
    </row>
    <row r="10165" spans="1:14" hidden="1" x14ac:dyDescent="0.3">
      <c r="A10165" s="6">
        <v>45113.637349537035</v>
      </c>
      <c r="B10165" s="4" t="s">
        <v>53</v>
      </c>
      <c r="C10165" s="4" t="s">
        <v>2136</v>
      </c>
      <c r="D10165" s="4" t="s">
        <v>2135</v>
      </c>
      <c r="E10165" s="4" t="s">
        <v>7</v>
      </c>
      <c r="F10165" s="4" t="s">
        <v>14</v>
      </c>
      <c r="G10165" s="4" t="s">
        <v>13</v>
      </c>
      <c r="H10165" s="2" t="s">
        <v>175</v>
      </c>
      <c r="I10165" s="5" t="s">
        <v>50</v>
      </c>
      <c r="J10165" s="4" t="s">
        <v>27</v>
      </c>
      <c r="K10165" s="4" t="s">
        <v>1</v>
      </c>
      <c r="L10165" s="4" t="s">
        <v>11</v>
      </c>
      <c r="M10165" s="4">
        <f>+YEAR(Tabla26[[#This Row],[Fecha de creación]])</f>
        <v>2023</v>
      </c>
      <c r="N10165" s="4">
        <f>+MONTH(Tabla26[[#This Row],[Fecha de creación]])</f>
        <v>7</v>
      </c>
    </row>
    <row r="10166" spans="1:14" hidden="1" x14ac:dyDescent="0.3">
      <c r="A10166" s="6">
        <v>45089.401956018519</v>
      </c>
      <c r="B10166" s="4" t="s">
        <v>53</v>
      </c>
      <c r="C10166" s="4" t="s">
        <v>2861</v>
      </c>
      <c r="D10166" s="4" t="s">
        <v>2860</v>
      </c>
      <c r="E10166" s="4" t="s">
        <v>7</v>
      </c>
      <c r="F10166" s="4" t="s">
        <v>43</v>
      </c>
      <c r="G10166" s="4" t="s">
        <v>13</v>
      </c>
      <c r="I10166" s="5" t="s">
        <v>50</v>
      </c>
      <c r="J10166" s="4" t="s">
        <v>2</v>
      </c>
      <c r="K10166" s="4" t="s">
        <v>1</v>
      </c>
      <c r="L10166" s="4" t="s">
        <v>11</v>
      </c>
      <c r="M10166" s="4">
        <f>+YEAR(Tabla26[[#This Row],[Fecha de creación]])</f>
        <v>2023</v>
      </c>
      <c r="N10166" s="4">
        <f>+MONTH(Tabla26[[#This Row],[Fecha de creación]])</f>
        <v>6</v>
      </c>
    </row>
    <row r="10167" spans="1:14" hidden="1" x14ac:dyDescent="0.3">
      <c r="A10167" s="6">
        <v>45106.570162037038</v>
      </c>
      <c r="B10167" s="4" t="s">
        <v>290</v>
      </c>
      <c r="C10167" s="4" t="s">
        <v>2331</v>
      </c>
      <c r="D10167" s="4" t="s">
        <v>2330</v>
      </c>
      <c r="E10167" s="4" t="s">
        <v>7</v>
      </c>
      <c r="F10167" s="4" t="s">
        <v>14</v>
      </c>
      <c r="G10167" s="4" t="s">
        <v>13</v>
      </c>
      <c r="H10167" s="2" t="s">
        <v>40</v>
      </c>
      <c r="I10167" s="5" t="s">
        <v>287</v>
      </c>
      <c r="J10167" s="4" t="s">
        <v>2</v>
      </c>
      <c r="K10167" s="4" t="s">
        <v>1</v>
      </c>
      <c r="L10167" s="4" t="s">
        <v>11</v>
      </c>
      <c r="M10167" s="4">
        <f>+YEAR(Tabla26[[#This Row],[Fecha de creación]])</f>
        <v>2023</v>
      </c>
      <c r="N10167" s="4">
        <f>+MONTH(Tabla26[[#This Row],[Fecha de creación]])</f>
        <v>6</v>
      </c>
    </row>
    <row r="10168" spans="1:14" hidden="1" x14ac:dyDescent="0.3">
      <c r="A10168" s="6">
        <v>45114.693495370368</v>
      </c>
      <c r="B10168" s="4" t="s">
        <v>290</v>
      </c>
      <c r="C10168" s="4" t="s">
        <v>2078</v>
      </c>
      <c r="D10168" s="4" t="s">
        <v>2077</v>
      </c>
      <c r="E10168" s="4" t="s">
        <v>7</v>
      </c>
      <c r="F10168" s="4" t="s">
        <v>14</v>
      </c>
      <c r="G10168" s="4" t="s">
        <v>13</v>
      </c>
      <c r="H10168" s="2" t="s">
        <v>29</v>
      </c>
      <c r="I10168" s="5" t="s">
        <v>287</v>
      </c>
      <c r="J10168" s="4" t="s">
        <v>27</v>
      </c>
      <c r="K10168" s="4" t="s">
        <v>1</v>
      </c>
      <c r="L10168" s="4" t="s">
        <v>11</v>
      </c>
      <c r="M10168" s="4">
        <f>+YEAR(Tabla26[[#This Row],[Fecha de creación]])</f>
        <v>2023</v>
      </c>
      <c r="N10168" s="4">
        <f>+MONTH(Tabla26[[#This Row],[Fecha de creación]])</f>
        <v>7</v>
      </c>
    </row>
    <row r="10169" spans="1:14" x14ac:dyDescent="0.3">
      <c r="A10169" s="6">
        <v>45115.407314814816</v>
      </c>
      <c r="B10169" s="4" t="s">
        <v>10</v>
      </c>
      <c r="C10169" s="4" t="s">
        <v>2064</v>
      </c>
      <c r="D10169" s="4" t="s">
        <v>2063</v>
      </c>
      <c r="E10169" s="4" t="s">
        <v>7</v>
      </c>
      <c r="F10169" s="4" t="s">
        <v>14</v>
      </c>
      <c r="G10169" s="4" t="s">
        <v>5</v>
      </c>
      <c r="H10169" s="2" t="s">
        <v>76</v>
      </c>
      <c r="I10169" s="5" t="s">
        <v>553</v>
      </c>
      <c r="J10169" s="4" t="s">
        <v>27</v>
      </c>
      <c r="K10169" s="4" t="s">
        <v>1</v>
      </c>
      <c r="L10169" s="4" t="s">
        <v>0</v>
      </c>
      <c r="M10169" s="4">
        <f>+YEAR(Tabla26[[#This Row],[Fecha de creación]])</f>
        <v>2023</v>
      </c>
      <c r="N10169" s="4">
        <f>+MONTH(Tabla26[[#This Row],[Fecha de creación]])</f>
        <v>7</v>
      </c>
    </row>
    <row r="10170" spans="1:14" hidden="1" x14ac:dyDescent="0.3">
      <c r="A10170" s="6">
        <v>45063.511736111112</v>
      </c>
      <c r="B10170" s="4" t="s">
        <v>53</v>
      </c>
      <c r="C10170" s="4" t="s">
        <v>3703</v>
      </c>
      <c r="D10170" s="4" t="s">
        <v>3702</v>
      </c>
      <c r="E10170" s="4" t="s">
        <v>7</v>
      </c>
      <c r="F10170" s="4" t="s">
        <v>14</v>
      </c>
      <c r="G10170" s="4" t="s">
        <v>20</v>
      </c>
      <c r="I10170" s="5" t="s">
        <v>50</v>
      </c>
      <c r="J10170" s="4"/>
      <c r="K10170" s="4" t="s">
        <v>1</v>
      </c>
      <c r="L10170" s="4" t="s">
        <v>0</v>
      </c>
      <c r="M10170" s="4">
        <f>+YEAR(Tabla26[[#This Row],[Fecha de creación]])</f>
        <v>2023</v>
      </c>
      <c r="N10170" s="4">
        <f>+MONTH(Tabla26[[#This Row],[Fecha de creación]])</f>
        <v>5</v>
      </c>
    </row>
    <row r="10171" spans="1:14" hidden="1" x14ac:dyDescent="0.3">
      <c r="A10171" s="6">
        <v>44975.431469907409</v>
      </c>
      <c r="B10171" s="4" t="s">
        <v>53</v>
      </c>
      <c r="C10171" s="4" t="s">
        <v>5559</v>
      </c>
      <c r="D10171" s="4" t="s">
        <v>5558</v>
      </c>
      <c r="E10171" s="4" t="s">
        <v>7</v>
      </c>
      <c r="F10171" s="4" t="s">
        <v>43</v>
      </c>
      <c r="G10171" s="4" t="s">
        <v>13</v>
      </c>
      <c r="H10171" s="2" t="s">
        <v>71</v>
      </c>
      <c r="I10171" s="5" t="s">
        <v>50</v>
      </c>
      <c r="J10171" s="4"/>
      <c r="K10171" s="4" t="s">
        <v>1</v>
      </c>
      <c r="L10171" s="4" t="s">
        <v>11</v>
      </c>
      <c r="M10171" s="4">
        <f>+YEAR(Tabla26[[#This Row],[Fecha de creación]])</f>
        <v>2023</v>
      </c>
      <c r="N10171" s="4">
        <f>+MONTH(Tabla26[[#This Row],[Fecha de creación]])</f>
        <v>2</v>
      </c>
    </row>
    <row r="10172" spans="1:14" hidden="1" x14ac:dyDescent="0.3">
      <c r="A10172" s="6">
        <v>44978.717881944445</v>
      </c>
      <c r="B10172" s="4" t="s">
        <v>53</v>
      </c>
      <c r="C10172" s="4" t="s">
        <v>5431</v>
      </c>
      <c r="D10172" s="4" t="s">
        <v>5430</v>
      </c>
      <c r="E10172" s="4" t="s">
        <v>7</v>
      </c>
      <c r="F10172" s="4" t="s">
        <v>43</v>
      </c>
      <c r="G10172" s="4" t="s">
        <v>13</v>
      </c>
      <c r="I10172" s="5" t="s">
        <v>50</v>
      </c>
      <c r="J10172" s="4"/>
      <c r="K10172" s="4" t="s">
        <v>1</v>
      </c>
      <c r="L10172" s="4" t="s">
        <v>11</v>
      </c>
      <c r="M10172" s="4">
        <f>+YEAR(Tabla26[[#This Row],[Fecha de creación]])</f>
        <v>2023</v>
      </c>
      <c r="N10172" s="4">
        <f>+MONTH(Tabla26[[#This Row],[Fecha de creación]])</f>
        <v>2</v>
      </c>
    </row>
    <row r="10173" spans="1:14" hidden="1" x14ac:dyDescent="0.3">
      <c r="A10173" s="6">
        <v>44986.445659722223</v>
      </c>
      <c r="B10173" s="4" t="s">
        <v>53</v>
      </c>
      <c r="C10173" s="4" t="s">
        <v>5172</v>
      </c>
      <c r="D10173" s="4" t="s">
        <v>5171</v>
      </c>
      <c r="E10173" s="4" t="s">
        <v>7</v>
      </c>
      <c r="F10173" s="4" t="s">
        <v>43</v>
      </c>
      <c r="G10173" s="4" t="s">
        <v>13</v>
      </c>
      <c r="I10173" s="5" t="s">
        <v>50</v>
      </c>
      <c r="J10173" s="4"/>
      <c r="K10173" s="4" t="s">
        <v>1</v>
      </c>
      <c r="L10173" s="4" t="s">
        <v>11</v>
      </c>
      <c r="M10173" s="4">
        <f>+YEAR(Tabla26[[#This Row],[Fecha de creación]])</f>
        <v>2023</v>
      </c>
      <c r="N10173" s="4">
        <f>+MONTH(Tabla26[[#This Row],[Fecha de creación]])</f>
        <v>3</v>
      </c>
    </row>
    <row r="10174" spans="1:14" hidden="1" x14ac:dyDescent="0.3">
      <c r="A10174" s="6">
        <v>45156.382997685185</v>
      </c>
      <c r="B10174" s="4" t="s">
        <v>53</v>
      </c>
      <c r="C10174" s="4" t="s">
        <v>1057</v>
      </c>
      <c r="D10174" s="4" t="s">
        <v>1056</v>
      </c>
      <c r="E10174" s="4" t="s">
        <v>7</v>
      </c>
      <c r="F10174" s="4" t="s">
        <v>14</v>
      </c>
      <c r="G10174" s="4" t="s">
        <v>5</v>
      </c>
      <c r="H10174" s="2" t="s">
        <v>1055</v>
      </c>
      <c r="I10174" s="5" t="s">
        <v>277</v>
      </c>
      <c r="J10174" s="4"/>
      <c r="K10174" s="4" t="s">
        <v>1</v>
      </c>
      <c r="L10174" s="4" t="s">
        <v>0</v>
      </c>
      <c r="M10174" s="4">
        <f>+YEAR(Tabla26[[#This Row],[Fecha de creación]])</f>
        <v>2023</v>
      </c>
      <c r="N10174" s="4">
        <f>+MONTH(Tabla26[[#This Row],[Fecha de creación]])</f>
        <v>8</v>
      </c>
    </row>
    <row r="10175" spans="1:14" hidden="1" x14ac:dyDescent="0.3">
      <c r="A10175" s="6">
        <v>45147.462777777779</v>
      </c>
      <c r="B10175" s="4" t="s">
        <v>53</v>
      </c>
      <c r="C10175" s="4" t="s">
        <v>1261</v>
      </c>
      <c r="D10175" s="4" t="s">
        <v>1260</v>
      </c>
      <c r="E10175" s="4" t="s">
        <v>7</v>
      </c>
      <c r="F10175" s="4" t="s">
        <v>14</v>
      </c>
      <c r="G10175" s="4" t="s">
        <v>5</v>
      </c>
      <c r="H10175" s="2" t="s">
        <v>1055</v>
      </c>
      <c r="I10175" s="5" t="s">
        <v>277</v>
      </c>
      <c r="J10175" s="4" t="s">
        <v>27</v>
      </c>
      <c r="K10175" s="4" t="s">
        <v>1</v>
      </c>
      <c r="L10175" s="4" t="s">
        <v>0</v>
      </c>
      <c r="M10175" s="4">
        <f>+YEAR(Tabla26[[#This Row],[Fecha de creación]])</f>
        <v>2023</v>
      </c>
      <c r="N10175" s="4">
        <f>+MONTH(Tabla26[[#This Row],[Fecha de creación]])</f>
        <v>8</v>
      </c>
    </row>
    <row r="10176" spans="1:14" hidden="1" x14ac:dyDescent="0.3">
      <c r="A10176" s="6">
        <v>45146.502650462964</v>
      </c>
      <c r="B10176" s="4" t="s">
        <v>53</v>
      </c>
      <c r="C10176" s="4" t="s">
        <v>1295</v>
      </c>
      <c r="D10176" s="4" t="s">
        <v>1294</v>
      </c>
      <c r="E10176" s="4" t="s">
        <v>7</v>
      </c>
      <c r="F10176" s="4" t="s">
        <v>14</v>
      </c>
      <c r="G10176" s="4" t="s">
        <v>13</v>
      </c>
      <c r="H10176" s="2" t="s">
        <v>175</v>
      </c>
      <c r="I10176" s="5" t="s">
        <v>50</v>
      </c>
      <c r="J10176" s="4" t="s">
        <v>2</v>
      </c>
      <c r="K10176" s="4" t="s">
        <v>1</v>
      </c>
      <c r="L10176" s="4" t="s">
        <v>11</v>
      </c>
      <c r="M10176" s="4">
        <f>+YEAR(Tabla26[[#This Row],[Fecha de creación]])</f>
        <v>2023</v>
      </c>
      <c r="N10176" s="4">
        <f>+MONTH(Tabla26[[#This Row],[Fecha de creación]])</f>
        <v>8</v>
      </c>
    </row>
    <row r="10177" spans="1:14" hidden="1" x14ac:dyDescent="0.3">
      <c r="A10177" s="6">
        <v>45114.667372685188</v>
      </c>
      <c r="B10177" s="4" t="s">
        <v>53</v>
      </c>
      <c r="C10177" s="4" t="s">
        <v>2086</v>
      </c>
      <c r="D10177" s="4" t="s">
        <v>2085</v>
      </c>
      <c r="E10177" s="4" t="s">
        <v>7</v>
      </c>
      <c r="F10177" s="4" t="s">
        <v>14</v>
      </c>
      <c r="G10177" s="4" t="s">
        <v>13</v>
      </c>
      <c r="H10177" s="2" t="s">
        <v>175</v>
      </c>
      <c r="I10177" s="5" t="s">
        <v>50</v>
      </c>
      <c r="J10177" s="4" t="s">
        <v>27</v>
      </c>
      <c r="K10177" s="4" t="s">
        <v>1</v>
      </c>
      <c r="L10177" s="4" t="s">
        <v>11</v>
      </c>
      <c r="M10177" s="4">
        <f>+YEAR(Tabla26[[#This Row],[Fecha de creación]])</f>
        <v>2023</v>
      </c>
      <c r="N10177" s="4">
        <f>+MONTH(Tabla26[[#This Row],[Fecha de creación]])</f>
        <v>7</v>
      </c>
    </row>
    <row r="10178" spans="1:14" hidden="1" x14ac:dyDescent="0.3">
      <c r="A10178" s="6">
        <v>45143.670428240737</v>
      </c>
      <c r="B10178" s="4" t="s">
        <v>53</v>
      </c>
      <c r="C10178" s="4" t="s">
        <v>1347</v>
      </c>
      <c r="D10178" s="4" t="s">
        <v>1346</v>
      </c>
      <c r="E10178" s="4" t="s">
        <v>7</v>
      </c>
      <c r="F10178" s="4" t="s">
        <v>43</v>
      </c>
      <c r="G10178" s="4" t="s">
        <v>20</v>
      </c>
      <c r="H10178" s="2" t="s">
        <v>19</v>
      </c>
      <c r="I10178" s="5" t="s">
        <v>50</v>
      </c>
      <c r="J10178" s="4" t="s">
        <v>27</v>
      </c>
      <c r="K10178" s="4" t="s">
        <v>1</v>
      </c>
      <c r="L10178" s="4" t="s">
        <v>0</v>
      </c>
      <c r="M10178" s="4">
        <f>+YEAR(Tabla26[[#This Row],[Fecha de creación]])</f>
        <v>2023</v>
      </c>
      <c r="N10178" s="4">
        <f>+MONTH(Tabla26[[#This Row],[Fecha de creación]])</f>
        <v>8</v>
      </c>
    </row>
    <row r="10179" spans="1:14" hidden="1" x14ac:dyDescent="0.3">
      <c r="A10179" s="6">
        <v>45150.724918981483</v>
      </c>
      <c r="B10179" s="4" t="s">
        <v>53</v>
      </c>
      <c r="C10179" s="4" t="s">
        <v>1149</v>
      </c>
      <c r="D10179" s="4" t="s">
        <v>1148</v>
      </c>
      <c r="E10179" s="4" t="s">
        <v>7</v>
      </c>
      <c r="F10179" s="4" t="s">
        <v>14</v>
      </c>
      <c r="G10179" s="4" t="s">
        <v>13</v>
      </c>
      <c r="H10179" s="2" t="s">
        <v>175</v>
      </c>
      <c r="I10179" s="5" t="s">
        <v>50</v>
      </c>
      <c r="J10179" s="4"/>
      <c r="K10179" s="4" t="s">
        <v>1</v>
      </c>
      <c r="L10179" s="4" t="s">
        <v>11</v>
      </c>
      <c r="M10179" s="4">
        <f>+YEAR(Tabla26[[#This Row],[Fecha de creación]])</f>
        <v>2023</v>
      </c>
      <c r="N10179" s="4">
        <f>+MONTH(Tabla26[[#This Row],[Fecha de creación]])</f>
        <v>8</v>
      </c>
    </row>
    <row r="10180" spans="1:14" hidden="1" x14ac:dyDescent="0.3">
      <c r="A10180" s="6">
        <v>45079.612719907411</v>
      </c>
      <c r="B10180" s="4" t="s">
        <v>53</v>
      </c>
      <c r="C10180" s="4" t="s">
        <v>3190</v>
      </c>
      <c r="D10180" s="4" t="s">
        <v>3189</v>
      </c>
      <c r="E10180" s="4" t="s">
        <v>7</v>
      </c>
      <c r="F10180" s="4" t="s">
        <v>43</v>
      </c>
      <c r="G10180" s="4" t="s">
        <v>13</v>
      </c>
      <c r="I10180" s="5" t="s">
        <v>50</v>
      </c>
      <c r="J10180" s="4"/>
      <c r="K10180" s="4" t="s">
        <v>1</v>
      </c>
      <c r="L10180" s="4" t="s">
        <v>11</v>
      </c>
      <c r="M10180" s="4">
        <f>+YEAR(Tabla26[[#This Row],[Fecha de creación]])</f>
        <v>2023</v>
      </c>
      <c r="N10180" s="4">
        <f>+MONTH(Tabla26[[#This Row],[Fecha de creación]])</f>
        <v>6</v>
      </c>
    </row>
    <row r="10181" spans="1:14" hidden="1" x14ac:dyDescent="0.3">
      <c r="A10181" s="6">
        <v>45071.612627314818</v>
      </c>
      <c r="B10181" s="4" t="s">
        <v>290</v>
      </c>
      <c r="C10181" s="4" t="s">
        <v>3547</v>
      </c>
      <c r="D10181" s="4" t="s">
        <v>3546</v>
      </c>
      <c r="E10181" s="4" t="s">
        <v>7</v>
      </c>
      <c r="F10181" s="4" t="s">
        <v>14</v>
      </c>
      <c r="G10181" s="4" t="s">
        <v>13</v>
      </c>
      <c r="H10181" s="2" t="s">
        <v>19</v>
      </c>
      <c r="I10181" s="5" t="s">
        <v>287</v>
      </c>
      <c r="J10181" s="4"/>
      <c r="K10181" s="4" t="s">
        <v>1</v>
      </c>
      <c r="L10181" s="4" t="s">
        <v>11</v>
      </c>
      <c r="M10181" s="4">
        <f>+YEAR(Tabla26[[#This Row],[Fecha de creación]])</f>
        <v>2023</v>
      </c>
      <c r="N10181" s="4">
        <f>+MONTH(Tabla26[[#This Row],[Fecha de creación]])</f>
        <v>5</v>
      </c>
    </row>
    <row r="10182" spans="1:14" hidden="1" x14ac:dyDescent="0.3">
      <c r="A10182" s="6">
        <v>45127.493530092594</v>
      </c>
      <c r="B10182" s="4" t="s">
        <v>53</v>
      </c>
      <c r="C10182" s="4" t="s">
        <v>1720</v>
      </c>
      <c r="D10182" s="4" t="s">
        <v>1719</v>
      </c>
      <c r="E10182" s="4" t="s">
        <v>7</v>
      </c>
      <c r="F10182" s="4" t="s">
        <v>14</v>
      </c>
      <c r="G10182" s="4" t="s">
        <v>20</v>
      </c>
      <c r="H10182" s="2" t="s">
        <v>87</v>
      </c>
      <c r="I10182" s="5" t="s">
        <v>50</v>
      </c>
      <c r="J10182" s="4" t="s">
        <v>27</v>
      </c>
      <c r="K10182" s="4" t="s">
        <v>1</v>
      </c>
      <c r="L10182" s="4" t="s">
        <v>0</v>
      </c>
      <c r="M10182" s="4">
        <f>+YEAR(Tabla26[[#This Row],[Fecha de creación]])</f>
        <v>2023</v>
      </c>
      <c r="N10182" s="4">
        <f>+MONTH(Tabla26[[#This Row],[Fecha de creación]])</f>
        <v>7</v>
      </c>
    </row>
    <row r="10183" spans="1:14" hidden="1" x14ac:dyDescent="0.3">
      <c r="A10183" s="6">
        <v>45130.662141203706</v>
      </c>
      <c r="B10183" s="4" t="s">
        <v>53</v>
      </c>
      <c r="C10183" s="4" t="s">
        <v>1665</v>
      </c>
      <c r="D10183" s="4" t="s">
        <v>1664</v>
      </c>
      <c r="E10183" s="4" t="s">
        <v>7</v>
      </c>
      <c r="F10183" s="4" t="s">
        <v>14</v>
      </c>
      <c r="G10183" s="4" t="s">
        <v>5</v>
      </c>
      <c r="H10183" s="2" t="s">
        <v>47</v>
      </c>
      <c r="I10183" s="5" t="s">
        <v>277</v>
      </c>
      <c r="J10183" s="4" t="s">
        <v>27</v>
      </c>
      <c r="K10183" s="4" t="s">
        <v>1</v>
      </c>
      <c r="L10183" s="4" t="s">
        <v>0</v>
      </c>
      <c r="M10183" s="4">
        <f>+YEAR(Tabla26[[#This Row],[Fecha de creación]])</f>
        <v>2023</v>
      </c>
      <c r="N10183" s="4">
        <f>+MONTH(Tabla26[[#This Row],[Fecha de creación]])</f>
        <v>7</v>
      </c>
    </row>
    <row r="10184" spans="1:14" hidden="1" x14ac:dyDescent="0.3">
      <c r="A10184" s="6">
        <v>45110.4690162037</v>
      </c>
      <c r="B10184" s="4" t="s">
        <v>53</v>
      </c>
      <c r="C10184" s="4" t="s">
        <v>2264</v>
      </c>
      <c r="D10184" s="4" t="s">
        <v>2263</v>
      </c>
      <c r="E10184" s="4" t="s">
        <v>7</v>
      </c>
      <c r="F10184" s="4" t="s">
        <v>43</v>
      </c>
      <c r="G10184" s="4" t="s">
        <v>20</v>
      </c>
      <c r="I10184" s="5" t="s">
        <v>50</v>
      </c>
      <c r="J10184" s="4" t="s">
        <v>27</v>
      </c>
      <c r="K10184" s="4" t="s">
        <v>1</v>
      </c>
      <c r="L10184" s="4" t="s">
        <v>0</v>
      </c>
      <c r="M10184" s="4">
        <f>+YEAR(Tabla26[[#This Row],[Fecha de creación]])</f>
        <v>2023</v>
      </c>
      <c r="N10184" s="4">
        <f>+MONTH(Tabla26[[#This Row],[Fecha de creación]])</f>
        <v>7</v>
      </c>
    </row>
    <row r="10185" spans="1:14" hidden="1" x14ac:dyDescent="0.3">
      <c r="A10185" s="6">
        <v>45084.536458333336</v>
      </c>
      <c r="B10185" s="4" t="s">
        <v>53</v>
      </c>
      <c r="C10185" s="4" t="s">
        <v>2993</v>
      </c>
      <c r="D10185" s="4" t="s">
        <v>2992</v>
      </c>
      <c r="E10185" s="4" t="s">
        <v>7</v>
      </c>
      <c r="F10185" s="4" t="s">
        <v>43</v>
      </c>
      <c r="G10185" s="4" t="s">
        <v>13</v>
      </c>
      <c r="I10185" s="5" t="s">
        <v>50</v>
      </c>
      <c r="J10185" s="4"/>
      <c r="K10185" s="4" t="s">
        <v>1</v>
      </c>
      <c r="L10185" s="4" t="s">
        <v>11</v>
      </c>
      <c r="M10185" s="4">
        <f>+YEAR(Tabla26[[#This Row],[Fecha de creación]])</f>
        <v>2023</v>
      </c>
      <c r="N10185" s="4">
        <f>+MONTH(Tabla26[[#This Row],[Fecha de creación]])</f>
        <v>6</v>
      </c>
    </row>
    <row r="10186" spans="1:14" x14ac:dyDescent="0.3">
      <c r="A10186" s="6">
        <v>45115.414282407408</v>
      </c>
      <c r="B10186" s="4" t="s">
        <v>35</v>
      </c>
      <c r="C10186" s="4" t="s">
        <v>2060</v>
      </c>
      <c r="D10186" s="4" t="s">
        <v>2059</v>
      </c>
      <c r="E10186" s="4" t="s">
        <v>7</v>
      </c>
      <c r="F10186" s="4" t="s">
        <v>14</v>
      </c>
      <c r="G10186" s="4" t="s">
        <v>5</v>
      </c>
      <c r="H10186" s="2" t="s">
        <v>76</v>
      </c>
      <c r="I10186" s="5" t="s">
        <v>46</v>
      </c>
      <c r="J10186" s="4" t="s">
        <v>27</v>
      </c>
      <c r="K10186" s="4" t="s">
        <v>1</v>
      </c>
      <c r="L10186" s="4" t="s">
        <v>0</v>
      </c>
      <c r="M10186" s="4">
        <f>+YEAR(Tabla26[[#This Row],[Fecha de creación]])</f>
        <v>2023</v>
      </c>
      <c r="N10186" s="4">
        <f>+MONTH(Tabla26[[#This Row],[Fecha de creación]])</f>
        <v>7</v>
      </c>
    </row>
    <row r="10187" spans="1:14" hidden="1" x14ac:dyDescent="0.3">
      <c r="A10187" s="6">
        <v>45140.697083333333</v>
      </c>
      <c r="B10187" s="4" t="s">
        <v>53</v>
      </c>
      <c r="C10187" s="4" t="s">
        <v>1449</v>
      </c>
      <c r="D10187" s="4" t="s">
        <v>1448</v>
      </c>
      <c r="E10187" s="4" t="s">
        <v>7</v>
      </c>
      <c r="F10187" s="4" t="s">
        <v>14</v>
      </c>
      <c r="G10187" s="4" t="s">
        <v>13</v>
      </c>
      <c r="H10187" s="2" t="s">
        <v>175</v>
      </c>
      <c r="I10187" s="5" t="s">
        <v>50</v>
      </c>
      <c r="J10187" s="4" t="s">
        <v>27</v>
      </c>
      <c r="K10187" s="4" t="s">
        <v>1</v>
      </c>
      <c r="L10187" s="4" t="s">
        <v>11</v>
      </c>
      <c r="M10187" s="4">
        <f>+YEAR(Tabla26[[#This Row],[Fecha de creación]])</f>
        <v>2023</v>
      </c>
      <c r="N10187" s="4">
        <f>+MONTH(Tabla26[[#This Row],[Fecha de creación]])</f>
        <v>8</v>
      </c>
    </row>
    <row r="10188" spans="1:14" hidden="1" x14ac:dyDescent="0.3">
      <c r="A10188" s="6">
        <v>45138.398472222223</v>
      </c>
      <c r="B10188" s="4" t="s">
        <v>53</v>
      </c>
      <c r="C10188" s="4" t="s">
        <v>1524</v>
      </c>
      <c r="D10188" s="4" t="s">
        <v>1523</v>
      </c>
      <c r="E10188" s="4" t="s">
        <v>7</v>
      </c>
      <c r="F10188" s="4" t="s">
        <v>43</v>
      </c>
      <c r="G10188" s="4" t="s">
        <v>13</v>
      </c>
      <c r="I10188" s="5" t="s">
        <v>50</v>
      </c>
      <c r="J10188" s="4" t="s">
        <v>27</v>
      </c>
      <c r="K10188" s="4" t="s">
        <v>1</v>
      </c>
      <c r="L10188" s="4" t="s">
        <v>11</v>
      </c>
      <c r="M10188" s="4">
        <f>+YEAR(Tabla26[[#This Row],[Fecha de creación]])</f>
        <v>2023</v>
      </c>
      <c r="N10188" s="4">
        <f>+MONTH(Tabla26[[#This Row],[Fecha de creación]])</f>
        <v>7</v>
      </c>
    </row>
    <row r="10189" spans="1:14" hidden="1" x14ac:dyDescent="0.3">
      <c r="A10189" s="6">
        <v>44985.536643518521</v>
      </c>
      <c r="B10189" s="4" t="s">
        <v>53</v>
      </c>
      <c r="C10189" s="4" t="s">
        <v>5213</v>
      </c>
      <c r="D10189" s="4" t="s">
        <v>5212</v>
      </c>
      <c r="E10189" s="4" t="s">
        <v>7</v>
      </c>
      <c r="F10189" s="4" t="s">
        <v>43</v>
      </c>
      <c r="G10189" s="4" t="s">
        <v>13</v>
      </c>
      <c r="H10189" s="2" t="s">
        <v>71</v>
      </c>
      <c r="I10189" s="5" t="s">
        <v>50</v>
      </c>
      <c r="J10189" s="4"/>
      <c r="K10189" s="4" t="s">
        <v>1</v>
      </c>
      <c r="L10189" s="4" t="s">
        <v>11</v>
      </c>
      <c r="M10189" s="4">
        <f>+YEAR(Tabla26[[#This Row],[Fecha de creación]])</f>
        <v>2023</v>
      </c>
      <c r="N10189" s="4">
        <f>+MONTH(Tabla26[[#This Row],[Fecha de creación]])</f>
        <v>2</v>
      </c>
    </row>
    <row r="10190" spans="1:14" hidden="1" x14ac:dyDescent="0.3">
      <c r="A10190" s="6">
        <v>45089.40384259259</v>
      </c>
      <c r="B10190" s="4" t="s">
        <v>53</v>
      </c>
      <c r="C10190" s="4" t="s">
        <v>2859</v>
      </c>
      <c r="D10190" s="4" t="s">
        <v>2858</v>
      </c>
      <c r="E10190" s="4" t="s">
        <v>7</v>
      </c>
      <c r="F10190" s="4" t="s">
        <v>43</v>
      </c>
      <c r="G10190" s="4" t="s">
        <v>13</v>
      </c>
      <c r="I10190" s="5" t="s">
        <v>50</v>
      </c>
      <c r="J10190" s="4" t="s">
        <v>2</v>
      </c>
      <c r="K10190" s="4" t="s">
        <v>1</v>
      </c>
      <c r="L10190" s="4" t="s">
        <v>11</v>
      </c>
      <c r="M10190" s="4">
        <f>+YEAR(Tabla26[[#This Row],[Fecha de creación]])</f>
        <v>2023</v>
      </c>
      <c r="N10190" s="4">
        <f>+MONTH(Tabla26[[#This Row],[Fecha de creación]])</f>
        <v>6</v>
      </c>
    </row>
    <row r="10191" spans="1:14" hidden="1" x14ac:dyDescent="0.3">
      <c r="A10191" s="6">
        <v>45079.536400462966</v>
      </c>
      <c r="B10191" s="4" t="s">
        <v>53</v>
      </c>
      <c r="C10191" s="4" t="s">
        <v>3196</v>
      </c>
      <c r="D10191" s="4" t="s">
        <v>3195</v>
      </c>
      <c r="E10191" s="4" t="s">
        <v>7</v>
      </c>
      <c r="F10191" s="4" t="s">
        <v>43</v>
      </c>
      <c r="G10191" s="4" t="s">
        <v>13</v>
      </c>
      <c r="I10191" s="5" t="s">
        <v>50</v>
      </c>
      <c r="J10191" s="4"/>
      <c r="K10191" s="4" t="s">
        <v>1</v>
      </c>
      <c r="L10191" s="4" t="s">
        <v>11</v>
      </c>
      <c r="M10191" s="4">
        <f>+YEAR(Tabla26[[#This Row],[Fecha de creación]])</f>
        <v>2023</v>
      </c>
      <c r="N10191" s="4">
        <f>+MONTH(Tabla26[[#This Row],[Fecha de creación]])</f>
        <v>6</v>
      </c>
    </row>
    <row r="10192" spans="1:14" hidden="1" x14ac:dyDescent="0.3">
      <c r="A10192" s="6">
        <v>45115.523043981484</v>
      </c>
      <c r="B10192" s="4" t="s">
        <v>290</v>
      </c>
      <c r="C10192" s="4" t="s">
        <v>2036</v>
      </c>
      <c r="D10192" s="4" t="s">
        <v>2035</v>
      </c>
      <c r="E10192" s="4" t="s">
        <v>7</v>
      </c>
      <c r="F10192" s="4" t="s">
        <v>14</v>
      </c>
      <c r="G10192" s="4" t="s">
        <v>20</v>
      </c>
      <c r="H10192" s="2" t="s">
        <v>80</v>
      </c>
      <c r="I10192" s="5" t="s">
        <v>287</v>
      </c>
      <c r="J10192" s="4" t="s">
        <v>27</v>
      </c>
      <c r="K10192" s="4" t="s">
        <v>1</v>
      </c>
      <c r="L10192" s="4" t="s">
        <v>0</v>
      </c>
      <c r="M10192" s="4">
        <f>+YEAR(Tabla26[[#This Row],[Fecha de creación]])</f>
        <v>2023</v>
      </c>
      <c r="N10192" s="4">
        <f>+MONTH(Tabla26[[#This Row],[Fecha de creación]])</f>
        <v>7</v>
      </c>
    </row>
    <row r="10193" spans="1:14" hidden="1" x14ac:dyDescent="0.3">
      <c r="A10193" s="6">
        <v>45138.740219907406</v>
      </c>
      <c r="B10193" s="4" t="s">
        <v>53</v>
      </c>
      <c r="C10193" s="4" t="s">
        <v>1496</v>
      </c>
      <c r="D10193" s="4" t="s">
        <v>1495</v>
      </c>
      <c r="E10193" s="4" t="s">
        <v>7</v>
      </c>
      <c r="F10193" s="4" t="s">
        <v>14</v>
      </c>
      <c r="G10193" s="4" t="s">
        <v>13</v>
      </c>
      <c r="H10193" s="2" t="s">
        <v>40</v>
      </c>
      <c r="I10193" s="5" t="s">
        <v>50</v>
      </c>
      <c r="J10193" s="4" t="s">
        <v>2</v>
      </c>
      <c r="K10193" s="4" t="s">
        <v>1</v>
      </c>
      <c r="L10193" s="4" t="s">
        <v>11</v>
      </c>
      <c r="M10193" s="4">
        <f>+YEAR(Tabla26[[#This Row],[Fecha de creación]])</f>
        <v>2023</v>
      </c>
      <c r="N10193" s="4">
        <f>+MONTH(Tabla26[[#This Row],[Fecha de creación]])</f>
        <v>7</v>
      </c>
    </row>
    <row r="10194" spans="1:14" hidden="1" x14ac:dyDescent="0.3">
      <c r="A10194" s="6">
        <v>45138.491712962961</v>
      </c>
      <c r="B10194" s="4" t="s">
        <v>53</v>
      </c>
      <c r="C10194" s="4" t="s">
        <v>1518</v>
      </c>
      <c r="D10194" s="4" t="s">
        <v>1517</v>
      </c>
      <c r="E10194" s="4" t="s">
        <v>7</v>
      </c>
      <c r="F10194" s="4" t="s">
        <v>43</v>
      </c>
      <c r="G10194" s="4" t="s">
        <v>13</v>
      </c>
      <c r="I10194" s="5" t="s">
        <v>50</v>
      </c>
      <c r="J10194" s="4" t="s">
        <v>2</v>
      </c>
      <c r="K10194" s="4" t="s">
        <v>1</v>
      </c>
      <c r="L10194" s="4" t="s">
        <v>11</v>
      </c>
      <c r="M10194" s="4">
        <f>+YEAR(Tabla26[[#This Row],[Fecha de creación]])</f>
        <v>2023</v>
      </c>
      <c r="N10194" s="4">
        <f>+MONTH(Tabla26[[#This Row],[Fecha de creación]])</f>
        <v>7</v>
      </c>
    </row>
    <row r="10195" spans="1:14" hidden="1" x14ac:dyDescent="0.3">
      <c r="A10195" s="6">
        <v>45116.487222222226</v>
      </c>
      <c r="B10195" s="4" t="s">
        <v>53</v>
      </c>
      <c r="C10195" s="4" t="s">
        <v>2020</v>
      </c>
      <c r="D10195" s="4" t="s">
        <v>2019</v>
      </c>
      <c r="E10195" s="4" t="s">
        <v>7</v>
      </c>
      <c r="F10195" s="4" t="s">
        <v>14</v>
      </c>
      <c r="G10195" s="4" t="s">
        <v>13</v>
      </c>
      <c r="H10195" s="2" t="s">
        <v>175</v>
      </c>
      <c r="I10195" s="5" t="s">
        <v>50</v>
      </c>
      <c r="J10195" s="4" t="s">
        <v>27</v>
      </c>
      <c r="K10195" s="4" t="s">
        <v>1</v>
      </c>
      <c r="L10195" s="4" t="s">
        <v>11</v>
      </c>
      <c r="M10195" s="4">
        <f>+YEAR(Tabla26[[#This Row],[Fecha de creación]])</f>
        <v>2023</v>
      </c>
      <c r="N10195" s="4">
        <f>+MONTH(Tabla26[[#This Row],[Fecha de creación]])</f>
        <v>7</v>
      </c>
    </row>
    <row r="10196" spans="1:14" hidden="1" x14ac:dyDescent="0.3">
      <c r="A10196" s="6">
        <v>45181.517557870371</v>
      </c>
      <c r="B10196" s="4" t="s">
        <v>53</v>
      </c>
      <c r="C10196" s="4" t="s">
        <v>514</v>
      </c>
      <c r="D10196" s="4" t="s">
        <v>513</v>
      </c>
      <c r="E10196" s="4" t="s">
        <v>7</v>
      </c>
      <c r="F10196" s="4" t="s">
        <v>14</v>
      </c>
      <c r="G10196" s="4" t="s">
        <v>20</v>
      </c>
      <c r="I10196" s="5" t="s">
        <v>50</v>
      </c>
      <c r="J10196" s="4" t="s">
        <v>27</v>
      </c>
      <c r="K10196" s="4" t="s">
        <v>1</v>
      </c>
      <c r="L10196" s="4" t="s">
        <v>0</v>
      </c>
      <c r="M10196" s="4">
        <f>+YEAR(Tabla26[[#This Row],[Fecha de creación]])</f>
        <v>2023</v>
      </c>
      <c r="N10196" s="4">
        <f>+MONTH(Tabla26[[#This Row],[Fecha de creación]])</f>
        <v>9</v>
      </c>
    </row>
    <row r="10197" spans="1:14" hidden="1" x14ac:dyDescent="0.3">
      <c r="A10197" s="6">
        <v>45076.504513888889</v>
      </c>
      <c r="B10197" s="4" t="s">
        <v>53</v>
      </c>
      <c r="C10197" s="4" t="s">
        <v>3367</v>
      </c>
      <c r="D10197" s="4" t="s">
        <v>3366</v>
      </c>
      <c r="E10197" s="4" t="s">
        <v>7</v>
      </c>
      <c r="F10197" s="4" t="s">
        <v>14</v>
      </c>
      <c r="G10197" s="4" t="s">
        <v>13</v>
      </c>
      <c r="H10197" s="2" t="s">
        <v>40</v>
      </c>
      <c r="I10197" s="5" t="s">
        <v>50</v>
      </c>
      <c r="J10197" s="4"/>
      <c r="K10197" s="4" t="s">
        <v>1</v>
      </c>
      <c r="L10197" s="4" t="s">
        <v>11</v>
      </c>
      <c r="M10197" s="4">
        <f>+YEAR(Tabla26[[#This Row],[Fecha de creación]])</f>
        <v>2023</v>
      </c>
      <c r="N10197" s="4">
        <f>+MONTH(Tabla26[[#This Row],[Fecha de creación]])</f>
        <v>5</v>
      </c>
    </row>
    <row r="10198" spans="1:14" hidden="1" x14ac:dyDescent="0.3">
      <c r="A10198" s="6">
        <v>45150.644016203703</v>
      </c>
      <c r="B10198" s="4" t="s">
        <v>53</v>
      </c>
      <c r="C10198" s="4" t="s">
        <v>1164</v>
      </c>
      <c r="D10198" s="4" t="s">
        <v>1163</v>
      </c>
      <c r="E10198" s="4" t="s">
        <v>7</v>
      </c>
      <c r="F10198" s="4" t="s">
        <v>14</v>
      </c>
      <c r="G10198" s="4" t="s">
        <v>13</v>
      </c>
      <c r="H10198" s="2" t="s">
        <v>175</v>
      </c>
      <c r="I10198" s="5" t="s">
        <v>50</v>
      </c>
      <c r="J10198" s="4" t="s">
        <v>2</v>
      </c>
      <c r="K10198" s="4" t="s">
        <v>1</v>
      </c>
      <c r="L10198" s="4" t="s">
        <v>11</v>
      </c>
      <c r="M10198" s="4">
        <f>+YEAR(Tabla26[[#This Row],[Fecha de creación]])</f>
        <v>2023</v>
      </c>
      <c r="N10198" s="4">
        <f>+MONTH(Tabla26[[#This Row],[Fecha de creación]])</f>
        <v>8</v>
      </c>
    </row>
    <row r="10199" spans="1:14" hidden="1" x14ac:dyDescent="0.3">
      <c r="A10199" s="6">
        <v>45117.557129629633</v>
      </c>
      <c r="B10199" s="4" t="s">
        <v>53</v>
      </c>
      <c r="C10199" s="4" t="s">
        <v>1963</v>
      </c>
      <c r="D10199" s="4" t="s">
        <v>1962</v>
      </c>
      <c r="E10199" s="4" t="s">
        <v>7</v>
      </c>
      <c r="F10199" s="4" t="s">
        <v>14</v>
      </c>
      <c r="G10199" s="4" t="s">
        <v>13</v>
      </c>
      <c r="H10199" s="2" t="s">
        <v>175</v>
      </c>
      <c r="I10199" s="5" t="s">
        <v>50</v>
      </c>
      <c r="J10199" s="4" t="s">
        <v>27</v>
      </c>
      <c r="K10199" s="4" t="s">
        <v>1</v>
      </c>
      <c r="L10199" s="4" t="s">
        <v>11</v>
      </c>
      <c r="M10199" s="4">
        <f>+YEAR(Tabla26[[#This Row],[Fecha de creación]])</f>
        <v>2023</v>
      </c>
      <c r="N10199" s="4">
        <f>+MONTH(Tabla26[[#This Row],[Fecha de creación]])</f>
        <v>7</v>
      </c>
    </row>
    <row r="10200" spans="1:14" hidden="1" x14ac:dyDescent="0.3">
      <c r="A10200" s="6">
        <v>45113.684884259259</v>
      </c>
      <c r="B10200" s="4" t="s">
        <v>53</v>
      </c>
      <c r="C10200" s="4" t="s">
        <v>2118</v>
      </c>
      <c r="D10200" s="4" t="s">
        <v>2117</v>
      </c>
      <c r="E10200" s="4" t="s">
        <v>7</v>
      </c>
      <c r="F10200" s="4" t="s">
        <v>43</v>
      </c>
      <c r="G10200" s="4" t="s">
        <v>13</v>
      </c>
      <c r="I10200" s="5" t="s">
        <v>50</v>
      </c>
      <c r="J10200" s="4" t="s">
        <v>27</v>
      </c>
      <c r="K10200" s="4" t="s">
        <v>1</v>
      </c>
      <c r="L10200" s="4" t="s">
        <v>11</v>
      </c>
      <c r="M10200" s="4">
        <f>+YEAR(Tabla26[[#This Row],[Fecha de creación]])</f>
        <v>2023</v>
      </c>
      <c r="N10200" s="4">
        <f>+MONTH(Tabla26[[#This Row],[Fecha de creación]])</f>
        <v>7</v>
      </c>
    </row>
    <row r="10201" spans="1:14" hidden="1" x14ac:dyDescent="0.3">
      <c r="A10201" s="6">
        <v>45008.388877314814</v>
      </c>
      <c r="B10201" s="4" t="s">
        <v>53</v>
      </c>
      <c r="C10201" s="4" t="s">
        <v>4636</v>
      </c>
      <c r="D10201" s="4" t="s">
        <v>4635</v>
      </c>
      <c r="E10201" s="4" t="s">
        <v>7</v>
      </c>
      <c r="F10201" s="4" t="s">
        <v>14</v>
      </c>
      <c r="G10201" s="4" t="s">
        <v>13</v>
      </c>
      <c r="H10201" s="2" t="s">
        <v>29</v>
      </c>
      <c r="I10201" s="5" t="s">
        <v>50</v>
      </c>
      <c r="J10201" s="4"/>
      <c r="K10201" s="4" t="s">
        <v>1</v>
      </c>
      <c r="L10201" s="4" t="s">
        <v>11</v>
      </c>
      <c r="M10201" s="4">
        <f>+YEAR(Tabla26[[#This Row],[Fecha de creación]])</f>
        <v>2023</v>
      </c>
      <c r="N10201" s="4">
        <f>+MONTH(Tabla26[[#This Row],[Fecha de creación]])</f>
        <v>3</v>
      </c>
    </row>
    <row r="10202" spans="1:14" hidden="1" x14ac:dyDescent="0.3">
      <c r="A10202" s="6">
        <v>45192.410555555558</v>
      </c>
      <c r="B10202" s="4" t="s">
        <v>290</v>
      </c>
      <c r="C10202" s="4" t="s">
        <v>289</v>
      </c>
      <c r="D10202" s="4" t="s">
        <v>288</v>
      </c>
      <c r="E10202" s="4" t="s">
        <v>7</v>
      </c>
      <c r="F10202" s="4" t="s">
        <v>43</v>
      </c>
      <c r="G10202" s="4" t="s">
        <v>13</v>
      </c>
      <c r="H10202" s="2" t="s">
        <v>166</v>
      </c>
      <c r="I10202" s="5" t="s">
        <v>287</v>
      </c>
      <c r="J10202" s="4" t="s">
        <v>27</v>
      </c>
      <c r="K10202" s="4" t="s">
        <v>1</v>
      </c>
      <c r="L10202" s="4" t="s">
        <v>11</v>
      </c>
      <c r="M10202" s="4">
        <f>+YEAR(Tabla26[[#This Row],[Fecha de creación]])</f>
        <v>2023</v>
      </c>
      <c r="N10202" s="4">
        <f>+MONTH(Tabla26[[#This Row],[Fecha de creación]])</f>
        <v>9</v>
      </c>
    </row>
    <row r="10203" spans="1:14" hidden="1" x14ac:dyDescent="0.3">
      <c r="A10203" s="6">
        <v>45069.470509259256</v>
      </c>
      <c r="B10203" s="4" t="s">
        <v>53</v>
      </c>
      <c r="C10203" s="4" t="s">
        <v>3631</v>
      </c>
      <c r="D10203" s="4" t="s">
        <v>3630</v>
      </c>
      <c r="E10203" s="4" t="s">
        <v>7</v>
      </c>
      <c r="F10203" s="4" t="s">
        <v>43</v>
      </c>
      <c r="G10203" s="4" t="s">
        <v>13</v>
      </c>
      <c r="H10203" s="2" t="s">
        <v>166</v>
      </c>
      <c r="I10203" s="5" t="s">
        <v>50</v>
      </c>
      <c r="J10203" s="4"/>
      <c r="K10203" s="4" t="s">
        <v>1</v>
      </c>
      <c r="L10203" s="4" t="s">
        <v>11</v>
      </c>
      <c r="M10203" s="4">
        <f>+YEAR(Tabla26[[#This Row],[Fecha de creación]])</f>
        <v>2023</v>
      </c>
      <c r="N10203" s="4">
        <f>+MONTH(Tabla26[[#This Row],[Fecha de creación]])</f>
        <v>5</v>
      </c>
    </row>
    <row r="10204" spans="1:14" hidden="1" x14ac:dyDescent="0.3">
      <c r="A10204" s="6">
        <v>45087.462118055555</v>
      </c>
      <c r="B10204" s="4" t="s">
        <v>53</v>
      </c>
      <c r="C10204" s="4" t="s">
        <v>2899</v>
      </c>
      <c r="D10204" s="4" t="s">
        <v>2898</v>
      </c>
      <c r="E10204" s="4" t="s">
        <v>7</v>
      </c>
      <c r="F10204" s="4" t="s">
        <v>43</v>
      </c>
      <c r="G10204" s="4" t="s">
        <v>20</v>
      </c>
      <c r="H10204" s="2" t="s">
        <v>71</v>
      </c>
      <c r="I10204" s="5" t="s">
        <v>50</v>
      </c>
      <c r="J10204" s="4"/>
      <c r="K10204" s="4" t="s">
        <v>1</v>
      </c>
      <c r="L10204" s="4" t="s">
        <v>0</v>
      </c>
      <c r="M10204" s="4">
        <f>+YEAR(Tabla26[[#This Row],[Fecha de creación]])</f>
        <v>2023</v>
      </c>
      <c r="N10204" s="4">
        <f>+MONTH(Tabla26[[#This Row],[Fecha de creación]])</f>
        <v>6</v>
      </c>
    </row>
    <row r="10205" spans="1:14" hidden="1" x14ac:dyDescent="0.3">
      <c r="A10205" s="6">
        <v>45098.641793981478</v>
      </c>
      <c r="B10205" s="4" t="s">
        <v>53</v>
      </c>
      <c r="C10205" s="4" t="s">
        <v>2527</v>
      </c>
      <c r="D10205" s="4" t="s">
        <v>2526</v>
      </c>
      <c r="E10205" s="4" t="s">
        <v>7</v>
      </c>
      <c r="F10205" s="4" t="s">
        <v>43</v>
      </c>
      <c r="G10205" s="4" t="s">
        <v>13</v>
      </c>
      <c r="H10205" s="2" t="s">
        <v>71</v>
      </c>
      <c r="I10205" s="5" t="s">
        <v>50</v>
      </c>
      <c r="J10205" s="4" t="s">
        <v>27</v>
      </c>
      <c r="K10205" s="4" t="s">
        <v>1</v>
      </c>
      <c r="L10205" s="4" t="s">
        <v>11</v>
      </c>
      <c r="M10205" s="4">
        <f>+YEAR(Tabla26[[#This Row],[Fecha de creación]])</f>
        <v>2023</v>
      </c>
      <c r="N10205" s="4">
        <f>+MONTH(Tabla26[[#This Row],[Fecha de creación]])</f>
        <v>6</v>
      </c>
    </row>
    <row r="10206" spans="1:14" hidden="1" x14ac:dyDescent="0.3">
      <c r="A10206" s="6">
        <v>45163.624664351853</v>
      </c>
      <c r="B10206" s="4" t="s">
        <v>53</v>
      </c>
      <c r="C10206" s="4" t="s">
        <v>910</v>
      </c>
      <c r="D10206" s="4" t="s">
        <v>909</v>
      </c>
      <c r="E10206" s="4" t="s">
        <v>7</v>
      </c>
      <c r="F10206" s="4" t="s">
        <v>43</v>
      </c>
      <c r="G10206" s="4" t="s">
        <v>13</v>
      </c>
      <c r="H10206" s="2" t="s">
        <v>71</v>
      </c>
      <c r="I10206" s="5" t="s">
        <v>50</v>
      </c>
      <c r="J10206" s="4" t="s">
        <v>2</v>
      </c>
      <c r="K10206" s="4" t="s">
        <v>1</v>
      </c>
      <c r="L10206" s="4" t="s">
        <v>11</v>
      </c>
      <c r="M10206" s="4">
        <f>+YEAR(Tabla26[[#This Row],[Fecha de creación]])</f>
        <v>2023</v>
      </c>
      <c r="N10206" s="4">
        <f>+MONTH(Tabla26[[#This Row],[Fecha de creación]])</f>
        <v>8</v>
      </c>
    </row>
    <row r="10207" spans="1:14" hidden="1" x14ac:dyDescent="0.3">
      <c r="A10207" s="6">
        <v>45155.650972222225</v>
      </c>
      <c r="B10207" s="4" t="s">
        <v>53</v>
      </c>
      <c r="C10207" s="4" t="s">
        <v>1059</v>
      </c>
      <c r="D10207" s="4" t="s">
        <v>1058</v>
      </c>
      <c r="E10207" s="4" t="s">
        <v>7</v>
      </c>
      <c r="F10207" s="4" t="s">
        <v>43</v>
      </c>
      <c r="G10207" s="4" t="s">
        <v>13</v>
      </c>
      <c r="H10207" s="2" t="s">
        <v>71</v>
      </c>
      <c r="I10207" s="5" t="s">
        <v>50</v>
      </c>
      <c r="J10207" s="4" t="s">
        <v>27</v>
      </c>
      <c r="K10207" s="4" t="s">
        <v>1</v>
      </c>
      <c r="L10207" s="4" t="s">
        <v>11</v>
      </c>
      <c r="M10207" s="4">
        <f>+YEAR(Tabla26[[#This Row],[Fecha de creación]])</f>
        <v>2023</v>
      </c>
      <c r="N10207" s="4">
        <f>+MONTH(Tabla26[[#This Row],[Fecha de creación]])</f>
        <v>8</v>
      </c>
    </row>
    <row r="10208" spans="1:14" hidden="1" x14ac:dyDescent="0.3">
      <c r="A10208" s="6">
        <v>45071.51326388889</v>
      </c>
      <c r="B10208" s="4" t="s">
        <v>53</v>
      </c>
      <c r="C10208" s="4" t="s">
        <v>3561</v>
      </c>
      <c r="D10208" s="4" t="s">
        <v>3560</v>
      </c>
      <c r="E10208" s="4" t="s">
        <v>7</v>
      </c>
      <c r="F10208" s="4" t="s">
        <v>14</v>
      </c>
      <c r="G10208" s="4" t="s">
        <v>20</v>
      </c>
      <c r="I10208" s="5" t="s">
        <v>50</v>
      </c>
      <c r="J10208" s="4"/>
      <c r="K10208" s="4" t="s">
        <v>1</v>
      </c>
      <c r="L10208" s="4" t="s">
        <v>0</v>
      </c>
      <c r="M10208" s="4">
        <f>+YEAR(Tabla26[[#This Row],[Fecha de creación]])</f>
        <v>2023</v>
      </c>
      <c r="N10208" s="4">
        <f>+MONTH(Tabla26[[#This Row],[Fecha de creación]])</f>
        <v>5</v>
      </c>
    </row>
    <row r="10209" spans="1:14" hidden="1" x14ac:dyDescent="0.3">
      <c r="A10209" s="6">
        <v>45071.39675925926</v>
      </c>
      <c r="B10209" s="4" t="s">
        <v>53</v>
      </c>
      <c r="C10209" s="4" t="s">
        <v>3587</v>
      </c>
      <c r="D10209" s="4" t="s">
        <v>3586</v>
      </c>
      <c r="E10209" s="4" t="s">
        <v>7</v>
      </c>
      <c r="F10209" s="4" t="s">
        <v>14</v>
      </c>
      <c r="G10209" s="4" t="s">
        <v>20</v>
      </c>
      <c r="H10209" s="2" t="s">
        <v>19</v>
      </c>
      <c r="I10209" s="5" t="s">
        <v>50</v>
      </c>
      <c r="J10209" s="4"/>
      <c r="K10209" s="4" t="s">
        <v>1</v>
      </c>
      <c r="L10209" s="4" t="s">
        <v>0</v>
      </c>
      <c r="M10209" s="4">
        <f>+YEAR(Tabla26[[#This Row],[Fecha de creación]])</f>
        <v>2023</v>
      </c>
      <c r="N10209" s="4">
        <f>+MONTH(Tabla26[[#This Row],[Fecha de creación]])</f>
        <v>5</v>
      </c>
    </row>
    <row r="10210" spans="1:14" hidden="1" x14ac:dyDescent="0.3">
      <c r="A10210" s="6">
        <v>45145.490555555552</v>
      </c>
      <c r="B10210" s="4" t="s">
        <v>53</v>
      </c>
      <c r="C10210" s="4" t="s">
        <v>1319</v>
      </c>
      <c r="D10210" s="4" t="s">
        <v>1318</v>
      </c>
      <c r="E10210" s="4" t="s">
        <v>7</v>
      </c>
      <c r="F10210" s="4" t="s">
        <v>43</v>
      </c>
      <c r="G10210" s="4" t="s">
        <v>13</v>
      </c>
      <c r="I10210" s="5" t="s">
        <v>50</v>
      </c>
      <c r="J10210" s="4" t="s">
        <v>27</v>
      </c>
      <c r="K10210" s="4" t="s">
        <v>1</v>
      </c>
      <c r="L10210" s="4" t="s">
        <v>11</v>
      </c>
      <c r="M10210" s="4">
        <f>+YEAR(Tabla26[[#This Row],[Fecha de creación]])</f>
        <v>2023</v>
      </c>
      <c r="N10210" s="4">
        <f>+MONTH(Tabla26[[#This Row],[Fecha de creación]])</f>
        <v>8</v>
      </c>
    </row>
    <row r="10211" spans="1:14" hidden="1" x14ac:dyDescent="0.3">
      <c r="A10211" s="6">
        <v>45155.482129629629</v>
      </c>
      <c r="B10211" s="4" t="s">
        <v>53</v>
      </c>
      <c r="C10211" s="4" t="s">
        <v>1080</v>
      </c>
      <c r="D10211" s="4" t="s">
        <v>1079</v>
      </c>
      <c r="E10211" s="4" t="s">
        <v>7</v>
      </c>
      <c r="F10211" s="4" t="s">
        <v>14</v>
      </c>
      <c r="G10211" s="4" t="s">
        <v>13</v>
      </c>
      <c r="H10211" s="2" t="s">
        <v>40</v>
      </c>
      <c r="I10211" s="5" t="s">
        <v>50</v>
      </c>
      <c r="J10211" s="4" t="s">
        <v>2</v>
      </c>
      <c r="K10211" s="4" t="s">
        <v>1</v>
      </c>
      <c r="L10211" s="4" t="s">
        <v>11</v>
      </c>
      <c r="M10211" s="4">
        <f>+YEAR(Tabla26[[#This Row],[Fecha de creación]])</f>
        <v>2023</v>
      </c>
      <c r="N10211" s="4">
        <f>+MONTH(Tabla26[[#This Row],[Fecha de creación]])</f>
        <v>8</v>
      </c>
    </row>
    <row r="10212" spans="1:14" hidden="1" x14ac:dyDescent="0.3">
      <c r="A10212" s="6">
        <v>45103.418796296297</v>
      </c>
      <c r="B10212" s="4" t="s">
        <v>53</v>
      </c>
      <c r="C10212" s="4" t="s">
        <v>2427</v>
      </c>
      <c r="D10212" s="4" t="s">
        <v>2426</v>
      </c>
      <c r="E10212" s="4" t="s">
        <v>7</v>
      </c>
      <c r="F10212" s="4" t="s">
        <v>14</v>
      </c>
      <c r="G10212" s="4" t="s">
        <v>13</v>
      </c>
      <c r="H10212" s="2" t="s">
        <v>40</v>
      </c>
      <c r="I10212" s="5" t="s">
        <v>50</v>
      </c>
      <c r="J10212" s="4" t="s">
        <v>27</v>
      </c>
      <c r="K10212" s="4" t="s">
        <v>1</v>
      </c>
      <c r="L10212" s="4" t="s">
        <v>11</v>
      </c>
      <c r="M10212" s="4">
        <f>+YEAR(Tabla26[[#This Row],[Fecha de creación]])</f>
        <v>2023</v>
      </c>
      <c r="N10212" s="4">
        <f>+MONTH(Tabla26[[#This Row],[Fecha de creación]])</f>
        <v>6</v>
      </c>
    </row>
    <row r="10213" spans="1:14" hidden="1" x14ac:dyDescent="0.3">
      <c r="A10213" s="6">
        <v>45061.469641203701</v>
      </c>
      <c r="B10213" s="4" t="s">
        <v>53</v>
      </c>
      <c r="C10213" s="4" t="s">
        <v>3761</v>
      </c>
      <c r="D10213" s="4" t="s">
        <v>3760</v>
      </c>
      <c r="E10213" s="4" t="s">
        <v>7</v>
      </c>
      <c r="F10213" s="4" t="s">
        <v>14</v>
      </c>
      <c r="G10213" s="4" t="s">
        <v>20</v>
      </c>
      <c r="H10213" s="2" t="s">
        <v>40</v>
      </c>
      <c r="I10213" s="5" t="s">
        <v>50</v>
      </c>
      <c r="J10213" s="4"/>
      <c r="K10213" s="4" t="s">
        <v>1</v>
      </c>
      <c r="L10213" s="4" t="s">
        <v>0</v>
      </c>
      <c r="M10213" s="4">
        <f>+YEAR(Tabla26[[#This Row],[Fecha de creación]])</f>
        <v>2023</v>
      </c>
      <c r="N10213" s="4">
        <f>+MONTH(Tabla26[[#This Row],[Fecha de creación]])</f>
        <v>5</v>
      </c>
    </row>
    <row r="10214" spans="1:14" hidden="1" x14ac:dyDescent="0.3">
      <c r="A10214" s="6">
        <v>45077.450208333335</v>
      </c>
      <c r="B10214" s="4" t="s">
        <v>53</v>
      </c>
      <c r="C10214" s="4" t="s">
        <v>3301</v>
      </c>
      <c r="D10214" s="4" t="s">
        <v>2436</v>
      </c>
      <c r="E10214" s="4" t="s">
        <v>7</v>
      </c>
      <c r="F10214" s="4" t="s">
        <v>43</v>
      </c>
      <c r="G10214" s="4" t="s">
        <v>13</v>
      </c>
      <c r="H10214" s="2" t="s">
        <v>71</v>
      </c>
      <c r="I10214" s="5" t="s">
        <v>50</v>
      </c>
      <c r="J10214" s="4"/>
      <c r="K10214" s="4" t="s">
        <v>1</v>
      </c>
      <c r="L10214" s="4" t="s">
        <v>11</v>
      </c>
      <c r="M10214" s="4">
        <f>+YEAR(Tabla26[[#This Row],[Fecha de creación]])</f>
        <v>2023</v>
      </c>
      <c r="N10214" s="4">
        <f>+MONTH(Tabla26[[#This Row],[Fecha de creación]])</f>
        <v>5</v>
      </c>
    </row>
    <row r="10215" spans="1:14" hidden="1" x14ac:dyDescent="0.3">
      <c r="A10215" s="6">
        <v>45103.375185185185</v>
      </c>
      <c r="B10215" s="4" t="s">
        <v>53</v>
      </c>
      <c r="C10215" s="4" t="s">
        <v>2437</v>
      </c>
      <c r="D10215" s="4" t="s">
        <v>2436</v>
      </c>
      <c r="E10215" s="4" t="s">
        <v>7</v>
      </c>
      <c r="F10215" s="4" t="s">
        <v>43</v>
      </c>
      <c r="G10215" s="4" t="s">
        <v>13</v>
      </c>
      <c r="H10215" s="2" t="s">
        <v>71</v>
      </c>
      <c r="I10215" s="5" t="s">
        <v>50</v>
      </c>
      <c r="J10215" s="4" t="s">
        <v>2</v>
      </c>
      <c r="K10215" s="4" t="s">
        <v>1</v>
      </c>
      <c r="L10215" s="4" t="s">
        <v>11</v>
      </c>
      <c r="M10215" s="4">
        <f>+YEAR(Tabla26[[#This Row],[Fecha de creación]])</f>
        <v>2023</v>
      </c>
      <c r="N10215" s="4">
        <f>+MONTH(Tabla26[[#This Row],[Fecha de creación]])</f>
        <v>6</v>
      </c>
    </row>
    <row r="10216" spans="1:14" hidden="1" x14ac:dyDescent="0.3">
      <c r="A10216" s="6">
        <v>45107.469259259262</v>
      </c>
      <c r="B10216" s="4" t="s">
        <v>53</v>
      </c>
      <c r="C10216" s="4" t="s">
        <v>2314</v>
      </c>
      <c r="D10216" s="4" t="s">
        <v>2313</v>
      </c>
      <c r="E10216" s="4" t="s">
        <v>7</v>
      </c>
      <c r="F10216" s="4" t="s">
        <v>14</v>
      </c>
      <c r="G10216" s="4" t="s">
        <v>13</v>
      </c>
      <c r="H10216" s="2" t="s">
        <v>175</v>
      </c>
      <c r="I10216" s="5" t="s">
        <v>50</v>
      </c>
      <c r="J10216" s="4" t="s">
        <v>2</v>
      </c>
      <c r="K10216" s="4" t="s">
        <v>1</v>
      </c>
      <c r="L10216" s="4" t="s">
        <v>11</v>
      </c>
      <c r="M10216" s="4">
        <f>+YEAR(Tabla26[[#This Row],[Fecha de creación]])</f>
        <v>2023</v>
      </c>
      <c r="N10216" s="4">
        <f>+MONTH(Tabla26[[#This Row],[Fecha de creación]])</f>
        <v>6</v>
      </c>
    </row>
    <row r="10217" spans="1:14" x14ac:dyDescent="0.3">
      <c r="A10217" s="6">
        <v>45131.553159722222</v>
      </c>
      <c r="B10217" s="4" t="s">
        <v>35</v>
      </c>
      <c r="C10217" s="4" t="s">
        <v>1650</v>
      </c>
      <c r="D10217" s="4" t="s">
        <v>1649</v>
      </c>
      <c r="E10217" s="4" t="s">
        <v>7</v>
      </c>
      <c r="F10217" s="4" t="s">
        <v>14</v>
      </c>
      <c r="G10217" s="4" t="s">
        <v>5</v>
      </c>
      <c r="H10217" s="2" t="s">
        <v>76</v>
      </c>
      <c r="I10217" s="5" t="s">
        <v>46</v>
      </c>
      <c r="J10217" s="4" t="s">
        <v>27</v>
      </c>
      <c r="K10217" s="4" t="s">
        <v>1</v>
      </c>
      <c r="L10217" s="4" t="s">
        <v>11</v>
      </c>
      <c r="M10217" s="4">
        <f>+YEAR(Tabla26[[#This Row],[Fecha de creación]])</f>
        <v>2023</v>
      </c>
      <c r="N10217" s="4">
        <f>+MONTH(Tabla26[[#This Row],[Fecha de creación]])</f>
        <v>7</v>
      </c>
    </row>
    <row r="10218" spans="1:14" hidden="1" x14ac:dyDescent="0.3">
      <c r="A10218" s="6">
        <v>45181.450613425928</v>
      </c>
      <c r="B10218" s="4" t="s">
        <v>53</v>
      </c>
      <c r="C10218" s="4" t="s">
        <v>522</v>
      </c>
      <c r="D10218" s="4" t="s">
        <v>521</v>
      </c>
      <c r="E10218" s="4" t="s">
        <v>7</v>
      </c>
      <c r="F10218" s="4" t="s">
        <v>43</v>
      </c>
      <c r="G10218" s="4" t="s">
        <v>13</v>
      </c>
      <c r="H10218" s="2" t="s">
        <v>19</v>
      </c>
      <c r="I10218" s="5" t="s">
        <v>50</v>
      </c>
      <c r="J10218" s="4" t="s">
        <v>27</v>
      </c>
      <c r="K10218" s="4" t="s">
        <v>1</v>
      </c>
      <c r="L10218" s="4" t="s">
        <v>11</v>
      </c>
      <c r="M10218" s="4">
        <f>+YEAR(Tabla26[[#This Row],[Fecha de creación]])</f>
        <v>2023</v>
      </c>
      <c r="N10218" s="4">
        <f>+MONTH(Tabla26[[#This Row],[Fecha de creación]])</f>
        <v>9</v>
      </c>
    </row>
    <row r="10219" spans="1:14" hidden="1" x14ac:dyDescent="0.3">
      <c r="A10219" s="6">
        <v>45103.472916666666</v>
      </c>
      <c r="B10219" s="4" t="s">
        <v>53</v>
      </c>
      <c r="C10219" s="4" t="s">
        <v>2413</v>
      </c>
      <c r="D10219" s="4" t="s">
        <v>2412</v>
      </c>
      <c r="E10219" s="4" t="s">
        <v>7</v>
      </c>
      <c r="F10219" s="4" t="s">
        <v>14</v>
      </c>
      <c r="G10219" s="4" t="s">
        <v>13</v>
      </c>
      <c r="H10219" s="2" t="s">
        <v>161</v>
      </c>
      <c r="I10219" s="5" t="s">
        <v>50</v>
      </c>
      <c r="J10219" s="4" t="s">
        <v>27</v>
      </c>
      <c r="K10219" s="4" t="s">
        <v>1</v>
      </c>
      <c r="L10219" s="4" t="s">
        <v>11</v>
      </c>
      <c r="M10219" s="4">
        <f>+YEAR(Tabla26[[#This Row],[Fecha de creación]])</f>
        <v>2023</v>
      </c>
      <c r="N10219" s="4">
        <f>+MONTH(Tabla26[[#This Row],[Fecha de creación]])</f>
        <v>6</v>
      </c>
    </row>
    <row r="10220" spans="1:14" hidden="1" x14ac:dyDescent="0.3">
      <c r="A10220" s="6">
        <v>45061.626331018517</v>
      </c>
      <c r="B10220" s="4" t="s">
        <v>53</v>
      </c>
      <c r="C10220" s="4" t="s">
        <v>3750</v>
      </c>
      <c r="D10220" s="4" t="s">
        <v>3749</v>
      </c>
      <c r="E10220" s="4" t="s">
        <v>7</v>
      </c>
      <c r="F10220" s="4" t="s">
        <v>14</v>
      </c>
      <c r="G10220" s="4" t="s">
        <v>20</v>
      </c>
      <c r="I10220" s="5" t="s">
        <v>50</v>
      </c>
      <c r="J10220" s="4"/>
      <c r="K10220" s="4" t="s">
        <v>1</v>
      </c>
      <c r="L10220" s="4" t="s">
        <v>0</v>
      </c>
      <c r="M10220" s="4">
        <f>+YEAR(Tabla26[[#This Row],[Fecha de creación]])</f>
        <v>2023</v>
      </c>
      <c r="N10220" s="4">
        <f>+MONTH(Tabla26[[#This Row],[Fecha de creación]])</f>
        <v>5</v>
      </c>
    </row>
    <row r="10221" spans="1:14" hidden="1" x14ac:dyDescent="0.3">
      <c r="A10221" s="6">
        <v>44994.512627314813</v>
      </c>
      <c r="B10221" s="4" t="s">
        <v>53</v>
      </c>
      <c r="C10221" s="4" t="s">
        <v>4931</v>
      </c>
      <c r="D10221" s="4" t="s">
        <v>4930</v>
      </c>
      <c r="E10221" s="4" t="s">
        <v>7</v>
      </c>
      <c r="F10221" s="4" t="s">
        <v>14</v>
      </c>
      <c r="G10221" s="4" t="s">
        <v>13</v>
      </c>
      <c r="H10221" s="2" t="s">
        <v>40</v>
      </c>
      <c r="I10221" s="5" t="s">
        <v>50</v>
      </c>
      <c r="J10221" s="4"/>
      <c r="K10221" s="4" t="s">
        <v>1</v>
      </c>
      <c r="L10221" s="4" t="s">
        <v>11</v>
      </c>
      <c r="M10221" s="4">
        <f>+YEAR(Tabla26[[#This Row],[Fecha de creación]])</f>
        <v>2023</v>
      </c>
      <c r="N10221" s="4">
        <f>+MONTH(Tabla26[[#This Row],[Fecha de creación]])</f>
        <v>3</v>
      </c>
    </row>
    <row r="10222" spans="1:14" hidden="1" x14ac:dyDescent="0.3">
      <c r="A10222" s="6">
        <v>45133.709363425929</v>
      </c>
      <c r="B10222" s="4" t="s">
        <v>53</v>
      </c>
      <c r="C10222" s="4" t="s">
        <v>1579</v>
      </c>
      <c r="D10222" s="4" t="s">
        <v>1578</v>
      </c>
      <c r="E10222" s="4" t="s">
        <v>7</v>
      </c>
      <c r="F10222" s="4" t="s">
        <v>14</v>
      </c>
      <c r="G10222" s="4" t="s">
        <v>13</v>
      </c>
      <c r="H10222" s="2" t="s">
        <v>40</v>
      </c>
      <c r="I10222" s="5" t="s">
        <v>50</v>
      </c>
      <c r="J10222" s="4" t="s">
        <v>27</v>
      </c>
      <c r="K10222" s="4" t="s">
        <v>1</v>
      </c>
      <c r="L10222" s="4" t="s">
        <v>11</v>
      </c>
      <c r="M10222" s="4">
        <f>+YEAR(Tabla26[[#This Row],[Fecha de creación]])</f>
        <v>2023</v>
      </c>
      <c r="N10222" s="4">
        <f>+MONTH(Tabla26[[#This Row],[Fecha de creación]])</f>
        <v>7</v>
      </c>
    </row>
    <row r="10223" spans="1:14" hidden="1" x14ac:dyDescent="0.3">
      <c r="A10223" s="6">
        <v>45133.707256944443</v>
      </c>
      <c r="B10223" s="4" t="s">
        <v>53</v>
      </c>
      <c r="C10223" s="4" t="s">
        <v>1581</v>
      </c>
      <c r="D10223" s="4" t="s">
        <v>1580</v>
      </c>
      <c r="E10223" s="4" t="s">
        <v>7</v>
      </c>
      <c r="F10223" s="4" t="s">
        <v>14</v>
      </c>
      <c r="G10223" s="4" t="s">
        <v>13</v>
      </c>
      <c r="H10223" s="2" t="s">
        <v>40</v>
      </c>
      <c r="I10223" s="5" t="s">
        <v>50</v>
      </c>
      <c r="J10223" s="4" t="s">
        <v>27</v>
      </c>
      <c r="K10223" s="4" t="s">
        <v>1</v>
      </c>
      <c r="L10223" s="4" t="s">
        <v>11</v>
      </c>
      <c r="M10223" s="4">
        <f>+YEAR(Tabla26[[#This Row],[Fecha de creación]])</f>
        <v>2023</v>
      </c>
      <c r="N10223" s="4">
        <f>+MONTH(Tabla26[[#This Row],[Fecha de creación]])</f>
        <v>7</v>
      </c>
    </row>
    <row r="10224" spans="1:14" hidden="1" x14ac:dyDescent="0.3">
      <c r="A10224" s="6">
        <v>45133.705335648148</v>
      </c>
      <c r="B10224" s="4" t="s">
        <v>53</v>
      </c>
      <c r="C10224" s="4" t="s">
        <v>1583</v>
      </c>
      <c r="D10224" s="4" t="s">
        <v>1582</v>
      </c>
      <c r="E10224" s="4" t="s">
        <v>7</v>
      </c>
      <c r="F10224" s="4" t="s">
        <v>14</v>
      </c>
      <c r="G10224" s="4" t="s">
        <v>13</v>
      </c>
      <c r="H10224" s="2" t="s">
        <v>40</v>
      </c>
      <c r="I10224" s="5" t="s">
        <v>50</v>
      </c>
      <c r="J10224" s="4" t="s">
        <v>27</v>
      </c>
      <c r="K10224" s="4" t="s">
        <v>1</v>
      </c>
      <c r="L10224" s="4" t="s">
        <v>11</v>
      </c>
      <c r="M10224" s="4">
        <f>+YEAR(Tabla26[[#This Row],[Fecha de creación]])</f>
        <v>2023</v>
      </c>
      <c r="N10224" s="4">
        <f>+MONTH(Tabla26[[#This Row],[Fecha de creación]])</f>
        <v>7</v>
      </c>
    </row>
    <row r="10225" spans="1:14" hidden="1" x14ac:dyDescent="0.3">
      <c r="A10225" s="6">
        <v>45006.498182870368</v>
      </c>
      <c r="B10225" s="4" t="s">
        <v>53</v>
      </c>
      <c r="C10225" s="4" t="s">
        <v>4705</v>
      </c>
      <c r="D10225" s="4" t="s">
        <v>4704</v>
      </c>
      <c r="E10225" s="4" t="s">
        <v>7</v>
      </c>
      <c r="F10225" s="4" t="s">
        <v>43</v>
      </c>
      <c r="G10225" s="4" t="s">
        <v>13</v>
      </c>
      <c r="I10225" s="5" t="s">
        <v>50</v>
      </c>
      <c r="J10225" s="4"/>
      <c r="K10225" s="4" t="s">
        <v>1</v>
      </c>
      <c r="L10225" s="4" t="s">
        <v>11</v>
      </c>
      <c r="M10225" s="4">
        <f>+YEAR(Tabla26[[#This Row],[Fecha de creación]])</f>
        <v>2023</v>
      </c>
      <c r="N10225" s="4">
        <f>+MONTH(Tabla26[[#This Row],[Fecha de creación]])</f>
        <v>3</v>
      </c>
    </row>
    <row r="10226" spans="1:14" hidden="1" x14ac:dyDescent="0.3">
      <c r="A10226" s="6">
        <v>44994.503287037034</v>
      </c>
      <c r="B10226" s="4" t="s">
        <v>53</v>
      </c>
      <c r="C10226" s="4" t="s">
        <v>4934</v>
      </c>
      <c r="D10226" s="4" t="s">
        <v>4933</v>
      </c>
      <c r="E10226" s="4" t="s">
        <v>7</v>
      </c>
      <c r="F10226" s="4" t="s">
        <v>14</v>
      </c>
      <c r="G10226" s="4" t="s">
        <v>20</v>
      </c>
      <c r="I10226" s="5" t="s">
        <v>50</v>
      </c>
      <c r="J10226" s="4"/>
      <c r="K10226" s="4" t="s">
        <v>1</v>
      </c>
      <c r="L10226" s="4" t="s">
        <v>0</v>
      </c>
      <c r="M10226" s="4">
        <f>+YEAR(Tabla26[[#This Row],[Fecha de creación]])</f>
        <v>2023</v>
      </c>
      <c r="N10226" s="4">
        <f>+MONTH(Tabla26[[#This Row],[Fecha de creación]])</f>
        <v>3</v>
      </c>
    </row>
    <row r="10227" spans="1:14" hidden="1" x14ac:dyDescent="0.3">
      <c r="A10227" s="6">
        <v>45027.487280092595</v>
      </c>
      <c r="B10227" s="4" t="s">
        <v>53</v>
      </c>
      <c r="C10227" s="4" t="s">
        <v>4200</v>
      </c>
      <c r="D10227" s="4" t="s">
        <v>1584</v>
      </c>
      <c r="E10227" s="4" t="s">
        <v>7</v>
      </c>
      <c r="F10227" s="4" t="s">
        <v>14</v>
      </c>
      <c r="G10227" s="4" t="s">
        <v>13</v>
      </c>
      <c r="H10227" s="2" t="s">
        <v>40</v>
      </c>
      <c r="I10227" s="5" t="s">
        <v>50</v>
      </c>
      <c r="J10227" s="4"/>
      <c r="K10227" s="4" t="s">
        <v>1</v>
      </c>
      <c r="L10227" s="4" t="s">
        <v>11</v>
      </c>
      <c r="M10227" s="4">
        <f>+YEAR(Tabla26[[#This Row],[Fecha de creación]])</f>
        <v>2023</v>
      </c>
      <c r="N10227" s="4">
        <f>+MONTH(Tabla26[[#This Row],[Fecha de creación]])</f>
        <v>4</v>
      </c>
    </row>
    <row r="10228" spans="1:14" hidden="1" x14ac:dyDescent="0.3">
      <c r="A10228" s="6">
        <v>45133.703865740739</v>
      </c>
      <c r="B10228" s="4" t="s">
        <v>53</v>
      </c>
      <c r="C10228" s="4" t="s">
        <v>1585</v>
      </c>
      <c r="D10228" s="4" t="s">
        <v>1584</v>
      </c>
      <c r="E10228" s="4" t="s">
        <v>7</v>
      </c>
      <c r="F10228" s="4" t="s">
        <v>14</v>
      </c>
      <c r="G10228" s="4" t="s">
        <v>13</v>
      </c>
      <c r="H10228" s="2" t="s">
        <v>40</v>
      </c>
      <c r="I10228" s="5" t="s">
        <v>50</v>
      </c>
      <c r="J10228" s="4" t="s">
        <v>27</v>
      </c>
      <c r="K10228" s="4" t="s">
        <v>1</v>
      </c>
      <c r="L10228" s="4" t="s">
        <v>11</v>
      </c>
      <c r="M10228" s="4">
        <f>+YEAR(Tabla26[[#This Row],[Fecha de creación]])</f>
        <v>2023</v>
      </c>
      <c r="N10228" s="4">
        <f>+MONTH(Tabla26[[#This Row],[Fecha de creación]])</f>
        <v>7</v>
      </c>
    </row>
    <row r="10229" spans="1:14" hidden="1" x14ac:dyDescent="0.3">
      <c r="A10229" s="6">
        <v>45084.387418981481</v>
      </c>
      <c r="B10229" s="4" t="s">
        <v>53</v>
      </c>
      <c r="C10229" s="4" t="s">
        <v>3009</v>
      </c>
      <c r="D10229" s="4" t="s">
        <v>1302</v>
      </c>
      <c r="E10229" s="4" t="s">
        <v>7</v>
      </c>
      <c r="F10229" s="4" t="s">
        <v>14</v>
      </c>
      <c r="G10229" s="4" t="s">
        <v>13</v>
      </c>
      <c r="H10229" s="2" t="s">
        <v>40</v>
      </c>
      <c r="I10229" s="5" t="s">
        <v>50</v>
      </c>
      <c r="J10229" s="4" t="s">
        <v>917</v>
      </c>
      <c r="K10229" s="4" t="s">
        <v>1</v>
      </c>
      <c r="L10229" s="4" t="s">
        <v>11</v>
      </c>
      <c r="M10229" s="4">
        <f>+YEAR(Tabla26[[#This Row],[Fecha de creación]])</f>
        <v>2023</v>
      </c>
      <c r="N10229" s="4">
        <f>+MONTH(Tabla26[[#This Row],[Fecha de creación]])</f>
        <v>6</v>
      </c>
    </row>
    <row r="10230" spans="1:14" hidden="1" x14ac:dyDescent="0.3">
      <c r="A10230" s="6">
        <v>45146.380347222221</v>
      </c>
      <c r="B10230" s="4" t="s">
        <v>53</v>
      </c>
      <c r="C10230" s="4" t="s">
        <v>1303</v>
      </c>
      <c r="D10230" s="4" t="s">
        <v>1302</v>
      </c>
      <c r="E10230" s="4" t="s">
        <v>7</v>
      </c>
      <c r="F10230" s="4" t="s">
        <v>14</v>
      </c>
      <c r="G10230" s="4" t="s">
        <v>13</v>
      </c>
      <c r="H10230" s="2" t="s">
        <v>40</v>
      </c>
      <c r="I10230" s="5" t="s">
        <v>50</v>
      </c>
      <c r="J10230" s="4" t="s">
        <v>27</v>
      </c>
      <c r="K10230" s="4" t="s">
        <v>1</v>
      </c>
      <c r="L10230" s="4" t="s">
        <v>11</v>
      </c>
      <c r="M10230" s="4">
        <f>+YEAR(Tabla26[[#This Row],[Fecha de creación]])</f>
        <v>2023</v>
      </c>
      <c r="N10230" s="4">
        <f>+MONTH(Tabla26[[#This Row],[Fecha de creación]])</f>
        <v>8</v>
      </c>
    </row>
    <row r="10231" spans="1:14" hidden="1" x14ac:dyDescent="0.3">
      <c r="A10231" s="6">
        <v>44988.712395833332</v>
      </c>
      <c r="B10231" s="4" t="s">
        <v>53</v>
      </c>
      <c r="C10231" s="4" t="s">
        <v>5048</v>
      </c>
      <c r="D10231" s="4" t="s">
        <v>2089</v>
      </c>
      <c r="E10231" s="4" t="s">
        <v>7</v>
      </c>
      <c r="F10231" s="4" t="s">
        <v>14</v>
      </c>
      <c r="G10231" s="4" t="s">
        <v>13</v>
      </c>
      <c r="H10231" s="2" t="s">
        <v>40</v>
      </c>
      <c r="I10231" s="5" t="s">
        <v>50</v>
      </c>
      <c r="J10231" s="4"/>
      <c r="K10231" s="4" t="s">
        <v>1</v>
      </c>
      <c r="L10231" s="4" t="s">
        <v>11</v>
      </c>
      <c r="M10231" s="4">
        <f>+YEAR(Tabla26[[#This Row],[Fecha de creación]])</f>
        <v>2023</v>
      </c>
      <c r="N10231" s="4">
        <f>+MONTH(Tabla26[[#This Row],[Fecha de creación]])</f>
        <v>3</v>
      </c>
    </row>
    <row r="10232" spans="1:14" hidden="1" x14ac:dyDescent="0.3">
      <c r="A10232" s="6">
        <v>45114.637430555558</v>
      </c>
      <c r="B10232" s="4" t="s">
        <v>53</v>
      </c>
      <c r="C10232" s="4" t="s">
        <v>2090</v>
      </c>
      <c r="D10232" s="4" t="s">
        <v>2089</v>
      </c>
      <c r="E10232" s="4" t="s">
        <v>7</v>
      </c>
      <c r="F10232" s="4" t="s">
        <v>14</v>
      </c>
      <c r="G10232" s="4" t="s">
        <v>13</v>
      </c>
      <c r="H10232" s="2" t="s">
        <v>40</v>
      </c>
      <c r="I10232" s="5" t="s">
        <v>50</v>
      </c>
      <c r="J10232" s="4" t="s">
        <v>2</v>
      </c>
      <c r="K10232" s="4" t="s">
        <v>1</v>
      </c>
      <c r="L10232" s="4" t="s">
        <v>11</v>
      </c>
      <c r="M10232" s="4">
        <f>+YEAR(Tabla26[[#This Row],[Fecha de creación]])</f>
        <v>2023</v>
      </c>
      <c r="N10232" s="4">
        <f>+MONTH(Tabla26[[#This Row],[Fecha de creación]])</f>
        <v>7</v>
      </c>
    </row>
    <row r="10233" spans="1:14" hidden="1" x14ac:dyDescent="0.3">
      <c r="A10233" s="6">
        <v>44990.691412037035</v>
      </c>
      <c r="B10233" s="4" t="s">
        <v>53</v>
      </c>
      <c r="C10233" s="4" t="s">
        <v>5018</v>
      </c>
      <c r="D10233" s="4" t="s">
        <v>5017</v>
      </c>
      <c r="E10233" s="4" t="s">
        <v>7</v>
      </c>
      <c r="F10233" s="4" t="s">
        <v>43</v>
      </c>
      <c r="G10233" s="4" t="s">
        <v>20</v>
      </c>
      <c r="I10233" s="5" t="s">
        <v>50</v>
      </c>
      <c r="J10233" s="4"/>
      <c r="K10233" s="4" t="s">
        <v>1</v>
      </c>
      <c r="L10233" s="4" t="s">
        <v>0</v>
      </c>
      <c r="M10233" s="4">
        <f>+YEAR(Tabla26[[#This Row],[Fecha de creación]])</f>
        <v>2023</v>
      </c>
      <c r="N10233" s="4">
        <f>+MONTH(Tabla26[[#This Row],[Fecha de creación]])</f>
        <v>3</v>
      </c>
    </row>
    <row r="10234" spans="1:14" hidden="1" x14ac:dyDescent="0.3">
      <c r="A10234" s="6">
        <v>45116.457418981481</v>
      </c>
      <c r="B10234" s="4" t="s">
        <v>290</v>
      </c>
      <c r="C10234" s="4" t="s">
        <v>2025</v>
      </c>
      <c r="D10234" s="4" t="s">
        <v>2024</v>
      </c>
      <c r="E10234" s="4" t="s">
        <v>7</v>
      </c>
      <c r="F10234" s="4" t="s">
        <v>14</v>
      </c>
      <c r="G10234" s="4" t="s">
        <v>13</v>
      </c>
      <c r="H10234" s="2" t="s">
        <v>175</v>
      </c>
      <c r="I10234" s="5" t="s">
        <v>287</v>
      </c>
      <c r="J10234" s="4" t="s">
        <v>2</v>
      </c>
      <c r="K10234" s="4" t="s">
        <v>1</v>
      </c>
      <c r="L10234" s="4" t="s">
        <v>11</v>
      </c>
      <c r="M10234" s="4">
        <f>+YEAR(Tabla26[[#This Row],[Fecha de creación]])</f>
        <v>2023</v>
      </c>
      <c r="N10234" s="4">
        <f>+MONTH(Tabla26[[#This Row],[Fecha de creación]])</f>
        <v>7</v>
      </c>
    </row>
    <row r="10235" spans="1:14" hidden="1" x14ac:dyDescent="0.3">
      <c r="A10235" s="6">
        <v>45194.682372685187</v>
      </c>
      <c r="B10235" s="4" t="s">
        <v>58</v>
      </c>
      <c r="C10235" s="4" t="s">
        <v>240</v>
      </c>
      <c r="D10235" s="4" t="s">
        <v>239</v>
      </c>
      <c r="E10235" s="4" t="s">
        <v>7</v>
      </c>
      <c r="F10235" s="4" t="s">
        <v>14</v>
      </c>
      <c r="G10235" s="4" t="s">
        <v>13</v>
      </c>
      <c r="H10235" s="2" t="s">
        <v>19</v>
      </c>
      <c r="I10235" s="5" t="s">
        <v>79</v>
      </c>
      <c r="J10235" s="4"/>
      <c r="K10235" s="4" t="s">
        <v>1</v>
      </c>
      <c r="L10235" s="4" t="s">
        <v>11</v>
      </c>
      <c r="M10235" s="4">
        <f>+YEAR(Tabla26[[#This Row],[Fecha de creación]])</f>
        <v>2023</v>
      </c>
      <c r="N10235" s="4">
        <f>+MONTH(Tabla26[[#This Row],[Fecha de creación]])</f>
        <v>9</v>
      </c>
    </row>
    <row r="10236" spans="1:14" hidden="1" x14ac:dyDescent="0.3">
      <c r="A10236" s="6">
        <v>45082.431909722225</v>
      </c>
      <c r="B10236" s="4" t="s">
        <v>290</v>
      </c>
      <c r="C10236" s="4" t="s">
        <v>3114</v>
      </c>
      <c r="D10236" s="4" t="s">
        <v>3113</v>
      </c>
      <c r="E10236" s="4" t="s">
        <v>7</v>
      </c>
      <c r="F10236" s="4" t="s">
        <v>14</v>
      </c>
      <c r="G10236" s="4" t="s">
        <v>13</v>
      </c>
      <c r="H10236" s="2" t="s">
        <v>19</v>
      </c>
      <c r="I10236" s="5" t="s">
        <v>287</v>
      </c>
      <c r="J10236" s="4"/>
      <c r="K10236" s="4" t="s">
        <v>1</v>
      </c>
      <c r="L10236" s="4" t="s">
        <v>11</v>
      </c>
      <c r="M10236" s="4">
        <f>+YEAR(Tabla26[[#This Row],[Fecha de creación]])</f>
        <v>2023</v>
      </c>
      <c r="N10236" s="4">
        <f>+MONTH(Tabla26[[#This Row],[Fecha de creación]])</f>
        <v>6</v>
      </c>
    </row>
    <row r="10237" spans="1:14" hidden="1" x14ac:dyDescent="0.3">
      <c r="A10237" s="6">
        <v>45092.409791666665</v>
      </c>
      <c r="B10237" s="4" t="s">
        <v>53</v>
      </c>
      <c r="C10237" s="4" t="s">
        <v>2727</v>
      </c>
      <c r="D10237" s="4" t="s">
        <v>1062</v>
      </c>
      <c r="E10237" s="4" t="s">
        <v>7</v>
      </c>
      <c r="F10237" s="4" t="s">
        <v>14</v>
      </c>
      <c r="G10237" s="4" t="s">
        <v>13</v>
      </c>
      <c r="H10237" s="2" t="s">
        <v>175</v>
      </c>
      <c r="I10237" s="5" t="s">
        <v>50</v>
      </c>
      <c r="J10237" s="4" t="s">
        <v>2</v>
      </c>
      <c r="K10237" s="4" t="s">
        <v>1</v>
      </c>
      <c r="L10237" s="4" t="s">
        <v>11</v>
      </c>
      <c r="M10237" s="4">
        <f>+YEAR(Tabla26[[#This Row],[Fecha de creación]])</f>
        <v>2023</v>
      </c>
      <c r="N10237" s="4">
        <f>+MONTH(Tabla26[[#This Row],[Fecha de creación]])</f>
        <v>6</v>
      </c>
    </row>
    <row r="10238" spans="1:14" hidden="1" x14ac:dyDescent="0.3">
      <c r="A10238" s="6">
        <v>45155.623182870368</v>
      </c>
      <c r="B10238" s="4" t="s">
        <v>53</v>
      </c>
      <c r="C10238" s="4" t="s">
        <v>1063</v>
      </c>
      <c r="D10238" s="4" t="s">
        <v>1062</v>
      </c>
      <c r="E10238" s="4" t="s">
        <v>7</v>
      </c>
      <c r="F10238" s="4" t="s">
        <v>14</v>
      </c>
      <c r="G10238" s="4" t="s">
        <v>13</v>
      </c>
      <c r="H10238" s="2" t="s">
        <v>175</v>
      </c>
      <c r="I10238" s="5" t="s">
        <v>50</v>
      </c>
      <c r="J10238" s="4" t="s">
        <v>27</v>
      </c>
      <c r="K10238" s="4" t="s">
        <v>1</v>
      </c>
      <c r="L10238" s="4" t="s">
        <v>11</v>
      </c>
      <c r="M10238" s="4">
        <f>+YEAR(Tabla26[[#This Row],[Fecha de creación]])</f>
        <v>2023</v>
      </c>
      <c r="N10238" s="4">
        <f>+MONTH(Tabla26[[#This Row],[Fecha de creación]])</f>
        <v>8</v>
      </c>
    </row>
    <row r="10239" spans="1:14" hidden="1" x14ac:dyDescent="0.3">
      <c r="A10239" s="6">
        <v>44987.44327546296</v>
      </c>
      <c r="B10239" s="4" t="s">
        <v>53</v>
      </c>
      <c r="C10239" s="4" t="s">
        <v>5123</v>
      </c>
      <c r="D10239" s="4" t="s">
        <v>5122</v>
      </c>
      <c r="E10239" s="4" t="s">
        <v>7</v>
      </c>
      <c r="F10239" s="4" t="s">
        <v>14</v>
      </c>
      <c r="G10239" s="4" t="s">
        <v>20</v>
      </c>
      <c r="I10239" s="5" t="s">
        <v>50</v>
      </c>
      <c r="J10239" s="4"/>
      <c r="K10239" s="4" t="s">
        <v>1</v>
      </c>
      <c r="L10239" s="4" t="s">
        <v>0</v>
      </c>
      <c r="M10239" s="4">
        <f>+YEAR(Tabla26[[#This Row],[Fecha de creación]])</f>
        <v>2023</v>
      </c>
      <c r="N10239" s="4">
        <f>+MONTH(Tabla26[[#This Row],[Fecha de creación]])</f>
        <v>3</v>
      </c>
    </row>
    <row r="10240" spans="1:14" x14ac:dyDescent="0.3">
      <c r="A10240" s="6">
        <v>45131.72084490741</v>
      </c>
      <c r="B10240" s="4" t="s">
        <v>53</v>
      </c>
      <c r="C10240" s="4" t="s">
        <v>1639</v>
      </c>
      <c r="D10240" s="4" t="s">
        <v>1638</v>
      </c>
      <c r="E10240" s="4" t="s">
        <v>7</v>
      </c>
      <c r="F10240" s="4" t="s">
        <v>14</v>
      </c>
      <c r="G10240" s="4" t="s">
        <v>5</v>
      </c>
      <c r="H10240" s="2" t="s">
        <v>76</v>
      </c>
      <c r="I10240" s="5" t="s">
        <v>277</v>
      </c>
      <c r="J10240" s="4" t="s">
        <v>27</v>
      </c>
      <c r="K10240" s="4" t="s">
        <v>1</v>
      </c>
      <c r="L10240" s="4" t="s">
        <v>0</v>
      </c>
      <c r="M10240" s="4">
        <f>+YEAR(Tabla26[[#This Row],[Fecha de creación]])</f>
        <v>2023</v>
      </c>
      <c r="N10240" s="4">
        <f>+MONTH(Tabla26[[#This Row],[Fecha de creación]])</f>
        <v>7</v>
      </c>
    </row>
    <row r="10241" spans="1:14" hidden="1" x14ac:dyDescent="0.3">
      <c r="A10241" s="6">
        <v>45069.512708333335</v>
      </c>
      <c r="B10241" s="4" t="s">
        <v>53</v>
      </c>
      <c r="C10241" s="4" t="s">
        <v>3628</v>
      </c>
      <c r="D10241" s="4" t="s">
        <v>3627</v>
      </c>
      <c r="E10241" s="4" t="s">
        <v>7</v>
      </c>
      <c r="F10241" s="4" t="s">
        <v>14</v>
      </c>
      <c r="G10241" s="4" t="s">
        <v>20</v>
      </c>
      <c r="I10241" s="5" t="s">
        <v>50</v>
      </c>
      <c r="J10241" s="4"/>
      <c r="K10241" s="4" t="s">
        <v>1</v>
      </c>
      <c r="L10241" s="4" t="s">
        <v>0</v>
      </c>
      <c r="M10241" s="4">
        <f>+YEAR(Tabla26[[#This Row],[Fecha de creación]])</f>
        <v>2023</v>
      </c>
      <c r="N10241" s="4">
        <f>+MONTH(Tabla26[[#This Row],[Fecha de creación]])</f>
        <v>5</v>
      </c>
    </row>
    <row r="10242" spans="1:14" hidden="1" x14ac:dyDescent="0.3">
      <c r="A10242" s="6">
        <v>44971.441550925927</v>
      </c>
      <c r="B10242" s="4" t="s">
        <v>290</v>
      </c>
      <c r="C10242" s="4" t="s">
        <v>5677</v>
      </c>
      <c r="D10242" s="4" t="s">
        <v>5676</v>
      </c>
      <c r="E10242" s="4" t="s">
        <v>7</v>
      </c>
      <c r="F10242" s="4" t="s">
        <v>14</v>
      </c>
      <c r="G10242" s="4" t="s">
        <v>13</v>
      </c>
      <c r="H10242" s="2" t="s">
        <v>40</v>
      </c>
      <c r="I10242" s="5" t="s">
        <v>287</v>
      </c>
      <c r="J10242" s="4"/>
      <c r="K10242" s="4" t="s">
        <v>1</v>
      </c>
      <c r="L10242" s="4" t="s">
        <v>11</v>
      </c>
      <c r="M10242" s="4">
        <f>+YEAR(Tabla26[[#This Row],[Fecha de creación]])</f>
        <v>2023</v>
      </c>
      <c r="N10242" s="4">
        <f>+MONTH(Tabla26[[#This Row],[Fecha de creación]])</f>
        <v>2</v>
      </c>
    </row>
    <row r="10243" spans="1:14" hidden="1" x14ac:dyDescent="0.3">
      <c r="A10243" s="6">
        <v>44974.732245370367</v>
      </c>
      <c r="B10243" s="4" t="s">
        <v>53</v>
      </c>
      <c r="C10243" s="4" t="s">
        <v>5572</v>
      </c>
      <c r="D10243" s="4" t="s">
        <v>5571</v>
      </c>
      <c r="E10243" s="4" t="s">
        <v>7</v>
      </c>
      <c r="F10243" s="4" t="s">
        <v>43</v>
      </c>
      <c r="G10243" s="4" t="s">
        <v>20</v>
      </c>
      <c r="I10243" s="5" t="s">
        <v>50</v>
      </c>
      <c r="J10243" s="4"/>
      <c r="K10243" s="4" t="s">
        <v>1</v>
      </c>
      <c r="L10243" s="4" t="s">
        <v>0</v>
      </c>
      <c r="M10243" s="4">
        <f>+YEAR(Tabla26[[#This Row],[Fecha de creación]])</f>
        <v>2023</v>
      </c>
      <c r="N10243" s="4">
        <f>+MONTH(Tabla26[[#This Row],[Fecha de creación]])</f>
        <v>2</v>
      </c>
    </row>
    <row r="10244" spans="1:14" hidden="1" x14ac:dyDescent="0.3">
      <c r="A10244" s="6">
        <v>44974.733182870368</v>
      </c>
      <c r="B10244" s="4" t="s">
        <v>290</v>
      </c>
      <c r="C10244" s="4" t="s">
        <v>5570</v>
      </c>
      <c r="D10244" s="4" t="s">
        <v>5569</v>
      </c>
      <c r="E10244" s="4" t="s">
        <v>7</v>
      </c>
      <c r="F10244" s="4" t="s">
        <v>43</v>
      </c>
      <c r="G10244" s="4" t="s">
        <v>13</v>
      </c>
      <c r="I10244" s="5" t="s">
        <v>287</v>
      </c>
      <c r="J10244" s="4"/>
      <c r="K10244" s="4" t="s">
        <v>1</v>
      </c>
      <c r="L10244" s="4" t="s">
        <v>11</v>
      </c>
      <c r="M10244" s="4">
        <f>+YEAR(Tabla26[[#This Row],[Fecha de creación]])</f>
        <v>2023</v>
      </c>
      <c r="N10244" s="4">
        <f>+MONTH(Tabla26[[#This Row],[Fecha de creación]])</f>
        <v>2</v>
      </c>
    </row>
    <row r="10245" spans="1:14" hidden="1" x14ac:dyDescent="0.3">
      <c r="A10245" s="6">
        <v>45099.682789351849</v>
      </c>
      <c r="B10245" s="4" t="s">
        <v>53</v>
      </c>
      <c r="C10245" s="4" t="s">
        <v>2505</v>
      </c>
      <c r="D10245" s="4" t="s">
        <v>2504</v>
      </c>
      <c r="E10245" s="4" t="s">
        <v>7</v>
      </c>
      <c r="F10245" s="4" t="s">
        <v>14</v>
      </c>
      <c r="G10245" s="4" t="s">
        <v>13</v>
      </c>
      <c r="H10245" s="2" t="s">
        <v>115</v>
      </c>
      <c r="I10245" s="5" t="s">
        <v>50</v>
      </c>
      <c r="J10245" s="4" t="s">
        <v>27</v>
      </c>
      <c r="K10245" s="4" t="s">
        <v>1</v>
      </c>
      <c r="L10245" s="4" t="s">
        <v>11</v>
      </c>
      <c r="M10245" s="4">
        <f>+YEAR(Tabla26[[#This Row],[Fecha de creación]])</f>
        <v>2023</v>
      </c>
      <c r="N10245" s="4">
        <f>+MONTH(Tabla26[[#This Row],[Fecha de creación]])</f>
        <v>6</v>
      </c>
    </row>
    <row r="10246" spans="1:14" hidden="1" x14ac:dyDescent="0.3">
      <c r="A10246" s="6">
        <v>45099.468287037038</v>
      </c>
      <c r="B10246" s="4" t="s">
        <v>53</v>
      </c>
      <c r="C10246" s="4" t="s">
        <v>2516</v>
      </c>
      <c r="D10246" s="4" t="s">
        <v>2515</v>
      </c>
      <c r="E10246" s="4" t="s">
        <v>7</v>
      </c>
      <c r="F10246" s="4" t="s">
        <v>14</v>
      </c>
      <c r="G10246" s="4" t="s">
        <v>13</v>
      </c>
      <c r="H10246" s="2" t="s">
        <v>19</v>
      </c>
      <c r="I10246" s="5" t="s">
        <v>50</v>
      </c>
      <c r="J10246" s="4" t="s">
        <v>27</v>
      </c>
      <c r="K10246" s="4" t="s">
        <v>1</v>
      </c>
      <c r="L10246" s="4" t="s">
        <v>11</v>
      </c>
      <c r="M10246" s="4">
        <f>+YEAR(Tabla26[[#This Row],[Fecha de creación]])</f>
        <v>2023</v>
      </c>
      <c r="N10246" s="4">
        <f>+MONTH(Tabla26[[#This Row],[Fecha de creación]])</f>
        <v>6</v>
      </c>
    </row>
    <row r="10247" spans="1:14" hidden="1" x14ac:dyDescent="0.3">
      <c r="A10247" s="6">
        <v>45181.403379629628</v>
      </c>
      <c r="B10247" s="4" t="s">
        <v>53</v>
      </c>
      <c r="C10247" s="4" t="s">
        <v>537</v>
      </c>
      <c r="D10247" s="4" t="s">
        <v>536</v>
      </c>
      <c r="E10247" s="4" t="s">
        <v>7</v>
      </c>
      <c r="F10247" s="4" t="s">
        <v>14</v>
      </c>
      <c r="G10247" s="4" t="s">
        <v>5</v>
      </c>
      <c r="H10247" s="2" t="s">
        <v>4</v>
      </c>
      <c r="I10247" s="5" t="s">
        <v>535</v>
      </c>
      <c r="J10247" s="4" t="s">
        <v>2</v>
      </c>
      <c r="K10247" s="4" t="s">
        <v>1</v>
      </c>
      <c r="L10247" s="4" t="s">
        <v>0</v>
      </c>
      <c r="M10247" s="4">
        <f>+YEAR(Tabla26[[#This Row],[Fecha de creación]])</f>
        <v>2023</v>
      </c>
      <c r="N10247" s="4">
        <f>+MONTH(Tabla26[[#This Row],[Fecha de creación]])</f>
        <v>9</v>
      </c>
    </row>
    <row r="10248" spans="1:14" hidden="1" x14ac:dyDescent="0.3">
      <c r="A10248" s="6">
        <v>45125.519212962965</v>
      </c>
      <c r="B10248" s="4" t="s">
        <v>53</v>
      </c>
      <c r="C10248" s="4" t="s">
        <v>1802</v>
      </c>
      <c r="D10248" s="4" t="s">
        <v>1801</v>
      </c>
      <c r="E10248" s="4" t="s">
        <v>7</v>
      </c>
      <c r="F10248" s="4" t="s">
        <v>14</v>
      </c>
      <c r="G10248" s="4" t="s">
        <v>5</v>
      </c>
      <c r="H10248" s="2" t="s">
        <v>4</v>
      </c>
      <c r="I10248" s="5" t="s">
        <v>535</v>
      </c>
      <c r="J10248" s="4" t="s">
        <v>27</v>
      </c>
      <c r="K10248" s="4" t="s">
        <v>1</v>
      </c>
      <c r="L10248" s="4" t="s">
        <v>0</v>
      </c>
      <c r="M10248" s="4">
        <f>+YEAR(Tabla26[[#This Row],[Fecha de creación]])</f>
        <v>2023</v>
      </c>
      <c r="N10248" s="4">
        <f>+MONTH(Tabla26[[#This Row],[Fecha de creación]])</f>
        <v>7</v>
      </c>
    </row>
    <row r="10249" spans="1:14" hidden="1" x14ac:dyDescent="0.3">
      <c r="A10249" s="6">
        <v>45153.743020833332</v>
      </c>
      <c r="B10249" s="4" t="s">
        <v>53</v>
      </c>
      <c r="C10249" s="4" t="s">
        <v>1099</v>
      </c>
      <c r="D10249" s="4" t="s">
        <v>1098</v>
      </c>
      <c r="E10249" s="4" t="s">
        <v>7</v>
      </c>
      <c r="F10249" s="4" t="s">
        <v>14</v>
      </c>
      <c r="G10249" s="4" t="s">
        <v>5</v>
      </c>
      <c r="H10249" s="2" t="s">
        <v>4</v>
      </c>
      <c r="I10249" s="5" t="s">
        <v>535</v>
      </c>
      <c r="J10249" s="4" t="s">
        <v>2</v>
      </c>
      <c r="K10249" s="4" t="s">
        <v>1</v>
      </c>
      <c r="L10249" s="4" t="s">
        <v>0</v>
      </c>
      <c r="M10249" s="4">
        <f>+YEAR(Tabla26[[#This Row],[Fecha de creación]])</f>
        <v>2023</v>
      </c>
      <c r="N10249" s="4">
        <f>+MONTH(Tabla26[[#This Row],[Fecha de creación]])</f>
        <v>8</v>
      </c>
    </row>
    <row r="10250" spans="1:14" hidden="1" x14ac:dyDescent="0.3">
      <c r="A10250" s="6">
        <v>45069.422256944446</v>
      </c>
      <c r="B10250" s="4" t="s">
        <v>53</v>
      </c>
      <c r="C10250" s="4" t="s">
        <v>3635</v>
      </c>
      <c r="D10250" s="4" t="s">
        <v>3634</v>
      </c>
      <c r="E10250" s="4" t="s">
        <v>7</v>
      </c>
      <c r="F10250" s="4" t="s">
        <v>14</v>
      </c>
      <c r="G10250" s="4" t="s">
        <v>20</v>
      </c>
      <c r="I10250" s="5" t="s">
        <v>50</v>
      </c>
      <c r="J10250" s="4"/>
      <c r="K10250" s="4" t="s">
        <v>1</v>
      </c>
      <c r="L10250" s="4" t="s">
        <v>0</v>
      </c>
      <c r="M10250" s="4">
        <f>+YEAR(Tabla26[[#This Row],[Fecha de creación]])</f>
        <v>2023</v>
      </c>
      <c r="N10250" s="4">
        <f>+MONTH(Tabla26[[#This Row],[Fecha de creación]])</f>
        <v>5</v>
      </c>
    </row>
    <row r="10251" spans="1:14" hidden="1" x14ac:dyDescent="0.3">
      <c r="A10251" s="6">
        <v>45170.412800925929</v>
      </c>
      <c r="B10251" s="4" t="s">
        <v>53</v>
      </c>
      <c r="C10251" s="4" t="s">
        <v>765</v>
      </c>
      <c r="D10251" s="4" t="s">
        <v>764</v>
      </c>
      <c r="E10251" s="4" t="s">
        <v>7</v>
      </c>
      <c r="F10251" s="4" t="s">
        <v>14</v>
      </c>
      <c r="G10251" s="4" t="s">
        <v>13</v>
      </c>
      <c r="H10251" s="2" t="s">
        <v>40</v>
      </c>
      <c r="I10251" s="5" t="s">
        <v>50</v>
      </c>
      <c r="J10251" s="4" t="s">
        <v>27</v>
      </c>
      <c r="K10251" s="4" t="s">
        <v>1</v>
      </c>
      <c r="L10251" s="4" t="s">
        <v>11</v>
      </c>
      <c r="M10251" s="4">
        <f>+YEAR(Tabla26[[#This Row],[Fecha de creación]])</f>
        <v>2023</v>
      </c>
      <c r="N10251" s="4">
        <f>+MONTH(Tabla26[[#This Row],[Fecha de creación]])</f>
        <v>9</v>
      </c>
    </row>
    <row r="10252" spans="1:14" hidden="1" x14ac:dyDescent="0.3">
      <c r="A10252" s="6">
        <v>45077.534328703703</v>
      </c>
      <c r="B10252" s="4" t="s">
        <v>53</v>
      </c>
      <c r="C10252" s="4" t="s">
        <v>3285</v>
      </c>
      <c r="D10252" s="4" t="s">
        <v>3284</v>
      </c>
      <c r="E10252" s="4" t="s">
        <v>7</v>
      </c>
      <c r="F10252" s="4" t="s">
        <v>43</v>
      </c>
      <c r="G10252" s="4" t="s">
        <v>13</v>
      </c>
      <c r="I10252" s="5" t="s">
        <v>50</v>
      </c>
      <c r="J10252" s="4"/>
      <c r="K10252" s="4" t="s">
        <v>1</v>
      </c>
      <c r="L10252" s="4" t="s">
        <v>11</v>
      </c>
      <c r="M10252" s="4">
        <f>+YEAR(Tabla26[[#This Row],[Fecha de creación]])</f>
        <v>2023</v>
      </c>
      <c r="N10252" s="4">
        <f>+MONTH(Tabla26[[#This Row],[Fecha de creación]])</f>
        <v>5</v>
      </c>
    </row>
    <row r="10253" spans="1:14" hidden="1" x14ac:dyDescent="0.3">
      <c r="A10253" s="6">
        <v>44971.392546296294</v>
      </c>
      <c r="B10253" s="4" t="s">
        <v>53</v>
      </c>
      <c r="C10253" s="4" t="s">
        <v>5679</v>
      </c>
      <c r="D10253" s="4" t="s">
        <v>5678</v>
      </c>
      <c r="E10253" s="4" t="s">
        <v>7</v>
      </c>
      <c r="F10253" s="4" t="s">
        <v>14</v>
      </c>
      <c r="G10253" s="4" t="s">
        <v>20</v>
      </c>
      <c r="H10253" s="2" t="s">
        <v>175</v>
      </c>
      <c r="I10253" s="5" t="s">
        <v>50</v>
      </c>
      <c r="J10253" s="4"/>
      <c r="K10253" s="4" t="s">
        <v>1</v>
      </c>
      <c r="L10253" s="4" t="s">
        <v>0</v>
      </c>
      <c r="M10253" s="4">
        <f>+YEAR(Tabla26[[#This Row],[Fecha de creación]])</f>
        <v>2023</v>
      </c>
      <c r="N10253" s="4">
        <f>+MONTH(Tabla26[[#This Row],[Fecha de creación]])</f>
        <v>2</v>
      </c>
    </row>
    <row r="10254" spans="1:14" hidden="1" x14ac:dyDescent="0.3">
      <c r="A10254" s="6">
        <v>45013.709976851853</v>
      </c>
      <c r="B10254" s="4" t="s">
        <v>53</v>
      </c>
      <c r="C10254" s="4" t="s">
        <v>4482</v>
      </c>
      <c r="D10254" s="4" t="s">
        <v>4481</v>
      </c>
      <c r="E10254" s="4" t="s">
        <v>7</v>
      </c>
      <c r="F10254" s="4" t="s">
        <v>14</v>
      </c>
      <c r="G10254" s="4" t="s">
        <v>13</v>
      </c>
      <c r="H10254" s="2" t="s">
        <v>40</v>
      </c>
      <c r="I10254" s="5" t="s">
        <v>50</v>
      </c>
      <c r="J10254" s="4"/>
      <c r="K10254" s="4" t="s">
        <v>1</v>
      </c>
      <c r="L10254" s="4" t="s">
        <v>11</v>
      </c>
      <c r="M10254" s="4">
        <f>+YEAR(Tabla26[[#This Row],[Fecha de creación]])</f>
        <v>2023</v>
      </c>
      <c r="N10254" s="4">
        <f>+MONTH(Tabla26[[#This Row],[Fecha de creación]])</f>
        <v>3</v>
      </c>
    </row>
    <row r="10255" spans="1:14" hidden="1" x14ac:dyDescent="0.3">
      <c r="A10255" s="6">
        <v>45100.719918981478</v>
      </c>
      <c r="B10255" s="4" t="s">
        <v>53</v>
      </c>
      <c r="C10255" s="4" t="s">
        <v>2456</v>
      </c>
      <c r="D10255" s="4" t="s">
        <v>2455</v>
      </c>
      <c r="E10255" s="4" t="s">
        <v>7</v>
      </c>
      <c r="F10255" s="4" t="s">
        <v>14</v>
      </c>
      <c r="G10255" s="4" t="s">
        <v>13</v>
      </c>
      <c r="H10255" s="2" t="s">
        <v>19</v>
      </c>
      <c r="I10255" s="5" t="s">
        <v>50</v>
      </c>
      <c r="J10255" s="4" t="s">
        <v>27</v>
      </c>
      <c r="K10255" s="4" t="s">
        <v>1</v>
      </c>
      <c r="L10255" s="4" t="s">
        <v>11</v>
      </c>
      <c r="M10255" s="4">
        <f>+YEAR(Tabla26[[#This Row],[Fecha de creación]])</f>
        <v>2023</v>
      </c>
      <c r="N10255" s="4">
        <f>+MONTH(Tabla26[[#This Row],[Fecha de creación]])</f>
        <v>6</v>
      </c>
    </row>
    <row r="10256" spans="1:14" hidden="1" x14ac:dyDescent="0.3">
      <c r="A10256" s="6">
        <v>45103.450937499998</v>
      </c>
      <c r="B10256" s="4" t="s">
        <v>53</v>
      </c>
      <c r="C10256" s="4" t="s">
        <v>2415</v>
      </c>
      <c r="D10256" s="4" t="s">
        <v>2414</v>
      </c>
      <c r="E10256" s="4" t="s">
        <v>7</v>
      </c>
      <c r="F10256" s="4" t="s">
        <v>14</v>
      </c>
      <c r="G10256" s="4" t="s">
        <v>13</v>
      </c>
      <c r="H10256" s="2" t="s">
        <v>175</v>
      </c>
      <c r="I10256" s="5" t="s">
        <v>50</v>
      </c>
      <c r="J10256" s="4" t="s">
        <v>27</v>
      </c>
      <c r="K10256" s="4" t="s">
        <v>1</v>
      </c>
      <c r="L10256" s="4" t="s">
        <v>11</v>
      </c>
      <c r="M10256" s="4">
        <f>+YEAR(Tabla26[[#This Row],[Fecha de creación]])</f>
        <v>2023</v>
      </c>
      <c r="N10256" s="4">
        <f>+MONTH(Tabla26[[#This Row],[Fecha de creación]])</f>
        <v>6</v>
      </c>
    </row>
    <row r="10257" spans="1:14" hidden="1" x14ac:dyDescent="0.3">
      <c r="A10257" s="6">
        <v>45132.664965277778</v>
      </c>
      <c r="B10257" s="4" t="s">
        <v>53</v>
      </c>
      <c r="C10257" s="4" t="s">
        <v>1612</v>
      </c>
      <c r="D10257" s="4" t="s">
        <v>1611</v>
      </c>
      <c r="E10257" s="4" t="s">
        <v>7</v>
      </c>
      <c r="F10257" s="4" t="s">
        <v>43</v>
      </c>
      <c r="G10257" s="4" t="s">
        <v>20</v>
      </c>
      <c r="I10257" s="5" t="s">
        <v>50</v>
      </c>
      <c r="J10257" s="4" t="s">
        <v>27</v>
      </c>
      <c r="K10257" s="4" t="s">
        <v>1</v>
      </c>
      <c r="L10257" s="4" t="s">
        <v>0</v>
      </c>
      <c r="M10257" s="4">
        <f>+YEAR(Tabla26[[#This Row],[Fecha de creación]])</f>
        <v>2023</v>
      </c>
      <c r="N10257" s="4">
        <f>+MONTH(Tabla26[[#This Row],[Fecha de creación]])</f>
        <v>7</v>
      </c>
    </row>
    <row r="10258" spans="1:14" hidden="1" x14ac:dyDescent="0.3">
      <c r="A10258" s="6">
        <v>45132.669004629628</v>
      </c>
      <c r="B10258" s="4" t="s">
        <v>53</v>
      </c>
      <c r="C10258" s="4" t="s">
        <v>1609</v>
      </c>
      <c r="D10258" s="4" t="s">
        <v>1608</v>
      </c>
      <c r="E10258" s="4" t="s">
        <v>7</v>
      </c>
      <c r="F10258" s="4" t="s">
        <v>14</v>
      </c>
      <c r="G10258" s="4" t="s">
        <v>13</v>
      </c>
      <c r="H10258" s="2" t="s">
        <v>528</v>
      </c>
      <c r="I10258" s="5" t="s">
        <v>50</v>
      </c>
      <c r="J10258" s="4" t="s">
        <v>27</v>
      </c>
      <c r="K10258" s="4" t="s">
        <v>1</v>
      </c>
      <c r="L10258" s="4" t="s">
        <v>11</v>
      </c>
      <c r="M10258" s="4">
        <f>+YEAR(Tabla26[[#This Row],[Fecha de creación]])</f>
        <v>2023</v>
      </c>
      <c r="N10258" s="4">
        <f>+MONTH(Tabla26[[#This Row],[Fecha de creación]])</f>
        <v>7</v>
      </c>
    </row>
    <row r="10259" spans="1:14" hidden="1" x14ac:dyDescent="0.3">
      <c r="A10259" s="6">
        <v>45062.520104166666</v>
      </c>
      <c r="B10259" s="4" t="s">
        <v>53</v>
      </c>
      <c r="C10259" s="4" t="s">
        <v>3717</v>
      </c>
      <c r="D10259" s="4" t="s">
        <v>3716</v>
      </c>
      <c r="E10259" s="4" t="s">
        <v>7</v>
      </c>
      <c r="F10259" s="4" t="s">
        <v>14</v>
      </c>
      <c r="G10259" s="4" t="s">
        <v>20</v>
      </c>
      <c r="I10259" s="5" t="s">
        <v>50</v>
      </c>
      <c r="J10259" s="4"/>
      <c r="K10259" s="4" t="s">
        <v>1</v>
      </c>
      <c r="L10259" s="4" t="s">
        <v>0</v>
      </c>
      <c r="M10259" s="4">
        <f>+YEAR(Tabla26[[#This Row],[Fecha de creación]])</f>
        <v>2023</v>
      </c>
      <c r="N10259" s="4">
        <f>+MONTH(Tabla26[[#This Row],[Fecha de creación]])</f>
        <v>5</v>
      </c>
    </row>
    <row r="10260" spans="1:14" hidden="1" x14ac:dyDescent="0.3">
      <c r="A10260" s="6">
        <v>45133.425532407404</v>
      </c>
      <c r="B10260" s="4" t="s">
        <v>53</v>
      </c>
      <c r="C10260" s="4" t="s">
        <v>1604</v>
      </c>
      <c r="D10260" s="4" t="s">
        <v>1603</v>
      </c>
      <c r="E10260" s="4" t="s">
        <v>7</v>
      </c>
      <c r="F10260" s="4" t="s">
        <v>14</v>
      </c>
      <c r="G10260" s="4" t="s">
        <v>13</v>
      </c>
      <c r="H10260" s="2" t="s">
        <v>115</v>
      </c>
      <c r="I10260" s="5" t="s">
        <v>50</v>
      </c>
      <c r="J10260" s="4" t="s">
        <v>27</v>
      </c>
      <c r="K10260" s="4" t="s">
        <v>1</v>
      </c>
      <c r="L10260" s="4" t="s">
        <v>11</v>
      </c>
      <c r="M10260" s="4">
        <f>+YEAR(Tabla26[[#This Row],[Fecha de creación]])</f>
        <v>2023</v>
      </c>
      <c r="N10260" s="4">
        <f>+MONTH(Tabla26[[#This Row],[Fecha de creación]])</f>
        <v>7</v>
      </c>
    </row>
    <row r="10261" spans="1:14" hidden="1" x14ac:dyDescent="0.3">
      <c r="A10261" s="6">
        <v>45027.489108796297</v>
      </c>
      <c r="B10261" s="4" t="s">
        <v>53</v>
      </c>
      <c r="C10261" s="4" t="s">
        <v>4199</v>
      </c>
      <c r="D10261" s="4" t="s">
        <v>4198</v>
      </c>
      <c r="E10261" s="4" t="s">
        <v>7</v>
      </c>
      <c r="F10261" s="4" t="s">
        <v>14</v>
      </c>
      <c r="G10261" s="4" t="s">
        <v>13</v>
      </c>
      <c r="H10261" s="2" t="s">
        <v>40</v>
      </c>
      <c r="I10261" s="5" t="s">
        <v>50</v>
      </c>
      <c r="J10261" s="4"/>
      <c r="K10261" s="4" t="s">
        <v>1</v>
      </c>
      <c r="L10261" s="4" t="s">
        <v>11</v>
      </c>
      <c r="M10261" s="4">
        <f>+YEAR(Tabla26[[#This Row],[Fecha de creación]])</f>
        <v>2023</v>
      </c>
      <c r="N10261" s="4">
        <f>+MONTH(Tabla26[[#This Row],[Fecha de creación]])</f>
        <v>4</v>
      </c>
    </row>
    <row r="10262" spans="1:14" hidden="1" x14ac:dyDescent="0.3">
      <c r="A10262" s="6">
        <v>45141.710150462961</v>
      </c>
      <c r="B10262" s="4" t="s">
        <v>53</v>
      </c>
      <c r="C10262" s="4" t="s">
        <v>1400</v>
      </c>
      <c r="D10262" s="4" t="s">
        <v>1399</v>
      </c>
      <c r="E10262" s="4" t="s">
        <v>7</v>
      </c>
      <c r="F10262" s="4" t="s">
        <v>14</v>
      </c>
      <c r="G10262" s="4" t="s">
        <v>13</v>
      </c>
      <c r="H10262" s="2" t="s">
        <v>40</v>
      </c>
      <c r="I10262" s="5" t="s">
        <v>50</v>
      </c>
      <c r="J10262" s="4" t="s">
        <v>27</v>
      </c>
      <c r="K10262" s="4" t="s">
        <v>1</v>
      </c>
      <c r="L10262" s="4" t="s">
        <v>11</v>
      </c>
      <c r="M10262" s="4">
        <f>+YEAR(Tabla26[[#This Row],[Fecha de creación]])</f>
        <v>2023</v>
      </c>
      <c r="N10262" s="4">
        <f>+MONTH(Tabla26[[#This Row],[Fecha de creación]])</f>
        <v>8</v>
      </c>
    </row>
    <row r="10263" spans="1:14" hidden="1" x14ac:dyDescent="0.3">
      <c r="A10263" s="6">
        <v>44977.546331018515</v>
      </c>
      <c r="B10263" s="4" t="s">
        <v>53</v>
      </c>
      <c r="C10263" s="4" t="s">
        <v>5499</v>
      </c>
      <c r="D10263" s="4" t="s">
        <v>1367</v>
      </c>
      <c r="E10263" s="4" t="s">
        <v>7</v>
      </c>
      <c r="F10263" s="4" t="s">
        <v>14</v>
      </c>
      <c r="G10263" s="4" t="s">
        <v>13</v>
      </c>
      <c r="H10263" s="2" t="s">
        <v>40</v>
      </c>
      <c r="I10263" s="5" t="s">
        <v>50</v>
      </c>
      <c r="J10263" s="4"/>
      <c r="K10263" s="4" t="s">
        <v>1</v>
      </c>
      <c r="L10263" s="4" t="s">
        <v>11</v>
      </c>
      <c r="M10263" s="4">
        <f>+YEAR(Tabla26[[#This Row],[Fecha de creación]])</f>
        <v>2023</v>
      </c>
      <c r="N10263" s="4">
        <f>+MONTH(Tabla26[[#This Row],[Fecha de creación]])</f>
        <v>2</v>
      </c>
    </row>
    <row r="10264" spans="1:14" hidden="1" x14ac:dyDescent="0.3">
      <c r="A10264" s="6">
        <v>45133.699675925927</v>
      </c>
      <c r="B10264" s="4" t="s">
        <v>53</v>
      </c>
      <c r="C10264" s="4" t="s">
        <v>1586</v>
      </c>
      <c r="D10264" s="4" t="s">
        <v>1367</v>
      </c>
      <c r="E10264" s="4" t="s">
        <v>7</v>
      </c>
      <c r="F10264" s="4" t="s">
        <v>14</v>
      </c>
      <c r="G10264" s="4" t="s">
        <v>13</v>
      </c>
      <c r="H10264" s="2" t="s">
        <v>40</v>
      </c>
      <c r="I10264" s="5" t="s">
        <v>50</v>
      </c>
      <c r="J10264" s="4" t="s">
        <v>27</v>
      </c>
      <c r="K10264" s="4" t="s">
        <v>1</v>
      </c>
      <c r="L10264" s="4" t="s">
        <v>11</v>
      </c>
      <c r="M10264" s="4">
        <f>+YEAR(Tabla26[[#This Row],[Fecha de creación]])</f>
        <v>2023</v>
      </c>
      <c r="N10264" s="4">
        <f>+MONTH(Tabla26[[#This Row],[Fecha de creación]])</f>
        <v>7</v>
      </c>
    </row>
    <row r="10265" spans="1:14" hidden="1" x14ac:dyDescent="0.3">
      <c r="A10265" s="6">
        <v>45142.670613425929</v>
      </c>
      <c r="B10265" s="4" t="s">
        <v>53</v>
      </c>
      <c r="C10265" s="4" t="s">
        <v>1368</v>
      </c>
      <c r="D10265" s="4" t="s">
        <v>1367</v>
      </c>
      <c r="E10265" s="4" t="s">
        <v>7</v>
      </c>
      <c r="F10265" s="4" t="s">
        <v>14</v>
      </c>
      <c r="G10265" s="4" t="s">
        <v>13</v>
      </c>
      <c r="H10265" s="2" t="s">
        <v>40</v>
      </c>
      <c r="I10265" s="5" t="s">
        <v>50</v>
      </c>
      <c r="J10265" s="4" t="s">
        <v>27</v>
      </c>
      <c r="K10265" s="4" t="s">
        <v>1</v>
      </c>
      <c r="L10265" s="4" t="s">
        <v>11</v>
      </c>
      <c r="M10265" s="4">
        <f>+YEAR(Tabla26[[#This Row],[Fecha de creación]])</f>
        <v>2023</v>
      </c>
      <c r="N10265" s="4">
        <f>+MONTH(Tabla26[[#This Row],[Fecha de creación]])</f>
        <v>8</v>
      </c>
    </row>
    <row r="10266" spans="1:14" hidden="1" x14ac:dyDescent="0.3">
      <c r="A10266" s="6">
        <v>45112.539224537039</v>
      </c>
      <c r="B10266" s="4" t="s">
        <v>53</v>
      </c>
      <c r="C10266" s="4" t="s">
        <v>2212</v>
      </c>
      <c r="D10266" s="4" t="s">
        <v>2211</v>
      </c>
      <c r="E10266" s="4" t="s">
        <v>7</v>
      </c>
      <c r="F10266" s="4" t="s">
        <v>14</v>
      </c>
      <c r="G10266" s="4" t="s">
        <v>20</v>
      </c>
      <c r="H10266" s="2" t="s">
        <v>175</v>
      </c>
      <c r="I10266" s="5" t="s">
        <v>50</v>
      </c>
      <c r="J10266" s="4" t="s">
        <v>27</v>
      </c>
      <c r="K10266" s="4" t="s">
        <v>1</v>
      </c>
      <c r="L10266" s="4" t="s">
        <v>0</v>
      </c>
      <c r="M10266" s="4">
        <f>+YEAR(Tabla26[[#This Row],[Fecha de creación]])</f>
        <v>2023</v>
      </c>
      <c r="N10266" s="4">
        <f>+MONTH(Tabla26[[#This Row],[Fecha de creación]])</f>
        <v>7</v>
      </c>
    </row>
    <row r="10267" spans="1:14" hidden="1" x14ac:dyDescent="0.3">
      <c r="A10267" s="6">
        <v>45112.537812499999</v>
      </c>
      <c r="B10267" s="4" t="s">
        <v>53</v>
      </c>
      <c r="C10267" s="4" t="s">
        <v>2214</v>
      </c>
      <c r="D10267" s="4" t="s">
        <v>2213</v>
      </c>
      <c r="E10267" s="4" t="s">
        <v>7</v>
      </c>
      <c r="F10267" s="4" t="s">
        <v>14</v>
      </c>
      <c r="G10267" s="4" t="s">
        <v>13</v>
      </c>
      <c r="H10267" s="2" t="s">
        <v>175</v>
      </c>
      <c r="I10267" s="5" t="s">
        <v>50</v>
      </c>
      <c r="J10267" s="4" t="s">
        <v>27</v>
      </c>
      <c r="K10267" s="4" t="s">
        <v>1</v>
      </c>
      <c r="L10267" s="4" t="s">
        <v>11</v>
      </c>
      <c r="M10267" s="4">
        <f>+YEAR(Tabla26[[#This Row],[Fecha de creación]])</f>
        <v>2023</v>
      </c>
      <c r="N10267" s="4">
        <f>+MONTH(Tabla26[[#This Row],[Fecha de creación]])</f>
        <v>7</v>
      </c>
    </row>
    <row r="10268" spans="1:14" hidden="1" x14ac:dyDescent="0.3">
      <c r="A10268" s="6">
        <v>44988.434849537036</v>
      </c>
      <c r="B10268" s="4" t="s">
        <v>53</v>
      </c>
      <c r="C10268" s="4" t="s">
        <v>5074</v>
      </c>
      <c r="D10268" s="4" t="s">
        <v>5073</v>
      </c>
      <c r="E10268" s="4" t="s">
        <v>7</v>
      </c>
      <c r="F10268" s="4" t="s">
        <v>14</v>
      </c>
      <c r="G10268" s="4" t="s">
        <v>20</v>
      </c>
      <c r="I10268" s="5" t="s">
        <v>50</v>
      </c>
      <c r="J10268" s="4"/>
      <c r="K10268" s="4" t="s">
        <v>1</v>
      </c>
      <c r="L10268" s="4" t="s">
        <v>0</v>
      </c>
      <c r="M10268" s="4">
        <f>+YEAR(Tabla26[[#This Row],[Fecha de creación]])</f>
        <v>2023</v>
      </c>
      <c r="N10268" s="4">
        <f>+MONTH(Tabla26[[#This Row],[Fecha de creación]])</f>
        <v>3</v>
      </c>
    </row>
    <row r="10269" spans="1:14" hidden="1" x14ac:dyDescent="0.3">
      <c r="A10269" s="6">
        <v>45167.632951388892</v>
      </c>
      <c r="B10269" s="4" t="s">
        <v>53</v>
      </c>
      <c r="C10269" s="4" t="s">
        <v>840</v>
      </c>
      <c r="D10269" s="4" t="s">
        <v>839</v>
      </c>
      <c r="E10269" s="4" t="s">
        <v>7</v>
      </c>
      <c r="F10269" s="4" t="s">
        <v>14</v>
      </c>
      <c r="G10269" s="4" t="s">
        <v>13</v>
      </c>
      <c r="H10269" s="2" t="s">
        <v>19</v>
      </c>
      <c r="I10269" s="5" t="s">
        <v>50</v>
      </c>
      <c r="J10269" s="4" t="s">
        <v>27</v>
      </c>
      <c r="K10269" s="4" t="s">
        <v>1</v>
      </c>
      <c r="L10269" s="4" t="s">
        <v>11</v>
      </c>
      <c r="M10269" s="4">
        <f>+YEAR(Tabla26[[#This Row],[Fecha de creación]])</f>
        <v>2023</v>
      </c>
      <c r="N10269" s="4">
        <f>+MONTH(Tabla26[[#This Row],[Fecha de creación]])</f>
        <v>8</v>
      </c>
    </row>
    <row r="10270" spans="1:14" hidden="1" x14ac:dyDescent="0.3">
      <c r="A10270" s="6">
        <v>45075.628379629627</v>
      </c>
      <c r="B10270" s="4" t="s">
        <v>53</v>
      </c>
      <c r="C10270" s="4" t="s">
        <v>3390</v>
      </c>
      <c r="D10270" s="4" t="s">
        <v>3389</v>
      </c>
      <c r="E10270" s="4" t="s">
        <v>7</v>
      </c>
      <c r="F10270" s="4" t="s">
        <v>14</v>
      </c>
      <c r="G10270" s="4" t="s">
        <v>13</v>
      </c>
      <c r="H10270" s="2" t="s">
        <v>29</v>
      </c>
      <c r="I10270" s="5" t="s">
        <v>50</v>
      </c>
      <c r="J10270" s="4"/>
      <c r="K10270" s="4" t="s">
        <v>1</v>
      </c>
      <c r="L10270" s="4" t="s">
        <v>11</v>
      </c>
      <c r="M10270" s="4">
        <f>+YEAR(Tabla26[[#This Row],[Fecha de creación]])</f>
        <v>2023</v>
      </c>
      <c r="N10270" s="4">
        <f>+MONTH(Tabla26[[#This Row],[Fecha de creación]])</f>
        <v>5</v>
      </c>
    </row>
    <row r="10271" spans="1:14" hidden="1" x14ac:dyDescent="0.3">
      <c r="A10271" s="6">
        <v>45072.660104166665</v>
      </c>
      <c r="B10271" s="4" t="s">
        <v>53</v>
      </c>
      <c r="C10271" s="4" t="s">
        <v>3479</v>
      </c>
      <c r="D10271" s="4" t="s">
        <v>3478</v>
      </c>
      <c r="E10271" s="4" t="s">
        <v>7</v>
      </c>
      <c r="F10271" s="4" t="s">
        <v>14</v>
      </c>
      <c r="G10271" s="4" t="s">
        <v>13</v>
      </c>
      <c r="H10271" s="2" t="s">
        <v>115</v>
      </c>
      <c r="I10271" s="5" t="s">
        <v>50</v>
      </c>
      <c r="J10271" s="4"/>
      <c r="K10271" s="4" t="s">
        <v>1</v>
      </c>
      <c r="L10271" s="4" t="s">
        <v>11</v>
      </c>
      <c r="M10271" s="4">
        <f>+YEAR(Tabla26[[#This Row],[Fecha de creación]])</f>
        <v>2023</v>
      </c>
      <c r="N10271" s="4">
        <f>+MONTH(Tabla26[[#This Row],[Fecha de creación]])</f>
        <v>5</v>
      </c>
    </row>
    <row r="10272" spans="1:14" hidden="1" x14ac:dyDescent="0.3">
      <c r="A10272" s="6">
        <v>44984.644803240742</v>
      </c>
      <c r="B10272" s="4" t="s">
        <v>53</v>
      </c>
      <c r="C10272" s="4" t="s">
        <v>5246</v>
      </c>
      <c r="D10272" s="4" t="s">
        <v>5245</v>
      </c>
      <c r="E10272" s="4" t="s">
        <v>7</v>
      </c>
      <c r="F10272" s="4" t="s">
        <v>14</v>
      </c>
      <c r="G10272" s="4" t="s">
        <v>20</v>
      </c>
      <c r="I10272" s="5" t="s">
        <v>50</v>
      </c>
      <c r="J10272" s="4"/>
      <c r="K10272" s="4" t="s">
        <v>1</v>
      </c>
      <c r="L10272" s="4" t="s">
        <v>0</v>
      </c>
      <c r="M10272" s="4">
        <f>+YEAR(Tabla26[[#This Row],[Fecha de creación]])</f>
        <v>2023</v>
      </c>
      <c r="N10272" s="4">
        <f>+MONTH(Tabla26[[#This Row],[Fecha de creación]])</f>
        <v>2</v>
      </c>
    </row>
    <row r="10273" spans="1:14" hidden="1" x14ac:dyDescent="0.3">
      <c r="A10273" s="6">
        <v>44974.388553240744</v>
      </c>
      <c r="B10273" s="4" t="s">
        <v>290</v>
      </c>
      <c r="C10273" s="4" t="s">
        <v>5598</v>
      </c>
      <c r="D10273" s="4" t="s">
        <v>5032</v>
      </c>
      <c r="E10273" s="4" t="s">
        <v>7</v>
      </c>
      <c r="F10273" s="4" t="s">
        <v>43</v>
      </c>
      <c r="G10273" s="4" t="s">
        <v>13</v>
      </c>
      <c r="H10273" s="2" t="s">
        <v>19</v>
      </c>
      <c r="I10273" s="5" t="s">
        <v>287</v>
      </c>
      <c r="J10273" s="4"/>
      <c r="K10273" s="4" t="s">
        <v>1</v>
      </c>
      <c r="L10273" s="4" t="s">
        <v>11</v>
      </c>
      <c r="M10273" s="4">
        <f>+YEAR(Tabla26[[#This Row],[Fecha de creación]])</f>
        <v>2023</v>
      </c>
      <c r="N10273" s="4">
        <f>+MONTH(Tabla26[[#This Row],[Fecha de creación]])</f>
        <v>2</v>
      </c>
    </row>
    <row r="10274" spans="1:14" hidden="1" x14ac:dyDescent="0.3">
      <c r="A10274" s="6">
        <v>44989.611840277779</v>
      </c>
      <c r="B10274" s="4" t="s">
        <v>290</v>
      </c>
      <c r="C10274" s="4" t="s">
        <v>5033</v>
      </c>
      <c r="D10274" s="4" t="s">
        <v>5032</v>
      </c>
      <c r="E10274" s="4" t="s">
        <v>7</v>
      </c>
      <c r="F10274" s="4" t="s">
        <v>14</v>
      </c>
      <c r="G10274" s="4" t="s">
        <v>13</v>
      </c>
      <c r="H10274" s="2" t="s">
        <v>19</v>
      </c>
      <c r="I10274" s="5" t="s">
        <v>287</v>
      </c>
      <c r="J10274" s="4"/>
      <c r="K10274" s="4" t="s">
        <v>1</v>
      </c>
      <c r="L10274" s="4" t="s">
        <v>11</v>
      </c>
      <c r="M10274" s="4">
        <f>+YEAR(Tabla26[[#This Row],[Fecha de creación]])</f>
        <v>2023</v>
      </c>
      <c r="N10274" s="4">
        <f>+MONTH(Tabla26[[#This Row],[Fecha de creación]])</f>
        <v>3</v>
      </c>
    </row>
    <row r="10275" spans="1:14" hidden="1" x14ac:dyDescent="0.3">
      <c r="A10275" s="6">
        <v>45070.655810185184</v>
      </c>
      <c r="B10275" s="4" t="s">
        <v>290</v>
      </c>
      <c r="C10275" s="4" t="s">
        <v>3605</v>
      </c>
      <c r="D10275" s="4" t="s">
        <v>3604</v>
      </c>
      <c r="E10275" s="4" t="s">
        <v>7</v>
      </c>
      <c r="F10275" s="4" t="s">
        <v>14</v>
      </c>
      <c r="G10275" s="4" t="s">
        <v>20</v>
      </c>
      <c r="I10275" s="5" t="s">
        <v>287</v>
      </c>
      <c r="J10275" s="4"/>
      <c r="K10275" s="4" t="s">
        <v>1</v>
      </c>
      <c r="L10275" s="4" t="s">
        <v>11</v>
      </c>
      <c r="M10275" s="4">
        <f>+YEAR(Tabla26[[#This Row],[Fecha de creación]])</f>
        <v>2023</v>
      </c>
      <c r="N10275" s="4">
        <f>+MONTH(Tabla26[[#This Row],[Fecha de creación]])</f>
        <v>5</v>
      </c>
    </row>
    <row r="10276" spans="1:14" hidden="1" x14ac:dyDescent="0.3">
      <c r="A10276" s="6">
        <v>45068.48510416667</v>
      </c>
      <c r="B10276" s="4" t="s">
        <v>290</v>
      </c>
      <c r="C10276" s="4" t="s">
        <v>3642</v>
      </c>
      <c r="D10276" s="4" t="s">
        <v>3641</v>
      </c>
      <c r="E10276" s="4" t="s">
        <v>7</v>
      </c>
      <c r="F10276" s="4" t="s">
        <v>43</v>
      </c>
      <c r="G10276" s="4" t="s">
        <v>20</v>
      </c>
      <c r="H10276" s="2" t="s">
        <v>71</v>
      </c>
      <c r="I10276" s="5" t="s">
        <v>287</v>
      </c>
      <c r="J10276" s="4"/>
      <c r="K10276" s="4" t="s">
        <v>1</v>
      </c>
      <c r="L10276" s="4" t="s">
        <v>0</v>
      </c>
      <c r="M10276" s="4">
        <f>+YEAR(Tabla26[[#This Row],[Fecha de creación]])</f>
        <v>2023</v>
      </c>
      <c r="N10276" s="4">
        <f>+MONTH(Tabla26[[#This Row],[Fecha de creación]])</f>
        <v>5</v>
      </c>
    </row>
    <row r="10277" spans="1:14" hidden="1" x14ac:dyDescent="0.3">
      <c r="A10277" s="6">
        <v>45076.626527777778</v>
      </c>
      <c r="B10277" s="4" t="s">
        <v>290</v>
      </c>
      <c r="C10277" s="4" t="s">
        <v>3356</v>
      </c>
      <c r="D10277" s="4" t="s">
        <v>3355</v>
      </c>
      <c r="E10277" s="4" t="s">
        <v>7</v>
      </c>
      <c r="F10277" s="4" t="s">
        <v>14</v>
      </c>
      <c r="G10277" s="4" t="s">
        <v>13</v>
      </c>
      <c r="H10277" s="2" t="s">
        <v>40</v>
      </c>
      <c r="I10277" s="5" t="s">
        <v>287</v>
      </c>
      <c r="J10277" s="4"/>
      <c r="K10277" s="4" t="s">
        <v>1</v>
      </c>
      <c r="L10277" s="4" t="s">
        <v>11</v>
      </c>
      <c r="M10277" s="4">
        <f>+YEAR(Tabla26[[#This Row],[Fecha de creación]])</f>
        <v>2023</v>
      </c>
      <c r="N10277" s="4">
        <f>+MONTH(Tabla26[[#This Row],[Fecha de creación]])</f>
        <v>5</v>
      </c>
    </row>
    <row r="10278" spans="1:14" hidden="1" x14ac:dyDescent="0.3">
      <c r="A10278" s="6">
        <v>44982.502442129633</v>
      </c>
      <c r="B10278" s="4" t="s">
        <v>290</v>
      </c>
      <c r="C10278" s="4" t="s">
        <v>5290</v>
      </c>
      <c r="D10278" s="4" t="s">
        <v>5289</v>
      </c>
      <c r="E10278" s="4" t="s">
        <v>7</v>
      </c>
      <c r="F10278" s="4" t="s">
        <v>14</v>
      </c>
      <c r="G10278" s="4" t="s">
        <v>13</v>
      </c>
      <c r="H10278" s="2" t="s">
        <v>40</v>
      </c>
      <c r="I10278" s="5" t="s">
        <v>287</v>
      </c>
      <c r="J10278" s="4"/>
      <c r="K10278" s="4" t="s">
        <v>1</v>
      </c>
      <c r="L10278" s="4" t="s">
        <v>11</v>
      </c>
      <c r="M10278" s="4">
        <f>+YEAR(Tabla26[[#This Row],[Fecha de creación]])</f>
        <v>2023</v>
      </c>
      <c r="N10278" s="4">
        <f>+MONTH(Tabla26[[#This Row],[Fecha de creación]])</f>
        <v>2</v>
      </c>
    </row>
    <row r="10279" spans="1:14" hidden="1" x14ac:dyDescent="0.3">
      <c r="A10279" s="6">
        <v>44982.500891203701</v>
      </c>
      <c r="B10279" s="4" t="s">
        <v>53</v>
      </c>
      <c r="C10279" s="4" t="s">
        <v>5293</v>
      </c>
      <c r="D10279" s="4" t="s">
        <v>5292</v>
      </c>
      <c r="E10279" s="4" t="s">
        <v>7</v>
      </c>
      <c r="F10279" s="4" t="s">
        <v>14</v>
      </c>
      <c r="G10279" s="4" t="s">
        <v>20</v>
      </c>
      <c r="H10279" s="2" t="s">
        <v>40</v>
      </c>
      <c r="I10279" s="5" t="s">
        <v>50</v>
      </c>
      <c r="J10279" s="4"/>
      <c r="K10279" s="4" t="s">
        <v>1</v>
      </c>
      <c r="L10279" s="4" t="s">
        <v>0</v>
      </c>
      <c r="M10279" s="4">
        <f>+YEAR(Tabla26[[#This Row],[Fecha de creación]])</f>
        <v>2023</v>
      </c>
      <c r="N10279" s="4">
        <f>+MONTH(Tabla26[[#This Row],[Fecha de creación]])</f>
        <v>2</v>
      </c>
    </row>
    <row r="10280" spans="1:14" hidden="1" x14ac:dyDescent="0.3">
      <c r="A10280" s="6">
        <v>45092.618923611109</v>
      </c>
      <c r="B10280" s="4" t="s">
        <v>290</v>
      </c>
      <c r="C10280" s="4" t="s">
        <v>2708</v>
      </c>
      <c r="D10280" s="4" t="s">
        <v>2707</v>
      </c>
      <c r="E10280" s="4" t="s">
        <v>7</v>
      </c>
      <c r="F10280" s="4" t="s">
        <v>14</v>
      </c>
      <c r="G10280" s="4" t="s">
        <v>13</v>
      </c>
      <c r="H10280" s="2" t="s">
        <v>19</v>
      </c>
      <c r="I10280" s="5" t="s">
        <v>287</v>
      </c>
      <c r="J10280" s="4" t="s">
        <v>27</v>
      </c>
      <c r="K10280" s="4" t="s">
        <v>1</v>
      </c>
      <c r="L10280" s="4" t="s">
        <v>11</v>
      </c>
      <c r="M10280" s="4">
        <f>+YEAR(Tabla26[[#This Row],[Fecha de creación]])</f>
        <v>2023</v>
      </c>
      <c r="N10280" s="4">
        <f>+MONTH(Tabla26[[#This Row],[Fecha de creación]])</f>
        <v>6</v>
      </c>
    </row>
    <row r="10281" spans="1:14" hidden="1" x14ac:dyDescent="0.3">
      <c r="A10281" s="6">
        <v>44984.736238425925</v>
      </c>
      <c r="B10281" s="4" t="s">
        <v>290</v>
      </c>
      <c r="C10281" s="4" t="s">
        <v>5232</v>
      </c>
      <c r="D10281" s="4" t="s">
        <v>5231</v>
      </c>
      <c r="E10281" s="4" t="s">
        <v>7</v>
      </c>
      <c r="F10281" s="4" t="s">
        <v>14</v>
      </c>
      <c r="G10281" s="4" t="s">
        <v>13</v>
      </c>
      <c r="H10281" s="2" t="s">
        <v>40</v>
      </c>
      <c r="I10281" s="5" t="s">
        <v>287</v>
      </c>
      <c r="J10281" s="4"/>
      <c r="K10281" s="4" t="s">
        <v>1</v>
      </c>
      <c r="L10281" s="4" t="s">
        <v>11</v>
      </c>
      <c r="M10281" s="4">
        <f>+YEAR(Tabla26[[#This Row],[Fecha de creación]])</f>
        <v>2023</v>
      </c>
      <c r="N10281" s="4">
        <f>+MONTH(Tabla26[[#This Row],[Fecha de creación]])</f>
        <v>2</v>
      </c>
    </row>
    <row r="10282" spans="1:14" hidden="1" x14ac:dyDescent="0.3">
      <c r="A10282" s="6">
        <v>45027.672337962962</v>
      </c>
      <c r="B10282" s="4" t="s">
        <v>290</v>
      </c>
      <c r="C10282" s="4" t="s">
        <v>4188</v>
      </c>
      <c r="D10282" s="4" t="s">
        <v>4187</v>
      </c>
      <c r="E10282" s="4" t="s">
        <v>7</v>
      </c>
      <c r="F10282" s="4" t="s">
        <v>14</v>
      </c>
      <c r="G10282" s="4" t="s">
        <v>13</v>
      </c>
      <c r="H10282" s="2" t="s">
        <v>115</v>
      </c>
      <c r="I10282" s="5" t="s">
        <v>287</v>
      </c>
      <c r="J10282" s="4"/>
      <c r="K10282" s="4" t="s">
        <v>1</v>
      </c>
      <c r="L10282" s="4" t="s">
        <v>11</v>
      </c>
      <c r="M10282" s="4">
        <f>+YEAR(Tabla26[[#This Row],[Fecha de creación]])</f>
        <v>2023</v>
      </c>
      <c r="N10282" s="4">
        <f>+MONTH(Tabla26[[#This Row],[Fecha de creación]])</f>
        <v>4</v>
      </c>
    </row>
    <row r="10283" spans="1:14" hidden="1" x14ac:dyDescent="0.3">
      <c r="A10283" s="6">
        <v>45008.530231481483</v>
      </c>
      <c r="B10283" s="4" t="s">
        <v>53</v>
      </c>
      <c r="C10283" s="4" t="s">
        <v>4628</v>
      </c>
      <c r="D10283" s="4" t="s">
        <v>4627</v>
      </c>
      <c r="E10283" s="4" t="s">
        <v>7</v>
      </c>
      <c r="F10283" s="4" t="s">
        <v>43</v>
      </c>
      <c r="G10283" s="4" t="s">
        <v>13</v>
      </c>
      <c r="I10283" s="5" t="s">
        <v>50</v>
      </c>
      <c r="J10283" s="4"/>
      <c r="K10283" s="4" t="s">
        <v>1</v>
      </c>
      <c r="L10283" s="4" t="s">
        <v>11</v>
      </c>
      <c r="M10283" s="4">
        <f>+YEAR(Tabla26[[#This Row],[Fecha de creación]])</f>
        <v>2023</v>
      </c>
      <c r="N10283" s="4">
        <f>+MONTH(Tabla26[[#This Row],[Fecha de creación]])</f>
        <v>3</v>
      </c>
    </row>
    <row r="10284" spans="1:14" hidden="1" x14ac:dyDescent="0.3">
      <c r="A10284" s="6">
        <v>45082.458865740744</v>
      </c>
      <c r="B10284" s="4" t="s">
        <v>53</v>
      </c>
      <c r="C10284" s="4" t="s">
        <v>3104</v>
      </c>
      <c r="D10284" s="4" t="s">
        <v>3103</v>
      </c>
      <c r="E10284" s="4" t="s">
        <v>7</v>
      </c>
      <c r="F10284" s="4" t="s">
        <v>14</v>
      </c>
      <c r="G10284" s="4" t="s">
        <v>13</v>
      </c>
      <c r="H10284" s="2" t="s">
        <v>29</v>
      </c>
      <c r="I10284" s="5" t="s">
        <v>50</v>
      </c>
      <c r="J10284" s="4" t="s">
        <v>2</v>
      </c>
      <c r="K10284" s="4" t="s">
        <v>1</v>
      </c>
      <c r="L10284" s="4" t="s">
        <v>11</v>
      </c>
      <c r="M10284" s="4">
        <f>+YEAR(Tabla26[[#This Row],[Fecha de creación]])</f>
        <v>2023</v>
      </c>
      <c r="N10284" s="4">
        <f>+MONTH(Tabla26[[#This Row],[Fecha de creación]])</f>
        <v>6</v>
      </c>
    </row>
    <row r="10285" spans="1:14" hidden="1" x14ac:dyDescent="0.3">
      <c r="A10285" s="6">
        <v>45085.380844907406</v>
      </c>
      <c r="B10285" s="4" t="s">
        <v>53</v>
      </c>
      <c r="C10285" s="4" t="s">
        <v>2968</v>
      </c>
      <c r="D10285" s="4" t="s">
        <v>2967</v>
      </c>
      <c r="E10285" s="4" t="s">
        <v>7</v>
      </c>
      <c r="F10285" s="4" t="s">
        <v>14</v>
      </c>
      <c r="G10285" s="4" t="s">
        <v>20</v>
      </c>
      <c r="H10285" s="2" t="s">
        <v>175</v>
      </c>
      <c r="I10285" s="5" t="s">
        <v>50</v>
      </c>
      <c r="J10285" s="4"/>
      <c r="K10285" s="4" t="s">
        <v>1</v>
      </c>
      <c r="L10285" s="4" t="s">
        <v>0</v>
      </c>
      <c r="M10285" s="4">
        <f>+YEAR(Tabla26[[#This Row],[Fecha de creación]])</f>
        <v>2023</v>
      </c>
      <c r="N10285" s="4">
        <f>+MONTH(Tabla26[[#This Row],[Fecha de creación]])</f>
        <v>6</v>
      </c>
    </row>
    <row r="10286" spans="1:14" hidden="1" x14ac:dyDescent="0.3">
      <c r="A10286" s="6">
        <v>45062.45113425926</v>
      </c>
      <c r="B10286" s="4" t="s">
        <v>53</v>
      </c>
      <c r="C10286" s="4" t="s">
        <v>3729</v>
      </c>
      <c r="D10286" s="4" t="s">
        <v>3728</v>
      </c>
      <c r="E10286" s="4" t="s">
        <v>7</v>
      </c>
      <c r="F10286" s="4" t="s">
        <v>14</v>
      </c>
      <c r="G10286" s="4" t="s">
        <v>20</v>
      </c>
      <c r="I10286" s="5" t="s">
        <v>50</v>
      </c>
      <c r="J10286" s="4"/>
      <c r="K10286" s="4" t="s">
        <v>1</v>
      </c>
      <c r="L10286" s="4" t="s">
        <v>0</v>
      </c>
      <c r="M10286" s="4">
        <f>+YEAR(Tabla26[[#This Row],[Fecha de creación]])</f>
        <v>2023</v>
      </c>
      <c r="N10286" s="4">
        <f>+MONTH(Tabla26[[#This Row],[Fecha de creación]])</f>
        <v>5</v>
      </c>
    </row>
    <row r="10287" spans="1:14" hidden="1" x14ac:dyDescent="0.3">
      <c r="A10287" s="6">
        <v>45108.706944444442</v>
      </c>
      <c r="B10287" s="4" t="s">
        <v>53</v>
      </c>
      <c r="C10287" s="4" t="s">
        <v>2284</v>
      </c>
      <c r="D10287" s="4" t="s">
        <v>2283</v>
      </c>
      <c r="E10287" s="4" t="s">
        <v>7</v>
      </c>
      <c r="F10287" s="4" t="s">
        <v>43</v>
      </c>
      <c r="G10287" s="4" t="s">
        <v>13</v>
      </c>
      <c r="H10287" s="2" t="s">
        <v>71</v>
      </c>
      <c r="I10287" s="5" t="s">
        <v>50</v>
      </c>
      <c r="J10287" s="4" t="s">
        <v>2</v>
      </c>
      <c r="K10287" s="4" t="s">
        <v>1</v>
      </c>
      <c r="L10287" s="4" t="s">
        <v>11</v>
      </c>
      <c r="M10287" s="4">
        <f>+YEAR(Tabla26[[#This Row],[Fecha de creación]])</f>
        <v>2023</v>
      </c>
      <c r="N10287" s="4">
        <f>+MONTH(Tabla26[[#This Row],[Fecha de creación]])</f>
        <v>7</v>
      </c>
    </row>
    <row r="10288" spans="1:14" hidden="1" x14ac:dyDescent="0.3">
      <c r="A10288" s="6">
        <v>45150.465914351851</v>
      </c>
      <c r="B10288" s="4" t="s">
        <v>53</v>
      </c>
      <c r="C10288" s="4" t="s">
        <v>1176</v>
      </c>
      <c r="D10288" s="4" t="s">
        <v>1175</v>
      </c>
      <c r="E10288" s="4" t="s">
        <v>7</v>
      </c>
      <c r="F10288" s="4" t="s">
        <v>43</v>
      </c>
      <c r="G10288" s="4" t="s">
        <v>13</v>
      </c>
      <c r="I10288" s="5" t="s">
        <v>50</v>
      </c>
      <c r="J10288" s="4" t="s">
        <v>2</v>
      </c>
      <c r="K10288" s="4" t="s">
        <v>1</v>
      </c>
      <c r="L10288" s="4" t="s">
        <v>11</v>
      </c>
      <c r="M10288" s="4">
        <f>+YEAR(Tabla26[[#This Row],[Fecha de creación]])</f>
        <v>2023</v>
      </c>
      <c r="N10288" s="4">
        <f>+MONTH(Tabla26[[#This Row],[Fecha de creación]])</f>
        <v>8</v>
      </c>
    </row>
    <row r="10289" spans="1:14" hidden="1" x14ac:dyDescent="0.3">
      <c r="A10289" s="6">
        <v>45027.401203703703</v>
      </c>
      <c r="B10289" s="4" t="s">
        <v>53</v>
      </c>
      <c r="C10289" s="4" t="s">
        <v>4204</v>
      </c>
      <c r="D10289" s="4" t="s">
        <v>4203</v>
      </c>
      <c r="E10289" s="4" t="s">
        <v>7</v>
      </c>
      <c r="F10289" s="4" t="s">
        <v>14</v>
      </c>
      <c r="G10289" s="4" t="s">
        <v>20</v>
      </c>
      <c r="I10289" s="5" t="s">
        <v>50</v>
      </c>
      <c r="J10289" s="4"/>
      <c r="K10289" s="4" t="s">
        <v>1</v>
      </c>
      <c r="L10289" s="4" t="s">
        <v>0</v>
      </c>
      <c r="M10289" s="4">
        <f>+YEAR(Tabla26[[#This Row],[Fecha de creación]])</f>
        <v>2023</v>
      </c>
      <c r="N10289" s="4">
        <f>+MONTH(Tabla26[[#This Row],[Fecha de creación]])</f>
        <v>4</v>
      </c>
    </row>
    <row r="10290" spans="1:14" hidden="1" x14ac:dyDescent="0.3">
      <c r="A10290" s="6">
        <v>45048.389664351853</v>
      </c>
      <c r="B10290" s="4" t="s">
        <v>53</v>
      </c>
      <c r="C10290" s="4" t="s">
        <v>3873</v>
      </c>
      <c r="D10290" s="4" t="s">
        <v>3872</v>
      </c>
      <c r="E10290" s="4" t="s">
        <v>7</v>
      </c>
      <c r="F10290" s="4" t="s">
        <v>43</v>
      </c>
      <c r="G10290" s="4" t="s">
        <v>13</v>
      </c>
      <c r="H10290" s="2" t="s">
        <v>71</v>
      </c>
      <c r="I10290" s="5" t="s">
        <v>50</v>
      </c>
      <c r="J10290" s="4"/>
      <c r="K10290" s="4" t="s">
        <v>1</v>
      </c>
      <c r="L10290" s="4" t="s">
        <v>11</v>
      </c>
      <c r="M10290" s="4">
        <f>+YEAR(Tabla26[[#This Row],[Fecha de creación]])</f>
        <v>2023</v>
      </c>
      <c r="N10290" s="4">
        <f>+MONTH(Tabla26[[#This Row],[Fecha de creación]])</f>
        <v>5</v>
      </c>
    </row>
    <row r="10291" spans="1:14" hidden="1" x14ac:dyDescent="0.3">
      <c r="A10291" s="6">
        <v>45076.727905092594</v>
      </c>
      <c r="B10291" s="4" t="s">
        <v>53</v>
      </c>
      <c r="C10291" s="4" t="s">
        <v>3329</v>
      </c>
      <c r="D10291" s="4" t="s">
        <v>3328</v>
      </c>
      <c r="E10291" s="4" t="s">
        <v>7</v>
      </c>
      <c r="F10291" s="4" t="s">
        <v>14</v>
      </c>
      <c r="G10291" s="4" t="s">
        <v>20</v>
      </c>
      <c r="I10291" s="5" t="s">
        <v>50</v>
      </c>
      <c r="J10291" s="4"/>
      <c r="K10291" s="4" t="s">
        <v>1</v>
      </c>
      <c r="L10291" s="4" t="s">
        <v>0</v>
      </c>
      <c r="M10291" s="4">
        <f>+YEAR(Tabla26[[#This Row],[Fecha de creación]])</f>
        <v>2023</v>
      </c>
      <c r="N10291" s="4">
        <f>+MONTH(Tabla26[[#This Row],[Fecha de creación]])</f>
        <v>5</v>
      </c>
    </row>
    <row r="10292" spans="1:14" hidden="1" x14ac:dyDescent="0.3">
      <c r="A10292" s="6">
        <v>44994.674328703702</v>
      </c>
      <c r="B10292" s="4" t="s">
        <v>53</v>
      </c>
      <c r="C10292" s="4" t="s">
        <v>4927</v>
      </c>
      <c r="D10292" s="4" t="s">
        <v>4926</v>
      </c>
      <c r="E10292" s="4" t="s">
        <v>7</v>
      </c>
      <c r="F10292" s="4" t="s">
        <v>43</v>
      </c>
      <c r="G10292" s="4" t="s">
        <v>13</v>
      </c>
      <c r="I10292" s="5" t="s">
        <v>50</v>
      </c>
      <c r="J10292" s="4"/>
      <c r="K10292" s="4" t="s">
        <v>1</v>
      </c>
      <c r="L10292" s="4" t="s">
        <v>11</v>
      </c>
      <c r="M10292" s="4">
        <f>+YEAR(Tabla26[[#This Row],[Fecha de creación]])</f>
        <v>2023</v>
      </c>
      <c r="N10292" s="4">
        <f>+MONTH(Tabla26[[#This Row],[Fecha de creación]])</f>
        <v>3</v>
      </c>
    </row>
    <row r="10293" spans="1:14" hidden="1" x14ac:dyDescent="0.3">
      <c r="A10293" s="6">
        <v>45014.504513888889</v>
      </c>
      <c r="B10293" s="4" t="s">
        <v>53</v>
      </c>
      <c r="C10293" s="4" t="s">
        <v>4466</v>
      </c>
      <c r="D10293" s="4" t="s">
        <v>4465</v>
      </c>
      <c r="E10293" s="4" t="s">
        <v>7</v>
      </c>
      <c r="F10293" s="4" t="s">
        <v>14</v>
      </c>
      <c r="G10293" s="4" t="s">
        <v>13</v>
      </c>
      <c r="H10293" s="2" t="s">
        <v>40</v>
      </c>
      <c r="I10293" s="5" t="s">
        <v>50</v>
      </c>
      <c r="J10293" s="4"/>
      <c r="K10293" s="4" t="s">
        <v>1</v>
      </c>
      <c r="L10293" s="4" t="s">
        <v>11</v>
      </c>
      <c r="M10293" s="4">
        <f>+YEAR(Tabla26[[#This Row],[Fecha de creación]])</f>
        <v>2023</v>
      </c>
      <c r="N10293" s="4">
        <f>+MONTH(Tabla26[[#This Row],[Fecha de creación]])</f>
        <v>3</v>
      </c>
    </row>
    <row r="10294" spans="1:14" hidden="1" x14ac:dyDescent="0.3">
      <c r="A10294" s="6">
        <v>44965.407430555555</v>
      </c>
      <c r="B10294" s="4" t="s">
        <v>53</v>
      </c>
      <c r="C10294" s="4" t="s">
        <v>5840</v>
      </c>
      <c r="D10294" s="4" t="s">
        <v>5839</v>
      </c>
      <c r="E10294" s="4" t="s">
        <v>7</v>
      </c>
      <c r="F10294" s="4" t="s">
        <v>43</v>
      </c>
      <c r="G10294" s="4" t="s">
        <v>13</v>
      </c>
      <c r="I10294" s="5" t="s">
        <v>50</v>
      </c>
      <c r="J10294" s="4" t="s">
        <v>2</v>
      </c>
      <c r="K10294" s="4" t="s">
        <v>1</v>
      </c>
      <c r="L10294" s="4" t="s">
        <v>11</v>
      </c>
      <c r="M10294" s="4">
        <f>+YEAR(Tabla26[[#This Row],[Fecha de creación]])</f>
        <v>2023</v>
      </c>
      <c r="N10294" s="4">
        <f>+MONTH(Tabla26[[#This Row],[Fecha de creación]])</f>
        <v>2</v>
      </c>
    </row>
    <row r="10295" spans="1:14" hidden="1" x14ac:dyDescent="0.3">
      <c r="A10295" s="6">
        <v>44985.450983796298</v>
      </c>
      <c r="B10295" s="4" t="s">
        <v>53</v>
      </c>
      <c r="C10295" s="4" t="s">
        <v>5224</v>
      </c>
      <c r="D10295" s="4" t="s">
        <v>3870</v>
      </c>
      <c r="E10295" s="4" t="s">
        <v>7</v>
      </c>
      <c r="F10295" s="4" t="s">
        <v>14</v>
      </c>
      <c r="G10295" s="4" t="s">
        <v>13</v>
      </c>
      <c r="H10295" s="2" t="s">
        <v>40</v>
      </c>
      <c r="I10295" s="5" t="s">
        <v>50</v>
      </c>
      <c r="J10295" s="4"/>
      <c r="K10295" s="4" t="s">
        <v>1</v>
      </c>
      <c r="L10295" s="4" t="s">
        <v>11</v>
      </c>
      <c r="M10295" s="4">
        <f>+YEAR(Tabla26[[#This Row],[Fecha de creación]])</f>
        <v>2023</v>
      </c>
      <c r="N10295" s="4">
        <f>+MONTH(Tabla26[[#This Row],[Fecha de creación]])</f>
        <v>2</v>
      </c>
    </row>
    <row r="10296" spans="1:14" hidden="1" x14ac:dyDescent="0.3">
      <c r="A10296" s="6">
        <v>45048.39162037037</v>
      </c>
      <c r="B10296" s="4" t="s">
        <v>53</v>
      </c>
      <c r="C10296" s="4" t="s">
        <v>3871</v>
      </c>
      <c r="D10296" s="4" t="s">
        <v>3870</v>
      </c>
      <c r="E10296" s="4" t="s">
        <v>7</v>
      </c>
      <c r="F10296" s="4" t="s">
        <v>14</v>
      </c>
      <c r="G10296" s="4" t="s">
        <v>13</v>
      </c>
      <c r="H10296" s="2" t="s">
        <v>40</v>
      </c>
      <c r="I10296" s="5" t="s">
        <v>50</v>
      </c>
      <c r="J10296" s="4"/>
      <c r="K10296" s="4" t="s">
        <v>1</v>
      </c>
      <c r="L10296" s="4" t="s">
        <v>11</v>
      </c>
      <c r="M10296" s="4">
        <f>+YEAR(Tabla26[[#This Row],[Fecha de creación]])</f>
        <v>2023</v>
      </c>
      <c r="N10296" s="4">
        <f>+MONTH(Tabla26[[#This Row],[Fecha de creación]])</f>
        <v>5</v>
      </c>
    </row>
    <row r="10297" spans="1:14" hidden="1" x14ac:dyDescent="0.3">
      <c r="A10297" s="6">
        <v>44987.46534722222</v>
      </c>
      <c r="B10297" s="4" t="s">
        <v>53</v>
      </c>
      <c r="C10297" s="4" t="s">
        <v>5115</v>
      </c>
      <c r="D10297" s="4" t="s">
        <v>5114</v>
      </c>
      <c r="E10297" s="4" t="s">
        <v>7</v>
      </c>
      <c r="F10297" s="4" t="s">
        <v>14</v>
      </c>
      <c r="G10297" s="4" t="s">
        <v>13</v>
      </c>
      <c r="H10297" s="2" t="s">
        <v>40</v>
      </c>
      <c r="I10297" s="5" t="s">
        <v>50</v>
      </c>
      <c r="J10297" s="4"/>
      <c r="K10297" s="4" t="s">
        <v>1</v>
      </c>
      <c r="L10297" s="4" t="s">
        <v>11</v>
      </c>
      <c r="M10297" s="4">
        <f>+YEAR(Tabla26[[#This Row],[Fecha de creación]])</f>
        <v>2023</v>
      </c>
      <c r="N10297" s="4">
        <f>+MONTH(Tabla26[[#This Row],[Fecha de creación]])</f>
        <v>3</v>
      </c>
    </row>
    <row r="10298" spans="1:14" hidden="1" x14ac:dyDescent="0.3">
      <c r="A10298" s="6">
        <v>44988.492754629631</v>
      </c>
      <c r="B10298" s="4" t="s">
        <v>53</v>
      </c>
      <c r="C10298" s="4" t="s">
        <v>5065</v>
      </c>
      <c r="D10298" s="4" t="s">
        <v>5064</v>
      </c>
      <c r="E10298" s="4" t="s">
        <v>7</v>
      </c>
      <c r="F10298" s="4" t="s">
        <v>43</v>
      </c>
      <c r="G10298" s="4" t="s">
        <v>13</v>
      </c>
      <c r="I10298" s="5" t="s">
        <v>50</v>
      </c>
      <c r="J10298" s="4"/>
      <c r="K10298" s="4" t="s">
        <v>1</v>
      </c>
      <c r="L10298" s="4" t="s">
        <v>11</v>
      </c>
      <c r="M10298" s="4">
        <f>+YEAR(Tabla26[[#This Row],[Fecha de creación]])</f>
        <v>2023</v>
      </c>
      <c r="N10298" s="4">
        <f>+MONTH(Tabla26[[#This Row],[Fecha de creación]])</f>
        <v>3</v>
      </c>
    </row>
    <row r="10299" spans="1:14" hidden="1" x14ac:dyDescent="0.3">
      <c r="A10299" s="6">
        <v>45028.634629629632</v>
      </c>
      <c r="B10299" s="4" t="s">
        <v>53</v>
      </c>
      <c r="C10299" s="4" t="s">
        <v>4151</v>
      </c>
      <c r="D10299" s="4" t="s">
        <v>4150</v>
      </c>
      <c r="E10299" s="4" t="s">
        <v>7</v>
      </c>
      <c r="F10299" s="4" t="s">
        <v>43</v>
      </c>
      <c r="G10299" s="4" t="s">
        <v>13</v>
      </c>
      <c r="H10299" s="2" t="s">
        <v>71</v>
      </c>
      <c r="I10299" s="5" t="s">
        <v>50</v>
      </c>
      <c r="J10299" s="4"/>
      <c r="K10299" s="4" t="s">
        <v>1</v>
      </c>
      <c r="L10299" s="4" t="s">
        <v>11</v>
      </c>
      <c r="M10299" s="4">
        <f>+YEAR(Tabla26[[#This Row],[Fecha de creación]])</f>
        <v>2023</v>
      </c>
      <c r="N10299" s="4">
        <f>+MONTH(Tabla26[[#This Row],[Fecha de creación]])</f>
        <v>4</v>
      </c>
    </row>
    <row r="10300" spans="1:14" hidden="1" x14ac:dyDescent="0.3">
      <c r="A10300" s="6">
        <v>45072.626064814816</v>
      </c>
      <c r="B10300" s="4" t="s">
        <v>53</v>
      </c>
      <c r="C10300" s="4" t="s">
        <v>3481</v>
      </c>
      <c r="D10300" s="4" t="s">
        <v>3480</v>
      </c>
      <c r="E10300" s="4" t="s">
        <v>7</v>
      </c>
      <c r="F10300" s="4" t="s">
        <v>14</v>
      </c>
      <c r="G10300" s="4" t="s">
        <v>13</v>
      </c>
      <c r="H10300" s="2" t="s">
        <v>29</v>
      </c>
      <c r="I10300" s="5" t="s">
        <v>50</v>
      </c>
      <c r="J10300" s="4"/>
      <c r="K10300" s="4" t="s">
        <v>1</v>
      </c>
      <c r="L10300" s="4" t="s">
        <v>11</v>
      </c>
      <c r="M10300" s="4">
        <f>+YEAR(Tabla26[[#This Row],[Fecha de creación]])</f>
        <v>2023</v>
      </c>
      <c r="N10300" s="4">
        <f>+MONTH(Tabla26[[#This Row],[Fecha de creación]])</f>
        <v>5</v>
      </c>
    </row>
    <row r="10301" spans="1:14" hidden="1" x14ac:dyDescent="0.3">
      <c r="A10301" s="6">
        <v>45050.727847222224</v>
      </c>
      <c r="B10301" s="4" t="s">
        <v>53</v>
      </c>
      <c r="C10301" s="4" t="s">
        <v>3834</v>
      </c>
      <c r="D10301" s="4" t="s">
        <v>3833</v>
      </c>
      <c r="E10301" s="4" t="s">
        <v>7</v>
      </c>
      <c r="F10301" s="4" t="s">
        <v>14</v>
      </c>
      <c r="G10301" s="4" t="s">
        <v>20</v>
      </c>
      <c r="I10301" s="5" t="s">
        <v>50</v>
      </c>
      <c r="J10301" s="4"/>
      <c r="K10301" s="4" t="s">
        <v>1</v>
      </c>
      <c r="L10301" s="4" t="s">
        <v>0</v>
      </c>
      <c r="M10301" s="4">
        <f>+YEAR(Tabla26[[#This Row],[Fecha de creación]])</f>
        <v>2023</v>
      </c>
      <c r="N10301" s="4">
        <f>+MONTH(Tabla26[[#This Row],[Fecha de creación]])</f>
        <v>5</v>
      </c>
    </row>
    <row r="10302" spans="1:14" hidden="1" x14ac:dyDescent="0.3">
      <c r="A10302" s="6">
        <v>45091.4455787037</v>
      </c>
      <c r="B10302" s="4" t="s">
        <v>53</v>
      </c>
      <c r="C10302" s="4" t="s">
        <v>2754</v>
      </c>
      <c r="D10302" s="4" t="s">
        <v>2753</v>
      </c>
      <c r="E10302" s="4" t="s">
        <v>7</v>
      </c>
      <c r="F10302" s="4" t="s">
        <v>43</v>
      </c>
      <c r="G10302" s="4" t="s">
        <v>13</v>
      </c>
      <c r="H10302" s="2" t="s">
        <v>71</v>
      </c>
      <c r="I10302" s="5" t="s">
        <v>50</v>
      </c>
      <c r="J10302" s="4"/>
      <c r="K10302" s="4" t="s">
        <v>1</v>
      </c>
      <c r="L10302" s="4" t="s">
        <v>11</v>
      </c>
      <c r="M10302" s="4">
        <f>+YEAR(Tabla26[[#This Row],[Fecha de creación]])</f>
        <v>2023</v>
      </c>
      <c r="N10302" s="4">
        <f>+MONTH(Tabla26[[#This Row],[Fecha de creación]])</f>
        <v>6</v>
      </c>
    </row>
    <row r="10303" spans="1:14" hidden="1" x14ac:dyDescent="0.3">
      <c r="A10303" s="6">
        <v>45044.393553240741</v>
      </c>
      <c r="B10303" s="4" t="s">
        <v>53</v>
      </c>
      <c r="C10303" s="4" t="s">
        <v>3904</v>
      </c>
      <c r="D10303" s="4" t="s">
        <v>3835</v>
      </c>
      <c r="E10303" s="4" t="s">
        <v>7</v>
      </c>
      <c r="F10303" s="4" t="s">
        <v>14</v>
      </c>
      <c r="G10303" s="4" t="s">
        <v>20</v>
      </c>
      <c r="I10303" s="5" t="s">
        <v>50</v>
      </c>
      <c r="J10303" s="4"/>
      <c r="K10303" s="4" t="s">
        <v>1</v>
      </c>
      <c r="L10303" s="4" t="s">
        <v>0</v>
      </c>
      <c r="M10303" s="4">
        <f>+YEAR(Tabla26[[#This Row],[Fecha de creación]])</f>
        <v>2023</v>
      </c>
      <c r="N10303" s="4">
        <f>+MONTH(Tabla26[[#This Row],[Fecha de creación]])</f>
        <v>4</v>
      </c>
    </row>
    <row r="10304" spans="1:14" hidden="1" x14ac:dyDescent="0.3">
      <c r="A10304" s="6">
        <v>45050.726539351854</v>
      </c>
      <c r="B10304" s="4" t="s">
        <v>53</v>
      </c>
      <c r="C10304" s="4" t="s">
        <v>3836</v>
      </c>
      <c r="D10304" s="4" t="s">
        <v>3835</v>
      </c>
      <c r="E10304" s="4" t="s">
        <v>7</v>
      </c>
      <c r="F10304" s="4" t="s">
        <v>14</v>
      </c>
      <c r="G10304" s="4" t="s">
        <v>20</v>
      </c>
      <c r="I10304" s="5" t="s">
        <v>50</v>
      </c>
      <c r="J10304" s="4"/>
      <c r="K10304" s="4" t="s">
        <v>1</v>
      </c>
      <c r="L10304" s="4" t="s">
        <v>0</v>
      </c>
      <c r="M10304" s="4">
        <f>+YEAR(Tabla26[[#This Row],[Fecha de creación]])</f>
        <v>2023</v>
      </c>
      <c r="N10304" s="4">
        <f>+MONTH(Tabla26[[#This Row],[Fecha de creación]])</f>
        <v>5</v>
      </c>
    </row>
    <row r="10305" spans="1:14" hidden="1" x14ac:dyDescent="0.3">
      <c r="A10305" s="6">
        <v>44980.735729166663</v>
      </c>
      <c r="B10305" s="4" t="s">
        <v>53</v>
      </c>
      <c r="C10305" s="4" t="s">
        <v>5346</v>
      </c>
      <c r="D10305" s="4" t="s">
        <v>5345</v>
      </c>
      <c r="E10305" s="4" t="s">
        <v>7</v>
      </c>
      <c r="F10305" s="4" t="s">
        <v>14</v>
      </c>
      <c r="G10305" s="4" t="s">
        <v>13</v>
      </c>
      <c r="H10305" s="2" t="s">
        <v>29</v>
      </c>
      <c r="I10305" s="5" t="s">
        <v>50</v>
      </c>
      <c r="J10305" s="4"/>
      <c r="K10305" s="4" t="s">
        <v>1</v>
      </c>
      <c r="L10305" s="4" t="s">
        <v>11</v>
      </c>
      <c r="M10305" s="4">
        <f>+YEAR(Tabla26[[#This Row],[Fecha de creación]])</f>
        <v>2023</v>
      </c>
      <c r="N10305" s="4">
        <f>+MONTH(Tabla26[[#This Row],[Fecha de creación]])</f>
        <v>2</v>
      </c>
    </row>
    <row r="10306" spans="1:14" hidden="1" x14ac:dyDescent="0.3">
      <c r="A10306" s="6">
        <v>45026.471909722219</v>
      </c>
      <c r="B10306" s="4" t="s">
        <v>53</v>
      </c>
      <c r="C10306" s="4" t="s">
        <v>4216</v>
      </c>
      <c r="D10306" s="4" t="s">
        <v>4215</v>
      </c>
      <c r="E10306" s="4" t="s">
        <v>7</v>
      </c>
      <c r="F10306" s="4" t="s">
        <v>14</v>
      </c>
      <c r="G10306" s="4" t="s">
        <v>20</v>
      </c>
      <c r="H10306" s="2" t="s">
        <v>40</v>
      </c>
      <c r="I10306" s="5" t="s">
        <v>50</v>
      </c>
      <c r="J10306" s="4"/>
      <c r="K10306" s="4" t="s">
        <v>1</v>
      </c>
      <c r="L10306" s="4" t="s">
        <v>0</v>
      </c>
      <c r="M10306" s="4">
        <f>+YEAR(Tabla26[[#This Row],[Fecha de creación]])</f>
        <v>2023</v>
      </c>
      <c r="N10306" s="4">
        <f>+MONTH(Tabla26[[#This Row],[Fecha de creación]])</f>
        <v>4</v>
      </c>
    </row>
    <row r="10307" spans="1:14" hidden="1" x14ac:dyDescent="0.3">
      <c r="A10307" s="6">
        <v>45061.679976851854</v>
      </c>
      <c r="B10307" s="4" t="s">
        <v>53</v>
      </c>
      <c r="C10307" s="4" t="s">
        <v>3747</v>
      </c>
      <c r="D10307" s="4" t="s">
        <v>3746</v>
      </c>
      <c r="E10307" s="4" t="s">
        <v>7</v>
      </c>
      <c r="F10307" s="4" t="s">
        <v>14</v>
      </c>
      <c r="G10307" s="4" t="s">
        <v>20</v>
      </c>
      <c r="I10307" s="5" t="s">
        <v>50</v>
      </c>
      <c r="J10307" s="4"/>
      <c r="K10307" s="4" t="s">
        <v>1</v>
      </c>
      <c r="L10307" s="4" t="s">
        <v>0</v>
      </c>
      <c r="M10307" s="4">
        <f>+YEAR(Tabla26[[#This Row],[Fecha de creación]])</f>
        <v>2023</v>
      </c>
      <c r="N10307" s="4">
        <f>+MONTH(Tabla26[[#This Row],[Fecha de creación]])</f>
        <v>5</v>
      </c>
    </row>
    <row r="10308" spans="1:14" hidden="1" x14ac:dyDescent="0.3">
      <c r="A10308" s="6">
        <v>45002.608437499999</v>
      </c>
      <c r="B10308" s="4" t="s">
        <v>53</v>
      </c>
      <c r="C10308" s="4" t="s">
        <v>4774</v>
      </c>
      <c r="D10308" s="4" t="s">
        <v>4773</v>
      </c>
      <c r="E10308" s="4" t="s">
        <v>7</v>
      </c>
      <c r="F10308" s="4" t="s">
        <v>43</v>
      </c>
      <c r="G10308" s="4" t="s">
        <v>13</v>
      </c>
      <c r="H10308" s="2" t="s">
        <v>71</v>
      </c>
      <c r="I10308" s="5" t="s">
        <v>50</v>
      </c>
      <c r="J10308" s="4"/>
      <c r="K10308" s="4" t="s">
        <v>1</v>
      </c>
      <c r="L10308" s="4" t="s">
        <v>11</v>
      </c>
      <c r="M10308" s="4">
        <f>+YEAR(Tabla26[[#This Row],[Fecha de creación]])</f>
        <v>2023</v>
      </c>
      <c r="N10308" s="4">
        <f>+MONTH(Tabla26[[#This Row],[Fecha de creación]])</f>
        <v>3</v>
      </c>
    </row>
    <row r="10309" spans="1:14" hidden="1" x14ac:dyDescent="0.3">
      <c r="A10309" s="6">
        <v>45013.714722222219</v>
      </c>
      <c r="B10309" s="4" t="s">
        <v>53</v>
      </c>
      <c r="C10309" s="4" t="s">
        <v>4480</v>
      </c>
      <c r="D10309" s="4" t="s">
        <v>4479</v>
      </c>
      <c r="E10309" s="4" t="s">
        <v>7</v>
      </c>
      <c r="F10309" s="4" t="s">
        <v>14</v>
      </c>
      <c r="G10309" s="4" t="s">
        <v>20</v>
      </c>
      <c r="H10309" s="2" t="s">
        <v>40</v>
      </c>
      <c r="I10309" s="5" t="s">
        <v>50</v>
      </c>
      <c r="J10309" s="4"/>
      <c r="K10309" s="4" t="s">
        <v>1</v>
      </c>
      <c r="L10309" s="4" t="s">
        <v>0</v>
      </c>
      <c r="M10309" s="4">
        <f>+YEAR(Tabla26[[#This Row],[Fecha de creación]])</f>
        <v>2023</v>
      </c>
      <c r="N10309" s="4">
        <f>+MONTH(Tabla26[[#This Row],[Fecha de creación]])</f>
        <v>3</v>
      </c>
    </row>
    <row r="10310" spans="1:14" hidden="1" x14ac:dyDescent="0.3">
      <c r="A10310" s="6">
        <v>44986.448958333334</v>
      </c>
      <c r="B10310" s="4" t="s">
        <v>53</v>
      </c>
      <c r="C10310" s="4" t="s">
        <v>5170</v>
      </c>
      <c r="D10310" s="4" t="s">
        <v>5169</v>
      </c>
      <c r="E10310" s="4" t="s">
        <v>7</v>
      </c>
      <c r="F10310" s="4" t="s">
        <v>43</v>
      </c>
      <c r="G10310" s="4" t="s">
        <v>13</v>
      </c>
      <c r="I10310" s="5" t="s">
        <v>50</v>
      </c>
      <c r="J10310" s="4"/>
      <c r="K10310" s="4" t="s">
        <v>1</v>
      </c>
      <c r="L10310" s="4" t="s">
        <v>11</v>
      </c>
      <c r="M10310" s="4">
        <f>+YEAR(Tabla26[[#This Row],[Fecha de creación]])</f>
        <v>2023</v>
      </c>
      <c r="N10310" s="4">
        <f>+MONTH(Tabla26[[#This Row],[Fecha de creación]])</f>
        <v>3</v>
      </c>
    </row>
    <row r="10311" spans="1:14" hidden="1" x14ac:dyDescent="0.3">
      <c r="A10311" s="6">
        <v>45008.417627314811</v>
      </c>
      <c r="B10311" s="4" t="s">
        <v>53</v>
      </c>
      <c r="C10311" s="4" t="s">
        <v>4633</v>
      </c>
      <c r="D10311" s="4" t="s">
        <v>4632</v>
      </c>
      <c r="E10311" s="4" t="s">
        <v>7</v>
      </c>
      <c r="F10311" s="4" t="s">
        <v>14</v>
      </c>
      <c r="G10311" s="4" t="s">
        <v>20</v>
      </c>
      <c r="H10311" s="2" t="s">
        <v>80</v>
      </c>
      <c r="I10311" s="5" t="s">
        <v>50</v>
      </c>
      <c r="J10311" s="4"/>
      <c r="K10311" s="4" t="s">
        <v>1</v>
      </c>
      <c r="L10311" s="4" t="s">
        <v>0</v>
      </c>
      <c r="M10311" s="4">
        <f>+YEAR(Tabla26[[#This Row],[Fecha de creación]])</f>
        <v>2023</v>
      </c>
      <c r="N10311" s="4">
        <f>+MONTH(Tabla26[[#This Row],[Fecha de creación]])</f>
        <v>3</v>
      </c>
    </row>
    <row r="10312" spans="1:14" hidden="1" x14ac:dyDescent="0.3">
      <c r="A10312" s="6">
        <v>45167.669537037036</v>
      </c>
      <c r="B10312" s="4" t="s">
        <v>53</v>
      </c>
      <c r="C10312" s="4" t="s">
        <v>836</v>
      </c>
      <c r="D10312" s="4" t="s">
        <v>835</v>
      </c>
      <c r="E10312" s="4" t="s">
        <v>7</v>
      </c>
      <c r="F10312" s="4" t="s">
        <v>14</v>
      </c>
      <c r="G10312" s="4" t="s">
        <v>13</v>
      </c>
      <c r="H10312" s="2" t="s">
        <v>40</v>
      </c>
      <c r="I10312" s="5" t="s">
        <v>50</v>
      </c>
      <c r="J10312" s="4" t="s">
        <v>2</v>
      </c>
      <c r="K10312" s="4" t="s">
        <v>1</v>
      </c>
      <c r="L10312" s="4" t="s">
        <v>11</v>
      </c>
      <c r="M10312" s="4">
        <f>+YEAR(Tabla26[[#This Row],[Fecha de creación]])</f>
        <v>2023</v>
      </c>
      <c r="N10312" s="4">
        <f>+MONTH(Tabla26[[#This Row],[Fecha de creación]])</f>
        <v>8</v>
      </c>
    </row>
    <row r="10313" spans="1:14" hidden="1" x14ac:dyDescent="0.3">
      <c r="A10313" s="6">
        <v>45194.399097222224</v>
      </c>
      <c r="B10313" s="4" t="s">
        <v>53</v>
      </c>
      <c r="C10313" s="4" t="s">
        <v>267</v>
      </c>
      <c r="D10313" s="4" t="s">
        <v>266</v>
      </c>
      <c r="E10313" s="4" t="s">
        <v>7</v>
      </c>
      <c r="F10313" s="4" t="s">
        <v>14</v>
      </c>
      <c r="G10313" s="4" t="s">
        <v>13</v>
      </c>
      <c r="H10313" s="2" t="s">
        <v>40</v>
      </c>
      <c r="I10313" s="5" t="s">
        <v>50</v>
      </c>
      <c r="J10313" s="4" t="s">
        <v>2</v>
      </c>
      <c r="K10313" s="4" t="s">
        <v>1</v>
      </c>
      <c r="L10313" s="4" t="s">
        <v>11</v>
      </c>
      <c r="M10313" s="4">
        <f>+YEAR(Tabla26[[#This Row],[Fecha de creación]])</f>
        <v>2023</v>
      </c>
      <c r="N10313" s="4">
        <f>+MONTH(Tabla26[[#This Row],[Fecha de creación]])</f>
        <v>9</v>
      </c>
    </row>
    <row r="10314" spans="1:14" hidden="1" x14ac:dyDescent="0.3">
      <c r="A10314" s="6">
        <v>45132.389872685184</v>
      </c>
      <c r="B10314" s="4" t="s">
        <v>53</v>
      </c>
      <c r="C10314" s="4" t="s">
        <v>1637</v>
      </c>
      <c r="D10314" s="4" t="s">
        <v>1636</v>
      </c>
      <c r="E10314" s="4" t="s">
        <v>7</v>
      </c>
      <c r="F10314" s="4" t="s">
        <v>14</v>
      </c>
      <c r="G10314" s="4" t="s">
        <v>5</v>
      </c>
      <c r="H10314" s="2" t="s">
        <v>4</v>
      </c>
      <c r="I10314" s="5" t="s">
        <v>1501</v>
      </c>
      <c r="J10314" s="4" t="s">
        <v>27</v>
      </c>
      <c r="K10314" s="4" t="s">
        <v>1</v>
      </c>
      <c r="L10314" s="4" t="s">
        <v>0</v>
      </c>
      <c r="M10314" s="4">
        <f>+YEAR(Tabla26[[#This Row],[Fecha de creación]])</f>
        <v>2023</v>
      </c>
      <c r="N10314" s="4">
        <f>+MONTH(Tabla26[[#This Row],[Fecha de creación]])</f>
        <v>7</v>
      </c>
    </row>
    <row r="10315" spans="1:14" hidden="1" x14ac:dyDescent="0.3">
      <c r="A10315" s="6">
        <v>45130.663275462961</v>
      </c>
      <c r="B10315" s="4" t="s">
        <v>53</v>
      </c>
      <c r="C10315" s="4" t="s">
        <v>1662</v>
      </c>
      <c r="D10315" s="4" t="s">
        <v>1661</v>
      </c>
      <c r="E10315" s="4" t="s">
        <v>7</v>
      </c>
      <c r="F10315" s="4" t="s">
        <v>14</v>
      </c>
      <c r="G10315" s="4" t="s">
        <v>5</v>
      </c>
      <c r="H10315" s="2" t="s">
        <v>47</v>
      </c>
      <c r="I10315" s="5" t="s">
        <v>277</v>
      </c>
      <c r="J10315" s="4" t="s">
        <v>27</v>
      </c>
      <c r="K10315" s="4" t="s">
        <v>1</v>
      </c>
      <c r="L10315" s="4" t="s">
        <v>0</v>
      </c>
      <c r="M10315" s="4">
        <f>+YEAR(Tabla26[[#This Row],[Fecha de creación]])</f>
        <v>2023</v>
      </c>
      <c r="N10315" s="4">
        <f>+MONTH(Tabla26[[#This Row],[Fecha de creación]])</f>
        <v>7</v>
      </c>
    </row>
    <row r="10316" spans="1:14" hidden="1" x14ac:dyDescent="0.3">
      <c r="A10316" s="6">
        <v>45127.495729166665</v>
      </c>
      <c r="B10316" s="4" t="s">
        <v>53</v>
      </c>
      <c r="C10316" s="4" t="s">
        <v>1718</v>
      </c>
      <c r="D10316" s="4" t="s">
        <v>1717</v>
      </c>
      <c r="E10316" s="4" t="s">
        <v>7</v>
      </c>
      <c r="F10316" s="4" t="s">
        <v>14</v>
      </c>
      <c r="G10316" s="4" t="s">
        <v>20</v>
      </c>
      <c r="H10316" s="2" t="s">
        <v>87</v>
      </c>
      <c r="I10316" s="5" t="s">
        <v>50</v>
      </c>
      <c r="J10316" s="4" t="s">
        <v>27</v>
      </c>
      <c r="K10316" s="4" t="s">
        <v>1</v>
      </c>
      <c r="L10316" s="4" t="s">
        <v>0</v>
      </c>
      <c r="M10316" s="4">
        <f>+YEAR(Tabla26[[#This Row],[Fecha de creación]])</f>
        <v>2023</v>
      </c>
      <c r="N10316" s="4">
        <f>+MONTH(Tabla26[[#This Row],[Fecha de creación]])</f>
        <v>7</v>
      </c>
    </row>
    <row r="10317" spans="1:14" hidden="1" x14ac:dyDescent="0.3">
      <c r="A10317" s="6">
        <v>44985.448414351849</v>
      </c>
      <c r="B10317" s="4" t="s">
        <v>53</v>
      </c>
      <c r="C10317" s="4" t="s">
        <v>5226</v>
      </c>
      <c r="D10317" s="4" t="s">
        <v>5225</v>
      </c>
      <c r="E10317" s="4" t="s">
        <v>7</v>
      </c>
      <c r="F10317" s="4" t="s">
        <v>14</v>
      </c>
      <c r="G10317" s="4" t="s">
        <v>20</v>
      </c>
      <c r="H10317" s="2" t="s">
        <v>91</v>
      </c>
      <c r="I10317" s="5" t="s">
        <v>50</v>
      </c>
      <c r="J10317" s="4"/>
      <c r="K10317" s="4" t="s">
        <v>1</v>
      </c>
      <c r="L10317" s="4" t="s">
        <v>0</v>
      </c>
      <c r="M10317" s="4">
        <f>+YEAR(Tabla26[[#This Row],[Fecha de creación]])</f>
        <v>2023</v>
      </c>
      <c r="N10317" s="4">
        <f>+MONTH(Tabla26[[#This Row],[Fecha de creación]])</f>
        <v>2</v>
      </c>
    </row>
    <row r="10318" spans="1:14" hidden="1" x14ac:dyDescent="0.3">
      <c r="A10318" s="6">
        <v>45063.524583333332</v>
      </c>
      <c r="B10318" s="4" t="s">
        <v>53</v>
      </c>
      <c r="C10318" s="4" t="s">
        <v>3699</v>
      </c>
      <c r="D10318" s="4" t="s">
        <v>3698</v>
      </c>
      <c r="E10318" s="4" t="s">
        <v>7</v>
      </c>
      <c r="F10318" s="4" t="s">
        <v>14</v>
      </c>
      <c r="G10318" s="4" t="s">
        <v>20</v>
      </c>
      <c r="I10318" s="5" t="s">
        <v>50</v>
      </c>
      <c r="J10318" s="4"/>
      <c r="K10318" s="4" t="s">
        <v>1</v>
      </c>
      <c r="L10318" s="4" t="s">
        <v>0</v>
      </c>
      <c r="M10318" s="4">
        <f>+YEAR(Tabla26[[#This Row],[Fecha de creación]])</f>
        <v>2023</v>
      </c>
      <c r="N10318" s="4">
        <f>+MONTH(Tabla26[[#This Row],[Fecha de creación]])</f>
        <v>5</v>
      </c>
    </row>
    <row r="10319" spans="1:14" hidden="1" x14ac:dyDescent="0.3">
      <c r="A10319" s="6">
        <v>44990.692361111112</v>
      </c>
      <c r="B10319" s="4" t="s">
        <v>53</v>
      </c>
      <c r="C10319" s="4" t="s">
        <v>5016</v>
      </c>
      <c r="D10319" s="4" t="s">
        <v>5015</v>
      </c>
      <c r="E10319" s="4" t="s">
        <v>7</v>
      </c>
      <c r="F10319" s="4" t="s">
        <v>43</v>
      </c>
      <c r="G10319" s="4" t="s">
        <v>20</v>
      </c>
      <c r="H10319" s="2" t="s">
        <v>71</v>
      </c>
      <c r="I10319" s="5" t="s">
        <v>50</v>
      </c>
      <c r="J10319" s="4"/>
      <c r="K10319" s="4" t="s">
        <v>1</v>
      </c>
      <c r="L10319" s="4" t="s">
        <v>0</v>
      </c>
      <c r="M10319" s="4">
        <f>+YEAR(Tabla26[[#This Row],[Fecha de creación]])</f>
        <v>2023</v>
      </c>
      <c r="N10319" s="4">
        <f>+MONTH(Tabla26[[#This Row],[Fecha de creación]])</f>
        <v>3</v>
      </c>
    </row>
    <row r="10320" spans="1:14" hidden="1" x14ac:dyDescent="0.3">
      <c r="A10320" s="6">
        <v>45116.525682870371</v>
      </c>
      <c r="B10320" s="4" t="s">
        <v>53</v>
      </c>
      <c r="C10320" s="4" t="s">
        <v>2018</v>
      </c>
      <c r="D10320" s="4" t="s">
        <v>2017</v>
      </c>
      <c r="E10320" s="4" t="s">
        <v>7</v>
      </c>
      <c r="F10320" s="4" t="s">
        <v>14</v>
      </c>
      <c r="G10320" s="4" t="s">
        <v>13</v>
      </c>
      <c r="H10320" s="2" t="s">
        <v>19</v>
      </c>
      <c r="I10320" s="5" t="s">
        <v>50</v>
      </c>
      <c r="J10320" s="4" t="s">
        <v>27</v>
      </c>
      <c r="K10320" s="4" t="s">
        <v>1</v>
      </c>
      <c r="L10320" s="4" t="s">
        <v>11</v>
      </c>
      <c r="M10320" s="4">
        <f>+YEAR(Tabla26[[#This Row],[Fecha de creación]])</f>
        <v>2023</v>
      </c>
      <c r="N10320" s="4">
        <f>+MONTH(Tabla26[[#This Row],[Fecha de creación]])</f>
        <v>7</v>
      </c>
    </row>
    <row r="10321" spans="1:14" x14ac:dyDescent="0.3">
      <c r="A10321" s="6">
        <v>45132.478402777779</v>
      </c>
      <c r="B10321" s="4" t="s">
        <v>53</v>
      </c>
      <c r="C10321" s="4" t="s">
        <v>1633</v>
      </c>
      <c r="D10321" s="4" t="s">
        <v>1632</v>
      </c>
      <c r="E10321" s="4" t="s">
        <v>7</v>
      </c>
      <c r="F10321" s="4" t="s">
        <v>14</v>
      </c>
      <c r="G10321" s="4" t="s">
        <v>5</v>
      </c>
      <c r="H10321" s="2" t="s">
        <v>76</v>
      </c>
      <c r="I10321" s="5" t="s">
        <v>277</v>
      </c>
      <c r="J10321" s="4" t="s">
        <v>27</v>
      </c>
      <c r="K10321" s="4" t="s">
        <v>1</v>
      </c>
      <c r="L10321" s="4" t="s">
        <v>0</v>
      </c>
      <c r="M10321" s="4">
        <f>+YEAR(Tabla26[[#This Row],[Fecha de creación]])</f>
        <v>2023</v>
      </c>
      <c r="N10321" s="4">
        <f>+MONTH(Tabla26[[#This Row],[Fecha de creación]])</f>
        <v>7</v>
      </c>
    </row>
    <row r="10322" spans="1:14" hidden="1" x14ac:dyDescent="0.3">
      <c r="A10322" s="6">
        <v>45152.458298611113</v>
      </c>
      <c r="B10322" s="4" t="s">
        <v>53</v>
      </c>
      <c r="C10322" s="4" t="s">
        <v>1143</v>
      </c>
      <c r="D10322" s="4" t="s">
        <v>1142</v>
      </c>
      <c r="E10322" s="4" t="s">
        <v>7</v>
      </c>
      <c r="F10322" s="4" t="s">
        <v>43</v>
      </c>
      <c r="G10322" s="4" t="s">
        <v>13</v>
      </c>
      <c r="H10322" s="2" t="s">
        <v>47</v>
      </c>
      <c r="I10322" s="5" t="s">
        <v>50</v>
      </c>
      <c r="J10322" s="4" t="s">
        <v>2</v>
      </c>
      <c r="K10322" s="4" t="s">
        <v>1</v>
      </c>
      <c r="L10322" s="4" t="s">
        <v>11</v>
      </c>
      <c r="M10322" s="4">
        <f>+YEAR(Tabla26[[#This Row],[Fecha de creación]])</f>
        <v>2023</v>
      </c>
      <c r="N10322" s="4">
        <f>+MONTH(Tabla26[[#This Row],[Fecha de creación]])</f>
        <v>8</v>
      </c>
    </row>
    <row r="10323" spans="1:14" x14ac:dyDescent="0.3">
      <c r="A10323" s="6">
        <v>45132.687997685185</v>
      </c>
      <c r="B10323" s="4" t="s">
        <v>53</v>
      </c>
      <c r="C10323" s="4" t="s">
        <v>1607</v>
      </c>
      <c r="D10323" s="4" t="s">
        <v>1606</v>
      </c>
      <c r="E10323" s="4" t="s">
        <v>7</v>
      </c>
      <c r="F10323" s="4" t="s">
        <v>14</v>
      </c>
      <c r="G10323" s="4" t="s">
        <v>5</v>
      </c>
      <c r="H10323" s="2" t="s">
        <v>76</v>
      </c>
      <c r="I10323" s="5" t="s">
        <v>277</v>
      </c>
      <c r="J10323" s="4"/>
      <c r="K10323" s="4" t="s">
        <v>1</v>
      </c>
      <c r="L10323" s="4" t="s">
        <v>0</v>
      </c>
      <c r="M10323" s="4">
        <f>+YEAR(Tabla26[[#This Row],[Fecha de creación]])</f>
        <v>2023</v>
      </c>
      <c r="N10323" s="4">
        <f>+MONTH(Tabla26[[#This Row],[Fecha de creación]])</f>
        <v>7</v>
      </c>
    </row>
    <row r="10324" spans="1:14" x14ac:dyDescent="0.3">
      <c r="A10324" s="6">
        <v>45133.44363425926</v>
      </c>
      <c r="B10324" s="4" t="s">
        <v>53</v>
      </c>
      <c r="C10324" s="4" t="s">
        <v>1602</v>
      </c>
      <c r="D10324" s="4" t="s">
        <v>1601</v>
      </c>
      <c r="E10324" s="4" t="s">
        <v>7</v>
      </c>
      <c r="F10324" s="4" t="s">
        <v>14</v>
      </c>
      <c r="G10324" s="4" t="s">
        <v>5</v>
      </c>
      <c r="H10324" s="2" t="s">
        <v>76</v>
      </c>
      <c r="I10324" s="5" t="s">
        <v>277</v>
      </c>
      <c r="J10324" s="4" t="s">
        <v>27</v>
      </c>
      <c r="K10324" s="4" t="s">
        <v>1</v>
      </c>
      <c r="L10324" s="4" t="s">
        <v>0</v>
      </c>
      <c r="M10324" s="4">
        <f>+YEAR(Tabla26[[#This Row],[Fecha de creación]])</f>
        <v>2023</v>
      </c>
      <c r="N10324" s="4">
        <f>+MONTH(Tabla26[[#This Row],[Fecha de creación]])</f>
        <v>7</v>
      </c>
    </row>
    <row r="10325" spans="1:14" hidden="1" x14ac:dyDescent="0.3">
      <c r="A10325" s="6">
        <v>45194.450208333335</v>
      </c>
      <c r="B10325" s="4" t="s">
        <v>53</v>
      </c>
      <c r="C10325" s="4" t="s">
        <v>262</v>
      </c>
      <c r="D10325" s="4" t="s">
        <v>261</v>
      </c>
      <c r="E10325" s="4" t="s">
        <v>7</v>
      </c>
      <c r="F10325" s="4" t="s">
        <v>43</v>
      </c>
      <c r="G10325" s="4" t="s">
        <v>13</v>
      </c>
      <c r="I10325" s="5" t="s">
        <v>50</v>
      </c>
      <c r="J10325" s="4" t="s">
        <v>27</v>
      </c>
      <c r="K10325" s="4" t="s">
        <v>1</v>
      </c>
      <c r="L10325" s="4" t="s">
        <v>11</v>
      </c>
      <c r="M10325" s="4">
        <f>+YEAR(Tabla26[[#This Row],[Fecha de creación]])</f>
        <v>2023</v>
      </c>
      <c r="N10325" s="4">
        <f>+MONTH(Tabla26[[#This Row],[Fecha de creación]])</f>
        <v>9</v>
      </c>
    </row>
    <row r="10326" spans="1:14" hidden="1" x14ac:dyDescent="0.3">
      <c r="A10326" s="6">
        <v>45073.372511574074</v>
      </c>
      <c r="B10326" s="4" t="s">
        <v>53</v>
      </c>
      <c r="C10326" s="4" t="s">
        <v>3463</v>
      </c>
      <c r="D10326" s="4" t="s">
        <v>3462</v>
      </c>
      <c r="E10326" s="4" t="s">
        <v>7</v>
      </c>
      <c r="F10326" s="4" t="s">
        <v>14</v>
      </c>
      <c r="G10326" s="4" t="s">
        <v>13</v>
      </c>
      <c r="H10326" s="2" t="s">
        <v>19</v>
      </c>
      <c r="I10326" s="5" t="s">
        <v>50</v>
      </c>
      <c r="J10326" s="4"/>
      <c r="K10326" s="4" t="s">
        <v>1</v>
      </c>
      <c r="L10326" s="4" t="s">
        <v>11</v>
      </c>
      <c r="M10326" s="4">
        <f>+YEAR(Tabla26[[#This Row],[Fecha de creación]])</f>
        <v>2023</v>
      </c>
      <c r="N10326" s="4">
        <f>+MONTH(Tabla26[[#This Row],[Fecha de creación]])</f>
        <v>5</v>
      </c>
    </row>
    <row r="10327" spans="1:14" hidden="1" x14ac:dyDescent="0.3">
      <c r="A10327" s="6">
        <v>44970.642581018517</v>
      </c>
      <c r="B10327" s="4" t="s">
        <v>53</v>
      </c>
      <c r="C10327" s="4" t="s">
        <v>5692</v>
      </c>
      <c r="D10327" s="4" t="s">
        <v>5691</v>
      </c>
      <c r="E10327" s="4" t="s">
        <v>7</v>
      </c>
      <c r="F10327" s="4" t="s">
        <v>14</v>
      </c>
      <c r="G10327" s="4" t="s">
        <v>5</v>
      </c>
      <c r="H10327" s="2" t="s">
        <v>55</v>
      </c>
      <c r="I10327" s="5" t="s">
        <v>277</v>
      </c>
      <c r="J10327" s="4"/>
      <c r="K10327" s="4" t="s">
        <v>1</v>
      </c>
      <c r="L10327" s="4" t="s">
        <v>0</v>
      </c>
      <c r="M10327" s="4">
        <f>+YEAR(Tabla26[[#This Row],[Fecha de creación]])</f>
        <v>2023</v>
      </c>
      <c r="N10327" s="4">
        <f>+MONTH(Tabla26[[#This Row],[Fecha de creación]])</f>
        <v>2</v>
      </c>
    </row>
    <row r="10328" spans="1:14" hidden="1" x14ac:dyDescent="0.3">
      <c r="A10328" s="6">
        <v>44970.71230324074</v>
      </c>
      <c r="B10328" s="4" t="s">
        <v>53</v>
      </c>
      <c r="C10328" s="4" t="s">
        <v>5687</v>
      </c>
      <c r="D10328" s="4" t="s">
        <v>5686</v>
      </c>
      <c r="E10328" s="4" t="s">
        <v>7</v>
      </c>
      <c r="F10328" s="4" t="s">
        <v>14</v>
      </c>
      <c r="G10328" s="4" t="s">
        <v>20</v>
      </c>
      <c r="H10328" s="2" t="s">
        <v>40</v>
      </c>
      <c r="I10328" s="5" t="s">
        <v>50</v>
      </c>
      <c r="J10328" s="4"/>
      <c r="K10328" s="4" t="s">
        <v>1</v>
      </c>
      <c r="L10328" s="4" t="s">
        <v>0</v>
      </c>
      <c r="M10328" s="4">
        <f>+YEAR(Tabla26[[#This Row],[Fecha de creación]])</f>
        <v>2023</v>
      </c>
      <c r="N10328" s="4">
        <f>+MONTH(Tabla26[[#This Row],[Fecha de creación]])</f>
        <v>2</v>
      </c>
    </row>
    <row r="10329" spans="1:14" hidden="1" x14ac:dyDescent="0.3">
      <c r="A10329" s="6">
        <v>45087.470925925925</v>
      </c>
      <c r="B10329" s="4" t="s">
        <v>53</v>
      </c>
      <c r="C10329" s="4" t="s">
        <v>2895</v>
      </c>
      <c r="D10329" s="4" t="s">
        <v>2894</v>
      </c>
      <c r="E10329" s="4" t="s">
        <v>7</v>
      </c>
      <c r="F10329" s="4" t="s">
        <v>14</v>
      </c>
      <c r="G10329" s="4" t="s">
        <v>13</v>
      </c>
      <c r="H10329" s="2" t="s">
        <v>29</v>
      </c>
      <c r="I10329" s="5" t="s">
        <v>50</v>
      </c>
      <c r="J10329" s="4" t="s">
        <v>27</v>
      </c>
      <c r="K10329" s="4" t="s">
        <v>1</v>
      </c>
      <c r="L10329" s="4" t="s">
        <v>11</v>
      </c>
      <c r="M10329" s="4">
        <f>+YEAR(Tabla26[[#This Row],[Fecha de creación]])</f>
        <v>2023</v>
      </c>
      <c r="N10329" s="4">
        <f>+MONTH(Tabla26[[#This Row],[Fecha de creación]])</f>
        <v>6</v>
      </c>
    </row>
    <row r="10330" spans="1:14" hidden="1" x14ac:dyDescent="0.3">
      <c r="A10330" s="6">
        <v>45087.486145833333</v>
      </c>
      <c r="B10330" s="4" t="s">
        <v>53</v>
      </c>
      <c r="C10330" s="4" t="s">
        <v>2893</v>
      </c>
      <c r="D10330" s="4" t="s">
        <v>2892</v>
      </c>
      <c r="E10330" s="4" t="s">
        <v>7</v>
      </c>
      <c r="F10330" s="4" t="s">
        <v>14</v>
      </c>
      <c r="G10330" s="4" t="s">
        <v>13</v>
      </c>
      <c r="H10330" s="2" t="s">
        <v>115</v>
      </c>
      <c r="I10330" s="5" t="s">
        <v>50</v>
      </c>
      <c r="J10330" s="4"/>
      <c r="K10330" s="4" t="s">
        <v>1</v>
      </c>
      <c r="L10330" s="4" t="s">
        <v>11</v>
      </c>
      <c r="M10330" s="4">
        <f>+YEAR(Tabla26[[#This Row],[Fecha de creación]])</f>
        <v>2023</v>
      </c>
      <c r="N10330" s="4">
        <f>+MONTH(Tabla26[[#This Row],[Fecha de creación]])</f>
        <v>6</v>
      </c>
    </row>
    <row r="10331" spans="1:14" hidden="1" x14ac:dyDescent="0.3">
      <c r="A10331" s="6">
        <v>45089.411539351851</v>
      </c>
      <c r="B10331" s="4" t="s">
        <v>53</v>
      </c>
      <c r="C10331" s="4" t="s">
        <v>2857</v>
      </c>
      <c r="D10331" s="4" t="s">
        <v>2856</v>
      </c>
      <c r="E10331" s="4" t="s">
        <v>7</v>
      </c>
      <c r="F10331" s="4" t="s">
        <v>14</v>
      </c>
      <c r="G10331" s="4" t="s">
        <v>13</v>
      </c>
      <c r="H10331" s="2" t="s">
        <v>161</v>
      </c>
      <c r="I10331" s="5" t="s">
        <v>50</v>
      </c>
      <c r="J10331" s="4" t="s">
        <v>27</v>
      </c>
      <c r="K10331" s="4" t="s">
        <v>1</v>
      </c>
      <c r="L10331" s="4" t="s">
        <v>11</v>
      </c>
      <c r="M10331" s="4">
        <f>+YEAR(Tabla26[[#This Row],[Fecha de creación]])</f>
        <v>2023</v>
      </c>
      <c r="N10331" s="4">
        <f>+MONTH(Tabla26[[#This Row],[Fecha de creación]])</f>
        <v>6</v>
      </c>
    </row>
    <row r="10332" spans="1:14" hidden="1" x14ac:dyDescent="0.3">
      <c r="A10332" s="6">
        <v>44993.440428240741</v>
      </c>
      <c r="B10332" s="4" t="s">
        <v>53</v>
      </c>
      <c r="C10332" s="4" t="s">
        <v>4977</v>
      </c>
      <c r="D10332" s="4" t="s">
        <v>4976</v>
      </c>
      <c r="E10332" s="4" t="s">
        <v>7</v>
      </c>
      <c r="F10332" s="4" t="s">
        <v>14</v>
      </c>
      <c r="G10332" s="4" t="s">
        <v>13</v>
      </c>
      <c r="H10332" s="2" t="s">
        <v>40</v>
      </c>
      <c r="I10332" s="5" t="s">
        <v>50</v>
      </c>
      <c r="J10332" s="4"/>
      <c r="K10332" s="4" t="s">
        <v>1</v>
      </c>
      <c r="L10332" s="4" t="s">
        <v>11</v>
      </c>
      <c r="M10332" s="4">
        <f>+YEAR(Tabla26[[#This Row],[Fecha de creación]])</f>
        <v>2023</v>
      </c>
      <c r="N10332" s="4">
        <f>+MONTH(Tabla26[[#This Row],[Fecha de creación]])</f>
        <v>3</v>
      </c>
    </row>
    <row r="10333" spans="1:14" hidden="1" x14ac:dyDescent="0.3">
      <c r="A10333" s="6">
        <v>44982.491886574076</v>
      </c>
      <c r="B10333" s="4" t="s">
        <v>53</v>
      </c>
      <c r="C10333" s="4" t="s">
        <v>5295</v>
      </c>
      <c r="D10333" s="4" t="s">
        <v>5294</v>
      </c>
      <c r="E10333" s="4" t="s">
        <v>7</v>
      </c>
      <c r="F10333" s="4" t="s">
        <v>43</v>
      </c>
      <c r="G10333" s="4" t="s">
        <v>13</v>
      </c>
      <c r="I10333" s="5" t="s">
        <v>50</v>
      </c>
      <c r="J10333" s="4"/>
      <c r="K10333" s="4" t="s">
        <v>1</v>
      </c>
      <c r="L10333" s="4" t="s">
        <v>11</v>
      </c>
      <c r="M10333" s="4">
        <f>+YEAR(Tabla26[[#This Row],[Fecha de creación]])</f>
        <v>2023</v>
      </c>
      <c r="N10333" s="4">
        <f>+MONTH(Tabla26[[#This Row],[Fecha de creación]])</f>
        <v>2</v>
      </c>
    </row>
    <row r="10334" spans="1:14" hidden="1" x14ac:dyDescent="0.3">
      <c r="A10334" s="6">
        <v>45153.610844907409</v>
      </c>
      <c r="B10334" s="4" t="s">
        <v>53</v>
      </c>
      <c r="C10334" s="4" t="s">
        <v>1110</v>
      </c>
      <c r="D10334" s="4" t="s">
        <v>1109</v>
      </c>
      <c r="E10334" s="4" t="s">
        <v>7</v>
      </c>
      <c r="F10334" s="4" t="s">
        <v>43</v>
      </c>
      <c r="G10334" s="4" t="s">
        <v>13</v>
      </c>
      <c r="I10334" s="5" t="s">
        <v>50</v>
      </c>
      <c r="J10334" s="4" t="s">
        <v>27</v>
      </c>
      <c r="K10334" s="4" t="s">
        <v>1</v>
      </c>
      <c r="L10334" s="4" t="s">
        <v>11</v>
      </c>
      <c r="M10334" s="4">
        <f>+YEAR(Tabla26[[#This Row],[Fecha de creación]])</f>
        <v>2023</v>
      </c>
      <c r="N10334" s="4">
        <f>+MONTH(Tabla26[[#This Row],[Fecha de creación]])</f>
        <v>8</v>
      </c>
    </row>
    <row r="10335" spans="1:14" hidden="1" x14ac:dyDescent="0.3">
      <c r="A10335" s="6">
        <v>44985.714618055557</v>
      </c>
      <c r="B10335" s="4" t="s">
        <v>53</v>
      </c>
      <c r="C10335" s="4" t="s">
        <v>5186</v>
      </c>
      <c r="D10335" s="4" t="s">
        <v>5185</v>
      </c>
      <c r="E10335" s="4" t="s">
        <v>7</v>
      </c>
      <c r="F10335" s="4" t="s">
        <v>14</v>
      </c>
      <c r="G10335" s="4" t="s">
        <v>20</v>
      </c>
      <c r="I10335" s="5" t="s">
        <v>50</v>
      </c>
      <c r="J10335" s="4"/>
      <c r="K10335" s="4" t="s">
        <v>1</v>
      </c>
      <c r="L10335" s="4" t="s">
        <v>0</v>
      </c>
      <c r="M10335" s="4">
        <f>+YEAR(Tabla26[[#This Row],[Fecha de creación]])</f>
        <v>2023</v>
      </c>
      <c r="N10335" s="4">
        <f>+MONTH(Tabla26[[#This Row],[Fecha de creación]])</f>
        <v>2</v>
      </c>
    </row>
    <row r="10336" spans="1:14" hidden="1" x14ac:dyDescent="0.3">
      <c r="A10336" s="6">
        <v>44985.71570601852</v>
      </c>
      <c r="B10336" s="4" t="s">
        <v>53</v>
      </c>
      <c r="C10336" s="4" t="s">
        <v>5184</v>
      </c>
      <c r="D10336" s="4" t="s">
        <v>5183</v>
      </c>
      <c r="E10336" s="4" t="s">
        <v>7</v>
      </c>
      <c r="F10336" s="4" t="s">
        <v>14</v>
      </c>
      <c r="G10336" s="4" t="s">
        <v>13</v>
      </c>
      <c r="H10336" s="2" t="s">
        <v>115</v>
      </c>
      <c r="I10336" s="5" t="s">
        <v>50</v>
      </c>
      <c r="J10336" s="4"/>
      <c r="K10336" s="4" t="s">
        <v>1</v>
      </c>
      <c r="L10336" s="4" t="s">
        <v>11</v>
      </c>
      <c r="M10336" s="4">
        <f>+YEAR(Tabla26[[#This Row],[Fecha de creación]])</f>
        <v>2023</v>
      </c>
      <c r="N10336" s="4">
        <f>+MONTH(Tabla26[[#This Row],[Fecha de creación]])</f>
        <v>2</v>
      </c>
    </row>
    <row r="10337" spans="1:14" hidden="1" x14ac:dyDescent="0.3">
      <c r="A10337" s="6">
        <v>45141.521736111114</v>
      </c>
      <c r="B10337" s="4" t="s">
        <v>53</v>
      </c>
      <c r="C10337" s="4" t="s">
        <v>1421</v>
      </c>
      <c r="D10337" s="4" t="s">
        <v>1420</v>
      </c>
      <c r="E10337" s="4" t="s">
        <v>7</v>
      </c>
      <c r="F10337" s="4" t="s">
        <v>14</v>
      </c>
      <c r="G10337" s="4" t="s">
        <v>13</v>
      </c>
      <c r="H10337" s="2" t="s">
        <v>40</v>
      </c>
      <c r="I10337" s="5" t="s">
        <v>50</v>
      </c>
      <c r="J10337" s="4" t="s">
        <v>27</v>
      </c>
      <c r="K10337" s="4" t="s">
        <v>1</v>
      </c>
      <c r="L10337" s="4" t="s">
        <v>11</v>
      </c>
      <c r="M10337" s="4">
        <f>+YEAR(Tabla26[[#This Row],[Fecha de creación]])</f>
        <v>2023</v>
      </c>
      <c r="N10337" s="4">
        <f>+MONTH(Tabla26[[#This Row],[Fecha de creación]])</f>
        <v>8</v>
      </c>
    </row>
    <row r="10338" spans="1:14" hidden="1" x14ac:dyDescent="0.3">
      <c r="A10338" s="6">
        <v>45141.511921296296</v>
      </c>
      <c r="B10338" s="4" t="s">
        <v>53</v>
      </c>
      <c r="C10338" s="4" t="s">
        <v>1423</v>
      </c>
      <c r="D10338" s="4" t="s">
        <v>1422</v>
      </c>
      <c r="E10338" s="4" t="s">
        <v>7</v>
      </c>
      <c r="F10338" s="4" t="s">
        <v>14</v>
      </c>
      <c r="G10338" s="4" t="s">
        <v>13</v>
      </c>
      <c r="H10338" s="2" t="s">
        <v>175</v>
      </c>
      <c r="I10338" s="5" t="s">
        <v>50</v>
      </c>
      <c r="J10338" s="4" t="s">
        <v>27</v>
      </c>
      <c r="K10338" s="4" t="s">
        <v>1</v>
      </c>
      <c r="L10338" s="4" t="s">
        <v>11</v>
      </c>
      <c r="M10338" s="4">
        <f>+YEAR(Tabla26[[#This Row],[Fecha de creación]])</f>
        <v>2023</v>
      </c>
      <c r="N10338" s="4">
        <f>+MONTH(Tabla26[[#This Row],[Fecha de creación]])</f>
        <v>8</v>
      </c>
    </row>
    <row r="10339" spans="1:14" hidden="1" x14ac:dyDescent="0.3">
      <c r="A10339" s="6">
        <v>44971.629120370373</v>
      </c>
      <c r="B10339" s="4" t="s">
        <v>53</v>
      </c>
      <c r="C10339" s="4" t="s">
        <v>5663</v>
      </c>
      <c r="D10339" s="4" t="s">
        <v>5662</v>
      </c>
      <c r="E10339" s="4" t="s">
        <v>7</v>
      </c>
      <c r="F10339" s="4" t="s">
        <v>14</v>
      </c>
      <c r="G10339" s="4" t="s">
        <v>20</v>
      </c>
      <c r="I10339" s="5" t="s">
        <v>50</v>
      </c>
      <c r="J10339" s="4"/>
      <c r="K10339" s="4" t="s">
        <v>1</v>
      </c>
      <c r="L10339" s="4" t="s">
        <v>0</v>
      </c>
      <c r="M10339" s="4">
        <f>+YEAR(Tabla26[[#This Row],[Fecha de creación]])</f>
        <v>2023</v>
      </c>
      <c r="N10339" s="4">
        <f>+MONTH(Tabla26[[#This Row],[Fecha de creación]])</f>
        <v>2</v>
      </c>
    </row>
    <row r="10340" spans="1:14" hidden="1" x14ac:dyDescent="0.3">
      <c r="A10340" s="6">
        <v>44986.479826388888</v>
      </c>
      <c r="B10340" s="4" t="s">
        <v>53</v>
      </c>
      <c r="C10340" s="4" t="s">
        <v>5164</v>
      </c>
      <c r="D10340" s="4" t="s">
        <v>5163</v>
      </c>
      <c r="E10340" s="4" t="s">
        <v>7</v>
      </c>
      <c r="F10340" s="4" t="s">
        <v>14</v>
      </c>
      <c r="G10340" s="4" t="s">
        <v>13</v>
      </c>
      <c r="H10340" s="2" t="s">
        <v>40</v>
      </c>
      <c r="I10340" s="5" t="s">
        <v>50</v>
      </c>
      <c r="J10340" s="4"/>
      <c r="K10340" s="4" t="s">
        <v>1</v>
      </c>
      <c r="L10340" s="4" t="s">
        <v>11</v>
      </c>
      <c r="M10340" s="4">
        <f>+YEAR(Tabla26[[#This Row],[Fecha de creación]])</f>
        <v>2023</v>
      </c>
      <c r="N10340" s="4">
        <f>+MONTH(Tabla26[[#This Row],[Fecha de creación]])</f>
        <v>3</v>
      </c>
    </row>
    <row r="10341" spans="1:14" hidden="1" x14ac:dyDescent="0.3">
      <c r="A10341" s="6">
        <v>45115.427708333336</v>
      </c>
      <c r="B10341" s="4" t="s">
        <v>53</v>
      </c>
      <c r="C10341" s="4" t="s">
        <v>2055</v>
      </c>
      <c r="D10341" s="4" t="s">
        <v>2054</v>
      </c>
      <c r="E10341" s="4" t="s">
        <v>7</v>
      </c>
      <c r="F10341" s="4" t="s">
        <v>14</v>
      </c>
      <c r="G10341" s="4" t="s">
        <v>5</v>
      </c>
      <c r="H10341" s="2" t="s">
        <v>1055</v>
      </c>
      <c r="I10341" s="5" t="s">
        <v>277</v>
      </c>
      <c r="J10341" s="4" t="s">
        <v>917</v>
      </c>
      <c r="K10341" s="4" t="s">
        <v>1</v>
      </c>
      <c r="L10341" s="4" t="s">
        <v>0</v>
      </c>
      <c r="M10341" s="4">
        <f>+YEAR(Tabla26[[#This Row],[Fecha de creación]])</f>
        <v>2023</v>
      </c>
      <c r="N10341" s="4">
        <f>+MONTH(Tabla26[[#This Row],[Fecha de creación]])</f>
        <v>7</v>
      </c>
    </row>
    <row r="10342" spans="1:14" hidden="1" x14ac:dyDescent="0.3">
      <c r="A10342" s="6">
        <v>45103.39806712963</v>
      </c>
      <c r="B10342" s="4" t="s">
        <v>53</v>
      </c>
      <c r="C10342" s="4" t="s">
        <v>2431</v>
      </c>
      <c r="D10342" s="4" t="s">
        <v>2430</v>
      </c>
      <c r="E10342" s="4" t="s">
        <v>7</v>
      </c>
      <c r="F10342" s="4" t="s">
        <v>14</v>
      </c>
      <c r="G10342" s="4" t="s">
        <v>13</v>
      </c>
      <c r="H10342" s="2" t="s">
        <v>40</v>
      </c>
      <c r="I10342" s="5" t="s">
        <v>50</v>
      </c>
      <c r="J10342" s="4" t="s">
        <v>27</v>
      </c>
      <c r="K10342" s="4" t="s">
        <v>1</v>
      </c>
      <c r="L10342" s="4" t="s">
        <v>11</v>
      </c>
      <c r="M10342" s="4">
        <f>+YEAR(Tabla26[[#This Row],[Fecha de creación]])</f>
        <v>2023</v>
      </c>
      <c r="N10342" s="4">
        <f>+MONTH(Tabla26[[#This Row],[Fecha de creación]])</f>
        <v>6</v>
      </c>
    </row>
    <row r="10343" spans="1:14" hidden="1" x14ac:dyDescent="0.3">
      <c r="A10343" s="6">
        <v>45113.69972222222</v>
      </c>
      <c r="B10343" s="4" t="s">
        <v>53</v>
      </c>
      <c r="C10343" s="4" t="s">
        <v>2114</v>
      </c>
      <c r="D10343" s="4" t="s">
        <v>2113</v>
      </c>
      <c r="E10343" s="4" t="s">
        <v>7</v>
      </c>
      <c r="F10343" s="4" t="s">
        <v>14</v>
      </c>
      <c r="G10343" s="4" t="s">
        <v>13</v>
      </c>
      <c r="H10343" s="2" t="s">
        <v>175</v>
      </c>
      <c r="I10343" s="5" t="s">
        <v>50</v>
      </c>
      <c r="J10343" s="4"/>
      <c r="K10343" s="4" t="s">
        <v>1</v>
      </c>
      <c r="L10343" s="4" t="s">
        <v>11</v>
      </c>
      <c r="M10343" s="4">
        <f>+YEAR(Tabla26[[#This Row],[Fecha de creación]])</f>
        <v>2023</v>
      </c>
      <c r="N10343" s="4">
        <f>+MONTH(Tabla26[[#This Row],[Fecha de creación]])</f>
        <v>7</v>
      </c>
    </row>
    <row r="10344" spans="1:14" hidden="1" x14ac:dyDescent="0.3">
      <c r="A10344" s="6">
        <v>45072.691168981481</v>
      </c>
      <c r="B10344" s="4" t="s">
        <v>53</v>
      </c>
      <c r="C10344" s="4" t="s">
        <v>3471</v>
      </c>
      <c r="D10344" s="4" t="s">
        <v>3470</v>
      </c>
      <c r="E10344" s="4" t="s">
        <v>7</v>
      </c>
      <c r="F10344" s="4" t="s">
        <v>14</v>
      </c>
      <c r="G10344" s="4" t="s">
        <v>20</v>
      </c>
      <c r="I10344" s="5" t="s">
        <v>50</v>
      </c>
      <c r="J10344" s="4"/>
      <c r="K10344" s="4" t="s">
        <v>1</v>
      </c>
      <c r="L10344" s="4" t="s">
        <v>0</v>
      </c>
      <c r="M10344" s="4">
        <f>+YEAR(Tabla26[[#This Row],[Fecha de creación]])</f>
        <v>2023</v>
      </c>
      <c r="N10344" s="4">
        <f>+MONTH(Tabla26[[#This Row],[Fecha de creación]])</f>
        <v>5</v>
      </c>
    </row>
    <row r="10345" spans="1:14" hidden="1" x14ac:dyDescent="0.3">
      <c r="A10345" s="6">
        <v>45008.531770833331</v>
      </c>
      <c r="B10345" s="4" t="s">
        <v>53</v>
      </c>
      <c r="C10345" s="4" t="s">
        <v>4626</v>
      </c>
      <c r="D10345" s="4" t="s">
        <v>4625</v>
      </c>
      <c r="E10345" s="4" t="s">
        <v>7</v>
      </c>
      <c r="F10345" s="4" t="s">
        <v>14</v>
      </c>
      <c r="G10345" s="4" t="s">
        <v>13</v>
      </c>
      <c r="H10345" s="2" t="s">
        <v>40</v>
      </c>
      <c r="I10345" s="5" t="s">
        <v>50</v>
      </c>
      <c r="J10345" s="4"/>
      <c r="K10345" s="4" t="s">
        <v>1</v>
      </c>
      <c r="L10345" s="4" t="s">
        <v>11</v>
      </c>
      <c r="M10345" s="4">
        <f>+YEAR(Tabla26[[#This Row],[Fecha de creación]])</f>
        <v>2023</v>
      </c>
      <c r="N10345" s="4">
        <f>+MONTH(Tabla26[[#This Row],[Fecha de creación]])</f>
        <v>3</v>
      </c>
    </row>
    <row r="10346" spans="1:14" hidden="1" x14ac:dyDescent="0.3">
      <c r="A10346" s="6">
        <v>45068.679074074076</v>
      </c>
      <c r="B10346" s="4" t="s">
        <v>53</v>
      </c>
      <c r="C10346" s="4" t="s">
        <v>3638</v>
      </c>
      <c r="D10346" s="4" t="s">
        <v>3637</v>
      </c>
      <c r="E10346" s="4" t="s">
        <v>7</v>
      </c>
      <c r="F10346" s="4" t="s">
        <v>14</v>
      </c>
      <c r="G10346" s="4" t="s">
        <v>20</v>
      </c>
      <c r="I10346" s="5" t="s">
        <v>50</v>
      </c>
      <c r="J10346" s="4"/>
      <c r="K10346" s="4" t="s">
        <v>1</v>
      </c>
      <c r="L10346" s="4" t="s">
        <v>0</v>
      </c>
      <c r="M10346" s="4">
        <f>+YEAR(Tabla26[[#This Row],[Fecha de creación]])</f>
        <v>2023</v>
      </c>
      <c r="N10346" s="4">
        <f>+MONTH(Tabla26[[#This Row],[Fecha de creación]])</f>
        <v>5</v>
      </c>
    </row>
    <row r="10347" spans="1:14" hidden="1" x14ac:dyDescent="0.3">
      <c r="A10347" s="6">
        <v>45096.452557870369</v>
      </c>
      <c r="B10347" s="4" t="s">
        <v>53</v>
      </c>
      <c r="C10347" s="4" t="s">
        <v>2605</v>
      </c>
      <c r="D10347" s="4" t="s">
        <v>2604</v>
      </c>
      <c r="E10347" s="4" t="s">
        <v>7</v>
      </c>
      <c r="F10347" s="4" t="s">
        <v>14</v>
      </c>
      <c r="G10347" s="4" t="s">
        <v>13</v>
      </c>
      <c r="H10347" s="2" t="s">
        <v>40</v>
      </c>
      <c r="I10347" s="5" t="s">
        <v>50</v>
      </c>
      <c r="J10347" s="4" t="s">
        <v>2</v>
      </c>
      <c r="K10347" s="4" t="s">
        <v>1</v>
      </c>
      <c r="L10347" s="4" t="s">
        <v>11</v>
      </c>
      <c r="M10347" s="4">
        <f>+YEAR(Tabla26[[#This Row],[Fecha de creación]])</f>
        <v>2023</v>
      </c>
      <c r="N10347" s="4">
        <f>+MONTH(Tabla26[[#This Row],[Fecha de creación]])</f>
        <v>6</v>
      </c>
    </row>
    <row r="10348" spans="1:14" hidden="1" x14ac:dyDescent="0.3">
      <c r="A10348" s="6">
        <v>45072.508171296293</v>
      </c>
      <c r="B10348" s="4" t="s">
        <v>53</v>
      </c>
      <c r="C10348" s="4" t="s">
        <v>3490</v>
      </c>
      <c r="D10348" s="4" t="s">
        <v>1463</v>
      </c>
      <c r="E10348" s="4" t="s">
        <v>7</v>
      </c>
      <c r="F10348" s="4" t="s">
        <v>14</v>
      </c>
      <c r="G10348" s="4" t="s">
        <v>13</v>
      </c>
      <c r="H10348" s="2" t="s">
        <v>40</v>
      </c>
      <c r="I10348" s="5" t="s">
        <v>50</v>
      </c>
      <c r="J10348" s="4"/>
      <c r="K10348" s="4" t="s">
        <v>1</v>
      </c>
      <c r="L10348" s="4" t="s">
        <v>11</v>
      </c>
      <c r="M10348" s="4">
        <f>+YEAR(Tabla26[[#This Row],[Fecha de creación]])</f>
        <v>2023</v>
      </c>
      <c r="N10348" s="4">
        <f>+MONTH(Tabla26[[#This Row],[Fecha de creación]])</f>
        <v>5</v>
      </c>
    </row>
    <row r="10349" spans="1:14" hidden="1" x14ac:dyDescent="0.3">
      <c r="A10349" s="6">
        <v>45140.495069444441</v>
      </c>
      <c r="B10349" s="4" t="s">
        <v>53</v>
      </c>
      <c r="C10349" s="4" t="s">
        <v>1464</v>
      </c>
      <c r="D10349" s="4" t="s">
        <v>1463</v>
      </c>
      <c r="E10349" s="4" t="s">
        <v>7</v>
      </c>
      <c r="F10349" s="4" t="s">
        <v>43</v>
      </c>
      <c r="G10349" s="4" t="s">
        <v>13</v>
      </c>
      <c r="I10349" s="5" t="s">
        <v>50</v>
      </c>
      <c r="J10349" s="4" t="s">
        <v>27</v>
      </c>
      <c r="K10349" s="4" t="s">
        <v>1</v>
      </c>
      <c r="L10349" s="4" t="s">
        <v>11</v>
      </c>
      <c r="M10349" s="4">
        <f>+YEAR(Tabla26[[#This Row],[Fecha de creación]])</f>
        <v>2023</v>
      </c>
      <c r="N10349" s="4">
        <f>+MONTH(Tabla26[[#This Row],[Fecha de creación]])</f>
        <v>8</v>
      </c>
    </row>
    <row r="10350" spans="1:14" hidden="1" x14ac:dyDescent="0.3">
      <c r="A10350" s="6">
        <v>44981.508368055554</v>
      </c>
      <c r="B10350" s="4" t="s">
        <v>53</v>
      </c>
      <c r="C10350" s="4" t="s">
        <v>5334</v>
      </c>
      <c r="D10350" s="4" t="s">
        <v>5333</v>
      </c>
      <c r="E10350" s="4" t="s">
        <v>7</v>
      </c>
      <c r="F10350" s="4" t="s">
        <v>43</v>
      </c>
      <c r="G10350" s="4" t="s">
        <v>13</v>
      </c>
      <c r="I10350" s="5" t="s">
        <v>50</v>
      </c>
      <c r="J10350" s="4"/>
      <c r="K10350" s="4" t="s">
        <v>1</v>
      </c>
      <c r="L10350" s="4" t="s">
        <v>11</v>
      </c>
      <c r="M10350" s="4">
        <f>+YEAR(Tabla26[[#This Row],[Fecha de creación]])</f>
        <v>2023</v>
      </c>
      <c r="N10350" s="4">
        <f>+MONTH(Tabla26[[#This Row],[Fecha de creación]])</f>
        <v>2</v>
      </c>
    </row>
    <row r="10351" spans="1:14" hidden="1" x14ac:dyDescent="0.3">
      <c r="A10351" s="6">
        <v>44979.48945601852</v>
      </c>
      <c r="B10351" s="4" t="s">
        <v>53</v>
      </c>
      <c r="C10351" s="4" t="s">
        <v>5414</v>
      </c>
      <c r="D10351" s="4" t="s">
        <v>3456</v>
      </c>
      <c r="E10351" s="4" t="s">
        <v>7</v>
      </c>
      <c r="F10351" s="4" t="s">
        <v>14</v>
      </c>
      <c r="G10351" s="4" t="s">
        <v>13</v>
      </c>
      <c r="H10351" s="2" t="s">
        <v>40</v>
      </c>
      <c r="I10351" s="5" t="s">
        <v>50</v>
      </c>
      <c r="J10351" s="4"/>
      <c r="K10351" s="4" t="s">
        <v>1</v>
      </c>
      <c r="L10351" s="4" t="s">
        <v>11</v>
      </c>
      <c r="M10351" s="4">
        <f>+YEAR(Tabla26[[#This Row],[Fecha de creación]])</f>
        <v>2023</v>
      </c>
      <c r="N10351" s="4">
        <f>+MONTH(Tabla26[[#This Row],[Fecha de creación]])</f>
        <v>2</v>
      </c>
    </row>
    <row r="10352" spans="1:14" hidden="1" x14ac:dyDescent="0.3">
      <c r="A10352" s="6">
        <v>45073.406608796293</v>
      </c>
      <c r="B10352" s="4" t="s">
        <v>53</v>
      </c>
      <c r="C10352" s="4" t="s">
        <v>3457</v>
      </c>
      <c r="D10352" s="4" t="s">
        <v>3456</v>
      </c>
      <c r="E10352" s="4" t="s">
        <v>7</v>
      </c>
      <c r="F10352" s="4" t="s">
        <v>14</v>
      </c>
      <c r="G10352" s="4" t="s">
        <v>13</v>
      </c>
      <c r="H10352" s="2" t="s">
        <v>40</v>
      </c>
      <c r="I10352" s="5" t="s">
        <v>50</v>
      </c>
      <c r="J10352" s="4"/>
      <c r="K10352" s="4" t="s">
        <v>1</v>
      </c>
      <c r="L10352" s="4" t="s">
        <v>11</v>
      </c>
      <c r="M10352" s="4">
        <f>+YEAR(Tabla26[[#This Row],[Fecha de creación]])</f>
        <v>2023</v>
      </c>
      <c r="N10352" s="4">
        <f>+MONTH(Tabla26[[#This Row],[Fecha de creación]])</f>
        <v>5</v>
      </c>
    </row>
    <row r="10353" spans="1:14" hidden="1" x14ac:dyDescent="0.3">
      <c r="A10353" s="6">
        <v>45048.64671296296</v>
      </c>
      <c r="B10353" s="4" t="s">
        <v>53</v>
      </c>
      <c r="C10353" s="4" t="s">
        <v>3858</v>
      </c>
      <c r="D10353" s="4" t="s">
        <v>3857</v>
      </c>
      <c r="E10353" s="4" t="s">
        <v>7</v>
      </c>
      <c r="F10353" s="4" t="s">
        <v>14</v>
      </c>
      <c r="G10353" s="4" t="s">
        <v>13</v>
      </c>
      <c r="H10353" s="2" t="s">
        <v>115</v>
      </c>
      <c r="I10353" s="5" t="s">
        <v>50</v>
      </c>
      <c r="J10353" s="4"/>
      <c r="K10353" s="4" t="s">
        <v>1</v>
      </c>
      <c r="L10353" s="4" t="s">
        <v>11</v>
      </c>
      <c r="M10353" s="4">
        <f>+YEAR(Tabla26[[#This Row],[Fecha de creación]])</f>
        <v>2023</v>
      </c>
      <c r="N10353" s="4">
        <f>+MONTH(Tabla26[[#This Row],[Fecha de creación]])</f>
        <v>5</v>
      </c>
    </row>
    <row r="10354" spans="1:14" hidden="1" x14ac:dyDescent="0.3">
      <c r="A10354" s="6">
        <v>45048.645254629628</v>
      </c>
      <c r="B10354" s="4" t="s">
        <v>53</v>
      </c>
      <c r="C10354" s="4" t="s">
        <v>3860</v>
      </c>
      <c r="D10354" s="4" t="s">
        <v>3859</v>
      </c>
      <c r="E10354" s="4" t="s">
        <v>7</v>
      </c>
      <c r="F10354" s="4" t="s">
        <v>14</v>
      </c>
      <c r="G10354" s="4" t="s">
        <v>13</v>
      </c>
      <c r="H10354" s="2" t="s">
        <v>115</v>
      </c>
      <c r="I10354" s="5" t="s">
        <v>50</v>
      </c>
      <c r="J10354" s="4"/>
      <c r="K10354" s="4" t="s">
        <v>1</v>
      </c>
      <c r="L10354" s="4" t="s">
        <v>11</v>
      </c>
      <c r="M10354" s="4">
        <f>+YEAR(Tabla26[[#This Row],[Fecha de creación]])</f>
        <v>2023</v>
      </c>
      <c r="N10354" s="4">
        <f>+MONTH(Tabla26[[#This Row],[Fecha de creación]])</f>
        <v>5</v>
      </c>
    </row>
    <row r="10355" spans="1:14" hidden="1" x14ac:dyDescent="0.3">
      <c r="A10355" s="6">
        <v>45075.621342592596</v>
      </c>
      <c r="B10355" s="4" t="s">
        <v>53</v>
      </c>
      <c r="C10355" s="4" t="s">
        <v>3392</v>
      </c>
      <c r="D10355" s="4" t="s">
        <v>3391</v>
      </c>
      <c r="E10355" s="4" t="s">
        <v>7</v>
      </c>
      <c r="F10355" s="4" t="s">
        <v>14</v>
      </c>
      <c r="G10355" s="4" t="s">
        <v>13</v>
      </c>
      <c r="H10355" s="2" t="s">
        <v>40</v>
      </c>
      <c r="I10355" s="5" t="s">
        <v>50</v>
      </c>
      <c r="J10355" s="4"/>
      <c r="K10355" s="4" t="s">
        <v>1</v>
      </c>
      <c r="L10355" s="4" t="s">
        <v>11</v>
      </c>
      <c r="M10355" s="4">
        <f>+YEAR(Tabla26[[#This Row],[Fecha de creación]])</f>
        <v>2023</v>
      </c>
      <c r="N10355" s="4">
        <f>+MONTH(Tabla26[[#This Row],[Fecha de creación]])</f>
        <v>5</v>
      </c>
    </row>
    <row r="10356" spans="1:14" hidden="1" x14ac:dyDescent="0.3">
      <c r="A10356" s="6">
        <v>45072.497766203705</v>
      </c>
      <c r="B10356" s="4" t="s">
        <v>53</v>
      </c>
      <c r="C10356" s="4" t="s">
        <v>3494</v>
      </c>
      <c r="D10356" s="4" t="s">
        <v>3493</v>
      </c>
      <c r="E10356" s="4" t="s">
        <v>7</v>
      </c>
      <c r="F10356" s="4" t="s">
        <v>43</v>
      </c>
      <c r="G10356" s="4" t="s">
        <v>13</v>
      </c>
      <c r="I10356" s="5" t="s">
        <v>50</v>
      </c>
      <c r="J10356" s="4"/>
      <c r="K10356" s="4" t="s">
        <v>1</v>
      </c>
      <c r="L10356" s="4" t="s">
        <v>11</v>
      </c>
      <c r="M10356" s="4">
        <f>+YEAR(Tabla26[[#This Row],[Fecha de creación]])</f>
        <v>2023</v>
      </c>
      <c r="N10356" s="4">
        <f>+MONTH(Tabla26[[#This Row],[Fecha de creación]])</f>
        <v>5</v>
      </c>
    </row>
    <row r="10357" spans="1:14" hidden="1" x14ac:dyDescent="0.3">
      <c r="A10357" s="6">
        <v>45146.705763888887</v>
      </c>
      <c r="B10357" s="4" t="s">
        <v>53</v>
      </c>
      <c r="C10357" s="4" t="s">
        <v>1273</v>
      </c>
      <c r="D10357" s="4" t="s">
        <v>1272</v>
      </c>
      <c r="E10357" s="4" t="s">
        <v>7</v>
      </c>
      <c r="F10357" s="4" t="s">
        <v>14</v>
      </c>
      <c r="G10357" s="4" t="s">
        <v>13</v>
      </c>
      <c r="H10357" s="2" t="s">
        <v>175</v>
      </c>
      <c r="I10357" s="5" t="s">
        <v>50</v>
      </c>
      <c r="J10357" s="4"/>
      <c r="K10357" s="4" t="s">
        <v>1</v>
      </c>
      <c r="L10357" s="4" t="s">
        <v>11</v>
      </c>
      <c r="M10357" s="4">
        <f>+YEAR(Tabla26[[#This Row],[Fecha de creación]])</f>
        <v>2023</v>
      </c>
      <c r="N10357" s="4">
        <f>+MONTH(Tabla26[[#This Row],[Fecha de creación]])</f>
        <v>8</v>
      </c>
    </row>
    <row r="10358" spans="1:14" x14ac:dyDescent="0.3">
      <c r="A10358" s="6">
        <v>45138.64640046296</v>
      </c>
      <c r="B10358" s="4" t="s">
        <v>53</v>
      </c>
      <c r="C10358" s="4" t="s">
        <v>1509</v>
      </c>
      <c r="D10358" s="4" t="s">
        <v>1508</v>
      </c>
      <c r="E10358" s="4" t="s">
        <v>7</v>
      </c>
      <c r="F10358" s="4" t="s">
        <v>14</v>
      </c>
      <c r="G10358" s="4" t="s">
        <v>5</v>
      </c>
      <c r="H10358" s="2" t="s">
        <v>76</v>
      </c>
      <c r="I10358" s="5" t="s">
        <v>277</v>
      </c>
      <c r="J10358" s="4" t="s">
        <v>27</v>
      </c>
      <c r="K10358" s="4" t="s">
        <v>1</v>
      </c>
      <c r="L10358" s="4" t="s">
        <v>11</v>
      </c>
      <c r="M10358" s="4">
        <f>+YEAR(Tabla26[[#This Row],[Fecha de creación]])</f>
        <v>2023</v>
      </c>
      <c r="N10358" s="4">
        <f>+MONTH(Tabla26[[#This Row],[Fecha de creación]])</f>
        <v>7</v>
      </c>
    </row>
    <row r="10359" spans="1:14" hidden="1" x14ac:dyDescent="0.3">
      <c r="A10359" s="6">
        <v>45076.722731481481</v>
      </c>
      <c r="B10359" s="4" t="s">
        <v>53</v>
      </c>
      <c r="C10359" s="4" t="s">
        <v>3333</v>
      </c>
      <c r="D10359" s="4" t="s">
        <v>3332</v>
      </c>
      <c r="E10359" s="4" t="s">
        <v>7</v>
      </c>
      <c r="F10359" s="4" t="s">
        <v>14</v>
      </c>
      <c r="G10359" s="4" t="s">
        <v>13</v>
      </c>
      <c r="H10359" s="2" t="s">
        <v>175</v>
      </c>
      <c r="I10359" s="5" t="s">
        <v>50</v>
      </c>
      <c r="J10359" s="4"/>
      <c r="K10359" s="4" t="s">
        <v>1</v>
      </c>
      <c r="L10359" s="4" t="s">
        <v>11</v>
      </c>
      <c r="M10359" s="4">
        <f>+YEAR(Tabla26[[#This Row],[Fecha de creación]])</f>
        <v>2023</v>
      </c>
      <c r="N10359" s="4">
        <f>+MONTH(Tabla26[[#This Row],[Fecha de creación]])</f>
        <v>5</v>
      </c>
    </row>
    <row r="10360" spans="1:14" x14ac:dyDescent="0.3">
      <c r="A10360" s="6">
        <v>45139.499803240738</v>
      </c>
      <c r="B10360" s="4" t="s">
        <v>53</v>
      </c>
      <c r="C10360" s="4" t="s">
        <v>1482</v>
      </c>
      <c r="D10360" s="4" t="s">
        <v>1481</v>
      </c>
      <c r="E10360" s="4" t="s">
        <v>7</v>
      </c>
      <c r="F10360" s="4" t="s">
        <v>14</v>
      </c>
      <c r="G10360" s="4" t="s">
        <v>5</v>
      </c>
      <c r="H10360" s="2" t="s">
        <v>76</v>
      </c>
      <c r="I10360" s="5" t="s">
        <v>277</v>
      </c>
      <c r="J10360" s="4" t="s">
        <v>27</v>
      </c>
      <c r="K10360" s="4" t="s">
        <v>1</v>
      </c>
      <c r="L10360" s="4" t="s">
        <v>0</v>
      </c>
      <c r="M10360" s="4">
        <f>+YEAR(Tabla26[[#This Row],[Fecha de creación]])</f>
        <v>2023</v>
      </c>
      <c r="N10360" s="4">
        <f>+MONTH(Tabla26[[#This Row],[Fecha de creación]])</f>
        <v>8</v>
      </c>
    </row>
    <row r="10361" spans="1:14" x14ac:dyDescent="0.3">
      <c r="A10361" s="6">
        <v>45140.686967592592</v>
      </c>
      <c r="B10361" s="4" t="s">
        <v>53</v>
      </c>
      <c r="C10361" s="4" t="s">
        <v>1451</v>
      </c>
      <c r="D10361" s="4" t="s">
        <v>1450</v>
      </c>
      <c r="E10361" s="4" t="s">
        <v>7</v>
      </c>
      <c r="F10361" s="4" t="s">
        <v>14</v>
      </c>
      <c r="G10361" s="4" t="s">
        <v>5</v>
      </c>
      <c r="H10361" s="2" t="s">
        <v>76</v>
      </c>
      <c r="I10361" s="5" t="s">
        <v>277</v>
      </c>
      <c r="J10361" s="4" t="s">
        <v>27</v>
      </c>
      <c r="K10361" s="4" t="s">
        <v>1</v>
      </c>
      <c r="L10361" s="4" t="s">
        <v>0</v>
      </c>
      <c r="M10361" s="4">
        <f>+YEAR(Tabla26[[#This Row],[Fecha de creación]])</f>
        <v>2023</v>
      </c>
      <c r="N10361" s="4">
        <f>+MONTH(Tabla26[[#This Row],[Fecha de creación]])</f>
        <v>8</v>
      </c>
    </row>
    <row r="10362" spans="1:14" x14ac:dyDescent="0.3">
      <c r="A10362" s="6">
        <v>45155.484317129631</v>
      </c>
      <c r="B10362" s="4" t="s">
        <v>53</v>
      </c>
      <c r="C10362" s="4" t="s">
        <v>1078</v>
      </c>
      <c r="D10362" s="4" t="s">
        <v>1077</v>
      </c>
      <c r="E10362" s="4" t="s">
        <v>7</v>
      </c>
      <c r="F10362" s="4" t="s">
        <v>14</v>
      </c>
      <c r="G10362" s="4" t="s">
        <v>5</v>
      </c>
      <c r="H10362" s="2" t="s">
        <v>76</v>
      </c>
      <c r="I10362" s="5" t="s">
        <v>277</v>
      </c>
      <c r="J10362" s="4" t="s">
        <v>27</v>
      </c>
      <c r="K10362" s="4" t="s">
        <v>1</v>
      </c>
      <c r="L10362" s="4" t="s">
        <v>0</v>
      </c>
      <c r="M10362" s="4">
        <f>+YEAR(Tabla26[[#This Row],[Fecha de creación]])</f>
        <v>2023</v>
      </c>
      <c r="N10362" s="4">
        <f>+MONTH(Tabla26[[#This Row],[Fecha de creación]])</f>
        <v>8</v>
      </c>
    </row>
    <row r="10363" spans="1:14" hidden="1" x14ac:dyDescent="0.3">
      <c r="A10363" s="6">
        <v>45106.424317129633</v>
      </c>
      <c r="B10363" s="4" t="s">
        <v>53</v>
      </c>
      <c r="C10363" s="4" t="s">
        <v>2339</v>
      </c>
      <c r="D10363" s="4" t="s">
        <v>2338</v>
      </c>
      <c r="E10363" s="4" t="s">
        <v>7</v>
      </c>
      <c r="F10363" s="4" t="s">
        <v>14</v>
      </c>
      <c r="G10363" s="4" t="s">
        <v>20</v>
      </c>
      <c r="I10363" s="5" t="s">
        <v>50</v>
      </c>
      <c r="J10363" s="4" t="s">
        <v>2</v>
      </c>
      <c r="K10363" s="4" t="s">
        <v>1</v>
      </c>
      <c r="L10363" s="4" t="s">
        <v>0</v>
      </c>
      <c r="M10363" s="4">
        <f>+YEAR(Tabla26[[#This Row],[Fecha de creación]])</f>
        <v>2023</v>
      </c>
      <c r="N10363" s="4">
        <f>+MONTH(Tabla26[[#This Row],[Fecha de creación]])</f>
        <v>6</v>
      </c>
    </row>
    <row r="10364" spans="1:14" hidden="1" x14ac:dyDescent="0.3">
      <c r="A10364" s="6">
        <v>45138.7425</v>
      </c>
      <c r="B10364" s="4" t="s">
        <v>53</v>
      </c>
      <c r="C10364" s="4" t="s">
        <v>1491</v>
      </c>
      <c r="D10364" s="4" t="s">
        <v>1490</v>
      </c>
      <c r="E10364" s="4" t="s">
        <v>7</v>
      </c>
      <c r="F10364" s="4" t="s">
        <v>43</v>
      </c>
      <c r="G10364" s="4" t="s">
        <v>20</v>
      </c>
      <c r="I10364" s="5" t="s">
        <v>50</v>
      </c>
      <c r="J10364" s="4" t="s">
        <v>2</v>
      </c>
      <c r="K10364" s="4" t="s">
        <v>1</v>
      </c>
      <c r="L10364" s="4" t="s">
        <v>11</v>
      </c>
      <c r="M10364" s="4">
        <f>+YEAR(Tabla26[[#This Row],[Fecha de creación]])</f>
        <v>2023</v>
      </c>
      <c r="N10364" s="4">
        <f>+MONTH(Tabla26[[#This Row],[Fecha de creación]])</f>
        <v>7</v>
      </c>
    </row>
    <row r="10365" spans="1:14" hidden="1" x14ac:dyDescent="0.3">
      <c r="A10365" s="6">
        <v>45197.530717592592</v>
      </c>
      <c r="B10365" s="4" t="s">
        <v>53</v>
      </c>
      <c r="C10365" s="4" t="s">
        <v>122</v>
      </c>
      <c r="D10365" s="4" t="s">
        <v>121</v>
      </c>
      <c r="E10365" s="4" t="s">
        <v>7</v>
      </c>
      <c r="F10365" s="4" t="s">
        <v>14</v>
      </c>
      <c r="G10365" s="4" t="s">
        <v>20</v>
      </c>
      <c r="I10365" s="5" t="s">
        <v>50</v>
      </c>
      <c r="J10365" s="4" t="s">
        <v>27</v>
      </c>
      <c r="K10365" s="4" t="s">
        <v>1</v>
      </c>
      <c r="L10365" s="4" t="s">
        <v>0</v>
      </c>
      <c r="M10365" s="4">
        <f>+YEAR(Tabla26[[#This Row],[Fecha de creación]])</f>
        <v>2023</v>
      </c>
      <c r="N10365" s="4">
        <f>+MONTH(Tabla26[[#This Row],[Fecha de creación]])</f>
        <v>9</v>
      </c>
    </row>
    <row r="10366" spans="1:14" hidden="1" x14ac:dyDescent="0.3">
      <c r="A10366" s="6">
        <v>44989.430983796294</v>
      </c>
      <c r="B10366" s="4" t="s">
        <v>53</v>
      </c>
      <c r="C10366" s="4" t="s">
        <v>5047</v>
      </c>
      <c r="D10366" s="4" t="s">
        <v>5046</v>
      </c>
      <c r="E10366" s="4" t="s">
        <v>7</v>
      </c>
      <c r="F10366" s="4" t="s">
        <v>14</v>
      </c>
      <c r="G10366" s="4" t="s">
        <v>13</v>
      </c>
      <c r="H10366" s="2" t="s">
        <v>29</v>
      </c>
      <c r="I10366" s="5" t="s">
        <v>50</v>
      </c>
      <c r="J10366" s="4"/>
      <c r="K10366" s="4" t="s">
        <v>1</v>
      </c>
      <c r="L10366" s="4" t="s">
        <v>11</v>
      </c>
      <c r="M10366" s="4">
        <f>+YEAR(Tabla26[[#This Row],[Fecha de creación]])</f>
        <v>2023</v>
      </c>
      <c r="N10366" s="4">
        <f>+MONTH(Tabla26[[#This Row],[Fecha de creación]])</f>
        <v>3</v>
      </c>
    </row>
    <row r="10367" spans="1:14" hidden="1" x14ac:dyDescent="0.3">
      <c r="A10367" s="6">
        <v>44985.692615740743</v>
      </c>
      <c r="B10367" s="4" t="s">
        <v>53</v>
      </c>
      <c r="C10367" s="4" t="s">
        <v>5191</v>
      </c>
      <c r="D10367" s="4" t="s">
        <v>5190</v>
      </c>
      <c r="E10367" s="4" t="s">
        <v>7</v>
      </c>
      <c r="F10367" s="4" t="s">
        <v>14</v>
      </c>
      <c r="G10367" s="4" t="s">
        <v>13</v>
      </c>
      <c r="H10367" s="2" t="s">
        <v>115</v>
      </c>
      <c r="I10367" s="5" t="s">
        <v>50</v>
      </c>
      <c r="J10367" s="4"/>
      <c r="K10367" s="4" t="s">
        <v>1</v>
      </c>
      <c r="L10367" s="4" t="s">
        <v>11</v>
      </c>
      <c r="M10367" s="4">
        <f>+YEAR(Tabla26[[#This Row],[Fecha de creación]])</f>
        <v>2023</v>
      </c>
      <c r="N10367" s="4">
        <f>+MONTH(Tabla26[[#This Row],[Fecha de creación]])</f>
        <v>2</v>
      </c>
    </row>
    <row r="10368" spans="1:14" hidden="1" x14ac:dyDescent="0.3">
      <c r="A10368" s="6">
        <v>44970.405439814815</v>
      </c>
      <c r="B10368" s="4" t="s">
        <v>53</v>
      </c>
      <c r="C10368" s="4" t="s">
        <v>5712</v>
      </c>
      <c r="D10368" s="4" t="s">
        <v>5454</v>
      </c>
      <c r="E10368" s="4" t="s">
        <v>7</v>
      </c>
      <c r="F10368" s="4" t="s">
        <v>14</v>
      </c>
      <c r="G10368" s="4" t="s">
        <v>20</v>
      </c>
      <c r="H10368" s="2" t="s">
        <v>40</v>
      </c>
      <c r="I10368" s="5" t="s">
        <v>50</v>
      </c>
      <c r="J10368" s="4"/>
      <c r="K10368" s="4" t="s">
        <v>1</v>
      </c>
      <c r="L10368" s="4" t="s">
        <v>0</v>
      </c>
      <c r="M10368" s="4">
        <f>+YEAR(Tabla26[[#This Row],[Fecha de creación]])</f>
        <v>2023</v>
      </c>
      <c r="N10368" s="4">
        <f>+MONTH(Tabla26[[#This Row],[Fecha de creación]])</f>
        <v>2</v>
      </c>
    </row>
    <row r="10369" spans="1:14" hidden="1" x14ac:dyDescent="0.3">
      <c r="A10369" s="6">
        <v>44978.440891203703</v>
      </c>
      <c r="B10369" s="4" t="s">
        <v>53</v>
      </c>
      <c r="C10369" s="4" t="s">
        <v>5455</v>
      </c>
      <c r="D10369" s="4" t="s">
        <v>5454</v>
      </c>
      <c r="E10369" s="4" t="s">
        <v>7</v>
      </c>
      <c r="F10369" s="4" t="s">
        <v>14</v>
      </c>
      <c r="G10369" s="4" t="s">
        <v>13</v>
      </c>
      <c r="H10369" s="2" t="s">
        <v>40</v>
      </c>
      <c r="I10369" s="5" t="s">
        <v>50</v>
      </c>
      <c r="J10369" s="4"/>
      <c r="K10369" s="4" t="s">
        <v>1</v>
      </c>
      <c r="L10369" s="4" t="s">
        <v>11</v>
      </c>
      <c r="M10369" s="4">
        <f>+YEAR(Tabla26[[#This Row],[Fecha de creación]])</f>
        <v>2023</v>
      </c>
      <c r="N10369" s="4">
        <f>+MONTH(Tabla26[[#This Row],[Fecha de creación]])</f>
        <v>2</v>
      </c>
    </row>
    <row r="10370" spans="1:14" hidden="1" x14ac:dyDescent="0.3">
      <c r="A10370" s="6">
        <v>44978.711944444447</v>
      </c>
      <c r="B10370" s="4" t="s">
        <v>53</v>
      </c>
      <c r="C10370" s="4" t="s">
        <v>5432</v>
      </c>
      <c r="D10370" s="4" t="s">
        <v>5330</v>
      </c>
      <c r="E10370" s="4" t="s">
        <v>7</v>
      </c>
      <c r="F10370" s="4" t="s">
        <v>14</v>
      </c>
      <c r="G10370" s="4" t="s">
        <v>20</v>
      </c>
      <c r="H10370" s="2" t="s">
        <v>40</v>
      </c>
      <c r="I10370" s="5" t="s">
        <v>50</v>
      </c>
      <c r="J10370" s="4"/>
      <c r="K10370" s="4" t="s">
        <v>1</v>
      </c>
      <c r="L10370" s="4" t="s">
        <v>0</v>
      </c>
      <c r="M10370" s="4">
        <f>+YEAR(Tabla26[[#This Row],[Fecha de creación]])</f>
        <v>2023</v>
      </c>
      <c r="N10370" s="4">
        <f>+MONTH(Tabla26[[#This Row],[Fecha de creación]])</f>
        <v>2</v>
      </c>
    </row>
    <row r="10371" spans="1:14" hidden="1" x14ac:dyDescent="0.3">
      <c r="A10371" s="6">
        <v>44981.509837962964</v>
      </c>
      <c r="B10371" s="4" t="s">
        <v>53</v>
      </c>
      <c r="C10371" s="4" t="s">
        <v>5331</v>
      </c>
      <c r="D10371" s="4" t="s">
        <v>5330</v>
      </c>
      <c r="E10371" s="4" t="s">
        <v>7</v>
      </c>
      <c r="F10371" s="4" t="s">
        <v>14</v>
      </c>
      <c r="G10371" s="4" t="s">
        <v>13</v>
      </c>
      <c r="H10371" s="2" t="s">
        <v>40</v>
      </c>
      <c r="I10371" s="5" t="s">
        <v>50</v>
      </c>
      <c r="J10371" s="4"/>
      <c r="K10371" s="4" t="s">
        <v>1</v>
      </c>
      <c r="L10371" s="4" t="s">
        <v>11</v>
      </c>
      <c r="M10371" s="4">
        <f>+YEAR(Tabla26[[#This Row],[Fecha de creación]])</f>
        <v>2023</v>
      </c>
      <c r="N10371" s="4">
        <f>+MONTH(Tabla26[[#This Row],[Fecha de creación]])</f>
        <v>2</v>
      </c>
    </row>
    <row r="10372" spans="1:14" hidden="1" x14ac:dyDescent="0.3">
      <c r="A10372" s="6">
        <v>45069.663483796299</v>
      </c>
      <c r="B10372" s="4" t="s">
        <v>53</v>
      </c>
      <c r="C10372" s="4" t="s">
        <v>3621</v>
      </c>
      <c r="D10372" s="4" t="s">
        <v>3620</v>
      </c>
      <c r="E10372" s="4" t="s">
        <v>7</v>
      </c>
      <c r="F10372" s="4" t="s">
        <v>14</v>
      </c>
      <c r="G10372" s="4" t="s">
        <v>13</v>
      </c>
      <c r="H10372" s="2" t="s">
        <v>29</v>
      </c>
      <c r="I10372" s="5" t="s">
        <v>50</v>
      </c>
      <c r="J10372" s="4"/>
      <c r="K10372" s="4" t="s">
        <v>1</v>
      </c>
      <c r="L10372" s="4" t="s">
        <v>11</v>
      </c>
      <c r="M10372" s="4">
        <f>+YEAR(Tabla26[[#This Row],[Fecha de creación]])</f>
        <v>2023</v>
      </c>
      <c r="N10372" s="4">
        <f>+MONTH(Tabla26[[#This Row],[Fecha de creación]])</f>
        <v>5</v>
      </c>
    </row>
    <row r="10373" spans="1:14" x14ac:dyDescent="0.3">
      <c r="A10373" s="6">
        <v>45158.408773148149</v>
      </c>
      <c r="B10373" s="4" t="s">
        <v>32</v>
      </c>
      <c r="C10373" s="4" t="s">
        <v>1020</v>
      </c>
      <c r="D10373" s="4" t="s">
        <v>232</v>
      </c>
      <c r="E10373" s="4" t="s">
        <v>7</v>
      </c>
      <c r="F10373" s="4" t="s">
        <v>14</v>
      </c>
      <c r="G10373" s="4" t="s">
        <v>5</v>
      </c>
      <c r="H10373" s="2" t="s">
        <v>76</v>
      </c>
      <c r="I10373" s="5" t="s">
        <v>1019</v>
      </c>
      <c r="J10373" s="4" t="s">
        <v>27</v>
      </c>
      <c r="K10373" s="4" t="s">
        <v>1</v>
      </c>
      <c r="L10373" s="4" t="s">
        <v>0</v>
      </c>
      <c r="M10373" s="4">
        <f>+YEAR(Tabla26[[#This Row],[Fecha de creación]])</f>
        <v>2023</v>
      </c>
      <c r="N10373" s="4">
        <f>+MONTH(Tabla26[[#This Row],[Fecha de creación]])</f>
        <v>8</v>
      </c>
    </row>
    <row r="10374" spans="1:14" hidden="1" x14ac:dyDescent="0.3">
      <c r="A10374" s="6">
        <v>44974.712627314817</v>
      </c>
      <c r="B10374" s="4" t="s">
        <v>53</v>
      </c>
      <c r="C10374" s="4" t="s">
        <v>5576</v>
      </c>
      <c r="D10374" s="4" t="s">
        <v>4969</v>
      </c>
      <c r="E10374" s="4" t="s">
        <v>7</v>
      </c>
      <c r="F10374" s="4" t="s">
        <v>6</v>
      </c>
      <c r="G10374" s="4" t="s">
        <v>20</v>
      </c>
      <c r="I10374" s="5" t="s">
        <v>50</v>
      </c>
      <c r="J10374" s="4"/>
      <c r="K10374" s="4" t="s">
        <v>1</v>
      </c>
      <c r="L10374" s="4" t="s">
        <v>0</v>
      </c>
      <c r="M10374" s="4">
        <f>+YEAR(Tabla26[[#This Row],[Fecha de creación]])</f>
        <v>2023</v>
      </c>
      <c r="N10374" s="4">
        <f>+MONTH(Tabla26[[#This Row],[Fecha de creación]])</f>
        <v>2</v>
      </c>
    </row>
    <row r="10375" spans="1:14" hidden="1" x14ac:dyDescent="0.3">
      <c r="A10375" s="6">
        <v>44993.471145833333</v>
      </c>
      <c r="B10375" s="4" t="s">
        <v>53</v>
      </c>
      <c r="C10375" s="4" t="s">
        <v>4970</v>
      </c>
      <c r="D10375" s="4" t="s">
        <v>4969</v>
      </c>
      <c r="E10375" s="4" t="s">
        <v>7</v>
      </c>
      <c r="F10375" s="4" t="s">
        <v>14</v>
      </c>
      <c r="G10375" s="4" t="s">
        <v>20</v>
      </c>
      <c r="I10375" s="5" t="s">
        <v>50</v>
      </c>
      <c r="J10375" s="4"/>
      <c r="K10375" s="4" t="s">
        <v>1</v>
      </c>
      <c r="L10375" s="4" t="s">
        <v>0</v>
      </c>
      <c r="M10375" s="4">
        <f>+YEAR(Tabla26[[#This Row],[Fecha de creación]])</f>
        <v>2023</v>
      </c>
      <c r="N10375" s="4">
        <f>+MONTH(Tabla26[[#This Row],[Fecha de creación]])</f>
        <v>3</v>
      </c>
    </row>
    <row r="10376" spans="1:14" hidden="1" x14ac:dyDescent="0.3">
      <c r="A10376" s="6">
        <v>45072.505462962959</v>
      </c>
      <c r="B10376" s="4" t="s">
        <v>53</v>
      </c>
      <c r="C10376" s="4" t="s">
        <v>3492</v>
      </c>
      <c r="D10376" s="4" t="s">
        <v>3491</v>
      </c>
      <c r="E10376" s="4" t="s">
        <v>7</v>
      </c>
      <c r="F10376" s="4" t="s">
        <v>14</v>
      </c>
      <c r="G10376" s="4" t="s">
        <v>13</v>
      </c>
      <c r="H10376" s="2" t="s">
        <v>175</v>
      </c>
      <c r="I10376" s="5" t="s">
        <v>50</v>
      </c>
      <c r="J10376" s="4"/>
      <c r="K10376" s="4" t="s">
        <v>1</v>
      </c>
      <c r="L10376" s="4" t="s">
        <v>11</v>
      </c>
      <c r="M10376" s="4">
        <f>+YEAR(Tabla26[[#This Row],[Fecha de creación]])</f>
        <v>2023</v>
      </c>
      <c r="N10376" s="4">
        <f>+MONTH(Tabla26[[#This Row],[Fecha de creación]])</f>
        <v>5</v>
      </c>
    </row>
    <row r="10377" spans="1:14" hidden="1" x14ac:dyDescent="0.3">
      <c r="A10377" s="6">
        <v>45061.480312500003</v>
      </c>
      <c r="B10377" s="4" t="s">
        <v>53</v>
      </c>
      <c r="C10377" s="4" t="s">
        <v>3759</v>
      </c>
      <c r="D10377" s="4" t="s">
        <v>3758</v>
      </c>
      <c r="E10377" s="4" t="s">
        <v>7</v>
      </c>
      <c r="F10377" s="4" t="s">
        <v>14</v>
      </c>
      <c r="G10377" s="4" t="s">
        <v>13</v>
      </c>
      <c r="H10377" s="2" t="s">
        <v>40</v>
      </c>
      <c r="I10377" s="5" t="s">
        <v>50</v>
      </c>
      <c r="J10377" s="4"/>
      <c r="K10377" s="4" t="s">
        <v>1</v>
      </c>
      <c r="L10377" s="4" t="s">
        <v>11</v>
      </c>
      <c r="M10377" s="4">
        <f>+YEAR(Tabla26[[#This Row],[Fecha de creación]])</f>
        <v>2023</v>
      </c>
      <c r="N10377" s="4">
        <f>+MONTH(Tabla26[[#This Row],[Fecha de creación]])</f>
        <v>5</v>
      </c>
    </row>
    <row r="10378" spans="1:14" x14ac:dyDescent="0.3">
      <c r="A10378" s="6">
        <v>45177.589525462965</v>
      </c>
      <c r="B10378" s="4" t="s">
        <v>53</v>
      </c>
      <c r="C10378" s="4" t="s">
        <v>603</v>
      </c>
      <c r="D10378" s="4" t="s">
        <v>602</v>
      </c>
      <c r="E10378" s="4" t="s">
        <v>7</v>
      </c>
      <c r="F10378" s="4" t="s">
        <v>14</v>
      </c>
      <c r="G10378" s="4" t="s">
        <v>5</v>
      </c>
      <c r="H10378" s="2" t="s">
        <v>76</v>
      </c>
      <c r="I10378" s="5" t="s">
        <v>277</v>
      </c>
      <c r="J10378" s="4" t="s">
        <v>27</v>
      </c>
      <c r="K10378" s="4" t="s">
        <v>1</v>
      </c>
      <c r="L10378" s="4" t="s">
        <v>0</v>
      </c>
      <c r="M10378" s="4">
        <f>+YEAR(Tabla26[[#This Row],[Fecha de creación]])</f>
        <v>2023</v>
      </c>
      <c r="N10378" s="4">
        <f>+MONTH(Tabla26[[#This Row],[Fecha de creación]])</f>
        <v>9</v>
      </c>
    </row>
    <row r="10379" spans="1:14" hidden="1" x14ac:dyDescent="0.3">
      <c r="A10379" s="6">
        <v>45136.664548611108</v>
      </c>
      <c r="B10379" s="4" t="s">
        <v>53</v>
      </c>
      <c r="C10379" s="4" t="s">
        <v>1535</v>
      </c>
      <c r="D10379" s="4" t="s">
        <v>1534</v>
      </c>
      <c r="E10379" s="4" t="s">
        <v>7</v>
      </c>
      <c r="F10379" s="4" t="s">
        <v>14</v>
      </c>
      <c r="G10379" s="4" t="s">
        <v>13</v>
      </c>
      <c r="H10379" s="2" t="s">
        <v>19</v>
      </c>
      <c r="I10379" s="5" t="s">
        <v>50</v>
      </c>
      <c r="J10379" s="4" t="s">
        <v>2</v>
      </c>
      <c r="K10379" s="4" t="s">
        <v>1</v>
      </c>
      <c r="L10379" s="4" t="s">
        <v>11</v>
      </c>
      <c r="M10379" s="4">
        <f>+YEAR(Tabla26[[#This Row],[Fecha de creación]])</f>
        <v>2023</v>
      </c>
      <c r="N10379" s="4">
        <f>+MONTH(Tabla26[[#This Row],[Fecha de creación]])</f>
        <v>7</v>
      </c>
    </row>
    <row r="10380" spans="1:14" hidden="1" x14ac:dyDescent="0.3">
      <c r="A10380" s="6">
        <v>45131.500208333331</v>
      </c>
      <c r="B10380" s="4" t="s">
        <v>53</v>
      </c>
      <c r="C10380" s="4" t="s">
        <v>1652</v>
      </c>
      <c r="D10380" s="4" t="s">
        <v>1651</v>
      </c>
      <c r="E10380" s="4" t="s">
        <v>7</v>
      </c>
      <c r="F10380" s="4" t="s">
        <v>14</v>
      </c>
      <c r="G10380" s="4" t="s">
        <v>13</v>
      </c>
      <c r="H10380" s="2" t="s">
        <v>19</v>
      </c>
      <c r="I10380" s="5" t="s">
        <v>50</v>
      </c>
      <c r="J10380" s="4" t="s">
        <v>27</v>
      </c>
      <c r="K10380" s="4" t="s">
        <v>1</v>
      </c>
      <c r="L10380" s="4" t="s">
        <v>11</v>
      </c>
      <c r="M10380" s="4">
        <f>+YEAR(Tabla26[[#This Row],[Fecha de creación]])</f>
        <v>2023</v>
      </c>
      <c r="N10380" s="4">
        <f>+MONTH(Tabla26[[#This Row],[Fecha de creación]])</f>
        <v>7</v>
      </c>
    </row>
    <row r="10381" spans="1:14" hidden="1" x14ac:dyDescent="0.3">
      <c r="A10381" s="6">
        <v>44977.544328703705</v>
      </c>
      <c r="B10381" s="4" t="s">
        <v>53</v>
      </c>
      <c r="C10381" s="4" t="s">
        <v>5501</v>
      </c>
      <c r="D10381" s="4" t="s">
        <v>5500</v>
      </c>
      <c r="E10381" s="4" t="s">
        <v>7</v>
      </c>
      <c r="F10381" s="4" t="s">
        <v>14</v>
      </c>
      <c r="G10381" s="4" t="s">
        <v>13</v>
      </c>
      <c r="H10381" s="2" t="s">
        <v>115</v>
      </c>
      <c r="I10381" s="5" t="s">
        <v>50</v>
      </c>
      <c r="J10381" s="4"/>
      <c r="K10381" s="4" t="s">
        <v>1</v>
      </c>
      <c r="L10381" s="4" t="s">
        <v>11</v>
      </c>
      <c r="M10381" s="4">
        <f>+YEAR(Tabla26[[#This Row],[Fecha de creación]])</f>
        <v>2023</v>
      </c>
      <c r="N10381" s="4">
        <f>+MONTH(Tabla26[[#This Row],[Fecha de creación]])</f>
        <v>2</v>
      </c>
    </row>
    <row r="10382" spans="1:14" hidden="1" x14ac:dyDescent="0.3">
      <c r="A10382" s="6">
        <v>45078.644224537034</v>
      </c>
      <c r="B10382" s="4" t="s">
        <v>53</v>
      </c>
      <c r="C10382" s="4" t="s">
        <v>3222</v>
      </c>
      <c r="D10382" s="4" t="s">
        <v>3221</v>
      </c>
      <c r="E10382" s="4" t="s">
        <v>7</v>
      </c>
      <c r="F10382" s="4" t="s">
        <v>43</v>
      </c>
      <c r="G10382" s="4" t="s">
        <v>13</v>
      </c>
      <c r="H10382" s="2" t="s">
        <v>71</v>
      </c>
      <c r="I10382" s="5" t="s">
        <v>50</v>
      </c>
      <c r="J10382" s="4"/>
      <c r="K10382" s="4" t="s">
        <v>1</v>
      </c>
      <c r="L10382" s="4" t="s">
        <v>11</v>
      </c>
      <c r="M10382" s="4">
        <f>+YEAR(Tabla26[[#This Row],[Fecha de creación]])</f>
        <v>2023</v>
      </c>
      <c r="N10382" s="4">
        <f>+MONTH(Tabla26[[#This Row],[Fecha de creación]])</f>
        <v>6</v>
      </c>
    </row>
    <row r="10383" spans="1:14" hidden="1" x14ac:dyDescent="0.3">
      <c r="A10383" s="6">
        <v>45078.629212962966</v>
      </c>
      <c r="B10383" s="4" t="s">
        <v>53</v>
      </c>
      <c r="C10383" s="4" t="s">
        <v>3228</v>
      </c>
      <c r="D10383" s="4" t="s">
        <v>3227</v>
      </c>
      <c r="E10383" s="4" t="s">
        <v>7</v>
      </c>
      <c r="F10383" s="4" t="s">
        <v>43</v>
      </c>
      <c r="G10383" s="4" t="s">
        <v>13</v>
      </c>
      <c r="H10383" s="2" t="s">
        <v>71</v>
      </c>
      <c r="I10383" s="5" t="s">
        <v>50</v>
      </c>
      <c r="J10383" s="4"/>
      <c r="K10383" s="4" t="s">
        <v>1</v>
      </c>
      <c r="L10383" s="4" t="s">
        <v>11</v>
      </c>
      <c r="M10383" s="4">
        <f>+YEAR(Tabla26[[#This Row],[Fecha de creación]])</f>
        <v>2023</v>
      </c>
      <c r="N10383" s="4">
        <f>+MONTH(Tabla26[[#This Row],[Fecha de creación]])</f>
        <v>6</v>
      </c>
    </row>
    <row r="10384" spans="1:14" hidden="1" x14ac:dyDescent="0.3">
      <c r="A10384" s="6">
        <v>45098.444884259261</v>
      </c>
      <c r="B10384" s="4" t="s">
        <v>53</v>
      </c>
      <c r="C10384" s="4" t="s">
        <v>2548</v>
      </c>
      <c r="D10384" s="4" t="s">
        <v>2546</v>
      </c>
      <c r="E10384" s="4" t="s">
        <v>7</v>
      </c>
      <c r="F10384" s="4" t="s">
        <v>14</v>
      </c>
      <c r="G10384" s="4" t="s">
        <v>20</v>
      </c>
      <c r="H10384" s="2" t="s">
        <v>80</v>
      </c>
      <c r="I10384" s="5" t="s">
        <v>50</v>
      </c>
      <c r="J10384" s="4" t="s">
        <v>27</v>
      </c>
      <c r="K10384" s="4" t="s">
        <v>1</v>
      </c>
      <c r="L10384" s="4" t="s">
        <v>0</v>
      </c>
      <c r="M10384" s="4">
        <f>+YEAR(Tabla26[[#This Row],[Fecha de creación]])</f>
        <v>2023</v>
      </c>
      <c r="N10384" s="4">
        <f>+MONTH(Tabla26[[#This Row],[Fecha de creación]])</f>
        <v>6</v>
      </c>
    </row>
    <row r="10385" spans="1:14" hidden="1" x14ac:dyDescent="0.3">
      <c r="A10385" s="6">
        <v>45098.447094907409</v>
      </c>
      <c r="B10385" s="4" t="s">
        <v>53</v>
      </c>
      <c r="C10385" s="4" t="s">
        <v>2547</v>
      </c>
      <c r="D10385" s="4" t="s">
        <v>2546</v>
      </c>
      <c r="E10385" s="4" t="s">
        <v>7</v>
      </c>
      <c r="F10385" s="4" t="s">
        <v>14</v>
      </c>
      <c r="G10385" s="4" t="s">
        <v>20</v>
      </c>
      <c r="H10385" s="2" t="s">
        <v>80</v>
      </c>
      <c r="I10385" s="5" t="s">
        <v>50</v>
      </c>
      <c r="J10385" s="4" t="s">
        <v>27</v>
      </c>
      <c r="K10385" s="4" t="s">
        <v>1</v>
      </c>
      <c r="L10385" s="4" t="s">
        <v>0</v>
      </c>
      <c r="M10385" s="4">
        <f>+YEAR(Tabla26[[#This Row],[Fecha de creación]])</f>
        <v>2023</v>
      </c>
      <c r="N10385" s="4">
        <f>+MONTH(Tabla26[[#This Row],[Fecha de creación]])</f>
        <v>6</v>
      </c>
    </row>
    <row r="10386" spans="1:14" hidden="1" x14ac:dyDescent="0.3">
      <c r="A10386" s="6">
        <v>45020.445162037038</v>
      </c>
      <c r="B10386" s="4" t="s">
        <v>53</v>
      </c>
      <c r="C10386" s="4" t="s">
        <v>4347</v>
      </c>
      <c r="D10386" s="4" t="s">
        <v>4346</v>
      </c>
      <c r="E10386" s="4" t="s">
        <v>7</v>
      </c>
      <c r="F10386" s="4" t="s">
        <v>14</v>
      </c>
      <c r="G10386" s="4" t="s">
        <v>13</v>
      </c>
      <c r="H10386" s="2" t="s">
        <v>19</v>
      </c>
      <c r="I10386" s="5" t="s">
        <v>50</v>
      </c>
      <c r="J10386" s="4"/>
      <c r="K10386" s="4" t="s">
        <v>1</v>
      </c>
      <c r="L10386" s="4" t="s">
        <v>11</v>
      </c>
      <c r="M10386" s="4">
        <f>+YEAR(Tabla26[[#This Row],[Fecha de creación]])</f>
        <v>2023</v>
      </c>
      <c r="N10386" s="4">
        <f>+MONTH(Tabla26[[#This Row],[Fecha de creación]])</f>
        <v>4</v>
      </c>
    </row>
    <row r="10387" spans="1:14" hidden="1" x14ac:dyDescent="0.3">
      <c r="A10387" s="6">
        <v>45061.451261574075</v>
      </c>
      <c r="B10387" s="4" t="s">
        <v>53</v>
      </c>
      <c r="C10387" s="4" t="s">
        <v>3763</v>
      </c>
      <c r="D10387" s="4" t="s">
        <v>3762</v>
      </c>
      <c r="E10387" s="4" t="s">
        <v>7</v>
      </c>
      <c r="F10387" s="4" t="s">
        <v>14</v>
      </c>
      <c r="G10387" s="4" t="s">
        <v>13</v>
      </c>
      <c r="H10387" s="2" t="s">
        <v>19</v>
      </c>
      <c r="I10387" s="5" t="s">
        <v>50</v>
      </c>
      <c r="J10387" s="4"/>
      <c r="K10387" s="4" t="s">
        <v>1</v>
      </c>
      <c r="L10387" s="4" t="s">
        <v>11</v>
      </c>
      <c r="M10387" s="4">
        <f>+YEAR(Tabla26[[#This Row],[Fecha de creación]])</f>
        <v>2023</v>
      </c>
      <c r="N10387" s="4">
        <f>+MONTH(Tabla26[[#This Row],[Fecha de creación]])</f>
        <v>5</v>
      </c>
    </row>
    <row r="10388" spans="1:14" hidden="1" x14ac:dyDescent="0.3">
      <c r="A10388" s="6">
        <v>45064.39203703704</v>
      </c>
      <c r="B10388" s="4" t="s">
        <v>53</v>
      </c>
      <c r="C10388" s="4" t="s">
        <v>3690</v>
      </c>
      <c r="D10388" s="4" t="s">
        <v>3689</v>
      </c>
      <c r="E10388" s="4" t="s">
        <v>7</v>
      </c>
      <c r="F10388" s="4" t="s">
        <v>14</v>
      </c>
      <c r="G10388" s="4" t="s">
        <v>13</v>
      </c>
      <c r="H10388" s="2" t="s">
        <v>19</v>
      </c>
      <c r="I10388" s="5" t="s">
        <v>50</v>
      </c>
      <c r="J10388" s="4"/>
      <c r="K10388" s="4" t="s">
        <v>1</v>
      </c>
      <c r="L10388" s="4" t="s">
        <v>11</v>
      </c>
      <c r="M10388" s="4">
        <f>+YEAR(Tabla26[[#This Row],[Fecha de creación]])</f>
        <v>2023</v>
      </c>
      <c r="N10388" s="4">
        <f>+MONTH(Tabla26[[#This Row],[Fecha de creación]])</f>
        <v>5</v>
      </c>
    </row>
    <row r="10389" spans="1:14" hidden="1" x14ac:dyDescent="0.3">
      <c r="A10389" s="6">
        <v>45068.434641203705</v>
      </c>
      <c r="B10389" s="4" t="s">
        <v>53</v>
      </c>
      <c r="C10389" s="4" t="s">
        <v>3644</v>
      </c>
      <c r="D10389" s="4" t="s">
        <v>3643</v>
      </c>
      <c r="E10389" s="4" t="s">
        <v>7</v>
      </c>
      <c r="F10389" s="4" t="s">
        <v>14</v>
      </c>
      <c r="G10389" s="4" t="s">
        <v>13</v>
      </c>
      <c r="H10389" s="2" t="s">
        <v>175</v>
      </c>
      <c r="I10389" s="5" t="s">
        <v>50</v>
      </c>
      <c r="J10389" s="4"/>
      <c r="K10389" s="4" t="s">
        <v>1</v>
      </c>
      <c r="L10389" s="4" t="s">
        <v>11</v>
      </c>
      <c r="M10389" s="4">
        <f>+YEAR(Tabla26[[#This Row],[Fecha de creación]])</f>
        <v>2023</v>
      </c>
      <c r="N10389" s="4">
        <f>+MONTH(Tabla26[[#This Row],[Fecha de creación]])</f>
        <v>5</v>
      </c>
    </row>
    <row r="10390" spans="1:14" hidden="1" x14ac:dyDescent="0.3">
      <c r="A10390" s="6">
        <v>44707.45416666667</v>
      </c>
      <c r="B10390" s="4" t="s">
        <v>53</v>
      </c>
      <c r="C10390" s="4" t="s">
        <v>9526</v>
      </c>
      <c r="D10390" s="4" t="s">
        <v>9525</v>
      </c>
      <c r="E10390" s="4" t="s">
        <v>7</v>
      </c>
      <c r="F10390" s="4" t="s">
        <v>14</v>
      </c>
      <c r="G10390" s="4" t="s">
        <v>13</v>
      </c>
      <c r="H10390" s="2" t="s">
        <v>19</v>
      </c>
      <c r="I10390" s="5" t="s">
        <v>3568</v>
      </c>
      <c r="J10390" s="4"/>
      <c r="K10390" s="4" t="s">
        <v>1</v>
      </c>
      <c r="L10390" s="4" t="s">
        <v>11</v>
      </c>
      <c r="M10390" s="4">
        <f>+YEAR(Tabla26[[#This Row],[Fecha de creación]])</f>
        <v>2022</v>
      </c>
      <c r="N10390" s="4">
        <f>+MONTH(Tabla26[[#This Row],[Fecha de creación]])</f>
        <v>5</v>
      </c>
    </row>
    <row r="10391" spans="1:14" hidden="1" x14ac:dyDescent="0.3">
      <c r="A10391" s="6">
        <v>45015.612013888887</v>
      </c>
      <c r="B10391" s="4" t="s">
        <v>53</v>
      </c>
      <c r="C10391" s="4" t="s">
        <v>4423</v>
      </c>
      <c r="D10391" s="4" t="s">
        <v>4422</v>
      </c>
      <c r="E10391" s="4" t="s">
        <v>7</v>
      </c>
      <c r="F10391" s="4" t="s">
        <v>14</v>
      </c>
      <c r="G10391" s="4" t="s">
        <v>13</v>
      </c>
      <c r="H10391" s="2" t="s">
        <v>40</v>
      </c>
      <c r="I10391" s="5" t="s">
        <v>50</v>
      </c>
      <c r="J10391" s="4"/>
      <c r="K10391" s="4" t="s">
        <v>1</v>
      </c>
      <c r="L10391" s="4" t="s">
        <v>11</v>
      </c>
      <c r="M10391" s="4">
        <f>+YEAR(Tabla26[[#This Row],[Fecha de creación]])</f>
        <v>2023</v>
      </c>
      <c r="N10391" s="4">
        <f>+MONTH(Tabla26[[#This Row],[Fecha de creación]])</f>
        <v>3</v>
      </c>
    </row>
    <row r="10392" spans="1:14" hidden="1" x14ac:dyDescent="0.3">
      <c r="A10392" s="6">
        <v>44971.461342592593</v>
      </c>
      <c r="B10392" s="4" t="s">
        <v>53</v>
      </c>
      <c r="C10392" s="4" t="s">
        <v>5673</v>
      </c>
      <c r="D10392" s="4" t="s">
        <v>5672</v>
      </c>
      <c r="E10392" s="4" t="s">
        <v>7</v>
      </c>
      <c r="F10392" s="4" t="s">
        <v>14</v>
      </c>
      <c r="G10392" s="4" t="s">
        <v>13</v>
      </c>
      <c r="H10392" s="2" t="s">
        <v>40</v>
      </c>
      <c r="I10392" s="5" t="s">
        <v>50</v>
      </c>
      <c r="J10392" s="4"/>
      <c r="K10392" s="4" t="s">
        <v>1</v>
      </c>
      <c r="L10392" s="4" t="s">
        <v>11</v>
      </c>
      <c r="M10392" s="4">
        <f>+YEAR(Tabla26[[#This Row],[Fecha de creación]])</f>
        <v>2023</v>
      </c>
      <c r="N10392" s="4">
        <f>+MONTH(Tabla26[[#This Row],[Fecha de creación]])</f>
        <v>2</v>
      </c>
    </row>
    <row r="10393" spans="1:14" hidden="1" x14ac:dyDescent="0.3">
      <c r="A10393" s="6">
        <v>45103.426562499997</v>
      </c>
      <c r="B10393" s="4" t="s">
        <v>53</v>
      </c>
      <c r="C10393" s="4" t="s">
        <v>2424</v>
      </c>
      <c r="D10393" s="4" t="s">
        <v>2423</v>
      </c>
      <c r="E10393" s="4" t="s">
        <v>7</v>
      </c>
      <c r="F10393" s="4" t="s">
        <v>14</v>
      </c>
      <c r="G10393" s="4" t="s">
        <v>20</v>
      </c>
      <c r="H10393" s="2" t="s">
        <v>40</v>
      </c>
      <c r="I10393" s="5" t="s">
        <v>50</v>
      </c>
      <c r="J10393" s="4" t="s">
        <v>2</v>
      </c>
      <c r="K10393" s="4" t="s">
        <v>1</v>
      </c>
      <c r="L10393" s="4" t="s">
        <v>0</v>
      </c>
      <c r="M10393" s="4">
        <f>+YEAR(Tabla26[[#This Row],[Fecha de creación]])</f>
        <v>2023</v>
      </c>
      <c r="N10393" s="4">
        <f>+MONTH(Tabla26[[#This Row],[Fecha de creación]])</f>
        <v>6</v>
      </c>
    </row>
    <row r="10394" spans="1:14" hidden="1" x14ac:dyDescent="0.3">
      <c r="A10394" s="6">
        <v>45114.508425925924</v>
      </c>
      <c r="B10394" s="4" t="s">
        <v>53</v>
      </c>
      <c r="C10394" s="4" t="s">
        <v>2099</v>
      </c>
      <c r="D10394" s="4" t="s">
        <v>2098</v>
      </c>
      <c r="E10394" s="4" t="s">
        <v>7</v>
      </c>
      <c r="F10394" s="4" t="s">
        <v>14</v>
      </c>
      <c r="G10394" s="4" t="s">
        <v>5</v>
      </c>
      <c r="H10394" s="2" t="s">
        <v>1055</v>
      </c>
      <c r="I10394" s="5" t="s">
        <v>277</v>
      </c>
      <c r="J10394" s="4"/>
      <c r="K10394" s="4" t="s">
        <v>1</v>
      </c>
      <c r="L10394" s="4" t="s">
        <v>0</v>
      </c>
      <c r="M10394" s="4">
        <f>+YEAR(Tabla26[[#This Row],[Fecha de creación]])</f>
        <v>2023</v>
      </c>
      <c r="N10394" s="4">
        <f>+MONTH(Tabla26[[#This Row],[Fecha de creación]])</f>
        <v>7</v>
      </c>
    </row>
    <row r="10395" spans="1:14" hidden="1" x14ac:dyDescent="0.3">
      <c r="A10395" s="6">
        <v>45177.445810185185</v>
      </c>
      <c r="B10395" s="4" t="s">
        <v>53</v>
      </c>
      <c r="C10395" s="4" t="s">
        <v>612</v>
      </c>
      <c r="D10395" s="4" t="s">
        <v>611</v>
      </c>
      <c r="E10395" s="4" t="s">
        <v>7</v>
      </c>
      <c r="F10395" s="4" t="s">
        <v>14</v>
      </c>
      <c r="G10395" s="4" t="s">
        <v>13</v>
      </c>
      <c r="H10395" s="2" t="s">
        <v>109</v>
      </c>
      <c r="I10395" s="5" t="s">
        <v>50</v>
      </c>
      <c r="J10395" s="4" t="s">
        <v>27</v>
      </c>
      <c r="K10395" s="4" t="s">
        <v>1</v>
      </c>
      <c r="L10395" s="4" t="s">
        <v>11</v>
      </c>
      <c r="M10395" s="4">
        <f>+YEAR(Tabla26[[#This Row],[Fecha de creación]])</f>
        <v>2023</v>
      </c>
      <c r="N10395" s="4">
        <f>+MONTH(Tabla26[[#This Row],[Fecha de creación]])</f>
        <v>9</v>
      </c>
    </row>
    <row r="10396" spans="1:14" hidden="1" x14ac:dyDescent="0.3">
      <c r="A10396" s="6">
        <v>45132.647615740738</v>
      </c>
      <c r="B10396" s="4" t="s">
        <v>53</v>
      </c>
      <c r="C10396" s="4" t="s">
        <v>1616</v>
      </c>
      <c r="D10396" s="4" t="s">
        <v>1615</v>
      </c>
      <c r="E10396" s="4" t="s">
        <v>7</v>
      </c>
      <c r="F10396" s="4" t="s">
        <v>14</v>
      </c>
      <c r="G10396" s="4" t="s">
        <v>20</v>
      </c>
      <c r="H10396" s="2" t="s">
        <v>80</v>
      </c>
      <c r="I10396" s="5" t="s">
        <v>50</v>
      </c>
      <c r="J10396" s="4" t="s">
        <v>27</v>
      </c>
      <c r="K10396" s="4" t="s">
        <v>1</v>
      </c>
      <c r="L10396" s="4" t="s">
        <v>0</v>
      </c>
      <c r="M10396" s="4">
        <f>+YEAR(Tabla26[[#This Row],[Fecha de creación]])</f>
        <v>2023</v>
      </c>
      <c r="N10396" s="4">
        <f>+MONTH(Tabla26[[#This Row],[Fecha de creación]])</f>
        <v>7</v>
      </c>
    </row>
    <row r="10397" spans="1:14" hidden="1" x14ac:dyDescent="0.3">
      <c r="A10397" s="6">
        <v>45132.657835648148</v>
      </c>
      <c r="B10397" s="4" t="s">
        <v>53</v>
      </c>
      <c r="C10397" s="4" t="s">
        <v>1614</v>
      </c>
      <c r="D10397" s="4" t="s">
        <v>1613</v>
      </c>
      <c r="E10397" s="4" t="s">
        <v>7</v>
      </c>
      <c r="F10397" s="4" t="s">
        <v>14</v>
      </c>
      <c r="G10397" s="4" t="s">
        <v>13</v>
      </c>
      <c r="H10397" s="2" t="s">
        <v>568</v>
      </c>
      <c r="I10397" s="5" t="s">
        <v>50</v>
      </c>
      <c r="J10397" s="4" t="s">
        <v>27</v>
      </c>
      <c r="K10397" s="4" t="s">
        <v>1</v>
      </c>
      <c r="L10397" s="4" t="s">
        <v>11</v>
      </c>
      <c r="M10397" s="4">
        <f>+YEAR(Tabla26[[#This Row],[Fecha de creación]])</f>
        <v>2023</v>
      </c>
      <c r="N10397" s="4">
        <f>+MONTH(Tabla26[[#This Row],[Fecha de creación]])</f>
        <v>7</v>
      </c>
    </row>
    <row r="10398" spans="1:14" hidden="1" x14ac:dyDescent="0.3">
      <c r="A10398" s="6">
        <v>44971.549305555556</v>
      </c>
      <c r="B10398" s="4" t="s">
        <v>53</v>
      </c>
      <c r="C10398" s="4" t="s">
        <v>5669</v>
      </c>
      <c r="D10398" s="4" t="s">
        <v>5668</v>
      </c>
      <c r="E10398" s="4" t="s">
        <v>7</v>
      </c>
      <c r="F10398" s="4" t="s">
        <v>43</v>
      </c>
      <c r="G10398" s="4" t="s">
        <v>13</v>
      </c>
      <c r="I10398" s="5" t="s">
        <v>50</v>
      </c>
      <c r="J10398" s="4"/>
      <c r="K10398" s="4" t="s">
        <v>1</v>
      </c>
      <c r="L10398" s="4" t="s">
        <v>11</v>
      </c>
      <c r="M10398" s="4">
        <f>+YEAR(Tabla26[[#This Row],[Fecha de creación]])</f>
        <v>2023</v>
      </c>
      <c r="N10398" s="4">
        <f>+MONTH(Tabla26[[#This Row],[Fecha de creación]])</f>
        <v>2</v>
      </c>
    </row>
    <row r="10399" spans="1:14" x14ac:dyDescent="0.3">
      <c r="A10399" s="6">
        <v>45180.721064814818</v>
      </c>
      <c r="B10399" s="4" t="s">
        <v>53</v>
      </c>
      <c r="C10399" s="4" t="s">
        <v>550</v>
      </c>
      <c r="D10399" s="4" t="s">
        <v>547</v>
      </c>
      <c r="E10399" s="4" t="s">
        <v>7</v>
      </c>
      <c r="F10399" s="4" t="s">
        <v>14</v>
      </c>
      <c r="G10399" s="4" t="s">
        <v>20</v>
      </c>
      <c r="H10399" s="2" t="s">
        <v>76</v>
      </c>
      <c r="I10399" s="5" t="s">
        <v>50</v>
      </c>
      <c r="J10399" s="4" t="s">
        <v>27</v>
      </c>
      <c r="K10399" s="4" t="s">
        <v>1</v>
      </c>
      <c r="L10399" s="4" t="s">
        <v>0</v>
      </c>
      <c r="M10399" s="4">
        <f>+YEAR(Tabla26[[#This Row],[Fecha de creación]])</f>
        <v>2023</v>
      </c>
      <c r="N10399" s="4">
        <f>+MONTH(Tabla26[[#This Row],[Fecha de creación]])</f>
        <v>9</v>
      </c>
    </row>
    <row r="10400" spans="1:14" x14ac:dyDescent="0.3">
      <c r="A10400" s="6">
        <v>45180.72556712963</v>
      </c>
      <c r="B10400" s="4" t="s">
        <v>53</v>
      </c>
      <c r="C10400" s="4" t="s">
        <v>548</v>
      </c>
      <c r="D10400" s="4" t="s">
        <v>547</v>
      </c>
      <c r="E10400" s="4" t="s">
        <v>7</v>
      </c>
      <c r="F10400" s="4" t="s">
        <v>14</v>
      </c>
      <c r="G10400" s="4" t="s">
        <v>5</v>
      </c>
      <c r="H10400" s="2" t="s">
        <v>76</v>
      </c>
      <c r="I10400" s="5" t="s">
        <v>277</v>
      </c>
      <c r="J10400" s="4" t="s">
        <v>27</v>
      </c>
      <c r="K10400" s="4" t="s">
        <v>1</v>
      </c>
      <c r="L10400" s="4" t="s">
        <v>0</v>
      </c>
      <c r="M10400" s="4">
        <f>+YEAR(Tabla26[[#This Row],[Fecha de creación]])</f>
        <v>2023</v>
      </c>
      <c r="N10400" s="4">
        <f>+MONTH(Tabla26[[#This Row],[Fecha de creación]])</f>
        <v>9</v>
      </c>
    </row>
    <row r="10401" spans="1:14" hidden="1" x14ac:dyDescent="0.3">
      <c r="A10401" s="6">
        <v>45189.389745370368</v>
      </c>
      <c r="B10401" s="4" t="s">
        <v>53</v>
      </c>
      <c r="C10401" s="4" t="s">
        <v>383</v>
      </c>
      <c r="D10401" s="4" t="s">
        <v>382</v>
      </c>
      <c r="E10401" s="4" t="s">
        <v>7</v>
      </c>
      <c r="F10401" s="4" t="s">
        <v>43</v>
      </c>
      <c r="G10401" s="4" t="s">
        <v>13</v>
      </c>
      <c r="I10401" s="5" t="s">
        <v>50</v>
      </c>
      <c r="J10401" s="4" t="s">
        <v>27</v>
      </c>
      <c r="K10401" s="4" t="s">
        <v>1</v>
      </c>
      <c r="L10401" s="4" t="s">
        <v>11</v>
      </c>
      <c r="M10401" s="4">
        <f>+YEAR(Tabla26[[#This Row],[Fecha de creación]])</f>
        <v>2023</v>
      </c>
      <c r="N10401" s="4">
        <f>+MONTH(Tabla26[[#This Row],[Fecha de creación]])</f>
        <v>9</v>
      </c>
    </row>
    <row r="10402" spans="1:14" hidden="1" x14ac:dyDescent="0.3">
      <c r="A10402" s="6">
        <v>45189.4531712963</v>
      </c>
      <c r="B10402" s="4" t="s">
        <v>53</v>
      </c>
      <c r="C10402" s="4" t="s">
        <v>376</v>
      </c>
      <c r="D10402" s="4" t="s">
        <v>375</v>
      </c>
      <c r="E10402" s="4" t="s">
        <v>7</v>
      </c>
      <c r="F10402" s="4" t="s">
        <v>14</v>
      </c>
      <c r="G10402" s="4" t="s">
        <v>13</v>
      </c>
      <c r="H10402" s="2" t="s">
        <v>175</v>
      </c>
      <c r="I10402" s="5" t="s">
        <v>50</v>
      </c>
      <c r="J10402" s="4" t="s">
        <v>27</v>
      </c>
      <c r="K10402" s="4" t="s">
        <v>1</v>
      </c>
      <c r="L10402" s="4" t="s">
        <v>11</v>
      </c>
      <c r="M10402" s="4">
        <f>+YEAR(Tabla26[[#This Row],[Fecha de creación]])</f>
        <v>2023</v>
      </c>
      <c r="N10402" s="4">
        <f>+MONTH(Tabla26[[#This Row],[Fecha de creación]])</f>
        <v>9</v>
      </c>
    </row>
    <row r="10403" spans="1:14" hidden="1" x14ac:dyDescent="0.3">
      <c r="A10403" s="6">
        <v>45009.70826388889</v>
      </c>
      <c r="B10403" s="4" t="s">
        <v>53</v>
      </c>
      <c r="C10403" s="4" t="s">
        <v>4582</v>
      </c>
      <c r="D10403" s="4" t="s">
        <v>4581</v>
      </c>
      <c r="E10403" s="4" t="s">
        <v>7</v>
      </c>
      <c r="F10403" s="4" t="s">
        <v>14</v>
      </c>
      <c r="G10403" s="4" t="s">
        <v>5</v>
      </c>
      <c r="H10403" s="2" t="s">
        <v>936</v>
      </c>
      <c r="I10403" s="5" t="s">
        <v>277</v>
      </c>
      <c r="J10403" s="4"/>
      <c r="K10403" s="4" t="s">
        <v>1</v>
      </c>
      <c r="L10403" s="4" t="s">
        <v>0</v>
      </c>
      <c r="M10403" s="4">
        <f>+YEAR(Tabla26[[#This Row],[Fecha de creación]])</f>
        <v>2023</v>
      </c>
      <c r="N10403" s="4">
        <f>+MONTH(Tabla26[[#This Row],[Fecha de creación]])</f>
        <v>3</v>
      </c>
    </row>
    <row r="10404" spans="1:14" hidden="1" x14ac:dyDescent="0.3">
      <c r="A10404" s="6">
        <v>45006.602256944447</v>
      </c>
      <c r="B10404" s="4" t="s">
        <v>53</v>
      </c>
      <c r="C10404" s="4" t="s">
        <v>4687</v>
      </c>
      <c r="D10404" s="4" t="s">
        <v>4686</v>
      </c>
      <c r="E10404" s="4" t="s">
        <v>7</v>
      </c>
      <c r="F10404" s="4" t="s">
        <v>14</v>
      </c>
      <c r="G10404" s="4" t="s">
        <v>20</v>
      </c>
      <c r="H10404" s="2" t="s">
        <v>87</v>
      </c>
      <c r="I10404" s="5" t="s">
        <v>50</v>
      </c>
      <c r="J10404" s="4"/>
      <c r="K10404" s="4" t="s">
        <v>1</v>
      </c>
      <c r="L10404" s="4" t="s">
        <v>0</v>
      </c>
      <c r="M10404" s="4">
        <f>+YEAR(Tabla26[[#This Row],[Fecha de creación]])</f>
        <v>2023</v>
      </c>
      <c r="N10404" s="4">
        <f>+MONTH(Tabla26[[#This Row],[Fecha de creación]])</f>
        <v>3</v>
      </c>
    </row>
    <row r="10405" spans="1:14" hidden="1" x14ac:dyDescent="0.3">
      <c r="A10405" s="6">
        <v>45082.634282407409</v>
      </c>
      <c r="B10405" s="4" t="s">
        <v>53</v>
      </c>
      <c r="C10405" s="4" t="s">
        <v>3093</v>
      </c>
      <c r="D10405" s="4" t="s">
        <v>3092</v>
      </c>
      <c r="E10405" s="4" t="s">
        <v>7</v>
      </c>
      <c r="F10405" s="4" t="s">
        <v>14</v>
      </c>
      <c r="G10405" s="4" t="s">
        <v>13</v>
      </c>
      <c r="H10405" s="2" t="s">
        <v>175</v>
      </c>
      <c r="I10405" s="5" t="s">
        <v>50</v>
      </c>
      <c r="J10405" s="4"/>
      <c r="K10405" s="4" t="s">
        <v>1</v>
      </c>
      <c r="L10405" s="4" t="s">
        <v>11</v>
      </c>
      <c r="M10405" s="4">
        <f>+YEAR(Tabla26[[#This Row],[Fecha de creación]])</f>
        <v>2023</v>
      </c>
      <c r="N10405" s="4">
        <f>+MONTH(Tabla26[[#This Row],[Fecha de creación]])</f>
        <v>6</v>
      </c>
    </row>
    <row r="10406" spans="1:14" hidden="1" x14ac:dyDescent="0.3">
      <c r="A10406" s="6">
        <v>45064.390729166669</v>
      </c>
      <c r="B10406" s="4" t="s">
        <v>53</v>
      </c>
      <c r="C10406" s="4" t="s">
        <v>3692</v>
      </c>
      <c r="D10406" s="4" t="s">
        <v>3691</v>
      </c>
      <c r="E10406" s="4" t="s">
        <v>7</v>
      </c>
      <c r="F10406" s="4" t="s">
        <v>14</v>
      </c>
      <c r="G10406" s="4" t="s">
        <v>20</v>
      </c>
      <c r="I10406" s="5" t="s">
        <v>50</v>
      </c>
      <c r="J10406" s="4"/>
      <c r="K10406" s="4" t="s">
        <v>1</v>
      </c>
      <c r="L10406" s="4" t="s">
        <v>0</v>
      </c>
      <c r="M10406" s="4">
        <f>+YEAR(Tabla26[[#This Row],[Fecha de creación]])</f>
        <v>2023</v>
      </c>
      <c r="N10406" s="4">
        <f>+MONTH(Tabla26[[#This Row],[Fecha de creación]])</f>
        <v>5</v>
      </c>
    </row>
    <row r="10407" spans="1:14" hidden="1" x14ac:dyDescent="0.3">
      <c r="A10407" s="6">
        <v>45069.408935185187</v>
      </c>
      <c r="B10407" s="4" t="s">
        <v>53</v>
      </c>
      <c r="C10407" s="4" t="s">
        <v>3636</v>
      </c>
      <c r="D10407" s="4" t="s">
        <v>2614</v>
      </c>
      <c r="E10407" s="4" t="s">
        <v>7</v>
      </c>
      <c r="F10407" s="4" t="s">
        <v>14</v>
      </c>
      <c r="G10407" s="4" t="s">
        <v>13</v>
      </c>
      <c r="H10407" s="2" t="s">
        <v>29</v>
      </c>
      <c r="I10407" s="5" t="s">
        <v>50</v>
      </c>
      <c r="J10407" s="4"/>
      <c r="K10407" s="4" t="s">
        <v>1</v>
      </c>
      <c r="L10407" s="4" t="s">
        <v>11</v>
      </c>
      <c r="M10407" s="4">
        <f>+YEAR(Tabla26[[#This Row],[Fecha de creación]])</f>
        <v>2023</v>
      </c>
      <c r="N10407" s="4">
        <f>+MONTH(Tabla26[[#This Row],[Fecha de creación]])</f>
        <v>5</v>
      </c>
    </row>
    <row r="10408" spans="1:14" hidden="1" x14ac:dyDescent="0.3">
      <c r="A10408" s="6">
        <v>45096.399398148147</v>
      </c>
      <c r="B10408" s="4" t="s">
        <v>53</v>
      </c>
      <c r="C10408" s="4" t="s">
        <v>2615</v>
      </c>
      <c r="D10408" s="4" t="s">
        <v>2614</v>
      </c>
      <c r="E10408" s="4" t="s">
        <v>7</v>
      </c>
      <c r="F10408" s="4" t="s">
        <v>14</v>
      </c>
      <c r="G10408" s="4" t="s">
        <v>13</v>
      </c>
      <c r="H10408" s="2" t="s">
        <v>29</v>
      </c>
      <c r="I10408" s="5" t="s">
        <v>50</v>
      </c>
      <c r="J10408" s="4"/>
      <c r="K10408" s="4" t="s">
        <v>1</v>
      </c>
      <c r="L10408" s="4" t="s">
        <v>11</v>
      </c>
      <c r="M10408" s="4">
        <f>+YEAR(Tabla26[[#This Row],[Fecha de creación]])</f>
        <v>2023</v>
      </c>
      <c r="N10408" s="4">
        <f>+MONTH(Tabla26[[#This Row],[Fecha de creación]])</f>
        <v>6</v>
      </c>
    </row>
    <row r="10409" spans="1:14" hidden="1" x14ac:dyDescent="0.3">
      <c r="A10409" s="6">
        <v>45097.649513888886</v>
      </c>
      <c r="B10409" s="4" t="s">
        <v>53</v>
      </c>
      <c r="C10409" s="4" t="s">
        <v>2565</v>
      </c>
      <c r="D10409" s="4" t="s">
        <v>2564</v>
      </c>
      <c r="E10409" s="4" t="s">
        <v>7</v>
      </c>
      <c r="F10409" s="4" t="s">
        <v>14</v>
      </c>
      <c r="G10409" s="4" t="s">
        <v>13</v>
      </c>
      <c r="H10409" s="2" t="s">
        <v>175</v>
      </c>
      <c r="I10409" s="5" t="s">
        <v>50</v>
      </c>
      <c r="J10409" s="4" t="s">
        <v>27</v>
      </c>
      <c r="K10409" s="4" t="s">
        <v>1</v>
      </c>
      <c r="L10409" s="4" t="s">
        <v>11</v>
      </c>
      <c r="M10409" s="4">
        <f>+YEAR(Tabla26[[#This Row],[Fecha de creación]])</f>
        <v>2023</v>
      </c>
      <c r="N10409" s="4">
        <f>+MONTH(Tabla26[[#This Row],[Fecha de creación]])</f>
        <v>6</v>
      </c>
    </row>
    <row r="10410" spans="1:14" hidden="1" x14ac:dyDescent="0.3">
      <c r="A10410" s="6">
        <v>45141.409618055557</v>
      </c>
      <c r="B10410" s="4" t="s">
        <v>53</v>
      </c>
      <c r="C10410" s="4" t="s">
        <v>1429</v>
      </c>
      <c r="D10410" s="4" t="s">
        <v>755</v>
      </c>
      <c r="E10410" s="4" t="s">
        <v>7</v>
      </c>
      <c r="F10410" s="4" t="s">
        <v>14</v>
      </c>
      <c r="G10410" s="4" t="s">
        <v>13</v>
      </c>
      <c r="H10410" s="2" t="s">
        <v>40</v>
      </c>
      <c r="I10410" s="5" t="s">
        <v>50</v>
      </c>
      <c r="J10410" s="4" t="s">
        <v>27</v>
      </c>
      <c r="K10410" s="4" t="s">
        <v>1</v>
      </c>
      <c r="L10410" s="4" t="s">
        <v>11</v>
      </c>
      <c r="M10410" s="4">
        <f>+YEAR(Tabla26[[#This Row],[Fecha de creación]])</f>
        <v>2023</v>
      </c>
      <c r="N10410" s="4">
        <f>+MONTH(Tabla26[[#This Row],[Fecha de creación]])</f>
        <v>8</v>
      </c>
    </row>
    <row r="10411" spans="1:14" hidden="1" x14ac:dyDescent="0.3">
      <c r="A10411" s="6">
        <v>45170.643553240741</v>
      </c>
      <c r="B10411" s="4" t="s">
        <v>53</v>
      </c>
      <c r="C10411" s="4" t="s">
        <v>758</v>
      </c>
      <c r="D10411" s="4" t="s">
        <v>755</v>
      </c>
      <c r="E10411" s="4" t="s">
        <v>7</v>
      </c>
      <c r="F10411" s="4" t="s">
        <v>14</v>
      </c>
      <c r="G10411" s="4" t="s">
        <v>13</v>
      </c>
      <c r="H10411" s="2" t="s">
        <v>29</v>
      </c>
      <c r="I10411" s="5" t="s">
        <v>50</v>
      </c>
      <c r="J10411" s="4" t="s">
        <v>27</v>
      </c>
      <c r="K10411" s="4" t="s">
        <v>1</v>
      </c>
      <c r="L10411" s="4" t="s">
        <v>11</v>
      </c>
      <c r="M10411" s="4">
        <f>+YEAR(Tabla26[[#This Row],[Fecha de creación]])</f>
        <v>2023</v>
      </c>
      <c r="N10411" s="4">
        <f>+MONTH(Tabla26[[#This Row],[Fecha de creación]])</f>
        <v>9</v>
      </c>
    </row>
    <row r="10412" spans="1:14" hidden="1" x14ac:dyDescent="0.3">
      <c r="A10412" s="6">
        <v>45171.364745370367</v>
      </c>
      <c r="B10412" s="4" t="s">
        <v>53</v>
      </c>
      <c r="C10412" s="4" t="s">
        <v>756</v>
      </c>
      <c r="D10412" s="4" t="s">
        <v>755</v>
      </c>
      <c r="E10412" s="4" t="s">
        <v>7</v>
      </c>
      <c r="F10412" s="4" t="s">
        <v>14</v>
      </c>
      <c r="G10412" s="4" t="s">
        <v>13</v>
      </c>
      <c r="H10412" s="2" t="s">
        <v>40</v>
      </c>
      <c r="I10412" s="5" t="s">
        <v>50</v>
      </c>
      <c r="J10412" s="4" t="s">
        <v>27</v>
      </c>
      <c r="K10412" s="4" t="s">
        <v>1</v>
      </c>
      <c r="L10412" s="4" t="s">
        <v>11</v>
      </c>
      <c r="M10412" s="4">
        <f>+YEAR(Tabla26[[#This Row],[Fecha de creación]])</f>
        <v>2023</v>
      </c>
      <c r="N10412" s="4">
        <f>+MONTH(Tabla26[[#This Row],[Fecha de creación]])</f>
        <v>9</v>
      </c>
    </row>
    <row r="10413" spans="1:14" hidden="1" x14ac:dyDescent="0.3">
      <c r="A10413" s="6">
        <v>45083.425324074073</v>
      </c>
      <c r="B10413" s="4" t="s">
        <v>53</v>
      </c>
      <c r="C10413" s="4" t="s">
        <v>3070</v>
      </c>
      <c r="D10413" s="4" t="s">
        <v>3069</v>
      </c>
      <c r="E10413" s="4" t="s">
        <v>7</v>
      </c>
      <c r="F10413" s="4" t="s">
        <v>14</v>
      </c>
      <c r="G10413" s="4" t="s">
        <v>13</v>
      </c>
      <c r="H10413" s="2" t="s">
        <v>29</v>
      </c>
      <c r="I10413" s="5" t="s">
        <v>50</v>
      </c>
      <c r="J10413" s="4"/>
      <c r="K10413" s="4" t="s">
        <v>1</v>
      </c>
      <c r="L10413" s="4" t="s">
        <v>11</v>
      </c>
      <c r="M10413" s="4">
        <f>+YEAR(Tabla26[[#This Row],[Fecha de creación]])</f>
        <v>2023</v>
      </c>
      <c r="N10413" s="4">
        <f>+MONTH(Tabla26[[#This Row],[Fecha de creación]])</f>
        <v>6</v>
      </c>
    </row>
    <row r="10414" spans="1:14" hidden="1" x14ac:dyDescent="0.3">
      <c r="A10414" s="6">
        <v>45142.521006944444</v>
      </c>
      <c r="B10414" s="4" t="s">
        <v>53</v>
      </c>
      <c r="C10414" s="4" t="s">
        <v>1375</v>
      </c>
      <c r="D10414" s="4" t="s">
        <v>1374</v>
      </c>
      <c r="E10414" s="4" t="s">
        <v>7</v>
      </c>
      <c r="F10414" s="4" t="s">
        <v>14</v>
      </c>
      <c r="G10414" s="4" t="s">
        <v>13</v>
      </c>
      <c r="H10414" s="2" t="s">
        <v>29</v>
      </c>
      <c r="I10414" s="5" t="s">
        <v>50</v>
      </c>
      <c r="J10414" s="4" t="s">
        <v>27</v>
      </c>
      <c r="K10414" s="4" t="s">
        <v>1</v>
      </c>
      <c r="L10414" s="4" t="s">
        <v>11</v>
      </c>
      <c r="M10414" s="4">
        <f>+YEAR(Tabla26[[#This Row],[Fecha de creación]])</f>
        <v>2023</v>
      </c>
      <c r="N10414" s="4">
        <f>+MONTH(Tabla26[[#This Row],[Fecha de creación]])</f>
        <v>8</v>
      </c>
    </row>
    <row r="10415" spans="1:14" hidden="1" x14ac:dyDescent="0.3">
      <c r="A10415" s="6">
        <v>45171.377291666664</v>
      </c>
      <c r="B10415" s="4" t="s">
        <v>53</v>
      </c>
      <c r="C10415" s="4" t="s">
        <v>751</v>
      </c>
      <c r="D10415" s="4" t="s">
        <v>750</v>
      </c>
      <c r="E10415" s="4" t="s">
        <v>7</v>
      </c>
      <c r="F10415" s="4" t="s">
        <v>14</v>
      </c>
      <c r="G10415" s="4" t="s">
        <v>13</v>
      </c>
      <c r="H10415" s="2" t="s">
        <v>115</v>
      </c>
      <c r="I10415" s="5" t="s">
        <v>50</v>
      </c>
      <c r="J10415" s="4" t="s">
        <v>27</v>
      </c>
      <c r="K10415" s="4" t="s">
        <v>1</v>
      </c>
      <c r="L10415" s="4" t="s">
        <v>11</v>
      </c>
      <c r="M10415" s="4">
        <f>+YEAR(Tabla26[[#This Row],[Fecha de creación]])</f>
        <v>2023</v>
      </c>
      <c r="N10415" s="4">
        <f>+MONTH(Tabla26[[#This Row],[Fecha de creación]])</f>
        <v>9</v>
      </c>
    </row>
    <row r="10416" spans="1:14" hidden="1" x14ac:dyDescent="0.3">
      <c r="A10416" s="6">
        <v>45078.440324074072</v>
      </c>
      <c r="B10416" s="4" t="s">
        <v>53</v>
      </c>
      <c r="C10416" s="4" t="s">
        <v>3248</v>
      </c>
      <c r="D10416" s="4" t="s">
        <v>3247</v>
      </c>
      <c r="E10416" s="4" t="s">
        <v>7</v>
      </c>
      <c r="F10416" s="4" t="s">
        <v>43</v>
      </c>
      <c r="G10416" s="4" t="s">
        <v>13</v>
      </c>
      <c r="I10416" s="5" t="s">
        <v>50</v>
      </c>
      <c r="J10416" s="4"/>
      <c r="K10416" s="4" t="s">
        <v>1</v>
      </c>
      <c r="L10416" s="4" t="s">
        <v>11</v>
      </c>
      <c r="M10416" s="4">
        <f>+YEAR(Tabla26[[#This Row],[Fecha de creación]])</f>
        <v>2023</v>
      </c>
      <c r="N10416" s="4">
        <f>+MONTH(Tabla26[[#This Row],[Fecha de creación]])</f>
        <v>6</v>
      </c>
    </row>
    <row r="10417" spans="1:14" hidden="1" x14ac:dyDescent="0.3">
      <c r="A10417" s="6">
        <v>45095.408622685187</v>
      </c>
      <c r="B10417" s="4" t="s">
        <v>53</v>
      </c>
      <c r="C10417" s="4" t="s">
        <v>2656</v>
      </c>
      <c r="D10417" s="4" t="s">
        <v>2655</v>
      </c>
      <c r="E10417" s="4" t="s">
        <v>7</v>
      </c>
      <c r="F10417" s="4" t="s">
        <v>14</v>
      </c>
      <c r="G10417" s="4" t="s">
        <v>13</v>
      </c>
      <c r="H10417" s="2" t="s">
        <v>19</v>
      </c>
      <c r="I10417" s="5" t="s">
        <v>50</v>
      </c>
      <c r="J10417" s="4" t="s">
        <v>27</v>
      </c>
      <c r="K10417" s="4" t="s">
        <v>1</v>
      </c>
      <c r="L10417" s="4" t="s">
        <v>11</v>
      </c>
      <c r="M10417" s="4">
        <f>+YEAR(Tabla26[[#This Row],[Fecha de creación]])</f>
        <v>2023</v>
      </c>
      <c r="N10417" s="4">
        <f>+MONTH(Tabla26[[#This Row],[Fecha de creación]])</f>
        <v>6</v>
      </c>
    </row>
    <row r="10418" spans="1:14" hidden="1" x14ac:dyDescent="0.3">
      <c r="A10418" s="6">
        <v>45146.529456018521</v>
      </c>
      <c r="B10418" s="4" t="s">
        <v>53</v>
      </c>
      <c r="C10418" s="4" t="s">
        <v>1288</v>
      </c>
      <c r="D10418" s="4" t="s">
        <v>1287</v>
      </c>
      <c r="E10418" s="4" t="s">
        <v>7</v>
      </c>
      <c r="F10418" s="4" t="s">
        <v>43</v>
      </c>
      <c r="G10418" s="4" t="s">
        <v>13</v>
      </c>
      <c r="H10418" s="2" t="s">
        <v>71</v>
      </c>
      <c r="I10418" s="5" t="s">
        <v>50</v>
      </c>
      <c r="J10418" s="4" t="s">
        <v>2</v>
      </c>
      <c r="K10418" s="4" t="s">
        <v>1</v>
      </c>
      <c r="L10418" s="4" t="s">
        <v>11</v>
      </c>
      <c r="M10418" s="4">
        <f>+YEAR(Tabla26[[#This Row],[Fecha de creación]])</f>
        <v>2023</v>
      </c>
      <c r="N10418" s="4">
        <f>+MONTH(Tabla26[[#This Row],[Fecha de creación]])</f>
        <v>8</v>
      </c>
    </row>
    <row r="10419" spans="1:14" hidden="1" x14ac:dyDescent="0.3">
      <c r="A10419" s="6">
        <v>45155.407638888886</v>
      </c>
      <c r="B10419" s="4" t="s">
        <v>53</v>
      </c>
      <c r="C10419" s="4" t="s">
        <v>1087</v>
      </c>
      <c r="D10419" s="4" t="s">
        <v>1086</v>
      </c>
      <c r="E10419" s="4" t="s">
        <v>7</v>
      </c>
      <c r="F10419" s="4" t="s">
        <v>14</v>
      </c>
      <c r="G10419" s="4" t="s">
        <v>13</v>
      </c>
      <c r="H10419" s="2" t="s">
        <v>19</v>
      </c>
      <c r="I10419" s="5" t="s">
        <v>50</v>
      </c>
      <c r="J10419" s="4" t="s">
        <v>27</v>
      </c>
      <c r="K10419" s="4" t="s">
        <v>1</v>
      </c>
      <c r="L10419" s="4" t="s">
        <v>11</v>
      </c>
      <c r="M10419" s="4">
        <f>+YEAR(Tabla26[[#This Row],[Fecha de creación]])</f>
        <v>2023</v>
      </c>
      <c r="N10419" s="4">
        <f>+MONTH(Tabla26[[#This Row],[Fecha de creación]])</f>
        <v>8</v>
      </c>
    </row>
    <row r="10420" spans="1:14" hidden="1" x14ac:dyDescent="0.3">
      <c r="A10420" s="6">
        <v>45108.736226851855</v>
      </c>
      <c r="B10420" s="4" t="s">
        <v>53</v>
      </c>
      <c r="C10420" s="4" t="s">
        <v>2279</v>
      </c>
      <c r="D10420" s="4" t="s">
        <v>2278</v>
      </c>
      <c r="E10420" s="4" t="s">
        <v>7</v>
      </c>
      <c r="F10420" s="4" t="s">
        <v>14</v>
      </c>
      <c r="G10420" s="4" t="s">
        <v>20</v>
      </c>
      <c r="H10420" s="2" t="s">
        <v>40</v>
      </c>
      <c r="I10420" s="5" t="s">
        <v>50</v>
      </c>
      <c r="J10420" s="4" t="s">
        <v>27</v>
      </c>
      <c r="K10420" s="4" t="s">
        <v>1</v>
      </c>
      <c r="L10420" s="4" t="s">
        <v>0</v>
      </c>
      <c r="M10420" s="4">
        <f>+YEAR(Tabla26[[#This Row],[Fecha de creación]])</f>
        <v>2023</v>
      </c>
      <c r="N10420" s="4">
        <f>+MONTH(Tabla26[[#This Row],[Fecha de creación]])</f>
        <v>7</v>
      </c>
    </row>
    <row r="10421" spans="1:14" hidden="1" x14ac:dyDescent="0.3">
      <c r="A10421" s="6">
        <v>45112.71429398148</v>
      </c>
      <c r="B10421" s="4" t="s">
        <v>53</v>
      </c>
      <c r="C10421" s="4" t="s">
        <v>2172</v>
      </c>
      <c r="D10421" s="4" t="s">
        <v>2171</v>
      </c>
      <c r="E10421" s="4" t="s">
        <v>7</v>
      </c>
      <c r="F10421" s="4" t="s">
        <v>14</v>
      </c>
      <c r="G10421" s="4" t="s">
        <v>13</v>
      </c>
      <c r="H10421" s="2" t="s">
        <v>175</v>
      </c>
      <c r="I10421" s="5" t="s">
        <v>50</v>
      </c>
      <c r="J10421" s="4" t="s">
        <v>2</v>
      </c>
      <c r="K10421" s="4" t="s">
        <v>1</v>
      </c>
      <c r="L10421" s="4" t="s">
        <v>11</v>
      </c>
      <c r="M10421" s="4">
        <f>+YEAR(Tabla26[[#This Row],[Fecha de creación]])</f>
        <v>2023</v>
      </c>
      <c r="N10421" s="4">
        <f>+MONTH(Tabla26[[#This Row],[Fecha de creación]])</f>
        <v>7</v>
      </c>
    </row>
    <row r="10422" spans="1:14" hidden="1" x14ac:dyDescent="0.3">
      <c r="A10422" s="6">
        <v>44977.451180555552</v>
      </c>
      <c r="B10422" s="4" t="s">
        <v>53</v>
      </c>
      <c r="C10422" s="4" t="s">
        <v>5514</v>
      </c>
      <c r="D10422" s="4" t="s">
        <v>5400</v>
      </c>
      <c r="E10422" s="4" t="s">
        <v>7</v>
      </c>
      <c r="F10422" s="4" t="s">
        <v>14</v>
      </c>
      <c r="G10422" s="4" t="s">
        <v>13</v>
      </c>
      <c r="H10422" s="2" t="s">
        <v>40</v>
      </c>
      <c r="I10422" s="5" t="s">
        <v>50</v>
      </c>
      <c r="J10422" s="4"/>
      <c r="K10422" s="4" t="s">
        <v>1</v>
      </c>
      <c r="L10422" s="4" t="s">
        <v>11</v>
      </c>
      <c r="M10422" s="4">
        <f>+YEAR(Tabla26[[#This Row],[Fecha de creación]])</f>
        <v>2023</v>
      </c>
      <c r="N10422" s="4">
        <f>+MONTH(Tabla26[[#This Row],[Fecha de creación]])</f>
        <v>2</v>
      </c>
    </row>
    <row r="10423" spans="1:14" hidden="1" x14ac:dyDescent="0.3">
      <c r="A10423" s="6">
        <v>44979.533993055556</v>
      </c>
      <c r="B10423" s="4" t="s">
        <v>53</v>
      </c>
      <c r="C10423" s="4" t="s">
        <v>5401</v>
      </c>
      <c r="D10423" s="4" t="s">
        <v>5400</v>
      </c>
      <c r="E10423" s="4" t="s">
        <v>7</v>
      </c>
      <c r="F10423" s="4" t="s">
        <v>14</v>
      </c>
      <c r="G10423" s="4" t="s">
        <v>13</v>
      </c>
      <c r="H10423" s="2" t="s">
        <v>40</v>
      </c>
      <c r="I10423" s="5" t="s">
        <v>50</v>
      </c>
      <c r="J10423" s="4"/>
      <c r="K10423" s="4" t="s">
        <v>1</v>
      </c>
      <c r="L10423" s="4" t="s">
        <v>11</v>
      </c>
      <c r="M10423" s="4">
        <f>+YEAR(Tabla26[[#This Row],[Fecha de creación]])</f>
        <v>2023</v>
      </c>
      <c r="N10423" s="4">
        <f>+MONTH(Tabla26[[#This Row],[Fecha de creación]])</f>
        <v>2</v>
      </c>
    </row>
    <row r="10424" spans="1:14" hidden="1" x14ac:dyDescent="0.3">
      <c r="A10424" s="6">
        <v>45155.479409722226</v>
      </c>
      <c r="B10424" s="4" t="s">
        <v>53</v>
      </c>
      <c r="C10424" s="4" t="s">
        <v>1084</v>
      </c>
      <c r="D10424" s="4" t="s">
        <v>1083</v>
      </c>
      <c r="E10424" s="4" t="s">
        <v>7</v>
      </c>
      <c r="F10424" s="4" t="s">
        <v>43</v>
      </c>
      <c r="G10424" s="4" t="s">
        <v>13</v>
      </c>
      <c r="I10424" s="5" t="s">
        <v>50</v>
      </c>
      <c r="J10424" s="4" t="s">
        <v>27</v>
      </c>
      <c r="K10424" s="4" t="s">
        <v>1</v>
      </c>
      <c r="L10424" s="4" t="s">
        <v>11</v>
      </c>
      <c r="M10424" s="4">
        <f>+YEAR(Tabla26[[#This Row],[Fecha de creación]])</f>
        <v>2023</v>
      </c>
      <c r="N10424" s="4">
        <f>+MONTH(Tabla26[[#This Row],[Fecha de creación]])</f>
        <v>8</v>
      </c>
    </row>
    <row r="10425" spans="1:14" hidden="1" x14ac:dyDescent="0.3">
      <c r="A10425" s="6">
        <v>45187.537152777775</v>
      </c>
      <c r="B10425" s="4" t="s">
        <v>53</v>
      </c>
      <c r="C10425" s="4" t="s">
        <v>421</v>
      </c>
      <c r="D10425" s="4" t="s">
        <v>420</v>
      </c>
      <c r="E10425" s="4" t="s">
        <v>7</v>
      </c>
      <c r="F10425" s="4" t="s">
        <v>43</v>
      </c>
      <c r="G10425" s="4" t="s">
        <v>20</v>
      </c>
      <c r="I10425" s="5" t="s">
        <v>50</v>
      </c>
      <c r="J10425" s="4" t="s">
        <v>2</v>
      </c>
      <c r="K10425" s="4" t="s">
        <v>1</v>
      </c>
      <c r="L10425" s="4" t="s">
        <v>0</v>
      </c>
      <c r="M10425" s="4">
        <f>+YEAR(Tabla26[[#This Row],[Fecha de creación]])</f>
        <v>2023</v>
      </c>
      <c r="N10425" s="4">
        <f>+MONTH(Tabla26[[#This Row],[Fecha de creación]])</f>
        <v>9</v>
      </c>
    </row>
    <row r="10426" spans="1:14" hidden="1" x14ac:dyDescent="0.3">
      <c r="A10426" s="6">
        <v>44975.389293981483</v>
      </c>
      <c r="B10426" s="4" t="s">
        <v>53</v>
      </c>
      <c r="C10426" s="4" t="s">
        <v>5565</v>
      </c>
      <c r="D10426" s="4" t="s">
        <v>5564</v>
      </c>
      <c r="E10426" s="4" t="s">
        <v>7</v>
      </c>
      <c r="F10426" s="4" t="s">
        <v>14</v>
      </c>
      <c r="G10426" s="4" t="s">
        <v>20</v>
      </c>
      <c r="I10426" s="5" t="s">
        <v>50</v>
      </c>
      <c r="J10426" s="4"/>
      <c r="K10426" s="4" t="s">
        <v>1</v>
      </c>
      <c r="L10426" s="4" t="s">
        <v>0</v>
      </c>
      <c r="M10426" s="4">
        <f>+YEAR(Tabla26[[#This Row],[Fecha de creación]])</f>
        <v>2023</v>
      </c>
      <c r="N10426" s="4">
        <f>+MONTH(Tabla26[[#This Row],[Fecha de creación]])</f>
        <v>2</v>
      </c>
    </row>
    <row r="10427" spans="1:14" hidden="1" x14ac:dyDescent="0.3">
      <c r="A10427" s="6">
        <v>45028.63076388889</v>
      </c>
      <c r="B10427" s="4" t="s">
        <v>53</v>
      </c>
      <c r="C10427" s="4" t="s">
        <v>4153</v>
      </c>
      <c r="D10427" s="4" t="s">
        <v>4152</v>
      </c>
      <c r="E10427" s="4" t="s">
        <v>7</v>
      </c>
      <c r="F10427" s="4" t="s">
        <v>14</v>
      </c>
      <c r="G10427" s="4" t="s">
        <v>20</v>
      </c>
      <c r="I10427" s="5" t="s">
        <v>50</v>
      </c>
      <c r="J10427" s="4"/>
      <c r="K10427" s="4" t="s">
        <v>1</v>
      </c>
      <c r="L10427" s="4" t="s">
        <v>0</v>
      </c>
      <c r="M10427" s="4">
        <f>+YEAR(Tabla26[[#This Row],[Fecha de creación]])</f>
        <v>2023</v>
      </c>
      <c r="N10427" s="4">
        <f>+MONTH(Tabla26[[#This Row],[Fecha de creación]])</f>
        <v>4</v>
      </c>
    </row>
    <row r="10428" spans="1:14" hidden="1" x14ac:dyDescent="0.3">
      <c r="A10428" s="6">
        <v>44987.695810185185</v>
      </c>
      <c r="B10428" s="4" t="s">
        <v>53</v>
      </c>
      <c r="C10428" s="4" t="s">
        <v>5081</v>
      </c>
      <c r="D10428" s="4" t="s">
        <v>5080</v>
      </c>
      <c r="E10428" s="4" t="s">
        <v>7</v>
      </c>
      <c r="F10428" s="4" t="s">
        <v>43</v>
      </c>
      <c r="G10428" s="4" t="s">
        <v>13</v>
      </c>
      <c r="I10428" s="5" t="s">
        <v>50</v>
      </c>
      <c r="J10428" s="4"/>
      <c r="K10428" s="4" t="s">
        <v>1</v>
      </c>
      <c r="L10428" s="4" t="s">
        <v>11</v>
      </c>
      <c r="M10428" s="4">
        <f>+YEAR(Tabla26[[#This Row],[Fecha de creación]])</f>
        <v>2023</v>
      </c>
      <c r="N10428" s="4">
        <f>+MONTH(Tabla26[[#This Row],[Fecha de creación]])</f>
        <v>3</v>
      </c>
    </row>
    <row r="10429" spans="1:14" hidden="1" x14ac:dyDescent="0.3">
      <c r="A10429" s="6">
        <v>44981.410578703704</v>
      </c>
      <c r="B10429" s="4" t="s">
        <v>53</v>
      </c>
      <c r="C10429" s="4" t="s">
        <v>5343</v>
      </c>
      <c r="D10429" s="4" t="s">
        <v>5342</v>
      </c>
      <c r="E10429" s="4" t="s">
        <v>7</v>
      </c>
      <c r="F10429" s="4" t="s">
        <v>14</v>
      </c>
      <c r="G10429" s="4" t="s">
        <v>13</v>
      </c>
      <c r="H10429" s="2" t="s">
        <v>115</v>
      </c>
      <c r="I10429" s="5" t="s">
        <v>50</v>
      </c>
      <c r="J10429" s="4"/>
      <c r="K10429" s="4" t="s">
        <v>1</v>
      </c>
      <c r="L10429" s="4" t="s">
        <v>11</v>
      </c>
      <c r="M10429" s="4">
        <f>+YEAR(Tabla26[[#This Row],[Fecha de creación]])</f>
        <v>2023</v>
      </c>
      <c r="N10429" s="4">
        <f>+MONTH(Tabla26[[#This Row],[Fecha de creación]])</f>
        <v>2</v>
      </c>
    </row>
    <row r="10430" spans="1:14" hidden="1" x14ac:dyDescent="0.3">
      <c r="A10430" s="6">
        <v>44970.719641203701</v>
      </c>
      <c r="B10430" s="4" t="s">
        <v>53</v>
      </c>
      <c r="C10430" s="4" t="s">
        <v>5685</v>
      </c>
      <c r="D10430" s="4" t="s">
        <v>5684</v>
      </c>
      <c r="E10430" s="4" t="s">
        <v>7</v>
      </c>
      <c r="F10430" s="4" t="s">
        <v>14</v>
      </c>
      <c r="G10430" s="4" t="s">
        <v>13</v>
      </c>
      <c r="H10430" s="2" t="s">
        <v>40</v>
      </c>
      <c r="I10430" s="5" t="s">
        <v>50</v>
      </c>
      <c r="J10430" s="4"/>
      <c r="K10430" s="4" t="s">
        <v>1</v>
      </c>
      <c r="L10430" s="4" t="s">
        <v>11</v>
      </c>
      <c r="M10430" s="4">
        <f>+YEAR(Tabla26[[#This Row],[Fecha de creación]])</f>
        <v>2023</v>
      </c>
      <c r="N10430" s="4">
        <f>+MONTH(Tabla26[[#This Row],[Fecha de creación]])</f>
        <v>2</v>
      </c>
    </row>
    <row r="10431" spans="1:14" hidden="1" x14ac:dyDescent="0.3">
      <c r="A10431" s="6">
        <v>44968.458148148151</v>
      </c>
      <c r="B10431" s="4" t="s">
        <v>53</v>
      </c>
      <c r="C10431" s="4" t="s">
        <v>5731</v>
      </c>
      <c r="D10431" s="4" t="s">
        <v>5730</v>
      </c>
      <c r="E10431" s="4" t="s">
        <v>7</v>
      </c>
      <c r="F10431" s="4" t="s">
        <v>43</v>
      </c>
      <c r="G10431" s="4" t="s">
        <v>13</v>
      </c>
      <c r="H10431" s="2" t="s">
        <v>936</v>
      </c>
      <c r="I10431" s="5" t="s">
        <v>50</v>
      </c>
      <c r="J10431" s="4"/>
      <c r="K10431" s="4" t="s">
        <v>1</v>
      </c>
      <c r="L10431" s="4" t="s">
        <v>11</v>
      </c>
      <c r="M10431" s="4">
        <f>+YEAR(Tabla26[[#This Row],[Fecha de creación]])</f>
        <v>2023</v>
      </c>
      <c r="N10431" s="4">
        <f>+MONTH(Tabla26[[#This Row],[Fecha de creación]])</f>
        <v>2</v>
      </c>
    </row>
    <row r="10432" spans="1:14" hidden="1" x14ac:dyDescent="0.3">
      <c r="A10432" s="6">
        <v>45194.560358796298</v>
      </c>
      <c r="B10432" s="4" t="s">
        <v>53</v>
      </c>
      <c r="C10432" s="4" t="s">
        <v>250</v>
      </c>
      <c r="D10432" s="4" t="s">
        <v>249</v>
      </c>
      <c r="E10432" s="4" t="s">
        <v>7</v>
      </c>
      <c r="F10432" s="4" t="s">
        <v>14</v>
      </c>
      <c r="G10432" s="4" t="s">
        <v>13</v>
      </c>
      <c r="H10432" s="2" t="s">
        <v>40</v>
      </c>
      <c r="I10432" s="5" t="s">
        <v>50</v>
      </c>
      <c r="J10432" s="4" t="s">
        <v>2</v>
      </c>
      <c r="K10432" s="4" t="s">
        <v>1</v>
      </c>
      <c r="L10432" s="4" t="s">
        <v>11</v>
      </c>
      <c r="M10432" s="4">
        <f>+YEAR(Tabla26[[#This Row],[Fecha de creación]])</f>
        <v>2023</v>
      </c>
      <c r="N10432" s="4">
        <f>+MONTH(Tabla26[[#This Row],[Fecha de creación]])</f>
        <v>9</v>
      </c>
    </row>
    <row r="10433" spans="1:14" hidden="1" x14ac:dyDescent="0.3">
      <c r="A10433" s="6">
        <v>45071.720416666663</v>
      </c>
      <c r="B10433" s="4" t="s">
        <v>53</v>
      </c>
      <c r="C10433" s="4" t="s">
        <v>3525</v>
      </c>
      <c r="D10433" s="4" t="s">
        <v>3524</v>
      </c>
      <c r="E10433" s="4" t="s">
        <v>7</v>
      </c>
      <c r="F10433" s="4" t="s">
        <v>14</v>
      </c>
      <c r="G10433" s="4" t="s">
        <v>13</v>
      </c>
      <c r="H10433" s="2" t="s">
        <v>528</v>
      </c>
      <c r="I10433" s="5" t="s">
        <v>50</v>
      </c>
      <c r="J10433" s="4"/>
      <c r="K10433" s="4" t="s">
        <v>1</v>
      </c>
      <c r="L10433" s="4" t="s">
        <v>11</v>
      </c>
      <c r="M10433" s="4">
        <f>+YEAR(Tabla26[[#This Row],[Fecha de creación]])</f>
        <v>2023</v>
      </c>
      <c r="N10433" s="4">
        <f>+MONTH(Tabla26[[#This Row],[Fecha de creación]])</f>
        <v>5</v>
      </c>
    </row>
    <row r="10434" spans="1:14" hidden="1" x14ac:dyDescent="0.3">
      <c r="A10434" s="6">
        <v>45026.410729166666</v>
      </c>
      <c r="B10434" s="4" t="s">
        <v>53</v>
      </c>
      <c r="C10434" s="4" t="s">
        <v>4220</v>
      </c>
      <c r="D10434" s="4" t="s">
        <v>4219</v>
      </c>
      <c r="E10434" s="4" t="s">
        <v>7</v>
      </c>
      <c r="F10434" s="4" t="s">
        <v>14</v>
      </c>
      <c r="G10434" s="4" t="s">
        <v>20</v>
      </c>
      <c r="I10434" s="5" t="s">
        <v>50</v>
      </c>
      <c r="J10434" s="4"/>
      <c r="K10434" s="4" t="s">
        <v>1</v>
      </c>
      <c r="L10434" s="4" t="s">
        <v>0</v>
      </c>
      <c r="M10434" s="4">
        <f>+YEAR(Tabla26[[#This Row],[Fecha de creación]])</f>
        <v>2023</v>
      </c>
      <c r="N10434" s="4">
        <f>+MONTH(Tabla26[[#This Row],[Fecha de creación]])</f>
        <v>4</v>
      </c>
    </row>
    <row r="10435" spans="1:14" hidden="1" x14ac:dyDescent="0.3">
      <c r="A10435" s="6">
        <v>44987.68645833333</v>
      </c>
      <c r="B10435" s="4" t="s">
        <v>53</v>
      </c>
      <c r="C10435" s="4" t="s">
        <v>5083</v>
      </c>
      <c r="D10435" s="4" t="s">
        <v>5082</v>
      </c>
      <c r="E10435" s="4" t="s">
        <v>7</v>
      </c>
      <c r="F10435" s="4" t="s">
        <v>14</v>
      </c>
      <c r="G10435" s="4" t="s">
        <v>13</v>
      </c>
      <c r="H10435" s="2" t="s">
        <v>175</v>
      </c>
      <c r="I10435" s="5" t="s">
        <v>50</v>
      </c>
      <c r="J10435" s="4"/>
      <c r="K10435" s="4" t="s">
        <v>1</v>
      </c>
      <c r="L10435" s="4" t="s">
        <v>11</v>
      </c>
      <c r="M10435" s="4">
        <f>+YEAR(Tabla26[[#This Row],[Fecha de creación]])</f>
        <v>2023</v>
      </c>
      <c r="N10435" s="4">
        <f>+MONTH(Tabla26[[#This Row],[Fecha de creación]])</f>
        <v>3</v>
      </c>
    </row>
    <row r="10436" spans="1:14" hidden="1" x14ac:dyDescent="0.3">
      <c r="A10436" s="6">
        <v>44973.460173611114</v>
      </c>
      <c r="B10436" s="4" t="s">
        <v>53</v>
      </c>
      <c r="C10436" s="4" t="s">
        <v>5623</v>
      </c>
      <c r="D10436" s="4" t="s">
        <v>5622</v>
      </c>
      <c r="E10436" s="4" t="s">
        <v>7</v>
      </c>
      <c r="F10436" s="4" t="s">
        <v>14</v>
      </c>
      <c r="G10436" s="4" t="s">
        <v>13</v>
      </c>
      <c r="H10436" s="2" t="s">
        <v>40</v>
      </c>
      <c r="I10436" s="5" t="s">
        <v>50</v>
      </c>
      <c r="J10436" s="4"/>
      <c r="K10436" s="4" t="s">
        <v>1</v>
      </c>
      <c r="L10436" s="4" t="s">
        <v>11</v>
      </c>
      <c r="M10436" s="4">
        <f>+YEAR(Tabla26[[#This Row],[Fecha de creación]])</f>
        <v>2023</v>
      </c>
      <c r="N10436" s="4">
        <f>+MONTH(Tabla26[[#This Row],[Fecha de creación]])</f>
        <v>2</v>
      </c>
    </row>
    <row r="10437" spans="1:14" hidden="1" x14ac:dyDescent="0.3">
      <c r="A10437" s="6">
        <v>45017.530219907407</v>
      </c>
      <c r="B10437" s="4" t="s">
        <v>53</v>
      </c>
      <c r="C10437" s="4" t="s">
        <v>4377</v>
      </c>
      <c r="D10437" s="4" t="s">
        <v>4376</v>
      </c>
      <c r="E10437" s="4" t="s">
        <v>7</v>
      </c>
      <c r="F10437" s="4" t="s">
        <v>14</v>
      </c>
      <c r="G10437" s="4" t="s">
        <v>13</v>
      </c>
      <c r="H10437" s="2" t="s">
        <v>40</v>
      </c>
      <c r="I10437" s="5" t="s">
        <v>50</v>
      </c>
      <c r="J10437" s="4"/>
      <c r="K10437" s="4" t="s">
        <v>1</v>
      </c>
      <c r="L10437" s="4" t="s">
        <v>11</v>
      </c>
      <c r="M10437" s="4">
        <f>+YEAR(Tabla26[[#This Row],[Fecha de creación]])</f>
        <v>2023</v>
      </c>
      <c r="N10437" s="4">
        <f>+MONTH(Tabla26[[#This Row],[Fecha de creación]])</f>
        <v>4</v>
      </c>
    </row>
    <row r="10438" spans="1:14" hidden="1" x14ac:dyDescent="0.3">
      <c r="A10438" s="6">
        <v>44987.386597222219</v>
      </c>
      <c r="B10438" s="4" t="s">
        <v>53</v>
      </c>
      <c r="C10438" s="4" t="s">
        <v>5130</v>
      </c>
      <c r="D10438" s="4" t="s">
        <v>5129</v>
      </c>
      <c r="E10438" s="4" t="s">
        <v>7</v>
      </c>
      <c r="F10438" s="4" t="s">
        <v>14</v>
      </c>
      <c r="G10438" s="4" t="s">
        <v>13</v>
      </c>
      <c r="H10438" s="2" t="s">
        <v>40</v>
      </c>
      <c r="I10438" s="5" t="s">
        <v>50</v>
      </c>
      <c r="J10438" s="4"/>
      <c r="K10438" s="4" t="s">
        <v>1</v>
      </c>
      <c r="L10438" s="4" t="s">
        <v>11</v>
      </c>
      <c r="M10438" s="4">
        <f>+YEAR(Tabla26[[#This Row],[Fecha de creación]])</f>
        <v>2023</v>
      </c>
      <c r="N10438" s="4">
        <f>+MONTH(Tabla26[[#This Row],[Fecha de creación]])</f>
        <v>3</v>
      </c>
    </row>
    <row r="10439" spans="1:14" hidden="1" x14ac:dyDescent="0.3">
      <c r="A10439" s="6">
        <v>45113.725104166668</v>
      </c>
      <c r="B10439" s="4" t="s">
        <v>53</v>
      </c>
      <c r="C10439" s="4" t="s">
        <v>2106</v>
      </c>
      <c r="D10439" s="4" t="s">
        <v>2105</v>
      </c>
      <c r="E10439" s="4" t="s">
        <v>7</v>
      </c>
      <c r="F10439" s="4" t="s">
        <v>43</v>
      </c>
      <c r="G10439" s="4" t="s">
        <v>13</v>
      </c>
      <c r="I10439" s="5" t="s">
        <v>50</v>
      </c>
      <c r="J10439" s="4" t="s">
        <v>27</v>
      </c>
      <c r="K10439" s="4" t="s">
        <v>1</v>
      </c>
      <c r="L10439" s="4" t="s">
        <v>11</v>
      </c>
      <c r="M10439" s="4">
        <f>+YEAR(Tabla26[[#This Row],[Fecha de creación]])</f>
        <v>2023</v>
      </c>
      <c r="N10439" s="4">
        <f>+MONTH(Tabla26[[#This Row],[Fecha de creación]])</f>
        <v>7</v>
      </c>
    </row>
    <row r="10440" spans="1:14" hidden="1" x14ac:dyDescent="0.3">
      <c r="A10440" s="6">
        <v>44980.465775462966</v>
      </c>
      <c r="B10440" s="4" t="s">
        <v>53</v>
      </c>
      <c r="C10440" s="4" t="s">
        <v>5370</v>
      </c>
      <c r="D10440" s="4" t="s">
        <v>3466</v>
      </c>
      <c r="E10440" s="4" t="s">
        <v>7</v>
      </c>
      <c r="F10440" s="4" t="s">
        <v>14</v>
      </c>
      <c r="G10440" s="4" t="s">
        <v>20</v>
      </c>
      <c r="I10440" s="5" t="s">
        <v>50</v>
      </c>
      <c r="J10440" s="4"/>
      <c r="K10440" s="4" t="s">
        <v>1</v>
      </c>
      <c r="L10440" s="4" t="s">
        <v>0</v>
      </c>
      <c r="M10440" s="4">
        <f>+YEAR(Tabla26[[#This Row],[Fecha de creación]])</f>
        <v>2023</v>
      </c>
      <c r="N10440" s="4">
        <f>+MONTH(Tabla26[[#This Row],[Fecha de creación]])</f>
        <v>2</v>
      </c>
    </row>
    <row r="10441" spans="1:14" hidden="1" x14ac:dyDescent="0.3">
      <c r="A10441" s="6">
        <v>45072.722222222219</v>
      </c>
      <c r="B10441" s="4" t="s">
        <v>53</v>
      </c>
      <c r="C10441" s="4" t="s">
        <v>3467</v>
      </c>
      <c r="D10441" s="4" t="s">
        <v>3466</v>
      </c>
      <c r="E10441" s="4" t="s">
        <v>7</v>
      </c>
      <c r="F10441" s="4" t="s">
        <v>14</v>
      </c>
      <c r="G10441" s="4" t="s">
        <v>13</v>
      </c>
      <c r="H10441" s="2" t="s">
        <v>40</v>
      </c>
      <c r="I10441" s="5" t="s">
        <v>50</v>
      </c>
      <c r="J10441" s="4"/>
      <c r="K10441" s="4" t="s">
        <v>1</v>
      </c>
      <c r="L10441" s="4" t="s">
        <v>11</v>
      </c>
      <c r="M10441" s="4">
        <f>+YEAR(Tabla26[[#This Row],[Fecha de creación]])</f>
        <v>2023</v>
      </c>
      <c r="N10441" s="4">
        <f>+MONTH(Tabla26[[#This Row],[Fecha de creación]])</f>
        <v>5</v>
      </c>
    </row>
    <row r="10442" spans="1:14" hidden="1" x14ac:dyDescent="0.3">
      <c r="A10442" s="6">
        <v>45152.70175925926</v>
      </c>
      <c r="B10442" s="4" t="s">
        <v>53</v>
      </c>
      <c r="C10442" s="4" t="s">
        <v>1126</v>
      </c>
      <c r="D10442" s="4" t="s">
        <v>1125</v>
      </c>
      <c r="E10442" s="4" t="s">
        <v>7</v>
      </c>
      <c r="F10442" s="4" t="s">
        <v>14</v>
      </c>
      <c r="G10442" s="4" t="s">
        <v>13</v>
      </c>
      <c r="H10442" s="2" t="s">
        <v>109</v>
      </c>
      <c r="I10442" s="5" t="s">
        <v>50</v>
      </c>
      <c r="J10442" s="4" t="s">
        <v>27</v>
      </c>
      <c r="K10442" s="4" t="s">
        <v>1</v>
      </c>
      <c r="L10442" s="4" t="s">
        <v>11</v>
      </c>
      <c r="M10442" s="4">
        <f>+YEAR(Tabla26[[#This Row],[Fecha de creación]])</f>
        <v>2023</v>
      </c>
      <c r="N10442" s="4">
        <f>+MONTH(Tabla26[[#This Row],[Fecha de creación]])</f>
        <v>8</v>
      </c>
    </row>
    <row r="10443" spans="1:14" hidden="1" x14ac:dyDescent="0.3">
      <c r="A10443" s="6">
        <v>45115.577060185184</v>
      </c>
      <c r="B10443" s="4" t="s">
        <v>53</v>
      </c>
      <c r="C10443" s="4" t="s">
        <v>2034</v>
      </c>
      <c r="D10443" s="4" t="s">
        <v>2033</v>
      </c>
      <c r="E10443" s="4" t="s">
        <v>7</v>
      </c>
      <c r="F10443" s="4" t="s">
        <v>43</v>
      </c>
      <c r="G10443" s="4" t="s">
        <v>13</v>
      </c>
      <c r="H10443" s="2" t="s">
        <v>71</v>
      </c>
      <c r="I10443" s="5" t="s">
        <v>50</v>
      </c>
      <c r="J10443" s="4" t="s">
        <v>27</v>
      </c>
      <c r="K10443" s="4" t="s">
        <v>1</v>
      </c>
      <c r="L10443" s="4" t="s">
        <v>11</v>
      </c>
      <c r="M10443" s="4">
        <f>+YEAR(Tabla26[[#This Row],[Fecha de creación]])</f>
        <v>2023</v>
      </c>
      <c r="N10443" s="4">
        <f>+MONTH(Tabla26[[#This Row],[Fecha de creación]])</f>
        <v>7</v>
      </c>
    </row>
    <row r="10444" spans="1:14" hidden="1" x14ac:dyDescent="0.3">
      <c r="A10444" s="6">
        <v>45097.719664351855</v>
      </c>
      <c r="B10444" s="4" t="s">
        <v>53</v>
      </c>
      <c r="C10444" s="4" t="s">
        <v>2554</v>
      </c>
      <c r="D10444" s="4" t="s">
        <v>2553</v>
      </c>
      <c r="E10444" s="4" t="s">
        <v>7</v>
      </c>
      <c r="F10444" s="4" t="s">
        <v>43</v>
      </c>
      <c r="G10444" s="4" t="s">
        <v>13</v>
      </c>
      <c r="I10444" s="5" t="s">
        <v>50</v>
      </c>
      <c r="J10444" s="4" t="s">
        <v>27</v>
      </c>
      <c r="K10444" s="4" t="s">
        <v>1</v>
      </c>
      <c r="L10444" s="4" t="s">
        <v>11</v>
      </c>
      <c r="M10444" s="4">
        <f>+YEAR(Tabla26[[#This Row],[Fecha de creación]])</f>
        <v>2023</v>
      </c>
      <c r="N10444" s="4">
        <f>+MONTH(Tabla26[[#This Row],[Fecha de creación]])</f>
        <v>6</v>
      </c>
    </row>
    <row r="10445" spans="1:14" hidden="1" x14ac:dyDescent="0.3">
      <c r="A10445" s="6">
        <v>45050.728993055556</v>
      </c>
      <c r="B10445" s="4" t="s">
        <v>53</v>
      </c>
      <c r="C10445" s="4" t="s">
        <v>3832</v>
      </c>
      <c r="D10445" s="4" t="s">
        <v>3831</v>
      </c>
      <c r="E10445" s="4" t="s">
        <v>7</v>
      </c>
      <c r="F10445" s="4" t="s">
        <v>14</v>
      </c>
      <c r="G10445" s="4" t="s">
        <v>13</v>
      </c>
      <c r="H10445" s="2" t="s">
        <v>40</v>
      </c>
      <c r="I10445" s="5" t="s">
        <v>50</v>
      </c>
      <c r="J10445" s="4"/>
      <c r="K10445" s="4" t="s">
        <v>1</v>
      </c>
      <c r="L10445" s="4" t="s">
        <v>11</v>
      </c>
      <c r="M10445" s="4">
        <f>+YEAR(Tabla26[[#This Row],[Fecha de creación]])</f>
        <v>2023</v>
      </c>
      <c r="N10445" s="4">
        <f>+MONTH(Tabla26[[#This Row],[Fecha de creación]])</f>
        <v>5</v>
      </c>
    </row>
    <row r="10446" spans="1:14" hidden="1" x14ac:dyDescent="0.3">
      <c r="A10446" s="6">
        <v>44981.699525462966</v>
      </c>
      <c r="B10446" s="4" t="s">
        <v>53</v>
      </c>
      <c r="C10446" s="4" t="s">
        <v>5316</v>
      </c>
      <c r="D10446" s="4" t="s">
        <v>5315</v>
      </c>
      <c r="E10446" s="4" t="s">
        <v>7</v>
      </c>
      <c r="F10446" s="4" t="s">
        <v>14</v>
      </c>
      <c r="G10446" s="4" t="s">
        <v>20</v>
      </c>
      <c r="I10446" s="5" t="s">
        <v>50</v>
      </c>
      <c r="J10446" s="4"/>
      <c r="K10446" s="4" t="s">
        <v>1</v>
      </c>
      <c r="L10446" s="4" t="s">
        <v>0</v>
      </c>
      <c r="M10446" s="4">
        <f>+YEAR(Tabla26[[#This Row],[Fecha de creación]])</f>
        <v>2023</v>
      </c>
      <c r="N10446" s="4">
        <f>+MONTH(Tabla26[[#This Row],[Fecha de creación]])</f>
        <v>2</v>
      </c>
    </row>
    <row r="10447" spans="1:14" x14ac:dyDescent="0.3">
      <c r="A10447" s="6">
        <v>45181.396354166667</v>
      </c>
      <c r="B10447" s="4" t="s">
        <v>53</v>
      </c>
      <c r="C10447" s="4" t="s">
        <v>539</v>
      </c>
      <c r="D10447" s="4" t="s">
        <v>538</v>
      </c>
      <c r="E10447" s="4" t="s">
        <v>7</v>
      </c>
      <c r="F10447" s="4" t="s">
        <v>14</v>
      </c>
      <c r="G10447" s="4" t="s">
        <v>5</v>
      </c>
      <c r="H10447" s="2" t="s">
        <v>76</v>
      </c>
      <c r="I10447" s="5" t="s">
        <v>277</v>
      </c>
      <c r="J10447" s="4" t="s">
        <v>27</v>
      </c>
      <c r="K10447" s="4" t="s">
        <v>1</v>
      </c>
      <c r="L10447" s="4" t="s">
        <v>0</v>
      </c>
      <c r="M10447" s="4">
        <f>+YEAR(Tabla26[[#This Row],[Fecha de creación]])</f>
        <v>2023</v>
      </c>
      <c r="N10447" s="4">
        <f>+MONTH(Tabla26[[#This Row],[Fecha de creación]])</f>
        <v>9</v>
      </c>
    </row>
    <row r="10448" spans="1:14" hidden="1" x14ac:dyDescent="0.3">
      <c r="A10448" s="6">
        <v>44971.484293981484</v>
      </c>
      <c r="B10448" s="4" t="s">
        <v>53</v>
      </c>
      <c r="C10448" s="4" t="s">
        <v>5671</v>
      </c>
      <c r="D10448" s="4" t="s">
        <v>5670</v>
      </c>
      <c r="E10448" s="4" t="s">
        <v>7</v>
      </c>
      <c r="F10448" s="4" t="s">
        <v>14</v>
      </c>
      <c r="G10448" s="4" t="s">
        <v>20</v>
      </c>
      <c r="I10448" s="5" t="s">
        <v>50</v>
      </c>
      <c r="J10448" s="4"/>
      <c r="K10448" s="4" t="s">
        <v>1</v>
      </c>
      <c r="L10448" s="4" t="s">
        <v>0</v>
      </c>
      <c r="M10448" s="4">
        <f>+YEAR(Tabla26[[#This Row],[Fecha de creación]])</f>
        <v>2023</v>
      </c>
      <c r="N10448" s="4">
        <f>+MONTH(Tabla26[[#This Row],[Fecha de creación]])</f>
        <v>2</v>
      </c>
    </row>
    <row r="10449" spans="1:14" hidden="1" x14ac:dyDescent="0.3">
      <c r="A10449" s="6">
        <v>44973.715694444443</v>
      </c>
      <c r="B10449" s="4" t="s">
        <v>53</v>
      </c>
      <c r="C10449" s="4" t="s">
        <v>5602</v>
      </c>
      <c r="D10449" s="4" t="s">
        <v>5601</v>
      </c>
      <c r="E10449" s="4" t="s">
        <v>7</v>
      </c>
      <c r="F10449" s="4" t="s">
        <v>43</v>
      </c>
      <c r="G10449" s="4" t="s">
        <v>13</v>
      </c>
      <c r="I10449" s="5" t="s">
        <v>50</v>
      </c>
      <c r="J10449" s="4" t="s">
        <v>2</v>
      </c>
      <c r="K10449" s="4" t="s">
        <v>1</v>
      </c>
      <c r="L10449" s="4" t="s">
        <v>11</v>
      </c>
      <c r="M10449" s="4">
        <f>+YEAR(Tabla26[[#This Row],[Fecha de creación]])</f>
        <v>2023</v>
      </c>
      <c r="N10449" s="4">
        <f>+MONTH(Tabla26[[#This Row],[Fecha de creación]])</f>
        <v>2</v>
      </c>
    </row>
    <row r="10450" spans="1:14" hidden="1" x14ac:dyDescent="0.3">
      <c r="A10450" s="6">
        <v>44979.530798611115</v>
      </c>
      <c r="B10450" s="4" t="s">
        <v>53</v>
      </c>
      <c r="C10450" s="4" t="s">
        <v>5404</v>
      </c>
      <c r="D10450" s="4" t="s">
        <v>5403</v>
      </c>
      <c r="E10450" s="4" t="s">
        <v>7</v>
      </c>
      <c r="F10450" s="4" t="s">
        <v>14</v>
      </c>
      <c r="G10450" s="4" t="s">
        <v>20</v>
      </c>
      <c r="I10450" s="5" t="s">
        <v>50</v>
      </c>
      <c r="J10450" s="4"/>
      <c r="K10450" s="4" t="s">
        <v>1</v>
      </c>
      <c r="L10450" s="4" t="s">
        <v>0</v>
      </c>
      <c r="M10450" s="4">
        <f>+YEAR(Tabla26[[#This Row],[Fecha de creación]])</f>
        <v>2023</v>
      </c>
      <c r="N10450" s="4">
        <f>+MONTH(Tabla26[[#This Row],[Fecha de creación]])</f>
        <v>2</v>
      </c>
    </row>
    <row r="10451" spans="1:14" hidden="1" x14ac:dyDescent="0.3">
      <c r="A10451" s="6">
        <v>45140.496840277781</v>
      </c>
      <c r="B10451" s="4" t="s">
        <v>53</v>
      </c>
      <c r="C10451" s="4" t="s">
        <v>1460</v>
      </c>
      <c r="D10451" s="4" t="s">
        <v>1459</v>
      </c>
      <c r="E10451" s="4" t="s">
        <v>7</v>
      </c>
      <c r="F10451" s="4" t="s">
        <v>14</v>
      </c>
      <c r="G10451" s="4" t="s">
        <v>13</v>
      </c>
      <c r="H10451" s="2" t="s">
        <v>29</v>
      </c>
      <c r="I10451" s="5" t="s">
        <v>50</v>
      </c>
      <c r="J10451" s="4" t="s">
        <v>27</v>
      </c>
      <c r="K10451" s="4" t="s">
        <v>1</v>
      </c>
      <c r="L10451" s="4" t="s">
        <v>11</v>
      </c>
      <c r="M10451" s="4">
        <f>+YEAR(Tabla26[[#This Row],[Fecha de creación]])</f>
        <v>2023</v>
      </c>
      <c r="N10451" s="4">
        <f>+MONTH(Tabla26[[#This Row],[Fecha de creación]])</f>
        <v>8</v>
      </c>
    </row>
    <row r="10452" spans="1:14" hidden="1" x14ac:dyDescent="0.3">
      <c r="A10452" s="6">
        <v>45140.680937500001</v>
      </c>
      <c r="B10452" s="4" t="s">
        <v>53</v>
      </c>
      <c r="C10452" s="4" t="s">
        <v>1455</v>
      </c>
      <c r="D10452" s="4" t="s">
        <v>1454</v>
      </c>
      <c r="E10452" s="4" t="s">
        <v>7</v>
      </c>
      <c r="F10452" s="4" t="s">
        <v>14</v>
      </c>
      <c r="G10452" s="4" t="s">
        <v>13</v>
      </c>
      <c r="H10452" s="2" t="s">
        <v>115</v>
      </c>
      <c r="I10452" s="5" t="s">
        <v>50</v>
      </c>
      <c r="J10452" s="4" t="s">
        <v>27</v>
      </c>
      <c r="K10452" s="4" t="s">
        <v>1</v>
      </c>
      <c r="L10452" s="4" t="s">
        <v>11</v>
      </c>
      <c r="M10452" s="4">
        <f>+YEAR(Tabla26[[#This Row],[Fecha de creación]])</f>
        <v>2023</v>
      </c>
      <c r="N10452" s="4">
        <f>+MONTH(Tabla26[[#This Row],[Fecha de creación]])</f>
        <v>8</v>
      </c>
    </row>
    <row r="10453" spans="1:14" hidden="1" x14ac:dyDescent="0.3">
      <c r="A10453" s="6">
        <v>45146.638553240744</v>
      </c>
      <c r="B10453" s="4" t="s">
        <v>53</v>
      </c>
      <c r="C10453" s="4" t="s">
        <v>1280</v>
      </c>
      <c r="D10453" s="4" t="s">
        <v>556</v>
      </c>
      <c r="E10453" s="4" t="s">
        <v>7</v>
      </c>
      <c r="F10453" s="4" t="s">
        <v>14</v>
      </c>
      <c r="G10453" s="4" t="s">
        <v>13</v>
      </c>
      <c r="H10453" s="2" t="s">
        <v>40</v>
      </c>
      <c r="I10453" s="5" t="s">
        <v>50</v>
      </c>
      <c r="J10453" s="4" t="s">
        <v>27</v>
      </c>
      <c r="K10453" s="4" t="s">
        <v>1</v>
      </c>
      <c r="L10453" s="4" t="s">
        <v>11</v>
      </c>
      <c r="M10453" s="4">
        <f>+YEAR(Tabla26[[#This Row],[Fecha de creación]])</f>
        <v>2023</v>
      </c>
      <c r="N10453" s="4">
        <f>+MONTH(Tabla26[[#This Row],[Fecha de creación]])</f>
        <v>8</v>
      </c>
    </row>
    <row r="10454" spans="1:14" hidden="1" x14ac:dyDescent="0.3">
      <c r="A10454" s="6">
        <v>45180.694918981484</v>
      </c>
      <c r="B10454" s="4" t="s">
        <v>53</v>
      </c>
      <c r="C10454" s="4" t="s">
        <v>557</v>
      </c>
      <c r="D10454" s="4" t="s">
        <v>556</v>
      </c>
      <c r="E10454" s="4" t="s">
        <v>7</v>
      </c>
      <c r="F10454" s="4" t="s">
        <v>14</v>
      </c>
      <c r="G10454" s="4" t="s">
        <v>13</v>
      </c>
      <c r="H10454" s="2" t="s">
        <v>29</v>
      </c>
      <c r="I10454" s="5" t="s">
        <v>50</v>
      </c>
      <c r="J10454" s="4" t="s">
        <v>27</v>
      </c>
      <c r="K10454" s="4" t="s">
        <v>1</v>
      </c>
      <c r="L10454" s="4" t="s">
        <v>11</v>
      </c>
      <c r="M10454" s="4">
        <f>+YEAR(Tabla26[[#This Row],[Fecha de creación]])</f>
        <v>2023</v>
      </c>
      <c r="N10454" s="4">
        <f>+MONTH(Tabla26[[#This Row],[Fecha de creación]])</f>
        <v>9</v>
      </c>
    </row>
    <row r="10455" spans="1:14" hidden="1" x14ac:dyDescent="0.3">
      <c r="A10455" s="6">
        <v>45138.675046296295</v>
      </c>
      <c r="B10455" s="4" t="s">
        <v>53</v>
      </c>
      <c r="C10455" s="4" t="s">
        <v>1507</v>
      </c>
      <c r="D10455" s="4" t="s">
        <v>1506</v>
      </c>
      <c r="E10455" s="4" t="s">
        <v>7</v>
      </c>
      <c r="F10455" s="4" t="s">
        <v>43</v>
      </c>
      <c r="G10455" s="4" t="s">
        <v>20</v>
      </c>
      <c r="H10455" s="2" t="s">
        <v>936</v>
      </c>
      <c r="I10455" s="5" t="s">
        <v>50</v>
      </c>
      <c r="J10455" s="4" t="s">
        <v>27</v>
      </c>
      <c r="K10455" s="4" t="s">
        <v>1</v>
      </c>
      <c r="L10455" s="4" t="s">
        <v>11</v>
      </c>
      <c r="M10455" s="4">
        <f>+YEAR(Tabla26[[#This Row],[Fecha de creación]])</f>
        <v>2023</v>
      </c>
      <c r="N10455" s="4">
        <f>+MONTH(Tabla26[[#This Row],[Fecha de creación]])</f>
        <v>7</v>
      </c>
    </row>
    <row r="10456" spans="1:14" hidden="1" x14ac:dyDescent="0.3">
      <c r="A10456" s="6">
        <v>45026.368877314817</v>
      </c>
      <c r="B10456" s="4" t="s">
        <v>53</v>
      </c>
      <c r="C10456" s="4" t="s">
        <v>4222</v>
      </c>
      <c r="D10456" s="4" t="s">
        <v>4221</v>
      </c>
      <c r="E10456" s="4" t="s">
        <v>7</v>
      </c>
      <c r="F10456" s="4" t="s">
        <v>14</v>
      </c>
      <c r="G10456" s="4" t="s">
        <v>5</v>
      </c>
      <c r="H10456" s="2" t="s">
        <v>936</v>
      </c>
      <c r="I10456" s="5" t="s">
        <v>277</v>
      </c>
      <c r="J10456" s="4"/>
      <c r="K10456" s="4" t="s">
        <v>1</v>
      </c>
      <c r="L10456" s="4" t="s">
        <v>0</v>
      </c>
      <c r="M10456" s="4">
        <f>+YEAR(Tabla26[[#This Row],[Fecha de creación]])</f>
        <v>2023</v>
      </c>
      <c r="N10456" s="4">
        <f>+MONTH(Tabla26[[#This Row],[Fecha de creación]])</f>
        <v>4</v>
      </c>
    </row>
    <row r="10457" spans="1:14" hidden="1" x14ac:dyDescent="0.3">
      <c r="A10457" s="6">
        <v>45150.405312499999</v>
      </c>
      <c r="B10457" s="4" t="s">
        <v>53</v>
      </c>
      <c r="C10457" s="4" t="s">
        <v>1181</v>
      </c>
      <c r="D10457" s="4" t="s">
        <v>1180</v>
      </c>
      <c r="E10457" s="4" t="s">
        <v>7</v>
      </c>
      <c r="F10457" s="4" t="s">
        <v>14</v>
      </c>
      <c r="G10457" s="4" t="s">
        <v>13</v>
      </c>
      <c r="H10457" s="2" t="s">
        <v>19</v>
      </c>
      <c r="I10457" s="5" t="s">
        <v>50</v>
      </c>
      <c r="J10457" s="4" t="s">
        <v>27</v>
      </c>
      <c r="K10457" s="4" t="s">
        <v>1</v>
      </c>
      <c r="L10457" s="4" t="s">
        <v>11</v>
      </c>
      <c r="M10457" s="4">
        <f>+YEAR(Tabla26[[#This Row],[Fecha de creación]])</f>
        <v>2023</v>
      </c>
      <c r="N10457" s="4">
        <f>+MONTH(Tabla26[[#This Row],[Fecha de creación]])</f>
        <v>8</v>
      </c>
    </row>
    <row r="10458" spans="1:14" hidden="1" x14ac:dyDescent="0.3">
      <c r="A10458" s="6">
        <v>45125.434976851851</v>
      </c>
      <c r="B10458" s="4" t="s">
        <v>53</v>
      </c>
      <c r="C10458" s="4" t="s">
        <v>1818</v>
      </c>
      <c r="D10458" s="4" t="s">
        <v>1817</v>
      </c>
      <c r="E10458" s="4" t="s">
        <v>7</v>
      </c>
      <c r="F10458" s="4" t="s">
        <v>14</v>
      </c>
      <c r="G10458" s="4" t="s">
        <v>13</v>
      </c>
      <c r="H10458" s="2" t="s">
        <v>19</v>
      </c>
      <c r="I10458" s="5" t="s">
        <v>50</v>
      </c>
      <c r="J10458" s="4" t="s">
        <v>27</v>
      </c>
      <c r="K10458" s="4" t="s">
        <v>1</v>
      </c>
      <c r="L10458" s="4" t="s">
        <v>11</v>
      </c>
      <c r="M10458" s="4">
        <f>+YEAR(Tabla26[[#This Row],[Fecha de creación]])</f>
        <v>2023</v>
      </c>
      <c r="N10458" s="4">
        <f>+MONTH(Tabla26[[#This Row],[Fecha de creación]])</f>
        <v>7</v>
      </c>
    </row>
    <row r="10459" spans="1:14" hidden="1" x14ac:dyDescent="0.3">
      <c r="A10459" s="6">
        <v>45126.4921412037</v>
      </c>
      <c r="B10459" s="4" t="s">
        <v>53</v>
      </c>
      <c r="C10459" s="4" t="s">
        <v>1764</v>
      </c>
      <c r="D10459" s="4" t="s">
        <v>1763</v>
      </c>
      <c r="E10459" s="4" t="s">
        <v>7</v>
      </c>
      <c r="F10459" s="4" t="s">
        <v>14</v>
      </c>
      <c r="G10459" s="4" t="s">
        <v>20</v>
      </c>
      <c r="H10459" s="2" t="s">
        <v>91</v>
      </c>
      <c r="I10459" s="5" t="s">
        <v>50</v>
      </c>
      <c r="J10459" s="4" t="s">
        <v>27</v>
      </c>
      <c r="K10459" s="4" t="s">
        <v>1</v>
      </c>
      <c r="L10459" s="4" t="s">
        <v>0</v>
      </c>
      <c r="M10459" s="4">
        <f>+YEAR(Tabla26[[#This Row],[Fecha de creación]])</f>
        <v>2023</v>
      </c>
      <c r="N10459" s="4">
        <f>+MONTH(Tabla26[[#This Row],[Fecha de creación]])</f>
        <v>7</v>
      </c>
    </row>
    <row r="10460" spans="1:14" hidden="1" x14ac:dyDescent="0.3">
      <c r="A10460" s="6">
        <v>44973.458391203705</v>
      </c>
      <c r="B10460" s="4" t="s">
        <v>53</v>
      </c>
      <c r="C10460" s="4" t="s">
        <v>5625</v>
      </c>
      <c r="D10460" s="4" t="s">
        <v>5624</v>
      </c>
      <c r="E10460" s="4" t="s">
        <v>7</v>
      </c>
      <c r="F10460" s="4" t="s">
        <v>14</v>
      </c>
      <c r="G10460" s="4" t="s">
        <v>13</v>
      </c>
      <c r="H10460" s="2" t="s">
        <v>40</v>
      </c>
      <c r="I10460" s="5" t="s">
        <v>50</v>
      </c>
      <c r="J10460" s="4"/>
      <c r="K10460" s="4" t="s">
        <v>1</v>
      </c>
      <c r="L10460" s="4" t="s">
        <v>11</v>
      </c>
      <c r="M10460" s="4">
        <f>+YEAR(Tabla26[[#This Row],[Fecha de creación]])</f>
        <v>2023</v>
      </c>
      <c r="N10460" s="4">
        <f>+MONTH(Tabla26[[#This Row],[Fecha de creación]])</f>
        <v>2</v>
      </c>
    </row>
    <row r="10461" spans="1:14" hidden="1" x14ac:dyDescent="0.3">
      <c r="A10461" s="6">
        <v>45071.553981481484</v>
      </c>
      <c r="B10461" s="4" t="s">
        <v>53</v>
      </c>
      <c r="C10461" s="4" t="s">
        <v>3555</v>
      </c>
      <c r="D10461" s="4" t="s">
        <v>3554</v>
      </c>
      <c r="E10461" s="4" t="s">
        <v>7</v>
      </c>
      <c r="F10461" s="4" t="s">
        <v>14</v>
      </c>
      <c r="G10461" s="4" t="s">
        <v>20</v>
      </c>
      <c r="I10461" s="5" t="s">
        <v>50</v>
      </c>
      <c r="J10461" s="4"/>
      <c r="K10461" s="4" t="s">
        <v>1</v>
      </c>
      <c r="L10461" s="4" t="s">
        <v>0</v>
      </c>
      <c r="M10461" s="4">
        <f>+YEAR(Tabla26[[#This Row],[Fecha de creación]])</f>
        <v>2023</v>
      </c>
      <c r="N10461" s="4">
        <f>+MONTH(Tabla26[[#This Row],[Fecha de creación]])</f>
        <v>5</v>
      </c>
    </row>
    <row r="10462" spans="1:14" x14ac:dyDescent="0.3">
      <c r="A10462" s="6">
        <v>45188.38422453704</v>
      </c>
      <c r="B10462" s="4" t="s">
        <v>53</v>
      </c>
      <c r="C10462" s="4" t="s">
        <v>410</v>
      </c>
      <c r="D10462" s="4" t="s">
        <v>409</v>
      </c>
      <c r="E10462" s="4" t="s">
        <v>7</v>
      </c>
      <c r="F10462" s="4" t="s">
        <v>14</v>
      </c>
      <c r="G10462" s="4" t="s">
        <v>5</v>
      </c>
      <c r="H10462" s="2" t="s">
        <v>76</v>
      </c>
      <c r="I10462" s="5" t="s">
        <v>277</v>
      </c>
      <c r="J10462" s="4" t="s">
        <v>27</v>
      </c>
      <c r="K10462" s="4" t="s">
        <v>1</v>
      </c>
      <c r="L10462" s="4" t="s">
        <v>0</v>
      </c>
      <c r="M10462" s="4">
        <f>+YEAR(Tabla26[[#This Row],[Fecha de creación]])</f>
        <v>2023</v>
      </c>
      <c r="N10462" s="4">
        <f>+MONTH(Tabla26[[#This Row],[Fecha de creación]])</f>
        <v>9</v>
      </c>
    </row>
    <row r="10463" spans="1:14" hidden="1" x14ac:dyDescent="0.3">
      <c r="A10463" s="6">
        <v>45069.617592592593</v>
      </c>
      <c r="B10463" s="4" t="s">
        <v>53</v>
      </c>
      <c r="C10463" s="4" t="s">
        <v>3623</v>
      </c>
      <c r="D10463" s="4" t="s">
        <v>2478</v>
      </c>
      <c r="E10463" s="4" t="s">
        <v>7</v>
      </c>
      <c r="F10463" s="4" t="s">
        <v>14</v>
      </c>
      <c r="G10463" s="4" t="s">
        <v>5</v>
      </c>
      <c r="H10463" s="2" t="s">
        <v>55</v>
      </c>
      <c r="I10463" s="5" t="s">
        <v>277</v>
      </c>
      <c r="J10463" s="4"/>
      <c r="K10463" s="4" t="s">
        <v>1</v>
      </c>
      <c r="L10463" s="4" t="s">
        <v>0</v>
      </c>
      <c r="M10463" s="4">
        <f>+YEAR(Tabla26[[#This Row],[Fecha de creación]])</f>
        <v>2023</v>
      </c>
      <c r="N10463" s="4">
        <f>+MONTH(Tabla26[[#This Row],[Fecha de creación]])</f>
        <v>5</v>
      </c>
    </row>
    <row r="10464" spans="1:14" hidden="1" x14ac:dyDescent="0.3">
      <c r="A10464" s="6">
        <v>45100.562951388885</v>
      </c>
      <c r="B10464" s="4" t="s">
        <v>53</v>
      </c>
      <c r="C10464" s="4" t="s">
        <v>2479</v>
      </c>
      <c r="D10464" s="4" t="s">
        <v>2478</v>
      </c>
      <c r="E10464" s="4" t="s">
        <v>7</v>
      </c>
      <c r="F10464" s="4" t="s">
        <v>43</v>
      </c>
      <c r="G10464" s="4" t="s">
        <v>13</v>
      </c>
      <c r="I10464" s="5" t="s">
        <v>50</v>
      </c>
      <c r="J10464" s="4" t="s">
        <v>2</v>
      </c>
      <c r="K10464" s="4" t="s">
        <v>1</v>
      </c>
      <c r="L10464" s="4" t="s">
        <v>11</v>
      </c>
      <c r="M10464" s="4">
        <f>+YEAR(Tabla26[[#This Row],[Fecha de creación]])</f>
        <v>2023</v>
      </c>
      <c r="N10464" s="4">
        <f>+MONTH(Tabla26[[#This Row],[Fecha de creación]])</f>
        <v>6</v>
      </c>
    </row>
    <row r="10465" spans="1:14" hidden="1" x14ac:dyDescent="0.3">
      <c r="A10465" s="6">
        <v>45181.405370370368</v>
      </c>
      <c r="B10465" s="4" t="s">
        <v>53</v>
      </c>
      <c r="C10465" s="4" t="s">
        <v>534</v>
      </c>
      <c r="D10465" s="4" t="s">
        <v>533</v>
      </c>
      <c r="E10465" s="4" t="s">
        <v>7</v>
      </c>
      <c r="F10465" s="4" t="s">
        <v>14</v>
      </c>
      <c r="G10465" s="4" t="s">
        <v>13</v>
      </c>
      <c r="H10465" s="2" t="s">
        <v>109</v>
      </c>
      <c r="I10465" s="5" t="s">
        <v>50</v>
      </c>
      <c r="J10465" s="4" t="s">
        <v>27</v>
      </c>
      <c r="K10465" s="4" t="s">
        <v>1</v>
      </c>
      <c r="L10465" s="4" t="s">
        <v>11</v>
      </c>
      <c r="M10465" s="4">
        <f>+YEAR(Tabla26[[#This Row],[Fecha de creación]])</f>
        <v>2023</v>
      </c>
      <c r="N10465" s="4">
        <f>+MONTH(Tabla26[[#This Row],[Fecha de creación]])</f>
        <v>9</v>
      </c>
    </row>
    <row r="10466" spans="1:14" hidden="1" x14ac:dyDescent="0.3">
      <c r="A10466" s="6">
        <v>45071.552476851852</v>
      </c>
      <c r="B10466" s="4" t="s">
        <v>53</v>
      </c>
      <c r="C10466" s="4" t="s">
        <v>3557</v>
      </c>
      <c r="D10466" s="4" t="s">
        <v>3556</v>
      </c>
      <c r="E10466" s="4" t="s">
        <v>7</v>
      </c>
      <c r="F10466" s="4" t="s">
        <v>14</v>
      </c>
      <c r="G10466" s="4" t="s">
        <v>20</v>
      </c>
      <c r="I10466" s="5" t="s">
        <v>50</v>
      </c>
      <c r="J10466" s="4"/>
      <c r="K10466" s="4" t="s">
        <v>1</v>
      </c>
      <c r="L10466" s="4" t="s">
        <v>0</v>
      </c>
      <c r="M10466" s="4">
        <f>+YEAR(Tabla26[[#This Row],[Fecha de creación]])</f>
        <v>2023</v>
      </c>
      <c r="N10466" s="4">
        <f>+MONTH(Tabla26[[#This Row],[Fecha de creación]])</f>
        <v>5</v>
      </c>
    </row>
    <row r="10467" spans="1:14" hidden="1" x14ac:dyDescent="0.3">
      <c r="A10467" s="6">
        <v>45069.616585648146</v>
      </c>
      <c r="B10467" s="4" t="s">
        <v>53</v>
      </c>
      <c r="C10467" s="4" t="s">
        <v>3625</v>
      </c>
      <c r="D10467" s="4" t="s">
        <v>3624</v>
      </c>
      <c r="E10467" s="4" t="s">
        <v>7</v>
      </c>
      <c r="F10467" s="4" t="s">
        <v>14</v>
      </c>
      <c r="G10467" s="4" t="s">
        <v>5</v>
      </c>
      <c r="H10467" s="2" t="s">
        <v>55</v>
      </c>
      <c r="I10467" s="5" t="s">
        <v>277</v>
      </c>
      <c r="J10467" s="4"/>
      <c r="K10467" s="4" t="s">
        <v>1</v>
      </c>
      <c r="L10467" s="4" t="s">
        <v>0</v>
      </c>
      <c r="M10467" s="4">
        <f>+YEAR(Tabla26[[#This Row],[Fecha de creación]])</f>
        <v>2023</v>
      </c>
      <c r="N10467" s="4">
        <f>+MONTH(Tabla26[[#This Row],[Fecha de creación]])</f>
        <v>5</v>
      </c>
    </row>
    <row r="10468" spans="1:14" hidden="1" x14ac:dyDescent="0.3">
      <c r="A10468" s="6">
        <v>45141.525023148148</v>
      </c>
      <c r="B10468" s="4" t="s">
        <v>53</v>
      </c>
      <c r="C10468" s="4" t="s">
        <v>1417</v>
      </c>
      <c r="D10468" s="4" t="s">
        <v>1416</v>
      </c>
      <c r="E10468" s="4" t="s">
        <v>7</v>
      </c>
      <c r="F10468" s="4" t="s">
        <v>43</v>
      </c>
      <c r="G10468" s="4" t="s">
        <v>13</v>
      </c>
      <c r="I10468" s="5" t="s">
        <v>50</v>
      </c>
      <c r="J10468" s="4" t="s">
        <v>27</v>
      </c>
      <c r="K10468" s="4" t="s">
        <v>1</v>
      </c>
      <c r="L10468" s="4" t="s">
        <v>11</v>
      </c>
      <c r="M10468" s="4">
        <f>+YEAR(Tabla26[[#This Row],[Fecha de creación]])</f>
        <v>2023</v>
      </c>
      <c r="N10468" s="4">
        <f>+MONTH(Tabla26[[#This Row],[Fecha de creación]])</f>
        <v>8</v>
      </c>
    </row>
    <row r="10469" spans="1:14" hidden="1" x14ac:dyDescent="0.3">
      <c r="A10469" s="6">
        <v>45126.463368055556</v>
      </c>
      <c r="B10469" s="4" t="s">
        <v>53</v>
      </c>
      <c r="C10469" s="4" t="s">
        <v>1774</v>
      </c>
      <c r="D10469" s="4" t="s">
        <v>1773</v>
      </c>
      <c r="E10469" s="4" t="s">
        <v>7</v>
      </c>
      <c r="F10469" s="4" t="s">
        <v>14</v>
      </c>
      <c r="G10469" s="4" t="s">
        <v>13</v>
      </c>
      <c r="H10469" s="2" t="s">
        <v>29</v>
      </c>
      <c r="I10469" s="5" t="s">
        <v>50</v>
      </c>
      <c r="J10469" s="4" t="s">
        <v>27</v>
      </c>
      <c r="K10469" s="4" t="s">
        <v>1</v>
      </c>
      <c r="L10469" s="4" t="s">
        <v>11</v>
      </c>
      <c r="M10469" s="4">
        <f>+YEAR(Tabla26[[#This Row],[Fecha de creación]])</f>
        <v>2023</v>
      </c>
      <c r="N10469" s="4">
        <f>+MONTH(Tabla26[[#This Row],[Fecha de creación]])</f>
        <v>7</v>
      </c>
    </row>
    <row r="10470" spans="1:14" hidden="1" x14ac:dyDescent="0.3">
      <c r="A10470" s="6">
        <v>45187.680983796294</v>
      </c>
      <c r="B10470" s="4" t="s">
        <v>53</v>
      </c>
      <c r="C10470" s="4" t="s">
        <v>416</v>
      </c>
      <c r="D10470" s="4" t="s">
        <v>415</v>
      </c>
      <c r="E10470" s="4" t="s">
        <v>7</v>
      </c>
      <c r="F10470" s="4" t="s">
        <v>14</v>
      </c>
      <c r="G10470" s="4" t="s">
        <v>13</v>
      </c>
      <c r="H10470" s="2" t="s">
        <v>175</v>
      </c>
      <c r="I10470" s="5" t="s">
        <v>50</v>
      </c>
      <c r="J10470" s="4" t="s">
        <v>27</v>
      </c>
      <c r="K10470" s="4" t="s">
        <v>1</v>
      </c>
      <c r="L10470" s="4" t="s">
        <v>11</v>
      </c>
      <c r="M10470" s="4">
        <f>+YEAR(Tabla26[[#This Row],[Fecha de creación]])</f>
        <v>2023</v>
      </c>
      <c r="N10470" s="4">
        <f>+MONTH(Tabla26[[#This Row],[Fecha de creación]])</f>
        <v>9</v>
      </c>
    </row>
    <row r="10471" spans="1:14" hidden="1" x14ac:dyDescent="0.3">
      <c r="A10471" s="6">
        <v>45187.370925925927</v>
      </c>
      <c r="B10471" s="4" t="s">
        <v>53</v>
      </c>
      <c r="C10471" s="4" t="s">
        <v>443</v>
      </c>
      <c r="D10471" s="4" t="s">
        <v>442</v>
      </c>
      <c r="E10471" s="4" t="s">
        <v>7</v>
      </c>
      <c r="F10471" s="4" t="s">
        <v>14</v>
      </c>
      <c r="G10471" s="4" t="s">
        <v>13</v>
      </c>
      <c r="H10471" s="2" t="s">
        <v>29</v>
      </c>
      <c r="I10471" s="5" t="s">
        <v>50</v>
      </c>
      <c r="J10471" s="4" t="s">
        <v>2</v>
      </c>
      <c r="K10471" s="4" t="s">
        <v>1</v>
      </c>
      <c r="L10471" s="4" t="s">
        <v>11</v>
      </c>
      <c r="M10471" s="4">
        <f>+YEAR(Tabla26[[#This Row],[Fecha de creación]])</f>
        <v>2023</v>
      </c>
      <c r="N10471" s="4">
        <f>+MONTH(Tabla26[[#This Row],[Fecha de creación]])</f>
        <v>9</v>
      </c>
    </row>
    <row r="10472" spans="1:14" hidden="1" x14ac:dyDescent="0.3">
      <c r="A10472" s="6">
        <v>45106.484340277777</v>
      </c>
      <c r="B10472" s="4" t="s">
        <v>53</v>
      </c>
      <c r="C10472" s="4" t="s">
        <v>2333</v>
      </c>
      <c r="D10472" s="4" t="s">
        <v>2332</v>
      </c>
      <c r="E10472" s="4" t="s">
        <v>7</v>
      </c>
      <c r="F10472" s="4" t="s">
        <v>14</v>
      </c>
      <c r="G10472" s="4" t="s">
        <v>5</v>
      </c>
      <c r="H10472" s="2" t="s">
        <v>1055</v>
      </c>
      <c r="I10472" s="5" t="s">
        <v>277</v>
      </c>
      <c r="J10472" s="4" t="s">
        <v>27</v>
      </c>
      <c r="K10472" s="4" t="s">
        <v>1</v>
      </c>
      <c r="L10472" s="4" t="s">
        <v>0</v>
      </c>
      <c r="M10472" s="4">
        <f>+YEAR(Tabla26[[#This Row],[Fecha de creación]])</f>
        <v>2023</v>
      </c>
      <c r="N10472" s="4">
        <f>+MONTH(Tabla26[[#This Row],[Fecha de creación]])</f>
        <v>6</v>
      </c>
    </row>
    <row r="10473" spans="1:14" hidden="1" x14ac:dyDescent="0.3">
      <c r="A10473" s="6">
        <v>45043.652361111112</v>
      </c>
      <c r="B10473" s="4" t="s">
        <v>53</v>
      </c>
      <c r="C10473" s="4" t="s">
        <v>3918</v>
      </c>
      <c r="D10473" s="4" t="s">
        <v>3917</v>
      </c>
      <c r="E10473" s="4" t="s">
        <v>7</v>
      </c>
      <c r="F10473" s="4" t="s">
        <v>14</v>
      </c>
      <c r="G10473" s="4" t="s">
        <v>13</v>
      </c>
      <c r="H10473" s="2" t="s">
        <v>40</v>
      </c>
      <c r="I10473" s="5" t="s">
        <v>50</v>
      </c>
      <c r="J10473" s="4"/>
      <c r="K10473" s="4" t="s">
        <v>1</v>
      </c>
      <c r="L10473" s="4" t="s">
        <v>11</v>
      </c>
      <c r="M10473" s="4">
        <f>+YEAR(Tabla26[[#This Row],[Fecha de creación]])</f>
        <v>2023</v>
      </c>
      <c r="N10473" s="4">
        <f>+MONTH(Tabla26[[#This Row],[Fecha de creación]])</f>
        <v>4</v>
      </c>
    </row>
    <row r="10474" spans="1:14" x14ac:dyDescent="0.3">
      <c r="A10474" s="6">
        <v>45192.6637962963</v>
      </c>
      <c r="B10474" s="4" t="s">
        <v>53</v>
      </c>
      <c r="C10474" s="4" t="s">
        <v>279</v>
      </c>
      <c r="D10474" s="4" t="s">
        <v>278</v>
      </c>
      <c r="E10474" s="4" t="s">
        <v>7</v>
      </c>
      <c r="F10474" s="4" t="s">
        <v>14</v>
      </c>
      <c r="G10474" s="4" t="s">
        <v>5</v>
      </c>
      <c r="H10474" s="2" t="s">
        <v>76</v>
      </c>
      <c r="I10474" s="5" t="s">
        <v>277</v>
      </c>
      <c r="J10474" s="4" t="s">
        <v>27</v>
      </c>
      <c r="K10474" s="4" t="s">
        <v>1</v>
      </c>
      <c r="L10474" s="4" t="s">
        <v>0</v>
      </c>
      <c r="M10474" s="4">
        <f>+YEAR(Tabla26[[#This Row],[Fecha de creación]])</f>
        <v>2023</v>
      </c>
      <c r="N10474" s="4">
        <f>+MONTH(Tabla26[[#This Row],[Fecha de creación]])</f>
        <v>9</v>
      </c>
    </row>
    <row r="10475" spans="1:14" hidden="1" x14ac:dyDescent="0.3">
      <c r="A10475" s="6">
        <v>45180.663217592592</v>
      </c>
      <c r="B10475" s="4" t="s">
        <v>53</v>
      </c>
      <c r="C10475" s="4" t="s">
        <v>562</v>
      </c>
      <c r="D10475" s="4" t="s">
        <v>561</v>
      </c>
      <c r="E10475" s="4" t="s">
        <v>7</v>
      </c>
      <c r="F10475" s="4" t="s">
        <v>14</v>
      </c>
      <c r="G10475" s="4" t="s">
        <v>13</v>
      </c>
      <c r="H10475" s="2" t="s">
        <v>109</v>
      </c>
      <c r="I10475" s="5" t="s">
        <v>50</v>
      </c>
      <c r="J10475" s="4" t="s">
        <v>2</v>
      </c>
      <c r="K10475" s="4" t="s">
        <v>1</v>
      </c>
      <c r="L10475" s="4" t="s">
        <v>11</v>
      </c>
      <c r="M10475" s="4">
        <f>+YEAR(Tabla26[[#This Row],[Fecha de creación]])</f>
        <v>2023</v>
      </c>
      <c r="N10475" s="4">
        <f>+MONTH(Tabla26[[#This Row],[Fecha de creación]])</f>
        <v>9</v>
      </c>
    </row>
    <row r="10476" spans="1:14" hidden="1" x14ac:dyDescent="0.3">
      <c r="A10476" s="6">
        <v>45181.409201388888</v>
      </c>
      <c r="B10476" s="4" t="s">
        <v>53</v>
      </c>
      <c r="C10476" s="4" t="s">
        <v>532</v>
      </c>
      <c r="D10476" s="4" t="s">
        <v>531</v>
      </c>
      <c r="E10476" s="4" t="s">
        <v>7</v>
      </c>
      <c r="F10476" s="4" t="s">
        <v>14</v>
      </c>
      <c r="G10476" s="4" t="s">
        <v>13</v>
      </c>
      <c r="H10476" s="2" t="s">
        <v>109</v>
      </c>
      <c r="I10476" s="5" t="s">
        <v>50</v>
      </c>
      <c r="J10476" s="4" t="s">
        <v>2</v>
      </c>
      <c r="K10476" s="4" t="s">
        <v>1</v>
      </c>
      <c r="L10476" s="4" t="s">
        <v>11</v>
      </c>
      <c r="M10476" s="4">
        <f>+YEAR(Tabla26[[#This Row],[Fecha de creación]])</f>
        <v>2023</v>
      </c>
      <c r="N10476" s="4">
        <f>+MONTH(Tabla26[[#This Row],[Fecha de creación]])</f>
        <v>9</v>
      </c>
    </row>
    <row r="10477" spans="1:14" hidden="1" x14ac:dyDescent="0.3">
      <c r="A10477" s="6">
        <v>45062.45417824074</v>
      </c>
      <c r="B10477" s="4" t="s">
        <v>53</v>
      </c>
      <c r="C10477" s="4" t="s">
        <v>3725</v>
      </c>
      <c r="D10477" s="4" t="s">
        <v>3724</v>
      </c>
      <c r="E10477" s="4" t="s">
        <v>7</v>
      </c>
      <c r="F10477" s="4" t="s">
        <v>14</v>
      </c>
      <c r="G10477" s="4" t="s">
        <v>13</v>
      </c>
      <c r="H10477" s="2" t="s">
        <v>19</v>
      </c>
      <c r="I10477" s="5" t="s">
        <v>50</v>
      </c>
      <c r="J10477" s="4"/>
      <c r="K10477" s="4" t="s">
        <v>1</v>
      </c>
      <c r="L10477" s="4" t="s">
        <v>11</v>
      </c>
      <c r="M10477" s="4">
        <f>+YEAR(Tabla26[[#This Row],[Fecha de creación]])</f>
        <v>2023</v>
      </c>
      <c r="N10477" s="4">
        <f>+MONTH(Tabla26[[#This Row],[Fecha de creación]])</f>
        <v>5</v>
      </c>
    </row>
    <row r="10478" spans="1:14" hidden="1" x14ac:dyDescent="0.3">
      <c r="A10478" s="6">
        <v>45068.517071759263</v>
      </c>
      <c r="B10478" s="4" t="s">
        <v>53</v>
      </c>
      <c r="C10478" s="4" t="s">
        <v>3640</v>
      </c>
      <c r="D10478" s="4" t="s">
        <v>3639</v>
      </c>
      <c r="E10478" s="4" t="s">
        <v>7</v>
      </c>
      <c r="F10478" s="4" t="s">
        <v>14</v>
      </c>
      <c r="G10478" s="4" t="s">
        <v>20</v>
      </c>
      <c r="I10478" s="5" t="s">
        <v>50</v>
      </c>
      <c r="J10478" s="4"/>
      <c r="K10478" s="4" t="s">
        <v>1</v>
      </c>
      <c r="L10478" s="4" t="s">
        <v>0</v>
      </c>
      <c r="M10478" s="4">
        <f>+YEAR(Tabla26[[#This Row],[Fecha de creación]])</f>
        <v>2023</v>
      </c>
      <c r="N10478" s="4">
        <f>+MONTH(Tabla26[[#This Row],[Fecha de creación]])</f>
        <v>5</v>
      </c>
    </row>
    <row r="10479" spans="1:14" hidden="1" x14ac:dyDescent="0.3">
      <c r="A10479" s="6">
        <v>44970.400601851848</v>
      </c>
      <c r="B10479" s="4" t="s">
        <v>53</v>
      </c>
      <c r="C10479" s="4" t="s">
        <v>5714</v>
      </c>
      <c r="D10479" s="4" t="s">
        <v>5713</v>
      </c>
      <c r="E10479" s="4" t="s">
        <v>7</v>
      </c>
      <c r="F10479" s="4" t="s">
        <v>14</v>
      </c>
      <c r="G10479" s="4" t="s">
        <v>13</v>
      </c>
      <c r="H10479" s="2" t="s">
        <v>175</v>
      </c>
      <c r="I10479" s="5" t="s">
        <v>50</v>
      </c>
      <c r="J10479" s="4"/>
      <c r="K10479" s="4" t="s">
        <v>1</v>
      </c>
      <c r="L10479" s="4" t="s">
        <v>11</v>
      </c>
      <c r="M10479" s="4">
        <f>+YEAR(Tabla26[[#This Row],[Fecha de creación]])</f>
        <v>2023</v>
      </c>
      <c r="N10479" s="4">
        <f>+MONTH(Tabla26[[#This Row],[Fecha de creación]])</f>
        <v>2</v>
      </c>
    </row>
    <row r="10480" spans="1:14" hidden="1" x14ac:dyDescent="0.3">
      <c r="A10480" s="6">
        <v>45112.563020833331</v>
      </c>
      <c r="B10480" s="4" t="s">
        <v>53</v>
      </c>
      <c r="C10480" s="4" t="s">
        <v>2201</v>
      </c>
      <c r="D10480" s="4" t="s">
        <v>1365</v>
      </c>
      <c r="E10480" s="4" t="s">
        <v>7</v>
      </c>
      <c r="F10480" s="4" t="s">
        <v>14</v>
      </c>
      <c r="G10480" s="4" t="s">
        <v>13</v>
      </c>
      <c r="H10480" s="2" t="s">
        <v>29</v>
      </c>
      <c r="I10480" s="5" t="s">
        <v>50</v>
      </c>
      <c r="J10480" s="4" t="s">
        <v>2</v>
      </c>
      <c r="K10480" s="4" t="s">
        <v>1</v>
      </c>
      <c r="L10480" s="4" t="s">
        <v>11</v>
      </c>
      <c r="M10480" s="4">
        <f>+YEAR(Tabla26[[#This Row],[Fecha de creación]])</f>
        <v>2023</v>
      </c>
      <c r="N10480" s="4">
        <f>+MONTH(Tabla26[[#This Row],[Fecha de creación]])</f>
        <v>7</v>
      </c>
    </row>
    <row r="10481" spans="1:14" hidden="1" x14ac:dyDescent="0.3">
      <c r="A10481" s="6">
        <v>45142.67523148148</v>
      </c>
      <c r="B10481" s="4" t="s">
        <v>53</v>
      </c>
      <c r="C10481" s="4" t="s">
        <v>1366</v>
      </c>
      <c r="D10481" s="4" t="s">
        <v>1365</v>
      </c>
      <c r="E10481" s="4" t="s">
        <v>7</v>
      </c>
      <c r="F10481" s="4" t="s">
        <v>14</v>
      </c>
      <c r="G10481" s="4" t="s">
        <v>13</v>
      </c>
      <c r="H10481" s="2" t="s">
        <v>29</v>
      </c>
      <c r="I10481" s="5" t="s">
        <v>50</v>
      </c>
      <c r="J10481" s="4" t="s">
        <v>2</v>
      </c>
      <c r="K10481" s="4" t="s">
        <v>1</v>
      </c>
      <c r="L10481" s="4" t="s">
        <v>11</v>
      </c>
      <c r="M10481" s="4">
        <f>+YEAR(Tabla26[[#This Row],[Fecha de creación]])</f>
        <v>2023</v>
      </c>
      <c r="N10481" s="4">
        <f>+MONTH(Tabla26[[#This Row],[Fecha de creación]])</f>
        <v>8</v>
      </c>
    </row>
    <row r="10482" spans="1:14" hidden="1" x14ac:dyDescent="0.3">
      <c r="A10482" s="6">
        <v>45113.64266203704</v>
      </c>
      <c r="B10482" s="4" t="s">
        <v>53</v>
      </c>
      <c r="C10482" s="4" t="s">
        <v>2133</v>
      </c>
      <c r="D10482" s="4" t="s">
        <v>2132</v>
      </c>
      <c r="E10482" s="4" t="s">
        <v>7</v>
      </c>
      <c r="F10482" s="4" t="s">
        <v>43</v>
      </c>
      <c r="G10482" s="4" t="s">
        <v>13</v>
      </c>
      <c r="H10482" s="2" t="s">
        <v>71</v>
      </c>
      <c r="I10482" s="5" t="s">
        <v>50</v>
      </c>
      <c r="J10482" s="4" t="s">
        <v>2</v>
      </c>
      <c r="K10482" s="4" t="s">
        <v>1</v>
      </c>
      <c r="L10482" s="4" t="s">
        <v>11</v>
      </c>
      <c r="M10482" s="4">
        <f>+YEAR(Tabla26[[#This Row],[Fecha de creación]])</f>
        <v>2023</v>
      </c>
      <c r="N10482" s="4">
        <f>+MONTH(Tabla26[[#This Row],[Fecha de creación]])</f>
        <v>7</v>
      </c>
    </row>
    <row r="10483" spans="1:14" hidden="1" x14ac:dyDescent="0.3">
      <c r="A10483" s="6">
        <v>45099.652118055557</v>
      </c>
      <c r="B10483" s="4" t="s">
        <v>53</v>
      </c>
      <c r="C10483" s="4" t="s">
        <v>2510</v>
      </c>
      <c r="D10483" s="4" t="s">
        <v>2487</v>
      </c>
      <c r="E10483" s="4" t="s">
        <v>7</v>
      </c>
      <c r="F10483" s="4" t="s">
        <v>14</v>
      </c>
      <c r="G10483" s="4" t="s">
        <v>13</v>
      </c>
      <c r="H10483" s="2" t="s">
        <v>19</v>
      </c>
      <c r="I10483" s="5" t="s">
        <v>50</v>
      </c>
      <c r="J10483" s="4" t="s">
        <v>27</v>
      </c>
      <c r="K10483" s="4" t="s">
        <v>1</v>
      </c>
      <c r="L10483" s="4" t="s">
        <v>11</v>
      </c>
      <c r="M10483" s="4">
        <f>+YEAR(Tabla26[[#This Row],[Fecha de creación]])</f>
        <v>2023</v>
      </c>
      <c r="N10483" s="4">
        <f>+MONTH(Tabla26[[#This Row],[Fecha de creación]])</f>
        <v>6</v>
      </c>
    </row>
    <row r="10484" spans="1:14" hidden="1" x14ac:dyDescent="0.3">
      <c r="A10484" s="6">
        <v>45100.490706018521</v>
      </c>
      <c r="B10484" s="4" t="s">
        <v>53</v>
      </c>
      <c r="C10484" s="4" t="s">
        <v>2488</v>
      </c>
      <c r="D10484" s="4" t="s">
        <v>2487</v>
      </c>
      <c r="E10484" s="4" t="s">
        <v>7</v>
      </c>
      <c r="F10484" s="4" t="s">
        <v>14</v>
      </c>
      <c r="G10484" s="4" t="s">
        <v>13</v>
      </c>
      <c r="H10484" s="2" t="s">
        <v>19</v>
      </c>
      <c r="I10484" s="5" t="s">
        <v>50</v>
      </c>
      <c r="J10484" s="4" t="s">
        <v>27</v>
      </c>
      <c r="K10484" s="4" t="s">
        <v>1</v>
      </c>
      <c r="L10484" s="4" t="s">
        <v>11</v>
      </c>
      <c r="M10484" s="4">
        <f>+YEAR(Tabla26[[#This Row],[Fecha de creación]])</f>
        <v>2023</v>
      </c>
      <c r="N10484" s="4">
        <f>+MONTH(Tabla26[[#This Row],[Fecha de creación]])</f>
        <v>6</v>
      </c>
    </row>
    <row r="10485" spans="1:14" hidden="1" x14ac:dyDescent="0.3">
      <c r="A10485" s="6">
        <v>45110.385057870371</v>
      </c>
      <c r="B10485" s="4" t="s">
        <v>53</v>
      </c>
      <c r="C10485" s="4" t="s">
        <v>2267</v>
      </c>
      <c r="D10485" s="4" t="s">
        <v>2266</v>
      </c>
      <c r="E10485" s="4" t="s">
        <v>7</v>
      </c>
      <c r="F10485" s="4" t="s">
        <v>14</v>
      </c>
      <c r="G10485" s="4" t="s">
        <v>13</v>
      </c>
      <c r="H10485" s="2" t="s">
        <v>175</v>
      </c>
      <c r="I10485" s="5" t="s">
        <v>50</v>
      </c>
      <c r="J10485" s="4" t="s">
        <v>2</v>
      </c>
      <c r="K10485" s="4" t="s">
        <v>1</v>
      </c>
      <c r="L10485" s="4" t="s">
        <v>11</v>
      </c>
      <c r="M10485" s="4">
        <f>+YEAR(Tabla26[[#This Row],[Fecha de creación]])</f>
        <v>2023</v>
      </c>
      <c r="N10485" s="4">
        <f>+MONTH(Tabla26[[#This Row],[Fecha de creación]])</f>
        <v>7</v>
      </c>
    </row>
    <row r="10486" spans="1:14" hidden="1" x14ac:dyDescent="0.3">
      <c r="A10486" s="6">
        <v>45107.620289351849</v>
      </c>
      <c r="B10486" s="4" t="s">
        <v>53</v>
      </c>
      <c r="C10486" s="4" t="s">
        <v>2307</v>
      </c>
      <c r="D10486" s="4" t="s">
        <v>2306</v>
      </c>
      <c r="E10486" s="4" t="s">
        <v>7</v>
      </c>
      <c r="F10486" s="4" t="s">
        <v>43</v>
      </c>
      <c r="G10486" s="4" t="s">
        <v>13</v>
      </c>
      <c r="I10486" s="5" t="s">
        <v>50</v>
      </c>
      <c r="J10486" s="4" t="s">
        <v>2</v>
      </c>
      <c r="K10486" s="4" t="s">
        <v>1</v>
      </c>
      <c r="L10486" s="4" t="s">
        <v>11</v>
      </c>
      <c r="M10486" s="4">
        <f>+YEAR(Tabla26[[#This Row],[Fecha de creación]])</f>
        <v>2023</v>
      </c>
      <c r="N10486" s="4">
        <f>+MONTH(Tabla26[[#This Row],[Fecha de creación]])</f>
        <v>6</v>
      </c>
    </row>
    <row r="10487" spans="1:14" hidden="1" x14ac:dyDescent="0.3">
      <c r="A10487" s="6">
        <v>45113.377754629626</v>
      </c>
      <c r="B10487" s="4" t="s">
        <v>53</v>
      </c>
      <c r="C10487" s="4" t="s">
        <v>2169</v>
      </c>
      <c r="D10487" s="4" t="s">
        <v>2168</v>
      </c>
      <c r="E10487" s="4" t="s">
        <v>7</v>
      </c>
      <c r="F10487" s="4" t="s">
        <v>14</v>
      </c>
      <c r="G10487" s="4" t="s">
        <v>13</v>
      </c>
      <c r="H10487" s="2" t="s">
        <v>40</v>
      </c>
      <c r="I10487" s="5" t="s">
        <v>50</v>
      </c>
      <c r="J10487" s="4" t="s">
        <v>27</v>
      </c>
      <c r="K10487" s="4" t="s">
        <v>1</v>
      </c>
      <c r="L10487" s="4" t="s">
        <v>11</v>
      </c>
      <c r="M10487" s="4">
        <f>+YEAR(Tabla26[[#This Row],[Fecha de creación]])</f>
        <v>2023</v>
      </c>
      <c r="N10487" s="4">
        <f>+MONTH(Tabla26[[#This Row],[Fecha de creación]])</f>
        <v>7</v>
      </c>
    </row>
    <row r="10488" spans="1:14" hidden="1" x14ac:dyDescent="0.3">
      <c r="A10488" s="6">
        <v>45076.394375000003</v>
      </c>
      <c r="B10488" s="4" t="s">
        <v>53</v>
      </c>
      <c r="C10488" s="4" t="s">
        <v>3382</v>
      </c>
      <c r="D10488" s="4" t="s">
        <v>3381</v>
      </c>
      <c r="E10488" s="4" t="s">
        <v>7</v>
      </c>
      <c r="F10488" s="4" t="s">
        <v>14</v>
      </c>
      <c r="G10488" s="4" t="s">
        <v>13</v>
      </c>
      <c r="H10488" s="2" t="s">
        <v>40</v>
      </c>
      <c r="I10488" s="5" t="s">
        <v>50</v>
      </c>
      <c r="J10488" s="4"/>
      <c r="K10488" s="4" t="s">
        <v>1</v>
      </c>
      <c r="L10488" s="4" t="s">
        <v>11</v>
      </c>
      <c r="M10488" s="4">
        <f>+YEAR(Tabla26[[#This Row],[Fecha de creación]])</f>
        <v>2023</v>
      </c>
      <c r="N10488" s="4">
        <f>+MONTH(Tabla26[[#This Row],[Fecha de creación]])</f>
        <v>5</v>
      </c>
    </row>
    <row r="10489" spans="1:14" hidden="1" x14ac:dyDescent="0.3">
      <c r="A10489" s="6">
        <v>45075.37909722222</v>
      </c>
      <c r="B10489" s="4" t="s">
        <v>53</v>
      </c>
      <c r="C10489" s="4" t="s">
        <v>3403</v>
      </c>
      <c r="D10489" s="4" t="s">
        <v>3402</v>
      </c>
      <c r="E10489" s="4" t="s">
        <v>7</v>
      </c>
      <c r="F10489" s="4" t="s">
        <v>43</v>
      </c>
      <c r="G10489" s="4" t="s">
        <v>13</v>
      </c>
      <c r="H10489" s="2" t="s">
        <v>71</v>
      </c>
      <c r="I10489" s="5" t="s">
        <v>50</v>
      </c>
      <c r="J10489" s="4"/>
      <c r="K10489" s="4" t="s">
        <v>1</v>
      </c>
      <c r="L10489" s="4" t="s">
        <v>11</v>
      </c>
      <c r="M10489" s="4">
        <f>+YEAR(Tabla26[[#This Row],[Fecha de creación]])</f>
        <v>2023</v>
      </c>
      <c r="N10489" s="4">
        <f>+MONTH(Tabla26[[#This Row],[Fecha de creación]])</f>
        <v>5</v>
      </c>
    </row>
    <row r="10490" spans="1:14" hidden="1" x14ac:dyDescent="0.3">
      <c r="A10490" s="6">
        <v>45075.527314814812</v>
      </c>
      <c r="B10490" s="4" t="s">
        <v>53</v>
      </c>
      <c r="C10490" s="4" t="s">
        <v>3399</v>
      </c>
      <c r="D10490" s="4" t="s">
        <v>3398</v>
      </c>
      <c r="E10490" s="4" t="s">
        <v>7</v>
      </c>
      <c r="F10490" s="4" t="s">
        <v>14</v>
      </c>
      <c r="G10490" s="4" t="s">
        <v>20</v>
      </c>
      <c r="H10490" s="2" t="s">
        <v>40</v>
      </c>
      <c r="I10490" s="5" t="s">
        <v>50</v>
      </c>
      <c r="J10490" s="4"/>
      <c r="K10490" s="4" t="s">
        <v>1</v>
      </c>
      <c r="L10490" s="4" t="s">
        <v>0</v>
      </c>
      <c r="M10490" s="4">
        <f>+YEAR(Tabla26[[#This Row],[Fecha de creación]])</f>
        <v>2023</v>
      </c>
      <c r="N10490" s="4">
        <f>+MONTH(Tabla26[[#This Row],[Fecha de creación]])</f>
        <v>5</v>
      </c>
    </row>
    <row r="10491" spans="1:14" hidden="1" x14ac:dyDescent="0.3">
      <c r="A10491" s="6">
        <v>45199.437627314815</v>
      </c>
      <c r="B10491" s="4" t="s">
        <v>53</v>
      </c>
      <c r="C10491" s="4" t="s">
        <v>52</v>
      </c>
      <c r="D10491" s="4" t="s">
        <v>51</v>
      </c>
      <c r="E10491" s="4" t="s">
        <v>7</v>
      </c>
      <c r="F10491" s="4" t="s">
        <v>14</v>
      </c>
      <c r="G10491" s="4" t="s">
        <v>13</v>
      </c>
      <c r="H10491" s="2" t="s">
        <v>19</v>
      </c>
      <c r="I10491" s="5" t="s">
        <v>50</v>
      </c>
      <c r="J10491" s="4" t="s">
        <v>27</v>
      </c>
      <c r="K10491" s="4" t="s">
        <v>1</v>
      </c>
      <c r="L10491" s="4" t="s">
        <v>11</v>
      </c>
      <c r="M10491" s="4">
        <f>+YEAR(Tabla26[[#This Row],[Fecha de creación]])</f>
        <v>2023</v>
      </c>
      <c r="N10491" s="4">
        <f>+MONTH(Tabla26[[#This Row],[Fecha de creación]])</f>
        <v>9</v>
      </c>
    </row>
    <row r="10492" spans="1:14" x14ac:dyDescent="0.3">
      <c r="A10492" s="6">
        <v>45194.674768518518</v>
      </c>
      <c r="B10492" s="4" t="s">
        <v>58</v>
      </c>
      <c r="C10492" s="4" t="s">
        <v>246</v>
      </c>
      <c r="D10492" s="4" t="s">
        <v>245</v>
      </c>
      <c r="E10492" s="4" t="s">
        <v>7</v>
      </c>
      <c r="F10492" s="4" t="s">
        <v>14</v>
      </c>
      <c r="G10492" s="4" t="s">
        <v>5</v>
      </c>
      <c r="H10492" s="2" t="s">
        <v>76</v>
      </c>
      <c r="I10492" s="5" t="s">
        <v>54</v>
      </c>
      <c r="J10492" s="4"/>
      <c r="K10492" s="4" t="s">
        <v>1</v>
      </c>
      <c r="L10492" s="4" t="s">
        <v>0</v>
      </c>
      <c r="M10492" s="4">
        <f>+YEAR(Tabla26[[#This Row],[Fecha de creación]])</f>
        <v>2023</v>
      </c>
      <c r="N10492" s="4">
        <f>+MONTH(Tabla26[[#This Row],[Fecha de creación]])</f>
        <v>9</v>
      </c>
    </row>
    <row r="10493" spans="1:14" hidden="1" x14ac:dyDescent="0.3">
      <c r="A10493" s="6">
        <v>45090.486215277779</v>
      </c>
      <c r="B10493" s="4" t="s">
        <v>53</v>
      </c>
      <c r="C10493" s="4" t="s">
        <v>2777</v>
      </c>
      <c r="D10493" s="4" t="s">
        <v>1177</v>
      </c>
      <c r="E10493" s="4" t="s">
        <v>7</v>
      </c>
      <c r="F10493" s="4" t="s">
        <v>14</v>
      </c>
      <c r="G10493" s="4" t="s">
        <v>13</v>
      </c>
      <c r="H10493" s="2" t="s">
        <v>29</v>
      </c>
      <c r="I10493" s="5" t="s">
        <v>50</v>
      </c>
      <c r="J10493" s="4" t="s">
        <v>27</v>
      </c>
      <c r="K10493" s="4" t="s">
        <v>1</v>
      </c>
      <c r="L10493" s="4" t="s">
        <v>11</v>
      </c>
      <c r="M10493" s="4">
        <f>+YEAR(Tabla26[[#This Row],[Fecha de creación]])</f>
        <v>2023</v>
      </c>
      <c r="N10493" s="4">
        <f>+MONTH(Tabla26[[#This Row],[Fecha de creación]])</f>
        <v>6</v>
      </c>
    </row>
    <row r="10494" spans="1:14" hidden="1" x14ac:dyDescent="0.3">
      <c r="A10494" s="6">
        <v>45112.694733796299</v>
      </c>
      <c r="B10494" s="4" t="s">
        <v>53</v>
      </c>
      <c r="C10494" s="4" t="s">
        <v>2176</v>
      </c>
      <c r="D10494" s="4" t="s">
        <v>1177</v>
      </c>
      <c r="E10494" s="4" t="s">
        <v>7</v>
      </c>
      <c r="F10494" s="4" t="s">
        <v>14</v>
      </c>
      <c r="G10494" s="4" t="s">
        <v>13</v>
      </c>
      <c r="H10494" s="2" t="s">
        <v>29</v>
      </c>
      <c r="I10494" s="5" t="s">
        <v>50</v>
      </c>
      <c r="J10494" s="4" t="s">
        <v>27</v>
      </c>
      <c r="K10494" s="4" t="s">
        <v>1</v>
      </c>
      <c r="L10494" s="4" t="s">
        <v>11</v>
      </c>
      <c r="M10494" s="4">
        <f>+YEAR(Tabla26[[#This Row],[Fecha de creación]])</f>
        <v>2023</v>
      </c>
      <c r="N10494" s="4">
        <f>+MONTH(Tabla26[[#This Row],[Fecha de creación]])</f>
        <v>7</v>
      </c>
    </row>
    <row r="10495" spans="1:14" hidden="1" x14ac:dyDescent="0.3">
      <c r="A10495" s="6">
        <v>45113.494664351849</v>
      </c>
      <c r="B10495" s="4" t="s">
        <v>53</v>
      </c>
      <c r="C10495" s="4" t="s">
        <v>2152</v>
      </c>
      <c r="D10495" s="4" t="s">
        <v>1177</v>
      </c>
      <c r="E10495" s="4" t="s">
        <v>7</v>
      </c>
      <c r="F10495" s="4" t="s">
        <v>14</v>
      </c>
      <c r="G10495" s="4" t="s">
        <v>13</v>
      </c>
      <c r="H10495" s="2" t="s">
        <v>29</v>
      </c>
      <c r="I10495" s="5" t="s">
        <v>50</v>
      </c>
      <c r="J10495" s="4" t="s">
        <v>27</v>
      </c>
      <c r="K10495" s="4" t="s">
        <v>1</v>
      </c>
      <c r="L10495" s="4" t="s">
        <v>11</v>
      </c>
      <c r="M10495" s="4">
        <f>+YEAR(Tabla26[[#This Row],[Fecha de creación]])</f>
        <v>2023</v>
      </c>
      <c r="N10495" s="4">
        <f>+MONTH(Tabla26[[#This Row],[Fecha de creación]])</f>
        <v>7</v>
      </c>
    </row>
    <row r="10496" spans="1:14" hidden="1" x14ac:dyDescent="0.3">
      <c r="A10496" s="6">
        <v>45150.45821759259</v>
      </c>
      <c r="B10496" s="4" t="s">
        <v>53</v>
      </c>
      <c r="C10496" s="4" t="s">
        <v>1178</v>
      </c>
      <c r="D10496" s="4" t="s">
        <v>1177</v>
      </c>
      <c r="E10496" s="4" t="s">
        <v>7</v>
      </c>
      <c r="F10496" s="4" t="s">
        <v>14</v>
      </c>
      <c r="G10496" s="4" t="s">
        <v>13</v>
      </c>
      <c r="H10496" s="2" t="s">
        <v>29</v>
      </c>
      <c r="I10496" s="5" t="s">
        <v>50</v>
      </c>
      <c r="J10496" s="4" t="s">
        <v>2</v>
      </c>
      <c r="K10496" s="4" t="s">
        <v>1</v>
      </c>
      <c r="L10496" s="4" t="s">
        <v>11</v>
      </c>
      <c r="M10496" s="4">
        <f>+YEAR(Tabla26[[#This Row],[Fecha de creación]])</f>
        <v>2023</v>
      </c>
      <c r="N10496" s="4">
        <f>+MONTH(Tabla26[[#This Row],[Fecha de creación]])</f>
        <v>8</v>
      </c>
    </row>
    <row r="10497" spans="1:14" hidden="1" x14ac:dyDescent="0.3">
      <c r="A10497" s="6">
        <v>45106.576782407406</v>
      </c>
      <c r="B10497" s="4" t="s">
        <v>53</v>
      </c>
      <c r="C10497" s="4" t="s">
        <v>2329</v>
      </c>
      <c r="D10497" s="4" t="s">
        <v>2328</v>
      </c>
      <c r="E10497" s="4" t="s">
        <v>7</v>
      </c>
      <c r="F10497" s="4" t="s">
        <v>43</v>
      </c>
      <c r="G10497" s="4" t="s">
        <v>13</v>
      </c>
      <c r="H10497" s="2" t="s">
        <v>71</v>
      </c>
      <c r="I10497" s="5" t="s">
        <v>50</v>
      </c>
      <c r="J10497" s="4" t="s">
        <v>27</v>
      </c>
      <c r="K10497" s="4" t="s">
        <v>1</v>
      </c>
      <c r="L10497" s="4" t="s">
        <v>11</v>
      </c>
      <c r="M10497" s="4">
        <f>+YEAR(Tabla26[[#This Row],[Fecha de creación]])</f>
        <v>2023</v>
      </c>
      <c r="N10497" s="4">
        <f>+MONTH(Tabla26[[#This Row],[Fecha de creación]])</f>
        <v>6</v>
      </c>
    </row>
    <row r="10498" spans="1:14" hidden="1" x14ac:dyDescent="0.3">
      <c r="A10498" s="6">
        <v>45063.517766203702</v>
      </c>
      <c r="B10498" s="4" t="s">
        <v>53</v>
      </c>
      <c r="C10498" s="4" t="s">
        <v>3701</v>
      </c>
      <c r="D10498" s="4" t="s">
        <v>3700</v>
      </c>
      <c r="E10498" s="4" t="s">
        <v>7</v>
      </c>
      <c r="F10498" s="4" t="s">
        <v>14</v>
      </c>
      <c r="G10498" s="4" t="s">
        <v>20</v>
      </c>
      <c r="I10498" s="5" t="s">
        <v>50</v>
      </c>
      <c r="J10498" s="4"/>
      <c r="K10498" s="4" t="s">
        <v>1</v>
      </c>
      <c r="L10498" s="4" t="s">
        <v>0</v>
      </c>
      <c r="M10498" s="4">
        <f>+YEAR(Tabla26[[#This Row],[Fecha de creación]])</f>
        <v>2023</v>
      </c>
      <c r="N10498" s="4">
        <f>+MONTH(Tabla26[[#This Row],[Fecha de creación]])</f>
        <v>5</v>
      </c>
    </row>
    <row r="10499" spans="1:14" hidden="1" x14ac:dyDescent="0.3">
      <c r="A10499" s="6">
        <v>44979.502638888887</v>
      </c>
      <c r="B10499" s="4" t="s">
        <v>53</v>
      </c>
      <c r="C10499" s="4" t="s">
        <v>5412</v>
      </c>
      <c r="D10499" s="4" t="s">
        <v>5411</v>
      </c>
      <c r="E10499" s="4" t="s">
        <v>7</v>
      </c>
      <c r="F10499" s="4" t="s">
        <v>43</v>
      </c>
      <c r="G10499" s="4" t="s">
        <v>13</v>
      </c>
      <c r="I10499" s="5" t="s">
        <v>50</v>
      </c>
      <c r="J10499" s="4"/>
      <c r="K10499" s="4" t="s">
        <v>1</v>
      </c>
      <c r="L10499" s="4" t="s">
        <v>11</v>
      </c>
      <c r="M10499" s="4">
        <f>+YEAR(Tabla26[[#This Row],[Fecha de creación]])</f>
        <v>2023</v>
      </c>
      <c r="N10499" s="4">
        <f>+MONTH(Tabla26[[#This Row],[Fecha de creación]])</f>
        <v>2</v>
      </c>
    </row>
    <row r="10500" spans="1:14" hidden="1" x14ac:dyDescent="0.3">
      <c r="A10500" s="6">
        <v>45075.618263888886</v>
      </c>
      <c r="B10500" s="4" t="s">
        <v>53</v>
      </c>
      <c r="C10500" s="4" t="s">
        <v>3394</v>
      </c>
      <c r="D10500" s="4" t="s">
        <v>3393</v>
      </c>
      <c r="E10500" s="4" t="s">
        <v>7</v>
      </c>
      <c r="F10500" s="4" t="s">
        <v>14</v>
      </c>
      <c r="G10500" s="4" t="s">
        <v>13</v>
      </c>
      <c r="H10500" s="2" t="s">
        <v>40</v>
      </c>
      <c r="I10500" s="5" t="s">
        <v>50</v>
      </c>
      <c r="J10500" s="4"/>
      <c r="K10500" s="4" t="s">
        <v>1</v>
      </c>
      <c r="L10500" s="4" t="s">
        <v>11</v>
      </c>
      <c r="M10500" s="4">
        <f>+YEAR(Tabla26[[#This Row],[Fecha de creación]])</f>
        <v>2023</v>
      </c>
      <c r="N10500" s="4">
        <f>+MONTH(Tabla26[[#This Row],[Fecha de creación]])</f>
        <v>5</v>
      </c>
    </row>
    <row r="10501" spans="1:14" hidden="1" x14ac:dyDescent="0.3">
      <c r="A10501" s="6">
        <v>44980.441261574073</v>
      </c>
      <c r="B10501" s="4" t="s">
        <v>53</v>
      </c>
      <c r="C10501" s="4" t="s">
        <v>5376</v>
      </c>
      <c r="D10501" s="4" t="s">
        <v>5375</v>
      </c>
      <c r="E10501" s="4" t="s">
        <v>7</v>
      </c>
      <c r="F10501" s="4" t="s">
        <v>14</v>
      </c>
      <c r="G10501" s="4" t="s">
        <v>13</v>
      </c>
      <c r="H10501" s="2" t="s">
        <v>24</v>
      </c>
      <c r="I10501" s="5" t="s">
        <v>50</v>
      </c>
      <c r="J10501" s="4"/>
      <c r="K10501" s="4" t="s">
        <v>1</v>
      </c>
      <c r="L10501" s="4" t="s">
        <v>11</v>
      </c>
      <c r="M10501" s="4">
        <f>+YEAR(Tabla26[[#This Row],[Fecha de creación]])</f>
        <v>2023</v>
      </c>
      <c r="N10501" s="4">
        <f>+MONTH(Tabla26[[#This Row],[Fecha de creación]])</f>
        <v>2</v>
      </c>
    </row>
    <row r="10502" spans="1:14" hidden="1" x14ac:dyDescent="0.3">
      <c r="A10502" s="6">
        <v>45156.410567129627</v>
      </c>
      <c r="B10502" s="4" t="s">
        <v>53</v>
      </c>
      <c r="C10502" s="4" t="s">
        <v>1054</v>
      </c>
      <c r="D10502" s="4" t="s">
        <v>1053</v>
      </c>
      <c r="E10502" s="4" t="s">
        <v>7</v>
      </c>
      <c r="F10502" s="4" t="s">
        <v>43</v>
      </c>
      <c r="G10502" s="4" t="s">
        <v>13</v>
      </c>
      <c r="H10502" s="2" t="s">
        <v>71</v>
      </c>
      <c r="I10502" s="5" t="s">
        <v>50</v>
      </c>
      <c r="J10502" s="4" t="s">
        <v>2</v>
      </c>
      <c r="K10502" s="4" t="s">
        <v>1</v>
      </c>
      <c r="L10502" s="4" t="s">
        <v>11</v>
      </c>
      <c r="M10502" s="4">
        <f>+YEAR(Tabla26[[#This Row],[Fecha de creación]])</f>
        <v>2023</v>
      </c>
      <c r="N10502" s="4">
        <f>+MONTH(Tabla26[[#This Row],[Fecha de creación]])</f>
        <v>8</v>
      </c>
    </row>
    <row r="10503" spans="1:14" hidden="1" x14ac:dyDescent="0.3">
      <c r="A10503" s="6">
        <v>45142.513680555552</v>
      </c>
      <c r="B10503" s="4" t="s">
        <v>53</v>
      </c>
      <c r="C10503" s="4" t="s">
        <v>1379</v>
      </c>
      <c r="D10503" s="4" t="s">
        <v>1378</v>
      </c>
      <c r="E10503" s="4" t="s">
        <v>7</v>
      </c>
      <c r="F10503" s="4" t="s">
        <v>43</v>
      </c>
      <c r="G10503" s="4" t="s">
        <v>13</v>
      </c>
      <c r="I10503" s="5" t="s">
        <v>50</v>
      </c>
      <c r="J10503" s="4" t="s">
        <v>2</v>
      </c>
      <c r="K10503" s="4" t="s">
        <v>1</v>
      </c>
      <c r="L10503" s="4" t="s">
        <v>11</v>
      </c>
      <c r="M10503" s="4">
        <f>+YEAR(Tabla26[[#This Row],[Fecha de creación]])</f>
        <v>2023</v>
      </c>
      <c r="N10503" s="4">
        <f>+MONTH(Tabla26[[#This Row],[Fecha de creación]])</f>
        <v>8</v>
      </c>
    </row>
    <row r="10504" spans="1:14" hidden="1" x14ac:dyDescent="0.3">
      <c r="A10504" s="6">
        <v>44967.688136574077</v>
      </c>
      <c r="B10504" s="4" t="s">
        <v>53</v>
      </c>
      <c r="C10504" s="4" t="s">
        <v>5738</v>
      </c>
      <c r="D10504" s="4" t="s">
        <v>5737</v>
      </c>
      <c r="E10504" s="4" t="s">
        <v>7</v>
      </c>
      <c r="F10504" s="4" t="s">
        <v>14</v>
      </c>
      <c r="G10504" s="4" t="s">
        <v>13</v>
      </c>
      <c r="H10504" s="2" t="s">
        <v>40</v>
      </c>
      <c r="I10504" s="5" t="s">
        <v>50</v>
      </c>
      <c r="J10504" s="4"/>
      <c r="K10504" s="4" t="s">
        <v>1</v>
      </c>
      <c r="L10504" s="4" t="s">
        <v>11</v>
      </c>
      <c r="M10504" s="4">
        <f>+YEAR(Tabla26[[#This Row],[Fecha de creación]])</f>
        <v>2023</v>
      </c>
      <c r="N10504" s="4">
        <f>+MONTH(Tabla26[[#This Row],[Fecha de creación]])</f>
        <v>2</v>
      </c>
    </row>
    <row r="10505" spans="1:14" hidden="1" x14ac:dyDescent="0.3">
      <c r="A10505" s="6">
        <v>44967.683969907404</v>
      </c>
      <c r="B10505" s="4" t="s">
        <v>53</v>
      </c>
      <c r="C10505" s="4" t="s">
        <v>5741</v>
      </c>
      <c r="D10505" s="4" t="s">
        <v>5740</v>
      </c>
      <c r="E10505" s="4" t="s">
        <v>7</v>
      </c>
      <c r="F10505" s="4" t="s">
        <v>14</v>
      </c>
      <c r="G10505" s="4" t="s">
        <v>13</v>
      </c>
      <c r="H10505" s="2" t="s">
        <v>40</v>
      </c>
      <c r="I10505" s="5" t="s">
        <v>50</v>
      </c>
      <c r="J10505" s="4"/>
      <c r="K10505" s="4" t="s">
        <v>1</v>
      </c>
      <c r="L10505" s="4" t="s">
        <v>11</v>
      </c>
      <c r="M10505" s="4">
        <f>+YEAR(Tabla26[[#This Row],[Fecha de creación]])</f>
        <v>2023</v>
      </c>
      <c r="N10505" s="4">
        <f>+MONTH(Tabla26[[#This Row],[Fecha de creación]])</f>
        <v>2</v>
      </c>
    </row>
    <row r="10506" spans="1:14" hidden="1" x14ac:dyDescent="0.3">
      <c r="A10506" s="6">
        <v>45100.717789351853</v>
      </c>
      <c r="B10506" s="4" t="s">
        <v>53</v>
      </c>
      <c r="C10506" s="4" t="s">
        <v>2458</v>
      </c>
      <c r="D10506" s="4" t="s">
        <v>2457</v>
      </c>
      <c r="E10506" s="4" t="s">
        <v>7</v>
      </c>
      <c r="F10506" s="4" t="s">
        <v>14</v>
      </c>
      <c r="G10506" s="4" t="s">
        <v>13</v>
      </c>
      <c r="H10506" s="2" t="s">
        <v>40</v>
      </c>
      <c r="I10506" s="5" t="s">
        <v>50</v>
      </c>
      <c r="J10506" s="4" t="s">
        <v>27</v>
      </c>
      <c r="K10506" s="4" t="s">
        <v>1</v>
      </c>
      <c r="L10506" s="4" t="s">
        <v>11</v>
      </c>
      <c r="M10506" s="4">
        <f>+YEAR(Tabla26[[#This Row],[Fecha de creación]])</f>
        <v>2023</v>
      </c>
      <c r="N10506" s="4">
        <f>+MONTH(Tabla26[[#This Row],[Fecha de creación]])</f>
        <v>6</v>
      </c>
    </row>
    <row r="10507" spans="1:14" hidden="1" x14ac:dyDescent="0.3">
      <c r="A10507" s="6">
        <v>45194.455694444441</v>
      </c>
      <c r="B10507" s="4" t="s">
        <v>53</v>
      </c>
      <c r="C10507" s="4" t="s">
        <v>260</v>
      </c>
      <c r="D10507" s="4" t="s">
        <v>259</v>
      </c>
      <c r="E10507" s="4" t="s">
        <v>7</v>
      </c>
      <c r="F10507" s="4" t="s">
        <v>14</v>
      </c>
      <c r="G10507" s="4" t="s">
        <v>13</v>
      </c>
      <c r="H10507" s="2" t="s">
        <v>29</v>
      </c>
      <c r="I10507" s="5" t="s">
        <v>50</v>
      </c>
      <c r="J10507" s="4" t="s">
        <v>27</v>
      </c>
      <c r="K10507" s="4" t="s">
        <v>1</v>
      </c>
      <c r="L10507" s="4" t="s">
        <v>11</v>
      </c>
      <c r="M10507" s="4">
        <f>+YEAR(Tabla26[[#This Row],[Fecha de creación]])</f>
        <v>2023</v>
      </c>
      <c r="N10507" s="4">
        <f>+MONTH(Tabla26[[#This Row],[Fecha de creación]])</f>
        <v>9</v>
      </c>
    </row>
    <row r="10508" spans="1:14" hidden="1" x14ac:dyDescent="0.3">
      <c r="A10508" s="6">
        <v>45050.731770833336</v>
      </c>
      <c r="B10508" s="4" t="s">
        <v>53</v>
      </c>
      <c r="C10508" s="4" t="s">
        <v>3830</v>
      </c>
      <c r="D10508" s="4" t="s">
        <v>3829</v>
      </c>
      <c r="E10508" s="4" t="s">
        <v>7</v>
      </c>
      <c r="F10508" s="4" t="s">
        <v>43</v>
      </c>
      <c r="G10508" s="4" t="s">
        <v>13</v>
      </c>
      <c r="I10508" s="5" t="s">
        <v>50</v>
      </c>
      <c r="J10508" s="4"/>
      <c r="K10508" s="4" t="s">
        <v>1</v>
      </c>
      <c r="L10508" s="4" t="s">
        <v>11</v>
      </c>
      <c r="M10508" s="4">
        <f>+YEAR(Tabla26[[#This Row],[Fecha de creación]])</f>
        <v>2023</v>
      </c>
      <c r="N10508" s="4">
        <f>+MONTH(Tabla26[[#This Row],[Fecha de creación]])</f>
        <v>5</v>
      </c>
    </row>
    <row r="10509" spans="1:14" hidden="1" x14ac:dyDescent="0.3">
      <c r="A10509" s="6">
        <v>45176.359490740739</v>
      </c>
      <c r="B10509" s="4" t="s">
        <v>53</v>
      </c>
      <c r="C10509" s="4" t="s">
        <v>660</v>
      </c>
      <c r="D10509" s="4" t="s">
        <v>659</v>
      </c>
      <c r="E10509" s="4" t="s">
        <v>7</v>
      </c>
      <c r="F10509" s="4" t="s">
        <v>43</v>
      </c>
      <c r="G10509" s="4" t="s">
        <v>13</v>
      </c>
      <c r="H10509" s="2" t="s">
        <v>71</v>
      </c>
      <c r="I10509" s="5" t="s">
        <v>50</v>
      </c>
      <c r="J10509" s="4" t="s">
        <v>27</v>
      </c>
      <c r="K10509" s="4" t="s">
        <v>1</v>
      </c>
      <c r="L10509" s="4" t="s">
        <v>11</v>
      </c>
      <c r="M10509" s="4">
        <f>+YEAR(Tabla26[[#This Row],[Fecha de creación]])</f>
        <v>2023</v>
      </c>
      <c r="N10509" s="4">
        <f>+MONTH(Tabla26[[#This Row],[Fecha de creación]])</f>
        <v>9</v>
      </c>
    </row>
    <row r="10510" spans="1:14" hidden="1" x14ac:dyDescent="0.3">
      <c r="A10510" s="6">
        <v>45043.654178240744</v>
      </c>
      <c r="B10510" s="4" t="s">
        <v>53</v>
      </c>
      <c r="C10510" s="4" t="s">
        <v>3916</v>
      </c>
      <c r="D10510" s="4" t="s">
        <v>3915</v>
      </c>
      <c r="E10510" s="4" t="s">
        <v>7</v>
      </c>
      <c r="F10510" s="4" t="s">
        <v>43</v>
      </c>
      <c r="G10510" s="4" t="s">
        <v>13</v>
      </c>
      <c r="H10510" s="2" t="s">
        <v>71</v>
      </c>
      <c r="I10510" s="5" t="s">
        <v>50</v>
      </c>
      <c r="J10510" s="4"/>
      <c r="K10510" s="4" t="s">
        <v>1</v>
      </c>
      <c r="L10510" s="4" t="s">
        <v>11</v>
      </c>
      <c r="M10510" s="4">
        <f>+YEAR(Tabla26[[#This Row],[Fecha de creación]])</f>
        <v>2023</v>
      </c>
      <c r="N10510" s="4">
        <f>+MONTH(Tabla26[[#This Row],[Fecha de creación]])</f>
        <v>4</v>
      </c>
    </row>
    <row r="10511" spans="1:14" hidden="1" x14ac:dyDescent="0.3">
      <c r="A10511" s="6">
        <v>45107.406435185185</v>
      </c>
      <c r="B10511" s="4" t="s">
        <v>53</v>
      </c>
      <c r="C10511" s="4" t="s">
        <v>2322</v>
      </c>
      <c r="D10511" s="4" t="s">
        <v>2321</v>
      </c>
      <c r="E10511" s="4" t="s">
        <v>7</v>
      </c>
      <c r="F10511" s="4" t="s">
        <v>14</v>
      </c>
      <c r="G10511" s="4" t="s">
        <v>13</v>
      </c>
      <c r="H10511" s="2" t="s">
        <v>40</v>
      </c>
      <c r="I10511" s="5" t="s">
        <v>50</v>
      </c>
      <c r="J10511" s="4" t="s">
        <v>27</v>
      </c>
      <c r="K10511" s="4" t="s">
        <v>1</v>
      </c>
      <c r="L10511" s="4" t="s">
        <v>11</v>
      </c>
      <c r="M10511" s="4">
        <f>+YEAR(Tabla26[[#This Row],[Fecha de creación]])</f>
        <v>2023</v>
      </c>
      <c r="N10511" s="4">
        <f>+MONTH(Tabla26[[#This Row],[Fecha de creación]])</f>
        <v>6</v>
      </c>
    </row>
    <row r="10512" spans="1:14" hidden="1" x14ac:dyDescent="0.3">
      <c r="A10512" s="6">
        <v>45082.38380787037</v>
      </c>
      <c r="B10512" s="4" t="s">
        <v>53</v>
      </c>
      <c r="C10512" s="4" t="s">
        <v>3121</v>
      </c>
      <c r="D10512" s="4" t="s">
        <v>3120</v>
      </c>
      <c r="E10512" s="4" t="s">
        <v>7</v>
      </c>
      <c r="F10512" s="4" t="s">
        <v>14</v>
      </c>
      <c r="G10512" s="4" t="s">
        <v>13</v>
      </c>
      <c r="H10512" s="2" t="s">
        <v>175</v>
      </c>
      <c r="I10512" s="5" t="s">
        <v>50</v>
      </c>
      <c r="J10512" s="4" t="s">
        <v>2</v>
      </c>
      <c r="K10512" s="4" t="s">
        <v>1</v>
      </c>
      <c r="L10512" s="4" t="s">
        <v>11</v>
      </c>
      <c r="M10512" s="4">
        <f>+YEAR(Tabla26[[#This Row],[Fecha de creación]])</f>
        <v>2023</v>
      </c>
      <c r="N10512" s="4">
        <f>+MONTH(Tabla26[[#This Row],[Fecha de creación]])</f>
        <v>6</v>
      </c>
    </row>
    <row r="10513" spans="1:14" hidden="1" x14ac:dyDescent="0.3">
      <c r="A10513" s="6">
        <v>45177.699513888889</v>
      </c>
      <c r="B10513" s="4" t="s">
        <v>53</v>
      </c>
      <c r="C10513" s="4" t="s">
        <v>597</v>
      </c>
      <c r="D10513" s="4" t="s">
        <v>596</v>
      </c>
      <c r="E10513" s="4" t="s">
        <v>7</v>
      </c>
      <c r="F10513" s="4" t="s">
        <v>14</v>
      </c>
      <c r="G10513" s="4" t="s">
        <v>20</v>
      </c>
      <c r="I10513" s="5" t="s">
        <v>50</v>
      </c>
      <c r="J10513" s="4" t="s">
        <v>27</v>
      </c>
      <c r="K10513" s="4" t="s">
        <v>1</v>
      </c>
      <c r="L10513" s="4" t="s">
        <v>0</v>
      </c>
      <c r="M10513" s="4">
        <f>+YEAR(Tabla26[[#This Row],[Fecha de creación]])</f>
        <v>2023</v>
      </c>
      <c r="N10513" s="4">
        <f>+MONTH(Tabla26[[#This Row],[Fecha de creación]])</f>
        <v>9</v>
      </c>
    </row>
    <row r="10514" spans="1:14" hidden="1" x14ac:dyDescent="0.3">
      <c r="A10514" s="6">
        <v>45077.710740740738</v>
      </c>
      <c r="B10514" s="4" t="s">
        <v>53</v>
      </c>
      <c r="C10514" s="4" t="s">
        <v>3261</v>
      </c>
      <c r="D10514" s="4" t="s">
        <v>2202</v>
      </c>
      <c r="E10514" s="4" t="s">
        <v>7</v>
      </c>
      <c r="F10514" s="4" t="s">
        <v>14</v>
      </c>
      <c r="G10514" s="4" t="s">
        <v>13</v>
      </c>
      <c r="H10514" s="2" t="s">
        <v>29</v>
      </c>
      <c r="I10514" s="5" t="s">
        <v>50</v>
      </c>
      <c r="J10514" s="4"/>
      <c r="K10514" s="4" t="s">
        <v>1</v>
      </c>
      <c r="L10514" s="4" t="s">
        <v>11</v>
      </c>
      <c r="M10514" s="4">
        <f>+YEAR(Tabla26[[#This Row],[Fecha de creación]])</f>
        <v>2023</v>
      </c>
      <c r="N10514" s="4">
        <f>+MONTH(Tabla26[[#This Row],[Fecha de creación]])</f>
        <v>5</v>
      </c>
    </row>
    <row r="10515" spans="1:14" hidden="1" x14ac:dyDescent="0.3">
      <c r="A10515" s="6">
        <v>45112.560844907406</v>
      </c>
      <c r="B10515" s="4" t="s">
        <v>53</v>
      </c>
      <c r="C10515" s="4" t="s">
        <v>2203</v>
      </c>
      <c r="D10515" s="4" t="s">
        <v>2202</v>
      </c>
      <c r="E10515" s="4" t="s">
        <v>7</v>
      </c>
      <c r="F10515" s="4" t="s">
        <v>14</v>
      </c>
      <c r="G10515" s="4" t="s">
        <v>13</v>
      </c>
      <c r="H10515" s="2" t="s">
        <v>29</v>
      </c>
      <c r="I10515" s="5" t="s">
        <v>50</v>
      </c>
      <c r="J10515" s="4" t="s">
        <v>27</v>
      </c>
      <c r="K10515" s="4" t="s">
        <v>1</v>
      </c>
      <c r="L10515" s="4" t="s">
        <v>11</v>
      </c>
      <c r="M10515" s="4">
        <f>+YEAR(Tabla26[[#This Row],[Fecha de creación]])</f>
        <v>2023</v>
      </c>
      <c r="N10515" s="4">
        <f>+MONTH(Tabla26[[#This Row],[Fecha de creación]])</f>
        <v>7</v>
      </c>
    </row>
    <row r="10516" spans="1:14" hidden="1" x14ac:dyDescent="0.3">
      <c r="A10516" s="6">
        <v>45077.447905092595</v>
      </c>
      <c r="B10516" s="4" t="s">
        <v>53</v>
      </c>
      <c r="C10516" s="4" t="s">
        <v>3302</v>
      </c>
      <c r="D10516" s="4" t="s">
        <v>888</v>
      </c>
      <c r="E10516" s="4" t="s">
        <v>7</v>
      </c>
      <c r="F10516" s="4" t="s">
        <v>14</v>
      </c>
      <c r="G10516" s="4" t="s">
        <v>13</v>
      </c>
      <c r="H10516" s="2" t="s">
        <v>29</v>
      </c>
      <c r="I10516" s="5" t="s">
        <v>50</v>
      </c>
      <c r="J10516" s="4"/>
      <c r="K10516" s="4" t="s">
        <v>1</v>
      </c>
      <c r="L10516" s="4" t="s">
        <v>11</v>
      </c>
      <c r="M10516" s="4">
        <f>+YEAR(Tabla26[[#This Row],[Fecha de creación]])</f>
        <v>2023</v>
      </c>
      <c r="N10516" s="4">
        <f>+MONTH(Tabla26[[#This Row],[Fecha de creación]])</f>
        <v>5</v>
      </c>
    </row>
    <row r="10517" spans="1:14" hidden="1" x14ac:dyDescent="0.3">
      <c r="A10517" s="6">
        <v>45132.492743055554</v>
      </c>
      <c r="B10517" s="4" t="s">
        <v>53</v>
      </c>
      <c r="C10517" s="4" t="s">
        <v>1627</v>
      </c>
      <c r="D10517" s="4" t="s">
        <v>888</v>
      </c>
      <c r="E10517" s="4" t="s">
        <v>7</v>
      </c>
      <c r="F10517" s="4" t="s">
        <v>14</v>
      </c>
      <c r="G10517" s="4" t="s">
        <v>13</v>
      </c>
      <c r="H10517" s="2" t="s">
        <v>29</v>
      </c>
      <c r="I10517" s="5" t="s">
        <v>50</v>
      </c>
      <c r="J10517" s="4" t="s">
        <v>27</v>
      </c>
      <c r="K10517" s="4" t="s">
        <v>1</v>
      </c>
      <c r="L10517" s="4" t="s">
        <v>11</v>
      </c>
      <c r="M10517" s="4">
        <f>+YEAR(Tabla26[[#This Row],[Fecha de creación]])</f>
        <v>2023</v>
      </c>
      <c r="N10517" s="4">
        <f>+MONTH(Tabla26[[#This Row],[Fecha de creación]])</f>
        <v>7</v>
      </c>
    </row>
    <row r="10518" spans="1:14" hidden="1" x14ac:dyDescent="0.3">
      <c r="A10518" s="6">
        <v>45164.703402777777</v>
      </c>
      <c r="B10518" s="4" t="s">
        <v>53</v>
      </c>
      <c r="C10518" s="4" t="s">
        <v>889</v>
      </c>
      <c r="D10518" s="4" t="s">
        <v>888</v>
      </c>
      <c r="E10518" s="4" t="s">
        <v>7</v>
      </c>
      <c r="F10518" s="4" t="s">
        <v>14</v>
      </c>
      <c r="G10518" s="4" t="s">
        <v>13</v>
      </c>
      <c r="H10518" s="2" t="s">
        <v>29</v>
      </c>
      <c r="I10518" s="5" t="s">
        <v>50</v>
      </c>
      <c r="J10518" s="4" t="s">
        <v>27</v>
      </c>
      <c r="K10518" s="4" t="s">
        <v>1</v>
      </c>
      <c r="L10518" s="4" t="s">
        <v>11</v>
      </c>
      <c r="M10518" s="4">
        <f>+YEAR(Tabla26[[#This Row],[Fecha de creación]])</f>
        <v>2023</v>
      </c>
      <c r="N10518" s="4">
        <f>+MONTH(Tabla26[[#This Row],[Fecha de creación]])</f>
        <v>8</v>
      </c>
    </row>
    <row r="10519" spans="1:14" hidden="1" x14ac:dyDescent="0.3">
      <c r="A10519" s="6">
        <v>44977.521469907406</v>
      </c>
      <c r="B10519" s="4" t="s">
        <v>53</v>
      </c>
      <c r="C10519" s="4" t="s">
        <v>5503</v>
      </c>
      <c r="D10519" s="4" t="s">
        <v>5502</v>
      </c>
      <c r="E10519" s="4" t="s">
        <v>7</v>
      </c>
      <c r="F10519" s="4" t="s">
        <v>43</v>
      </c>
      <c r="G10519" s="4" t="s">
        <v>13</v>
      </c>
      <c r="I10519" s="5" t="s">
        <v>50</v>
      </c>
      <c r="J10519" s="4"/>
      <c r="K10519" s="4" t="s">
        <v>1</v>
      </c>
      <c r="L10519" s="4" t="s">
        <v>11</v>
      </c>
      <c r="M10519" s="4">
        <f>+YEAR(Tabla26[[#This Row],[Fecha de creación]])</f>
        <v>2023</v>
      </c>
      <c r="N10519" s="4">
        <f>+MONTH(Tabla26[[#This Row],[Fecha de creación]])</f>
        <v>2</v>
      </c>
    </row>
    <row r="10520" spans="1:14" hidden="1" x14ac:dyDescent="0.3">
      <c r="A10520" s="6">
        <v>44978.468657407408</v>
      </c>
      <c r="B10520" s="4" t="s">
        <v>53</v>
      </c>
      <c r="C10520" s="4" t="s">
        <v>5451</v>
      </c>
      <c r="D10520" s="4" t="s">
        <v>5450</v>
      </c>
      <c r="E10520" s="4" t="s">
        <v>7</v>
      </c>
      <c r="F10520" s="4" t="s">
        <v>14</v>
      </c>
      <c r="G10520" s="4" t="s">
        <v>20</v>
      </c>
      <c r="I10520" s="5" t="s">
        <v>50</v>
      </c>
      <c r="J10520" s="4"/>
      <c r="K10520" s="4" t="s">
        <v>1</v>
      </c>
      <c r="L10520" s="4" t="s">
        <v>0</v>
      </c>
      <c r="M10520" s="4">
        <f>+YEAR(Tabla26[[#This Row],[Fecha de creación]])</f>
        <v>2023</v>
      </c>
      <c r="N10520" s="4">
        <f>+MONTH(Tabla26[[#This Row],[Fecha de creación]])</f>
        <v>2</v>
      </c>
    </row>
    <row r="10521" spans="1:14" hidden="1" x14ac:dyDescent="0.3">
      <c r="A10521" s="6">
        <v>45177.429490740738</v>
      </c>
      <c r="B10521" s="4" t="s">
        <v>53</v>
      </c>
      <c r="C10521" s="4" t="s">
        <v>620</v>
      </c>
      <c r="D10521" s="4" t="s">
        <v>619</v>
      </c>
      <c r="E10521" s="4" t="s">
        <v>7</v>
      </c>
      <c r="F10521" s="4" t="s">
        <v>14</v>
      </c>
      <c r="G10521" s="4" t="s">
        <v>13</v>
      </c>
      <c r="H10521" s="2" t="s">
        <v>109</v>
      </c>
      <c r="I10521" s="5" t="s">
        <v>50</v>
      </c>
      <c r="J10521" s="4" t="s">
        <v>27</v>
      </c>
      <c r="K10521" s="4" t="s">
        <v>1</v>
      </c>
      <c r="L10521" s="4" t="s">
        <v>11</v>
      </c>
      <c r="M10521" s="4">
        <f>+YEAR(Tabla26[[#This Row],[Fecha de creación]])</f>
        <v>2023</v>
      </c>
      <c r="N10521" s="4">
        <f>+MONTH(Tabla26[[#This Row],[Fecha de creación]])</f>
        <v>9</v>
      </c>
    </row>
    <row r="10522" spans="1:14" hidden="1" x14ac:dyDescent="0.3">
      <c r="A10522" s="6">
        <v>45096.511979166666</v>
      </c>
      <c r="B10522" s="4" t="s">
        <v>53</v>
      </c>
      <c r="C10522" s="4" t="s">
        <v>2601</v>
      </c>
      <c r="D10522" s="4" t="s">
        <v>2600</v>
      </c>
      <c r="E10522" s="4" t="s">
        <v>7</v>
      </c>
      <c r="F10522" s="4" t="s">
        <v>14</v>
      </c>
      <c r="G10522" s="4" t="s">
        <v>13</v>
      </c>
      <c r="H10522" s="2" t="s">
        <v>40</v>
      </c>
      <c r="I10522" s="5" t="s">
        <v>50</v>
      </c>
      <c r="J10522" s="4" t="s">
        <v>27</v>
      </c>
      <c r="K10522" s="4" t="s">
        <v>1</v>
      </c>
      <c r="L10522" s="4" t="s">
        <v>11</v>
      </c>
      <c r="M10522" s="4">
        <f>+YEAR(Tabla26[[#This Row],[Fecha de creación]])</f>
        <v>2023</v>
      </c>
      <c r="N10522" s="4">
        <f>+MONTH(Tabla26[[#This Row],[Fecha de creación]])</f>
        <v>6</v>
      </c>
    </row>
    <row r="10523" spans="1:14" hidden="1" x14ac:dyDescent="0.3">
      <c r="A10523" s="6">
        <v>45064.481041666666</v>
      </c>
      <c r="B10523" s="4" t="s">
        <v>53</v>
      </c>
      <c r="C10523" s="4" t="s">
        <v>3684</v>
      </c>
      <c r="D10523" s="4" t="s">
        <v>3683</v>
      </c>
      <c r="E10523" s="4" t="s">
        <v>7</v>
      </c>
      <c r="F10523" s="4" t="s">
        <v>14</v>
      </c>
      <c r="G10523" s="4" t="s">
        <v>20</v>
      </c>
      <c r="I10523" s="5" t="s">
        <v>50</v>
      </c>
      <c r="J10523" s="4"/>
      <c r="K10523" s="4" t="s">
        <v>1</v>
      </c>
      <c r="L10523" s="4" t="s">
        <v>0</v>
      </c>
      <c r="M10523" s="4">
        <f>+YEAR(Tabla26[[#This Row],[Fecha de creación]])</f>
        <v>2023</v>
      </c>
      <c r="N10523" s="4">
        <f>+MONTH(Tabla26[[#This Row],[Fecha de creación]])</f>
        <v>5</v>
      </c>
    </row>
    <row r="10524" spans="1:14" hidden="1" x14ac:dyDescent="0.3">
      <c r="A10524" s="6">
        <v>44971.377488425926</v>
      </c>
      <c r="B10524" s="4" t="s">
        <v>53</v>
      </c>
      <c r="C10524" s="4" t="s">
        <v>5681</v>
      </c>
      <c r="D10524" s="4" t="s">
        <v>5680</v>
      </c>
      <c r="E10524" s="4" t="s">
        <v>7</v>
      </c>
      <c r="F10524" s="4" t="s">
        <v>14</v>
      </c>
      <c r="G10524" s="4" t="s">
        <v>13</v>
      </c>
      <c r="H10524" s="2" t="s">
        <v>115</v>
      </c>
      <c r="I10524" s="5" t="s">
        <v>50</v>
      </c>
      <c r="J10524" s="4"/>
      <c r="K10524" s="4" t="s">
        <v>1</v>
      </c>
      <c r="L10524" s="4" t="s">
        <v>11</v>
      </c>
      <c r="M10524" s="4">
        <f>+YEAR(Tabla26[[#This Row],[Fecha de creación]])</f>
        <v>2023</v>
      </c>
      <c r="N10524" s="4">
        <f>+MONTH(Tabla26[[#This Row],[Fecha de creación]])</f>
        <v>2</v>
      </c>
    </row>
    <row r="10525" spans="1:14" hidden="1" x14ac:dyDescent="0.3">
      <c r="A10525" s="6">
        <v>45114.493842592594</v>
      </c>
      <c r="B10525" s="4" t="s">
        <v>53</v>
      </c>
      <c r="C10525" s="4" t="s">
        <v>2103</v>
      </c>
      <c r="D10525" s="4" t="s">
        <v>2102</v>
      </c>
      <c r="E10525" s="4" t="s">
        <v>7</v>
      </c>
      <c r="F10525" s="4" t="s">
        <v>43</v>
      </c>
      <c r="G10525" s="4" t="s">
        <v>13</v>
      </c>
      <c r="I10525" s="5" t="s">
        <v>50</v>
      </c>
      <c r="J10525" s="4" t="s">
        <v>27</v>
      </c>
      <c r="K10525" s="4" t="s">
        <v>1</v>
      </c>
      <c r="L10525" s="4" t="s">
        <v>11</v>
      </c>
      <c r="M10525" s="4">
        <f>+YEAR(Tabla26[[#This Row],[Fecha de creación]])</f>
        <v>2023</v>
      </c>
      <c r="N10525" s="4">
        <f>+MONTH(Tabla26[[#This Row],[Fecha de creación]])</f>
        <v>7</v>
      </c>
    </row>
    <row r="10526" spans="1:14" hidden="1" x14ac:dyDescent="0.3">
      <c r="A10526" s="6">
        <v>45180.71534722222</v>
      </c>
      <c r="B10526" s="4" t="s">
        <v>53</v>
      </c>
      <c r="C10526" s="4" t="s">
        <v>552</v>
      </c>
      <c r="D10526" s="4" t="s">
        <v>551</v>
      </c>
      <c r="E10526" s="4" t="s">
        <v>7</v>
      </c>
      <c r="F10526" s="4" t="s">
        <v>14</v>
      </c>
      <c r="G10526" s="4" t="s">
        <v>13</v>
      </c>
      <c r="H10526" s="2" t="s">
        <v>175</v>
      </c>
      <c r="I10526" s="5" t="s">
        <v>50</v>
      </c>
      <c r="J10526" s="4" t="s">
        <v>27</v>
      </c>
      <c r="K10526" s="4" t="s">
        <v>1</v>
      </c>
      <c r="L10526" s="4" t="s">
        <v>11</v>
      </c>
      <c r="M10526" s="4">
        <f>+YEAR(Tabla26[[#This Row],[Fecha de creación]])</f>
        <v>2023</v>
      </c>
      <c r="N10526" s="4">
        <f>+MONTH(Tabla26[[#This Row],[Fecha de creación]])</f>
        <v>9</v>
      </c>
    </row>
    <row r="10527" spans="1:14" hidden="1" x14ac:dyDescent="0.3">
      <c r="A10527" s="6">
        <v>44966.378703703704</v>
      </c>
      <c r="B10527" s="4" t="s">
        <v>53</v>
      </c>
      <c r="C10527" s="4" t="s">
        <v>5807</v>
      </c>
      <c r="D10527" s="4" t="s">
        <v>5806</v>
      </c>
      <c r="E10527" s="4" t="s">
        <v>7</v>
      </c>
      <c r="F10527" s="4" t="s">
        <v>14</v>
      </c>
      <c r="G10527" s="4" t="s">
        <v>5</v>
      </c>
      <c r="H10527" s="2" t="s">
        <v>47</v>
      </c>
      <c r="I10527" s="5" t="s">
        <v>277</v>
      </c>
      <c r="J10527" s="4"/>
      <c r="K10527" s="4" t="s">
        <v>1</v>
      </c>
      <c r="L10527" s="4" t="s">
        <v>0</v>
      </c>
      <c r="M10527" s="4">
        <f>+YEAR(Tabla26[[#This Row],[Fecha de creación]])</f>
        <v>2023</v>
      </c>
      <c r="N10527" s="4">
        <f>+MONTH(Tabla26[[#This Row],[Fecha de creación]])</f>
        <v>2</v>
      </c>
    </row>
    <row r="10528" spans="1:14" hidden="1" x14ac:dyDescent="0.3">
      <c r="A10528" s="6">
        <v>45168.436643518522</v>
      </c>
      <c r="B10528" s="4" t="s">
        <v>53</v>
      </c>
      <c r="C10528" s="4" t="s">
        <v>828</v>
      </c>
      <c r="D10528" s="4" t="s">
        <v>827</v>
      </c>
      <c r="E10528" s="4" t="s">
        <v>7</v>
      </c>
      <c r="F10528" s="4" t="s">
        <v>43</v>
      </c>
      <c r="G10528" s="4" t="s">
        <v>13</v>
      </c>
      <c r="H10528" s="2" t="s">
        <v>347</v>
      </c>
      <c r="I10528" s="5" t="s">
        <v>50</v>
      </c>
      <c r="J10528" s="4" t="s">
        <v>2</v>
      </c>
      <c r="K10528" s="4" t="s">
        <v>1</v>
      </c>
      <c r="L10528" s="4" t="s">
        <v>11</v>
      </c>
      <c r="M10528" s="4">
        <f>+YEAR(Tabla26[[#This Row],[Fecha de creación]])</f>
        <v>2023</v>
      </c>
      <c r="N10528" s="4">
        <f>+MONTH(Tabla26[[#This Row],[Fecha de creación]])</f>
        <v>8</v>
      </c>
    </row>
    <row r="10529" spans="1:14" hidden="1" x14ac:dyDescent="0.3">
      <c r="A10529" s="6">
        <v>45143.628310185188</v>
      </c>
      <c r="B10529" s="4" t="s">
        <v>53</v>
      </c>
      <c r="C10529" s="4" t="s">
        <v>1352</v>
      </c>
      <c r="D10529" s="4" t="s">
        <v>1351</v>
      </c>
      <c r="E10529" s="4" t="s">
        <v>7</v>
      </c>
      <c r="F10529" s="4" t="s">
        <v>14</v>
      </c>
      <c r="G10529" s="4" t="s">
        <v>13</v>
      </c>
      <c r="H10529" s="2" t="s">
        <v>40</v>
      </c>
      <c r="I10529" s="5" t="s">
        <v>50</v>
      </c>
      <c r="J10529" s="4" t="s">
        <v>2</v>
      </c>
      <c r="K10529" s="4" t="s">
        <v>1</v>
      </c>
      <c r="L10529" s="4" t="s">
        <v>11</v>
      </c>
      <c r="M10529" s="4">
        <f>+YEAR(Tabla26[[#This Row],[Fecha de creación]])</f>
        <v>2023</v>
      </c>
      <c r="N10529" s="4">
        <f>+MONTH(Tabla26[[#This Row],[Fecha de creación]])</f>
        <v>8</v>
      </c>
    </row>
    <row r="10530" spans="1:14" hidden="1" x14ac:dyDescent="0.3">
      <c r="A10530" s="6">
        <v>45176.421435185184</v>
      </c>
      <c r="B10530" s="4" t="s">
        <v>53</v>
      </c>
      <c r="C10530" s="4" t="s">
        <v>653</v>
      </c>
      <c r="D10530" s="4" t="s">
        <v>652</v>
      </c>
      <c r="E10530" s="4" t="s">
        <v>7</v>
      </c>
      <c r="F10530" s="4" t="s">
        <v>43</v>
      </c>
      <c r="G10530" s="4" t="s">
        <v>13</v>
      </c>
      <c r="I10530" s="5" t="s">
        <v>50</v>
      </c>
      <c r="J10530" s="4" t="s">
        <v>27</v>
      </c>
      <c r="K10530" s="4" t="s">
        <v>1</v>
      </c>
      <c r="L10530" s="4" t="s">
        <v>11</v>
      </c>
      <c r="M10530" s="4">
        <f>+YEAR(Tabla26[[#This Row],[Fecha de creación]])</f>
        <v>2023</v>
      </c>
      <c r="N10530" s="4">
        <f>+MONTH(Tabla26[[#This Row],[Fecha de creación]])</f>
        <v>9</v>
      </c>
    </row>
    <row r="10531" spans="1:14" hidden="1" x14ac:dyDescent="0.3">
      <c r="A10531" s="6">
        <v>45176.432893518519</v>
      </c>
      <c r="B10531" s="4" t="s">
        <v>53</v>
      </c>
      <c r="C10531" s="4" t="s">
        <v>649</v>
      </c>
      <c r="D10531" s="4" t="s">
        <v>648</v>
      </c>
      <c r="E10531" s="4" t="s">
        <v>7</v>
      </c>
      <c r="F10531" s="4" t="s">
        <v>14</v>
      </c>
      <c r="G10531" s="4" t="s">
        <v>13</v>
      </c>
      <c r="H10531" s="2" t="s">
        <v>109</v>
      </c>
      <c r="I10531" s="5" t="s">
        <v>50</v>
      </c>
      <c r="J10531" s="4" t="s">
        <v>27</v>
      </c>
      <c r="K10531" s="4" t="s">
        <v>1</v>
      </c>
      <c r="L10531" s="4" t="s">
        <v>11</v>
      </c>
      <c r="M10531" s="4">
        <f>+YEAR(Tabla26[[#This Row],[Fecha de creación]])</f>
        <v>2023</v>
      </c>
      <c r="N10531" s="4">
        <f>+MONTH(Tabla26[[#This Row],[Fecha de creación]])</f>
        <v>9</v>
      </c>
    </row>
    <row r="10532" spans="1:14" hidden="1" x14ac:dyDescent="0.3">
      <c r="A10532" s="6">
        <v>44993.421539351853</v>
      </c>
      <c r="B10532" s="4" t="s">
        <v>53</v>
      </c>
      <c r="C10532" s="4" t="s">
        <v>4979</v>
      </c>
      <c r="D10532" s="4" t="s">
        <v>4978</v>
      </c>
      <c r="E10532" s="4" t="s">
        <v>7</v>
      </c>
      <c r="F10532" s="4" t="s">
        <v>14</v>
      </c>
      <c r="G10532" s="4" t="s">
        <v>13</v>
      </c>
      <c r="H10532" s="2" t="s">
        <v>40</v>
      </c>
      <c r="I10532" s="5" t="s">
        <v>50</v>
      </c>
      <c r="J10532" s="4"/>
      <c r="K10532" s="4" t="s">
        <v>1</v>
      </c>
      <c r="L10532" s="4" t="s">
        <v>11</v>
      </c>
      <c r="M10532" s="4">
        <f>+YEAR(Tabla26[[#This Row],[Fecha de creación]])</f>
        <v>2023</v>
      </c>
      <c r="N10532" s="4">
        <f>+MONTH(Tabla26[[#This Row],[Fecha de creación]])</f>
        <v>3</v>
      </c>
    </row>
    <row r="10533" spans="1:14" hidden="1" x14ac:dyDescent="0.3">
      <c r="A10533" s="6">
        <v>45072.530682870369</v>
      </c>
      <c r="B10533" s="4" t="s">
        <v>53</v>
      </c>
      <c r="C10533" s="4" t="s">
        <v>3485</v>
      </c>
      <c r="D10533" s="4" t="s">
        <v>3229</v>
      </c>
      <c r="E10533" s="4" t="s">
        <v>7</v>
      </c>
      <c r="F10533" s="4" t="s">
        <v>14</v>
      </c>
      <c r="G10533" s="4" t="s">
        <v>13</v>
      </c>
      <c r="H10533" s="2" t="s">
        <v>29</v>
      </c>
      <c r="I10533" s="5" t="s">
        <v>50</v>
      </c>
      <c r="J10533" s="4"/>
      <c r="K10533" s="4" t="s">
        <v>1</v>
      </c>
      <c r="L10533" s="4" t="s">
        <v>11</v>
      </c>
      <c r="M10533" s="4">
        <f>+YEAR(Tabla26[[#This Row],[Fecha de creación]])</f>
        <v>2023</v>
      </c>
      <c r="N10533" s="4">
        <f>+MONTH(Tabla26[[#This Row],[Fecha de creación]])</f>
        <v>5</v>
      </c>
    </row>
    <row r="10534" spans="1:14" hidden="1" x14ac:dyDescent="0.3">
      <c r="A10534" s="6">
        <v>45078.610625000001</v>
      </c>
      <c r="B10534" s="4" t="s">
        <v>53</v>
      </c>
      <c r="C10534" s="4" t="s">
        <v>3230</v>
      </c>
      <c r="D10534" s="4" t="s">
        <v>3229</v>
      </c>
      <c r="E10534" s="4" t="s">
        <v>7</v>
      </c>
      <c r="F10534" s="4" t="s">
        <v>14</v>
      </c>
      <c r="G10534" s="4" t="s">
        <v>13</v>
      </c>
      <c r="H10534" s="2" t="s">
        <v>29</v>
      </c>
      <c r="I10534" s="5" t="s">
        <v>50</v>
      </c>
      <c r="J10534" s="4"/>
      <c r="K10534" s="4" t="s">
        <v>1</v>
      </c>
      <c r="L10534" s="4" t="s">
        <v>11</v>
      </c>
      <c r="M10534" s="4">
        <f>+YEAR(Tabla26[[#This Row],[Fecha de creación]])</f>
        <v>2023</v>
      </c>
      <c r="N10534" s="4">
        <f>+MONTH(Tabla26[[#This Row],[Fecha de creación]])</f>
        <v>6</v>
      </c>
    </row>
    <row r="10535" spans="1:14" hidden="1" x14ac:dyDescent="0.3">
      <c r="A10535" s="6">
        <v>45156.420787037037</v>
      </c>
      <c r="B10535" s="4" t="s">
        <v>53</v>
      </c>
      <c r="C10535" s="4" t="s">
        <v>1050</v>
      </c>
      <c r="D10535" s="4" t="s">
        <v>1049</v>
      </c>
      <c r="E10535" s="4" t="s">
        <v>7</v>
      </c>
      <c r="F10535" s="4" t="s">
        <v>14</v>
      </c>
      <c r="G10535" s="4" t="s">
        <v>13</v>
      </c>
      <c r="H10535" s="2" t="s">
        <v>29</v>
      </c>
      <c r="I10535" s="5" t="s">
        <v>50</v>
      </c>
      <c r="J10535" s="4" t="s">
        <v>2</v>
      </c>
      <c r="K10535" s="4" t="s">
        <v>1</v>
      </c>
      <c r="L10535" s="4" t="s">
        <v>11</v>
      </c>
      <c r="M10535" s="4">
        <f>+YEAR(Tabla26[[#This Row],[Fecha de creación]])</f>
        <v>2023</v>
      </c>
      <c r="N10535" s="4">
        <f>+MONTH(Tabla26[[#This Row],[Fecha de creación]])</f>
        <v>8</v>
      </c>
    </row>
    <row r="10536" spans="1:14" hidden="1" x14ac:dyDescent="0.3">
      <c r="A10536" s="6">
        <v>45114.677048611113</v>
      </c>
      <c r="B10536" s="4" t="s">
        <v>53</v>
      </c>
      <c r="C10536" s="4" t="s">
        <v>2084</v>
      </c>
      <c r="D10536" s="4" t="s">
        <v>2083</v>
      </c>
      <c r="E10536" s="4" t="s">
        <v>7</v>
      </c>
      <c r="F10536" s="4" t="s">
        <v>14</v>
      </c>
      <c r="G10536" s="4" t="s">
        <v>5</v>
      </c>
      <c r="H10536" s="2" t="s">
        <v>936</v>
      </c>
      <c r="I10536" s="5" t="s">
        <v>277</v>
      </c>
      <c r="J10536" s="4" t="s">
        <v>27</v>
      </c>
      <c r="K10536" s="4" t="s">
        <v>1</v>
      </c>
      <c r="L10536" s="4" t="s">
        <v>0</v>
      </c>
      <c r="M10536" s="4">
        <f>+YEAR(Tabla26[[#This Row],[Fecha de creación]])</f>
        <v>2023</v>
      </c>
      <c r="N10536" s="4">
        <f>+MONTH(Tabla26[[#This Row],[Fecha de creación]])</f>
        <v>7</v>
      </c>
    </row>
    <row r="10537" spans="1:14" x14ac:dyDescent="0.3">
      <c r="A10537" s="6">
        <v>45197.385358796295</v>
      </c>
      <c r="B10537" s="4" t="s">
        <v>53</v>
      </c>
      <c r="C10537" s="4" t="s">
        <v>144</v>
      </c>
      <c r="D10537" s="4" t="s">
        <v>143</v>
      </c>
      <c r="E10537" s="4" t="s">
        <v>7</v>
      </c>
      <c r="F10537" s="4" t="s">
        <v>14</v>
      </c>
      <c r="G10537" s="4" t="s">
        <v>20</v>
      </c>
      <c r="H10537" s="2" t="s">
        <v>76</v>
      </c>
      <c r="I10537" s="5" t="s">
        <v>50</v>
      </c>
      <c r="J10537" s="4" t="s">
        <v>27</v>
      </c>
      <c r="K10537" s="4" t="s">
        <v>1</v>
      </c>
      <c r="L10537" s="4" t="s">
        <v>0</v>
      </c>
      <c r="M10537" s="4">
        <f>+YEAR(Tabla26[[#This Row],[Fecha de creación]])</f>
        <v>2023</v>
      </c>
      <c r="N10537" s="4">
        <f>+MONTH(Tabla26[[#This Row],[Fecha de creación]])</f>
        <v>9</v>
      </c>
    </row>
    <row r="10538" spans="1:14" hidden="1" x14ac:dyDescent="0.3">
      <c r="A10538" s="6">
        <v>44978.729143518518</v>
      </c>
      <c r="B10538" s="4" t="s">
        <v>53</v>
      </c>
      <c r="C10538" s="4" t="s">
        <v>5429</v>
      </c>
      <c r="D10538" s="4" t="s">
        <v>5428</v>
      </c>
      <c r="E10538" s="4" t="s">
        <v>7</v>
      </c>
      <c r="F10538" s="4" t="s">
        <v>43</v>
      </c>
      <c r="G10538" s="4" t="s">
        <v>13</v>
      </c>
      <c r="I10538" s="5" t="s">
        <v>50</v>
      </c>
      <c r="J10538" s="4"/>
      <c r="K10538" s="4" t="s">
        <v>1</v>
      </c>
      <c r="L10538" s="4" t="s">
        <v>11</v>
      </c>
      <c r="M10538" s="4">
        <f>+YEAR(Tabla26[[#This Row],[Fecha de creación]])</f>
        <v>2023</v>
      </c>
      <c r="N10538" s="4">
        <f>+MONTH(Tabla26[[#This Row],[Fecha de creación]])</f>
        <v>2</v>
      </c>
    </row>
    <row r="10539" spans="1:14" hidden="1" x14ac:dyDescent="0.3">
      <c r="A10539" s="6">
        <v>45126.455069444448</v>
      </c>
      <c r="B10539" s="4" t="s">
        <v>53</v>
      </c>
      <c r="C10539" s="4" t="s">
        <v>1779</v>
      </c>
      <c r="D10539" s="4" t="s">
        <v>1778</v>
      </c>
      <c r="E10539" s="4" t="s">
        <v>7</v>
      </c>
      <c r="F10539" s="4" t="s">
        <v>14</v>
      </c>
      <c r="G10539" s="4" t="s">
        <v>20</v>
      </c>
      <c r="H10539" s="2" t="s">
        <v>80</v>
      </c>
      <c r="I10539" s="5" t="s">
        <v>50</v>
      </c>
      <c r="J10539" s="4" t="s">
        <v>27</v>
      </c>
      <c r="K10539" s="4" t="s">
        <v>1</v>
      </c>
      <c r="L10539" s="4" t="s">
        <v>0</v>
      </c>
      <c r="M10539" s="4">
        <f>+YEAR(Tabla26[[#This Row],[Fecha de creación]])</f>
        <v>2023</v>
      </c>
      <c r="N10539" s="4">
        <f>+MONTH(Tabla26[[#This Row],[Fecha de creación]])</f>
        <v>7</v>
      </c>
    </row>
    <row r="10540" spans="1:14" hidden="1" x14ac:dyDescent="0.3">
      <c r="A10540" s="6">
        <v>45082.727939814817</v>
      </c>
      <c r="B10540" s="4" t="s">
        <v>53</v>
      </c>
      <c r="C10540" s="4" t="s">
        <v>3082</v>
      </c>
      <c r="D10540" s="4" t="s">
        <v>3081</v>
      </c>
      <c r="E10540" s="4" t="s">
        <v>7</v>
      </c>
      <c r="F10540" s="4" t="s">
        <v>14</v>
      </c>
      <c r="G10540" s="4" t="s">
        <v>13</v>
      </c>
      <c r="H10540" s="2" t="s">
        <v>29</v>
      </c>
      <c r="I10540" s="5" t="s">
        <v>50</v>
      </c>
      <c r="J10540" s="4"/>
      <c r="K10540" s="4" t="s">
        <v>1</v>
      </c>
      <c r="L10540" s="4" t="s">
        <v>11</v>
      </c>
      <c r="M10540" s="4">
        <f>+YEAR(Tabla26[[#This Row],[Fecha de creación]])</f>
        <v>2023</v>
      </c>
      <c r="N10540" s="4">
        <f>+MONTH(Tabla26[[#This Row],[Fecha de creación]])</f>
        <v>6</v>
      </c>
    </row>
    <row r="10541" spans="1:14" hidden="1" x14ac:dyDescent="0.3">
      <c r="A10541" s="6">
        <v>45125.507754629631</v>
      </c>
      <c r="B10541" s="4" t="s">
        <v>53</v>
      </c>
      <c r="C10541" s="4" t="s">
        <v>1808</v>
      </c>
      <c r="D10541" s="4" t="s">
        <v>1807</v>
      </c>
      <c r="E10541" s="4" t="s">
        <v>7</v>
      </c>
      <c r="F10541" s="4" t="s">
        <v>14</v>
      </c>
      <c r="G10541" s="4" t="s">
        <v>13</v>
      </c>
      <c r="H10541" s="2" t="s">
        <v>115</v>
      </c>
      <c r="I10541" s="5" t="s">
        <v>50</v>
      </c>
      <c r="J10541" s="4" t="s">
        <v>27</v>
      </c>
      <c r="K10541" s="4" t="s">
        <v>1</v>
      </c>
      <c r="L10541" s="4" t="s">
        <v>11</v>
      </c>
      <c r="M10541" s="4">
        <f>+YEAR(Tabla26[[#This Row],[Fecha de creación]])</f>
        <v>2023</v>
      </c>
      <c r="N10541" s="4">
        <f>+MONTH(Tabla26[[#This Row],[Fecha de creación]])</f>
        <v>7</v>
      </c>
    </row>
    <row r="10542" spans="1:14" hidden="1" x14ac:dyDescent="0.3">
      <c r="A10542" s="6">
        <v>45019.492534722223</v>
      </c>
      <c r="B10542" s="4" t="s">
        <v>53</v>
      </c>
      <c r="C10542" s="4" t="s">
        <v>4359</v>
      </c>
      <c r="D10542" s="4" t="s">
        <v>4358</v>
      </c>
      <c r="E10542" s="4" t="s">
        <v>7</v>
      </c>
      <c r="F10542" s="4" t="s">
        <v>14</v>
      </c>
      <c r="G10542" s="4" t="s">
        <v>13</v>
      </c>
      <c r="H10542" s="2" t="s">
        <v>29</v>
      </c>
      <c r="I10542" s="5" t="s">
        <v>50</v>
      </c>
      <c r="J10542" s="4"/>
      <c r="K10542" s="4" t="s">
        <v>1</v>
      </c>
      <c r="L10542" s="4" t="s">
        <v>11</v>
      </c>
      <c r="M10542" s="4">
        <f>+YEAR(Tabla26[[#This Row],[Fecha de creación]])</f>
        <v>2023</v>
      </c>
      <c r="N10542" s="4">
        <f>+MONTH(Tabla26[[#This Row],[Fecha de creación]])</f>
        <v>4</v>
      </c>
    </row>
    <row r="10543" spans="1:14" hidden="1" x14ac:dyDescent="0.3">
      <c r="A10543" s="6">
        <v>44965.425115740742</v>
      </c>
      <c r="B10543" s="4" t="s">
        <v>53</v>
      </c>
      <c r="C10543" s="4" t="s">
        <v>5834</v>
      </c>
      <c r="D10543" s="4" t="s">
        <v>5833</v>
      </c>
      <c r="E10543" s="4" t="s">
        <v>7</v>
      </c>
      <c r="F10543" s="4" t="s">
        <v>14</v>
      </c>
      <c r="G10543" s="4" t="s">
        <v>20</v>
      </c>
      <c r="H10543" s="2" t="s">
        <v>40</v>
      </c>
      <c r="I10543" s="5" t="s">
        <v>50</v>
      </c>
      <c r="J10543" s="4" t="s">
        <v>27</v>
      </c>
      <c r="K10543" s="4" t="s">
        <v>1</v>
      </c>
      <c r="L10543" s="4" t="s">
        <v>0</v>
      </c>
      <c r="M10543" s="4">
        <f>+YEAR(Tabla26[[#This Row],[Fecha de creación]])</f>
        <v>2023</v>
      </c>
      <c r="N10543" s="4">
        <f>+MONTH(Tabla26[[#This Row],[Fecha de creación]])</f>
        <v>2</v>
      </c>
    </row>
    <row r="10544" spans="1:14" hidden="1" x14ac:dyDescent="0.3">
      <c r="A10544" s="6">
        <v>45098.442986111113</v>
      </c>
      <c r="B10544" s="4" t="s">
        <v>53</v>
      </c>
      <c r="C10544" s="4" t="s">
        <v>2550</v>
      </c>
      <c r="D10544" s="4" t="s">
        <v>2549</v>
      </c>
      <c r="E10544" s="4" t="s">
        <v>7</v>
      </c>
      <c r="F10544" s="4" t="s">
        <v>14</v>
      </c>
      <c r="G10544" s="4" t="s">
        <v>13</v>
      </c>
      <c r="H10544" s="2" t="s">
        <v>115</v>
      </c>
      <c r="I10544" s="5" t="s">
        <v>50</v>
      </c>
      <c r="J10544" s="4" t="s">
        <v>27</v>
      </c>
      <c r="K10544" s="4" t="s">
        <v>1</v>
      </c>
      <c r="L10544" s="4" t="s">
        <v>11</v>
      </c>
      <c r="M10544" s="4">
        <f>+YEAR(Tabla26[[#This Row],[Fecha de creación]])</f>
        <v>2023</v>
      </c>
      <c r="N10544" s="4">
        <f>+MONTH(Tabla26[[#This Row],[Fecha de creación]])</f>
        <v>6</v>
      </c>
    </row>
    <row r="10545" spans="1:14" hidden="1" x14ac:dyDescent="0.3">
      <c r="A10545" s="6">
        <v>45112.565567129626</v>
      </c>
      <c r="B10545" s="4" t="s">
        <v>53</v>
      </c>
      <c r="C10545" s="4" t="s">
        <v>2200</v>
      </c>
      <c r="D10545" s="4" t="s">
        <v>2050</v>
      </c>
      <c r="E10545" s="4" t="s">
        <v>7</v>
      </c>
      <c r="F10545" s="4" t="s">
        <v>14</v>
      </c>
      <c r="G10545" s="4" t="s">
        <v>20</v>
      </c>
      <c r="I10545" s="5" t="s">
        <v>50</v>
      </c>
      <c r="J10545" s="4" t="s">
        <v>27</v>
      </c>
      <c r="K10545" s="4" t="s">
        <v>1</v>
      </c>
      <c r="L10545" s="4" t="s">
        <v>0</v>
      </c>
      <c r="M10545" s="4">
        <f>+YEAR(Tabla26[[#This Row],[Fecha de creación]])</f>
        <v>2023</v>
      </c>
      <c r="N10545" s="4">
        <f>+MONTH(Tabla26[[#This Row],[Fecha de creación]])</f>
        <v>7</v>
      </c>
    </row>
    <row r="10546" spans="1:14" hidden="1" x14ac:dyDescent="0.3">
      <c r="A10546" s="6">
        <v>45115.455000000002</v>
      </c>
      <c r="B10546" s="4" t="s">
        <v>53</v>
      </c>
      <c r="C10546" s="4" t="s">
        <v>2051</v>
      </c>
      <c r="D10546" s="4" t="s">
        <v>2050</v>
      </c>
      <c r="E10546" s="4" t="s">
        <v>7</v>
      </c>
      <c r="F10546" s="4" t="s">
        <v>14</v>
      </c>
      <c r="G10546" s="4" t="s">
        <v>13</v>
      </c>
      <c r="H10546" s="2" t="s">
        <v>2049</v>
      </c>
      <c r="I10546" s="5" t="s">
        <v>50</v>
      </c>
      <c r="J10546" s="4" t="s">
        <v>27</v>
      </c>
      <c r="K10546" s="4" t="s">
        <v>1</v>
      </c>
      <c r="L10546" s="4" t="s">
        <v>11</v>
      </c>
      <c r="M10546" s="4">
        <f>+YEAR(Tabla26[[#This Row],[Fecha de creación]])</f>
        <v>2023</v>
      </c>
      <c r="N10546" s="4">
        <f>+MONTH(Tabla26[[#This Row],[Fecha de creación]])</f>
        <v>7</v>
      </c>
    </row>
    <row r="10547" spans="1:14" hidden="1" x14ac:dyDescent="0.3">
      <c r="A10547" s="6">
        <v>45071.549664351849</v>
      </c>
      <c r="B10547" s="4" t="s">
        <v>53</v>
      </c>
      <c r="C10547" s="4" t="s">
        <v>3559</v>
      </c>
      <c r="D10547" s="4" t="s">
        <v>3293</v>
      </c>
      <c r="E10547" s="4" t="s">
        <v>7</v>
      </c>
      <c r="F10547" s="4" t="s">
        <v>14</v>
      </c>
      <c r="G10547" s="4" t="s">
        <v>5</v>
      </c>
      <c r="H10547" s="2" t="s">
        <v>55</v>
      </c>
      <c r="I10547" s="5" t="s">
        <v>277</v>
      </c>
      <c r="J10547" s="4"/>
      <c r="K10547" s="4" t="s">
        <v>1</v>
      </c>
      <c r="L10547" s="4" t="s">
        <v>0</v>
      </c>
      <c r="M10547" s="4">
        <f>+YEAR(Tabla26[[#This Row],[Fecha de creación]])</f>
        <v>2023</v>
      </c>
      <c r="N10547" s="4">
        <f>+MONTH(Tabla26[[#This Row],[Fecha de creación]])</f>
        <v>5</v>
      </c>
    </row>
    <row r="10548" spans="1:14" hidden="1" x14ac:dyDescent="0.3">
      <c r="A10548" s="6">
        <v>45077.498101851852</v>
      </c>
      <c r="B10548" s="4" t="s">
        <v>53</v>
      </c>
      <c r="C10548" s="4" t="s">
        <v>3294</v>
      </c>
      <c r="D10548" s="4" t="s">
        <v>3293</v>
      </c>
      <c r="E10548" s="4" t="s">
        <v>7</v>
      </c>
      <c r="F10548" s="4" t="s">
        <v>14</v>
      </c>
      <c r="G10548" s="4" t="s">
        <v>20</v>
      </c>
      <c r="I10548" s="5" t="s">
        <v>50</v>
      </c>
      <c r="J10548" s="4"/>
      <c r="K10548" s="4" t="s">
        <v>1</v>
      </c>
      <c r="L10548" s="4" t="s">
        <v>0</v>
      </c>
      <c r="M10548" s="4">
        <f>+YEAR(Tabla26[[#This Row],[Fecha de creación]])</f>
        <v>2023</v>
      </c>
      <c r="N10548" s="4">
        <f>+MONTH(Tabla26[[#This Row],[Fecha de creación]])</f>
        <v>5</v>
      </c>
    </row>
    <row r="10549" spans="1:14" hidden="1" x14ac:dyDescent="0.3">
      <c r="A10549" s="6">
        <v>44989.527175925927</v>
      </c>
      <c r="B10549" s="4" t="s">
        <v>53</v>
      </c>
      <c r="C10549" s="4" t="s">
        <v>5042</v>
      </c>
      <c r="D10549" s="4" t="s">
        <v>5039</v>
      </c>
      <c r="E10549" s="4" t="s">
        <v>7</v>
      </c>
      <c r="F10549" s="4" t="s">
        <v>14</v>
      </c>
      <c r="G10549" s="4" t="s">
        <v>20</v>
      </c>
      <c r="H10549" s="2" t="s">
        <v>29</v>
      </c>
      <c r="I10549" s="5" t="s">
        <v>5041</v>
      </c>
      <c r="J10549" s="4"/>
      <c r="K10549" s="4" t="s">
        <v>1</v>
      </c>
      <c r="L10549" s="4" t="s">
        <v>0</v>
      </c>
      <c r="M10549" s="4">
        <f>+YEAR(Tabla26[[#This Row],[Fecha de creación]])</f>
        <v>2023</v>
      </c>
      <c r="N10549" s="4">
        <f>+MONTH(Tabla26[[#This Row],[Fecha de creación]])</f>
        <v>3</v>
      </c>
    </row>
    <row r="10550" spans="1:14" hidden="1" x14ac:dyDescent="0.3">
      <c r="A10550" s="6">
        <v>44989.527766203704</v>
      </c>
      <c r="B10550" s="4" t="s">
        <v>53</v>
      </c>
      <c r="C10550" s="4" t="s">
        <v>5040</v>
      </c>
      <c r="D10550" s="4" t="s">
        <v>5039</v>
      </c>
      <c r="E10550" s="4" t="s">
        <v>7</v>
      </c>
      <c r="F10550" s="4" t="s">
        <v>14</v>
      </c>
      <c r="G10550" s="4" t="s">
        <v>13</v>
      </c>
      <c r="H10550" s="2" t="s">
        <v>29</v>
      </c>
      <c r="I10550" s="5" t="s">
        <v>50</v>
      </c>
      <c r="J10550" s="4"/>
      <c r="K10550" s="4" t="s">
        <v>1</v>
      </c>
      <c r="L10550" s="4" t="s">
        <v>11</v>
      </c>
      <c r="M10550" s="4">
        <f>+YEAR(Tabla26[[#This Row],[Fecha de creación]])</f>
        <v>2023</v>
      </c>
      <c r="N10550" s="4">
        <f>+MONTH(Tabla26[[#This Row],[Fecha de creación]])</f>
        <v>3</v>
      </c>
    </row>
    <row r="10551" spans="1:14" hidden="1" x14ac:dyDescent="0.3">
      <c r="A10551" s="6">
        <v>45020.43546296296</v>
      </c>
      <c r="B10551" s="4" t="s">
        <v>53</v>
      </c>
      <c r="C10551" s="4" t="s">
        <v>4349</v>
      </c>
      <c r="D10551" s="4" t="s">
        <v>4348</v>
      </c>
      <c r="E10551" s="4" t="s">
        <v>7</v>
      </c>
      <c r="F10551" s="4" t="s">
        <v>14</v>
      </c>
      <c r="G10551" s="4" t="s">
        <v>13</v>
      </c>
      <c r="H10551" s="2" t="s">
        <v>115</v>
      </c>
      <c r="I10551" s="5" t="s">
        <v>50</v>
      </c>
      <c r="J10551" s="4"/>
      <c r="K10551" s="4" t="s">
        <v>1</v>
      </c>
      <c r="L10551" s="4" t="s">
        <v>11</v>
      </c>
      <c r="M10551" s="4">
        <f>+YEAR(Tabla26[[#This Row],[Fecha de creación]])</f>
        <v>2023</v>
      </c>
      <c r="N10551" s="4">
        <f>+MONTH(Tabla26[[#This Row],[Fecha de creación]])</f>
        <v>4</v>
      </c>
    </row>
    <row r="10552" spans="1:14" hidden="1" x14ac:dyDescent="0.3">
      <c r="A10552" s="6">
        <v>45079.541365740741</v>
      </c>
      <c r="B10552" s="4" t="s">
        <v>53</v>
      </c>
      <c r="C10552" s="4" t="s">
        <v>3192</v>
      </c>
      <c r="D10552" s="4" t="s">
        <v>3191</v>
      </c>
      <c r="E10552" s="4" t="s">
        <v>7</v>
      </c>
      <c r="F10552" s="4" t="s">
        <v>14</v>
      </c>
      <c r="G10552" s="4" t="s">
        <v>13</v>
      </c>
      <c r="H10552" s="2" t="s">
        <v>175</v>
      </c>
      <c r="I10552" s="5" t="s">
        <v>50</v>
      </c>
      <c r="J10552" s="4"/>
      <c r="K10552" s="4" t="s">
        <v>1</v>
      </c>
      <c r="L10552" s="4" t="s">
        <v>11</v>
      </c>
      <c r="M10552" s="4">
        <f>+YEAR(Tabla26[[#This Row],[Fecha de creación]])</f>
        <v>2023</v>
      </c>
      <c r="N10552" s="4">
        <f>+MONTH(Tabla26[[#This Row],[Fecha de creación]])</f>
        <v>6</v>
      </c>
    </row>
    <row r="10553" spans="1:14" hidden="1" x14ac:dyDescent="0.3">
      <c r="A10553" s="6">
        <v>45044.391712962963</v>
      </c>
      <c r="B10553" s="4" t="s">
        <v>53</v>
      </c>
      <c r="C10553" s="4" t="s">
        <v>3906</v>
      </c>
      <c r="D10553" s="4" t="s">
        <v>3905</v>
      </c>
      <c r="E10553" s="4" t="s">
        <v>7</v>
      </c>
      <c r="F10553" s="4" t="s">
        <v>14</v>
      </c>
      <c r="G10553" s="4" t="s">
        <v>20</v>
      </c>
      <c r="I10553" s="5" t="s">
        <v>50</v>
      </c>
      <c r="J10553" s="4"/>
      <c r="K10553" s="4" t="s">
        <v>1</v>
      </c>
      <c r="L10553" s="4" t="s">
        <v>0</v>
      </c>
      <c r="M10553" s="4">
        <f>+YEAR(Tabla26[[#This Row],[Fecha de creación]])</f>
        <v>2023</v>
      </c>
      <c r="N10553" s="4">
        <f>+MONTH(Tabla26[[#This Row],[Fecha de creación]])</f>
        <v>4</v>
      </c>
    </row>
    <row r="10554" spans="1:14" hidden="1" x14ac:dyDescent="0.3">
      <c r="A10554" s="6">
        <v>44985.513321759259</v>
      </c>
      <c r="B10554" s="4" t="s">
        <v>53</v>
      </c>
      <c r="C10554" s="4" t="s">
        <v>5217</v>
      </c>
      <c r="D10554" s="4" t="s">
        <v>5216</v>
      </c>
      <c r="E10554" s="4" t="s">
        <v>7</v>
      </c>
      <c r="F10554" s="4" t="s">
        <v>43</v>
      </c>
      <c r="G10554" s="4" t="s">
        <v>13</v>
      </c>
      <c r="I10554" s="5" t="s">
        <v>50</v>
      </c>
      <c r="J10554" s="4"/>
      <c r="K10554" s="4" t="s">
        <v>1</v>
      </c>
      <c r="L10554" s="4" t="s">
        <v>11</v>
      </c>
      <c r="M10554" s="4">
        <f>+YEAR(Tabla26[[#This Row],[Fecha de creación]])</f>
        <v>2023</v>
      </c>
      <c r="N10554" s="4">
        <f>+MONTH(Tabla26[[#This Row],[Fecha de creación]])</f>
        <v>2</v>
      </c>
    </row>
    <row r="10555" spans="1:14" hidden="1" x14ac:dyDescent="0.3">
      <c r="A10555" s="6">
        <v>44975.480127314811</v>
      </c>
      <c r="B10555" s="4" t="s">
        <v>53</v>
      </c>
      <c r="C10555" s="4" t="s">
        <v>5555</v>
      </c>
      <c r="D10555" s="4" t="s">
        <v>5554</v>
      </c>
      <c r="E10555" s="4" t="s">
        <v>7</v>
      </c>
      <c r="F10555" s="4" t="s">
        <v>43</v>
      </c>
      <c r="G10555" s="4" t="s">
        <v>13</v>
      </c>
      <c r="I10555" s="5" t="s">
        <v>50</v>
      </c>
      <c r="J10555" s="4"/>
      <c r="K10555" s="4" t="s">
        <v>1</v>
      </c>
      <c r="L10555" s="4" t="s">
        <v>11</v>
      </c>
      <c r="M10555" s="4">
        <f>+YEAR(Tabla26[[#This Row],[Fecha de creación]])</f>
        <v>2023</v>
      </c>
      <c r="N10555" s="4">
        <f>+MONTH(Tabla26[[#This Row],[Fecha de creación]])</f>
        <v>2</v>
      </c>
    </row>
    <row r="10556" spans="1:14" hidden="1" x14ac:dyDescent="0.3">
      <c r="A10556" s="6">
        <v>45115.376469907409</v>
      </c>
      <c r="B10556" s="4" t="s">
        <v>53</v>
      </c>
      <c r="C10556" s="4" t="s">
        <v>2069</v>
      </c>
      <c r="D10556" s="4" t="s">
        <v>2068</v>
      </c>
      <c r="E10556" s="4" t="s">
        <v>7</v>
      </c>
      <c r="F10556" s="4" t="s">
        <v>43</v>
      </c>
      <c r="G10556" s="4" t="s">
        <v>13</v>
      </c>
      <c r="H10556" s="2" t="s">
        <v>47</v>
      </c>
      <c r="I10556" s="5" t="s">
        <v>50</v>
      </c>
      <c r="J10556" s="4"/>
      <c r="K10556" s="4" t="s">
        <v>1</v>
      </c>
      <c r="L10556" s="4" t="s">
        <v>11</v>
      </c>
      <c r="M10556" s="4">
        <f>+YEAR(Tabla26[[#This Row],[Fecha de creación]])</f>
        <v>2023</v>
      </c>
      <c r="N10556" s="4">
        <f>+MONTH(Tabla26[[#This Row],[Fecha de creación]])</f>
        <v>7</v>
      </c>
    </row>
    <row r="10557" spans="1:14" hidden="1" x14ac:dyDescent="0.3">
      <c r="A10557" s="6">
        <v>45108.44767361111</v>
      </c>
      <c r="B10557" s="4" t="s">
        <v>53</v>
      </c>
      <c r="C10557" s="4" t="s">
        <v>2299</v>
      </c>
      <c r="D10557" s="4" t="s">
        <v>2298</v>
      </c>
      <c r="E10557" s="4" t="s">
        <v>7</v>
      </c>
      <c r="F10557" s="4" t="s">
        <v>43</v>
      </c>
      <c r="G10557" s="4" t="s">
        <v>13</v>
      </c>
      <c r="I10557" s="5" t="s">
        <v>50</v>
      </c>
      <c r="J10557" s="4" t="s">
        <v>27</v>
      </c>
      <c r="K10557" s="4" t="s">
        <v>1</v>
      </c>
      <c r="L10557" s="4" t="s">
        <v>11</v>
      </c>
      <c r="M10557" s="4">
        <f>+YEAR(Tabla26[[#This Row],[Fecha de creación]])</f>
        <v>2023</v>
      </c>
      <c r="N10557" s="4">
        <f>+MONTH(Tabla26[[#This Row],[Fecha de creación]])</f>
        <v>7</v>
      </c>
    </row>
    <row r="10558" spans="1:14" hidden="1" x14ac:dyDescent="0.3">
      <c r="A10558" s="6">
        <v>44973.511099537034</v>
      </c>
      <c r="B10558" s="4" t="s">
        <v>53</v>
      </c>
      <c r="C10558" s="4" t="s">
        <v>5619</v>
      </c>
      <c r="D10558" s="4" t="s">
        <v>5618</v>
      </c>
      <c r="E10558" s="4" t="s">
        <v>7</v>
      </c>
      <c r="F10558" s="4" t="s">
        <v>14</v>
      </c>
      <c r="G10558" s="4" t="s">
        <v>20</v>
      </c>
      <c r="I10558" s="5" t="s">
        <v>50</v>
      </c>
      <c r="J10558" s="4"/>
      <c r="K10558" s="4" t="s">
        <v>1</v>
      </c>
      <c r="L10558" s="4" t="s">
        <v>0</v>
      </c>
      <c r="M10558" s="4">
        <f>+YEAR(Tabla26[[#This Row],[Fecha de creación]])</f>
        <v>2023</v>
      </c>
      <c r="N10558" s="4">
        <f>+MONTH(Tabla26[[#This Row],[Fecha de creación]])</f>
        <v>2</v>
      </c>
    </row>
    <row r="10559" spans="1:14" hidden="1" x14ac:dyDescent="0.3">
      <c r="A10559" s="6">
        <v>45098.4530787037</v>
      </c>
      <c r="B10559" s="4" t="s">
        <v>53</v>
      </c>
      <c r="C10559" s="4" t="s">
        <v>2545</v>
      </c>
      <c r="D10559" s="4" t="s">
        <v>2544</v>
      </c>
      <c r="E10559" s="4" t="s">
        <v>7</v>
      </c>
      <c r="F10559" s="4" t="s">
        <v>14</v>
      </c>
      <c r="G10559" s="4" t="s">
        <v>20</v>
      </c>
      <c r="I10559" s="5" t="s">
        <v>50</v>
      </c>
      <c r="J10559" s="4" t="s">
        <v>2</v>
      </c>
      <c r="K10559" s="4" t="s">
        <v>1</v>
      </c>
      <c r="L10559" s="4" t="s">
        <v>0</v>
      </c>
      <c r="M10559" s="4">
        <f>+YEAR(Tabla26[[#This Row],[Fecha de creación]])</f>
        <v>2023</v>
      </c>
      <c r="N10559" s="4">
        <f>+MONTH(Tabla26[[#This Row],[Fecha de creación]])</f>
        <v>6</v>
      </c>
    </row>
    <row r="10560" spans="1:14" x14ac:dyDescent="0.3">
      <c r="A10560" s="6">
        <v>45198.639791666668</v>
      </c>
      <c r="B10560" s="4" t="s">
        <v>58</v>
      </c>
      <c r="C10560" s="4" t="s">
        <v>78</v>
      </c>
      <c r="D10560" s="4" t="s">
        <v>77</v>
      </c>
      <c r="E10560" s="4" t="s">
        <v>7</v>
      </c>
      <c r="F10560" s="4" t="s">
        <v>14</v>
      </c>
      <c r="G10560" s="4" t="s">
        <v>5</v>
      </c>
      <c r="H10560" s="2" t="s">
        <v>76</v>
      </c>
      <c r="I10560" s="5" t="s">
        <v>54</v>
      </c>
      <c r="J10560" s="4"/>
      <c r="K10560" s="4" t="s">
        <v>1</v>
      </c>
      <c r="L10560" s="4" t="s">
        <v>0</v>
      </c>
      <c r="M10560" s="4">
        <f>+YEAR(Tabla26[[#This Row],[Fecha de creación]])</f>
        <v>2023</v>
      </c>
      <c r="N10560" s="4">
        <f>+MONTH(Tabla26[[#This Row],[Fecha de creación]])</f>
        <v>9</v>
      </c>
    </row>
    <row r="10561" spans="1:14" hidden="1" x14ac:dyDescent="0.3">
      <c r="A10561" s="6">
        <v>45194.351886574077</v>
      </c>
      <c r="B10561" s="4" t="s">
        <v>53</v>
      </c>
      <c r="C10561" s="4" t="s">
        <v>272</v>
      </c>
      <c r="D10561" s="4" t="s">
        <v>271</v>
      </c>
      <c r="E10561" s="4" t="s">
        <v>7</v>
      </c>
      <c r="F10561" s="4" t="s">
        <v>43</v>
      </c>
      <c r="G10561" s="4" t="s">
        <v>13</v>
      </c>
      <c r="H10561" s="2" t="s">
        <v>71</v>
      </c>
      <c r="I10561" s="5" t="s">
        <v>50</v>
      </c>
      <c r="J10561" s="4" t="s">
        <v>2</v>
      </c>
      <c r="K10561" s="4" t="s">
        <v>1</v>
      </c>
      <c r="L10561" s="4" t="s">
        <v>11</v>
      </c>
      <c r="M10561" s="4">
        <f>+YEAR(Tabla26[[#This Row],[Fecha de creación]])</f>
        <v>2023</v>
      </c>
      <c r="N10561" s="4">
        <f>+MONTH(Tabla26[[#This Row],[Fecha de creación]])</f>
        <v>9</v>
      </c>
    </row>
    <row r="10562" spans="1:14" hidden="1" x14ac:dyDescent="0.3">
      <c r="A10562" s="6">
        <v>45114.661527777775</v>
      </c>
      <c r="B10562" s="4" t="s">
        <v>53</v>
      </c>
      <c r="C10562" s="4" t="s">
        <v>2088</v>
      </c>
      <c r="D10562" s="4" t="s">
        <v>2087</v>
      </c>
      <c r="E10562" s="4" t="s">
        <v>7</v>
      </c>
      <c r="F10562" s="4" t="s">
        <v>43</v>
      </c>
      <c r="G10562" s="4" t="s">
        <v>13</v>
      </c>
      <c r="H10562" s="2" t="s">
        <v>47</v>
      </c>
      <c r="I10562" s="5" t="s">
        <v>50</v>
      </c>
      <c r="J10562" s="4" t="s">
        <v>27</v>
      </c>
      <c r="K10562" s="4" t="s">
        <v>1</v>
      </c>
      <c r="L10562" s="4" t="s">
        <v>11</v>
      </c>
      <c r="M10562" s="4">
        <f>+YEAR(Tabla26[[#This Row],[Fecha de creación]])</f>
        <v>2023</v>
      </c>
      <c r="N10562" s="4">
        <f>+MONTH(Tabla26[[#This Row],[Fecha de creación]])</f>
        <v>7</v>
      </c>
    </row>
    <row r="10563" spans="1:14" hidden="1" x14ac:dyDescent="0.3">
      <c r="A10563" s="6">
        <v>45113.441087962965</v>
      </c>
      <c r="B10563" s="4" t="s">
        <v>53</v>
      </c>
      <c r="C10563" s="4" t="s">
        <v>2161</v>
      </c>
      <c r="D10563" s="4" t="s">
        <v>2160</v>
      </c>
      <c r="E10563" s="4" t="s">
        <v>7</v>
      </c>
      <c r="F10563" s="4" t="s">
        <v>6</v>
      </c>
      <c r="G10563" s="4" t="s">
        <v>5</v>
      </c>
      <c r="H10563" s="2" t="s">
        <v>2159</v>
      </c>
      <c r="I10563" s="5" t="s">
        <v>277</v>
      </c>
      <c r="J10563" s="4" t="s">
        <v>27</v>
      </c>
      <c r="K10563" s="4" t="s">
        <v>1</v>
      </c>
      <c r="L10563" s="4" t="s">
        <v>0</v>
      </c>
      <c r="M10563" s="4">
        <f>+YEAR(Tabla26[[#This Row],[Fecha de creación]])</f>
        <v>2023</v>
      </c>
      <c r="N10563" s="4">
        <f>+MONTH(Tabla26[[#This Row],[Fecha de creación]])</f>
        <v>7</v>
      </c>
    </row>
    <row r="10564" spans="1:14" x14ac:dyDescent="0.3">
      <c r="A10564" s="6">
        <v>45225.700057870374</v>
      </c>
      <c r="B10564" s="4" t="s">
        <v>35</v>
      </c>
      <c r="C10564" s="4" t="s">
        <v>13428</v>
      </c>
      <c r="D10564" s="4" t="s">
        <v>650</v>
      </c>
      <c r="E10564" s="4" t="s">
        <v>7</v>
      </c>
      <c r="F10564" s="4" t="s">
        <v>14</v>
      </c>
      <c r="G10564" s="4" t="s">
        <v>5</v>
      </c>
      <c r="H10564" s="2" t="s">
        <v>76</v>
      </c>
      <c r="I10564" s="5" t="s">
        <v>46</v>
      </c>
      <c r="J10564" s="4" t="s">
        <v>27</v>
      </c>
      <c r="K10564" s="4" t="s">
        <v>1</v>
      </c>
      <c r="L10564" s="4" t="s">
        <v>0</v>
      </c>
      <c r="M10564" s="4">
        <v>2023</v>
      </c>
      <c r="N10564" s="4">
        <v>10</v>
      </c>
    </row>
    <row r="10565" spans="1:14" hidden="1" x14ac:dyDescent="0.3">
      <c r="A10565" s="6">
        <v>45073.405324074076</v>
      </c>
      <c r="B10565" s="4" t="s">
        <v>53</v>
      </c>
      <c r="C10565" s="4" t="s">
        <v>3459</v>
      </c>
      <c r="D10565" s="4" t="s">
        <v>3458</v>
      </c>
      <c r="E10565" s="4" t="s">
        <v>7</v>
      </c>
      <c r="F10565" s="4" t="s">
        <v>43</v>
      </c>
      <c r="G10565" s="4" t="s">
        <v>13</v>
      </c>
      <c r="I10565" s="5" t="s">
        <v>50</v>
      </c>
      <c r="J10565" s="4"/>
      <c r="K10565" s="4" t="s">
        <v>1</v>
      </c>
      <c r="L10565" s="4" t="s">
        <v>11</v>
      </c>
      <c r="M10565" s="4">
        <f>+YEAR(Tabla26[[#This Row],[Fecha de creación]])</f>
        <v>2023</v>
      </c>
      <c r="N10565" s="4">
        <f>+MONTH(Tabla26[[#This Row],[Fecha de creación]])</f>
        <v>5</v>
      </c>
    </row>
    <row r="10566" spans="1:14" hidden="1" x14ac:dyDescent="0.3">
      <c r="A10566" s="6">
        <v>45153.703634259262</v>
      </c>
      <c r="B10566" s="4" t="s">
        <v>53</v>
      </c>
      <c r="C10566" s="4" t="s">
        <v>1103</v>
      </c>
      <c r="D10566" s="4" t="s">
        <v>1102</v>
      </c>
      <c r="E10566" s="4" t="s">
        <v>7</v>
      </c>
      <c r="F10566" s="4" t="s">
        <v>14</v>
      </c>
      <c r="G10566" s="4" t="s">
        <v>13</v>
      </c>
      <c r="H10566" s="2" t="s">
        <v>161</v>
      </c>
      <c r="I10566" s="5" t="s">
        <v>50</v>
      </c>
      <c r="J10566" s="4" t="s">
        <v>27</v>
      </c>
      <c r="K10566" s="4" t="s">
        <v>1</v>
      </c>
      <c r="L10566" s="4" t="s">
        <v>11</v>
      </c>
      <c r="M10566" s="4">
        <f>+YEAR(Tabla26[[#This Row],[Fecha de creación]])</f>
        <v>2023</v>
      </c>
      <c r="N10566" s="4">
        <f>+MONTH(Tabla26[[#This Row],[Fecha de creación]])</f>
        <v>8</v>
      </c>
    </row>
    <row r="10567" spans="1:14" hidden="1" x14ac:dyDescent="0.3">
      <c r="A10567" s="6">
        <v>45097.711875000001</v>
      </c>
      <c r="B10567" s="4" t="s">
        <v>53</v>
      </c>
      <c r="C10567" s="4" t="s">
        <v>2556</v>
      </c>
      <c r="D10567" s="4" t="s">
        <v>2555</v>
      </c>
      <c r="E10567" s="4" t="s">
        <v>7</v>
      </c>
      <c r="F10567" s="4" t="s">
        <v>14</v>
      </c>
      <c r="G10567" s="4" t="s">
        <v>20</v>
      </c>
      <c r="H10567" s="2" t="s">
        <v>80</v>
      </c>
      <c r="I10567" s="5" t="s">
        <v>50</v>
      </c>
      <c r="J10567" s="4" t="s">
        <v>27</v>
      </c>
      <c r="K10567" s="4" t="s">
        <v>1</v>
      </c>
      <c r="L10567" s="4" t="s">
        <v>0</v>
      </c>
      <c r="M10567" s="4">
        <f>+YEAR(Tabla26[[#This Row],[Fecha de creación]])</f>
        <v>2023</v>
      </c>
      <c r="N10567" s="4">
        <f>+MONTH(Tabla26[[#This Row],[Fecha de creación]])</f>
        <v>6</v>
      </c>
    </row>
    <row r="10568" spans="1:14" hidden="1" x14ac:dyDescent="0.3">
      <c r="A10568" s="6">
        <v>44701.425844907404</v>
      </c>
      <c r="B10568" s="4" t="s">
        <v>58</v>
      </c>
      <c r="C10568" s="4" t="s">
        <v>9715</v>
      </c>
      <c r="D10568" s="4" t="s">
        <v>9714</v>
      </c>
      <c r="E10568" s="4" t="s">
        <v>7</v>
      </c>
      <c r="F10568" s="4" t="s">
        <v>14</v>
      </c>
      <c r="G10568" s="4" t="s">
        <v>13</v>
      </c>
      <c r="H10568" s="2" t="s">
        <v>29</v>
      </c>
      <c r="I10568" s="5" t="s">
        <v>59</v>
      </c>
      <c r="J10568" s="4"/>
      <c r="K10568" s="4" t="s">
        <v>1</v>
      </c>
      <c r="L10568" s="4" t="s">
        <v>11</v>
      </c>
      <c r="M10568" s="4">
        <f>+YEAR(Tabla26[[#This Row],[Fecha de creación]])</f>
        <v>2022</v>
      </c>
      <c r="N10568" s="4">
        <f>+MONTH(Tabla26[[#This Row],[Fecha de creación]])</f>
        <v>5</v>
      </c>
    </row>
    <row r="10569" spans="1:14" hidden="1" x14ac:dyDescent="0.3">
      <c r="A10569" s="6">
        <v>44699.410821759258</v>
      </c>
      <c r="B10569" s="4" t="s">
        <v>58</v>
      </c>
      <c r="C10569" s="4" t="s">
        <v>9763</v>
      </c>
      <c r="D10569" s="4" t="s">
        <v>9762</v>
      </c>
      <c r="E10569" s="4" t="s">
        <v>7</v>
      </c>
      <c r="F10569" s="4" t="s">
        <v>14</v>
      </c>
      <c r="G10569" s="4" t="s">
        <v>20</v>
      </c>
      <c r="H10569" s="2" t="s">
        <v>60</v>
      </c>
      <c r="I10569" s="5" t="s">
        <v>59</v>
      </c>
      <c r="J10569" s="4"/>
      <c r="K10569" s="4" t="s">
        <v>1</v>
      </c>
      <c r="L10569" s="4" t="s">
        <v>11</v>
      </c>
      <c r="M10569" s="4">
        <f>+YEAR(Tabla26[[#This Row],[Fecha de creación]])</f>
        <v>2022</v>
      </c>
      <c r="N10569" s="4">
        <f>+MONTH(Tabla26[[#This Row],[Fecha de creación]])</f>
        <v>5</v>
      </c>
    </row>
    <row r="10570" spans="1:14" hidden="1" x14ac:dyDescent="0.3">
      <c r="A10570" s="6">
        <v>44977.442476851851</v>
      </c>
      <c r="B10570" s="4" t="s">
        <v>58</v>
      </c>
      <c r="C10570" s="4" t="s">
        <v>5518</v>
      </c>
      <c r="D10570" s="4" t="s">
        <v>5517</v>
      </c>
      <c r="E10570" s="4" t="s">
        <v>7</v>
      </c>
      <c r="F10570" s="4" t="s">
        <v>14</v>
      </c>
      <c r="G10570" s="4" t="s">
        <v>20</v>
      </c>
      <c r="H10570" s="2" t="s">
        <v>80</v>
      </c>
      <c r="I10570" s="5" t="s">
        <v>59</v>
      </c>
      <c r="J10570" s="4"/>
      <c r="K10570" s="4" t="s">
        <v>1</v>
      </c>
      <c r="L10570" s="4" t="s">
        <v>0</v>
      </c>
      <c r="M10570" s="4">
        <f>+YEAR(Tabla26[[#This Row],[Fecha de creación]])</f>
        <v>2023</v>
      </c>
      <c r="N10570" s="4">
        <f>+MONTH(Tabla26[[#This Row],[Fecha de creación]])</f>
        <v>2</v>
      </c>
    </row>
    <row r="10571" spans="1:14" hidden="1" x14ac:dyDescent="0.3">
      <c r="A10571" s="6">
        <v>44777.60491898148</v>
      </c>
      <c r="B10571" s="4" t="s">
        <v>58</v>
      </c>
      <c r="C10571" s="4" t="s">
        <v>8240</v>
      </c>
      <c r="D10571" s="4" t="s">
        <v>8239</v>
      </c>
      <c r="E10571" s="4" t="s">
        <v>7</v>
      </c>
      <c r="F10571" s="4" t="s">
        <v>14</v>
      </c>
      <c r="G10571" s="4" t="s">
        <v>13</v>
      </c>
      <c r="H10571" s="2" t="s">
        <v>60</v>
      </c>
      <c r="I10571" s="5" t="s">
        <v>59</v>
      </c>
      <c r="J10571" s="4"/>
      <c r="K10571" s="4" t="s">
        <v>1</v>
      </c>
      <c r="L10571" s="4" t="s">
        <v>11</v>
      </c>
      <c r="M10571" s="4">
        <f>+YEAR(Tabla26[[#This Row],[Fecha de creación]])</f>
        <v>2022</v>
      </c>
      <c r="N10571" s="4">
        <f>+MONTH(Tabla26[[#This Row],[Fecha de creación]])</f>
        <v>8</v>
      </c>
    </row>
    <row r="10572" spans="1:14" hidden="1" x14ac:dyDescent="0.3">
      <c r="A10572" s="6">
        <v>44970.438437500001</v>
      </c>
      <c r="B10572" s="4" t="s">
        <v>53</v>
      </c>
      <c r="C10572" s="4" t="s">
        <v>5709</v>
      </c>
      <c r="D10572" s="4" t="s">
        <v>5708</v>
      </c>
      <c r="E10572" s="4" t="s">
        <v>7</v>
      </c>
      <c r="F10572" s="4" t="s">
        <v>14</v>
      </c>
      <c r="G10572" s="4" t="s">
        <v>20</v>
      </c>
      <c r="H10572" s="2" t="s">
        <v>91</v>
      </c>
      <c r="I10572" s="5" t="s">
        <v>50</v>
      </c>
      <c r="J10572" s="4"/>
      <c r="K10572" s="4" t="s">
        <v>1</v>
      </c>
      <c r="L10572" s="4" t="s">
        <v>0</v>
      </c>
      <c r="M10572" s="4">
        <f>+YEAR(Tabla26[[#This Row],[Fecha de creación]])</f>
        <v>2023</v>
      </c>
      <c r="N10572" s="4">
        <f>+MONTH(Tabla26[[#This Row],[Fecha de creación]])</f>
        <v>2</v>
      </c>
    </row>
    <row r="10573" spans="1:14" hidden="1" x14ac:dyDescent="0.3">
      <c r="A10573" s="6">
        <v>44980.447627314818</v>
      </c>
      <c r="B10573" s="4" t="s">
        <v>53</v>
      </c>
      <c r="C10573" s="4" t="s">
        <v>5374</v>
      </c>
      <c r="D10573" s="4" t="s">
        <v>5373</v>
      </c>
      <c r="E10573" s="4" t="s">
        <v>7</v>
      </c>
      <c r="F10573" s="4" t="s">
        <v>14</v>
      </c>
      <c r="G10573" s="4" t="s">
        <v>20</v>
      </c>
      <c r="I10573" s="5" t="s">
        <v>50</v>
      </c>
      <c r="J10573" s="4"/>
      <c r="K10573" s="4" t="s">
        <v>1</v>
      </c>
      <c r="L10573" s="4" t="s">
        <v>0</v>
      </c>
      <c r="M10573" s="4">
        <f>+YEAR(Tabla26[[#This Row],[Fecha de creación]])</f>
        <v>2023</v>
      </c>
      <c r="N10573" s="4">
        <f>+MONTH(Tabla26[[#This Row],[Fecha de creación]])</f>
        <v>2</v>
      </c>
    </row>
    <row r="10574" spans="1:14" hidden="1" x14ac:dyDescent="0.3">
      <c r="A10574" s="6">
        <v>44758.69127314815</v>
      </c>
      <c r="B10574" s="4" t="s">
        <v>32</v>
      </c>
      <c r="C10574" s="4" t="s">
        <v>8603</v>
      </c>
      <c r="D10574" s="4" t="s">
        <v>8602</v>
      </c>
      <c r="E10574" s="4" t="s">
        <v>7</v>
      </c>
      <c r="F10574" s="4" t="s">
        <v>14</v>
      </c>
      <c r="G10574" s="4" t="s">
        <v>20</v>
      </c>
      <c r="H10574" s="2" t="s">
        <v>80</v>
      </c>
      <c r="I10574" s="5" t="s">
        <v>7727</v>
      </c>
      <c r="J10574" s="4" t="s">
        <v>27</v>
      </c>
      <c r="K10574" s="4" t="s">
        <v>1</v>
      </c>
      <c r="L10574" s="4" t="s">
        <v>0</v>
      </c>
      <c r="M10574" s="4">
        <f>+YEAR(Tabla26[[#This Row],[Fecha de creación]])</f>
        <v>2022</v>
      </c>
      <c r="N10574" s="4">
        <f>+MONTH(Tabla26[[#This Row],[Fecha de creación]])</f>
        <v>7</v>
      </c>
    </row>
    <row r="10575" spans="1:14" hidden="1" x14ac:dyDescent="0.3">
      <c r="A10575" s="6">
        <v>44644.428483796299</v>
      </c>
      <c r="B10575" s="4" t="s">
        <v>32</v>
      </c>
      <c r="C10575" s="4" t="s">
        <v>11087</v>
      </c>
      <c r="D10575" s="4" t="s">
        <v>11086</v>
      </c>
      <c r="E10575" s="4" t="s">
        <v>7</v>
      </c>
      <c r="F10575" s="4" t="s">
        <v>6</v>
      </c>
      <c r="G10575" s="4" t="s">
        <v>5</v>
      </c>
      <c r="H10575" s="2" t="s">
        <v>4113</v>
      </c>
      <c r="I10575" s="5" t="s">
        <v>6573</v>
      </c>
      <c r="J10575" s="4" t="s">
        <v>27</v>
      </c>
      <c r="K10575" s="4" t="s">
        <v>1</v>
      </c>
      <c r="L10575" s="4" t="s">
        <v>11</v>
      </c>
      <c r="M10575" s="4">
        <f>+YEAR(Tabla26[[#This Row],[Fecha de creación]])</f>
        <v>2022</v>
      </c>
      <c r="N10575" s="4">
        <f>+MONTH(Tabla26[[#This Row],[Fecha de creación]])</f>
        <v>3</v>
      </c>
    </row>
    <row r="10576" spans="1:14" hidden="1" x14ac:dyDescent="0.3">
      <c r="A10576" s="6">
        <v>44644.452361111114</v>
      </c>
      <c r="B10576" s="4" t="s">
        <v>32</v>
      </c>
      <c r="C10576" s="4" t="s">
        <v>11081</v>
      </c>
      <c r="D10576" s="4" t="s">
        <v>11080</v>
      </c>
      <c r="E10576" s="4" t="s">
        <v>7</v>
      </c>
      <c r="F10576" s="4" t="s">
        <v>6</v>
      </c>
      <c r="G10576" s="4" t="s">
        <v>13</v>
      </c>
      <c r="H10576" s="2" t="s">
        <v>3863</v>
      </c>
      <c r="I10576" s="5" t="s">
        <v>7902</v>
      </c>
      <c r="J10576" s="4" t="s">
        <v>27</v>
      </c>
      <c r="K10576" s="4" t="s">
        <v>1</v>
      </c>
      <c r="L10576" s="4" t="s">
        <v>0</v>
      </c>
      <c r="M10576" s="4">
        <f>+YEAR(Tabla26[[#This Row],[Fecha de creación]])</f>
        <v>2022</v>
      </c>
      <c r="N10576" s="4">
        <f>+MONTH(Tabla26[[#This Row],[Fecha de creación]])</f>
        <v>3</v>
      </c>
    </row>
    <row r="10577" spans="1:14" hidden="1" x14ac:dyDescent="0.3">
      <c r="A10577" s="6">
        <v>44644.450243055559</v>
      </c>
      <c r="B10577" s="4" t="s">
        <v>32</v>
      </c>
      <c r="C10577" s="4" t="s">
        <v>11083</v>
      </c>
      <c r="D10577" s="4" t="s">
        <v>11082</v>
      </c>
      <c r="E10577" s="4" t="s">
        <v>7</v>
      </c>
      <c r="F10577" s="4" t="s">
        <v>6</v>
      </c>
      <c r="G10577" s="4" t="s">
        <v>5</v>
      </c>
      <c r="H10577" s="2" t="s">
        <v>3863</v>
      </c>
      <c r="I10577" s="5" t="s">
        <v>3597</v>
      </c>
      <c r="J10577" s="4" t="s">
        <v>27</v>
      </c>
      <c r="K10577" s="4" t="s">
        <v>1</v>
      </c>
      <c r="L10577" s="4" t="s">
        <v>11</v>
      </c>
      <c r="M10577" s="4">
        <f>+YEAR(Tabla26[[#This Row],[Fecha de creación]])</f>
        <v>2022</v>
      </c>
      <c r="N10577" s="4">
        <f>+MONTH(Tabla26[[#This Row],[Fecha de creación]])</f>
        <v>3</v>
      </c>
    </row>
    <row r="10578" spans="1:14" hidden="1" x14ac:dyDescent="0.3">
      <c r="A10578" s="6">
        <v>44644.438460648147</v>
      </c>
      <c r="B10578" s="4" t="s">
        <v>32</v>
      </c>
      <c r="C10578" s="4" t="s">
        <v>11085</v>
      </c>
      <c r="D10578" s="4" t="s">
        <v>11084</v>
      </c>
      <c r="E10578" s="4" t="s">
        <v>7</v>
      </c>
      <c r="F10578" s="4" t="s">
        <v>6</v>
      </c>
      <c r="G10578" s="4" t="s">
        <v>5</v>
      </c>
      <c r="H10578" s="2" t="s">
        <v>3863</v>
      </c>
      <c r="I10578" s="5" t="s">
        <v>3597</v>
      </c>
      <c r="J10578" s="4" t="s">
        <v>27</v>
      </c>
      <c r="K10578" s="4" t="s">
        <v>1</v>
      </c>
      <c r="L10578" s="4" t="s">
        <v>11</v>
      </c>
      <c r="M10578" s="4">
        <f>+YEAR(Tabla26[[#This Row],[Fecha de creación]])</f>
        <v>2022</v>
      </c>
      <c r="N10578" s="4">
        <f>+MONTH(Tabla26[[#This Row],[Fecha de creación]])</f>
        <v>3</v>
      </c>
    </row>
    <row r="10579" spans="1:14" hidden="1" x14ac:dyDescent="0.3">
      <c r="A10579" s="6">
        <v>44662.70988425926</v>
      </c>
      <c r="B10579" s="4" t="s">
        <v>32</v>
      </c>
      <c r="C10579" s="4" t="s">
        <v>10799</v>
      </c>
      <c r="D10579" s="4" t="s">
        <v>10798</v>
      </c>
      <c r="E10579" s="4" t="s">
        <v>7</v>
      </c>
      <c r="F10579" s="4" t="s">
        <v>6</v>
      </c>
      <c r="G10579" s="4" t="s">
        <v>13</v>
      </c>
      <c r="H10579" s="2" t="s">
        <v>3863</v>
      </c>
      <c r="I10579" s="5" t="s">
        <v>204</v>
      </c>
      <c r="J10579" s="4" t="s">
        <v>27</v>
      </c>
      <c r="K10579" s="4" t="s">
        <v>1</v>
      </c>
      <c r="L10579" s="4" t="s">
        <v>11</v>
      </c>
      <c r="M10579" s="4">
        <f>+YEAR(Tabla26[[#This Row],[Fecha de creación]])</f>
        <v>2022</v>
      </c>
      <c r="N10579" s="4">
        <f>+MONTH(Tabla26[[#This Row],[Fecha de creación]])</f>
        <v>4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117A-E60B-4434-9262-2EC956D6FD4D}">
  <dimension ref="A1:AQ352"/>
  <sheetViews>
    <sheetView tabSelected="1" topLeftCell="A6" zoomScale="45" zoomScaleNormal="55" workbookViewId="0">
      <selection activeCell="U66" sqref="U66"/>
    </sheetView>
  </sheetViews>
  <sheetFormatPr baseColWidth="10" defaultRowHeight="14.4" x14ac:dyDescent="0.3"/>
  <cols>
    <col min="1" max="1" width="22.21875" customWidth="1"/>
    <col min="2" max="2" width="16.6640625" customWidth="1"/>
    <col min="3" max="3" width="8.88671875" customWidth="1"/>
    <col min="5" max="5" width="11.5546875" customWidth="1"/>
    <col min="16" max="16" width="23.5546875" bestFit="1" customWidth="1"/>
    <col min="17" max="17" width="29.6640625" bestFit="1" customWidth="1"/>
    <col min="18" max="18" width="16.21875" style="12" bestFit="1" customWidth="1"/>
    <col min="19" max="19" width="22.44140625" style="12" bestFit="1" customWidth="1"/>
    <col min="20" max="20" width="23" style="12" bestFit="1" customWidth="1"/>
    <col min="21" max="21" width="66" style="12" customWidth="1"/>
    <col min="22" max="22" width="4.5546875" style="12" bestFit="1" customWidth="1"/>
    <col min="23" max="23" width="4.44140625" style="12" bestFit="1" customWidth="1"/>
    <col min="24" max="24" width="4.77734375" style="12" bestFit="1" customWidth="1"/>
    <col min="25" max="25" width="4.44140625" style="12" bestFit="1" customWidth="1"/>
    <col min="26" max="26" width="52.21875" customWidth="1"/>
    <col min="27" max="27" width="36.44140625" bestFit="1" customWidth="1"/>
    <col min="28" max="28" width="16.5546875" bestFit="1" customWidth="1"/>
    <col min="29" max="29" width="18.21875" bestFit="1" customWidth="1"/>
    <col min="30" max="30" width="16.5546875" bestFit="1" customWidth="1"/>
    <col min="31" max="31" width="25.77734375" bestFit="1" customWidth="1"/>
    <col min="32" max="32" width="36.44140625" bestFit="1" customWidth="1"/>
    <col min="33" max="33" width="8" bestFit="1" customWidth="1"/>
    <col min="34" max="35" width="16.88671875" bestFit="1" customWidth="1"/>
    <col min="36" max="36" width="16.5546875" bestFit="1" customWidth="1"/>
    <col min="37" max="37" width="24.21875" bestFit="1" customWidth="1"/>
    <col min="38" max="38" width="57.88671875" bestFit="1" customWidth="1"/>
    <col min="39" max="39" width="31" bestFit="1" customWidth="1"/>
    <col min="40" max="40" width="20.109375" bestFit="1" customWidth="1"/>
    <col min="41" max="41" width="18.109375" bestFit="1" customWidth="1"/>
    <col min="42" max="42" width="16.88671875" bestFit="1" customWidth="1"/>
    <col min="43" max="43" width="19.109375" bestFit="1" customWidth="1"/>
    <col min="44" max="44" width="5.88671875" bestFit="1" customWidth="1"/>
    <col min="45" max="45" width="5.33203125" bestFit="1" customWidth="1"/>
    <col min="46" max="46" width="16.5546875" bestFit="1" customWidth="1"/>
    <col min="47" max="47" width="44.88671875" bestFit="1" customWidth="1"/>
    <col min="48" max="48" width="38.21875" bestFit="1" customWidth="1"/>
    <col min="49" max="49" width="45.44140625" bestFit="1" customWidth="1"/>
    <col min="50" max="50" width="25.6640625" bestFit="1" customWidth="1"/>
    <col min="51" max="51" width="32.88671875" bestFit="1" customWidth="1"/>
    <col min="52" max="52" width="25.88671875" bestFit="1" customWidth="1"/>
    <col min="53" max="53" width="57.5546875" bestFit="1" customWidth="1"/>
    <col min="54" max="54" width="55.44140625" bestFit="1" customWidth="1"/>
    <col min="55" max="55" width="48.21875" bestFit="1" customWidth="1"/>
    <col min="56" max="56" width="56.77734375" bestFit="1" customWidth="1"/>
    <col min="57" max="57" width="54.21875" bestFit="1" customWidth="1"/>
    <col min="58" max="58" width="45.6640625" bestFit="1" customWidth="1"/>
    <col min="59" max="59" width="34.33203125" bestFit="1" customWidth="1"/>
    <col min="60" max="60" width="32.109375" bestFit="1" customWidth="1"/>
    <col min="61" max="61" width="36" bestFit="1" customWidth="1"/>
    <col min="62" max="62" width="44.88671875" bestFit="1" customWidth="1"/>
    <col min="63" max="63" width="29.33203125" bestFit="1" customWidth="1"/>
    <col min="64" max="64" width="68.44140625" bestFit="1" customWidth="1"/>
    <col min="65" max="66" width="39.88671875" bestFit="1" customWidth="1"/>
    <col min="67" max="67" width="35.6640625" bestFit="1" customWidth="1"/>
    <col min="68" max="68" width="31.21875" bestFit="1" customWidth="1"/>
    <col min="69" max="69" width="38.21875" bestFit="1" customWidth="1"/>
    <col min="70" max="70" width="30.44140625" bestFit="1" customWidth="1"/>
    <col min="71" max="71" width="37.33203125" bestFit="1" customWidth="1"/>
    <col min="72" max="72" width="38.21875" bestFit="1" customWidth="1"/>
    <col min="73" max="73" width="61.21875" bestFit="1" customWidth="1"/>
    <col min="74" max="74" width="43.109375" bestFit="1" customWidth="1"/>
    <col min="75" max="75" width="48.44140625" bestFit="1" customWidth="1"/>
    <col min="76" max="76" width="29.77734375" bestFit="1" customWidth="1"/>
    <col min="77" max="77" width="32" bestFit="1" customWidth="1"/>
    <col min="78" max="78" width="40.6640625" bestFit="1" customWidth="1"/>
    <col min="79" max="79" width="49.33203125" bestFit="1" customWidth="1"/>
    <col min="80" max="80" width="30.109375" bestFit="1" customWidth="1"/>
    <col min="81" max="81" width="37.88671875" bestFit="1" customWidth="1"/>
    <col min="82" max="82" width="49.21875" bestFit="1" customWidth="1"/>
    <col min="83" max="83" width="32.33203125" bestFit="1" customWidth="1"/>
    <col min="84" max="84" width="39.21875" bestFit="1" customWidth="1"/>
    <col min="85" max="85" width="61.77734375" bestFit="1" customWidth="1"/>
    <col min="86" max="86" width="30.88671875" bestFit="1" customWidth="1"/>
    <col min="87" max="87" width="31.5546875" bestFit="1" customWidth="1"/>
    <col min="88" max="88" width="44.21875" bestFit="1" customWidth="1"/>
    <col min="89" max="89" width="30.88671875" bestFit="1" customWidth="1"/>
    <col min="90" max="90" width="45.6640625" bestFit="1" customWidth="1"/>
    <col min="91" max="92" width="30.109375" bestFit="1" customWidth="1"/>
    <col min="93" max="93" width="34.33203125" bestFit="1" customWidth="1"/>
    <col min="94" max="94" width="20.88671875" bestFit="1" customWidth="1"/>
    <col min="95" max="95" width="30.109375" bestFit="1" customWidth="1"/>
    <col min="96" max="96" width="39.5546875" bestFit="1" customWidth="1"/>
    <col min="97" max="97" width="39.21875" bestFit="1" customWidth="1"/>
    <col min="98" max="98" width="38.6640625" bestFit="1" customWidth="1"/>
    <col min="99" max="99" width="30.88671875" bestFit="1" customWidth="1"/>
    <col min="100" max="100" width="30.109375" bestFit="1" customWidth="1"/>
    <col min="101" max="101" width="52.88671875" bestFit="1" customWidth="1"/>
    <col min="102" max="102" width="64.33203125" bestFit="1" customWidth="1"/>
    <col min="103" max="103" width="34.5546875" bestFit="1" customWidth="1"/>
    <col min="104" max="104" width="25.109375" bestFit="1" customWidth="1"/>
    <col min="105" max="105" width="45.6640625" bestFit="1" customWidth="1"/>
    <col min="106" max="106" width="30.44140625" bestFit="1" customWidth="1"/>
    <col min="107" max="107" width="32.5546875" bestFit="1" customWidth="1"/>
    <col min="108" max="108" width="58.77734375" bestFit="1" customWidth="1"/>
    <col min="109" max="109" width="25.109375" bestFit="1" customWidth="1"/>
    <col min="110" max="110" width="30.44140625" bestFit="1" customWidth="1"/>
    <col min="111" max="111" width="48.109375" bestFit="1" customWidth="1"/>
    <col min="112" max="112" width="36.21875" bestFit="1" customWidth="1"/>
    <col min="113" max="113" width="31.21875" bestFit="1" customWidth="1"/>
    <col min="114" max="114" width="43.77734375" bestFit="1" customWidth="1"/>
    <col min="115" max="115" width="32" bestFit="1" customWidth="1"/>
    <col min="116" max="116" width="32.6640625" bestFit="1" customWidth="1"/>
    <col min="117" max="117" width="34" bestFit="1" customWidth="1"/>
    <col min="118" max="118" width="32" bestFit="1" customWidth="1"/>
    <col min="119" max="119" width="46.44140625" bestFit="1" customWidth="1"/>
    <col min="120" max="120" width="25.109375" bestFit="1" customWidth="1"/>
    <col min="121" max="121" width="29.33203125" bestFit="1" customWidth="1"/>
    <col min="122" max="122" width="32.6640625" bestFit="1" customWidth="1"/>
    <col min="123" max="123" width="43.44140625" bestFit="1" customWidth="1"/>
    <col min="124" max="124" width="32.109375" bestFit="1" customWidth="1"/>
    <col min="125" max="125" width="40.6640625" bestFit="1" customWidth="1"/>
    <col min="126" max="126" width="44.88671875" bestFit="1" customWidth="1"/>
    <col min="127" max="127" width="59.21875" bestFit="1" customWidth="1"/>
    <col min="128" max="128" width="37" bestFit="1" customWidth="1"/>
    <col min="129" max="129" width="34.5546875" bestFit="1" customWidth="1"/>
    <col min="130" max="130" width="30.88671875" bestFit="1" customWidth="1"/>
    <col min="131" max="131" width="20.88671875" bestFit="1" customWidth="1"/>
    <col min="132" max="132" width="30.109375" bestFit="1" customWidth="1"/>
    <col min="133" max="133" width="53.77734375" bestFit="1" customWidth="1"/>
    <col min="134" max="134" width="54.88671875" bestFit="1" customWidth="1"/>
    <col min="135" max="135" width="58.109375" bestFit="1" customWidth="1"/>
    <col min="136" max="136" width="45.6640625" bestFit="1" customWidth="1"/>
    <col min="137" max="137" width="54.88671875" bestFit="1" customWidth="1"/>
    <col min="138" max="138" width="48.109375" bestFit="1" customWidth="1"/>
    <col min="139" max="139" width="58.109375" bestFit="1" customWidth="1"/>
    <col min="140" max="140" width="51.44140625" bestFit="1" customWidth="1"/>
    <col min="141" max="141" width="45.33203125" bestFit="1" customWidth="1"/>
    <col min="142" max="143" width="32.5546875" bestFit="1" customWidth="1"/>
    <col min="144" max="144" width="41.77734375" bestFit="1" customWidth="1"/>
    <col min="145" max="145" width="42.6640625" bestFit="1" customWidth="1"/>
    <col min="146" max="146" width="30.44140625" bestFit="1" customWidth="1"/>
    <col min="147" max="147" width="39.88671875" bestFit="1" customWidth="1"/>
    <col min="148" max="148" width="30.44140625" bestFit="1" customWidth="1"/>
    <col min="149" max="149" width="39.88671875" bestFit="1" customWidth="1"/>
    <col min="150" max="150" width="38.6640625" bestFit="1" customWidth="1"/>
    <col min="151" max="152" width="54.21875" bestFit="1" customWidth="1"/>
    <col min="153" max="153" width="35.88671875" bestFit="1" customWidth="1"/>
    <col min="154" max="154" width="42" bestFit="1" customWidth="1"/>
    <col min="155" max="155" width="47.33203125" bestFit="1" customWidth="1"/>
    <col min="156" max="156" width="24.77734375" bestFit="1" customWidth="1"/>
    <col min="157" max="157" width="40.6640625" bestFit="1" customWidth="1"/>
    <col min="158" max="158" width="48.44140625" bestFit="1" customWidth="1"/>
    <col min="159" max="159" width="38.21875" bestFit="1" customWidth="1"/>
    <col min="160" max="160" width="42.33203125" bestFit="1" customWidth="1"/>
    <col min="161" max="161" width="30.44140625" bestFit="1" customWidth="1"/>
    <col min="162" max="162" width="51" bestFit="1" customWidth="1"/>
    <col min="163" max="163" width="45.33203125" bestFit="1" customWidth="1"/>
    <col min="164" max="164" width="34.33203125" bestFit="1" customWidth="1"/>
    <col min="165" max="165" width="56.5546875" bestFit="1" customWidth="1"/>
    <col min="166" max="166" width="30.44140625" bestFit="1" customWidth="1"/>
    <col min="167" max="167" width="43.44140625" bestFit="1" customWidth="1"/>
    <col min="168" max="168" width="51.5546875" bestFit="1" customWidth="1"/>
    <col min="169" max="169" width="44.88671875" bestFit="1" customWidth="1"/>
    <col min="170" max="170" width="34.77734375" bestFit="1" customWidth="1"/>
    <col min="171" max="171" width="37.6640625" bestFit="1" customWidth="1"/>
    <col min="172" max="172" width="33.21875" bestFit="1" customWidth="1"/>
    <col min="173" max="173" width="50.109375" bestFit="1" customWidth="1"/>
    <col min="174" max="174" width="43.21875" bestFit="1" customWidth="1"/>
    <col min="175" max="175" width="44.77734375" bestFit="1" customWidth="1"/>
    <col min="176" max="176" width="31.5546875" bestFit="1" customWidth="1"/>
    <col min="177" max="177" width="32" bestFit="1" customWidth="1"/>
    <col min="178" max="178" width="32.5546875" bestFit="1" customWidth="1"/>
    <col min="179" max="179" width="39.21875" bestFit="1" customWidth="1"/>
    <col min="180" max="180" width="32.5546875" bestFit="1" customWidth="1"/>
    <col min="181" max="181" width="37.33203125" bestFit="1" customWidth="1"/>
    <col min="182" max="182" width="43.77734375" bestFit="1" customWidth="1"/>
    <col min="183" max="183" width="42.6640625" bestFit="1" customWidth="1"/>
    <col min="184" max="184" width="36.44140625" bestFit="1" customWidth="1"/>
    <col min="185" max="185" width="30.109375" bestFit="1" customWidth="1"/>
    <col min="186" max="186" width="30.44140625" bestFit="1" customWidth="1"/>
    <col min="187" max="187" width="35.44140625" bestFit="1" customWidth="1"/>
    <col min="188" max="188" width="43.6640625" bestFit="1" customWidth="1"/>
    <col min="189" max="189" width="33.109375" bestFit="1" customWidth="1"/>
    <col min="190" max="190" width="51" bestFit="1" customWidth="1"/>
    <col min="191" max="191" width="43.44140625" bestFit="1" customWidth="1"/>
    <col min="192" max="192" width="34.21875" bestFit="1" customWidth="1"/>
    <col min="193" max="193" width="45.6640625" bestFit="1" customWidth="1"/>
    <col min="194" max="194" width="32.5546875" bestFit="1" customWidth="1"/>
    <col min="195" max="195" width="61.5546875" bestFit="1" customWidth="1"/>
    <col min="196" max="196" width="34.77734375" bestFit="1" customWidth="1"/>
    <col min="197" max="197" width="48.44140625" bestFit="1" customWidth="1"/>
    <col min="198" max="198" width="36.77734375" bestFit="1" customWidth="1"/>
    <col min="199" max="199" width="44.88671875" bestFit="1" customWidth="1"/>
    <col min="200" max="200" width="34.21875" bestFit="1" customWidth="1"/>
    <col min="201" max="201" width="31.5546875" bestFit="1" customWidth="1"/>
    <col min="202" max="202" width="43.44140625" bestFit="1" customWidth="1"/>
    <col min="203" max="203" width="34" bestFit="1" customWidth="1"/>
    <col min="204" max="204" width="9" bestFit="1" customWidth="1"/>
    <col min="205" max="205" width="45.6640625" bestFit="1" customWidth="1"/>
    <col min="206" max="206" width="32.88671875" bestFit="1" customWidth="1"/>
    <col min="207" max="207" width="32.109375" bestFit="1" customWidth="1"/>
    <col min="208" max="208" width="33.21875" bestFit="1" customWidth="1"/>
    <col min="209" max="209" width="34" bestFit="1" customWidth="1"/>
    <col min="210" max="210" width="40.33203125" bestFit="1" customWidth="1"/>
    <col min="211" max="211" width="36.44140625" bestFit="1" customWidth="1"/>
    <col min="212" max="212" width="44.5546875" bestFit="1" customWidth="1"/>
    <col min="213" max="213" width="32.109375" bestFit="1" customWidth="1"/>
    <col min="214" max="214" width="32.5546875" bestFit="1" customWidth="1"/>
    <col min="215" max="215" width="40.33203125" bestFit="1" customWidth="1"/>
    <col min="216" max="216" width="37" bestFit="1" customWidth="1"/>
    <col min="217" max="217" width="35.44140625" bestFit="1" customWidth="1"/>
    <col min="218" max="218" width="40.33203125" bestFit="1" customWidth="1"/>
    <col min="219" max="219" width="49.77734375" bestFit="1" customWidth="1"/>
    <col min="220" max="220" width="31.21875" bestFit="1" customWidth="1"/>
    <col min="221" max="221" width="42.33203125" bestFit="1" customWidth="1"/>
    <col min="222" max="222" width="30.88671875" bestFit="1" customWidth="1"/>
    <col min="223" max="223" width="39" bestFit="1" customWidth="1"/>
    <col min="224" max="224" width="31.21875" bestFit="1" customWidth="1"/>
    <col min="225" max="225" width="50.33203125" bestFit="1" customWidth="1"/>
    <col min="226" max="226" width="54.21875" bestFit="1" customWidth="1"/>
    <col min="227" max="227" width="55.109375" bestFit="1" customWidth="1"/>
    <col min="228" max="228" width="49.77734375" bestFit="1" customWidth="1"/>
    <col min="229" max="229" width="39.33203125" bestFit="1" customWidth="1"/>
    <col min="230" max="230" width="55.88671875" bestFit="1" customWidth="1"/>
    <col min="231" max="231" width="32" bestFit="1" customWidth="1"/>
    <col min="232" max="232" width="43.21875" bestFit="1" customWidth="1"/>
    <col min="233" max="233" width="54.21875" bestFit="1" customWidth="1"/>
    <col min="234" max="234" width="53.6640625" bestFit="1" customWidth="1"/>
    <col min="235" max="235" width="32" bestFit="1" customWidth="1"/>
    <col min="236" max="236" width="57.109375" bestFit="1" customWidth="1"/>
    <col min="237" max="237" width="44.88671875" bestFit="1" customWidth="1"/>
    <col min="238" max="238" width="56" bestFit="1" customWidth="1"/>
    <col min="239" max="239" width="37.6640625" bestFit="1" customWidth="1"/>
    <col min="240" max="240" width="52.33203125" bestFit="1" customWidth="1"/>
    <col min="241" max="241" width="32" bestFit="1" customWidth="1"/>
    <col min="242" max="242" width="37.6640625" bestFit="1" customWidth="1"/>
    <col min="243" max="243" width="43.77734375" bestFit="1" customWidth="1"/>
    <col min="244" max="244" width="38.21875" bestFit="1" customWidth="1"/>
    <col min="245" max="245" width="32.6640625" bestFit="1" customWidth="1"/>
    <col min="246" max="246" width="47.33203125" bestFit="1" customWidth="1"/>
    <col min="247" max="247" width="29" bestFit="1" customWidth="1"/>
    <col min="248" max="248" width="43.77734375" bestFit="1" customWidth="1"/>
    <col min="249" max="249" width="63.6640625" bestFit="1" customWidth="1"/>
    <col min="250" max="250" width="49.21875" bestFit="1" customWidth="1"/>
    <col min="251" max="251" width="25.88671875" bestFit="1" customWidth="1"/>
    <col min="252" max="252" width="44.88671875" bestFit="1" customWidth="1"/>
    <col min="253" max="253" width="49.77734375" bestFit="1" customWidth="1"/>
    <col min="254" max="254" width="36.5546875" bestFit="1" customWidth="1"/>
    <col min="255" max="255" width="40.88671875" bestFit="1" customWidth="1"/>
    <col min="256" max="256" width="31.21875" bestFit="1" customWidth="1"/>
    <col min="257" max="257" width="40.6640625" bestFit="1" customWidth="1"/>
    <col min="258" max="258" width="47.5546875" bestFit="1" customWidth="1"/>
    <col min="259" max="259" width="30.44140625" bestFit="1" customWidth="1"/>
    <col min="260" max="260" width="32.6640625" bestFit="1" customWidth="1"/>
    <col min="261" max="261" width="47.33203125" bestFit="1" customWidth="1"/>
    <col min="262" max="262" width="36.5546875" bestFit="1" customWidth="1"/>
    <col min="263" max="263" width="35.109375" bestFit="1" customWidth="1"/>
    <col min="264" max="264" width="49.88671875" bestFit="1" customWidth="1"/>
    <col min="265" max="265" width="52" bestFit="1" customWidth="1"/>
    <col min="266" max="266" width="38.6640625" bestFit="1" customWidth="1"/>
    <col min="267" max="268" width="32.5546875" bestFit="1" customWidth="1"/>
    <col min="269" max="269" width="31.44140625" bestFit="1" customWidth="1"/>
    <col min="270" max="270" width="53.21875" bestFit="1" customWidth="1"/>
    <col min="271" max="271" width="41.5546875" bestFit="1" customWidth="1"/>
    <col min="272" max="272" width="55.6640625" bestFit="1" customWidth="1"/>
    <col min="273" max="273" width="47.33203125" bestFit="1" customWidth="1"/>
    <col min="274" max="274" width="36.21875" bestFit="1" customWidth="1"/>
    <col min="275" max="275" width="32.6640625" bestFit="1" customWidth="1"/>
    <col min="276" max="276" width="32" bestFit="1" customWidth="1"/>
    <col min="277" max="277" width="56.21875" bestFit="1" customWidth="1"/>
    <col min="278" max="278" width="57.88671875" bestFit="1" customWidth="1"/>
    <col min="279" max="279" width="47.109375" bestFit="1" customWidth="1"/>
    <col min="280" max="280" width="39.88671875" bestFit="1" customWidth="1"/>
    <col min="281" max="281" width="50.44140625" bestFit="1" customWidth="1"/>
    <col min="282" max="282" width="42.33203125" bestFit="1" customWidth="1"/>
    <col min="283" max="283" width="31.21875" bestFit="1" customWidth="1"/>
    <col min="284" max="284" width="48.6640625" bestFit="1" customWidth="1"/>
    <col min="285" max="285" width="26.77734375" bestFit="1" customWidth="1"/>
    <col min="286" max="286" width="38.77734375" bestFit="1" customWidth="1"/>
    <col min="287" max="287" width="29.77734375" bestFit="1" customWidth="1"/>
    <col min="288" max="288" width="39.21875" bestFit="1" customWidth="1"/>
    <col min="289" max="289" width="37" bestFit="1" customWidth="1"/>
    <col min="290" max="290" width="32" bestFit="1" customWidth="1"/>
    <col min="291" max="291" width="37" bestFit="1" customWidth="1"/>
    <col min="292" max="292" width="45.109375" bestFit="1" customWidth="1"/>
    <col min="293" max="293" width="31.21875" bestFit="1" customWidth="1"/>
    <col min="294" max="294" width="37" bestFit="1" customWidth="1"/>
    <col min="295" max="295" width="45.44140625" bestFit="1" customWidth="1"/>
    <col min="296" max="296" width="38.44140625" bestFit="1" customWidth="1"/>
    <col min="297" max="297" width="41.77734375" bestFit="1" customWidth="1"/>
    <col min="298" max="298" width="46" bestFit="1" customWidth="1"/>
    <col min="299" max="299" width="38.77734375" bestFit="1" customWidth="1"/>
    <col min="300" max="300" width="33.21875" bestFit="1" customWidth="1"/>
    <col min="301" max="301" width="31.5546875" bestFit="1" customWidth="1"/>
    <col min="302" max="302" width="30.109375" bestFit="1" customWidth="1"/>
    <col min="303" max="303" width="36.5546875" bestFit="1" customWidth="1"/>
    <col min="304" max="304" width="32.6640625" bestFit="1" customWidth="1"/>
    <col min="305" max="305" width="31.21875" bestFit="1" customWidth="1"/>
    <col min="306" max="306" width="32.5546875" bestFit="1" customWidth="1"/>
    <col min="307" max="308" width="43.77734375" bestFit="1" customWidth="1"/>
    <col min="309" max="309" width="37.33203125" bestFit="1" customWidth="1"/>
    <col min="310" max="310" width="39.21875" bestFit="1" customWidth="1"/>
    <col min="311" max="311" width="49" bestFit="1" customWidth="1"/>
    <col min="312" max="312" width="43.77734375" bestFit="1" customWidth="1"/>
    <col min="313" max="313" width="43.21875" bestFit="1" customWidth="1"/>
    <col min="314" max="314" width="43.77734375" bestFit="1" customWidth="1"/>
    <col min="315" max="315" width="31.44140625" bestFit="1" customWidth="1"/>
    <col min="316" max="316" width="33.77734375" bestFit="1" customWidth="1"/>
    <col min="317" max="317" width="52.88671875" bestFit="1" customWidth="1"/>
    <col min="318" max="318" width="32.88671875" bestFit="1" customWidth="1"/>
    <col min="319" max="319" width="33.21875" bestFit="1" customWidth="1"/>
    <col min="320" max="320" width="43.21875" bestFit="1" customWidth="1"/>
    <col min="321" max="321" width="32.88671875" bestFit="1" customWidth="1"/>
    <col min="322" max="322" width="37" bestFit="1" customWidth="1"/>
    <col min="323" max="323" width="45.44140625" bestFit="1" customWidth="1"/>
    <col min="324" max="324" width="39.5546875" bestFit="1" customWidth="1"/>
    <col min="325" max="325" width="58.44140625" bestFit="1" customWidth="1"/>
    <col min="326" max="326" width="46.21875" bestFit="1" customWidth="1"/>
    <col min="327" max="327" width="44.33203125" bestFit="1" customWidth="1"/>
    <col min="328" max="328" width="37.5546875" bestFit="1" customWidth="1"/>
    <col min="329" max="329" width="34.5546875" bestFit="1" customWidth="1"/>
    <col min="330" max="330" width="45.33203125" bestFit="1" customWidth="1"/>
    <col min="331" max="331" width="50.109375" bestFit="1" customWidth="1"/>
    <col min="332" max="332" width="33.21875" bestFit="1" customWidth="1"/>
    <col min="333" max="333" width="34.77734375" bestFit="1" customWidth="1"/>
    <col min="334" max="334" width="35.6640625" bestFit="1" customWidth="1"/>
    <col min="335" max="335" width="38.77734375" bestFit="1" customWidth="1"/>
    <col min="336" max="336" width="39.21875" bestFit="1" customWidth="1"/>
    <col min="337" max="337" width="39" bestFit="1" customWidth="1"/>
    <col min="338" max="338" width="44.21875" bestFit="1" customWidth="1"/>
    <col min="339" max="339" width="47.109375" bestFit="1" customWidth="1"/>
    <col min="340" max="341" width="32.5546875" bestFit="1" customWidth="1"/>
    <col min="342" max="342" width="40.88671875" bestFit="1" customWidth="1"/>
    <col min="343" max="343" width="50.33203125" bestFit="1" customWidth="1"/>
    <col min="344" max="344" width="38.6640625" bestFit="1" customWidth="1"/>
    <col min="345" max="345" width="34.88671875" bestFit="1" customWidth="1"/>
    <col min="346" max="346" width="33.77734375" bestFit="1" customWidth="1"/>
    <col min="347" max="347" width="33.109375" bestFit="1" customWidth="1"/>
    <col min="348" max="348" width="55.44140625" bestFit="1" customWidth="1"/>
    <col min="349" max="349" width="39" bestFit="1" customWidth="1"/>
    <col min="350" max="350" width="45.109375" bestFit="1" customWidth="1"/>
    <col min="351" max="351" width="38.21875" bestFit="1" customWidth="1"/>
    <col min="352" max="352" width="47" bestFit="1" customWidth="1"/>
    <col min="353" max="353" width="43.44140625" bestFit="1" customWidth="1"/>
    <col min="354" max="354" width="41.5546875" bestFit="1" customWidth="1"/>
    <col min="355" max="355" width="44.33203125" bestFit="1" customWidth="1"/>
    <col min="356" max="356" width="44" bestFit="1" customWidth="1"/>
    <col min="357" max="357" width="44.33203125" bestFit="1" customWidth="1"/>
    <col min="358" max="358" width="34" bestFit="1" customWidth="1"/>
    <col min="359" max="359" width="39.5546875" bestFit="1" customWidth="1"/>
    <col min="360" max="360" width="45.109375" bestFit="1" customWidth="1"/>
    <col min="361" max="361" width="48.21875" bestFit="1" customWidth="1"/>
    <col min="362" max="362" width="63.6640625" bestFit="1" customWidth="1"/>
    <col min="363" max="363" width="34.5546875" bestFit="1" customWidth="1"/>
    <col min="364" max="364" width="39.77734375" bestFit="1" customWidth="1"/>
    <col min="365" max="365" width="38.21875" bestFit="1" customWidth="1"/>
    <col min="366" max="366" width="32.5546875" bestFit="1" customWidth="1"/>
    <col min="367" max="367" width="49.21875" bestFit="1" customWidth="1"/>
    <col min="368" max="368" width="44.5546875" bestFit="1" customWidth="1"/>
    <col min="369" max="369" width="33.44140625" bestFit="1" customWidth="1"/>
    <col min="370" max="370" width="28.6640625" bestFit="1" customWidth="1"/>
    <col min="371" max="371" width="36" bestFit="1" customWidth="1"/>
    <col min="372" max="372" width="53.44140625" bestFit="1" customWidth="1"/>
    <col min="373" max="373" width="47.5546875" bestFit="1" customWidth="1"/>
    <col min="374" max="374" width="40.109375" bestFit="1" customWidth="1"/>
    <col min="375" max="375" width="47.5546875" bestFit="1" customWidth="1"/>
    <col min="376" max="376" width="57.6640625" bestFit="1" customWidth="1"/>
    <col min="377" max="377" width="31.44140625" bestFit="1" customWidth="1"/>
    <col min="378" max="378" width="45.88671875" bestFit="1" customWidth="1"/>
    <col min="379" max="379" width="54" bestFit="1" customWidth="1"/>
    <col min="380" max="380" width="32.88671875" bestFit="1" customWidth="1"/>
    <col min="381" max="381" width="35.44140625" bestFit="1" customWidth="1"/>
    <col min="382" max="382" width="44.33203125" bestFit="1" customWidth="1"/>
    <col min="383" max="383" width="34.5546875" bestFit="1" customWidth="1"/>
    <col min="384" max="384" width="40.44140625" bestFit="1" customWidth="1"/>
    <col min="385" max="385" width="32.88671875" bestFit="1" customWidth="1"/>
    <col min="386" max="386" width="58.6640625" bestFit="1" customWidth="1"/>
    <col min="387" max="387" width="50.44140625" bestFit="1" customWidth="1"/>
    <col min="388" max="388" width="63.21875" bestFit="1" customWidth="1"/>
    <col min="389" max="389" width="45.88671875" bestFit="1" customWidth="1"/>
    <col min="390" max="390" width="40.88671875" bestFit="1" customWidth="1"/>
    <col min="391" max="391" width="32.5546875" bestFit="1" customWidth="1"/>
    <col min="392" max="392" width="63.21875" bestFit="1" customWidth="1"/>
    <col min="393" max="393" width="43.77734375" bestFit="1" customWidth="1"/>
    <col min="394" max="394" width="39.21875" bestFit="1" customWidth="1"/>
    <col min="395" max="395" width="47" bestFit="1" customWidth="1"/>
    <col min="396" max="396" width="52.88671875" bestFit="1" customWidth="1"/>
    <col min="397" max="397" width="52.33203125" bestFit="1" customWidth="1"/>
    <col min="398" max="398" width="44.77734375" bestFit="1" customWidth="1"/>
    <col min="399" max="399" width="32.5546875" bestFit="1" customWidth="1"/>
    <col min="400" max="400" width="33.77734375" bestFit="1" customWidth="1"/>
    <col min="401" max="401" width="33.21875" bestFit="1" customWidth="1"/>
    <col min="402" max="402" width="34" bestFit="1" customWidth="1"/>
    <col min="403" max="403" width="33.21875" bestFit="1" customWidth="1"/>
    <col min="404" max="404" width="37.88671875" bestFit="1" customWidth="1"/>
    <col min="405" max="405" width="47.109375" bestFit="1" customWidth="1"/>
    <col min="406" max="406" width="58.109375" bestFit="1" customWidth="1"/>
    <col min="407" max="407" width="41.44140625" bestFit="1" customWidth="1"/>
    <col min="408" max="408" width="63.6640625" bestFit="1" customWidth="1"/>
    <col min="409" max="409" width="34.5546875" bestFit="1" customWidth="1"/>
    <col min="410" max="410" width="38.6640625" bestFit="1" customWidth="1"/>
    <col min="411" max="411" width="31" bestFit="1" customWidth="1"/>
    <col min="412" max="412" width="39.5546875" bestFit="1" customWidth="1"/>
    <col min="413" max="413" width="33.21875" bestFit="1" customWidth="1"/>
    <col min="414" max="414" width="33.77734375" bestFit="1" customWidth="1"/>
    <col min="415" max="415" width="34" bestFit="1" customWidth="1"/>
    <col min="416" max="416" width="40.44140625" bestFit="1" customWidth="1"/>
    <col min="417" max="417" width="34" bestFit="1" customWidth="1"/>
    <col min="418" max="418" width="39.5546875" bestFit="1" customWidth="1"/>
    <col min="419" max="419" width="34" bestFit="1" customWidth="1"/>
    <col min="420" max="420" width="49.5546875" bestFit="1" customWidth="1"/>
    <col min="421" max="421" width="44.77734375" bestFit="1" customWidth="1"/>
    <col min="422" max="422" width="33.21875" bestFit="1" customWidth="1"/>
    <col min="423" max="423" width="44.77734375" bestFit="1" customWidth="1"/>
    <col min="424" max="424" width="44" bestFit="1" customWidth="1"/>
    <col min="425" max="425" width="33.77734375" bestFit="1" customWidth="1"/>
    <col min="426" max="426" width="64.5546875" bestFit="1" customWidth="1"/>
    <col min="427" max="427" width="56.77734375" bestFit="1" customWidth="1"/>
    <col min="428" max="428" width="46.21875" bestFit="1" customWidth="1"/>
    <col min="429" max="429" width="58.77734375" bestFit="1" customWidth="1"/>
    <col min="430" max="430" width="45.109375" bestFit="1" customWidth="1"/>
    <col min="431" max="431" width="51.5546875" bestFit="1" customWidth="1"/>
    <col min="432" max="432" width="43.6640625" bestFit="1" customWidth="1"/>
    <col min="433" max="433" width="32.5546875" bestFit="1" customWidth="1"/>
    <col min="434" max="434" width="58.6640625" bestFit="1" customWidth="1"/>
    <col min="435" max="435" width="57" bestFit="1" customWidth="1"/>
    <col min="436" max="436" width="47.109375" bestFit="1" customWidth="1"/>
    <col min="437" max="437" width="33.21875" bestFit="1" customWidth="1"/>
    <col min="438" max="438" width="33.77734375" bestFit="1" customWidth="1"/>
    <col min="439" max="439" width="27.109375" bestFit="1" customWidth="1"/>
    <col min="440" max="440" width="37.6640625" bestFit="1" customWidth="1"/>
    <col min="441" max="441" width="10.33203125" bestFit="1" customWidth="1"/>
    <col min="442" max="442" width="44.77734375" bestFit="1" customWidth="1"/>
    <col min="443" max="443" width="56" bestFit="1" customWidth="1"/>
    <col min="444" max="444" width="47.33203125" bestFit="1" customWidth="1"/>
    <col min="445" max="445" width="55.44140625" bestFit="1" customWidth="1"/>
    <col min="446" max="446" width="49.88671875" bestFit="1" customWidth="1"/>
    <col min="447" max="447" width="33.44140625" bestFit="1" customWidth="1"/>
    <col min="448" max="448" width="26.44140625" bestFit="1" customWidth="1"/>
    <col min="449" max="449" width="47.109375" bestFit="1" customWidth="1"/>
    <col min="450" max="450" width="55.44140625" bestFit="1" customWidth="1"/>
    <col min="451" max="451" width="27.109375" bestFit="1" customWidth="1"/>
    <col min="452" max="452" width="38.21875" bestFit="1" customWidth="1"/>
    <col min="453" max="453" width="35.88671875" bestFit="1" customWidth="1"/>
    <col min="454" max="454" width="33.21875" bestFit="1" customWidth="1"/>
    <col min="455" max="455" width="27.109375" bestFit="1" customWidth="1"/>
    <col min="456" max="456" width="46" bestFit="1" customWidth="1"/>
    <col min="457" max="457" width="49.88671875" bestFit="1" customWidth="1"/>
    <col min="458" max="459" width="46.21875" bestFit="1" customWidth="1"/>
    <col min="460" max="460" width="47" bestFit="1" customWidth="1"/>
    <col min="461" max="461" width="58.77734375" bestFit="1" customWidth="1"/>
    <col min="462" max="462" width="34.5546875" bestFit="1" customWidth="1"/>
    <col min="463" max="463" width="26.44140625" bestFit="1" customWidth="1"/>
    <col min="464" max="464" width="32.5546875" bestFit="1" customWidth="1"/>
    <col min="465" max="465" width="45.33203125" bestFit="1" customWidth="1"/>
    <col min="466" max="466" width="51" bestFit="1" customWidth="1"/>
    <col min="467" max="467" width="51.77734375" bestFit="1" customWidth="1"/>
    <col min="468" max="468" width="51.21875" bestFit="1" customWidth="1"/>
    <col min="469" max="469" width="49.21875" bestFit="1" customWidth="1"/>
    <col min="470" max="470" width="51.77734375" bestFit="1" customWidth="1"/>
    <col min="471" max="471" width="34" bestFit="1" customWidth="1"/>
    <col min="472" max="472" width="40.109375" bestFit="1" customWidth="1"/>
    <col min="473" max="473" width="38.6640625" bestFit="1" customWidth="1"/>
    <col min="474" max="474" width="37.88671875" bestFit="1" customWidth="1"/>
    <col min="475" max="475" width="31" bestFit="1" customWidth="1"/>
    <col min="476" max="476" width="46" bestFit="1" customWidth="1"/>
    <col min="477" max="477" width="31" bestFit="1" customWidth="1"/>
    <col min="478" max="478" width="33.44140625" bestFit="1" customWidth="1"/>
    <col min="479" max="479" width="37.5546875" bestFit="1" customWidth="1"/>
    <col min="480" max="480" width="50.88671875" bestFit="1" customWidth="1"/>
    <col min="481" max="481" width="33.21875" bestFit="1" customWidth="1"/>
    <col min="482" max="482" width="26.44140625" bestFit="1" customWidth="1"/>
    <col min="483" max="483" width="33.77734375" bestFit="1" customWidth="1"/>
    <col min="484" max="484" width="82" bestFit="1" customWidth="1"/>
    <col min="485" max="485" width="39.5546875" bestFit="1" customWidth="1"/>
    <col min="486" max="486" width="36.44140625" bestFit="1" customWidth="1"/>
    <col min="487" max="487" width="33.6640625" bestFit="1" customWidth="1"/>
    <col min="488" max="488" width="26" bestFit="1" customWidth="1"/>
    <col min="489" max="489" width="46.21875" bestFit="1" customWidth="1"/>
    <col min="490" max="490" width="31.44140625" bestFit="1" customWidth="1"/>
    <col min="491" max="491" width="33.21875" bestFit="1" customWidth="1"/>
    <col min="492" max="492" width="33.44140625" bestFit="1" customWidth="1"/>
    <col min="493" max="493" width="38.44140625" bestFit="1" customWidth="1"/>
    <col min="494" max="494" width="32.88671875" bestFit="1" customWidth="1"/>
    <col min="495" max="495" width="26" bestFit="1" customWidth="1"/>
    <col min="496" max="496" width="77.109375" bestFit="1" customWidth="1"/>
    <col min="497" max="497" width="26" bestFit="1" customWidth="1"/>
    <col min="498" max="498" width="62.88671875" bestFit="1" customWidth="1"/>
    <col min="499" max="500" width="32.88671875" bestFit="1" customWidth="1"/>
    <col min="501" max="501" width="51.21875" bestFit="1" customWidth="1"/>
    <col min="502" max="502" width="54" bestFit="1" customWidth="1"/>
    <col min="503" max="503" width="53.109375" bestFit="1" customWidth="1"/>
    <col min="504" max="504" width="38.44140625" bestFit="1" customWidth="1"/>
    <col min="505" max="505" width="33.44140625" bestFit="1" customWidth="1"/>
    <col min="506" max="506" width="32.88671875" bestFit="1" customWidth="1"/>
    <col min="507" max="507" width="37.109375" bestFit="1" customWidth="1"/>
    <col min="508" max="508" width="32.109375" bestFit="1" customWidth="1"/>
    <col min="509" max="509" width="38.77734375" bestFit="1" customWidth="1"/>
    <col min="510" max="510" width="32.5546875" bestFit="1" customWidth="1"/>
    <col min="511" max="511" width="34.21875" bestFit="1" customWidth="1"/>
    <col min="512" max="512" width="34.88671875" bestFit="1" customWidth="1"/>
    <col min="513" max="513" width="39.33203125" bestFit="1" customWidth="1"/>
    <col min="514" max="514" width="32.33203125" bestFit="1" customWidth="1"/>
    <col min="515" max="515" width="33.21875" bestFit="1" customWidth="1"/>
    <col min="516" max="516" width="31.5546875" bestFit="1" customWidth="1"/>
    <col min="517" max="517" width="32.5546875" bestFit="1" customWidth="1"/>
    <col min="518" max="518" width="40.109375" bestFit="1" customWidth="1"/>
    <col min="519" max="519" width="44" bestFit="1" customWidth="1"/>
    <col min="520" max="520" width="35.109375" bestFit="1" customWidth="1"/>
    <col min="521" max="521" width="35.44140625" bestFit="1" customWidth="1"/>
    <col min="522" max="522" width="42.6640625" bestFit="1" customWidth="1"/>
    <col min="523" max="523" width="33.6640625" bestFit="1" customWidth="1"/>
    <col min="524" max="524" width="37.109375" bestFit="1" customWidth="1"/>
    <col min="525" max="525" width="34.5546875" bestFit="1" customWidth="1"/>
    <col min="526" max="526" width="32.5546875" bestFit="1" customWidth="1"/>
    <col min="527" max="527" width="37.5546875" bestFit="1" customWidth="1"/>
    <col min="528" max="528" width="44.77734375" bestFit="1" customWidth="1"/>
    <col min="529" max="529" width="42.109375" bestFit="1" customWidth="1"/>
    <col min="530" max="530" width="45.88671875" bestFit="1" customWidth="1"/>
    <col min="531" max="531" width="39.77734375" bestFit="1" customWidth="1"/>
    <col min="532" max="532" width="74.5546875" bestFit="1" customWidth="1"/>
    <col min="533" max="533" width="61.21875" bestFit="1" customWidth="1"/>
    <col min="534" max="534" width="35.6640625" bestFit="1" customWidth="1"/>
    <col min="535" max="535" width="46.44140625" bestFit="1" customWidth="1"/>
    <col min="536" max="536" width="47.88671875" bestFit="1" customWidth="1"/>
    <col min="537" max="537" width="47.6640625" bestFit="1" customWidth="1"/>
    <col min="538" max="538" width="37.5546875" bestFit="1" customWidth="1"/>
    <col min="539" max="539" width="45.6640625" bestFit="1" customWidth="1"/>
    <col min="540" max="540" width="25.33203125" bestFit="1" customWidth="1"/>
    <col min="541" max="541" width="33.109375" bestFit="1" customWidth="1"/>
    <col min="542" max="542" width="25.6640625" bestFit="1" customWidth="1"/>
    <col min="543" max="543" width="58.109375" bestFit="1" customWidth="1"/>
    <col min="544" max="544" width="42.109375" bestFit="1" customWidth="1"/>
    <col min="545" max="545" width="37.5546875" bestFit="1" customWidth="1"/>
    <col min="546" max="546" width="51.5546875" bestFit="1" customWidth="1"/>
    <col min="547" max="547" width="17.6640625" bestFit="1" customWidth="1"/>
    <col min="548" max="548" width="35.44140625" bestFit="1" customWidth="1"/>
    <col min="549" max="549" width="32.88671875" bestFit="1" customWidth="1"/>
    <col min="550" max="550" width="40.109375" bestFit="1" customWidth="1"/>
    <col min="551" max="551" width="31.44140625" bestFit="1" customWidth="1"/>
    <col min="552" max="552" width="34.88671875" bestFit="1" customWidth="1"/>
    <col min="553" max="553" width="32.88671875" bestFit="1" customWidth="1"/>
    <col min="554" max="554" width="32.109375" bestFit="1" customWidth="1"/>
    <col min="555" max="555" width="32.88671875" bestFit="1" customWidth="1"/>
    <col min="556" max="556" width="46.21875" bestFit="1" customWidth="1"/>
    <col min="557" max="557" width="38.6640625" bestFit="1" customWidth="1"/>
    <col min="558" max="558" width="50.33203125" bestFit="1" customWidth="1"/>
    <col min="559" max="559" width="37.5546875" bestFit="1" customWidth="1"/>
    <col min="560" max="560" width="47" bestFit="1" customWidth="1"/>
    <col min="561" max="561" width="44" bestFit="1" customWidth="1"/>
    <col min="562" max="562" width="32.88671875" bestFit="1" customWidth="1"/>
    <col min="563" max="563" width="38.109375" bestFit="1" customWidth="1"/>
    <col min="564" max="564" width="66.44140625" bestFit="1" customWidth="1"/>
    <col min="565" max="565" width="37.5546875" bestFit="1" customWidth="1"/>
    <col min="566" max="566" width="33.6640625" bestFit="1" customWidth="1"/>
    <col min="567" max="567" width="37.109375" bestFit="1" customWidth="1"/>
    <col min="568" max="568" width="34.88671875" bestFit="1" customWidth="1"/>
    <col min="569" max="569" width="56.44140625" bestFit="1" customWidth="1"/>
    <col min="570" max="570" width="32.88671875" bestFit="1" customWidth="1"/>
    <col min="571" max="571" width="21.77734375" bestFit="1" customWidth="1"/>
    <col min="572" max="572" width="40.109375" bestFit="1" customWidth="1"/>
    <col min="573" max="573" width="48.21875" bestFit="1" customWidth="1"/>
    <col min="574" max="574" width="44.33203125" bestFit="1" customWidth="1"/>
    <col min="575" max="575" width="59.21875" bestFit="1" customWidth="1"/>
    <col min="576" max="576" width="53.21875" bestFit="1" customWidth="1"/>
    <col min="577" max="577" width="40.88671875" bestFit="1" customWidth="1"/>
    <col min="578" max="578" width="33.6640625" bestFit="1" customWidth="1"/>
    <col min="579" max="579" width="32.88671875" bestFit="1" customWidth="1"/>
    <col min="580" max="580" width="47.88671875" bestFit="1" customWidth="1"/>
    <col min="581" max="581" width="33.44140625" bestFit="1" customWidth="1"/>
    <col min="582" max="582" width="32.33203125" bestFit="1" customWidth="1"/>
    <col min="583" max="583" width="32.88671875" bestFit="1" customWidth="1"/>
    <col min="584" max="584" width="33.6640625" bestFit="1" customWidth="1"/>
    <col min="585" max="585" width="37.5546875" bestFit="1" customWidth="1"/>
    <col min="586" max="586" width="42" bestFit="1" customWidth="1"/>
    <col min="587" max="587" width="45.33203125" bestFit="1" customWidth="1"/>
    <col min="588" max="589" width="32.88671875" bestFit="1" customWidth="1"/>
    <col min="590" max="590" width="34" bestFit="1" customWidth="1"/>
    <col min="591" max="591" width="52.6640625" bestFit="1" customWidth="1"/>
    <col min="592" max="592" width="51" bestFit="1" customWidth="1"/>
    <col min="593" max="593" width="32.5546875" bestFit="1" customWidth="1"/>
    <col min="594" max="594" width="33.6640625" bestFit="1" customWidth="1"/>
    <col min="595" max="595" width="46" bestFit="1" customWidth="1"/>
    <col min="596" max="597" width="33.6640625" bestFit="1" customWidth="1"/>
    <col min="598" max="598" width="50.33203125" bestFit="1" customWidth="1"/>
    <col min="599" max="599" width="31.44140625" bestFit="1" customWidth="1"/>
    <col min="600" max="600" width="59" bestFit="1" customWidth="1"/>
    <col min="601" max="601" width="26.77734375" bestFit="1" customWidth="1"/>
    <col min="602" max="602" width="54.33203125" bestFit="1" customWidth="1"/>
    <col min="603" max="603" width="32.88671875" bestFit="1" customWidth="1"/>
    <col min="604" max="604" width="53.77734375" bestFit="1" customWidth="1"/>
    <col min="605" max="605" width="51.5546875" bestFit="1" customWidth="1"/>
    <col min="606" max="606" width="36.77734375" bestFit="1" customWidth="1"/>
    <col min="607" max="607" width="36.5546875" bestFit="1" customWidth="1"/>
    <col min="608" max="608" width="36.77734375" bestFit="1" customWidth="1"/>
    <col min="609" max="609" width="34.21875" bestFit="1" customWidth="1"/>
    <col min="610" max="610" width="10.33203125" bestFit="1" customWidth="1"/>
    <col min="611" max="611" width="32.88671875" bestFit="1" customWidth="1"/>
    <col min="612" max="612" width="51.77734375" bestFit="1" customWidth="1"/>
    <col min="613" max="613" width="39.88671875" bestFit="1" customWidth="1"/>
    <col min="614" max="614" width="45.109375" bestFit="1" customWidth="1"/>
    <col min="615" max="615" width="45.44140625" bestFit="1" customWidth="1"/>
    <col min="616" max="616" width="42.109375" bestFit="1" customWidth="1"/>
    <col min="617" max="617" width="31.77734375" bestFit="1" customWidth="1"/>
    <col min="618" max="618" width="49.88671875" bestFit="1" customWidth="1"/>
    <col min="619" max="619" width="32.5546875" bestFit="1" customWidth="1"/>
    <col min="620" max="620" width="34.5546875" bestFit="1" customWidth="1"/>
    <col min="621" max="621" width="50.88671875" bestFit="1" customWidth="1"/>
    <col min="622" max="622" width="32.5546875" bestFit="1" customWidth="1"/>
    <col min="623" max="623" width="47.88671875" bestFit="1" customWidth="1"/>
    <col min="624" max="624" width="43.109375" bestFit="1" customWidth="1"/>
    <col min="625" max="625" width="45.88671875" bestFit="1" customWidth="1"/>
    <col min="626" max="626" width="58.109375" bestFit="1" customWidth="1"/>
    <col min="627" max="627" width="55.44140625" bestFit="1" customWidth="1"/>
    <col min="628" max="628" width="37.5546875" bestFit="1" customWidth="1"/>
    <col min="629" max="629" width="36.77734375" bestFit="1" customWidth="1"/>
    <col min="630" max="630" width="32.88671875" bestFit="1" customWidth="1"/>
    <col min="631" max="631" width="32.5546875" bestFit="1" customWidth="1"/>
    <col min="632" max="633" width="32.88671875" bestFit="1" customWidth="1"/>
    <col min="634" max="634" width="52" bestFit="1" customWidth="1"/>
    <col min="635" max="635" width="54.21875" bestFit="1" customWidth="1"/>
    <col min="636" max="636" width="36.5546875" bestFit="1" customWidth="1"/>
    <col min="637" max="637" width="32.5546875" bestFit="1" customWidth="1"/>
    <col min="638" max="638" width="56.21875" bestFit="1" customWidth="1"/>
    <col min="639" max="639" width="59" bestFit="1" customWidth="1"/>
    <col min="640" max="640" width="35.6640625" bestFit="1" customWidth="1"/>
    <col min="641" max="641" width="47.6640625" bestFit="1" customWidth="1"/>
    <col min="642" max="642" width="39.5546875" bestFit="1" customWidth="1"/>
    <col min="643" max="643" width="22.109375" bestFit="1" customWidth="1"/>
    <col min="644" max="644" width="45.88671875" bestFit="1" customWidth="1"/>
    <col min="645" max="645" width="49.77734375" bestFit="1" customWidth="1"/>
    <col min="646" max="646" width="48.21875" bestFit="1" customWidth="1"/>
    <col min="647" max="647" width="44.88671875" bestFit="1" customWidth="1"/>
    <col min="648" max="648" width="33.6640625" bestFit="1" customWidth="1"/>
    <col min="649" max="649" width="39.21875" bestFit="1" customWidth="1"/>
    <col min="650" max="650" width="32.5546875" bestFit="1" customWidth="1"/>
    <col min="651" max="651" width="28.6640625" bestFit="1" customWidth="1"/>
    <col min="652" max="653" width="34.5546875" bestFit="1" customWidth="1"/>
    <col min="654" max="654" width="32.88671875" bestFit="1" customWidth="1"/>
    <col min="655" max="655" width="32.5546875" bestFit="1" customWidth="1"/>
    <col min="656" max="656" width="45.88671875" bestFit="1" customWidth="1"/>
    <col min="657" max="657" width="45.44140625" bestFit="1" customWidth="1"/>
    <col min="658" max="658" width="35.44140625" bestFit="1" customWidth="1"/>
    <col min="659" max="659" width="40.109375" bestFit="1" customWidth="1"/>
    <col min="660" max="660" width="32.5546875" bestFit="1" customWidth="1"/>
    <col min="661" max="661" width="46" bestFit="1" customWidth="1"/>
    <col min="662" max="662" width="41.77734375" bestFit="1" customWidth="1"/>
    <col min="663" max="663" width="56.21875" bestFit="1" customWidth="1"/>
    <col min="664" max="664" width="45.33203125" bestFit="1" customWidth="1"/>
    <col min="665" max="665" width="31" bestFit="1" customWidth="1"/>
    <col min="666" max="666" width="40.109375" bestFit="1" customWidth="1"/>
    <col min="667" max="667" width="51.21875" bestFit="1" customWidth="1"/>
    <col min="668" max="668" width="37.88671875" bestFit="1" customWidth="1"/>
    <col min="669" max="669" width="39.33203125" bestFit="1" customWidth="1"/>
    <col min="670" max="670" width="32.5546875" bestFit="1" customWidth="1"/>
    <col min="671" max="671" width="34.77734375" bestFit="1" customWidth="1"/>
    <col min="672" max="672" width="56.44140625" bestFit="1" customWidth="1"/>
    <col min="673" max="673" width="25.6640625" bestFit="1" customWidth="1"/>
    <col min="674" max="674" width="51.21875" bestFit="1" customWidth="1"/>
    <col min="675" max="675" width="46.21875" bestFit="1" customWidth="1"/>
    <col min="676" max="676" width="45.33203125" bestFit="1" customWidth="1"/>
    <col min="677" max="677" width="32.88671875" bestFit="1" customWidth="1"/>
    <col min="678" max="678" width="37" bestFit="1" customWidth="1"/>
    <col min="679" max="679" width="42.5546875" bestFit="1" customWidth="1"/>
    <col min="680" max="680" width="46.5546875" bestFit="1" customWidth="1"/>
    <col min="681" max="681" width="42.33203125" bestFit="1" customWidth="1"/>
    <col min="682" max="682" width="42.109375" bestFit="1" customWidth="1"/>
    <col min="683" max="683" width="45.33203125" bestFit="1" customWidth="1"/>
    <col min="684" max="684" width="50.33203125" bestFit="1" customWidth="1"/>
    <col min="685" max="685" width="32.88671875" bestFit="1" customWidth="1"/>
    <col min="686" max="686" width="48.77734375" bestFit="1" customWidth="1"/>
    <col min="687" max="687" width="24.88671875" bestFit="1" customWidth="1"/>
    <col min="688" max="688" width="39.33203125" bestFit="1" customWidth="1"/>
    <col min="689" max="689" width="33.109375" bestFit="1" customWidth="1"/>
    <col min="690" max="690" width="32.88671875" bestFit="1" customWidth="1"/>
    <col min="691" max="691" width="46.21875" bestFit="1" customWidth="1"/>
    <col min="692" max="692" width="24.5546875" bestFit="1" customWidth="1"/>
    <col min="693" max="693" width="32.88671875" bestFit="1" customWidth="1"/>
    <col min="694" max="694" width="46.21875" bestFit="1" customWidth="1"/>
    <col min="695" max="695" width="50.44140625" bestFit="1" customWidth="1"/>
    <col min="696" max="696" width="40.109375" bestFit="1" customWidth="1"/>
    <col min="697" max="697" width="39.21875" bestFit="1" customWidth="1"/>
    <col min="698" max="698" width="48.6640625" bestFit="1" customWidth="1"/>
    <col min="699" max="699" width="37.88671875" bestFit="1" customWidth="1"/>
    <col min="700" max="700" width="46.21875" bestFit="1" customWidth="1"/>
    <col min="701" max="701" width="38.21875" bestFit="1" customWidth="1"/>
    <col min="702" max="702" width="46.21875" bestFit="1" customWidth="1"/>
    <col min="703" max="703" width="32.88671875" bestFit="1" customWidth="1"/>
    <col min="704" max="704" width="42.109375" bestFit="1" customWidth="1"/>
    <col min="705" max="705" width="53.21875" bestFit="1" customWidth="1"/>
    <col min="706" max="706" width="42.109375" bestFit="1" customWidth="1"/>
    <col min="707" max="707" width="36.5546875" bestFit="1" customWidth="1"/>
    <col min="708" max="708" width="46.21875" bestFit="1" customWidth="1"/>
    <col min="709" max="709" width="51" bestFit="1" customWidth="1"/>
    <col min="710" max="710" width="32.5546875" bestFit="1" customWidth="1"/>
    <col min="711" max="711" width="34.88671875" bestFit="1" customWidth="1"/>
    <col min="712" max="712" width="26" bestFit="1" customWidth="1"/>
    <col min="713" max="713" width="50.44140625" bestFit="1" customWidth="1"/>
    <col min="714" max="714" width="45.109375" bestFit="1" customWidth="1"/>
    <col min="715" max="717" width="46.21875" bestFit="1" customWidth="1"/>
    <col min="718" max="718" width="42.109375" bestFit="1" customWidth="1"/>
    <col min="719" max="719" width="47.109375" bestFit="1" customWidth="1"/>
    <col min="720" max="721" width="32.88671875" bestFit="1" customWidth="1"/>
    <col min="722" max="722" width="33.6640625" bestFit="1" customWidth="1"/>
    <col min="723" max="724" width="42.33203125" bestFit="1" customWidth="1"/>
    <col min="725" max="725" width="61.5546875" bestFit="1" customWidth="1"/>
    <col min="726" max="726" width="57.109375" bestFit="1" customWidth="1"/>
    <col min="727" max="727" width="34.5546875" bestFit="1" customWidth="1"/>
    <col min="728" max="728" width="34.21875" bestFit="1" customWidth="1"/>
    <col min="729" max="729" width="37.6640625" bestFit="1" customWidth="1"/>
    <col min="730" max="730" width="34.88671875" bestFit="1" customWidth="1"/>
    <col min="731" max="731" width="31.44140625" bestFit="1" customWidth="1"/>
    <col min="732" max="732" width="42.88671875" bestFit="1" customWidth="1"/>
    <col min="733" max="733" width="64.21875" bestFit="1" customWidth="1"/>
    <col min="734" max="734" width="31.44140625" bestFit="1" customWidth="1"/>
    <col min="735" max="735" width="52.88671875" bestFit="1" customWidth="1"/>
    <col min="736" max="736" width="34.88671875" bestFit="1" customWidth="1"/>
    <col min="737" max="737" width="44.5546875" bestFit="1" customWidth="1"/>
    <col min="738" max="738" width="32.109375" bestFit="1" customWidth="1"/>
    <col min="739" max="739" width="46.21875" bestFit="1" customWidth="1"/>
    <col min="740" max="740" width="33.21875" bestFit="1" customWidth="1"/>
    <col min="741" max="741" width="33.109375" bestFit="1" customWidth="1"/>
    <col min="742" max="742" width="32.5546875" bestFit="1" customWidth="1"/>
    <col min="743" max="743" width="45.6640625" bestFit="1" customWidth="1"/>
    <col min="744" max="744" width="42.109375" bestFit="1" customWidth="1"/>
    <col min="745" max="745" width="33.109375" bestFit="1" customWidth="1"/>
    <col min="746" max="746" width="32.5546875" bestFit="1" customWidth="1"/>
    <col min="747" max="747" width="45.109375" bestFit="1" customWidth="1"/>
    <col min="748" max="748" width="32.109375" bestFit="1" customWidth="1"/>
    <col min="749" max="749" width="34.21875" bestFit="1" customWidth="1"/>
    <col min="750" max="750" width="59.77734375" bestFit="1" customWidth="1"/>
    <col min="751" max="751" width="46.21875" bestFit="1" customWidth="1"/>
    <col min="752" max="752" width="44.5546875" bestFit="1" customWidth="1"/>
    <col min="753" max="753" width="24.33203125" bestFit="1" customWidth="1"/>
    <col min="754" max="754" width="51" bestFit="1" customWidth="1"/>
    <col min="755" max="755" width="26.21875" bestFit="1" customWidth="1"/>
    <col min="756" max="756" width="27.5546875" bestFit="1" customWidth="1"/>
    <col min="757" max="757" width="46.21875" bestFit="1" customWidth="1"/>
    <col min="758" max="758" width="70.109375" bestFit="1" customWidth="1"/>
    <col min="759" max="759" width="86.44140625" bestFit="1" customWidth="1"/>
    <col min="760" max="760" width="59" bestFit="1" customWidth="1"/>
    <col min="761" max="761" width="35.109375" bestFit="1" customWidth="1"/>
    <col min="762" max="762" width="34.77734375" bestFit="1" customWidth="1"/>
    <col min="763" max="763" width="60.6640625" bestFit="1" customWidth="1"/>
    <col min="764" max="765" width="43.6640625" bestFit="1" customWidth="1"/>
    <col min="766" max="766" width="44" bestFit="1" customWidth="1"/>
    <col min="767" max="767" width="43.6640625" bestFit="1" customWidth="1"/>
    <col min="768" max="770" width="44" bestFit="1" customWidth="1"/>
    <col min="771" max="772" width="44.88671875" bestFit="1" customWidth="1"/>
    <col min="773" max="773" width="45.33203125" bestFit="1" customWidth="1"/>
    <col min="774" max="774" width="57.6640625" bestFit="1" customWidth="1"/>
    <col min="775" max="775" width="54.33203125" bestFit="1" customWidth="1"/>
    <col min="776" max="776" width="58.44140625" bestFit="1" customWidth="1"/>
    <col min="777" max="777" width="49.21875" bestFit="1" customWidth="1"/>
    <col min="778" max="778" width="82.33203125" bestFit="1" customWidth="1"/>
    <col min="779" max="779" width="35.44140625" bestFit="1" customWidth="1"/>
    <col min="780" max="780" width="33.44140625" bestFit="1" customWidth="1"/>
    <col min="781" max="781" width="30.88671875" bestFit="1" customWidth="1"/>
    <col min="782" max="782" width="28.77734375" bestFit="1" customWidth="1"/>
    <col min="783" max="783" width="39.33203125" bestFit="1" customWidth="1"/>
    <col min="784" max="784" width="40.33203125" bestFit="1" customWidth="1"/>
    <col min="785" max="785" width="45.6640625" bestFit="1" customWidth="1"/>
    <col min="786" max="786" width="45.33203125" bestFit="1" customWidth="1"/>
    <col min="787" max="787" width="13.77734375" bestFit="1" customWidth="1"/>
    <col min="788" max="788" width="29.33203125" bestFit="1" customWidth="1"/>
    <col min="789" max="789" width="57" bestFit="1" customWidth="1"/>
    <col min="790" max="790" width="39.5546875" bestFit="1" customWidth="1"/>
    <col min="791" max="791" width="31.5546875" bestFit="1" customWidth="1"/>
    <col min="792" max="798" width="40.33203125" bestFit="1" customWidth="1"/>
    <col min="799" max="799" width="39.21875" bestFit="1" customWidth="1"/>
    <col min="800" max="801" width="39.5546875" bestFit="1" customWidth="1"/>
    <col min="802" max="803" width="41.44140625" bestFit="1" customWidth="1"/>
    <col min="804" max="805" width="41.77734375" bestFit="1" customWidth="1"/>
    <col min="806" max="806" width="41.44140625" bestFit="1" customWidth="1"/>
    <col min="807" max="807" width="41.77734375" bestFit="1" customWidth="1"/>
    <col min="808" max="808" width="33.109375" bestFit="1" customWidth="1"/>
    <col min="809" max="809" width="29.88671875" bestFit="1" customWidth="1"/>
    <col min="810" max="810" width="27.5546875" bestFit="1" customWidth="1"/>
    <col min="811" max="813" width="36.44140625" bestFit="1" customWidth="1"/>
    <col min="814" max="815" width="36" bestFit="1" customWidth="1"/>
    <col min="816" max="816" width="35.109375" bestFit="1" customWidth="1"/>
    <col min="817" max="817" width="37.6640625" bestFit="1" customWidth="1"/>
    <col min="818" max="818" width="27.33203125" bestFit="1" customWidth="1"/>
    <col min="819" max="819" width="35.88671875" bestFit="1" customWidth="1"/>
    <col min="820" max="820" width="23.21875" bestFit="1" customWidth="1"/>
    <col min="821" max="821" width="45.6640625" bestFit="1" customWidth="1"/>
    <col min="822" max="822" width="56.21875" bestFit="1" customWidth="1"/>
    <col min="823" max="823" width="72" bestFit="1" customWidth="1"/>
    <col min="824" max="824" width="70.88671875" bestFit="1" customWidth="1"/>
    <col min="825" max="825" width="42.33203125" bestFit="1" customWidth="1"/>
    <col min="826" max="826" width="47.88671875" bestFit="1" customWidth="1"/>
    <col min="827" max="827" width="46.5546875" bestFit="1" customWidth="1"/>
    <col min="828" max="828" width="16.77734375" bestFit="1" customWidth="1"/>
    <col min="829" max="829" width="78.6640625" bestFit="1" customWidth="1"/>
    <col min="830" max="830" width="30.109375" bestFit="1" customWidth="1"/>
    <col min="831" max="831" width="30.44140625" bestFit="1" customWidth="1"/>
    <col min="832" max="832" width="34.21875" bestFit="1" customWidth="1"/>
    <col min="833" max="833" width="37.109375" bestFit="1" customWidth="1"/>
    <col min="834" max="834" width="39.21875" bestFit="1" customWidth="1"/>
    <col min="835" max="835" width="38.44140625" bestFit="1" customWidth="1"/>
    <col min="836" max="836" width="57.5546875" bestFit="1" customWidth="1"/>
    <col min="837" max="837" width="40.44140625" bestFit="1" customWidth="1"/>
    <col min="838" max="838" width="41.44140625" bestFit="1" customWidth="1"/>
    <col min="839" max="839" width="45.88671875" bestFit="1" customWidth="1"/>
    <col min="840" max="840" width="41.77734375" bestFit="1" customWidth="1"/>
    <col min="841" max="841" width="48.21875" bestFit="1" customWidth="1"/>
    <col min="842" max="842" width="11.5546875" bestFit="1" customWidth="1"/>
    <col min="843" max="843" width="20.33203125" bestFit="1" customWidth="1"/>
    <col min="844" max="844" width="19.88671875" bestFit="1" customWidth="1"/>
    <col min="845" max="846" width="20.33203125" bestFit="1" customWidth="1"/>
    <col min="847" max="847" width="21.5546875" bestFit="1" customWidth="1"/>
    <col min="848" max="848" width="21.21875" bestFit="1" customWidth="1"/>
    <col min="849" max="850" width="21.5546875" bestFit="1" customWidth="1"/>
    <col min="851" max="851" width="23.6640625" bestFit="1" customWidth="1"/>
    <col min="852" max="852" width="32.88671875" bestFit="1" customWidth="1"/>
    <col min="853" max="853" width="33.21875" bestFit="1" customWidth="1"/>
    <col min="854" max="854" width="34.5546875" bestFit="1" customWidth="1"/>
    <col min="855" max="859" width="32.5546875" bestFit="1" customWidth="1"/>
    <col min="860" max="860" width="30.33203125" bestFit="1" customWidth="1"/>
    <col min="861" max="861" width="13.21875" bestFit="1" customWidth="1"/>
    <col min="862" max="863" width="22.88671875" bestFit="1" customWidth="1"/>
    <col min="864" max="864" width="25.44140625" bestFit="1" customWidth="1"/>
    <col min="865" max="865" width="33.6640625" bestFit="1" customWidth="1"/>
    <col min="866" max="866" width="49.77734375" bestFit="1" customWidth="1"/>
    <col min="867" max="867" width="56.5546875" bestFit="1" customWidth="1"/>
    <col min="868" max="868" width="53.109375" bestFit="1" customWidth="1"/>
    <col min="869" max="869" width="34.21875" bestFit="1" customWidth="1"/>
    <col min="870" max="870" width="62.33203125" bestFit="1" customWidth="1"/>
    <col min="871" max="871" width="63.21875" bestFit="1" customWidth="1"/>
    <col min="872" max="873" width="63.6640625" bestFit="1" customWidth="1"/>
    <col min="874" max="874" width="28.44140625" bestFit="1" customWidth="1"/>
    <col min="875" max="875" width="37" bestFit="1" customWidth="1"/>
    <col min="876" max="876" width="28.109375" bestFit="1" customWidth="1"/>
    <col min="877" max="877" width="49.77734375" bestFit="1" customWidth="1"/>
    <col min="878" max="878" width="41.21875" bestFit="1" customWidth="1"/>
    <col min="879" max="879" width="53.6640625" bestFit="1" customWidth="1"/>
    <col min="880" max="880" width="30.33203125" bestFit="1" customWidth="1"/>
    <col min="881" max="881" width="43.109375" bestFit="1" customWidth="1"/>
    <col min="882" max="882" width="29.88671875" bestFit="1" customWidth="1"/>
    <col min="883" max="883" width="29.77734375" bestFit="1" customWidth="1"/>
    <col min="884" max="884" width="36.77734375" bestFit="1" customWidth="1"/>
    <col min="885" max="885" width="55.109375" bestFit="1" customWidth="1"/>
    <col min="886" max="886" width="24.88671875" bestFit="1" customWidth="1"/>
    <col min="887" max="887" width="34" bestFit="1" customWidth="1"/>
    <col min="888" max="888" width="65.6640625" bestFit="1" customWidth="1"/>
    <col min="889" max="889" width="41.21875" bestFit="1" customWidth="1"/>
    <col min="890" max="890" width="40.109375" bestFit="1" customWidth="1"/>
    <col min="891" max="891" width="54.33203125" bestFit="1" customWidth="1"/>
    <col min="892" max="892" width="32.88671875" bestFit="1" customWidth="1"/>
    <col min="893" max="893" width="41.44140625" bestFit="1" customWidth="1"/>
    <col min="894" max="894" width="41.77734375" bestFit="1" customWidth="1"/>
    <col min="895" max="895" width="40.88671875" bestFit="1" customWidth="1"/>
    <col min="896" max="896" width="48.44140625" bestFit="1" customWidth="1"/>
    <col min="897" max="897" width="60.33203125" bestFit="1" customWidth="1"/>
    <col min="898" max="898" width="25.33203125" bestFit="1" customWidth="1"/>
    <col min="899" max="899" width="73.21875" bestFit="1" customWidth="1"/>
    <col min="900" max="900" width="78.44140625" bestFit="1" customWidth="1"/>
    <col min="901" max="901" width="56" bestFit="1" customWidth="1"/>
    <col min="902" max="902" width="36" bestFit="1" customWidth="1"/>
    <col min="903" max="903" width="31.21875" bestFit="1" customWidth="1"/>
    <col min="904" max="904" width="23.21875" bestFit="1" customWidth="1"/>
    <col min="905" max="905" width="34.5546875" bestFit="1" customWidth="1"/>
    <col min="906" max="906" width="67.5546875" bestFit="1" customWidth="1"/>
    <col min="907" max="907" width="53.77734375" bestFit="1" customWidth="1"/>
    <col min="908" max="908" width="38.109375" bestFit="1" customWidth="1"/>
    <col min="909" max="909" width="36.21875" bestFit="1" customWidth="1"/>
    <col min="910" max="910" width="37.5546875" bestFit="1" customWidth="1"/>
    <col min="911" max="911" width="18.21875" bestFit="1" customWidth="1"/>
    <col min="912" max="912" width="34.33203125" bestFit="1" customWidth="1"/>
    <col min="913" max="913" width="41.21875" bestFit="1" customWidth="1"/>
    <col min="914" max="914" width="28.44140625" bestFit="1" customWidth="1"/>
    <col min="915" max="915" width="37.33203125" bestFit="1" customWidth="1"/>
    <col min="916" max="916" width="37" bestFit="1" customWidth="1"/>
    <col min="917" max="918" width="37.33203125" bestFit="1" customWidth="1"/>
    <col min="919" max="919" width="37" bestFit="1" customWidth="1"/>
    <col min="920" max="921" width="37.33203125" bestFit="1" customWidth="1"/>
    <col min="922" max="922" width="37" bestFit="1" customWidth="1"/>
    <col min="923" max="923" width="38.21875" bestFit="1" customWidth="1"/>
    <col min="924" max="924" width="37.33203125" bestFit="1" customWidth="1"/>
    <col min="925" max="925" width="37.88671875" bestFit="1" customWidth="1"/>
    <col min="926" max="928" width="37.33203125" bestFit="1" customWidth="1"/>
    <col min="929" max="929" width="37" bestFit="1" customWidth="1"/>
    <col min="930" max="937" width="37.33203125" bestFit="1" customWidth="1"/>
    <col min="938" max="938" width="37" bestFit="1" customWidth="1"/>
    <col min="939" max="947" width="37.33203125" bestFit="1" customWidth="1"/>
    <col min="948" max="948" width="38.21875" bestFit="1" customWidth="1"/>
    <col min="949" max="950" width="37.33203125" bestFit="1" customWidth="1"/>
    <col min="951" max="951" width="38.21875" bestFit="1" customWidth="1"/>
    <col min="952" max="954" width="37.33203125" bestFit="1" customWidth="1"/>
    <col min="955" max="955" width="38.21875" bestFit="1" customWidth="1"/>
    <col min="956" max="956" width="37" bestFit="1" customWidth="1"/>
    <col min="957" max="957" width="37.88671875" bestFit="1" customWidth="1"/>
    <col min="958" max="958" width="37" bestFit="1" customWidth="1"/>
    <col min="959" max="959" width="36.21875" bestFit="1" customWidth="1"/>
    <col min="960" max="961" width="36.5546875" bestFit="1" customWidth="1"/>
    <col min="962" max="965" width="37" bestFit="1" customWidth="1"/>
    <col min="966" max="968" width="38.6640625" bestFit="1" customWidth="1"/>
    <col min="969" max="969" width="38.21875" bestFit="1" customWidth="1"/>
    <col min="970" max="970" width="38.6640625" bestFit="1" customWidth="1"/>
    <col min="971" max="971" width="37.88671875" bestFit="1" customWidth="1"/>
    <col min="972" max="974" width="38.21875" bestFit="1" customWidth="1"/>
    <col min="975" max="975" width="38.6640625" bestFit="1" customWidth="1"/>
    <col min="976" max="976" width="38.21875" bestFit="1" customWidth="1"/>
    <col min="977" max="977" width="37.88671875" bestFit="1" customWidth="1"/>
    <col min="978" max="979" width="38.6640625" bestFit="1" customWidth="1"/>
    <col min="980" max="982" width="38.21875" bestFit="1" customWidth="1"/>
    <col min="983" max="983" width="38.6640625" bestFit="1" customWidth="1"/>
    <col min="984" max="984" width="52.109375" bestFit="1" customWidth="1"/>
    <col min="985" max="986" width="51.77734375" bestFit="1" customWidth="1"/>
    <col min="987" max="987" width="53.6640625" bestFit="1" customWidth="1"/>
    <col min="988" max="988" width="44.21875" bestFit="1" customWidth="1"/>
    <col min="989" max="989" width="43.21875" bestFit="1" customWidth="1"/>
    <col min="990" max="990" width="58.6640625" bestFit="1" customWidth="1"/>
    <col min="991" max="991" width="30.33203125" bestFit="1" customWidth="1"/>
    <col min="992" max="992" width="7.33203125" bestFit="1" customWidth="1"/>
    <col min="993" max="993" width="40.6640625" bestFit="1" customWidth="1"/>
    <col min="994" max="994" width="56.21875" bestFit="1" customWidth="1"/>
    <col min="995" max="995" width="64.5546875" bestFit="1" customWidth="1"/>
    <col min="996" max="996" width="67" bestFit="1" customWidth="1"/>
    <col min="997" max="997" width="79" bestFit="1" customWidth="1"/>
    <col min="998" max="998" width="60.44140625" bestFit="1" customWidth="1"/>
    <col min="999" max="999" width="59" bestFit="1" customWidth="1"/>
    <col min="1000" max="1000" width="68.109375" bestFit="1" customWidth="1"/>
    <col min="1001" max="1001" width="14.88671875" bestFit="1" customWidth="1"/>
    <col min="1002" max="1002" width="34.88671875" bestFit="1" customWidth="1"/>
    <col min="1003" max="1003" width="36" bestFit="1" customWidth="1"/>
    <col min="1004" max="1004" width="12.33203125" bestFit="1" customWidth="1"/>
    <col min="1005" max="1005" width="44.77734375" bestFit="1" customWidth="1"/>
    <col min="1006" max="1006" width="16" bestFit="1" customWidth="1"/>
    <col min="1007" max="1007" width="24.88671875" bestFit="1" customWidth="1"/>
    <col min="1008" max="1009" width="24.5546875" bestFit="1" customWidth="1"/>
    <col min="1010" max="1010" width="25.88671875" bestFit="1" customWidth="1"/>
    <col min="1011" max="1011" width="26.21875" bestFit="1" customWidth="1"/>
    <col min="1012" max="1012" width="23.21875" bestFit="1" customWidth="1"/>
    <col min="1013" max="1013" width="43.109375" bestFit="1" customWidth="1"/>
    <col min="1014" max="1014" width="50.88671875" bestFit="1" customWidth="1"/>
    <col min="1015" max="1015" width="32" bestFit="1" customWidth="1"/>
    <col min="1016" max="1016" width="29" bestFit="1" customWidth="1"/>
    <col min="1017" max="1017" width="26.21875" bestFit="1" customWidth="1"/>
    <col min="1018" max="1018" width="25.44140625" bestFit="1" customWidth="1"/>
    <col min="1019" max="1019" width="57.5546875" bestFit="1" customWidth="1"/>
    <col min="1020" max="1020" width="33.109375" bestFit="1" customWidth="1"/>
    <col min="1021" max="1021" width="52.109375" bestFit="1" customWidth="1"/>
    <col min="1022" max="1022" width="42" bestFit="1" customWidth="1"/>
    <col min="1023" max="1023" width="55.44140625" bestFit="1" customWidth="1"/>
    <col min="1024" max="1024" width="54" bestFit="1" customWidth="1"/>
    <col min="1025" max="1025" width="31.77734375" bestFit="1" customWidth="1"/>
    <col min="1026" max="1026" width="44.5546875" bestFit="1" customWidth="1"/>
    <col min="1027" max="1027" width="48.77734375" bestFit="1" customWidth="1"/>
    <col min="1028" max="1028" width="53.77734375" bestFit="1" customWidth="1"/>
    <col min="1029" max="1029" width="27.5546875" bestFit="1" customWidth="1"/>
    <col min="1030" max="1030" width="49.5546875" bestFit="1" customWidth="1"/>
    <col min="1031" max="1031" width="32" bestFit="1" customWidth="1"/>
    <col min="1032" max="1032" width="17.5546875" bestFit="1" customWidth="1"/>
    <col min="1033" max="1033" width="37.6640625" bestFit="1" customWidth="1"/>
    <col min="1034" max="1034" width="35.6640625" bestFit="1" customWidth="1"/>
    <col min="1035" max="1035" width="60.33203125" bestFit="1" customWidth="1"/>
    <col min="1036" max="1036" width="44.33203125" bestFit="1" customWidth="1"/>
    <col min="1037" max="1037" width="59.33203125" bestFit="1" customWidth="1"/>
    <col min="1038" max="1038" width="37.5546875" bestFit="1" customWidth="1"/>
    <col min="1039" max="1039" width="29.88671875" bestFit="1" customWidth="1"/>
    <col min="1040" max="1040" width="39.77734375" bestFit="1" customWidth="1"/>
    <col min="1041" max="1041" width="37.88671875" bestFit="1" customWidth="1"/>
    <col min="1042" max="1045" width="46.5546875" bestFit="1" customWidth="1"/>
    <col min="1046" max="1046" width="61.5546875" bestFit="1" customWidth="1"/>
    <col min="1047" max="1047" width="47.5546875" bestFit="1" customWidth="1"/>
    <col min="1048" max="1048" width="63.6640625" bestFit="1" customWidth="1"/>
    <col min="1049" max="1049" width="94.5546875" bestFit="1" customWidth="1"/>
    <col min="1050" max="1050" width="36.44140625" bestFit="1" customWidth="1"/>
    <col min="1051" max="1051" width="56.77734375" bestFit="1" customWidth="1"/>
    <col min="1052" max="1052" width="27.88671875" bestFit="1" customWidth="1"/>
    <col min="1053" max="1053" width="32.109375" bestFit="1" customWidth="1"/>
    <col min="1054" max="1054" width="51.5546875" bestFit="1" customWidth="1"/>
    <col min="1055" max="1055" width="60.44140625" bestFit="1" customWidth="1"/>
    <col min="1056" max="1056" width="39.88671875" bestFit="1" customWidth="1"/>
    <col min="1057" max="1057" width="40.44140625" bestFit="1" customWidth="1"/>
    <col min="1058" max="1058" width="14.88671875" bestFit="1" customWidth="1"/>
    <col min="1059" max="1059" width="42.88671875" bestFit="1" customWidth="1"/>
    <col min="1060" max="1060" width="29.77734375" bestFit="1" customWidth="1"/>
    <col min="1061" max="1061" width="42.33203125" bestFit="1" customWidth="1"/>
    <col min="1062" max="1062" width="54.33203125" bestFit="1" customWidth="1"/>
    <col min="1063" max="1063" width="30.33203125" bestFit="1" customWidth="1"/>
    <col min="1064" max="1064" width="79" bestFit="1" customWidth="1"/>
    <col min="1065" max="1065" width="44.88671875" bestFit="1" customWidth="1"/>
    <col min="1066" max="1066" width="56.21875" bestFit="1" customWidth="1"/>
    <col min="1067" max="1067" width="42.109375" bestFit="1" customWidth="1"/>
    <col min="1068" max="1068" width="58.77734375" bestFit="1" customWidth="1"/>
    <col min="1069" max="1069" width="31.44140625" bestFit="1" customWidth="1"/>
    <col min="1070" max="1070" width="47.6640625" bestFit="1" customWidth="1"/>
    <col min="1071" max="1071" width="53.109375" bestFit="1" customWidth="1"/>
    <col min="1072" max="1072" width="56.77734375" bestFit="1" customWidth="1"/>
    <col min="1073" max="1073" width="49" bestFit="1" customWidth="1"/>
    <col min="1074" max="1074" width="47.5546875" bestFit="1" customWidth="1"/>
    <col min="1075" max="1075" width="71.44140625" bestFit="1" customWidth="1"/>
    <col min="1076" max="1076" width="73.109375" bestFit="1" customWidth="1"/>
    <col min="1077" max="1077" width="39.77734375" bestFit="1" customWidth="1"/>
    <col min="1078" max="1078" width="48.44140625" bestFit="1" customWidth="1"/>
    <col min="1079" max="1079" width="46.44140625" bestFit="1" customWidth="1"/>
    <col min="1080" max="1080" width="49.5546875" bestFit="1" customWidth="1"/>
    <col min="1081" max="1081" width="57" bestFit="1" customWidth="1"/>
    <col min="1082" max="1082" width="43.109375" bestFit="1" customWidth="1"/>
    <col min="1083" max="1083" width="57.6640625" bestFit="1" customWidth="1"/>
    <col min="1084" max="1084" width="52" bestFit="1" customWidth="1"/>
    <col min="1085" max="1085" width="67.88671875" bestFit="1" customWidth="1"/>
    <col min="1086" max="1086" width="52.88671875" bestFit="1" customWidth="1"/>
    <col min="1087" max="1087" width="50.109375" bestFit="1" customWidth="1"/>
    <col min="1088" max="1088" width="52.33203125" bestFit="1" customWidth="1"/>
    <col min="1089" max="1089" width="38.6640625" bestFit="1" customWidth="1"/>
    <col min="1090" max="1090" width="44.33203125" bestFit="1" customWidth="1"/>
    <col min="1091" max="1091" width="50.109375" bestFit="1" customWidth="1"/>
    <col min="1092" max="1092" width="42.6640625" bestFit="1" customWidth="1"/>
    <col min="1093" max="1093" width="47.5546875" bestFit="1" customWidth="1"/>
    <col min="1094" max="1094" width="24.5546875" bestFit="1" customWidth="1"/>
    <col min="1095" max="1101" width="33.21875" bestFit="1" customWidth="1"/>
    <col min="1102" max="1102" width="32.88671875" bestFit="1" customWidth="1"/>
    <col min="1103" max="1103" width="34.21875" bestFit="1" customWidth="1"/>
    <col min="1104" max="1104" width="34.5546875" bestFit="1" customWidth="1"/>
    <col min="1105" max="1105" width="34.21875" bestFit="1" customWidth="1"/>
    <col min="1106" max="1106" width="34.5546875" bestFit="1" customWidth="1"/>
    <col min="1107" max="1107" width="34.21875" bestFit="1" customWidth="1"/>
    <col min="1108" max="1108" width="51.77734375" bestFit="1" customWidth="1"/>
    <col min="1109" max="1109" width="73.21875" bestFit="1" customWidth="1"/>
    <col min="1110" max="1110" width="50.33203125" bestFit="1" customWidth="1"/>
    <col min="1111" max="1111" width="35.6640625" bestFit="1" customWidth="1"/>
    <col min="1112" max="1112" width="51" bestFit="1" customWidth="1"/>
    <col min="1113" max="1113" width="44" bestFit="1" customWidth="1"/>
    <col min="1114" max="1114" width="49" bestFit="1" customWidth="1"/>
    <col min="1115" max="1115" width="62" bestFit="1" customWidth="1"/>
    <col min="1116" max="1116" width="34.77734375" bestFit="1" customWidth="1"/>
    <col min="1117" max="1117" width="79.33203125" bestFit="1" customWidth="1"/>
    <col min="1118" max="1118" width="39.88671875" bestFit="1" customWidth="1"/>
    <col min="1119" max="1119" width="38.77734375" bestFit="1" customWidth="1"/>
    <col min="1120" max="1120" width="41.77734375" bestFit="1" customWidth="1"/>
    <col min="1121" max="1121" width="52.109375" bestFit="1" customWidth="1"/>
    <col min="1122" max="1122" width="30.44140625" bestFit="1" customWidth="1"/>
    <col min="1123" max="1123" width="56.5546875" bestFit="1" customWidth="1"/>
    <col min="1124" max="1124" width="33.109375" bestFit="1" customWidth="1"/>
    <col min="1125" max="1125" width="28.44140625" bestFit="1" customWidth="1"/>
    <col min="1126" max="1126" width="54.77734375" bestFit="1" customWidth="1"/>
    <col min="1127" max="1127" width="53.6640625" bestFit="1" customWidth="1"/>
    <col min="1128" max="1128" width="54" bestFit="1" customWidth="1"/>
    <col min="1129" max="1129" width="55.33203125" bestFit="1" customWidth="1"/>
    <col min="1130" max="1130" width="54.5546875" bestFit="1" customWidth="1"/>
    <col min="1131" max="1131" width="52.88671875" bestFit="1" customWidth="1"/>
    <col min="1132" max="1132" width="53.6640625" bestFit="1" customWidth="1"/>
    <col min="1133" max="1133" width="67.33203125" bestFit="1" customWidth="1"/>
    <col min="1134" max="1134" width="31.21875" bestFit="1" customWidth="1"/>
    <col min="1135" max="1135" width="45.6640625" bestFit="1" customWidth="1"/>
    <col min="1136" max="1136" width="36.77734375" bestFit="1" customWidth="1"/>
    <col min="1137" max="1137" width="27.109375" bestFit="1" customWidth="1"/>
    <col min="1138" max="1138" width="42.88671875" bestFit="1" customWidth="1"/>
    <col min="1139" max="1139" width="57.6640625" bestFit="1" customWidth="1"/>
    <col min="1140" max="1140" width="35.88671875" bestFit="1" customWidth="1"/>
    <col min="1141" max="1141" width="68.77734375" bestFit="1" customWidth="1"/>
    <col min="1142" max="1142" width="42.109375" bestFit="1" customWidth="1"/>
    <col min="1143" max="1143" width="59.77734375" bestFit="1" customWidth="1"/>
    <col min="1144" max="1144" width="26.21875" bestFit="1" customWidth="1"/>
    <col min="1145" max="1145" width="41.5546875" bestFit="1" customWidth="1"/>
    <col min="1146" max="1146" width="27.109375" bestFit="1" customWidth="1"/>
    <col min="1147" max="1147" width="39.5546875" bestFit="1" customWidth="1"/>
    <col min="1148" max="1148" width="28.77734375" bestFit="1" customWidth="1"/>
    <col min="1149" max="1149" width="65.6640625" bestFit="1" customWidth="1"/>
    <col min="1150" max="1150" width="32.6640625" bestFit="1" customWidth="1"/>
    <col min="1151" max="1151" width="36.77734375" bestFit="1" customWidth="1"/>
    <col min="1152" max="1152" width="33.6640625" bestFit="1" customWidth="1"/>
    <col min="1153" max="1154" width="42.5546875" bestFit="1" customWidth="1"/>
    <col min="1155" max="1155" width="43.77734375" bestFit="1" customWidth="1"/>
    <col min="1156" max="1156" width="25.33203125" bestFit="1" customWidth="1"/>
    <col min="1157" max="1157" width="48.21875" bestFit="1" customWidth="1"/>
    <col min="1158" max="1158" width="41.5546875" bestFit="1" customWidth="1"/>
    <col min="1159" max="1159" width="50.6640625" bestFit="1" customWidth="1"/>
    <col min="1160" max="1160" width="52.33203125" bestFit="1" customWidth="1"/>
    <col min="1161" max="1161" width="51.5546875" bestFit="1" customWidth="1"/>
    <col min="1162" max="1162" width="47.6640625" bestFit="1" customWidth="1"/>
    <col min="1163" max="1163" width="24.33203125" bestFit="1" customWidth="1"/>
    <col min="1164" max="1164" width="53.6640625" bestFit="1" customWidth="1"/>
    <col min="1165" max="1165" width="43.6640625" bestFit="1" customWidth="1"/>
    <col min="1166" max="1166" width="34.88671875" bestFit="1" customWidth="1"/>
    <col min="1167" max="1167" width="47.33203125" bestFit="1" customWidth="1"/>
    <col min="1168" max="1168" width="56.21875" bestFit="1" customWidth="1"/>
    <col min="1169" max="1169" width="41.5546875" bestFit="1" customWidth="1"/>
    <col min="1170" max="1170" width="50.33203125" bestFit="1" customWidth="1"/>
    <col min="1171" max="1171" width="83.6640625" bestFit="1" customWidth="1"/>
    <col min="1172" max="1172" width="32.5546875" bestFit="1" customWidth="1"/>
    <col min="1173" max="1173" width="22.88671875" bestFit="1" customWidth="1"/>
    <col min="1174" max="1177" width="31.77734375" bestFit="1" customWidth="1"/>
    <col min="1178" max="1178" width="31.44140625" bestFit="1" customWidth="1"/>
    <col min="1179" max="1179" width="35.44140625" bestFit="1" customWidth="1"/>
    <col min="1180" max="1180" width="50.88671875" bestFit="1" customWidth="1"/>
    <col min="1181" max="1181" width="31.5546875" bestFit="1" customWidth="1"/>
    <col min="1182" max="1182" width="57.88671875" bestFit="1" customWidth="1"/>
    <col min="1183" max="1183" width="24.88671875" bestFit="1" customWidth="1"/>
    <col min="1184" max="1184" width="34.88671875" bestFit="1" customWidth="1"/>
    <col min="1185" max="1185" width="87.5546875" bestFit="1" customWidth="1"/>
    <col min="1186" max="1186" width="37.88671875" bestFit="1" customWidth="1"/>
    <col min="1187" max="1187" width="22" bestFit="1" customWidth="1"/>
    <col min="1188" max="1188" width="57.33203125" bestFit="1" customWidth="1"/>
    <col min="1189" max="1189" width="37.33203125" bestFit="1" customWidth="1"/>
    <col min="1190" max="1190" width="36.77734375" bestFit="1" customWidth="1"/>
    <col min="1191" max="1191" width="33.21875" bestFit="1" customWidth="1"/>
    <col min="1192" max="1192" width="29" bestFit="1" customWidth="1"/>
    <col min="1193" max="1193" width="31" bestFit="1" customWidth="1"/>
    <col min="1194" max="1194" width="39.21875" bestFit="1" customWidth="1"/>
    <col min="1195" max="1195" width="42.5546875" bestFit="1" customWidth="1"/>
    <col min="1196" max="1196" width="60.109375" bestFit="1" customWidth="1"/>
    <col min="1197" max="1197" width="44.88671875" bestFit="1" customWidth="1"/>
    <col min="1198" max="1198" width="24.21875" bestFit="1" customWidth="1"/>
    <col min="1199" max="1199" width="32.88671875" bestFit="1" customWidth="1"/>
    <col min="1200" max="1200" width="36.44140625" bestFit="1" customWidth="1"/>
    <col min="1201" max="1201" width="76.21875" bestFit="1" customWidth="1"/>
    <col min="1202" max="1202" width="62.109375" bestFit="1" customWidth="1"/>
    <col min="1203" max="1203" width="57" bestFit="1" customWidth="1"/>
    <col min="1204" max="1204" width="46.44140625" bestFit="1" customWidth="1"/>
    <col min="1205" max="1205" width="30.44140625" bestFit="1" customWidth="1"/>
    <col min="1206" max="1206" width="44.5546875" bestFit="1" customWidth="1"/>
    <col min="1207" max="1207" width="39.77734375" bestFit="1" customWidth="1"/>
    <col min="1208" max="1208" width="55.6640625" bestFit="1" customWidth="1"/>
    <col min="1209" max="1209" width="29.88671875" bestFit="1" customWidth="1"/>
    <col min="1210" max="1210" width="38.6640625" bestFit="1" customWidth="1"/>
    <col min="1211" max="1212" width="38.21875" bestFit="1" customWidth="1"/>
    <col min="1213" max="1213" width="37.88671875" bestFit="1" customWidth="1"/>
    <col min="1214" max="1215" width="39.88671875" bestFit="1" customWidth="1"/>
    <col min="1216" max="1216" width="54.5546875" bestFit="1" customWidth="1"/>
    <col min="1217" max="1217" width="52.109375" bestFit="1" customWidth="1"/>
    <col min="1218" max="1218" width="24.33203125" bestFit="1" customWidth="1"/>
    <col min="1219" max="1219" width="53.109375" bestFit="1" customWidth="1"/>
    <col min="1220" max="1220" width="56" bestFit="1" customWidth="1"/>
    <col min="1221" max="1221" width="33.6640625" bestFit="1" customWidth="1"/>
    <col min="1222" max="1222" width="52.88671875" bestFit="1" customWidth="1"/>
    <col min="1223" max="1223" width="48.109375" bestFit="1" customWidth="1"/>
    <col min="1224" max="1224" width="36" bestFit="1" customWidth="1"/>
    <col min="1225" max="1225" width="59.33203125" bestFit="1" customWidth="1"/>
    <col min="1226" max="1226" width="77.88671875" bestFit="1" customWidth="1"/>
    <col min="1227" max="1227" width="39.33203125" bestFit="1" customWidth="1"/>
    <col min="1228" max="1228" width="54" bestFit="1" customWidth="1"/>
    <col min="1229" max="1229" width="80.44140625" bestFit="1" customWidth="1"/>
    <col min="1230" max="1230" width="81.5546875" bestFit="1" customWidth="1"/>
    <col min="1231" max="1231" width="36.5546875" bestFit="1" customWidth="1"/>
    <col min="1232" max="1232" width="34.33203125" bestFit="1" customWidth="1"/>
    <col min="1233" max="1233" width="77.5546875" bestFit="1" customWidth="1"/>
    <col min="1234" max="1234" width="31.5546875" bestFit="1" customWidth="1"/>
    <col min="1235" max="1235" width="57" bestFit="1" customWidth="1"/>
    <col min="1236" max="1236" width="58.44140625" bestFit="1" customWidth="1"/>
    <col min="1237" max="1237" width="66" bestFit="1" customWidth="1"/>
    <col min="1238" max="1238" width="34.21875" bestFit="1" customWidth="1"/>
    <col min="1239" max="1239" width="60.88671875" bestFit="1" customWidth="1"/>
    <col min="1240" max="1240" width="64.21875" bestFit="1" customWidth="1"/>
    <col min="1241" max="1241" width="49" bestFit="1" customWidth="1"/>
    <col min="1242" max="1242" width="28.77734375" bestFit="1" customWidth="1"/>
    <col min="1243" max="1243" width="52.88671875" bestFit="1" customWidth="1"/>
    <col min="1244" max="1244" width="43.21875" bestFit="1" customWidth="1"/>
    <col min="1245" max="1246" width="39.5546875" bestFit="1" customWidth="1"/>
    <col min="1247" max="1247" width="42.5546875" bestFit="1" customWidth="1"/>
    <col min="1248" max="1248" width="52" bestFit="1" customWidth="1"/>
    <col min="1249" max="1249" width="67.5546875" bestFit="1" customWidth="1"/>
    <col min="1250" max="1250" width="41.5546875" bestFit="1" customWidth="1"/>
    <col min="1251" max="1251" width="31.21875" bestFit="1" customWidth="1"/>
    <col min="1252" max="1252" width="46.44140625" bestFit="1" customWidth="1"/>
    <col min="1253" max="1253" width="45.6640625" bestFit="1" customWidth="1"/>
    <col min="1254" max="1254" width="29" bestFit="1" customWidth="1"/>
    <col min="1255" max="1255" width="37.33203125" bestFit="1" customWidth="1"/>
    <col min="1256" max="1256" width="45.6640625" bestFit="1" customWidth="1"/>
    <col min="1257" max="1257" width="46.5546875" bestFit="1" customWidth="1"/>
    <col min="1258" max="1258" width="50.109375" bestFit="1" customWidth="1"/>
    <col min="1259" max="1259" width="49.77734375" bestFit="1" customWidth="1"/>
    <col min="1260" max="1260" width="46.5546875" bestFit="1" customWidth="1"/>
    <col min="1261" max="1261" width="45.109375" bestFit="1" customWidth="1"/>
    <col min="1262" max="1262" width="60.88671875" bestFit="1" customWidth="1"/>
    <col min="1263" max="1263" width="26.77734375" bestFit="1" customWidth="1"/>
    <col min="1264" max="1264" width="51.77734375" bestFit="1" customWidth="1"/>
    <col min="1265" max="1265" width="90.6640625" bestFit="1" customWidth="1"/>
    <col min="1266" max="1266" width="24.21875" bestFit="1" customWidth="1"/>
    <col min="1267" max="1267" width="26.21875" bestFit="1" customWidth="1"/>
    <col min="1268" max="1268" width="36" bestFit="1" customWidth="1"/>
    <col min="1269" max="1269" width="32.5546875" bestFit="1" customWidth="1"/>
    <col min="1270" max="1270" width="29.88671875" bestFit="1" customWidth="1"/>
    <col min="1271" max="1271" width="38.6640625" bestFit="1" customWidth="1"/>
    <col min="1272" max="1272" width="47.88671875" bestFit="1" customWidth="1"/>
    <col min="1273" max="1273" width="24" bestFit="1" customWidth="1"/>
    <col min="1274" max="1274" width="24.33203125" bestFit="1" customWidth="1"/>
    <col min="1275" max="1275" width="33.109375" bestFit="1" customWidth="1"/>
    <col min="1276" max="1276" width="40.33203125" bestFit="1" customWidth="1"/>
    <col min="1277" max="1277" width="26" bestFit="1" customWidth="1"/>
    <col min="1278" max="1278" width="41.5546875" bestFit="1" customWidth="1"/>
    <col min="1279" max="1279" width="66.5546875" bestFit="1" customWidth="1"/>
    <col min="1280" max="1280" width="28.109375" bestFit="1" customWidth="1"/>
    <col min="1281" max="1281" width="36.5546875" bestFit="1" customWidth="1"/>
    <col min="1282" max="1282" width="37.33203125" bestFit="1" customWidth="1"/>
    <col min="1283" max="1283" width="48.109375" bestFit="1" customWidth="1"/>
    <col min="1284" max="1284" width="39.77734375" bestFit="1" customWidth="1"/>
    <col min="1285" max="1285" width="42.5546875" bestFit="1" customWidth="1"/>
    <col min="1286" max="1286" width="32" bestFit="1" customWidth="1"/>
    <col min="1287" max="1287" width="39.33203125" bestFit="1" customWidth="1"/>
    <col min="1288" max="1288" width="29.33203125" bestFit="1" customWidth="1"/>
    <col min="1289" max="1289" width="51.77734375" bestFit="1" customWidth="1"/>
    <col min="1290" max="1290" width="48.77734375" bestFit="1" customWidth="1"/>
    <col min="1291" max="1291" width="37.109375" bestFit="1" customWidth="1"/>
    <col min="1292" max="1292" width="54.5546875" bestFit="1" customWidth="1"/>
    <col min="1293" max="1293" width="104.88671875" bestFit="1" customWidth="1"/>
    <col min="1294" max="1294" width="16.21875" bestFit="1" customWidth="1"/>
    <col min="1295" max="1295" width="33.6640625" bestFit="1" customWidth="1"/>
    <col min="1296" max="1296" width="34" bestFit="1" customWidth="1"/>
    <col min="1297" max="1297" width="28.109375" bestFit="1" customWidth="1"/>
    <col min="1298" max="1298" width="29.33203125" bestFit="1" customWidth="1"/>
    <col min="1299" max="1299" width="33.21875" bestFit="1" customWidth="1"/>
    <col min="1300" max="1300" width="35.88671875" bestFit="1" customWidth="1"/>
    <col min="1301" max="1301" width="11.77734375" bestFit="1" customWidth="1"/>
    <col min="1302" max="1302" width="33.6640625" bestFit="1" customWidth="1"/>
    <col min="1303" max="1303" width="39.77734375" bestFit="1" customWidth="1"/>
    <col min="1304" max="1304" width="31.77734375" bestFit="1" customWidth="1"/>
    <col min="1305" max="1305" width="29.88671875" bestFit="1" customWidth="1"/>
    <col min="1306" max="1306" width="47.33203125" bestFit="1" customWidth="1"/>
    <col min="1307" max="1307" width="49" bestFit="1" customWidth="1"/>
    <col min="1308" max="1308" width="53.6640625" bestFit="1" customWidth="1"/>
    <col min="1309" max="1309" width="26.21875" bestFit="1" customWidth="1"/>
    <col min="1310" max="1310" width="33.6640625" bestFit="1" customWidth="1"/>
    <col min="1311" max="1311" width="23.6640625" bestFit="1" customWidth="1"/>
    <col min="1312" max="1312" width="56.21875" bestFit="1" customWidth="1"/>
    <col min="1313" max="1313" width="42.33203125" bestFit="1" customWidth="1"/>
    <col min="1314" max="1314" width="31.77734375" bestFit="1" customWidth="1"/>
    <col min="1315" max="1315" width="25.109375" bestFit="1" customWidth="1"/>
    <col min="1316" max="1316" width="46.5546875" bestFit="1" customWidth="1"/>
    <col min="1317" max="1317" width="42.5546875" bestFit="1" customWidth="1"/>
    <col min="1318" max="1318" width="41.5546875" bestFit="1" customWidth="1"/>
    <col min="1319" max="1319" width="31.44140625" bestFit="1" customWidth="1"/>
    <col min="1320" max="1320" width="32.109375" bestFit="1" customWidth="1"/>
    <col min="1321" max="1321" width="40.33203125" bestFit="1" customWidth="1"/>
    <col min="1322" max="1322" width="35.6640625" bestFit="1" customWidth="1"/>
    <col min="1323" max="1323" width="61.77734375" bestFit="1" customWidth="1"/>
    <col min="1324" max="1324" width="59" bestFit="1" customWidth="1"/>
    <col min="1325" max="1325" width="58.109375" bestFit="1" customWidth="1"/>
    <col min="1326" max="1326" width="57.33203125" bestFit="1" customWidth="1"/>
    <col min="1327" max="1327" width="59.21875" bestFit="1" customWidth="1"/>
    <col min="1328" max="1328" width="59.5546875" bestFit="1" customWidth="1"/>
    <col min="1329" max="1329" width="59.21875" bestFit="1" customWidth="1"/>
    <col min="1330" max="1330" width="42.88671875" bestFit="1" customWidth="1"/>
    <col min="1331" max="1331" width="80.6640625" bestFit="1" customWidth="1"/>
    <col min="1332" max="1332" width="31.5546875" bestFit="1" customWidth="1"/>
    <col min="1333" max="1333" width="31.77734375" bestFit="1" customWidth="1"/>
    <col min="1334" max="1334" width="39" bestFit="1" customWidth="1"/>
    <col min="1335" max="1335" width="29" bestFit="1" customWidth="1"/>
    <col min="1336" max="1336" width="31.77734375" bestFit="1" customWidth="1"/>
    <col min="1337" max="1337" width="40.44140625" bestFit="1" customWidth="1"/>
    <col min="1338" max="1338" width="60.88671875" bestFit="1" customWidth="1"/>
    <col min="1339" max="1339" width="65.6640625" bestFit="1" customWidth="1"/>
    <col min="1340" max="1340" width="54.21875" bestFit="1" customWidth="1"/>
    <col min="1341" max="1341" width="33.44140625" bestFit="1" customWidth="1"/>
    <col min="1342" max="1342" width="49.33203125" bestFit="1" customWidth="1"/>
    <col min="1343" max="1343" width="27.109375" bestFit="1" customWidth="1"/>
    <col min="1344" max="1344" width="28.77734375" bestFit="1" customWidth="1"/>
    <col min="1345" max="1345" width="59" bestFit="1" customWidth="1"/>
    <col min="1346" max="1346" width="47.5546875" bestFit="1" customWidth="1"/>
    <col min="1347" max="1347" width="57.109375" bestFit="1" customWidth="1"/>
    <col min="1348" max="1348" width="29.77734375" bestFit="1" customWidth="1"/>
    <col min="1349" max="1349" width="40.44140625" bestFit="1" customWidth="1"/>
    <col min="1350" max="1350" width="56.21875" bestFit="1" customWidth="1"/>
    <col min="1351" max="1351" width="50.88671875" bestFit="1" customWidth="1"/>
    <col min="1352" max="1352" width="25.33203125" bestFit="1" customWidth="1"/>
    <col min="1353" max="1353" width="33.6640625" bestFit="1" customWidth="1"/>
    <col min="1354" max="1354" width="71" bestFit="1" customWidth="1"/>
    <col min="1355" max="1355" width="33.6640625" bestFit="1" customWidth="1"/>
    <col min="1356" max="1356" width="33.21875" bestFit="1" customWidth="1"/>
    <col min="1357" max="1357" width="72" bestFit="1" customWidth="1"/>
    <col min="1358" max="1358" width="35.44140625" bestFit="1" customWidth="1"/>
    <col min="1359" max="1360" width="72.33203125" bestFit="1" customWidth="1"/>
    <col min="1361" max="1361" width="118.44140625" bestFit="1" customWidth="1"/>
    <col min="1362" max="1365" width="120.109375" bestFit="1" customWidth="1"/>
    <col min="1366" max="1366" width="72.33203125" bestFit="1" customWidth="1"/>
    <col min="1367" max="1367" width="31.21875" bestFit="1" customWidth="1"/>
    <col min="1368" max="1369" width="30.6640625" bestFit="1" customWidth="1"/>
    <col min="1370" max="1370" width="28.6640625" bestFit="1" customWidth="1"/>
    <col min="1371" max="1371" width="30.44140625" bestFit="1" customWidth="1"/>
    <col min="1372" max="1372" width="58.44140625" bestFit="1" customWidth="1"/>
    <col min="1373" max="1373" width="82" bestFit="1" customWidth="1"/>
    <col min="1374" max="1374" width="81.5546875" bestFit="1" customWidth="1"/>
    <col min="1375" max="1375" width="83.21875" bestFit="1" customWidth="1"/>
    <col min="1376" max="1376" width="45.6640625" bestFit="1" customWidth="1"/>
    <col min="1377" max="1377" width="60.88671875" bestFit="1" customWidth="1"/>
    <col min="1378" max="1378" width="60.44140625" bestFit="1" customWidth="1"/>
    <col min="1379" max="1379" width="32.5546875" bestFit="1" customWidth="1"/>
    <col min="1380" max="1380" width="43.44140625" bestFit="1" customWidth="1"/>
    <col min="1381" max="1382" width="40.88671875" bestFit="1" customWidth="1"/>
    <col min="1383" max="1385" width="42.33203125" bestFit="1" customWidth="1"/>
    <col min="1386" max="1387" width="42.6640625" bestFit="1" customWidth="1"/>
    <col min="1388" max="1388" width="42.33203125" bestFit="1" customWidth="1"/>
    <col min="1389" max="1390" width="42.6640625" bestFit="1" customWidth="1"/>
    <col min="1391" max="1391" width="44.77734375" bestFit="1" customWidth="1"/>
    <col min="1392" max="1392" width="49.88671875" bestFit="1" customWidth="1"/>
    <col min="1393" max="1393" width="81.5546875" bestFit="1" customWidth="1"/>
    <col min="1394" max="1394" width="44.21875" bestFit="1" customWidth="1"/>
    <col min="1395" max="1395" width="30.33203125" bestFit="1" customWidth="1"/>
    <col min="1396" max="1396" width="32.109375" bestFit="1" customWidth="1"/>
    <col min="1397" max="1397" width="49.5546875" bestFit="1" customWidth="1"/>
    <col min="1398" max="1398" width="28.77734375" bestFit="1" customWidth="1"/>
    <col min="1399" max="1399" width="77.88671875" bestFit="1" customWidth="1"/>
    <col min="1400" max="1400" width="39.88671875" bestFit="1" customWidth="1"/>
    <col min="1401" max="1401" width="37.109375" bestFit="1" customWidth="1"/>
    <col min="1402" max="1402" width="52.6640625" bestFit="1" customWidth="1"/>
    <col min="1403" max="1403" width="77.33203125" bestFit="1" customWidth="1"/>
    <col min="1404" max="1404" width="77.6640625" bestFit="1" customWidth="1"/>
    <col min="1405" max="1405" width="77" bestFit="1" customWidth="1"/>
    <col min="1406" max="1406" width="52.33203125" bestFit="1" customWidth="1"/>
    <col min="1407" max="1407" width="30.33203125" bestFit="1" customWidth="1"/>
    <col min="1408" max="1408" width="26" bestFit="1" customWidth="1"/>
    <col min="1409" max="1409" width="47.6640625" bestFit="1" customWidth="1"/>
    <col min="1410" max="1410" width="39" bestFit="1" customWidth="1"/>
    <col min="1411" max="1411" width="39.77734375" bestFit="1" customWidth="1"/>
    <col min="1412" max="1412" width="55.33203125" bestFit="1" customWidth="1"/>
    <col min="1413" max="1413" width="41.44140625" bestFit="1" customWidth="1"/>
    <col min="1414" max="1414" width="51" bestFit="1" customWidth="1"/>
    <col min="1415" max="1415" width="29.33203125" bestFit="1" customWidth="1"/>
    <col min="1416" max="1416" width="24.88671875" bestFit="1" customWidth="1"/>
    <col min="1417" max="1417" width="22.109375" bestFit="1" customWidth="1"/>
    <col min="1418" max="1418" width="37.88671875" bestFit="1" customWidth="1"/>
    <col min="1419" max="1419" width="37.33203125" bestFit="1" customWidth="1"/>
    <col min="1420" max="1420" width="38.21875" bestFit="1" customWidth="1"/>
    <col min="1421" max="1421" width="24.21875" bestFit="1" customWidth="1"/>
    <col min="1422" max="1422" width="39.5546875" bestFit="1" customWidth="1"/>
    <col min="1423" max="1423" width="44.88671875" bestFit="1" customWidth="1"/>
    <col min="1424" max="1424" width="29" bestFit="1" customWidth="1"/>
    <col min="1425" max="1425" width="32.6640625" bestFit="1" customWidth="1"/>
    <col min="1426" max="1426" width="32.88671875" bestFit="1" customWidth="1"/>
    <col min="1427" max="1427" width="27.6640625" bestFit="1" customWidth="1"/>
    <col min="1428" max="1428" width="32.5546875" bestFit="1" customWidth="1"/>
    <col min="1429" max="1429" width="27" bestFit="1" customWidth="1"/>
    <col min="1430" max="1430" width="38.109375" bestFit="1" customWidth="1"/>
    <col min="1431" max="1431" width="35.88671875" bestFit="1" customWidth="1"/>
    <col min="1432" max="1433" width="35.44140625" bestFit="1" customWidth="1"/>
    <col min="1434" max="1434" width="35.88671875" bestFit="1" customWidth="1"/>
    <col min="1435" max="1436" width="35.44140625" bestFit="1" customWidth="1"/>
    <col min="1437" max="1442" width="35.88671875" bestFit="1" customWidth="1"/>
    <col min="1443" max="1443" width="35.44140625" bestFit="1" customWidth="1"/>
    <col min="1444" max="1446" width="35.88671875" bestFit="1" customWidth="1"/>
    <col min="1447" max="1448" width="34.88671875" bestFit="1" customWidth="1"/>
    <col min="1449" max="1450" width="35.44140625" bestFit="1" customWidth="1"/>
    <col min="1451" max="1451" width="36.77734375" bestFit="1" customWidth="1"/>
    <col min="1452" max="1452" width="37.109375" bestFit="1" customWidth="1"/>
    <col min="1453" max="1453" width="36.77734375" bestFit="1" customWidth="1"/>
    <col min="1454" max="1454" width="36.44140625" bestFit="1" customWidth="1"/>
    <col min="1455" max="1456" width="36.77734375" bestFit="1" customWidth="1"/>
    <col min="1457" max="1458" width="37.109375" bestFit="1" customWidth="1"/>
    <col min="1459" max="1460" width="36.77734375" bestFit="1" customWidth="1"/>
    <col min="1461" max="1461" width="37.109375" bestFit="1" customWidth="1"/>
    <col min="1462" max="1463" width="36.77734375" bestFit="1" customWidth="1"/>
    <col min="1464" max="1466" width="37.109375" bestFit="1" customWidth="1"/>
    <col min="1467" max="1467" width="50.33203125" bestFit="1" customWidth="1"/>
    <col min="1468" max="1469" width="50.6640625" bestFit="1" customWidth="1"/>
    <col min="1470" max="1470" width="52" bestFit="1" customWidth="1"/>
    <col min="1471" max="1471" width="37.88671875" bestFit="1" customWidth="1"/>
    <col min="1472" max="1472" width="17.88671875" bestFit="1" customWidth="1"/>
    <col min="1473" max="1473" width="37.33203125" bestFit="1" customWidth="1"/>
    <col min="1474" max="1474" width="37.109375" bestFit="1" customWidth="1"/>
    <col min="1475" max="1475" width="56.21875" bestFit="1" customWidth="1"/>
    <col min="1476" max="1476" width="30.33203125" bestFit="1" customWidth="1"/>
    <col min="1477" max="1477" width="38.77734375" bestFit="1" customWidth="1"/>
    <col min="1478" max="1478" width="34.77734375" bestFit="1" customWidth="1"/>
    <col min="1479" max="1479" width="28.21875" bestFit="1" customWidth="1"/>
    <col min="1480" max="1480" width="23.109375" bestFit="1" customWidth="1"/>
    <col min="1481" max="1481" width="31.44140625" bestFit="1" customWidth="1"/>
    <col min="1482" max="1482" width="13.21875" bestFit="1" customWidth="1"/>
    <col min="1483" max="1483" width="27.33203125" bestFit="1" customWidth="1"/>
    <col min="1484" max="1484" width="29.21875" bestFit="1" customWidth="1"/>
    <col min="1485" max="1485" width="26" bestFit="1" customWidth="1"/>
    <col min="1486" max="1486" width="26.77734375" bestFit="1" customWidth="1"/>
    <col min="1487" max="1487" width="22.6640625" bestFit="1" customWidth="1"/>
    <col min="1488" max="1488" width="21.77734375" bestFit="1" customWidth="1"/>
    <col min="1489" max="1489" width="25.33203125" bestFit="1" customWidth="1"/>
    <col min="1490" max="1490" width="19.21875" bestFit="1" customWidth="1"/>
    <col min="1491" max="1491" width="21.21875" bestFit="1" customWidth="1"/>
    <col min="1492" max="1492" width="22.5546875" bestFit="1" customWidth="1"/>
    <col min="1493" max="1493" width="56" bestFit="1" customWidth="1"/>
    <col min="1494" max="1494" width="14.88671875" bestFit="1" customWidth="1"/>
    <col min="1495" max="1495" width="40.33203125" bestFit="1" customWidth="1"/>
    <col min="1496" max="1496" width="37.88671875" bestFit="1" customWidth="1"/>
    <col min="1497" max="1497" width="26.5546875" bestFit="1" customWidth="1"/>
    <col min="1498" max="1498" width="28.6640625" bestFit="1" customWidth="1"/>
    <col min="1499" max="1499" width="27.6640625" bestFit="1" customWidth="1"/>
    <col min="1500" max="1500" width="25.109375" bestFit="1" customWidth="1"/>
    <col min="1501" max="1501" width="28.44140625" bestFit="1" customWidth="1"/>
    <col min="1502" max="1502" width="35.44140625" bestFit="1" customWidth="1"/>
    <col min="1503" max="1503" width="32.88671875" bestFit="1" customWidth="1"/>
    <col min="1504" max="1504" width="20.88671875" bestFit="1" customWidth="1"/>
    <col min="1505" max="1505" width="24.77734375" bestFit="1" customWidth="1"/>
    <col min="1506" max="1506" width="11.44140625" bestFit="1" customWidth="1"/>
    <col min="1507" max="1507" width="27.5546875" bestFit="1" customWidth="1"/>
    <col min="1508" max="1508" width="19.77734375" bestFit="1" customWidth="1"/>
    <col min="1509" max="1510" width="21.21875" bestFit="1" customWidth="1"/>
    <col min="1511" max="1511" width="27.33203125" bestFit="1" customWidth="1"/>
    <col min="1512" max="1512" width="8.6640625" bestFit="1" customWidth="1"/>
    <col min="1513" max="1513" width="17.109375" bestFit="1" customWidth="1"/>
    <col min="1514" max="1514" width="16.77734375" bestFit="1" customWidth="1"/>
    <col min="1515" max="1515" width="17.109375" bestFit="1" customWidth="1"/>
    <col min="1516" max="1516" width="16.44140625" bestFit="1" customWidth="1"/>
    <col min="1517" max="1517" width="36.44140625" bestFit="1" customWidth="1"/>
    <col min="1518" max="1518" width="32.109375" bestFit="1" customWidth="1"/>
    <col min="1519" max="1519" width="14.21875" bestFit="1" customWidth="1"/>
    <col min="1520" max="1520" width="28.21875" bestFit="1" customWidth="1"/>
    <col min="1521" max="1521" width="47.5546875" bestFit="1" customWidth="1"/>
    <col min="1522" max="1522" width="72.109375" bestFit="1" customWidth="1"/>
    <col min="1523" max="1523" width="15.88671875" bestFit="1" customWidth="1"/>
    <col min="1524" max="1524" width="99" bestFit="1" customWidth="1"/>
    <col min="1525" max="1525" width="98.6640625" bestFit="1" customWidth="1"/>
    <col min="1526" max="1528" width="99" bestFit="1" customWidth="1"/>
    <col min="1529" max="1529" width="37.6640625" bestFit="1" customWidth="1"/>
    <col min="1530" max="1530" width="28.77734375" bestFit="1" customWidth="1"/>
    <col min="1531" max="1531" width="22.6640625" bestFit="1" customWidth="1"/>
    <col min="1532" max="1532" width="28.44140625" bestFit="1" customWidth="1"/>
    <col min="1533" max="1533" width="31.5546875" bestFit="1" customWidth="1"/>
    <col min="1534" max="1534" width="33.44140625" bestFit="1" customWidth="1"/>
    <col min="1535" max="1535" width="33.77734375" bestFit="1" customWidth="1"/>
    <col min="1536" max="1536" width="37.6640625" bestFit="1" customWidth="1"/>
    <col min="1537" max="1537" width="53.109375" bestFit="1" customWidth="1"/>
    <col min="1538" max="1538" width="39.33203125" bestFit="1" customWidth="1"/>
    <col min="1539" max="1539" width="47.88671875" bestFit="1" customWidth="1"/>
    <col min="1540" max="1540" width="20.44140625" bestFit="1" customWidth="1"/>
    <col min="1541" max="1541" width="22.109375" bestFit="1" customWidth="1"/>
    <col min="1542" max="1542" width="38.44140625" bestFit="1" customWidth="1"/>
    <col min="1543" max="1543" width="28.44140625" bestFit="1" customWidth="1"/>
    <col min="1544" max="1544" width="32.6640625" bestFit="1" customWidth="1"/>
    <col min="1545" max="1545" width="48.6640625" bestFit="1" customWidth="1"/>
    <col min="1546" max="1546" width="32.109375" bestFit="1" customWidth="1"/>
    <col min="1547" max="1547" width="57.33203125" bestFit="1" customWidth="1"/>
    <col min="1548" max="1548" width="42.33203125" bestFit="1" customWidth="1"/>
    <col min="1549" max="1549" width="44" bestFit="1" customWidth="1"/>
    <col min="1550" max="1550" width="43.6640625" bestFit="1" customWidth="1"/>
    <col min="1551" max="1551" width="44" bestFit="1" customWidth="1"/>
    <col min="1552" max="1552" width="43.6640625" bestFit="1" customWidth="1"/>
    <col min="1553" max="1553" width="38.6640625" bestFit="1" customWidth="1"/>
    <col min="1554" max="1554" width="42.88671875" bestFit="1" customWidth="1"/>
    <col min="1555" max="1555" width="26.5546875" bestFit="1" customWidth="1"/>
    <col min="1556" max="1556" width="55.44140625" bestFit="1" customWidth="1"/>
    <col min="1557" max="1557" width="50.44140625" bestFit="1" customWidth="1"/>
    <col min="1558" max="1558" width="34.88671875" bestFit="1" customWidth="1"/>
    <col min="1559" max="1559" width="30.109375" bestFit="1" customWidth="1"/>
    <col min="1560" max="1560" width="39.21875" bestFit="1" customWidth="1"/>
    <col min="1561" max="1561" width="57.6640625" bestFit="1" customWidth="1"/>
    <col min="1562" max="1562" width="63.77734375" bestFit="1" customWidth="1"/>
    <col min="1563" max="1563" width="64.33203125" bestFit="1" customWidth="1"/>
    <col min="1564" max="1564" width="54.88671875" bestFit="1" customWidth="1"/>
    <col min="1565" max="1565" width="60.109375" bestFit="1" customWidth="1"/>
    <col min="1566" max="1566" width="48.6640625" bestFit="1" customWidth="1"/>
    <col min="1567" max="1567" width="49.21875" bestFit="1" customWidth="1"/>
    <col min="1568" max="1568" width="37.5546875" bestFit="1" customWidth="1"/>
    <col min="1569" max="1569" width="66.21875" bestFit="1" customWidth="1"/>
    <col min="1570" max="1570" width="31.77734375" bestFit="1" customWidth="1"/>
    <col min="1571" max="1571" width="38.44140625" bestFit="1" customWidth="1"/>
    <col min="1572" max="1573" width="46.5546875" bestFit="1" customWidth="1"/>
    <col min="1574" max="1574" width="50.44140625" bestFit="1" customWidth="1"/>
    <col min="1575" max="1575" width="48.21875" bestFit="1" customWidth="1"/>
    <col min="1576" max="1576" width="22.5546875" bestFit="1" customWidth="1"/>
    <col min="1577" max="1577" width="46.21875" bestFit="1" customWidth="1"/>
    <col min="1578" max="1578" width="43.44140625" bestFit="1" customWidth="1"/>
    <col min="1579" max="1579" width="52.109375" bestFit="1" customWidth="1"/>
    <col min="1580" max="1580" width="32.33203125" bestFit="1" customWidth="1"/>
    <col min="1581" max="1581" width="42.109375" bestFit="1" customWidth="1"/>
    <col min="1582" max="1582" width="42.5546875" bestFit="1" customWidth="1"/>
    <col min="1583" max="1583" width="15.33203125" bestFit="1" customWidth="1"/>
    <col min="1584" max="1584" width="23.109375" bestFit="1" customWidth="1"/>
    <col min="1585" max="1585" width="10.44140625" bestFit="1" customWidth="1"/>
    <col min="1586" max="1586" width="36.21875" bestFit="1" customWidth="1"/>
    <col min="1587" max="1587" width="18.77734375" bestFit="1" customWidth="1"/>
    <col min="1588" max="1589" width="20.109375" bestFit="1" customWidth="1"/>
    <col min="1590" max="1590" width="20.44140625" bestFit="1" customWidth="1"/>
    <col min="1591" max="1591" width="27.33203125" bestFit="1" customWidth="1"/>
    <col min="1592" max="1592" width="37.88671875" bestFit="1" customWidth="1"/>
    <col min="1593" max="1593" width="24.88671875" bestFit="1" customWidth="1"/>
    <col min="1594" max="1594" width="31.44140625" bestFit="1" customWidth="1"/>
    <col min="1595" max="1595" width="32.109375" bestFit="1" customWidth="1"/>
    <col min="1596" max="1596" width="27.33203125" bestFit="1" customWidth="1"/>
    <col min="1597" max="1597" width="30.6640625" bestFit="1" customWidth="1"/>
    <col min="1598" max="1598" width="24" bestFit="1" customWidth="1"/>
    <col min="1599" max="1600" width="30.88671875" bestFit="1" customWidth="1"/>
    <col min="1601" max="1601" width="56.21875" bestFit="1" customWidth="1"/>
    <col min="1602" max="1602" width="27.33203125" bestFit="1" customWidth="1"/>
    <col min="1603" max="1603" width="27.5546875" bestFit="1" customWidth="1"/>
    <col min="1604" max="1604" width="32" bestFit="1" customWidth="1"/>
    <col min="1605" max="1605" width="21.44140625" bestFit="1" customWidth="1"/>
    <col min="1606" max="1606" width="19.21875" bestFit="1" customWidth="1"/>
    <col min="1607" max="1607" width="32.33203125" bestFit="1" customWidth="1"/>
    <col min="1608" max="1608" width="30.88671875" bestFit="1" customWidth="1"/>
    <col min="1609" max="1609" width="31.21875" bestFit="1" customWidth="1"/>
    <col min="1610" max="1610" width="43.6640625" bestFit="1" customWidth="1"/>
    <col min="1611" max="1611" width="19.77734375" bestFit="1" customWidth="1"/>
    <col min="1612" max="1612" width="37.109375" bestFit="1" customWidth="1"/>
    <col min="1613" max="1613" width="25.6640625" bestFit="1" customWidth="1"/>
    <col min="1614" max="1614" width="22.109375" bestFit="1" customWidth="1"/>
    <col min="1615" max="1615" width="29.33203125" bestFit="1" customWidth="1"/>
    <col min="1616" max="1616" width="24" bestFit="1" customWidth="1"/>
    <col min="1617" max="1617" width="51.21875" bestFit="1" customWidth="1"/>
    <col min="1618" max="1618" width="18.21875" bestFit="1" customWidth="1"/>
    <col min="1619" max="1619" width="36.21875" bestFit="1" customWidth="1"/>
    <col min="1620" max="1620" width="28.6640625" bestFit="1" customWidth="1"/>
    <col min="1621" max="1621" width="28.77734375" bestFit="1" customWidth="1"/>
    <col min="1622" max="1622" width="30.33203125" bestFit="1" customWidth="1"/>
    <col min="1623" max="1623" width="35.6640625" bestFit="1" customWidth="1"/>
    <col min="1624" max="1624" width="42.109375" bestFit="1" customWidth="1"/>
    <col min="1625" max="1625" width="29.21875" bestFit="1" customWidth="1"/>
    <col min="1626" max="1626" width="19.33203125" bestFit="1" customWidth="1"/>
    <col min="1627" max="1627" width="37.109375" bestFit="1" customWidth="1"/>
    <col min="1628" max="1628" width="22.5546875" bestFit="1" customWidth="1"/>
    <col min="1629" max="1629" width="49" bestFit="1" customWidth="1"/>
    <col min="1630" max="1630" width="37.88671875" bestFit="1" customWidth="1"/>
    <col min="1631" max="1631" width="38.77734375" bestFit="1" customWidth="1"/>
    <col min="1632" max="1632" width="51.77734375" bestFit="1" customWidth="1"/>
    <col min="1633" max="1633" width="39.88671875" bestFit="1" customWidth="1"/>
    <col min="1634" max="1634" width="47.88671875" bestFit="1" customWidth="1"/>
    <col min="1635" max="1635" width="39.88671875" bestFit="1" customWidth="1"/>
    <col min="1636" max="1636" width="36.77734375" bestFit="1" customWidth="1"/>
    <col min="1637" max="1637" width="62.109375" bestFit="1" customWidth="1"/>
    <col min="1638" max="1638" width="44.33203125" bestFit="1" customWidth="1"/>
    <col min="1639" max="1640" width="45.109375" bestFit="1" customWidth="1"/>
    <col min="1641" max="1641" width="45.44140625" bestFit="1" customWidth="1"/>
    <col min="1642" max="1642" width="45.109375" bestFit="1" customWidth="1"/>
    <col min="1643" max="1643" width="45.44140625" bestFit="1" customWidth="1"/>
    <col min="1644" max="1644" width="45.109375" bestFit="1" customWidth="1"/>
    <col min="1645" max="1646" width="45.44140625" bestFit="1" customWidth="1"/>
    <col min="1647" max="1647" width="47" bestFit="1" customWidth="1"/>
    <col min="1648" max="1648" width="45.44140625" bestFit="1" customWidth="1"/>
    <col min="1649" max="1649" width="45.109375" bestFit="1" customWidth="1"/>
    <col min="1650" max="1651" width="45.44140625" bestFit="1" customWidth="1"/>
    <col min="1652" max="1652" width="45.109375" bestFit="1" customWidth="1"/>
    <col min="1653" max="1653" width="44.77734375" bestFit="1" customWidth="1"/>
    <col min="1654" max="1654" width="46.44140625" bestFit="1" customWidth="1"/>
    <col min="1655" max="1655" width="47" bestFit="1" customWidth="1"/>
    <col min="1656" max="1656" width="36" bestFit="1" customWidth="1"/>
    <col min="1657" max="1658" width="44.77734375" bestFit="1" customWidth="1"/>
    <col min="1659" max="1659" width="44.33203125" bestFit="1" customWidth="1"/>
    <col min="1660" max="1660" width="45.6640625" bestFit="1" customWidth="1"/>
    <col min="1661" max="1661" width="34.5546875" bestFit="1" customWidth="1"/>
    <col min="1662" max="1662" width="32.5546875" bestFit="1" customWidth="1"/>
    <col min="1663" max="1663" width="41.44140625" bestFit="1" customWidth="1"/>
    <col min="1664" max="1664" width="31.77734375" bestFit="1" customWidth="1"/>
    <col min="1665" max="1665" width="40.44140625" bestFit="1" customWidth="1"/>
    <col min="1666" max="1666" width="33.77734375" bestFit="1" customWidth="1"/>
    <col min="1667" max="1667" width="23.21875" bestFit="1" customWidth="1"/>
    <col min="1668" max="1668" width="38.77734375" bestFit="1" customWidth="1"/>
    <col min="1669" max="1669" width="25.88671875" bestFit="1" customWidth="1"/>
    <col min="1670" max="1670" width="33.6640625" bestFit="1" customWidth="1"/>
    <col min="1671" max="1671" width="7.6640625" bestFit="1" customWidth="1"/>
    <col min="1672" max="1674" width="31.21875" bestFit="1" customWidth="1"/>
    <col min="1675" max="1675" width="30.44140625" bestFit="1" customWidth="1"/>
    <col min="1676" max="1676" width="32.109375" bestFit="1" customWidth="1"/>
    <col min="1677" max="1677" width="32.5546875" bestFit="1" customWidth="1"/>
    <col min="1678" max="1678" width="32.109375" bestFit="1" customWidth="1"/>
    <col min="1679" max="1679" width="37.5546875" bestFit="1" customWidth="1"/>
    <col min="1680" max="1680" width="24.77734375" bestFit="1" customWidth="1"/>
    <col min="1681" max="1681" width="26.44140625" bestFit="1" customWidth="1"/>
    <col min="1682" max="1682" width="28.109375" bestFit="1" customWidth="1"/>
    <col min="1683" max="1683" width="23.44140625" bestFit="1" customWidth="1"/>
    <col min="1684" max="1684" width="24.33203125" bestFit="1" customWidth="1"/>
    <col min="1685" max="1685" width="22.109375" bestFit="1" customWidth="1"/>
    <col min="1686" max="1686" width="52.88671875" bestFit="1" customWidth="1"/>
    <col min="1687" max="1687" width="41.77734375" bestFit="1" customWidth="1"/>
    <col min="1688" max="1688" width="40.109375" bestFit="1" customWidth="1"/>
    <col min="1689" max="1689" width="34.88671875" bestFit="1" customWidth="1"/>
    <col min="1690" max="1690" width="43.77734375" bestFit="1" customWidth="1"/>
    <col min="1691" max="1691" width="32.6640625" bestFit="1" customWidth="1"/>
    <col min="1692" max="1692" width="30.6640625" bestFit="1" customWidth="1"/>
    <col min="1693" max="1693" width="49.21875" bestFit="1" customWidth="1"/>
    <col min="1694" max="1694" width="36.77734375" bestFit="1" customWidth="1"/>
    <col min="1695" max="1695" width="35.44140625" bestFit="1" customWidth="1"/>
    <col min="1696" max="1696" width="47.6640625" bestFit="1" customWidth="1"/>
    <col min="1697" max="1697" width="24.5546875" bestFit="1" customWidth="1"/>
    <col min="1698" max="1698" width="37.88671875" bestFit="1" customWidth="1"/>
    <col min="1699" max="1699" width="25.6640625" bestFit="1" customWidth="1"/>
    <col min="1700" max="1701" width="39.5546875" bestFit="1" customWidth="1"/>
    <col min="1702" max="1709" width="39.88671875" bestFit="1" customWidth="1"/>
    <col min="1710" max="1710" width="39.5546875" bestFit="1" customWidth="1"/>
    <col min="1711" max="1711" width="39.88671875" bestFit="1" customWidth="1"/>
    <col min="1712" max="1714" width="39.5546875" bestFit="1" customWidth="1"/>
    <col min="1715" max="1716" width="41.44140625" bestFit="1" customWidth="1"/>
    <col min="1717" max="1719" width="40.88671875" bestFit="1" customWidth="1"/>
    <col min="1720" max="1721" width="41.44140625" bestFit="1" customWidth="1"/>
    <col min="1722" max="1722" width="40.88671875" bestFit="1" customWidth="1"/>
    <col min="1723" max="1724" width="41.44140625" bestFit="1" customWidth="1"/>
    <col min="1725" max="1725" width="11.77734375" bestFit="1" customWidth="1"/>
    <col min="1726" max="1726" width="66.21875" bestFit="1" customWidth="1"/>
    <col min="1727" max="1727" width="17.88671875" bestFit="1" customWidth="1"/>
    <col min="1728" max="1728" width="28.44140625" bestFit="1" customWidth="1"/>
    <col min="1729" max="1730" width="26.44140625" bestFit="1" customWidth="1"/>
    <col min="1731" max="1733" width="26.77734375" bestFit="1" customWidth="1"/>
    <col min="1734" max="1734" width="27.6640625" bestFit="1" customWidth="1"/>
    <col min="1735" max="1736" width="26" bestFit="1" customWidth="1"/>
    <col min="1737" max="1737" width="26.44140625" bestFit="1" customWidth="1"/>
    <col min="1738" max="1739" width="26.77734375" bestFit="1" customWidth="1"/>
    <col min="1740" max="1740" width="26.44140625" bestFit="1" customWidth="1"/>
    <col min="1741" max="1744" width="26.77734375" bestFit="1" customWidth="1"/>
    <col min="1745" max="1745" width="26.44140625" bestFit="1" customWidth="1"/>
    <col min="1746" max="1752" width="26.77734375" bestFit="1" customWidth="1"/>
    <col min="1753" max="1754" width="26.44140625" bestFit="1" customWidth="1"/>
    <col min="1755" max="1758" width="26.77734375" bestFit="1" customWidth="1"/>
    <col min="1759" max="1759" width="26.44140625" bestFit="1" customWidth="1"/>
    <col min="1760" max="1761" width="26.77734375" bestFit="1" customWidth="1"/>
    <col min="1762" max="1762" width="26.44140625" bestFit="1" customWidth="1"/>
    <col min="1763" max="1768" width="26.77734375" bestFit="1" customWidth="1"/>
    <col min="1769" max="1769" width="26.44140625" bestFit="1" customWidth="1"/>
    <col min="1770" max="1770" width="26.77734375" bestFit="1" customWidth="1"/>
    <col min="1771" max="1771" width="26" bestFit="1" customWidth="1"/>
    <col min="1772" max="1772" width="26.44140625" bestFit="1" customWidth="1"/>
    <col min="1773" max="1773" width="26" bestFit="1" customWidth="1"/>
    <col min="1774" max="1774" width="26.44140625" bestFit="1" customWidth="1"/>
    <col min="1775" max="1776" width="26" bestFit="1" customWidth="1"/>
    <col min="1777" max="1777" width="26.44140625" bestFit="1" customWidth="1"/>
    <col min="1778" max="1778" width="27.6640625" bestFit="1" customWidth="1"/>
    <col min="1779" max="1779" width="28.109375" bestFit="1" customWidth="1"/>
    <col min="1780" max="1780" width="27.33203125" bestFit="1" customWidth="1"/>
    <col min="1781" max="1781" width="27.6640625" bestFit="1" customWidth="1"/>
    <col min="1782" max="1782" width="28.109375" bestFit="1" customWidth="1"/>
    <col min="1783" max="1784" width="27.6640625" bestFit="1" customWidth="1"/>
    <col min="1785" max="1785" width="26.44140625" bestFit="1" customWidth="1"/>
    <col min="1786" max="1786" width="28.109375" bestFit="1" customWidth="1"/>
    <col min="1787" max="1787" width="27.6640625" bestFit="1" customWidth="1"/>
    <col min="1788" max="1788" width="28.109375" bestFit="1" customWidth="1"/>
    <col min="1789" max="1789" width="27.6640625" bestFit="1" customWidth="1"/>
    <col min="1790" max="1790" width="28.109375" bestFit="1" customWidth="1"/>
    <col min="1791" max="1792" width="27.6640625" bestFit="1" customWidth="1"/>
    <col min="1793" max="1794" width="26" bestFit="1" customWidth="1"/>
    <col min="1795" max="1795" width="27.33203125" bestFit="1" customWidth="1"/>
    <col min="1796" max="1796" width="19.77734375" bestFit="1" customWidth="1"/>
    <col min="1797" max="1797" width="29.88671875" bestFit="1" customWidth="1"/>
    <col min="1798" max="1798" width="69" bestFit="1" customWidth="1"/>
    <col min="1799" max="1799" width="79.5546875" bestFit="1" customWidth="1"/>
    <col min="1800" max="1800" width="28.21875" bestFit="1" customWidth="1"/>
    <col min="1801" max="1801" width="22.109375" bestFit="1" customWidth="1"/>
    <col min="1802" max="1802" width="40.88671875" bestFit="1" customWidth="1"/>
    <col min="1803" max="1803" width="30.6640625" bestFit="1" customWidth="1"/>
    <col min="1804" max="1815" width="31" bestFit="1" customWidth="1"/>
    <col min="1816" max="1816" width="30.6640625" bestFit="1" customWidth="1"/>
    <col min="1817" max="1821" width="31" bestFit="1" customWidth="1"/>
    <col min="1822" max="1822" width="30.6640625" bestFit="1" customWidth="1"/>
    <col min="1823" max="1823" width="31" bestFit="1" customWidth="1"/>
    <col min="1824" max="1825" width="30.6640625" bestFit="1" customWidth="1"/>
    <col min="1826" max="1827" width="30.33203125" bestFit="1" customWidth="1"/>
    <col min="1828" max="1828" width="30.6640625" bestFit="1" customWidth="1"/>
    <col min="1829" max="1829" width="30.33203125" bestFit="1" customWidth="1"/>
    <col min="1830" max="1830" width="30.6640625" bestFit="1" customWidth="1"/>
    <col min="1831" max="1836" width="30.33203125" bestFit="1" customWidth="1"/>
    <col min="1837" max="1837" width="30.6640625" bestFit="1" customWidth="1"/>
    <col min="1838" max="1839" width="32.33203125" bestFit="1" customWidth="1"/>
    <col min="1840" max="1841" width="32" bestFit="1" customWidth="1"/>
    <col min="1842" max="1842" width="33.21875" bestFit="1" customWidth="1"/>
    <col min="1843" max="1844" width="32" bestFit="1" customWidth="1"/>
    <col min="1845" max="1845" width="32.33203125" bestFit="1" customWidth="1"/>
    <col min="1846" max="1846" width="32" bestFit="1" customWidth="1"/>
    <col min="1847" max="1849" width="32.33203125" bestFit="1" customWidth="1"/>
    <col min="1850" max="1855" width="32" bestFit="1" customWidth="1"/>
    <col min="1856" max="1860" width="32.33203125" bestFit="1" customWidth="1"/>
    <col min="1861" max="1861" width="43.6640625" bestFit="1" customWidth="1"/>
    <col min="1862" max="1862" width="45.88671875" bestFit="1" customWidth="1"/>
    <col min="1863" max="1863" width="49.88671875" bestFit="1" customWidth="1"/>
    <col min="1864" max="1864" width="37.33203125" bestFit="1" customWidth="1"/>
    <col min="1865" max="1865" width="24" bestFit="1" customWidth="1"/>
    <col min="1866" max="1866" width="32.6640625" bestFit="1" customWidth="1"/>
    <col min="1867" max="1868" width="34" bestFit="1" customWidth="1"/>
    <col min="1869" max="1869" width="46.44140625" bestFit="1" customWidth="1"/>
    <col min="1870" max="1870" width="20.6640625" bestFit="1" customWidth="1"/>
    <col min="1871" max="1872" width="30.33203125" bestFit="1" customWidth="1"/>
    <col min="1873" max="1873" width="29.33203125" bestFit="1" customWidth="1"/>
    <col min="1874" max="1874" width="46" bestFit="1" customWidth="1"/>
    <col min="1875" max="1876" width="45.6640625" bestFit="1" customWidth="1"/>
    <col min="1877" max="1877" width="47.5546875" bestFit="1" customWidth="1"/>
    <col min="1878" max="1881" width="29" bestFit="1" customWidth="1"/>
    <col min="1882" max="1883" width="29.33203125" bestFit="1" customWidth="1"/>
    <col min="1884" max="1885" width="29" bestFit="1" customWidth="1"/>
    <col min="1886" max="1887" width="28.6640625" bestFit="1" customWidth="1"/>
    <col min="1888" max="1889" width="29" bestFit="1" customWidth="1"/>
    <col min="1890" max="1891" width="30.88671875" bestFit="1" customWidth="1"/>
    <col min="1892" max="1892" width="30.44140625" bestFit="1" customWidth="1"/>
    <col min="1893" max="1893" width="48.6640625" bestFit="1" customWidth="1"/>
    <col min="1894" max="1895" width="66.77734375" bestFit="1" customWidth="1"/>
    <col min="1896" max="1896" width="31.44140625" bestFit="1" customWidth="1"/>
    <col min="1897" max="1897" width="29.21875" bestFit="1" customWidth="1"/>
    <col min="1898" max="1898" width="22.109375" bestFit="1" customWidth="1"/>
    <col min="1899" max="1899" width="22" bestFit="1" customWidth="1"/>
    <col min="1900" max="1900" width="30.88671875" bestFit="1" customWidth="1"/>
    <col min="1901" max="1901" width="30.44140625" bestFit="1" customWidth="1"/>
    <col min="1902" max="1905" width="30.88671875" bestFit="1" customWidth="1"/>
    <col min="1906" max="1908" width="30.109375" bestFit="1" customWidth="1"/>
    <col min="1909" max="1910" width="31.44140625" bestFit="1" customWidth="1"/>
    <col min="1911" max="1911" width="32.109375" bestFit="1" customWidth="1"/>
    <col min="1912" max="1912" width="16.44140625" bestFit="1" customWidth="1"/>
    <col min="1913" max="1913" width="25.33203125" bestFit="1" customWidth="1"/>
    <col min="1914" max="1914" width="24.88671875" bestFit="1" customWidth="1"/>
    <col min="1915" max="1918" width="25.33203125" bestFit="1" customWidth="1"/>
    <col min="1919" max="1922" width="24.88671875" bestFit="1" customWidth="1"/>
    <col min="1923" max="1929" width="25.33203125" bestFit="1" customWidth="1"/>
    <col min="1930" max="1930" width="24.88671875" bestFit="1" customWidth="1"/>
    <col min="1931" max="1937" width="25.33203125" bestFit="1" customWidth="1"/>
    <col min="1938" max="1938" width="24.88671875" bestFit="1" customWidth="1"/>
    <col min="1939" max="1939" width="25.33203125" bestFit="1" customWidth="1"/>
    <col min="1940" max="1942" width="24.5546875" bestFit="1" customWidth="1"/>
    <col min="1943" max="1943" width="24.88671875" bestFit="1" customWidth="1"/>
    <col min="1944" max="1944" width="24.5546875" bestFit="1" customWidth="1"/>
    <col min="1945" max="1945" width="24.88671875" bestFit="1" customWidth="1"/>
    <col min="1946" max="1947" width="26.5546875" bestFit="1" customWidth="1"/>
    <col min="1948" max="1949" width="26.21875" bestFit="1" customWidth="1"/>
    <col min="1950" max="1952" width="26.5546875" bestFit="1" customWidth="1"/>
    <col min="1953" max="1953" width="26.21875" bestFit="1" customWidth="1"/>
    <col min="1954" max="1954" width="44.33203125" bestFit="1" customWidth="1"/>
    <col min="1955" max="1955" width="23.6640625" bestFit="1" customWidth="1"/>
    <col min="1956" max="1956" width="31.44140625" bestFit="1" customWidth="1"/>
    <col min="1957" max="1957" width="20.6640625" bestFit="1" customWidth="1"/>
    <col min="1958" max="1958" width="39.21875" bestFit="1" customWidth="1"/>
    <col min="1959" max="1959" width="28.77734375" bestFit="1" customWidth="1"/>
    <col min="1960" max="1960" width="37.33203125" bestFit="1" customWidth="1"/>
    <col min="1961" max="1961" width="40.109375" bestFit="1" customWidth="1"/>
    <col min="1962" max="1962" width="29.21875" bestFit="1" customWidth="1"/>
    <col min="1963" max="1963" width="31" bestFit="1" customWidth="1"/>
    <col min="1964" max="1964" width="27.33203125" bestFit="1" customWidth="1"/>
    <col min="1965" max="1965" width="26.44140625" bestFit="1" customWidth="1"/>
    <col min="1966" max="1966" width="27.109375" bestFit="1" customWidth="1"/>
    <col min="1967" max="1967" width="30.44140625" bestFit="1" customWidth="1"/>
    <col min="1968" max="1968" width="33.21875" bestFit="1" customWidth="1"/>
    <col min="1969" max="1969" width="26.44140625" bestFit="1" customWidth="1"/>
    <col min="1970" max="1970" width="9.77734375" bestFit="1" customWidth="1"/>
    <col min="1971" max="1971" width="19.77734375" bestFit="1" customWidth="1"/>
    <col min="1972" max="1972" width="22.88671875" bestFit="1" customWidth="1"/>
    <col min="1973" max="1973" width="34" bestFit="1" customWidth="1"/>
    <col min="1974" max="1974" width="26.5546875" bestFit="1" customWidth="1"/>
    <col min="1975" max="1975" width="25.88671875" bestFit="1" customWidth="1"/>
    <col min="1976" max="1976" width="25.109375" bestFit="1" customWidth="1"/>
    <col min="1977" max="1977" width="31" bestFit="1" customWidth="1"/>
    <col min="1978" max="1978" width="27.109375" bestFit="1" customWidth="1"/>
    <col min="1979" max="1979" width="22.33203125" bestFit="1" customWidth="1"/>
    <col min="1980" max="1980" width="24.5546875" bestFit="1" customWidth="1"/>
    <col min="1981" max="1981" width="51" bestFit="1" customWidth="1"/>
    <col min="1982" max="1982" width="23.44140625" bestFit="1" customWidth="1"/>
    <col min="1983" max="1983" width="11.5546875" bestFit="1" customWidth="1"/>
    <col min="1984" max="1984" width="67.109375" bestFit="1" customWidth="1"/>
    <col min="1985" max="1985" width="39.88671875" bestFit="1" customWidth="1"/>
    <col min="1986" max="1986" width="50.6640625" bestFit="1" customWidth="1"/>
    <col min="1987" max="1987" width="72.33203125" bestFit="1" customWidth="1"/>
    <col min="1988" max="1988" width="62" bestFit="1" customWidth="1"/>
    <col min="1989" max="1989" width="15.6640625" bestFit="1" customWidth="1"/>
    <col min="1990" max="1990" width="32.109375" bestFit="1" customWidth="1"/>
    <col min="1991" max="1991" width="49" bestFit="1" customWidth="1"/>
    <col min="1992" max="1992" width="28.6640625" bestFit="1" customWidth="1"/>
    <col min="1993" max="1993" width="34.88671875" bestFit="1" customWidth="1"/>
    <col min="1994" max="1994" width="20.33203125" bestFit="1" customWidth="1"/>
    <col min="1995" max="1995" width="31.44140625" bestFit="1" customWidth="1"/>
    <col min="1996" max="1996" width="14.88671875" bestFit="1" customWidth="1"/>
    <col min="1997" max="1997" width="22" bestFit="1" customWidth="1"/>
    <col min="1998" max="1998" width="32.5546875" bestFit="1" customWidth="1"/>
    <col min="1999" max="1999" width="20.33203125" bestFit="1" customWidth="1"/>
    <col min="2000" max="2000" width="28.21875" bestFit="1" customWidth="1"/>
    <col min="2001" max="2001" width="33.21875" bestFit="1" customWidth="1"/>
    <col min="2002" max="2002" width="39.21875" bestFit="1" customWidth="1"/>
    <col min="2003" max="2003" width="44" bestFit="1" customWidth="1"/>
    <col min="2004" max="2004" width="21.44140625" bestFit="1" customWidth="1"/>
    <col min="2005" max="2005" width="43.6640625" bestFit="1" customWidth="1"/>
    <col min="2006" max="2006" width="38.21875" bestFit="1" customWidth="1"/>
    <col min="2007" max="2007" width="33.109375" bestFit="1" customWidth="1"/>
    <col min="2008" max="2008" width="29" bestFit="1" customWidth="1"/>
    <col min="2009" max="2009" width="58.6640625" bestFit="1" customWidth="1"/>
    <col min="2010" max="2010" width="33.109375" bestFit="1" customWidth="1"/>
    <col min="2011" max="2011" width="31.21875" bestFit="1" customWidth="1"/>
    <col min="2012" max="2012" width="22.88671875" bestFit="1" customWidth="1"/>
    <col min="2013" max="2013" width="28.21875" bestFit="1" customWidth="1"/>
    <col min="2014" max="2015" width="25.109375" bestFit="1" customWidth="1"/>
    <col min="2016" max="2016" width="32.88671875" bestFit="1" customWidth="1"/>
    <col min="2017" max="2017" width="38.6640625" bestFit="1" customWidth="1"/>
    <col min="2018" max="2018" width="23.21875" bestFit="1" customWidth="1"/>
    <col min="2019" max="2019" width="27.6640625" bestFit="1" customWidth="1"/>
    <col min="2020" max="2020" width="31.44140625" bestFit="1" customWidth="1"/>
    <col min="2021" max="2021" width="41.5546875" bestFit="1" customWidth="1"/>
    <col min="2022" max="2022" width="39.88671875" bestFit="1" customWidth="1"/>
    <col min="2023" max="2023" width="35.88671875" bestFit="1" customWidth="1"/>
    <col min="2024" max="2024" width="68.77734375" bestFit="1" customWidth="1"/>
    <col min="2025" max="2025" width="40.33203125" bestFit="1" customWidth="1"/>
    <col min="2026" max="2026" width="92.109375" bestFit="1" customWidth="1"/>
    <col min="2027" max="2027" width="23.6640625" bestFit="1" customWidth="1"/>
    <col min="2028" max="2028" width="47.33203125" bestFit="1" customWidth="1"/>
    <col min="2029" max="2029" width="58.77734375" bestFit="1" customWidth="1"/>
    <col min="2030" max="2030" width="56.21875" bestFit="1" customWidth="1"/>
    <col min="2031" max="2031" width="50.33203125" bestFit="1" customWidth="1"/>
    <col min="2032" max="2032" width="49.88671875" bestFit="1" customWidth="1"/>
    <col min="2033" max="2033" width="45.6640625" bestFit="1" customWidth="1"/>
    <col min="2034" max="2034" width="26.5546875" bestFit="1" customWidth="1"/>
    <col min="2035" max="2035" width="43.77734375" bestFit="1" customWidth="1"/>
    <col min="2036" max="2036" width="62.109375" bestFit="1" customWidth="1"/>
    <col min="2037" max="2037" width="61" bestFit="1" customWidth="1"/>
    <col min="2038" max="2038" width="37" bestFit="1" customWidth="1"/>
    <col min="2039" max="2039" width="66" bestFit="1" customWidth="1"/>
    <col min="2040" max="2040" width="54.21875" bestFit="1" customWidth="1"/>
    <col min="2041" max="2041" width="34.5546875" bestFit="1" customWidth="1"/>
    <col min="2042" max="2042" width="55.33203125" bestFit="1" customWidth="1"/>
    <col min="2043" max="2043" width="56" bestFit="1" customWidth="1"/>
    <col min="2044" max="2044" width="103.21875" bestFit="1" customWidth="1"/>
    <col min="2045" max="2045" width="62.5546875" bestFit="1" customWidth="1"/>
    <col min="2046" max="2046" width="27" bestFit="1" customWidth="1"/>
    <col min="2047" max="2047" width="34.21875" bestFit="1" customWidth="1"/>
    <col min="2048" max="2048" width="95.44140625" bestFit="1" customWidth="1"/>
    <col min="2049" max="2049" width="79.21875" bestFit="1" customWidth="1"/>
    <col min="2050" max="2050" width="78.6640625" bestFit="1" customWidth="1"/>
    <col min="2051" max="2051" width="51.44140625" bestFit="1" customWidth="1"/>
    <col min="2052" max="2052" width="73.44140625" bestFit="1" customWidth="1"/>
    <col min="2053" max="2053" width="75.6640625" bestFit="1" customWidth="1"/>
    <col min="2054" max="2054" width="39.77734375" bestFit="1" customWidth="1"/>
    <col min="2055" max="2055" width="59" bestFit="1" customWidth="1"/>
    <col min="2056" max="2056" width="92.109375" bestFit="1" customWidth="1"/>
    <col min="2057" max="2057" width="63.21875" bestFit="1" customWidth="1"/>
    <col min="2058" max="2058" width="38.44140625" bestFit="1" customWidth="1"/>
    <col min="2059" max="2059" width="33.77734375" bestFit="1" customWidth="1"/>
    <col min="2060" max="2060" width="34.88671875" bestFit="1" customWidth="1"/>
    <col min="2061" max="2061" width="31" bestFit="1" customWidth="1"/>
    <col min="2062" max="2062" width="33.44140625" bestFit="1" customWidth="1"/>
    <col min="2063" max="2063" width="43.44140625" bestFit="1" customWidth="1"/>
    <col min="2064" max="2064" width="27.109375" bestFit="1" customWidth="1"/>
    <col min="2065" max="2065" width="50.6640625" bestFit="1" customWidth="1"/>
    <col min="2066" max="2066" width="25.88671875" bestFit="1" customWidth="1"/>
    <col min="2067" max="2067" width="34.77734375" bestFit="1" customWidth="1"/>
    <col min="2068" max="2068" width="47" bestFit="1" customWidth="1"/>
    <col min="2069" max="2069" width="23.6640625" bestFit="1" customWidth="1"/>
    <col min="2070" max="2070" width="21.77734375" bestFit="1" customWidth="1"/>
    <col min="2071" max="2071" width="42.6640625" bestFit="1" customWidth="1"/>
    <col min="2072" max="2072" width="53.21875" bestFit="1" customWidth="1"/>
    <col min="2073" max="2073" width="32" bestFit="1" customWidth="1"/>
    <col min="2074" max="2074" width="24.77734375" bestFit="1" customWidth="1"/>
    <col min="2075" max="2075" width="64.77734375" bestFit="1" customWidth="1"/>
    <col min="2076" max="2076" width="61.21875" bestFit="1" customWidth="1"/>
    <col min="2077" max="2077" width="89.88671875" bestFit="1" customWidth="1"/>
    <col min="2078" max="2078" width="98.77734375" bestFit="1" customWidth="1"/>
    <col min="2079" max="2079" width="70.44140625" bestFit="1" customWidth="1"/>
    <col min="2080" max="2080" width="32.5546875" bestFit="1" customWidth="1"/>
    <col min="2081" max="2081" width="29" bestFit="1" customWidth="1"/>
    <col min="2082" max="2082" width="36" bestFit="1" customWidth="1"/>
    <col min="2083" max="2083" width="51.21875" bestFit="1" customWidth="1"/>
    <col min="2084" max="2084" width="30.88671875" bestFit="1" customWidth="1"/>
    <col min="2085" max="2085" width="49.5546875" bestFit="1" customWidth="1"/>
    <col min="2086" max="2086" width="39.21875" bestFit="1" customWidth="1"/>
    <col min="2087" max="2087" width="51.44140625" bestFit="1" customWidth="1"/>
    <col min="2088" max="2088" width="47.6640625" bestFit="1" customWidth="1"/>
    <col min="2089" max="2089" width="48.109375" bestFit="1" customWidth="1"/>
    <col min="2090" max="2092" width="51.21875" bestFit="1" customWidth="1"/>
    <col min="2093" max="2094" width="50.6640625" bestFit="1" customWidth="1"/>
    <col min="2095" max="2095" width="49" bestFit="1" customWidth="1"/>
    <col min="2096" max="2096" width="55.33203125" bestFit="1" customWidth="1"/>
    <col min="2097" max="2097" width="45.33203125" bestFit="1" customWidth="1"/>
    <col min="2098" max="2098" width="54.77734375" bestFit="1" customWidth="1"/>
    <col min="2099" max="2099" width="53.77734375" bestFit="1" customWidth="1"/>
    <col min="2100" max="2100" width="36.5546875" bestFit="1" customWidth="1"/>
    <col min="2101" max="2101" width="51.77734375" bestFit="1" customWidth="1"/>
    <col min="2102" max="2102" width="51.44140625" bestFit="1" customWidth="1"/>
    <col min="2103" max="2103" width="55.6640625" bestFit="1" customWidth="1"/>
    <col min="2104" max="2104" width="42.88671875" bestFit="1" customWidth="1"/>
    <col min="2105" max="2105" width="39.5546875" bestFit="1" customWidth="1"/>
    <col min="2106" max="2106" width="61" bestFit="1" customWidth="1"/>
    <col min="2107" max="2108" width="49" bestFit="1" customWidth="1"/>
    <col min="2109" max="2109" width="34.33203125" bestFit="1" customWidth="1"/>
    <col min="2110" max="2110" width="55.44140625" bestFit="1" customWidth="1"/>
    <col min="2111" max="2111" width="44" bestFit="1" customWidth="1"/>
    <col min="2112" max="2112" width="13.6640625" bestFit="1" customWidth="1"/>
    <col min="2113" max="2113" width="60.33203125" bestFit="1" customWidth="1"/>
    <col min="2114" max="2114" width="23.44140625" bestFit="1" customWidth="1"/>
    <col min="2115" max="2115" width="22" bestFit="1" customWidth="1"/>
    <col min="2116" max="2116" width="23.21875" bestFit="1" customWidth="1"/>
    <col min="2117" max="2117" width="44.5546875" bestFit="1" customWidth="1"/>
    <col min="2118" max="2118" width="51" bestFit="1" customWidth="1"/>
    <col min="2119" max="2119" width="39.21875" bestFit="1" customWidth="1"/>
    <col min="2120" max="2120" width="48.109375" bestFit="1" customWidth="1"/>
    <col min="2121" max="2121" width="48.77734375" bestFit="1" customWidth="1"/>
    <col min="2122" max="2122" width="56.21875" bestFit="1" customWidth="1"/>
    <col min="2123" max="2123" width="31" bestFit="1" customWidth="1"/>
    <col min="2124" max="2124" width="31.5546875" bestFit="1" customWidth="1"/>
    <col min="2125" max="2125" width="32.33203125" bestFit="1" customWidth="1"/>
    <col min="2126" max="2126" width="32.6640625" bestFit="1" customWidth="1"/>
    <col min="2127" max="2127" width="29.88671875" bestFit="1" customWidth="1"/>
    <col min="2128" max="2128" width="30.44140625" bestFit="1" customWidth="1"/>
    <col min="2129" max="2129" width="30.6640625" bestFit="1" customWidth="1"/>
    <col min="2130" max="2130" width="32.33203125" bestFit="1" customWidth="1"/>
    <col min="2131" max="2131" width="44" bestFit="1" customWidth="1"/>
    <col min="2132" max="2132" width="62.5546875" bestFit="1" customWidth="1"/>
    <col min="2133" max="2133" width="28.6640625" bestFit="1" customWidth="1"/>
    <col min="2134" max="2134" width="47" bestFit="1" customWidth="1"/>
    <col min="2135" max="2135" width="40.33203125" bestFit="1" customWidth="1"/>
    <col min="2136" max="2136" width="54.21875" bestFit="1" customWidth="1"/>
    <col min="2137" max="2137" width="27.6640625" bestFit="1" customWidth="1"/>
    <col min="2138" max="2138" width="41.5546875" bestFit="1" customWidth="1"/>
    <col min="2139" max="2139" width="42.6640625" bestFit="1" customWidth="1"/>
    <col min="2140" max="2140" width="35.6640625" bestFit="1" customWidth="1"/>
    <col min="2141" max="2141" width="30.44140625" bestFit="1" customWidth="1"/>
    <col min="2142" max="2142" width="43.21875" bestFit="1" customWidth="1"/>
    <col min="2143" max="2143" width="39.88671875" bestFit="1" customWidth="1"/>
    <col min="2144" max="2144" width="32.88671875" bestFit="1" customWidth="1"/>
    <col min="2145" max="2145" width="36.21875" bestFit="1" customWidth="1"/>
    <col min="2146" max="2146" width="25.88671875" bestFit="1" customWidth="1"/>
    <col min="2147" max="2147" width="29" bestFit="1" customWidth="1"/>
    <col min="2148" max="2148" width="33.21875" bestFit="1" customWidth="1"/>
    <col min="2149" max="2149" width="45.33203125" bestFit="1" customWidth="1"/>
    <col min="2150" max="2150" width="52.33203125" bestFit="1" customWidth="1"/>
    <col min="2151" max="2151" width="33.109375" bestFit="1" customWidth="1"/>
    <col min="2152" max="2152" width="29.77734375" bestFit="1" customWidth="1"/>
    <col min="2153" max="2153" width="45.88671875" bestFit="1" customWidth="1"/>
    <col min="2154" max="2154" width="47" bestFit="1" customWidth="1"/>
    <col min="2155" max="2155" width="26.44140625" bestFit="1" customWidth="1"/>
    <col min="2156" max="2156" width="21.44140625" bestFit="1" customWidth="1"/>
    <col min="2157" max="2157" width="83.21875" bestFit="1" customWidth="1"/>
    <col min="2158" max="2158" width="23.44140625" bestFit="1" customWidth="1"/>
    <col min="2159" max="2159" width="45.44140625" bestFit="1" customWidth="1"/>
    <col min="2160" max="2160" width="38.44140625" bestFit="1" customWidth="1"/>
    <col min="2161" max="2161" width="41.5546875" bestFit="1" customWidth="1"/>
    <col min="2162" max="2162" width="47.109375" bestFit="1" customWidth="1"/>
    <col min="2163" max="2163" width="47.88671875" bestFit="1" customWidth="1"/>
    <col min="2164" max="2164" width="28.6640625" bestFit="1" customWidth="1"/>
    <col min="2165" max="2165" width="20.6640625" bestFit="1" customWidth="1"/>
    <col min="2166" max="2166" width="18.6640625" bestFit="1" customWidth="1"/>
    <col min="2167" max="2167" width="45.88671875" bestFit="1" customWidth="1"/>
    <col min="2168" max="2168" width="50.33203125" bestFit="1" customWidth="1"/>
    <col min="2169" max="2169" width="63.77734375" bestFit="1" customWidth="1"/>
    <col min="2170" max="2170" width="22.6640625" bestFit="1" customWidth="1"/>
    <col min="2171" max="2171" width="39" bestFit="1" customWidth="1"/>
    <col min="2172" max="2172" width="34.21875" bestFit="1" customWidth="1"/>
    <col min="2173" max="2173" width="62.33203125" bestFit="1" customWidth="1"/>
    <col min="2174" max="2174" width="35.6640625" bestFit="1" customWidth="1"/>
    <col min="2175" max="2175" width="70.33203125" bestFit="1" customWidth="1"/>
    <col min="2176" max="2176" width="49.21875" bestFit="1" customWidth="1"/>
    <col min="2177" max="2177" width="55.33203125" bestFit="1" customWidth="1"/>
    <col min="2178" max="2178" width="96.77734375" bestFit="1" customWidth="1"/>
    <col min="2179" max="2179" width="38.109375" bestFit="1" customWidth="1"/>
    <col min="2180" max="2180" width="40.6640625" bestFit="1" customWidth="1"/>
    <col min="2181" max="2181" width="61.5546875" bestFit="1" customWidth="1"/>
    <col min="2182" max="2182" width="46.44140625" bestFit="1" customWidth="1"/>
    <col min="2183" max="2183" width="42.6640625" bestFit="1" customWidth="1"/>
    <col min="2184" max="2184" width="42" bestFit="1" customWidth="1"/>
    <col min="2185" max="2185" width="50.33203125" bestFit="1" customWidth="1"/>
    <col min="2186" max="2186" width="43.6640625" bestFit="1" customWidth="1"/>
    <col min="2187" max="2187" width="33.77734375" bestFit="1" customWidth="1"/>
    <col min="2188" max="2188" width="53.6640625" bestFit="1" customWidth="1"/>
    <col min="2189" max="2189" width="60.33203125" bestFit="1" customWidth="1"/>
    <col min="2190" max="2190" width="38.44140625" bestFit="1" customWidth="1"/>
    <col min="2191" max="2191" width="64.21875" bestFit="1" customWidth="1"/>
    <col min="2192" max="2192" width="44.33203125" bestFit="1" customWidth="1"/>
    <col min="2193" max="2193" width="28.77734375" bestFit="1" customWidth="1"/>
    <col min="2194" max="2194" width="51.5546875" bestFit="1" customWidth="1"/>
    <col min="2195" max="2195" width="34.88671875" bestFit="1" customWidth="1"/>
    <col min="2196" max="2196" width="42.5546875" bestFit="1" customWidth="1"/>
    <col min="2197" max="2197" width="33.6640625" bestFit="1" customWidth="1"/>
    <col min="2198" max="2198" width="57.33203125" bestFit="1" customWidth="1"/>
    <col min="2199" max="2199" width="29.33203125" bestFit="1" customWidth="1"/>
    <col min="2200" max="2200" width="65.88671875" bestFit="1" customWidth="1"/>
    <col min="2201" max="2201" width="54.21875" bestFit="1" customWidth="1"/>
    <col min="2202" max="2202" width="54.5546875" bestFit="1" customWidth="1"/>
    <col min="2203" max="2203" width="65.88671875" bestFit="1" customWidth="1"/>
    <col min="2204" max="2204" width="46.44140625" bestFit="1" customWidth="1"/>
    <col min="2205" max="2205" width="35.109375" bestFit="1" customWidth="1"/>
    <col min="2206" max="2206" width="54.77734375" bestFit="1" customWidth="1"/>
    <col min="2207" max="2207" width="65.44140625" bestFit="1" customWidth="1"/>
    <col min="2208" max="2208" width="15.88671875" bestFit="1" customWidth="1"/>
    <col min="2209" max="2209" width="41.21875" bestFit="1" customWidth="1"/>
    <col min="2210" max="2210" width="30.109375" bestFit="1" customWidth="1"/>
    <col min="2211" max="2212" width="49.88671875" bestFit="1" customWidth="1"/>
    <col min="2213" max="2213" width="48.77734375" bestFit="1" customWidth="1"/>
    <col min="2214" max="2214" width="54.77734375" bestFit="1" customWidth="1"/>
    <col min="2215" max="2215" width="29.21875" bestFit="1" customWidth="1"/>
    <col min="2216" max="2216" width="25.88671875" bestFit="1" customWidth="1"/>
    <col min="2217" max="2217" width="25.109375" bestFit="1" customWidth="1"/>
    <col min="2218" max="2218" width="30.109375" bestFit="1" customWidth="1"/>
    <col min="2219" max="2219" width="39.21875" bestFit="1" customWidth="1"/>
    <col min="2220" max="2220" width="18.6640625" bestFit="1" customWidth="1"/>
    <col min="2221" max="2221" width="31" bestFit="1" customWidth="1"/>
    <col min="2222" max="2222" width="51.77734375" bestFit="1" customWidth="1"/>
    <col min="2223" max="2223" width="25.33203125" bestFit="1" customWidth="1"/>
    <col min="2224" max="2224" width="46.44140625" bestFit="1" customWidth="1"/>
    <col min="2225" max="2225" width="33.21875" bestFit="1" customWidth="1"/>
    <col min="2226" max="2226" width="51.5546875" bestFit="1" customWidth="1"/>
    <col min="2227" max="2227" width="39" bestFit="1" customWidth="1"/>
    <col min="2228" max="2229" width="47.109375" bestFit="1" customWidth="1"/>
    <col min="2230" max="2230" width="49.21875" bestFit="1" customWidth="1"/>
    <col min="2231" max="2231" width="48.77734375" bestFit="1" customWidth="1"/>
    <col min="2232" max="2232" width="49.21875" bestFit="1" customWidth="1"/>
    <col min="2233" max="2233" width="40.6640625" bestFit="1" customWidth="1"/>
    <col min="2234" max="2234" width="69.5546875" bestFit="1" customWidth="1"/>
    <col min="2235" max="2235" width="38.6640625" bestFit="1" customWidth="1"/>
    <col min="2236" max="2236" width="36.5546875" bestFit="1" customWidth="1"/>
    <col min="2237" max="2237" width="37.5546875" bestFit="1" customWidth="1"/>
    <col min="2238" max="2238" width="77.109375" bestFit="1" customWidth="1"/>
    <col min="2239" max="2239" width="39.21875" bestFit="1" customWidth="1"/>
    <col min="2240" max="2240" width="54" bestFit="1" customWidth="1"/>
    <col min="2241" max="2241" width="56.77734375" bestFit="1" customWidth="1"/>
    <col min="2242" max="2242" width="36.5546875" bestFit="1" customWidth="1"/>
    <col min="2243" max="2243" width="53.21875" bestFit="1" customWidth="1"/>
    <col min="2244" max="2244" width="39" bestFit="1" customWidth="1"/>
    <col min="2245" max="2245" width="37.109375" bestFit="1" customWidth="1"/>
    <col min="2246" max="2246" width="39.21875" bestFit="1" customWidth="1"/>
    <col min="2247" max="2247" width="35.6640625" bestFit="1" customWidth="1"/>
    <col min="2248" max="2248" width="27.109375" bestFit="1" customWidth="1"/>
    <col min="2249" max="2249" width="43.44140625" bestFit="1" customWidth="1"/>
    <col min="2250" max="2250" width="34.33203125" bestFit="1" customWidth="1"/>
    <col min="2251" max="2251" width="59.33203125" bestFit="1" customWidth="1"/>
    <col min="2252" max="2252" width="52.109375" bestFit="1" customWidth="1"/>
    <col min="2253" max="2253" width="41.21875" bestFit="1" customWidth="1"/>
    <col min="2254" max="2254" width="64.21875" bestFit="1" customWidth="1"/>
    <col min="2255" max="2255" width="60.109375" bestFit="1" customWidth="1"/>
    <col min="2256" max="2256" width="65.6640625" bestFit="1" customWidth="1"/>
    <col min="2257" max="2257" width="47" bestFit="1" customWidth="1"/>
    <col min="2258" max="2258" width="57.88671875" bestFit="1" customWidth="1"/>
    <col min="2259" max="2259" width="31.44140625" bestFit="1" customWidth="1"/>
    <col min="2260" max="2260" width="44.33203125" bestFit="1" customWidth="1"/>
    <col min="2261" max="2261" width="34.88671875" bestFit="1" customWidth="1"/>
    <col min="2262" max="2262" width="43.21875" bestFit="1" customWidth="1"/>
    <col min="2263" max="2263" width="42.88671875" bestFit="1" customWidth="1"/>
    <col min="2264" max="2264" width="41.21875" bestFit="1" customWidth="1"/>
    <col min="2265" max="2265" width="41.77734375" bestFit="1" customWidth="1"/>
    <col min="2266" max="2266" width="47.88671875" bestFit="1" customWidth="1"/>
    <col min="2267" max="2267" width="56.5546875" bestFit="1" customWidth="1"/>
    <col min="2268" max="2268" width="36.77734375" bestFit="1" customWidth="1"/>
    <col min="2269" max="2269" width="47.88671875" bestFit="1" customWidth="1"/>
    <col min="2270" max="2272" width="45.44140625" bestFit="1" customWidth="1"/>
    <col min="2273" max="2273" width="38.44140625" bestFit="1" customWidth="1"/>
    <col min="2274" max="2274" width="15.33203125" bestFit="1" customWidth="1"/>
    <col min="2275" max="2277" width="24.21875" bestFit="1" customWidth="1"/>
    <col min="2278" max="2279" width="23.6640625" bestFit="1" customWidth="1"/>
    <col min="2280" max="2286" width="24.21875" bestFit="1" customWidth="1"/>
    <col min="2287" max="2287" width="23.6640625" bestFit="1" customWidth="1"/>
    <col min="2288" max="2298" width="24.21875" bestFit="1" customWidth="1"/>
    <col min="2299" max="2300" width="23.6640625" bestFit="1" customWidth="1"/>
    <col min="2301" max="2306" width="24.21875" bestFit="1" customWidth="1"/>
    <col min="2307" max="2307" width="23.6640625" bestFit="1" customWidth="1"/>
    <col min="2308" max="2308" width="24.21875" bestFit="1" customWidth="1"/>
    <col min="2309" max="2309" width="23.6640625" bestFit="1" customWidth="1"/>
    <col min="2310" max="2310" width="24.21875" bestFit="1" customWidth="1"/>
    <col min="2311" max="2311" width="23.6640625" bestFit="1" customWidth="1"/>
    <col min="2312" max="2315" width="24.21875" bestFit="1" customWidth="1"/>
    <col min="2316" max="2316" width="23.6640625" bestFit="1" customWidth="1"/>
    <col min="2317" max="2318" width="24.21875" bestFit="1" customWidth="1"/>
    <col min="2319" max="2321" width="23.6640625" bestFit="1" customWidth="1"/>
    <col min="2322" max="2322" width="22.88671875" bestFit="1" customWidth="1"/>
    <col min="2323" max="2324" width="23.21875" bestFit="1" customWidth="1"/>
    <col min="2325" max="2325" width="22.88671875" bestFit="1" customWidth="1"/>
    <col min="2326" max="2330" width="23.21875" bestFit="1" customWidth="1"/>
    <col min="2331" max="2332" width="23.6640625" bestFit="1" customWidth="1"/>
    <col min="2333" max="2333" width="25.109375" bestFit="1" customWidth="1"/>
    <col min="2334" max="2334" width="25.44140625" bestFit="1" customWidth="1"/>
    <col min="2335" max="2336" width="25.109375" bestFit="1" customWidth="1"/>
    <col min="2337" max="2337" width="25.44140625" bestFit="1" customWidth="1"/>
    <col min="2338" max="2340" width="25.109375" bestFit="1" customWidth="1"/>
    <col min="2341" max="2343" width="25.44140625" bestFit="1" customWidth="1"/>
    <col min="2344" max="2344" width="25.109375" bestFit="1" customWidth="1"/>
    <col min="2345" max="2351" width="25.44140625" bestFit="1" customWidth="1"/>
    <col min="2352" max="2352" width="25.109375" bestFit="1" customWidth="1"/>
    <col min="2353" max="2356" width="25.44140625" bestFit="1" customWidth="1"/>
    <col min="2357" max="2360" width="52" bestFit="1" customWidth="1"/>
    <col min="2361" max="2361" width="51.21875" bestFit="1" customWidth="1"/>
    <col min="2362" max="2364" width="53.109375" bestFit="1" customWidth="1"/>
    <col min="2365" max="2365" width="39" bestFit="1" customWidth="1"/>
    <col min="2366" max="2366" width="38.21875" bestFit="1" customWidth="1"/>
    <col min="2367" max="2367" width="41.5546875" bestFit="1" customWidth="1"/>
    <col min="2368" max="2369" width="42" bestFit="1" customWidth="1"/>
    <col min="2370" max="2372" width="41.5546875" bestFit="1" customWidth="1"/>
    <col min="2373" max="2373" width="43.21875" bestFit="1" customWidth="1"/>
    <col min="2374" max="2374" width="37.33203125" bestFit="1" customWidth="1"/>
    <col min="2375" max="2375" width="20.33203125" bestFit="1" customWidth="1"/>
    <col min="2376" max="2377" width="29" bestFit="1" customWidth="1"/>
    <col min="2378" max="2378" width="28.6640625" bestFit="1" customWidth="1"/>
    <col min="2379" max="2379" width="29" bestFit="1" customWidth="1"/>
    <col min="2380" max="2380" width="28.6640625" bestFit="1" customWidth="1"/>
    <col min="2381" max="2383" width="29" bestFit="1" customWidth="1"/>
    <col min="2384" max="2384" width="28.6640625" bestFit="1" customWidth="1"/>
    <col min="2385" max="2385" width="29" bestFit="1" customWidth="1"/>
    <col min="2386" max="2387" width="28.6640625" bestFit="1" customWidth="1"/>
    <col min="2388" max="2391" width="30.44140625" bestFit="1" customWidth="1"/>
    <col min="2392" max="2393" width="30.109375" bestFit="1" customWidth="1"/>
    <col min="2394" max="2394" width="43.21875" bestFit="1" customWidth="1"/>
    <col min="2395" max="2395" width="22.109375" bestFit="1" customWidth="1"/>
    <col min="2396" max="2396" width="25.88671875" bestFit="1" customWidth="1"/>
    <col min="2397" max="2397" width="65.88671875" bestFit="1" customWidth="1"/>
    <col min="2398" max="2398" width="20.6640625" bestFit="1" customWidth="1"/>
    <col min="2399" max="2399" width="25.33203125" bestFit="1" customWidth="1"/>
    <col min="2400" max="2400" width="63.77734375" bestFit="1" customWidth="1"/>
    <col min="2401" max="2401" width="27.33203125" bestFit="1" customWidth="1"/>
    <col min="2402" max="2402" width="39.88671875" bestFit="1" customWidth="1"/>
    <col min="2403" max="2403" width="22.88671875" bestFit="1" customWidth="1"/>
    <col min="2404" max="2404" width="24" bestFit="1" customWidth="1"/>
    <col min="2405" max="2405" width="28.21875" bestFit="1" customWidth="1"/>
    <col min="2406" max="2406" width="32.33203125" bestFit="1" customWidth="1"/>
    <col min="2407" max="2407" width="24.5546875" bestFit="1" customWidth="1"/>
    <col min="2408" max="2408" width="32.33203125" bestFit="1" customWidth="1"/>
    <col min="2409" max="2409" width="59.77734375" bestFit="1" customWidth="1"/>
    <col min="2410" max="2410" width="59.21875" bestFit="1" customWidth="1"/>
    <col min="2411" max="2411" width="28.6640625" bestFit="1" customWidth="1"/>
    <col min="2412" max="2412" width="22" bestFit="1" customWidth="1"/>
    <col min="2413" max="2413" width="23.6640625" bestFit="1" customWidth="1"/>
    <col min="2414" max="2414" width="78.44140625" bestFit="1" customWidth="1"/>
    <col min="2415" max="2415" width="59" bestFit="1" customWidth="1"/>
    <col min="2416" max="2416" width="35.109375" bestFit="1" customWidth="1"/>
    <col min="2417" max="2417" width="32.109375" bestFit="1" customWidth="1"/>
    <col min="2418" max="2418" width="47.33203125" bestFit="1" customWidth="1"/>
    <col min="2419" max="2421" width="45.109375" bestFit="1" customWidth="1"/>
    <col min="2422" max="2422" width="44.77734375" bestFit="1" customWidth="1"/>
    <col min="2423" max="2428" width="45.109375" bestFit="1" customWidth="1"/>
    <col min="2429" max="2429" width="44.77734375" bestFit="1" customWidth="1"/>
    <col min="2430" max="2430" width="46.44140625" bestFit="1" customWidth="1"/>
    <col min="2431" max="2431" width="67.33203125" bestFit="1" customWidth="1"/>
    <col min="2432" max="2432" width="47.5546875" bestFit="1" customWidth="1"/>
    <col min="2433" max="2433" width="46.21875" bestFit="1" customWidth="1"/>
    <col min="2434" max="2434" width="55.88671875" bestFit="1" customWidth="1"/>
    <col min="2435" max="2435" width="51" bestFit="1" customWidth="1"/>
    <col min="2436" max="2436" width="56.5546875" bestFit="1" customWidth="1"/>
    <col min="2437" max="2437" width="50.6640625" bestFit="1" customWidth="1"/>
    <col min="2438" max="2438" width="52.109375" bestFit="1" customWidth="1"/>
    <col min="2439" max="2439" width="51.77734375" bestFit="1" customWidth="1"/>
    <col min="2440" max="2441" width="49.88671875" bestFit="1" customWidth="1"/>
    <col min="2442" max="2442" width="49.5546875" bestFit="1" customWidth="1"/>
    <col min="2443" max="2444" width="49.88671875" bestFit="1" customWidth="1"/>
    <col min="2445" max="2445" width="49.5546875" bestFit="1" customWidth="1"/>
    <col min="2446" max="2447" width="49.88671875" bestFit="1" customWidth="1"/>
    <col min="2448" max="2448" width="49.5546875" bestFit="1" customWidth="1"/>
    <col min="2449" max="2449" width="51.21875" bestFit="1" customWidth="1"/>
    <col min="2450" max="2450" width="50.88671875" bestFit="1" customWidth="1"/>
    <col min="2451" max="2451" width="51.21875" bestFit="1" customWidth="1"/>
    <col min="2452" max="2452" width="48.44140625" bestFit="1" customWidth="1"/>
    <col min="2453" max="2453" width="54.5546875" bestFit="1" customWidth="1"/>
    <col min="2454" max="2454" width="61.44140625" bestFit="1" customWidth="1"/>
    <col min="2455" max="2455" width="64.33203125" bestFit="1" customWidth="1"/>
    <col min="2456" max="2456" width="59.21875" bestFit="1" customWidth="1"/>
    <col min="2457" max="2457" width="39" bestFit="1" customWidth="1"/>
    <col min="2458" max="2458" width="47.33203125" bestFit="1" customWidth="1"/>
    <col min="2459" max="2459" width="57" bestFit="1" customWidth="1"/>
    <col min="2460" max="2460" width="55.109375" bestFit="1" customWidth="1"/>
    <col min="2461" max="2461" width="49.5546875" bestFit="1" customWidth="1"/>
    <col min="2462" max="2462" width="57.88671875" bestFit="1" customWidth="1"/>
    <col min="2463" max="2463" width="70.44140625" bestFit="1" customWidth="1"/>
    <col min="2464" max="2464" width="57" bestFit="1" customWidth="1"/>
    <col min="2465" max="2465" width="38.6640625" bestFit="1" customWidth="1"/>
    <col min="2466" max="2466" width="54.21875" bestFit="1" customWidth="1"/>
    <col min="2467" max="2467" width="69.5546875" bestFit="1" customWidth="1"/>
    <col min="2468" max="2468" width="51.5546875" bestFit="1" customWidth="1"/>
    <col min="2469" max="2469" width="44.88671875" bestFit="1" customWidth="1"/>
    <col min="2470" max="2470" width="39.5546875" bestFit="1" customWidth="1"/>
    <col min="2471" max="2471" width="64.21875" bestFit="1" customWidth="1"/>
    <col min="2472" max="2474" width="50.6640625" bestFit="1" customWidth="1"/>
    <col min="2475" max="2475" width="34" bestFit="1" customWidth="1"/>
    <col min="2476" max="2476" width="71.21875" bestFit="1" customWidth="1"/>
    <col min="2477" max="2477" width="61" bestFit="1" customWidth="1"/>
    <col min="2478" max="2478" width="42.33203125" bestFit="1" customWidth="1"/>
    <col min="2479" max="2479" width="71.21875" bestFit="1" customWidth="1"/>
    <col min="2480" max="2480" width="43.77734375" bestFit="1" customWidth="1"/>
    <col min="2481" max="2481" width="24.33203125" bestFit="1" customWidth="1"/>
    <col min="2482" max="2482" width="43.77734375" bestFit="1" customWidth="1"/>
    <col min="2483" max="2483" width="44" bestFit="1" customWidth="1"/>
    <col min="2484" max="2484" width="58.44140625" bestFit="1" customWidth="1"/>
    <col min="2485" max="2485" width="51.77734375" bestFit="1" customWidth="1"/>
    <col min="2486" max="2486" width="42.33203125" bestFit="1" customWidth="1"/>
    <col min="2487" max="2487" width="37.88671875" bestFit="1" customWidth="1"/>
    <col min="2488" max="2488" width="60.44140625" bestFit="1" customWidth="1"/>
    <col min="2489" max="2489" width="59.21875" bestFit="1" customWidth="1"/>
    <col min="2490" max="2490" width="36.77734375" bestFit="1" customWidth="1"/>
    <col min="2491" max="2491" width="36.44140625" bestFit="1" customWidth="1"/>
    <col min="2492" max="2492" width="38.109375" bestFit="1" customWidth="1"/>
    <col min="2493" max="2493" width="53.21875" bestFit="1" customWidth="1"/>
    <col min="2494" max="2494" width="52.33203125" bestFit="1" customWidth="1"/>
    <col min="2495" max="2495" width="54.5546875" bestFit="1" customWidth="1"/>
    <col min="2496" max="2496" width="24.33203125" bestFit="1" customWidth="1"/>
    <col min="2497" max="2497" width="56.77734375" bestFit="1" customWidth="1"/>
    <col min="2498" max="2498" width="37" bestFit="1" customWidth="1"/>
    <col min="2499" max="2499" width="45.88671875" bestFit="1" customWidth="1"/>
    <col min="2500" max="2500" width="14.77734375" bestFit="1" customWidth="1"/>
    <col min="2501" max="2501" width="49.33203125" bestFit="1" customWidth="1"/>
    <col min="2502" max="2502" width="46.44140625" bestFit="1" customWidth="1"/>
    <col min="2503" max="2503" width="50.109375" bestFit="1" customWidth="1"/>
    <col min="2504" max="2504" width="32.5546875" bestFit="1" customWidth="1"/>
    <col min="2505" max="2505" width="30.88671875" bestFit="1" customWidth="1"/>
    <col min="2506" max="2506" width="34.33203125" bestFit="1" customWidth="1"/>
    <col min="2507" max="2507" width="73.44140625" bestFit="1" customWidth="1"/>
    <col min="2508" max="2508" width="73.109375" bestFit="1" customWidth="1"/>
    <col min="2509" max="2509" width="44" bestFit="1" customWidth="1"/>
    <col min="2510" max="2510" width="60.109375" bestFit="1" customWidth="1"/>
    <col min="2511" max="2511" width="71.5546875" bestFit="1" customWidth="1"/>
    <col min="2512" max="2512" width="34.5546875" bestFit="1" customWidth="1"/>
    <col min="2513" max="2514" width="77.5546875" bestFit="1" customWidth="1"/>
    <col min="2515" max="2515" width="59.21875" bestFit="1" customWidth="1"/>
    <col min="2516" max="2516" width="33.77734375" bestFit="1" customWidth="1"/>
    <col min="2517" max="2517" width="48.44140625" bestFit="1" customWidth="1"/>
    <col min="2518" max="2518" width="56.77734375" bestFit="1" customWidth="1"/>
    <col min="2519" max="2519" width="46.5546875" bestFit="1" customWidth="1"/>
    <col min="2520" max="2520" width="66.21875" bestFit="1" customWidth="1"/>
    <col min="2521" max="2521" width="35.44140625" bestFit="1" customWidth="1"/>
    <col min="2522" max="2522" width="47.33203125" bestFit="1" customWidth="1"/>
    <col min="2523" max="2523" width="45.44140625" bestFit="1" customWidth="1"/>
    <col min="2524" max="2524" width="36.5546875" bestFit="1" customWidth="1"/>
    <col min="2525" max="2525" width="55.33203125" bestFit="1" customWidth="1"/>
    <col min="2526" max="2526" width="68.77734375" bestFit="1" customWidth="1"/>
    <col min="2527" max="2527" width="38.6640625" bestFit="1" customWidth="1"/>
    <col min="2528" max="2528" width="53.6640625" bestFit="1" customWidth="1"/>
    <col min="2529" max="2529" width="57.6640625" bestFit="1" customWidth="1"/>
    <col min="2530" max="2530" width="107.5546875" bestFit="1" customWidth="1"/>
    <col min="2531" max="2531" width="62.109375" bestFit="1" customWidth="1"/>
    <col min="2532" max="2532" width="43.77734375" bestFit="1" customWidth="1"/>
    <col min="2533" max="2533" width="36.21875" bestFit="1" customWidth="1"/>
    <col min="2534" max="2534" width="55.33203125" bestFit="1" customWidth="1"/>
    <col min="2535" max="2535" width="71.21875" bestFit="1" customWidth="1"/>
    <col min="2536" max="2536" width="48.44140625" bestFit="1" customWidth="1"/>
    <col min="2537" max="2537" width="47.109375" bestFit="1" customWidth="1"/>
    <col min="2538" max="2538" width="74.77734375" bestFit="1" customWidth="1"/>
    <col min="2539" max="2539" width="56.44140625" bestFit="1" customWidth="1"/>
    <col min="2540" max="2540" width="81.44140625" bestFit="1" customWidth="1"/>
    <col min="2541" max="2541" width="51.5546875" bestFit="1" customWidth="1"/>
    <col min="2542" max="2542" width="53.44140625" bestFit="1" customWidth="1"/>
    <col min="2543" max="2543" width="48.6640625" bestFit="1" customWidth="1"/>
    <col min="2544" max="2544" width="53.6640625" bestFit="1" customWidth="1"/>
    <col min="2545" max="2545" width="39.5546875" bestFit="1" customWidth="1"/>
    <col min="2546" max="2546" width="62.109375" bestFit="1" customWidth="1"/>
    <col min="2547" max="2547" width="47.88671875" bestFit="1" customWidth="1"/>
    <col min="2548" max="2548" width="59" bestFit="1" customWidth="1"/>
    <col min="2549" max="2549" width="73.109375" bestFit="1" customWidth="1"/>
    <col min="2550" max="2550" width="33.6640625" bestFit="1" customWidth="1"/>
    <col min="2551" max="2551" width="36.21875" bestFit="1" customWidth="1"/>
    <col min="2552" max="2552" width="28.6640625" bestFit="1" customWidth="1"/>
    <col min="2553" max="2553" width="32.6640625" bestFit="1" customWidth="1"/>
    <col min="2554" max="2554" width="31.5546875" bestFit="1" customWidth="1"/>
    <col min="2555" max="2555" width="7.88671875" bestFit="1" customWidth="1"/>
    <col min="2556" max="2556" width="17.5546875" bestFit="1" customWidth="1"/>
    <col min="2557" max="2557" width="49.5546875" bestFit="1" customWidth="1"/>
    <col min="2558" max="2558" width="30.33203125" bestFit="1" customWidth="1"/>
    <col min="2559" max="2559" width="14.88671875" bestFit="1" customWidth="1"/>
    <col min="2560" max="2561" width="23.6640625" bestFit="1" customWidth="1"/>
    <col min="2562" max="2563" width="23.21875" bestFit="1" customWidth="1"/>
    <col min="2564" max="2564" width="23.6640625" bestFit="1" customWidth="1"/>
    <col min="2565" max="2567" width="25.109375" bestFit="1" customWidth="1"/>
    <col min="2568" max="2569" width="24.77734375" bestFit="1" customWidth="1"/>
    <col min="2570" max="2570" width="44.21875" bestFit="1" customWidth="1"/>
    <col min="2571" max="2571" width="27.88671875" bestFit="1" customWidth="1"/>
    <col min="2572" max="2572" width="31.77734375" bestFit="1" customWidth="1"/>
    <col min="2573" max="2573" width="36.77734375" bestFit="1" customWidth="1"/>
    <col min="2574" max="2574" width="36.44140625" bestFit="1" customWidth="1"/>
    <col min="2575" max="2575" width="36.77734375" bestFit="1" customWidth="1"/>
    <col min="2576" max="2576" width="36.44140625" bestFit="1" customWidth="1"/>
    <col min="2577" max="2577" width="36.77734375" bestFit="1" customWidth="1"/>
    <col min="2578" max="2578" width="36" bestFit="1" customWidth="1"/>
    <col min="2579" max="2581" width="37.6640625" bestFit="1" customWidth="1"/>
    <col min="2582" max="2583" width="38.109375" bestFit="1" customWidth="1"/>
    <col min="2584" max="2584" width="37.33203125" bestFit="1" customWidth="1"/>
    <col min="2585" max="2585" width="27" bestFit="1" customWidth="1"/>
    <col min="2586" max="2586" width="36.77734375" bestFit="1" customWidth="1"/>
    <col min="2587" max="2587" width="36.44140625" bestFit="1" customWidth="1"/>
    <col min="2588" max="2589" width="50.6640625" bestFit="1" customWidth="1"/>
    <col min="2590" max="2590" width="60.33203125" bestFit="1" customWidth="1"/>
    <col min="2591" max="2591" width="41.5546875" bestFit="1" customWidth="1"/>
    <col min="2592" max="2592" width="31.21875" bestFit="1" customWidth="1"/>
    <col min="2593" max="2593" width="20.109375" bestFit="1" customWidth="1"/>
    <col min="2594" max="2595" width="42.33203125" bestFit="1" customWidth="1"/>
    <col min="2596" max="2596" width="49.21875" bestFit="1" customWidth="1"/>
    <col min="2597" max="2597" width="29.33203125" bestFit="1" customWidth="1"/>
    <col min="2598" max="2598" width="42.5546875" bestFit="1" customWidth="1"/>
    <col min="2599" max="2599" width="14.88671875" bestFit="1" customWidth="1"/>
    <col min="2600" max="2600" width="31.21875" bestFit="1" customWidth="1"/>
    <col min="2601" max="2601" width="35.109375" bestFit="1" customWidth="1"/>
    <col min="2602" max="2602" width="25.33203125" bestFit="1" customWidth="1"/>
    <col min="2603" max="2603" width="28.21875" bestFit="1" customWidth="1"/>
    <col min="2604" max="2604" width="30.6640625" bestFit="1" customWidth="1"/>
    <col min="2605" max="2605" width="22.6640625" bestFit="1" customWidth="1"/>
    <col min="2606" max="2606" width="32.33203125" bestFit="1" customWidth="1"/>
    <col min="2607" max="2607" width="42.88671875" bestFit="1" customWidth="1"/>
    <col min="2608" max="2608" width="31.5546875" bestFit="1" customWidth="1"/>
    <col min="2609" max="2609" width="31.21875" bestFit="1" customWidth="1"/>
    <col min="2610" max="2612" width="31.5546875" bestFit="1" customWidth="1"/>
    <col min="2613" max="2613" width="31.21875" bestFit="1" customWidth="1"/>
    <col min="2614" max="2617" width="31.5546875" bestFit="1" customWidth="1"/>
    <col min="2618" max="2618" width="31.21875" bestFit="1" customWidth="1"/>
    <col min="2619" max="2622" width="31.5546875" bestFit="1" customWidth="1"/>
    <col min="2623" max="2623" width="31.21875" bestFit="1" customWidth="1"/>
    <col min="2624" max="2624" width="30.88671875" bestFit="1" customWidth="1"/>
    <col min="2625" max="2627" width="31.21875" bestFit="1" customWidth="1"/>
    <col min="2628" max="2628" width="31.5546875" bestFit="1" customWidth="1"/>
    <col min="2629" max="2629" width="31.21875" bestFit="1" customWidth="1"/>
    <col min="2630" max="2630" width="32.88671875" bestFit="1" customWidth="1"/>
    <col min="2631" max="2631" width="32.109375" bestFit="1" customWidth="1"/>
    <col min="2632" max="2633" width="32.5546875" bestFit="1" customWidth="1"/>
    <col min="2634" max="2634" width="32.109375" bestFit="1" customWidth="1"/>
    <col min="2635" max="2637" width="32.5546875" bestFit="1" customWidth="1"/>
    <col min="2638" max="2638" width="32.88671875" bestFit="1" customWidth="1"/>
    <col min="2639" max="2639" width="32.5546875" bestFit="1" customWidth="1"/>
    <col min="2640" max="2641" width="32.88671875" bestFit="1" customWidth="1"/>
    <col min="2642" max="2642" width="26.77734375" bestFit="1" customWidth="1"/>
    <col min="2643" max="2643" width="52.109375" bestFit="1" customWidth="1"/>
    <col min="2644" max="2645" width="53.21875" bestFit="1" customWidth="1"/>
    <col min="2646" max="2647" width="35.109375" bestFit="1" customWidth="1"/>
    <col min="2648" max="2649" width="35.6640625" bestFit="1" customWidth="1"/>
    <col min="2650" max="2650" width="34.77734375" bestFit="1" customWidth="1"/>
    <col min="2651" max="2651" width="37" bestFit="1" customWidth="1"/>
    <col min="2652" max="2652" width="36.5546875" bestFit="1" customWidth="1"/>
    <col min="2653" max="2654" width="50.109375" bestFit="1" customWidth="1"/>
    <col min="2655" max="2655" width="50.44140625" bestFit="1" customWidth="1"/>
    <col min="2656" max="2656" width="52.88671875" bestFit="1" customWidth="1"/>
    <col min="2657" max="2657" width="51.44140625" bestFit="1" customWidth="1"/>
    <col min="2658" max="2658" width="51.77734375" bestFit="1" customWidth="1"/>
    <col min="2659" max="2659" width="43.21875" bestFit="1" customWidth="1"/>
    <col min="2660" max="2660" width="50.44140625" bestFit="1" customWidth="1"/>
    <col min="2661" max="2661" width="35.6640625" bestFit="1" customWidth="1"/>
    <col min="2662" max="2662" width="35.109375" bestFit="1" customWidth="1"/>
    <col min="2663" max="2663" width="34.77734375" bestFit="1" customWidth="1"/>
    <col min="2664" max="2664" width="35.109375" bestFit="1" customWidth="1"/>
    <col min="2665" max="2665" width="40.44140625" bestFit="1" customWidth="1"/>
    <col min="2666" max="2666" width="38.77734375" bestFit="1" customWidth="1"/>
    <col min="2667" max="2667" width="48.21875" bestFit="1" customWidth="1"/>
    <col min="2668" max="2668" width="19.5546875" bestFit="1" customWidth="1"/>
    <col min="2669" max="2669" width="24.5546875" bestFit="1" customWidth="1"/>
    <col min="2670" max="2670" width="29.33203125" bestFit="1" customWidth="1"/>
    <col min="2671" max="2671" width="27" bestFit="1" customWidth="1"/>
    <col min="2672" max="2672" width="39.88671875" bestFit="1" customWidth="1"/>
    <col min="2673" max="2673" width="23.109375" bestFit="1" customWidth="1"/>
    <col min="2674" max="2674" width="27.5546875" bestFit="1" customWidth="1"/>
    <col min="2675" max="2675" width="25.6640625" bestFit="1" customWidth="1"/>
    <col min="2676" max="2676" width="24.77734375" bestFit="1" customWidth="1"/>
    <col min="2677" max="2677" width="26.77734375" bestFit="1" customWidth="1"/>
    <col min="2678" max="2678" width="28.44140625" bestFit="1" customWidth="1"/>
    <col min="2679" max="2679" width="24.88671875" bestFit="1" customWidth="1"/>
    <col min="2680" max="2680" width="24" bestFit="1" customWidth="1"/>
    <col min="2681" max="2681" width="25.6640625" bestFit="1" customWidth="1"/>
    <col min="2682" max="2682" width="23.109375" bestFit="1" customWidth="1"/>
    <col min="2683" max="2683" width="38.77734375" bestFit="1" customWidth="1"/>
    <col min="2684" max="2684" width="24.33203125" bestFit="1" customWidth="1"/>
    <col min="2685" max="2685" width="19.77734375" bestFit="1" customWidth="1"/>
    <col min="2686" max="2686" width="26.5546875" bestFit="1" customWidth="1"/>
    <col min="2687" max="2687" width="16.5546875" bestFit="1" customWidth="1"/>
    <col min="2688" max="2688" width="14.21875" bestFit="1" customWidth="1"/>
    <col min="2689" max="2689" width="16.6640625" bestFit="1" customWidth="1"/>
    <col min="2690" max="2690" width="14.21875" bestFit="1" customWidth="1"/>
    <col min="2691" max="2691" width="16.6640625" bestFit="1" customWidth="1"/>
    <col min="2692" max="2692" width="14.21875" bestFit="1" customWidth="1"/>
    <col min="2693" max="2693" width="16.6640625" bestFit="1" customWidth="1"/>
    <col min="2694" max="2694" width="14.21875" bestFit="1" customWidth="1"/>
    <col min="2695" max="2695" width="16.6640625" bestFit="1" customWidth="1"/>
    <col min="2696" max="2696" width="14.21875" bestFit="1" customWidth="1"/>
    <col min="2697" max="2697" width="16.6640625" bestFit="1" customWidth="1"/>
    <col min="2698" max="2698" width="13.33203125" bestFit="1" customWidth="1"/>
    <col min="2699" max="2699" width="16.6640625" bestFit="1" customWidth="1"/>
    <col min="2700" max="2700" width="14.21875" bestFit="1" customWidth="1"/>
    <col min="2701" max="2701" width="16.6640625" bestFit="1" customWidth="1"/>
    <col min="2702" max="2702" width="14.21875" bestFit="1" customWidth="1"/>
    <col min="2703" max="2703" width="16.6640625" bestFit="1" customWidth="1"/>
    <col min="2704" max="2704" width="14.21875" bestFit="1" customWidth="1"/>
    <col min="2705" max="2705" width="16.6640625" bestFit="1" customWidth="1"/>
    <col min="2706" max="2706" width="14.21875" bestFit="1" customWidth="1"/>
    <col min="2707" max="2707" width="16.6640625" bestFit="1" customWidth="1"/>
    <col min="2708" max="2708" width="13.33203125" bestFit="1" customWidth="1"/>
    <col min="2709" max="2709" width="16.6640625" bestFit="1" customWidth="1"/>
    <col min="2710" max="2710" width="14.21875" bestFit="1" customWidth="1"/>
    <col min="2711" max="2711" width="16.6640625" bestFit="1" customWidth="1"/>
    <col min="2712" max="2712" width="14.21875" bestFit="1" customWidth="1"/>
    <col min="2713" max="2713" width="16.6640625" bestFit="1" customWidth="1"/>
    <col min="2714" max="2714" width="14.21875" bestFit="1" customWidth="1"/>
    <col min="2715" max="2715" width="16.6640625" bestFit="1" customWidth="1"/>
    <col min="2716" max="2716" width="14.21875" bestFit="1" customWidth="1"/>
    <col min="2717" max="2717" width="16.6640625" bestFit="1" customWidth="1"/>
    <col min="2718" max="2718" width="14.21875" bestFit="1" customWidth="1"/>
    <col min="2719" max="2719" width="16.6640625" bestFit="1" customWidth="1"/>
    <col min="2720" max="2720" width="14.21875" bestFit="1" customWidth="1"/>
    <col min="2721" max="2721" width="16.6640625" bestFit="1" customWidth="1"/>
    <col min="2722" max="2722" width="14.21875" bestFit="1" customWidth="1"/>
    <col min="2723" max="2723" width="16.6640625" bestFit="1" customWidth="1"/>
    <col min="2724" max="2724" width="14.21875" bestFit="1" customWidth="1"/>
    <col min="2725" max="2725" width="16.6640625" bestFit="1" customWidth="1"/>
    <col min="2726" max="2726" width="15.33203125" bestFit="1" customWidth="1"/>
    <col min="2727" max="2727" width="16.6640625" bestFit="1" customWidth="1"/>
    <col min="2728" max="2728" width="15.33203125" bestFit="1" customWidth="1"/>
    <col min="2729" max="2729" width="16.6640625" bestFit="1" customWidth="1"/>
    <col min="2730" max="2730" width="14.21875" bestFit="1" customWidth="1"/>
    <col min="2731" max="2731" width="16.6640625" bestFit="1" customWidth="1"/>
    <col min="2732" max="2732" width="14.21875" bestFit="1" customWidth="1"/>
    <col min="2733" max="2733" width="16.6640625" bestFit="1" customWidth="1"/>
    <col min="2734" max="2734" width="15.33203125" bestFit="1" customWidth="1"/>
    <col min="2735" max="2735" width="16.6640625" bestFit="1" customWidth="1"/>
    <col min="2736" max="2736" width="15.33203125" bestFit="1" customWidth="1"/>
    <col min="2737" max="2737" width="16.6640625" bestFit="1" customWidth="1"/>
    <col min="2738" max="2738" width="13.33203125" bestFit="1" customWidth="1"/>
    <col min="2739" max="2739" width="16.6640625" bestFit="1" customWidth="1"/>
    <col min="2740" max="2740" width="14.21875" bestFit="1" customWidth="1"/>
    <col min="2741" max="2741" width="16.6640625" bestFit="1" customWidth="1"/>
    <col min="2742" max="2742" width="14.21875" bestFit="1" customWidth="1"/>
    <col min="2743" max="2743" width="16.6640625" bestFit="1" customWidth="1"/>
    <col min="2744" max="2744" width="14.21875" bestFit="1" customWidth="1"/>
    <col min="2745" max="2745" width="16.6640625" bestFit="1" customWidth="1"/>
    <col min="2746" max="2746" width="13.33203125" bestFit="1" customWidth="1"/>
    <col min="2747" max="2747" width="16.6640625" bestFit="1" customWidth="1"/>
    <col min="2748" max="2748" width="14.21875" bestFit="1" customWidth="1"/>
    <col min="2749" max="2749" width="16.6640625" bestFit="1" customWidth="1"/>
    <col min="2750" max="2750" width="14.21875" bestFit="1" customWidth="1"/>
    <col min="2751" max="2751" width="16.6640625" bestFit="1" customWidth="1"/>
    <col min="2752" max="2752" width="14.21875" bestFit="1" customWidth="1"/>
    <col min="2753" max="2753" width="16.6640625" bestFit="1" customWidth="1"/>
    <col min="2754" max="2754" width="13.33203125" bestFit="1" customWidth="1"/>
    <col min="2755" max="2755" width="16.6640625" bestFit="1" customWidth="1"/>
    <col min="2756" max="2756" width="14.21875" bestFit="1" customWidth="1"/>
    <col min="2757" max="2757" width="16.6640625" bestFit="1" customWidth="1"/>
    <col min="2758" max="2758" width="14.21875" bestFit="1" customWidth="1"/>
    <col min="2759" max="2759" width="16.6640625" bestFit="1" customWidth="1"/>
    <col min="2760" max="2760" width="14.21875" bestFit="1" customWidth="1"/>
    <col min="2761" max="2761" width="16.6640625" bestFit="1" customWidth="1"/>
    <col min="2762" max="2762" width="14.21875" bestFit="1" customWidth="1"/>
    <col min="2763" max="2763" width="16.6640625" bestFit="1" customWidth="1"/>
    <col min="2764" max="2764" width="14.21875" bestFit="1" customWidth="1"/>
    <col min="2765" max="2765" width="16.6640625" bestFit="1" customWidth="1"/>
    <col min="2766" max="2766" width="14.21875" bestFit="1" customWidth="1"/>
    <col min="2767" max="2767" width="16.6640625" bestFit="1" customWidth="1"/>
    <col min="2768" max="2768" width="13.33203125" bestFit="1" customWidth="1"/>
    <col min="2769" max="2769" width="16.6640625" bestFit="1" customWidth="1"/>
    <col min="2770" max="2770" width="14.21875" bestFit="1" customWidth="1"/>
    <col min="2771" max="2771" width="16.6640625" bestFit="1" customWidth="1"/>
    <col min="2772" max="2772" width="14.21875" bestFit="1" customWidth="1"/>
    <col min="2773" max="2773" width="16.6640625" bestFit="1" customWidth="1"/>
    <col min="2774" max="2774" width="15.33203125" bestFit="1" customWidth="1"/>
    <col min="2775" max="2775" width="16.6640625" bestFit="1" customWidth="1"/>
    <col min="2776" max="2776" width="14.21875" bestFit="1" customWidth="1"/>
    <col min="2777" max="2777" width="16.6640625" bestFit="1" customWidth="1"/>
    <col min="2778" max="2778" width="14.21875" bestFit="1" customWidth="1"/>
    <col min="2779" max="2779" width="16.6640625" bestFit="1" customWidth="1"/>
    <col min="2780" max="2780" width="13.33203125" bestFit="1" customWidth="1"/>
    <col min="2781" max="2781" width="16.6640625" bestFit="1" customWidth="1"/>
    <col min="2782" max="2782" width="14.21875" bestFit="1" customWidth="1"/>
    <col min="2783" max="2783" width="16.6640625" bestFit="1" customWidth="1"/>
    <col min="2784" max="2784" width="14.21875" bestFit="1" customWidth="1"/>
    <col min="2785" max="2785" width="16.6640625" bestFit="1" customWidth="1"/>
    <col min="2786" max="2786" width="14.21875" bestFit="1" customWidth="1"/>
    <col min="2787" max="2787" width="16.6640625" bestFit="1" customWidth="1"/>
    <col min="2788" max="2788" width="13.33203125" bestFit="1" customWidth="1"/>
    <col min="2789" max="2789" width="16.6640625" bestFit="1" customWidth="1"/>
    <col min="2790" max="2790" width="13.33203125" bestFit="1" customWidth="1"/>
    <col min="2791" max="2791" width="16.6640625" bestFit="1" customWidth="1"/>
    <col min="2792" max="2792" width="15.33203125" bestFit="1" customWidth="1"/>
    <col min="2793" max="2793" width="16.6640625" bestFit="1" customWidth="1"/>
    <col min="2794" max="2794" width="15.33203125" bestFit="1" customWidth="1"/>
    <col min="2795" max="2795" width="16.6640625" bestFit="1" customWidth="1"/>
    <col min="2796" max="2796" width="14.21875" bestFit="1" customWidth="1"/>
    <col min="2797" max="2797" width="16.6640625" bestFit="1" customWidth="1"/>
    <col min="2798" max="2798" width="14.21875" bestFit="1" customWidth="1"/>
    <col min="2799" max="2799" width="16.6640625" bestFit="1" customWidth="1"/>
    <col min="2800" max="2800" width="14.21875" bestFit="1" customWidth="1"/>
    <col min="2801" max="2801" width="16.6640625" bestFit="1" customWidth="1"/>
    <col min="2802" max="2802" width="13.33203125" bestFit="1" customWidth="1"/>
    <col min="2803" max="2803" width="16.6640625" bestFit="1" customWidth="1"/>
    <col min="2804" max="2804" width="13.33203125" bestFit="1" customWidth="1"/>
    <col min="2805" max="2805" width="16.6640625" bestFit="1" customWidth="1"/>
    <col min="2806" max="2806" width="14.21875" bestFit="1" customWidth="1"/>
    <col min="2807" max="2807" width="16.6640625" bestFit="1" customWidth="1"/>
    <col min="2808" max="2808" width="13.33203125" bestFit="1" customWidth="1"/>
    <col min="2809" max="2809" width="16.6640625" bestFit="1" customWidth="1"/>
    <col min="2810" max="2810" width="13.33203125" bestFit="1" customWidth="1"/>
    <col min="2811" max="2811" width="16.6640625" bestFit="1" customWidth="1"/>
    <col min="2812" max="2812" width="13.33203125" bestFit="1" customWidth="1"/>
    <col min="2813" max="2813" width="16.6640625" bestFit="1" customWidth="1"/>
    <col min="2814" max="2814" width="14.21875" bestFit="1" customWidth="1"/>
    <col min="2815" max="2815" width="16.6640625" bestFit="1" customWidth="1"/>
    <col min="2816" max="2816" width="14.21875" bestFit="1" customWidth="1"/>
    <col min="2817" max="2817" width="16.6640625" bestFit="1" customWidth="1"/>
    <col min="2818" max="2818" width="14.21875" bestFit="1" customWidth="1"/>
    <col min="2819" max="2819" width="16.6640625" bestFit="1" customWidth="1"/>
    <col min="2820" max="2820" width="13.33203125" bestFit="1" customWidth="1"/>
    <col min="2821" max="2821" width="16.6640625" bestFit="1" customWidth="1"/>
    <col min="2822" max="2822" width="14.21875" bestFit="1" customWidth="1"/>
    <col min="2823" max="2823" width="16.6640625" bestFit="1" customWidth="1"/>
    <col min="2824" max="2824" width="13.33203125" bestFit="1" customWidth="1"/>
    <col min="2825" max="2825" width="16.6640625" bestFit="1" customWidth="1"/>
    <col min="2826" max="2826" width="14.21875" bestFit="1" customWidth="1"/>
    <col min="2827" max="2827" width="16.6640625" bestFit="1" customWidth="1"/>
    <col min="2828" max="2828" width="15.33203125" bestFit="1" customWidth="1"/>
    <col min="2829" max="2829" width="16.6640625" bestFit="1" customWidth="1"/>
    <col min="2830" max="2830" width="14.21875" bestFit="1" customWidth="1"/>
    <col min="2831" max="2831" width="16.6640625" bestFit="1" customWidth="1"/>
    <col min="2832" max="2832" width="13.33203125" bestFit="1" customWidth="1"/>
    <col min="2833" max="2833" width="16.6640625" bestFit="1" customWidth="1"/>
    <col min="2834" max="2834" width="13.33203125" bestFit="1" customWidth="1"/>
    <col min="2835" max="2835" width="16.6640625" bestFit="1" customWidth="1"/>
    <col min="2836" max="2836" width="13.33203125" bestFit="1" customWidth="1"/>
    <col min="2837" max="2837" width="16.6640625" bestFit="1" customWidth="1"/>
    <col min="2838" max="2838" width="14.21875" bestFit="1" customWidth="1"/>
    <col min="2839" max="2839" width="16.6640625" bestFit="1" customWidth="1"/>
    <col min="2840" max="2840" width="14.21875" bestFit="1" customWidth="1"/>
    <col min="2841" max="2841" width="16.6640625" bestFit="1" customWidth="1"/>
    <col min="2842" max="2842" width="15.33203125" bestFit="1" customWidth="1"/>
    <col min="2843" max="2843" width="16.6640625" bestFit="1" customWidth="1"/>
    <col min="2844" max="2844" width="14.21875" bestFit="1" customWidth="1"/>
    <col min="2845" max="2845" width="16.6640625" bestFit="1" customWidth="1"/>
    <col min="2846" max="2846" width="14.21875" bestFit="1" customWidth="1"/>
    <col min="2847" max="2847" width="16.6640625" bestFit="1" customWidth="1"/>
    <col min="2848" max="2848" width="14.21875" bestFit="1" customWidth="1"/>
    <col min="2849" max="2849" width="16.6640625" bestFit="1" customWidth="1"/>
    <col min="2850" max="2850" width="13.33203125" bestFit="1" customWidth="1"/>
    <col min="2851" max="2851" width="16.6640625" bestFit="1" customWidth="1"/>
    <col min="2852" max="2852" width="14.21875" bestFit="1" customWidth="1"/>
    <col min="2853" max="2853" width="16.6640625" bestFit="1" customWidth="1"/>
    <col min="2854" max="2854" width="14.21875" bestFit="1" customWidth="1"/>
    <col min="2855" max="2855" width="16.6640625" bestFit="1" customWidth="1"/>
    <col min="2856" max="2856" width="14.21875" bestFit="1" customWidth="1"/>
    <col min="2857" max="2857" width="16.6640625" bestFit="1" customWidth="1"/>
    <col min="2858" max="2858" width="14.21875" bestFit="1" customWidth="1"/>
    <col min="2859" max="2859" width="16.6640625" bestFit="1" customWidth="1"/>
    <col min="2860" max="2860" width="14.21875" bestFit="1" customWidth="1"/>
    <col min="2861" max="2861" width="16.6640625" bestFit="1" customWidth="1"/>
    <col min="2862" max="2862" width="13.33203125" bestFit="1" customWidth="1"/>
    <col min="2863" max="2863" width="16.6640625" bestFit="1" customWidth="1"/>
    <col min="2864" max="2864" width="14.21875" bestFit="1" customWidth="1"/>
    <col min="2865" max="2865" width="16.6640625" bestFit="1" customWidth="1"/>
    <col min="2866" max="2866" width="14.21875" bestFit="1" customWidth="1"/>
    <col min="2867" max="2867" width="16.6640625" bestFit="1" customWidth="1"/>
    <col min="2868" max="2868" width="14.21875" bestFit="1" customWidth="1"/>
    <col min="2869" max="2869" width="16.6640625" bestFit="1" customWidth="1"/>
    <col min="2870" max="2870" width="13.33203125" bestFit="1" customWidth="1"/>
    <col min="2871" max="2871" width="16.6640625" bestFit="1" customWidth="1"/>
    <col min="2872" max="2872" width="14.21875" bestFit="1" customWidth="1"/>
    <col min="2873" max="2873" width="16.6640625" bestFit="1" customWidth="1"/>
    <col min="2874" max="2874" width="13.33203125" bestFit="1" customWidth="1"/>
    <col min="2875" max="2875" width="16.6640625" bestFit="1" customWidth="1"/>
    <col min="2876" max="2876" width="13.33203125" bestFit="1" customWidth="1"/>
    <col min="2877" max="2877" width="16.6640625" bestFit="1" customWidth="1"/>
    <col min="2878" max="2878" width="14.21875" bestFit="1" customWidth="1"/>
    <col min="2879" max="2879" width="16.6640625" bestFit="1" customWidth="1"/>
    <col min="2880" max="2880" width="14.21875" bestFit="1" customWidth="1"/>
    <col min="2881" max="2881" width="16.6640625" bestFit="1" customWidth="1"/>
    <col min="2882" max="2882" width="14.21875" bestFit="1" customWidth="1"/>
    <col min="2883" max="2883" width="16.6640625" bestFit="1" customWidth="1"/>
    <col min="2884" max="2884" width="14.21875" bestFit="1" customWidth="1"/>
    <col min="2885" max="2885" width="16.6640625" bestFit="1" customWidth="1"/>
    <col min="2886" max="2886" width="14.21875" bestFit="1" customWidth="1"/>
    <col min="2887" max="2887" width="16.6640625" bestFit="1" customWidth="1"/>
    <col min="2888" max="2888" width="14.21875" bestFit="1" customWidth="1"/>
    <col min="2889" max="2889" width="16.6640625" bestFit="1" customWidth="1"/>
    <col min="2890" max="2890" width="14.21875" bestFit="1" customWidth="1"/>
    <col min="2891" max="2891" width="16.6640625" bestFit="1" customWidth="1"/>
    <col min="2892" max="2892" width="14.21875" bestFit="1" customWidth="1"/>
    <col min="2893" max="2893" width="16.6640625" bestFit="1" customWidth="1"/>
    <col min="2894" max="2894" width="13.33203125" bestFit="1" customWidth="1"/>
    <col min="2895" max="2895" width="16.6640625" bestFit="1" customWidth="1"/>
    <col min="2896" max="2896" width="13.33203125" bestFit="1" customWidth="1"/>
    <col min="2897" max="2897" width="16.6640625" bestFit="1" customWidth="1"/>
    <col min="2898" max="2898" width="14.21875" bestFit="1" customWidth="1"/>
    <col min="2899" max="2899" width="16.6640625" bestFit="1" customWidth="1"/>
    <col min="2900" max="2900" width="13.33203125" bestFit="1" customWidth="1"/>
    <col min="2901" max="2901" width="16.6640625" bestFit="1" customWidth="1"/>
    <col min="2902" max="2902" width="14.21875" bestFit="1" customWidth="1"/>
    <col min="2903" max="2903" width="16.6640625" bestFit="1" customWidth="1"/>
    <col min="2904" max="2904" width="13.33203125" bestFit="1" customWidth="1"/>
    <col min="2905" max="2905" width="16.6640625" bestFit="1" customWidth="1"/>
    <col min="2906" max="2906" width="13.33203125" bestFit="1" customWidth="1"/>
    <col min="2907" max="2907" width="16.6640625" bestFit="1" customWidth="1"/>
    <col min="2908" max="2908" width="13.33203125" bestFit="1" customWidth="1"/>
    <col min="2909" max="2909" width="16.6640625" bestFit="1" customWidth="1"/>
    <col min="2910" max="2910" width="14.21875" bestFit="1" customWidth="1"/>
    <col min="2911" max="2911" width="16.6640625" bestFit="1" customWidth="1"/>
    <col min="2912" max="2912" width="14.21875" bestFit="1" customWidth="1"/>
    <col min="2913" max="2913" width="16.6640625" bestFit="1" customWidth="1"/>
    <col min="2914" max="2914" width="14.21875" bestFit="1" customWidth="1"/>
    <col min="2915" max="2915" width="16.6640625" bestFit="1" customWidth="1"/>
    <col min="2916" max="2916" width="14.21875" bestFit="1" customWidth="1"/>
    <col min="2917" max="2917" width="16.6640625" bestFit="1" customWidth="1"/>
    <col min="2918" max="2918" width="14.21875" bestFit="1" customWidth="1"/>
    <col min="2919" max="2919" width="16.6640625" bestFit="1" customWidth="1"/>
    <col min="2920" max="2920" width="14.21875" bestFit="1" customWidth="1"/>
    <col min="2921" max="2921" width="16.6640625" bestFit="1" customWidth="1"/>
    <col min="2922" max="2922" width="14.21875" bestFit="1" customWidth="1"/>
    <col min="2923" max="2923" width="16.6640625" bestFit="1" customWidth="1"/>
    <col min="2924" max="2924" width="14.21875" bestFit="1" customWidth="1"/>
    <col min="2925" max="2925" width="16.6640625" bestFit="1" customWidth="1"/>
    <col min="2926" max="2926" width="14.21875" bestFit="1" customWidth="1"/>
    <col min="2927" max="2927" width="16.6640625" bestFit="1" customWidth="1"/>
    <col min="2928" max="2928" width="14.21875" bestFit="1" customWidth="1"/>
    <col min="2929" max="2929" width="16.6640625" bestFit="1" customWidth="1"/>
    <col min="2930" max="2930" width="14.21875" bestFit="1" customWidth="1"/>
    <col min="2931" max="2931" width="16.6640625" bestFit="1" customWidth="1"/>
    <col min="2932" max="2932" width="15.33203125" bestFit="1" customWidth="1"/>
    <col min="2933" max="2933" width="16.6640625" bestFit="1" customWidth="1"/>
    <col min="2934" max="2934" width="13.33203125" bestFit="1" customWidth="1"/>
    <col min="2935" max="2935" width="16.6640625" bestFit="1" customWidth="1"/>
    <col min="2936" max="2936" width="14.21875" bestFit="1" customWidth="1"/>
    <col min="2937" max="2937" width="16.6640625" bestFit="1" customWidth="1"/>
    <col min="2938" max="2938" width="15.33203125" bestFit="1" customWidth="1"/>
    <col min="2939" max="2939" width="16.6640625" bestFit="1" customWidth="1"/>
    <col min="2940" max="2940" width="15.33203125" bestFit="1" customWidth="1"/>
    <col min="2941" max="2941" width="16.6640625" bestFit="1" customWidth="1"/>
    <col min="2942" max="2942" width="15.33203125" bestFit="1" customWidth="1"/>
    <col min="2943" max="2943" width="16.6640625" bestFit="1" customWidth="1"/>
    <col min="2944" max="2944" width="15.33203125" bestFit="1" customWidth="1"/>
    <col min="2945" max="2945" width="16.6640625" bestFit="1" customWidth="1"/>
    <col min="2946" max="2946" width="14.21875" bestFit="1" customWidth="1"/>
    <col min="2947" max="2947" width="16.6640625" bestFit="1" customWidth="1"/>
    <col min="2948" max="2948" width="14.21875" bestFit="1" customWidth="1"/>
    <col min="2949" max="2949" width="16.6640625" bestFit="1" customWidth="1"/>
    <col min="2950" max="2950" width="14.21875" bestFit="1" customWidth="1"/>
    <col min="2951" max="2951" width="16.6640625" bestFit="1" customWidth="1"/>
    <col min="2952" max="2952" width="14.21875" bestFit="1" customWidth="1"/>
    <col min="2953" max="2953" width="16.6640625" bestFit="1" customWidth="1"/>
    <col min="2954" max="2954" width="14.21875" bestFit="1" customWidth="1"/>
    <col min="2955" max="2955" width="16.6640625" bestFit="1" customWidth="1"/>
    <col min="2956" max="2956" width="14.21875" bestFit="1" customWidth="1"/>
    <col min="2957" max="2957" width="16.6640625" bestFit="1" customWidth="1"/>
    <col min="2958" max="2958" width="14.21875" bestFit="1" customWidth="1"/>
    <col min="2959" max="2959" width="16.6640625" bestFit="1" customWidth="1"/>
    <col min="2960" max="2960" width="14.21875" bestFit="1" customWidth="1"/>
    <col min="2961" max="2961" width="16.6640625" bestFit="1" customWidth="1"/>
    <col min="2962" max="2962" width="14.21875" bestFit="1" customWidth="1"/>
    <col min="2963" max="2963" width="16.6640625" bestFit="1" customWidth="1"/>
    <col min="2964" max="2964" width="15.33203125" bestFit="1" customWidth="1"/>
    <col min="2965" max="2965" width="16.6640625" bestFit="1" customWidth="1"/>
    <col min="2966" max="2966" width="14.21875" bestFit="1" customWidth="1"/>
    <col min="2967" max="2967" width="16.6640625" bestFit="1" customWidth="1"/>
    <col min="2968" max="2968" width="14.21875" bestFit="1" customWidth="1"/>
    <col min="2969" max="2969" width="16.6640625" bestFit="1" customWidth="1"/>
    <col min="2970" max="2970" width="14.21875" bestFit="1" customWidth="1"/>
    <col min="2971" max="2971" width="16.6640625" bestFit="1" customWidth="1"/>
    <col min="2972" max="2972" width="14.21875" bestFit="1" customWidth="1"/>
    <col min="2973" max="2973" width="16.6640625" bestFit="1" customWidth="1"/>
    <col min="2974" max="2974" width="14.21875" bestFit="1" customWidth="1"/>
    <col min="2975" max="2975" width="16.6640625" bestFit="1" customWidth="1"/>
    <col min="2976" max="2976" width="14.21875" bestFit="1" customWidth="1"/>
    <col min="2977" max="2977" width="16.6640625" bestFit="1" customWidth="1"/>
    <col min="2978" max="2978" width="14.21875" bestFit="1" customWidth="1"/>
    <col min="2979" max="2979" width="16.6640625" bestFit="1" customWidth="1"/>
    <col min="2980" max="2980" width="14.21875" bestFit="1" customWidth="1"/>
    <col min="2981" max="2981" width="16.6640625" bestFit="1" customWidth="1"/>
    <col min="2982" max="2982" width="14.21875" bestFit="1" customWidth="1"/>
    <col min="2983" max="2983" width="16.6640625" bestFit="1" customWidth="1"/>
    <col min="2984" max="2984" width="13.33203125" bestFit="1" customWidth="1"/>
    <col min="2985" max="2985" width="16.6640625" bestFit="1" customWidth="1"/>
    <col min="2986" max="2986" width="14.21875" bestFit="1" customWidth="1"/>
    <col min="2987" max="2987" width="16.6640625" bestFit="1" customWidth="1"/>
    <col min="2988" max="2988" width="14.21875" bestFit="1" customWidth="1"/>
    <col min="2989" max="2989" width="16.6640625" bestFit="1" customWidth="1"/>
    <col min="2990" max="2990" width="14.21875" bestFit="1" customWidth="1"/>
    <col min="2991" max="2991" width="16.6640625" bestFit="1" customWidth="1"/>
    <col min="2992" max="2992" width="13.33203125" bestFit="1" customWidth="1"/>
    <col min="2993" max="2993" width="16.6640625" bestFit="1" customWidth="1"/>
    <col min="2994" max="2994" width="14.21875" bestFit="1" customWidth="1"/>
    <col min="2995" max="2995" width="16.6640625" bestFit="1" customWidth="1"/>
    <col min="2996" max="2996" width="14.21875" bestFit="1" customWidth="1"/>
    <col min="2997" max="2997" width="16.6640625" bestFit="1" customWidth="1"/>
    <col min="2998" max="2998" width="14.21875" bestFit="1" customWidth="1"/>
    <col min="2999" max="2999" width="16.6640625" bestFit="1" customWidth="1"/>
    <col min="3000" max="3000" width="14.21875" bestFit="1" customWidth="1"/>
    <col min="3001" max="3001" width="16.6640625" bestFit="1" customWidth="1"/>
    <col min="3002" max="3002" width="14.21875" bestFit="1" customWidth="1"/>
    <col min="3003" max="3003" width="16.6640625" bestFit="1" customWidth="1"/>
    <col min="3004" max="3004" width="14.21875" bestFit="1" customWidth="1"/>
    <col min="3005" max="3005" width="16.6640625" bestFit="1" customWidth="1"/>
    <col min="3006" max="3006" width="14.21875" bestFit="1" customWidth="1"/>
    <col min="3007" max="3007" width="16.6640625" bestFit="1" customWidth="1"/>
    <col min="3008" max="3008" width="14.21875" bestFit="1" customWidth="1"/>
    <col min="3009" max="3009" width="16.6640625" bestFit="1" customWidth="1"/>
    <col min="3010" max="3010" width="14.21875" bestFit="1" customWidth="1"/>
    <col min="3011" max="3011" width="16.6640625" bestFit="1" customWidth="1"/>
    <col min="3012" max="3012" width="14.21875" bestFit="1" customWidth="1"/>
    <col min="3013" max="3013" width="16.6640625" bestFit="1" customWidth="1"/>
    <col min="3014" max="3014" width="14.21875" bestFit="1" customWidth="1"/>
    <col min="3015" max="3015" width="16.6640625" bestFit="1" customWidth="1"/>
    <col min="3016" max="3016" width="14.21875" bestFit="1" customWidth="1"/>
    <col min="3017" max="3017" width="16.6640625" bestFit="1" customWidth="1"/>
    <col min="3018" max="3018" width="14.21875" bestFit="1" customWidth="1"/>
    <col min="3019" max="3019" width="16.6640625" bestFit="1" customWidth="1"/>
    <col min="3020" max="3020" width="14.21875" bestFit="1" customWidth="1"/>
    <col min="3021" max="3021" width="16.6640625" bestFit="1" customWidth="1"/>
    <col min="3022" max="3022" width="14.21875" bestFit="1" customWidth="1"/>
    <col min="3023" max="3023" width="16.6640625" bestFit="1" customWidth="1"/>
    <col min="3024" max="3024" width="14.21875" bestFit="1" customWidth="1"/>
    <col min="3025" max="3025" width="16.6640625" bestFit="1" customWidth="1"/>
    <col min="3026" max="3026" width="15.33203125" bestFit="1" customWidth="1"/>
    <col min="3027" max="3027" width="16.6640625" bestFit="1" customWidth="1"/>
    <col min="3028" max="3028" width="14.21875" bestFit="1" customWidth="1"/>
    <col min="3029" max="3029" width="16.6640625" bestFit="1" customWidth="1"/>
    <col min="3030" max="3030" width="14.21875" bestFit="1" customWidth="1"/>
    <col min="3031" max="3031" width="16.6640625" bestFit="1" customWidth="1"/>
    <col min="3032" max="3032" width="15.33203125" bestFit="1" customWidth="1"/>
    <col min="3033" max="3033" width="16.6640625" bestFit="1" customWidth="1"/>
    <col min="3034" max="3034" width="14.21875" bestFit="1" customWidth="1"/>
    <col min="3035" max="3035" width="16.6640625" bestFit="1" customWidth="1"/>
    <col min="3036" max="3036" width="13.33203125" bestFit="1" customWidth="1"/>
    <col min="3037" max="3037" width="16.6640625" bestFit="1" customWidth="1"/>
    <col min="3038" max="3038" width="13.33203125" bestFit="1" customWidth="1"/>
    <col min="3039" max="3039" width="16.6640625" bestFit="1" customWidth="1"/>
    <col min="3040" max="3040" width="13.33203125" bestFit="1" customWidth="1"/>
    <col min="3041" max="3041" width="16.6640625" bestFit="1" customWidth="1"/>
    <col min="3042" max="3042" width="14.21875" bestFit="1" customWidth="1"/>
    <col min="3043" max="3043" width="16.6640625" bestFit="1" customWidth="1"/>
    <col min="3044" max="3044" width="14.21875" bestFit="1" customWidth="1"/>
    <col min="3045" max="3045" width="16.6640625" bestFit="1" customWidth="1"/>
    <col min="3046" max="3046" width="13.33203125" bestFit="1" customWidth="1"/>
    <col min="3047" max="3047" width="16.6640625" bestFit="1" customWidth="1"/>
    <col min="3048" max="3048" width="13.33203125" bestFit="1" customWidth="1"/>
    <col min="3049" max="3049" width="16.6640625" bestFit="1" customWidth="1"/>
    <col min="3050" max="3050" width="13.33203125" bestFit="1" customWidth="1"/>
    <col min="3051" max="3051" width="16.6640625" bestFit="1" customWidth="1"/>
    <col min="3052" max="3052" width="13.33203125" bestFit="1" customWidth="1"/>
    <col min="3053" max="3053" width="16.6640625" bestFit="1" customWidth="1"/>
    <col min="3054" max="3054" width="14.21875" bestFit="1" customWidth="1"/>
    <col min="3055" max="3055" width="16.6640625" bestFit="1" customWidth="1"/>
    <col min="3056" max="3056" width="14.21875" bestFit="1" customWidth="1"/>
    <col min="3057" max="3057" width="16.6640625" bestFit="1" customWidth="1"/>
    <col min="3058" max="3058" width="14.21875" bestFit="1" customWidth="1"/>
    <col min="3059" max="3059" width="16.6640625" bestFit="1" customWidth="1"/>
    <col min="3060" max="3060" width="15.33203125" bestFit="1" customWidth="1"/>
    <col min="3061" max="3061" width="16.6640625" bestFit="1" customWidth="1"/>
    <col min="3062" max="3062" width="14.21875" bestFit="1" customWidth="1"/>
    <col min="3063" max="3063" width="16.6640625" bestFit="1" customWidth="1"/>
    <col min="3064" max="3064" width="14.21875" bestFit="1" customWidth="1"/>
    <col min="3065" max="3065" width="16.6640625" bestFit="1" customWidth="1"/>
    <col min="3066" max="3066" width="14.21875" bestFit="1" customWidth="1"/>
    <col min="3067" max="3067" width="16.6640625" bestFit="1" customWidth="1"/>
    <col min="3068" max="3068" width="14.21875" bestFit="1" customWidth="1"/>
    <col min="3069" max="3069" width="16.6640625" bestFit="1" customWidth="1"/>
    <col min="3070" max="3070" width="14.21875" bestFit="1" customWidth="1"/>
    <col min="3071" max="3071" width="16.6640625" bestFit="1" customWidth="1"/>
    <col min="3072" max="3072" width="14.21875" bestFit="1" customWidth="1"/>
    <col min="3073" max="3073" width="16.6640625" bestFit="1" customWidth="1"/>
    <col min="3074" max="3074" width="14.21875" bestFit="1" customWidth="1"/>
    <col min="3075" max="3075" width="16.6640625" bestFit="1" customWidth="1"/>
    <col min="3076" max="3076" width="14.21875" bestFit="1" customWidth="1"/>
    <col min="3077" max="3077" width="16.6640625" bestFit="1" customWidth="1"/>
    <col min="3078" max="3078" width="13.33203125" bestFit="1" customWidth="1"/>
    <col min="3079" max="3079" width="16.6640625" bestFit="1" customWidth="1"/>
    <col min="3080" max="3080" width="13.33203125" bestFit="1" customWidth="1"/>
    <col min="3081" max="3081" width="16.6640625" bestFit="1" customWidth="1"/>
    <col min="3082" max="3082" width="13.33203125" bestFit="1" customWidth="1"/>
    <col min="3083" max="3083" width="16.6640625" bestFit="1" customWidth="1"/>
    <col min="3084" max="3084" width="14.21875" bestFit="1" customWidth="1"/>
    <col min="3085" max="3085" width="16.6640625" bestFit="1" customWidth="1"/>
    <col min="3086" max="3086" width="14.21875" bestFit="1" customWidth="1"/>
    <col min="3087" max="3087" width="16.6640625" bestFit="1" customWidth="1"/>
    <col min="3088" max="3088" width="14.21875" bestFit="1" customWidth="1"/>
    <col min="3089" max="3089" width="16.6640625" bestFit="1" customWidth="1"/>
    <col min="3090" max="3090" width="14.21875" bestFit="1" customWidth="1"/>
    <col min="3091" max="3091" width="16.6640625" bestFit="1" customWidth="1"/>
    <col min="3092" max="3092" width="14.21875" bestFit="1" customWidth="1"/>
    <col min="3093" max="3093" width="16.6640625" bestFit="1" customWidth="1"/>
    <col min="3094" max="3094" width="14.21875" bestFit="1" customWidth="1"/>
    <col min="3095" max="3095" width="16.6640625" bestFit="1" customWidth="1"/>
    <col min="3096" max="3096" width="14.21875" bestFit="1" customWidth="1"/>
    <col min="3097" max="3097" width="16.6640625" bestFit="1" customWidth="1"/>
    <col min="3098" max="3098" width="13.33203125" bestFit="1" customWidth="1"/>
    <col min="3099" max="3099" width="16.6640625" bestFit="1" customWidth="1"/>
    <col min="3100" max="3100" width="14.21875" bestFit="1" customWidth="1"/>
    <col min="3101" max="3101" width="16.6640625" bestFit="1" customWidth="1"/>
    <col min="3102" max="3102" width="14.21875" bestFit="1" customWidth="1"/>
    <col min="3103" max="3103" width="16.6640625" bestFit="1" customWidth="1"/>
    <col min="3104" max="3104" width="14.21875" bestFit="1" customWidth="1"/>
    <col min="3105" max="3105" width="16.6640625" bestFit="1" customWidth="1"/>
    <col min="3106" max="3106" width="14.21875" bestFit="1" customWidth="1"/>
    <col min="3107" max="3107" width="16.6640625" bestFit="1" customWidth="1"/>
    <col min="3108" max="3108" width="14.21875" bestFit="1" customWidth="1"/>
    <col min="3109" max="3109" width="16.6640625" bestFit="1" customWidth="1"/>
    <col min="3110" max="3110" width="14.21875" bestFit="1" customWidth="1"/>
    <col min="3111" max="3111" width="16.6640625" bestFit="1" customWidth="1"/>
    <col min="3112" max="3112" width="14.21875" bestFit="1" customWidth="1"/>
    <col min="3113" max="3113" width="16.6640625" bestFit="1" customWidth="1"/>
    <col min="3114" max="3114" width="14.21875" bestFit="1" customWidth="1"/>
    <col min="3115" max="3115" width="16.6640625" bestFit="1" customWidth="1"/>
    <col min="3116" max="3116" width="14.21875" bestFit="1" customWidth="1"/>
    <col min="3117" max="3117" width="16.6640625" bestFit="1" customWidth="1"/>
    <col min="3118" max="3118" width="14.21875" bestFit="1" customWidth="1"/>
    <col min="3119" max="3119" width="16.6640625" bestFit="1" customWidth="1"/>
    <col min="3120" max="3120" width="14.21875" bestFit="1" customWidth="1"/>
    <col min="3121" max="3121" width="16.6640625" bestFit="1" customWidth="1"/>
    <col min="3122" max="3122" width="14.21875" bestFit="1" customWidth="1"/>
    <col min="3123" max="3123" width="16.6640625" bestFit="1" customWidth="1"/>
    <col min="3124" max="3124" width="14.21875" bestFit="1" customWidth="1"/>
    <col min="3125" max="3125" width="16.6640625" bestFit="1" customWidth="1"/>
    <col min="3126" max="3126" width="14.21875" bestFit="1" customWidth="1"/>
    <col min="3127" max="3127" width="16.6640625" bestFit="1" customWidth="1"/>
    <col min="3128" max="3128" width="14.21875" bestFit="1" customWidth="1"/>
    <col min="3129" max="3129" width="16.6640625" bestFit="1" customWidth="1"/>
    <col min="3130" max="3130" width="14.21875" bestFit="1" customWidth="1"/>
    <col min="3131" max="3131" width="16.6640625" bestFit="1" customWidth="1"/>
    <col min="3132" max="3132" width="14.21875" bestFit="1" customWidth="1"/>
    <col min="3133" max="3133" width="16.6640625" bestFit="1" customWidth="1"/>
    <col min="3134" max="3134" width="14.21875" bestFit="1" customWidth="1"/>
    <col min="3135" max="3135" width="15.5546875" bestFit="1" customWidth="1"/>
    <col min="3136" max="3136" width="14.21875" bestFit="1" customWidth="1"/>
    <col min="3137" max="3137" width="15.5546875" bestFit="1" customWidth="1"/>
    <col min="3138" max="3138" width="14.21875" bestFit="1" customWidth="1"/>
    <col min="3139" max="3139" width="15.5546875" bestFit="1" customWidth="1"/>
    <col min="3140" max="3140" width="12.21875" bestFit="1" customWidth="1"/>
    <col min="3141" max="3141" width="15.5546875" bestFit="1" customWidth="1"/>
    <col min="3142" max="3142" width="14.21875" bestFit="1" customWidth="1"/>
    <col min="3143" max="3143" width="15.5546875" bestFit="1" customWidth="1"/>
    <col min="3144" max="3144" width="14.21875" bestFit="1" customWidth="1"/>
    <col min="3145" max="3145" width="15.5546875" bestFit="1" customWidth="1"/>
    <col min="3146" max="3146" width="14.21875" bestFit="1" customWidth="1"/>
    <col min="3147" max="3147" width="15.5546875" bestFit="1" customWidth="1"/>
    <col min="3148" max="3148" width="14.21875" bestFit="1" customWidth="1"/>
    <col min="3149" max="3149" width="15.5546875" bestFit="1" customWidth="1"/>
    <col min="3150" max="3150" width="14.21875" bestFit="1" customWidth="1"/>
    <col min="3151" max="3151" width="15.5546875" bestFit="1" customWidth="1"/>
    <col min="3152" max="3152" width="14.21875" bestFit="1" customWidth="1"/>
    <col min="3153" max="3153" width="15.5546875" bestFit="1" customWidth="1"/>
    <col min="3154" max="3154" width="14.21875" bestFit="1" customWidth="1"/>
    <col min="3155" max="3155" width="15.5546875" bestFit="1" customWidth="1"/>
    <col min="3156" max="3156" width="14.21875" bestFit="1" customWidth="1"/>
    <col min="3157" max="3157" width="15.5546875" bestFit="1" customWidth="1"/>
    <col min="3158" max="3158" width="14.21875" bestFit="1" customWidth="1"/>
    <col min="3159" max="3159" width="15.5546875" bestFit="1" customWidth="1"/>
    <col min="3160" max="3160" width="14.21875" bestFit="1" customWidth="1"/>
    <col min="3161" max="3161" width="15.5546875" bestFit="1" customWidth="1"/>
    <col min="3162" max="3162" width="14.21875" bestFit="1" customWidth="1"/>
    <col min="3163" max="3163" width="15.5546875" bestFit="1" customWidth="1"/>
    <col min="3164" max="3164" width="14.21875" bestFit="1" customWidth="1"/>
    <col min="3165" max="3165" width="15.5546875" bestFit="1" customWidth="1"/>
    <col min="3166" max="3166" width="14.21875" bestFit="1" customWidth="1"/>
    <col min="3167" max="3167" width="15.5546875" bestFit="1" customWidth="1"/>
    <col min="3168" max="3168" width="15.33203125" bestFit="1" customWidth="1"/>
    <col min="3169" max="3169" width="15.5546875" bestFit="1" customWidth="1"/>
    <col min="3170" max="3170" width="14.21875" bestFit="1" customWidth="1"/>
    <col min="3171" max="3171" width="15.5546875" bestFit="1" customWidth="1"/>
    <col min="3172" max="3172" width="14.21875" bestFit="1" customWidth="1"/>
    <col min="3173" max="3173" width="15.5546875" bestFit="1" customWidth="1"/>
    <col min="3174" max="3174" width="14.21875" bestFit="1" customWidth="1"/>
    <col min="3175" max="3175" width="15.5546875" bestFit="1" customWidth="1"/>
    <col min="3176" max="3176" width="14.21875" bestFit="1" customWidth="1"/>
    <col min="3177" max="3177" width="15.5546875" bestFit="1" customWidth="1"/>
    <col min="3178" max="3178" width="14.21875" bestFit="1" customWidth="1"/>
    <col min="3179" max="3179" width="15.5546875" bestFit="1" customWidth="1"/>
    <col min="3180" max="3180" width="14.21875" bestFit="1" customWidth="1"/>
    <col min="3181" max="3181" width="15.5546875" bestFit="1" customWidth="1"/>
    <col min="3182" max="3182" width="14.21875" bestFit="1" customWidth="1"/>
    <col min="3183" max="3183" width="15.5546875" bestFit="1" customWidth="1"/>
    <col min="3184" max="3184" width="14.21875" bestFit="1" customWidth="1"/>
    <col min="3185" max="3185" width="15.5546875" bestFit="1" customWidth="1"/>
    <col min="3186" max="3186" width="14.21875" bestFit="1" customWidth="1"/>
    <col min="3187" max="3187" width="15.5546875" bestFit="1" customWidth="1"/>
    <col min="3188" max="3188" width="15.33203125" bestFit="1" customWidth="1"/>
    <col min="3189" max="3189" width="15.5546875" bestFit="1" customWidth="1"/>
    <col min="3190" max="3190" width="14.21875" bestFit="1" customWidth="1"/>
    <col min="3191" max="3191" width="15.5546875" bestFit="1" customWidth="1"/>
    <col min="3192" max="3192" width="14.21875" bestFit="1" customWidth="1"/>
    <col min="3193" max="3193" width="15.5546875" bestFit="1" customWidth="1"/>
    <col min="3194" max="3194" width="12.21875" bestFit="1" customWidth="1"/>
    <col min="3195" max="3195" width="15.5546875" bestFit="1" customWidth="1"/>
    <col min="3196" max="3196" width="14.21875" bestFit="1" customWidth="1"/>
    <col min="3197" max="3197" width="15.5546875" bestFit="1" customWidth="1"/>
    <col min="3198" max="3198" width="12.21875" bestFit="1" customWidth="1"/>
    <col min="3199" max="3199" width="15.5546875" bestFit="1" customWidth="1"/>
    <col min="3200" max="3200" width="12.21875" bestFit="1" customWidth="1"/>
    <col min="3201" max="3201" width="15.5546875" bestFit="1" customWidth="1"/>
    <col min="3202" max="3202" width="14.21875" bestFit="1" customWidth="1"/>
    <col min="3203" max="3203" width="15.5546875" bestFit="1" customWidth="1"/>
    <col min="3204" max="3204" width="14.21875" bestFit="1" customWidth="1"/>
    <col min="3205" max="3205" width="15.5546875" bestFit="1" customWidth="1"/>
    <col min="3206" max="3206" width="14.21875" bestFit="1" customWidth="1"/>
    <col min="3207" max="3207" width="15.5546875" bestFit="1" customWidth="1"/>
    <col min="3208" max="3208" width="14.21875" bestFit="1" customWidth="1"/>
    <col min="3209" max="3209" width="15.5546875" bestFit="1" customWidth="1"/>
    <col min="3210" max="3210" width="14.21875" bestFit="1" customWidth="1"/>
    <col min="3211" max="3211" width="15.5546875" bestFit="1" customWidth="1"/>
    <col min="3212" max="3212" width="12.21875" bestFit="1" customWidth="1"/>
    <col min="3213" max="3213" width="15.5546875" bestFit="1" customWidth="1"/>
    <col min="3214" max="3214" width="12.21875" bestFit="1" customWidth="1"/>
    <col min="3215" max="3215" width="15.5546875" bestFit="1" customWidth="1"/>
    <col min="3216" max="3216" width="12.21875" bestFit="1" customWidth="1"/>
    <col min="3217" max="3217" width="15.5546875" bestFit="1" customWidth="1"/>
    <col min="3218" max="3218" width="14.21875" bestFit="1" customWidth="1"/>
    <col min="3219" max="3219" width="15.5546875" bestFit="1" customWidth="1"/>
    <col min="3220" max="3220" width="12.21875" bestFit="1" customWidth="1"/>
    <col min="3221" max="3221" width="15.5546875" bestFit="1" customWidth="1"/>
    <col min="3222" max="3222" width="14.21875" bestFit="1" customWidth="1"/>
    <col min="3223" max="3223" width="15.5546875" bestFit="1" customWidth="1"/>
    <col min="3224" max="3224" width="14.21875" bestFit="1" customWidth="1"/>
    <col min="3225" max="3225" width="15.5546875" bestFit="1" customWidth="1"/>
    <col min="3226" max="3226" width="12.21875" bestFit="1" customWidth="1"/>
    <col min="3227" max="3227" width="15.5546875" bestFit="1" customWidth="1"/>
    <col min="3228" max="3228" width="12.21875" bestFit="1" customWidth="1"/>
    <col min="3229" max="3229" width="15.5546875" bestFit="1" customWidth="1"/>
    <col min="3230" max="3230" width="12.21875" bestFit="1" customWidth="1"/>
    <col min="3231" max="3231" width="15.5546875" bestFit="1" customWidth="1"/>
    <col min="3232" max="3232" width="14.21875" bestFit="1" customWidth="1"/>
    <col min="3233" max="3233" width="15.5546875" bestFit="1" customWidth="1"/>
    <col min="3234" max="3234" width="14.21875" bestFit="1" customWidth="1"/>
    <col min="3235" max="3235" width="15.5546875" bestFit="1" customWidth="1"/>
    <col min="3236" max="3236" width="14.21875" bestFit="1" customWidth="1"/>
    <col min="3237" max="3237" width="15.5546875" bestFit="1" customWidth="1"/>
    <col min="3238" max="3238" width="14.21875" bestFit="1" customWidth="1"/>
    <col min="3239" max="3239" width="15.5546875" bestFit="1" customWidth="1"/>
    <col min="3240" max="3240" width="14.21875" bestFit="1" customWidth="1"/>
    <col min="3241" max="3241" width="15.5546875" bestFit="1" customWidth="1"/>
    <col min="3242" max="3242" width="14.21875" bestFit="1" customWidth="1"/>
    <col min="3243" max="3243" width="15.5546875" bestFit="1" customWidth="1"/>
    <col min="3244" max="3244" width="14.21875" bestFit="1" customWidth="1"/>
    <col min="3245" max="3245" width="15.5546875" bestFit="1" customWidth="1"/>
    <col min="3246" max="3246" width="14.21875" bestFit="1" customWidth="1"/>
    <col min="3247" max="3247" width="15.5546875" bestFit="1" customWidth="1"/>
    <col min="3248" max="3248" width="14.21875" bestFit="1" customWidth="1"/>
    <col min="3249" max="3249" width="15.5546875" bestFit="1" customWidth="1"/>
    <col min="3250" max="3250" width="12.21875" bestFit="1" customWidth="1"/>
    <col min="3251" max="3251" width="15.5546875" bestFit="1" customWidth="1"/>
    <col min="3252" max="3252" width="14.21875" bestFit="1" customWidth="1"/>
    <col min="3253" max="3253" width="15.5546875" bestFit="1" customWidth="1"/>
    <col min="3254" max="3254" width="12.21875" bestFit="1" customWidth="1"/>
    <col min="3255" max="3255" width="15.5546875" bestFit="1" customWidth="1"/>
    <col min="3256" max="3256" width="12.21875" bestFit="1" customWidth="1"/>
    <col min="3257" max="3257" width="15.5546875" bestFit="1" customWidth="1"/>
    <col min="3258" max="3258" width="14.21875" bestFit="1" customWidth="1"/>
    <col min="3259" max="3259" width="15.5546875" bestFit="1" customWidth="1"/>
    <col min="3260" max="3260" width="15.33203125" bestFit="1" customWidth="1"/>
    <col min="3261" max="3261" width="15.5546875" bestFit="1" customWidth="1"/>
    <col min="3262" max="3262" width="14.21875" bestFit="1" customWidth="1"/>
    <col min="3263" max="3263" width="15.5546875" bestFit="1" customWidth="1"/>
    <col min="3264" max="3264" width="14.21875" bestFit="1" customWidth="1"/>
    <col min="3265" max="3265" width="15.5546875" bestFit="1" customWidth="1"/>
    <col min="3266" max="3266" width="14.21875" bestFit="1" customWidth="1"/>
    <col min="3267" max="3267" width="15.5546875" bestFit="1" customWidth="1"/>
    <col min="3268" max="3268" width="14.21875" bestFit="1" customWidth="1"/>
    <col min="3269" max="3269" width="15.5546875" bestFit="1" customWidth="1"/>
    <col min="3270" max="3270" width="14.21875" bestFit="1" customWidth="1"/>
    <col min="3271" max="3271" width="15.5546875" bestFit="1" customWidth="1"/>
    <col min="3272" max="3272" width="14.21875" bestFit="1" customWidth="1"/>
    <col min="3273" max="3273" width="15.5546875" bestFit="1" customWidth="1"/>
    <col min="3274" max="3274" width="14.21875" bestFit="1" customWidth="1"/>
    <col min="3275" max="3275" width="15.5546875" bestFit="1" customWidth="1"/>
    <col min="3276" max="3276" width="15.33203125" bestFit="1" customWidth="1"/>
    <col min="3277" max="3277" width="15.5546875" bestFit="1" customWidth="1"/>
    <col min="3278" max="3278" width="12.21875" bestFit="1" customWidth="1"/>
    <col min="3279" max="3279" width="15.5546875" bestFit="1" customWidth="1"/>
    <col min="3280" max="3280" width="14.21875" bestFit="1" customWidth="1"/>
    <col min="3281" max="3281" width="15.5546875" bestFit="1" customWidth="1"/>
    <col min="3282" max="3282" width="15.33203125" bestFit="1" customWidth="1"/>
    <col min="3283" max="3283" width="15.5546875" bestFit="1" customWidth="1"/>
    <col min="3284" max="3284" width="14.21875" bestFit="1" customWidth="1"/>
    <col min="3285" max="3285" width="15.5546875" bestFit="1" customWidth="1"/>
    <col min="3286" max="3286" width="14.21875" bestFit="1" customWidth="1"/>
    <col min="3287" max="3287" width="15.5546875" bestFit="1" customWidth="1"/>
    <col min="3288" max="3288" width="14.21875" bestFit="1" customWidth="1"/>
    <col min="3289" max="3289" width="15.5546875" bestFit="1" customWidth="1"/>
    <col min="3290" max="3290" width="14.21875" bestFit="1" customWidth="1"/>
    <col min="3291" max="3291" width="15.5546875" bestFit="1" customWidth="1"/>
    <col min="3292" max="3292" width="14.21875" bestFit="1" customWidth="1"/>
    <col min="3293" max="3293" width="15.5546875" bestFit="1" customWidth="1"/>
    <col min="3294" max="3294" width="14.21875" bestFit="1" customWidth="1"/>
    <col min="3295" max="3295" width="15.5546875" bestFit="1" customWidth="1"/>
    <col min="3296" max="3296" width="14.21875" bestFit="1" customWidth="1"/>
    <col min="3297" max="3297" width="15.5546875" bestFit="1" customWidth="1"/>
    <col min="3298" max="3298" width="14.21875" bestFit="1" customWidth="1"/>
    <col min="3299" max="3299" width="15.5546875" bestFit="1" customWidth="1"/>
    <col min="3300" max="3300" width="14.21875" bestFit="1" customWidth="1"/>
    <col min="3301" max="3301" width="15.5546875" bestFit="1" customWidth="1"/>
    <col min="3302" max="3302" width="14.21875" bestFit="1" customWidth="1"/>
    <col min="3303" max="3303" width="15.5546875" bestFit="1" customWidth="1"/>
    <col min="3304" max="3304" width="14.21875" bestFit="1" customWidth="1"/>
    <col min="3305" max="3305" width="15.5546875" bestFit="1" customWidth="1"/>
    <col min="3306" max="3306" width="14.21875" bestFit="1" customWidth="1"/>
    <col min="3307" max="3307" width="15.5546875" bestFit="1" customWidth="1"/>
    <col min="3308" max="3308" width="14.21875" bestFit="1" customWidth="1"/>
    <col min="3309" max="3309" width="15.5546875" bestFit="1" customWidth="1"/>
    <col min="3310" max="3310" width="14.21875" bestFit="1" customWidth="1"/>
    <col min="3311" max="3311" width="15.5546875" bestFit="1" customWidth="1"/>
    <col min="3312" max="3312" width="12.21875" bestFit="1" customWidth="1"/>
    <col min="3313" max="3313" width="15.5546875" bestFit="1" customWidth="1"/>
    <col min="3314" max="3314" width="14.21875" bestFit="1" customWidth="1"/>
    <col min="3315" max="3315" width="15.5546875" bestFit="1" customWidth="1"/>
    <col min="3316" max="3316" width="15.33203125" bestFit="1" customWidth="1"/>
    <col min="3317" max="3317" width="15.5546875" bestFit="1" customWidth="1"/>
    <col min="3318" max="3318" width="14.21875" bestFit="1" customWidth="1"/>
    <col min="3319" max="3319" width="15.5546875" bestFit="1" customWidth="1"/>
    <col min="3320" max="3320" width="14.21875" bestFit="1" customWidth="1"/>
    <col min="3321" max="3321" width="15.5546875" bestFit="1" customWidth="1"/>
    <col min="3322" max="3322" width="14.21875" bestFit="1" customWidth="1"/>
    <col min="3323" max="3323" width="15.5546875" bestFit="1" customWidth="1"/>
    <col min="3324" max="3324" width="15.33203125" bestFit="1" customWidth="1"/>
    <col min="3325" max="3325" width="15.5546875" bestFit="1" customWidth="1"/>
    <col min="3326" max="3326" width="12.21875" bestFit="1" customWidth="1"/>
    <col min="3327" max="3327" width="15.5546875" bestFit="1" customWidth="1"/>
    <col min="3328" max="3328" width="14.21875" bestFit="1" customWidth="1"/>
    <col min="3329" max="3329" width="15.5546875" bestFit="1" customWidth="1"/>
    <col min="3330" max="3330" width="12.21875" bestFit="1" customWidth="1"/>
    <col min="3331" max="3331" width="15.5546875" bestFit="1" customWidth="1"/>
    <col min="3332" max="3332" width="14.21875" bestFit="1" customWidth="1"/>
    <col min="3333" max="3333" width="15.5546875" bestFit="1" customWidth="1"/>
    <col min="3334" max="3334" width="14.21875" bestFit="1" customWidth="1"/>
    <col min="3335" max="3335" width="15.5546875" bestFit="1" customWidth="1"/>
    <col min="3336" max="3336" width="12.21875" bestFit="1" customWidth="1"/>
    <col min="3337" max="3337" width="15.5546875" bestFit="1" customWidth="1"/>
    <col min="3338" max="3338" width="14.21875" bestFit="1" customWidth="1"/>
    <col min="3339" max="3339" width="15.5546875" bestFit="1" customWidth="1"/>
    <col min="3340" max="3340" width="14.21875" bestFit="1" customWidth="1"/>
    <col min="3341" max="3341" width="15.5546875" bestFit="1" customWidth="1"/>
    <col min="3342" max="3342" width="14.21875" bestFit="1" customWidth="1"/>
    <col min="3343" max="3343" width="15.5546875" bestFit="1" customWidth="1"/>
    <col min="3344" max="3344" width="14.21875" bestFit="1" customWidth="1"/>
    <col min="3345" max="3345" width="15.5546875" bestFit="1" customWidth="1"/>
    <col min="3346" max="3346" width="12.21875" bestFit="1" customWidth="1"/>
    <col min="3347" max="3347" width="15.5546875" bestFit="1" customWidth="1"/>
    <col min="3348" max="3348" width="12.21875" bestFit="1" customWidth="1"/>
    <col min="3349" max="3349" width="15.5546875" bestFit="1" customWidth="1"/>
    <col min="3350" max="3350" width="12.21875" bestFit="1" customWidth="1"/>
    <col min="3351" max="3351" width="15.5546875" bestFit="1" customWidth="1"/>
    <col min="3352" max="3352" width="14.21875" bestFit="1" customWidth="1"/>
    <col min="3353" max="3353" width="15.5546875" bestFit="1" customWidth="1"/>
    <col min="3354" max="3354" width="14.21875" bestFit="1" customWidth="1"/>
    <col min="3355" max="3355" width="15.5546875" bestFit="1" customWidth="1"/>
    <col min="3356" max="3356" width="14.21875" bestFit="1" customWidth="1"/>
    <col min="3357" max="3357" width="15.5546875" bestFit="1" customWidth="1"/>
    <col min="3358" max="3358" width="14.21875" bestFit="1" customWidth="1"/>
    <col min="3359" max="3359" width="15.5546875" bestFit="1" customWidth="1"/>
    <col min="3360" max="3360" width="15.33203125" bestFit="1" customWidth="1"/>
    <col min="3361" max="3361" width="15.5546875" bestFit="1" customWidth="1"/>
    <col min="3362" max="3362" width="14.21875" bestFit="1" customWidth="1"/>
    <col min="3363" max="3363" width="15.5546875" bestFit="1" customWidth="1"/>
    <col min="3364" max="3364" width="15.33203125" bestFit="1" customWidth="1"/>
    <col min="3365" max="3365" width="15.5546875" bestFit="1" customWidth="1"/>
    <col min="3366" max="3366" width="14.21875" bestFit="1" customWidth="1"/>
    <col min="3367" max="3367" width="15.5546875" bestFit="1" customWidth="1"/>
    <col min="3368" max="3368" width="14.21875" bestFit="1" customWidth="1"/>
    <col min="3369" max="3369" width="15.5546875" bestFit="1" customWidth="1"/>
    <col min="3370" max="3370" width="12.21875" bestFit="1" customWidth="1"/>
    <col min="3371" max="3371" width="15.5546875" bestFit="1" customWidth="1"/>
    <col min="3372" max="3372" width="12.21875" bestFit="1" customWidth="1"/>
    <col min="3373" max="3373" width="15.5546875" bestFit="1" customWidth="1"/>
    <col min="3374" max="3374" width="12.21875" bestFit="1" customWidth="1"/>
    <col min="3375" max="3375" width="15.5546875" bestFit="1" customWidth="1"/>
    <col min="3376" max="3376" width="12.21875" bestFit="1" customWidth="1"/>
    <col min="3377" max="3377" width="15.5546875" bestFit="1" customWidth="1"/>
    <col min="3378" max="3378" width="12.21875" bestFit="1" customWidth="1"/>
    <col min="3379" max="3379" width="15.5546875" bestFit="1" customWidth="1"/>
    <col min="3380" max="3380" width="12.21875" bestFit="1" customWidth="1"/>
    <col min="3381" max="3381" width="15.5546875" bestFit="1" customWidth="1"/>
    <col min="3382" max="3382" width="12.21875" bestFit="1" customWidth="1"/>
    <col min="3383" max="3383" width="15.5546875" bestFit="1" customWidth="1"/>
    <col min="3384" max="3384" width="12.21875" bestFit="1" customWidth="1"/>
    <col min="3385" max="3385" width="15.5546875" bestFit="1" customWidth="1"/>
    <col min="3386" max="3386" width="12.21875" bestFit="1" customWidth="1"/>
    <col min="3387" max="3387" width="15.5546875" bestFit="1" customWidth="1"/>
    <col min="3388" max="3388" width="12.21875" bestFit="1" customWidth="1"/>
    <col min="3389" max="3389" width="15.5546875" bestFit="1" customWidth="1"/>
    <col min="3390" max="3390" width="14.21875" bestFit="1" customWidth="1"/>
    <col min="3391" max="3391" width="16.6640625" bestFit="1" customWidth="1"/>
    <col min="3392" max="3392" width="13.33203125" bestFit="1" customWidth="1"/>
    <col min="3393" max="3393" width="16.6640625" bestFit="1" customWidth="1"/>
    <col min="3394" max="3394" width="13.33203125" bestFit="1" customWidth="1"/>
    <col min="3395" max="3395" width="16.6640625" bestFit="1" customWidth="1"/>
    <col min="3396" max="3396" width="14.21875" bestFit="1" customWidth="1"/>
    <col min="3397" max="3397" width="16.6640625" bestFit="1" customWidth="1"/>
    <col min="3398" max="3398" width="14.21875" bestFit="1" customWidth="1"/>
    <col min="3399" max="3399" width="16.6640625" bestFit="1" customWidth="1"/>
    <col min="3400" max="3400" width="14.21875" bestFit="1" customWidth="1"/>
    <col min="3401" max="3401" width="16.6640625" bestFit="1" customWidth="1"/>
    <col min="3402" max="3402" width="15.33203125" bestFit="1" customWidth="1"/>
    <col min="3403" max="3403" width="16.6640625" bestFit="1" customWidth="1"/>
    <col min="3404" max="3404" width="14.21875" bestFit="1" customWidth="1"/>
    <col min="3405" max="3405" width="16.6640625" bestFit="1" customWidth="1"/>
    <col min="3406" max="3406" width="13.33203125" bestFit="1" customWidth="1"/>
    <col min="3407" max="3407" width="16.6640625" bestFit="1" customWidth="1"/>
    <col min="3408" max="3408" width="13.33203125" bestFit="1" customWidth="1"/>
    <col min="3409" max="3409" width="16.6640625" bestFit="1" customWidth="1"/>
    <col min="3410" max="3410" width="14.21875" bestFit="1" customWidth="1"/>
    <col min="3411" max="3411" width="16.6640625" bestFit="1" customWidth="1"/>
    <col min="3412" max="3412" width="14.21875" bestFit="1" customWidth="1"/>
    <col min="3413" max="3413" width="16.6640625" bestFit="1" customWidth="1"/>
    <col min="3414" max="3414" width="14.21875" bestFit="1" customWidth="1"/>
    <col min="3415" max="3415" width="16.6640625" bestFit="1" customWidth="1"/>
    <col min="3416" max="3416" width="13.33203125" bestFit="1" customWidth="1"/>
    <col min="3417" max="3417" width="16.6640625" bestFit="1" customWidth="1"/>
    <col min="3418" max="3418" width="15.33203125" bestFit="1" customWidth="1"/>
    <col min="3419" max="3419" width="16.6640625" bestFit="1" customWidth="1"/>
    <col min="3420" max="3420" width="13.33203125" bestFit="1" customWidth="1"/>
    <col min="3421" max="3421" width="16.6640625" bestFit="1" customWidth="1"/>
    <col min="3422" max="3422" width="14.21875" bestFit="1" customWidth="1"/>
    <col min="3423" max="3423" width="16.6640625" bestFit="1" customWidth="1"/>
    <col min="3424" max="3424" width="14.21875" bestFit="1" customWidth="1"/>
    <col min="3425" max="3425" width="16.6640625" bestFit="1" customWidth="1"/>
    <col min="3426" max="3426" width="13.33203125" bestFit="1" customWidth="1"/>
    <col min="3427" max="3427" width="16.6640625" bestFit="1" customWidth="1"/>
    <col min="3428" max="3428" width="14.21875" bestFit="1" customWidth="1"/>
    <col min="3429" max="3429" width="16.6640625" bestFit="1" customWidth="1"/>
    <col min="3430" max="3430" width="13.33203125" bestFit="1" customWidth="1"/>
    <col min="3431" max="3431" width="16.6640625" bestFit="1" customWidth="1"/>
    <col min="3432" max="3432" width="13.33203125" bestFit="1" customWidth="1"/>
    <col min="3433" max="3433" width="16.6640625" bestFit="1" customWidth="1"/>
    <col min="3434" max="3434" width="13.33203125" bestFit="1" customWidth="1"/>
    <col min="3435" max="3435" width="16.6640625" bestFit="1" customWidth="1"/>
    <col min="3436" max="3436" width="15.33203125" bestFit="1" customWidth="1"/>
    <col min="3437" max="3437" width="16.6640625" bestFit="1" customWidth="1"/>
    <col min="3438" max="3438" width="15.33203125" bestFit="1" customWidth="1"/>
    <col min="3439" max="3439" width="16.6640625" bestFit="1" customWidth="1"/>
    <col min="3440" max="3440" width="13.33203125" bestFit="1" customWidth="1"/>
    <col min="3441" max="3441" width="16.6640625" bestFit="1" customWidth="1"/>
    <col min="3442" max="3442" width="13.33203125" bestFit="1" customWidth="1"/>
    <col min="3443" max="3443" width="16.6640625" bestFit="1" customWidth="1"/>
    <col min="3444" max="3444" width="14.21875" bestFit="1" customWidth="1"/>
    <col min="3445" max="3445" width="16.6640625" bestFit="1" customWidth="1"/>
    <col min="3446" max="3446" width="14.21875" bestFit="1" customWidth="1"/>
    <col min="3447" max="3447" width="16.6640625" bestFit="1" customWidth="1"/>
    <col min="3448" max="3448" width="14.21875" bestFit="1" customWidth="1"/>
    <col min="3449" max="3449" width="16.6640625" bestFit="1" customWidth="1"/>
    <col min="3450" max="3450" width="14.21875" bestFit="1" customWidth="1"/>
    <col min="3451" max="3451" width="16.6640625" bestFit="1" customWidth="1"/>
    <col min="3452" max="3452" width="13.33203125" bestFit="1" customWidth="1"/>
    <col min="3453" max="3453" width="16.6640625" bestFit="1" customWidth="1"/>
    <col min="3454" max="3454" width="15.33203125" bestFit="1" customWidth="1"/>
    <col min="3455" max="3455" width="16.6640625" bestFit="1" customWidth="1"/>
    <col min="3456" max="3456" width="14.21875" bestFit="1" customWidth="1"/>
    <col min="3457" max="3457" width="16.6640625" bestFit="1" customWidth="1"/>
    <col min="3458" max="3458" width="13.33203125" bestFit="1" customWidth="1"/>
    <col min="3459" max="3459" width="16.6640625" bestFit="1" customWidth="1"/>
    <col min="3460" max="3460" width="13.33203125" bestFit="1" customWidth="1"/>
    <col min="3461" max="3461" width="16.6640625" bestFit="1" customWidth="1"/>
    <col min="3462" max="3462" width="13.33203125" bestFit="1" customWidth="1"/>
    <col min="3463" max="3463" width="16.6640625" bestFit="1" customWidth="1"/>
    <col min="3464" max="3464" width="14.21875" bestFit="1" customWidth="1"/>
    <col min="3465" max="3465" width="16.6640625" bestFit="1" customWidth="1"/>
    <col min="3466" max="3466" width="13.33203125" bestFit="1" customWidth="1"/>
    <col min="3467" max="3467" width="16.6640625" bestFit="1" customWidth="1"/>
    <col min="3468" max="3468" width="13.33203125" bestFit="1" customWidth="1"/>
    <col min="3469" max="3469" width="16.6640625" bestFit="1" customWidth="1"/>
    <col min="3470" max="3470" width="14.21875" bestFit="1" customWidth="1"/>
    <col min="3471" max="3471" width="16.6640625" bestFit="1" customWidth="1"/>
    <col min="3472" max="3472" width="14.21875" bestFit="1" customWidth="1"/>
    <col min="3473" max="3473" width="16.6640625" bestFit="1" customWidth="1"/>
    <col min="3474" max="3474" width="15.33203125" bestFit="1" customWidth="1"/>
    <col min="3475" max="3475" width="16.6640625" bestFit="1" customWidth="1"/>
    <col min="3476" max="3476" width="14.21875" bestFit="1" customWidth="1"/>
    <col min="3477" max="3477" width="16.6640625" bestFit="1" customWidth="1"/>
    <col min="3478" max="3478" width="14.21875" bestFit="1" customWidth="1"/>
    <col min="3479" max="3479" width="16.6640625" bestFit="1" customWidth="1"/>
    <col min="3480" max="3480" width="14.21875" bestFit="1" customWidth="1"/>
    <col min="3481" max="3481" width="16.6640625" bestFit="1" customWidth="1"/>
    <col min="3482" max="3482" width="14.21875" bestFit="1" customWidth="1"/>
    <col min="3483" max="3483" width="16.6640625" bestFit="1" customWidth="1"/>
    <col min="3484" max="3484" width="14.21875" bestFit="1" customWidth="1"/>
    <col min="3485" max="3485" width="16.6640625" bestFit="1" customWidth="1"/>
    <col min="3486" max="3486" width="13.33203125" bestFit="1" customWidth="1"/>
    <col min="3487" max="3487" width="16.6640625" bestFit="1" customWidth="1"/>
    <col min="3488" max="3488" width="14.21875" bestFit="1" customWidth="1"/>
    <col min="3489" max="3489" width="16.6640625" bestFit="1" customWidth="1"/>
    <col min="3490" max="3490" width="14.21875" bestFit="1" customWidth="1"/>
    <col min="3491" max="3491" width="16.6640625" bestFit="1" customWidth="1"/>
    <col min="3492" max="3492" width="13.33203125" bestFit="1" customWidth="1"/>
    <col min="3493" max="3493" width="16.6640625" bestFit="1" customWidth="1"/>
    <col min="3494" max="3494" width="14.21875" bestFit="1" customWidth="1"/>
    <col min="3495" max="3495" width="16.6640625" bestFit="1" customWidth="1"/>
    <col min="3496" max="3496" width="14.21875" bestFit="1" customWidth="1"/>
    <col min="3497" max="3497" width="16.6640625" bestFit="1" customWidth="1"/>
    <col min="3498" max="3498" width="14.21875" bestFit="1" customWidth="1"/>
    <col min="3499" max="3499" width="16.6640625" bestFit="1" customWidth="1"/>
    <col min="3500" max="3500" width="14.21875" bestFit="1" customWidth="1"/>
    <col min="3501" max="3501" width="16.6640625" bestFit="1" customWidth="1"/>
    <col min="3502" max="3502" width="13.33203125" bestFit="1" customWidth="1"/>
    <col min="3503" max="3503" width="16.6640625" bestFit="1" customWidth="1"/>
    <col min="3504" max="3504" width="15.33203125" bestFit="1" customWidth="1"/>
    <col min="3505" max="3505" width="16.6640625" bestFit="1" customWidth="1"/>
    <col min="3506" max="3506" width="14.21875" bestFit="1" customWidth="1"/>
    <col min="3507" max="3507" width="16.6640625" bestFit="1" customWidth="1"/>
    <col min="3508" max="3508" width="13.33203125" bestFit="1" customWidth="1"/>
    <col min="3509" max="3509" width="16.6640625" bestFit="1" customWidth="1"/>
    <col min="3510" max="3510" width="14.21875" bestFit="1" customWidth="1"/>
    <col min="3511" max="3511" width="16.6640625" bestFit="1" customWidth="1"/>
    <col min="3512" max="3512" width="14.21875" bestFit="1" customWidth="1"/>
    <col min="3513" max="3513" width="16.6640625" bestFit="1" customWidth="1"/>
    <col min="3514" max="3514" width="14.21875" bestFit="1" customWidth="1"/>
    <col min="3515" max="3515" width="16.6640625" bestFit="1" customWidth="1"/>
    <col min="3516" max="3516" width="14.21875" bestFit="1" customWidth="1"/>
    <col min="3517" max="3517" width="16.6640625" bestFit="1" customWidth="1"/>
    <col min="3518" max="3518" width="14.21875" bestFit="1" customWidth="1"/>
    <col min="3519" max="3519" width="16.6640625" bestFit="1" customWidth="1"/>
    <col min="3520" max="3520" width="13.33203125" bestFit="1" customWidth="1"/>
    <col min="3521" max="3521" width="16.6640625" bestFit="1" customWidth="1"/>
    <col min="3522" max="3522" width="13.33203125" bestFit="1" customWidth="1"/>
    <col min="3523" max="3523" width="16.6640625" bestFit="1" customWidth="1"/>
    <col min="3524" max="3524" width="13.33203125" bestFit="1" customWidth="1"/>
    <col min="3525" max="3525" width="16.6640625" bestFit="1" customWidth="1"/>
    <col min="3526" max="3526" width="14.21875" bestFit="1" customWidth="1"/>
    <col min="3527" max="3527" width="16.6640625" bestFit="1" customWidth="1"/>
    <col min="3528" max="3528" width="13.33203125" bestFit="1" customWidth="1"/>
    <col min="3529" max="3529" width="16.6640625" bestFit="1" customWidth="1"/>
    <col min="3530" max="3530" width="13.33203125" bestFit="1" customWidth="1"/>
    <col min="3531" max="3531" width="16.6640625" bestFit="1" customWidth="1"/>
    <col min="3532" max="3532" width="13.33203125" bestFit="1" customWidth="1"/>
    <col min="3533" max="3533" width="16.6640625" bestFit="1" customWidth="1"/>
    <col min="3534" max="3534" width="13.33203125" bestFit="1" customWidth="1"/>
    <col min="3535" max="3535" width="16.6640625" bestFit="1" customWidth="1"/>
    <col min="3536" max="3536" width="13.33203125" bestFit="1" customWidth="1"/>
    <col min="3537" max="3537" width="16.6640625" bestFit="1" customWidth="1"/>
    <col min="3538" max="3538" width="14.21875" bestFit="1" customWidth="1"/>
    <col min="3539" max="3539" width="16.6640625" bestFit="1" customWidth="1"/>
    <col min="3540" max="3540" width="14.21875" bestFit="1" customWidth="1"/>
    <col min="3541" max="3541" width="16.6640625" bestFit="1" customWidth="1"/>
    <col min="3542" max="3542" width="14.21875" bestFit="1" customWidth="1"/>
    <col min="3543" max="3543" width="16.6640625" bestFit="1" customWidth="1"/>
    <col min="3544" max="3544" width="14.21875" bestFit="1" customWidth="1"/>
    <col min="3545" max="3545" width="16.6640625" bestFit="1" customWidth="1"/>
    <col min="3546" max="3546" width="14.21875" bestFit="1" customWidth="1"/>
    <col min="3547" max="3547" width="16.6640625" bestFit="1" customWidth="1"/>
    <col min="3548" max="3548" width="14.21875" bestFit="1" customWidth="1"/>
    <col min="3549" max="3549" width="16.6640625" bestFit="1" customWidth="1"/>
    <col min="3550" max="3550" width="14.21875" bestFit="1" customWidth="1"/>
    <col min="3551" max="3551" width="16.6640625" bestFit="1" customWidth="1"/>
    <col min="3552" max="3552" width="13.33203125" bestFit="1" customWidth="1"/>
    <col min="3553" max="3553" width="16.6640625" bestFit="1" customWidth="1"/>
    <col min="3554" max="3554" width="14.21875" bestFit="1" customWidth="1"/>
    <col min="3555" max="3555" width="16.6640625" bestFit="1" customWidth="1"/>
    <col min="3556" max="3556" width="14.21875" bestFit="1" customWidth="1"/>
    <col min="3557" max="3557" width="16.6640625" bestFit="1" customWidth="1"/>
    <col min="3558" max="3558" width="14.21875" bestFit="1" customWidth="1"/>
    <col min="3559" max="3559" width="16.6640625" bestFit="1" customWidth="1"/>
    <col min="3560" max="3560" width="14.21875" bestFit="1" customWidth="1"/>
    <col min="3561" max="3561" width="16.6640625" bestFit="1" customWidth="1"/>
    <col min="3562" max="3562" width="15.33203125" bestFit="1" customWidth="1"/>
    <col min="3563" max="3563" width="16.6640625" bestFit="1" customWidth="1"/>
    <col min="3564" max="3564" width="15.33203125" bestFit="1" customWidth="1"/>
    <col min="3565" max="3565" width="16.6640625" bestFit="1" customWidth="1"/>
    <col min="3566" max="3566" width="14.21875" bestFit="1" customWidth="1"/>
    <col min="3567" max="3567" width="16.6640625" bestFit="1" customWidth="1"/>
    <col min="3568" max="3568" width="13.33203125" bestFit="1" customWidth="1"/>
    <col min="3569" max="3569" width="16.6640625" bestFit="1" customWidth="1"/>
    <col min="3570" max="3570" width="13.33203125" bestFit="1" customWidth="1"/>
    <col min="3571" max="3571" width="16.6640625" bestFit="1" customWidth="1"/>
    <col min="3572" max="3572" width="14.21875" bestFit="1" customWidth="1"/>
    <col min="3573" max="3573" width="16.6640625" bestFit="1" customWidth="1"/>
    <col min="3574" max="3574" width="14.21875" bestFit="1" customWidth="1"/>
    <col min="3575" max="3575" width="16.6640625" bestFit="1" customWidth="1"/>
    <col min="3576" max="3576" width="14.21875" bestFit="1" customWidth="1"/>
    <col min="3577" max="3577" width="16.6640625" bestFit="1" customWidth="1"/>
    <col min="3578" max="3578" width="15.33203125" bestFit="1" customWidth="1"/>
    <col min="3579" max="3579" width="16.6640625" bestFit="1" customWidth="1"/>
    <col min="3580" max="3580" width="14.21875" bestFit="1" customWidth="1"/>
    <col min="3581" max="3581" width="16.6640625" bestFit="1" customWidth="1"/>
    <col min="3582" max="3582" width="14.21875" bestFit="1" customWidth="1"/>
    <col min="3583" max="3583" width="16.6640625" bestFit="1" customWidth="1"/>
    <col min="3584" max="3584" width="14.21875" bestFit="1" customWidth="1"/>
    <col min="3585" max="3585" width="16.6640625" bestFit="1" customWidth="1"/>
    <col min="3586" max="3586" width="14.21875" bestFit="1" customWidth="1"/>
    <col min="3587" max="3587" width="16.6640625" bestFit="1" customWidth="1"/>
    <col min="3588" max="3588" width="14.21875" bestFit="1" customWidth="1"/>
    <col min="3589" max="3589" width="16.6640625" bestFit="1" customWidth="1"/>
    <col min="3590" max="3590" width="14.21875" bestFit="1" customWidth="1"/>
    <col min="3591" max="3591" width="16.6640625" bestFit="1" customWidth="1"/>
    <col min="3592" max="3592" width="14.21875" bestFit="1" customWidth="1"/>
    <col min="3593" max="3593" width="16.6640625" bestFit="1" customWidth="1"/>
    <col min="3594" max="3594" width="14.21875" bestFit="1" customWidth="1"/>
    <col min="3595" max="3595" width="16.6640625" bestFit="1" customWidth="1"/>
    <col min="3596" max="3596" width="14.21875" bestFit="1" customWidth="1"/>
    <col min="3597" max="3597" width="16.6640625" bestFit="1" customWidth="1"/>
    <col min="3598" max="3598" width="14.21875" bestFit="1" customWidth="1"/>
    <col min="3599" max="3599" width="16.6640625" bestFit="1" customWidth="1"/>
    <col min="3600" max="3600" width="14.21875" bestFit="1" customWidth="1"/>
    <col min="3601" max="3601" width="16.6640625" bestFit="1" customWidth="1"/>
    <col min="3602" max="3602" width="14.21875" bestFit="1" customWidth="1"/>
    <col min="3603" max="3603" width="16.6640625" bestFit="1" customWidth="1"/>
    <col min="3604" max="3604" width="15.33203125" bestFit="1" customWidth="1"/>
    <col min="3605" max="3605" width="16.6640625" bestFit="1" customWidth="1"/>
    <col min="3606" max="3606" width="15.33203125" bestFit="1" customWidth="1"/>
    <col min="3607" max="3607" width="16.6640625" bestFit="1" customWidth="1"/>
    <col min="3608" max="3608" width="14.21875" bestFit="1" customWidth="1"/>
    <col min="3609" max="3609" width="16.6640625" bestFit="1" customWidth="1"/>
    <col min="3610" max="3610" width="13.33203125" bestFit="1" customWidth="1"/>
    <col min="3611" max="3611" width="16.6640625" bestFit="1" customWidth="1"/>
    <col min="3612" max="3612" width="13.33203125" bestFit="1" customWidth="1"/>
    <col min="3613" max="3613" width="16.6640625" bestFit="1" customWidth="1"/>
    <col min="3614" max="3614" width="14.21875" bestFit="1" customWidth="1"/>
    <col min="3615" max="3615" width="16.6640625" bestFit="1" customWidth="1"/>
    <col min="3616" max="3616" width="14.21875" bestFit="1" customWidth="1"/>
    <col min="3617" max="3617" width="16.6640625" bestFit="1" customWidth="1"/>
    <col min="3618" max="3618" width="14.21875" bestFit="1" customWidth="1"/>
    <col min="3619" max="3619" width="16.6640625" bestFit="1" customWidth="1"/>
    <col min="3620" max="3620" width="14.21875" bestFit="1" customWidth="1"/>
    <col min="3621" max="3621" width="16.6640625" bestFit="1" customWidth="1"/>
    <col min="3622" max="3622" width="14.21875" bestFit="1" customWidth="1"/>
    <col min="3623" max="3623" width="16.6640625" bestFit="1" customWidth="1"/>
    <col min="3624" max="3624" width="14.21875" bestFit="1" customWidth="1"/>
    <col min="3625" max="3625" width="16.6640625" bestFit="1" customWidth="1"/>
    <col min="3626" max="3626" width="14.21875" bestFit="1" customWidth="1"/>
    <col min="3627" max="3627" width="16.6640625" bestFit="1" customWidth="1"/>
    <col min="3628" max="3628" width="14.21875" bestFit="1" customWidth="1"/>
    <col min="3629" max="3629" width="16.6640625" bestFit="1" customWidth="1"/>
    <col min="3630" max="3630" width="14.21875" bestFit="1" customWidth="1"/>
    <col min="3631" max="3631" width="16.6640625" bestFit="1" customWidth="1"/>
    <col min="3632" max="3632" width="14.21875" bestFit="1" customWidth="1"/>
    <col min="3633" max="3633" width="16.6640625" bestFit="1" customWidth="1"/>
    <col min="3634" max="3634" width="14.21875" bestFit="1" customWidth="1"/>
    <col min="3635" max="3635" width="16.6640625" bestFit="1" customWidth="1"/>
    <col min="3636" max="3636" width="14.21875" bestFit="1" customWidth="1"/>
    <col min="3637" max="3637" width="16.6640625" bestFit="1" customWidth="1"/>
    <col min="3638" max="3638" width="14.21875" bestFit="1" customWidth="1"/>
    <col min="3639" max="3639" width="16.6640625" bestFit="1" customWidth="1"/>
    <col min="3640" max="3640" width="14.21875" bestFit="1" customWidth="1"/>
    <col min="3641" max="3641" width="16.6640625" bestFit="1" customWidth="1"/>
    <col min="3642" max="3642" width="14.21875" bestFit="1" customWidth="1"/>
    <col min="3643" max="3643" width="16.6640625" bestFit="1" customWidth="1"/>
    <col min="3644" max="3644" width="14.21875" bestFit="1" customWidth="1"/>
    <col min="3645" max="3645" width="16.6640625" bestFit="1" customWidth="1"/>
    <col min="3646" max="3646" width="14.21875" bestFit="1" customWidth="1"/>
    <col min="3647" max="3647" width="16.6640625" bestFit="1" customWidth="1"/>
    <col min="3648" max="3648" width="14.21875" bestFit="1" customWidth="1"/>
    <col min="3649" max="3649" width="16.6640625" bestFit="1" customWidth="1"/>
    <col min="3650" max="3650" width="13.33203125" bestFit="1" customWidth="1"/>
    <col min="3651" max="3651" width="16.6640625" bestFit="1" customWidth="1"/>
    <col min="3652" max="3652" width="14.21875" bestFit="1" customWidth="1"/>
    <col min="3653" max="3653" width="16.6640625" bestFit="1" customWidth="1"/>
    <col min="3654" max="3654" width="14.21875" bestFit="1" customWidth="1"/>
    <col min="3655" max="3655" width="16.6640625" bestFit="1" customWidth="1"/>
    <col min="3656" max="3656" width="14.21875" bestFit="1" customWidth="1"/>
    <col min="3657" max="3657" width="16.6640625" bestFit="1" customWidth="1"/>
    <col min="3658" max="3658" width="14.21875" bestFit="1" customWidth="1"/>
    <col min="3659" max="3659" width="16.6640625" bestFit="1" customWidth="1"/>
    <col min="3660" max="3660" width="13.33203125" bestFit="1" customWidth="1"/>
    <col min="3661" max="3661" width="16.6640625" bestFit="1" customWidth="1"/>
    <col min="3662" max="3662" width="13.33203125" bestFit="1" customWidth="1"/>
    <col min="3663" max="3663" width="16.6640625" bestFit="1" customWidth="1"/>
    <col min="3664" max="3664" width="13.33203125" bestFit="1" customWidth="1"/>
    <col min="3665" max="3665" width="16.6640625" bestFit="1" customWidth="1"/>
    <col min="3666" max="3666" width="13.33203125" bestFit="1" customWidth="1"/>
    <col min="3667" max="3667" width="16.6640625" bestFit="1" customWidth="1"/>
    <col min="3668" max="3668" width="13.33203125" bestFit="1" customWidth="1"/>
    <col min="3669" max="3669" width="16.6640625" bestFit="1" customWidth="1"/>
    <col min="3670" max="3670" width="13.33203125" bestFit="1" customWidth="1"/>
    <col min="3671" max="3671" width="16.6640625" bestFit="1" customWidth="1"/>
    <col min="3672" max="3672" width="13.33203125" bestFit="1" customWidth="1"/>
    <col min="3673" max="3673" width="16.6640625" bestFit="1" customWidth="1"/>
    <col min="3674" max="3674" width="13.33203125" bestFit="1" customWidth="1"/>
    <col min="3675" max="3675" width="16.6640625" bestFit="1" customWidth="1"/>
    <col min="3676" max="3676" width="14.21875" bestFit="1" customWidth="1"/>
    <col min="3677" max="3677" width="16.6640625" bestFit="1" customWidth="1"/>
    <col min="3678" max="3678" width="14.21875" bestFit="1" customWidth="1"/>
    <col min="3679" max="3679" width="16.6640625" bestFit="1" customWidth="1"/>
    <col min="3680" max="3680" width="14.21875" bestFit="1" customWidth="1"/>
    <col min="3681" max="3681" width="16.6640625" bestFit="1" customWidth="1"/>
    <col min="3682" max="3682" width="14.21875" bestFit="1" customWidth="1"/>
    <col min="3683" max="3683" width="16.6640625" bestFit="1" customWidth="1"/>
    <col min="3684" max="3684" width="14.21875" bestFit="1" customWidth="1"/>
    <col min="3685" max="3685" width="16.6640625" bestFit="1" customWidth="1"/>
    <col min="3686" max="3686" width="14.21875" bestFit="1" customWidth="1"/>
    <col min="3687" max="3687" width="16.6640625" bestFit="1" customWidth="1"/>
    <col min="3688" max="3688" width="13.33203125" bestFit="1" customWidth="1"/>
    <col min="3689" max="3689" width="16.6640625" bestFit="1" customWidth="1"/>
    <col min="3690" max="3690" width="14.21875" bestFit="1" customWidth="1"/>
    <col min="3691" max="3691" width="16.6640625" bestFit="1" customWidth="1"/>
    <col min="3692" max="3692" width="14.21875" bestFit="1" customWidth="1"/>
    <col min="3693" max="3693" width="16.6640625" bestFit="1" customWidth="1"/>
    <col min="3694" max="3694" width="14.21875" bestFit="1" customWidth="1"/>
    <col min="3695" max="3695" width="16.6640625" bestFit="1" customWidth="1"/>
    <col min="3696" max="3696" width="14.21875" bestFit="1" customWidth="1"/>
    <col min="3697" max="3697" width="16.6640625" bestFit="1" customWidth="1"/>
    <col min="3698" max="3698" width="14.21875" bestFit="1" customWidth="1"/>
    <col min="3699" max="3699" width="16.6640625" bestFit="1" customWidth="1"/>
    <col min="3700" max="3700" width="14.21875" bestFit="1" customWidth="1"/>
    <col min="3701" max="3701" width="16.6640625" bestFit="1" customWidth="1"/>
    <col min="3702" max="3702" width="13.33203125" bestFit="1" customWidth="1"/>
    <col min="3703" max="3703" width="16.6640625" bestFit="1" customWidth="1"/>
    <col min="3704" max="3704" width="14.21875" bestFit="1" customWidth="1"/>
    <col min="3705" max="3705" width="16.6640625" bestFit="1" customWidth="1"/>
    <col min="3706" max="3706" width="13.33203125" bestFit="1" customWidth="1"/>
    <col min="3707" max="3707" width="16.6640625" bestFit="1" customWidth="1"/>
    <col min="3708" max="3708" width="14.21875" bestFit="1" customWidth="1"/>
    <col min="3709" max="3709" width="16.6640625" bestFit="1" customWidth="1"/>
    <col min="3710" max="3710" width="14.21875" bestFit="1" customWidth="1"/>
    <col min="3711" max="3711" width="16.6640625" bestFit="1" customWidth="1"/>
    <col min="3712" max="3712" width="15.33203125" bestFit="1" customWidth="1"/>
    <col min="3713" max="3713" width="16.6640625" bestFit="1" customWidth="1"/>
    <col min="3714" max="3714" width="13.33203125" bestFit="1" customWidth="1"/>
    <col min="3715" max="3715" width="16.6640625" bestFit="1" customWidth="1"/>
    <col min="3716" max="3716" width="13.33203125" bestFit="1" customWidth="1"/>
    <col min="3717" max="3717" width="16.6640625" bestFit="1" customWidth="1"/>
    <col min="3718" max="3718" width="14.21875" bestFit="1" customWidth="1"/>
    <col min="3719" max="3719" width="16.6640625" bestFit="1" customWidth="1"/>
    <col min="3720" max="3720" width="13.33203125" bestFit="1" customWidth="1"/>
    <col min="3721" max="3721" width="16.6640625" bestFit="1" customWidth="1"/>
    <col min="3722" max="3722" width="13.33203125" bestFit="1" customWidth="1"/>
    <col min="3723" max="3723" width="16.6640625" bestFit="1" customWidth="1"/>
    <col min="3724" max="3724" width="14.21875" bestFit="1" customWidth="1"/>
    <col min="3725" max="3725" width="16.6640625" bestFit="1" customWidth="1"/>
    <col min="3726" max="3726" width="13.33203125" bestFit="1" customWidth="1"/>
    <col min="3727" max="3727" width="16.6640625" bestFit="1" customWidth="1"/>
    <col min="3728" max="3728" width="14.21875" bestFit="1" customWidth="1"/>
    <col min="3729" max="3729" width="16.6640625" bestFit="1" customWidth="1"/>
    <col min="3730" max="3730" width="13.33203125" bestFit="1" customWidth="1"/>
    <col min="3731" max="3731" width="16.6640625" bestFit="1" customWidth="1"/>
    <col min="3732" max="3732" width="13.33203125" bestFit="1" customWidth="1"/>
    <col min="3733" max="3733" width="16.6640625" bestFit="1" customWidth="1"/>
    <col min="3734" max="3734" width="13.33203125" bestFit="1" customWidth="1"/>
    <col min="3735" max="3735" width="16.6640625" bestFit="1" customWidth="1"/>
    <col min="3736" max="3736" width="15.33203125" bestFit="1" customWidth="1"/>
    <col min="3737" max="3737" width="16.6640625" bestFit="1" customWidth="1"/>
    <col min="3738" max="3738" width="14.21875" bestFit="1" customWidth="1"/>
    <col min="3739" max="3739" width="16.6640625" bestFit="1" customWidth="1"/>
    <col min="3740" max="3740" width="13.33203125" bestFit="1" customWidth="1"/>
    <col min="3741" max="3741" width="16.6640625" bestFit="1" customWidth="1"/>
    <col min="3742" max="3742" width="14.21875" bestFit="1" customWidth="1"/>
    <col min="3743" max="3743" width="16.6640625" bestFit="1" customWidth="1"/>
    <col min="3744" max="3744" width="13.33203125" bestFit="1" customWidth="1"/>
    <col min="3745" max="3745" width="16.6640625" bestFit="1" customWidth="1"/>
    <col min="3746" max="3746" width="13.33203125" bestFit="1" customWidth="1"/>
    <col min="3747" max="3747" width="16.6640625" bestFit="1" customWidth="1"/>
    <col min="3748" max="3748" width="14.21875" bestFit="1" customWidth="1"/>
    <col min="3749" max="3749" width="16.6640625" bestFit="1" customWidth="1"/>
    <col min="3750" max="3750" width="14.21875" bestFit="1" customWidth="1"/>
    <col min="3751" max="3751" width="16.6640625" bestFit="1" customWidth="1"/>
    <col min="3752" max="3752" width="14.21875" bestFit="1" customWidth="1"/>
    <col min="3753" max="3753" width="16.6640625" bestFit="1" customWidth="1"/>
    <col min="3754" max="3754" width="14.21875" bestFit="1" customWidth="1"/>
    <col min="3755" max="3755" width="16.6640625" bestFit="1" customWidth="1"/>
    <col min="3756" max="3756" width="13.33203125" bestFit="1" customWidth="1"/>
    <col min="3757" max="3757" width="16.6640625" bestFit="1" customWidth="1"/>
    <col min="3758" max="3758" width="14.21875" bestFit="1" customWidth="1"/>
    <col min="3759" max="3759" width="16.6640625" bestFit="1" customWidth="1"/>
    <col min="3760" max="3760" width="13.33203125" bestFit="1" customWidth="1"/>
    <col min="3761" max="3761" width="16.6640625" bestFit="1" customWidth="1"/>
    <col min="3762" max="3762" width="14.21875" bestFit="1" customWidth="1"/>
    <col min="3763" max="3763" width="16.6640625" bestFit="1" customWidth="1"/>
    <col min="3764" max="3764" width="14.21875" bestFit="1" customWidth="1"/>
    <col min="3765" max="3765" width="16.6640625" bestFit="1" customWidth="1"/>
    <col min="3766" max="3766" width="14.21875" bestFit="1" customWidth="1"/>
    <col min="3767" max="3767" width="16.6640625" bestFit="1" customWidth="1"/>
    <col min="3768" max="3768" width="14.21875" bestFit="1" customWidth="1"/>
    <col min="3769" max="3769" width="16.6640625" bestFit="1" customWidth="1"/>
    <col min="3770" max="3770" width="13.33203125" bestFit="1" customWidth="1"/>
    <col min="3771" max="3771" width="16.6640625" bestFit="1" customWidth="1"/>
    <col min="3772" max="3772" width="14.21875" bestFit="1" customWidth="1"/>
    <col min="3773" max="3773" width="16.6640625" bestFit="1" customWidth="1"/>
    <col min="3774" max="3774" width="14.21875" bestFit="1" customWidth="1"/>
    <col min="3775" max="3775" width="16.6640625" bestFit="1" customWidth="1"/>
    <col min="3776" max="3776" width="14.21875" bestFit="1" customWidth="1"/>
    <col min="3777" max="3777" width="16.6640625" bestFit="1" customWidth="1"/>
    <col min="3778" max="3778" width="14.21875" bestFit="1" customWidth="1"/>
    <col min="3779" max="3779" width="16.6640625" bestFit="1" customWidth="1"/>
    <col min="3780" max="3780" width="14.21875" bestFit="1" customWidth="1"/>
    <col min="3781" max="3781" width="16.6640625" bestFit="1" customWidth="1"/>
    <col min="3782" max="3782" width="13.33203125" bestFit="1" customWidth="1"/>
    <col min="3783" max="3783" width="16.6640625" bestFit="1" customWidth="1"/>
    <col min="3784" max="3784" width="14.21875" bestFit="1" customWidth="1"/>
    <col min="3785" max="3785" width="16.6640625" bestFit="1" customWidth="1"/>
    <col min="3786" max="3786" width="13.33203125" bestFit="1" customWidth="1"/>
    <col min="3787" max="3787" width="16.6640625" bestFit="1" customWidth="1"/>
    <col min="3788" max="3788" width="14.21875" bestFit="1" customWidth="1"/>
    <col min="3789" max="3789" width="16.6640625" bestFit="1" customWidth="1"/>
    <col min="3790" max="3790" width="14.21875" bestFit="1" customWidth="1"/>
    <col min="3791" max="3791" width="16.6640625" bestFit="1" customWidth="1"/>
    <col min="3792" max="3792" width="15.33203125" bestFit="1" customWidth="1"/>
    <col min="3793" max="3793" width="16.6640625" bestFit="1" customWidth="1"/>
    <col min="3794" max="3794" width="14.21875" bestFit="1" customWidth="1"/>
    <col min="3795" max="3795" width="16.6640625" bestFit="1" customWidth="1"/>
    <col min="3796" max="3796" width="14.21875" bestFit="1" customWidth="1"/>
    <col min="3797" max="3797" width="16.6640625" bestFit="1" customWidth="1"/>
    <col min="3798" max="3798" width="14.21875" bestFit="1" customWidth="1"/>
    <col min="3799" max="3799" width="16.6640625" bestFit="1" customWidth="1"/>
    <col min="3800" max="3800" width="13.33203125" bestFit="1" customWidth="1"/>
    <col min="3801" max="3801" width="16.6640625" bestFit="1" customWidth="1"/>
    <col min="3802" max="3802" width="14.21875" bestFit="1" customWidth="1"/>
    <col min="3803" max="3803" width="16.6640625" bestFit="1" customWidth="1"/>
    <col min="3804" max="3804" width="13.33203125" bestFit="1" customWidth="1"/>
    <col min="3805" max="3805" width="16.6640625" bestFit="1" customWidth="1"/>
    <col min="3806" max="3806" width="14.21875" bestFit="1" customWidth="1"/>
    <col min="3807" max="3807" width="16.6640625" bestFit="1" customWidth="1"/>
    <col min="3808" max="3808" width="14.21875" bestFit="1" customWidth="1"/>
    <col min="3809" max="3809" width="16.6640625" bestFit="1" customWidth="1"/>
    <col min="3810" max="3810" width="14.21875" bestFit="1" customWidth="1"/>
    <col min="3811" max="3811" width="16.6640625" bestFit="1" customWidth="1"/>
    <col min="3812" max="3812" width="14.21875" bestFit="1" customWidth="1"/>
    <col min="3813" max="3813" width="16.6640625" bestFit="1" customWidth="1"/>
    <col min="3814" max="3814" width="14.21875" bestFit="1" customWidth="1"/>
    <col min="3815" max="3815" width="16.6640625" bestFit="1" customWidth="1"/>
    <col min="3816" max="3816" width="14.21875" bestFit="1" customWidth="1"/>
    <col min="3817" max="3817" width="16.6640625" bestFit="1" customWidth="1"/>
    <col min="3818" max="3818" width="14.21875" bestFit="1" customWidth="1"/>
    <col min="3819" max="3819" width="16.6640625" bestFit="1" customWidth="1"/>
    <col min="3820" max="3820" width="14.21875" bestFit="1" customWidth="1"/>
    <col min="3821" max="3821" width="16.6640625" bestFit="1" customWidth="1"/>
    <col min="3822" max="3822" width="14.21875" bestFit="1" customWidth="1"/>
    <col min="3823" max="3823" width="16.6640625" bestFit="1" customWidth="1"/>
    <col min="3824" max="3824" width="13.33203125" bestFit="1" customWidth="1"/>
    <col min="3825" max="3825" width="16.6640625" bestFit="1" customWidth="1"/>
    <col min="3826" max="3826" width="14.21875" bestFit="1" customWidth="1"/>
    <col min="3827" max="3827" width="16.6640625" bestFit="1" customWidth="1"/>
    <col min="3828" max="3828" width="14.21875" bestFit="1" customWidth="1"/>
    <col min="3829" max="3829" width="16.6640625" bestFit="1" customWidth="1"/>
    <col min="3830" max="3830" width="13.33203125" bestFit="1" customWidth="1"/>
    <col min="3831" max="3831" width="16.6640625" bestFit="1" customWidth="1"/>
    <col min="3832" max="3832" width="14.21875" bestFit="1" customWidth="1"/>
    <col min="3833" max="3833" width="16.6640625" bestFit="1" customWidth="1"/>
    <col min="3834" max="3834" width="14.21875" bestFit="1" customWidth="1"/>
    <col min="3835" max="3835" width="16.6640625" bestFit="1" customWidth="1"/>
    <col min="3836" max="3836" width="14.21875" bestFit="1" customWidth="1"/>
    <col min="3837" max="3837" width="16.6640625" bestFit="1" customWidth="1"/>
    <col min="3838" max="3838" width="14.21875" bestFit="1" customWidth="1"/>
    <col min="3839" max="3839" width="16.6640625" bestFit="1" customWidth="1"/>
    <col min="3840" max="3840" width="14.21875" bestFit="1" customWidth="1"/>
    <col min="3841" max="3841" width="16.6640625" bestFit="1" customWidth="1"/>
    <col min="3842" max="3842" width="13.33203125" bestFit="1" customWidth="1"/>
    <col min="3843" max="3843" width="16.6640625" bestFit="1" customWidth="1"/>
    <col min="3844" max="3844" width="13.33203125" bestFit="1" customWidth="1"/>
    <col min="3845" max="3845" width="16.6640625" bestFit="1" customWidth="1"/>
    <col min="3846" max="3846" width="14.21875" bestFit="1" customWidth="1"/>
    <col min="3847" max="3847" width="16.6640625" bestFit="1" customWidth="1"/>
    <col min="3848" max="3848" width="13.33203125" bestFit="1" customWidth="1"/>
    <col min="3849" max="3849" width="16.6640625" bestFit="1" customWidth="1"/>
    <col min="3850" max="3850" width="14.21875" bestFit="1" customWidth="1"/>
    <col min="3851" max="3851" width="16.6640625" bestFit="1" customWidth="1"/>
    <col min="3852" max="3852" width="14.21875" bestFit="1" customWidth="1"/>
    <col min="3853" max="3853" width="16.6640625" bestFit="1" customWidth="1"/>
    <col min="3854" max="3854" width="14.21875" bestFit="1" customWidth="1"/>
    <col min="3855" max="3855" width="16.6640625" bestFit="1" customWidth="1"/>
    <col min="3856" max="3856" width="14.21875" bestFit="1" customWidth="1"/>
    <col min="3857" max="3857" width="16.6640625" bestFit="1" customWidth="1"/>
    <col min="3858" max="3858" width="14.21875" bestFit="1" customWidth="1"/>
    <col min="3859" max="3859" width="16.6640625" bestFit="1" customWidth="1"/>
    <col min="3860" max="3860" width="13.33203125" bestFit="1" customWidth="1"/>
    <col min="3861" max="3861" width="16.6640625" bestFit="1" customWidth="1"/>
    <col min="3862" max="3862" width="14.21875" bestFit="1" customWidth="1"/>
    <col min="3863" max="3863" width="16.6640625" bestFit="1" customWidth="1"/>
    <col min="3864" max="3864" width="13.33203125" bestFit="1" customWidth="1"/>
    <col min="3865" max="3865" width="16.6640625" bestFit="1" customWidth="1"/>
    <col min="3866" max="3866" width="13.33203125" bestFit="1" customWidth="1"/>
    <col min="3867" max="3867" width="16.6640625" bestFit="1" customWidth="1"/>
    <col min="3868" max="3868" width="14.21875" bestFit="1" customWidth="1"/>
    <col min="3869" max="3869" width="16.6640625" bestFit="1" customWidth="1"/>
    <col min="3870" max="3870" width="14.21875" bestFit="1" customWidth="1"/>
    <col min="3871" max="3871" width="16.6640625" bestFit="1" customWidth="1"/>
    <col min="3872" max="3872" width="14.21875" bestFit="1" customWidth="1"/>
    <col min="3873" max="3873" width="16.6640625" bestFit="1" customWidth="1"/>
    <col min="3874" max="3874" width="14.21875" bestFit="1" customWidth="1"/>
    <col min="3875" max="3875" width="16.6640625" bestFit="1" customWidth="1"/>
    <col min="3876" max="3876" width="14.21875" bestFit="1" customWidth="1"/>
    <col min="3877" max="3877" width="16.6640625" bestFit="1" customWidth="1"/>
    <col min="3878" max="3878" width="13.33203125" bestFit="1" customWidth="1"/>
    <col min="3879" max="3879" width="16.6640625" bestFit="1" customWidth="1"/>
    <col min="3880" max="3880" width="13.33203125" bestFit="1" customWidth="1"/>
    <col min="3881" max="3881" width="16.6640625" bestFit="1" customWidth="1"/>
    <col min="3882" max="3882" width="14.21875" bestFit="1" customWidth="1"/>
    <col min="3883" max="3883" width="16.6640625" bestFit="1" customWidth="1"/>
    <col min="3884" max="3884" width="14.21875" bestFit="1" customWidth="1"/>
    <col min="3885" max="3885" width="16.6640625" bestFit="1" customWidth="1"/>
    <col min="3886" max="3886" width="14.21875" bestFit="1" customWidth="1"/>
    <col min="3887" max="3887" width="16.6640625" bestFit="1" customWidth="1"/>
    <col min="3888" max="3888" width="14.21875" bestFit="1" customWidth="1"/>
    <col min="3889" max="3889" width="16.6640625" bestFit="1" customWidth="1"/>
    <col min="3890" max="3890" width="13.33203125" bestFit="1" customWidth="1"/>
    <col min="3891" max="3891" width="16.6640625" bestFit="1" customWidth="1"/>
    <col min="3892" max="3892" width="14.21875" bestFit="1" customWidth="1"/>
    <col min="3893" max="3893" width="16.6640625" bestFit="1" customWidth="1"/>
    <col min="3894" max="3894" width="14.21875" bestFit="1" customWidth="1"/>
    <col min="3895" max="3895" width="16.6640625" bestFit="1" customWidth="1"/>
    <col min="3896" max="3896" width="14.21875" bestFit="1" customWidth="1"/>
    <col min="3897" max="3897" width="16.6640625" bestFit="1" customWidth="1"/>
    <col min="3898" max="3898" width="13.33203125" bestFit="1" customWidth="1"/>
    <col min="3899" max="3899" width="16.6640625" bestFit="1" customWidth="1"/>
    <col min="3900" max="3900" width="13.33203125" bestFit="1" customWidth="1"/>
    <col min="3901" max="3901" width="16.6640625" bestFit="1" customWidth="1"/>
    <col min="3902" max="3902" width="13.33203125" bestFit="1" customWidth="1"/>
    <col min="3903" max="3903" width="16.6640625" bestFit="1" customWidth="1"/>
    <col min="3904" max="3904" width="14.21875" bestFit="1" customWidth="1"/>
    <col min="3905" max="3905" width="16.6640625" bestFit="1" customWidth="1"/>
    <col min="3906" max="3906" width="13.33203125" bestFit="1" customWidth="1"/>
    <col min="3907" max="3907" width="16.6640625" bestFit="1" customWidth="1"/>
    <col min="3908" max="3908" width="13.33203125" bestFit="1" customWidth="1"/>
    <col min="3909" max="3909" width="16.6640625" bestFit="1" customWidth="1"/>
    <col min="3910" max="3910" width="14.21875" bestFit="1" customWidth="1"/>
    <col min="3911" max="3911" width="16.6640625" bestFit="1" customWidth="1"/>
    <col min="3912" max="3912" width="14.21875" bestFit="1" customWidth="1"/>
    <col min="3913" max="3913" width="16.6640625" bestFit="1" customWidth="1"/>
    <col min="3914" max="3914" width="14.21875" bestFit="1" customWidth="1"/>
    <col min="3915" max="3915" width="16.6640625" bestFit="1" customWidth="1"/>
    <col min="3916" max="3916" width="14.21875" bestFit="1" customWidth="1"/>
    <col min="3917" max="3917" width="16.6640625" bestFit="1" customWidth="1"/>
    <col min="3918" max="3918" width="14.21875" bestFit="1" customWidth="1"/>
    <col min="3919" max="3919" width="16.6640625" bestFit="1" customWidth="1"/>
    <col min="3920" max="3920" width="14.21875" bestFit="1" customWidth="1"/>
    <col min="3921" max="3921" width="16.6640625" bestFit="1" customWidth="1"/>
    <col min="3922" max="3922" width="15.33203125" bestFit="1" customWidth="1"/>
    <col min="3923" max="3923" width="16.6640625" bestFit="1" customWidth="1"/>
    <col min="3924" max="3924" width="13.33203125" bestFit="1" customWidth="1"/>
    <col min="3925" max="3925" width="16.6640625" bestFit="1" customWidth="1"/>
    <col min="3926" max="3926" width="14.21875" bestFit="1" customWidth="1"/>
    <col min="3927" max="3927" width="16.6640625" bestFit="1" customWidth="1"/>
    <col min="3928" max="3928" width="14.21875" bestFit="1" customWidth="1"/>
    <col min="3929" max="3929" width="16.6640625" bestFit="1" customWidth="1"/>
    <col min="3930" max="3930" width="13.33203125" bestFit="1" customWidth="1"/>
    <col min="3931" max="3931" width="16.6640625" bestFit="1" customWidth="1"/>
    <col min="3932" max="3932" width="13.33203125" bestFit="1" customWidth="1"/>
    <col min="3933" max="3933" width="16.6640625" bestFit="1" customWidth="1"/>
    <col min="3934" max="3934" width="14.21875" bestFit="1" customWidth="1"/>
    <col min="3935" max="3935" width="16.6640625" bestFit="1" customWidth="1"/>
    <col min="3936" max="3936" width="13.33203125" bestFit="1" customWidth="1"/>
    <col min="3937" max="3937" width="16.6640625" bestFit="1" customWidth="1"/>
    <col min="3938" max="3938" width="13.33203125" bestFit="1" customWidth="1"/>
    <col min="3939" max="3939" width="16.6640625" bestFit="1" customWidth="1"/>
    <col min="3940" max="3940" width="14.21875" bestFit="1" customWidth="1"/>
    <col min="3941" max="3941" width="16.6640625" bestFit="1" customWidth="1"/>
    <col min="3942" max="3942" width="13.33203125" bestFit="1" customWidth="1"/>
    <col min="3943" max="3943" width="16.6640625" bestFit="1" customWidth="1"/>
    <col min="3944" max="3944" width="13.33203125" bestFit="1" customWidth="1"/>
    <col min="3945" max="3945" width="16.6640625" bestFit="1" customWidth="1"/>
    <col min="3946" max="3946" width="13.33203125" bestFit="1" customWidth="1"/>
    <col min="3947" max="3947" width="16.6640625" bestFit="1" customWidth="1"/>
    <col min="3948" max="3948" width="14.21875" bestFit="1" customWidth="1"/>
    <col min="3949" max="3949" width="16.6640625" bestFit="1" customWidth="1"/>
    <col min="3950" max="3950" width="14.21875" bestFit="1" customWidth="1"/>
    <col min="3951" max="3951" width="16.6640625" bestFit="1" customWidth="1"/>
    <col min="3952" max="3952" width="14.21875" bestFit="1" customWidth="1"/>
    <col min="3953" max="3953" width="16.6640625" bestFit="1" customWidth="1"/>
    <col min="3954" max="3954" width="14.21875" bestFit="1" customWidth="1"/>
    <col min="3955" max="3955" width="16.6640625" bestFit="1" customWidth="1"/>
    <col min="3956" max="3956" width="15.33203125" bestFit="1" customWidth="1"/>
    <col min="3957" max="3957" width="16.6640625" bestFit="1" customWidth="1"/>
    <col min="3958" max="3958" width="15.33203125" bestFit="1" customWidth="1"/>
    <col min="3959" max="3959" width="16.6640625" bestFit="1" customWidth="1"/>
    <col min="3960" max="3960" width="13.33203125" bestFit="1" customWidth="1"/>
    <col min="3961" max="3961" width="16.6640625" bestFit="1" customWidth="1"/>
    <col min="3962" max="3962" width="14.21875" bestFit="1" customWidth="1"/>
    <col min="3963" max="3963" width="16.6640625" bestFit="1" customWidth="1"/>
    <col min="3964" max="3964" width="14.21875" bestFit="1" customWidth="1"/>
    <col min="3965" max="3965" width="16.6640625" bestFit="1" customWidth="1"/>
    <col min="3966" max="3966" width="14.21875" bestFit="1" customWidth="1"/>
    <col min="3967" max="3967" width="16.6640625" bestFit="1" customWidth="1"/>
    <col min="3968" max="3968" width="15.33203125" bestFit="1" customWidth="1"/>
    <col min="3969" max="3969" width="16.6640625" bestFit="1" customWidth="1"/>
    <col min="3970" max="3970" width="14.21875" bestFit="1" customWidth="1"/>
    <col min="3971" max="3971" width="16.6640625" bestFit="1" customWidth="1"/>
    <col min="3972" max="3972" width="15.33203125" bestFit="1" customWidth="1"/>
    <col min="3973" max="3973" width="16.6640625" bestFit="1" customWidth="1"/>
    <col min="3974" max="3974" width="15.33203125" bestFit="1" customWidth="1"/>
    <col min="3975" max="3975" width="16.6640625" bestFit="1" customWidth="1"/>
    <col min="3976" max="3976" width="14.21875" bestFit="1" customWidth="1"/>
    <col min="3977" max="3977" width="16.6640625" bestFit="1" customWidth="1"/>
    <col min="3978" max="3978" width="14.21875" bestFit="1" customWidth="1"/>
    <col min="3979" max="3979" width="16.6640625" bestFit="1" customWidth="1"/>
    <col min="3980" max="3980" width="14.21875" bestFit="1" customWidth="1"/>
    <col min="3981" max="3981" width="16.6640625" bestFit="1" customWidth="1"/>
    <col min="3982" max="3982" width="13.33203125" bestFit="1" customWidth="1"/>
    <col min="3983" max="3983" width="16.6640625" bestFit="1" customWidth="1"/>
    <col min="3984" max="3984" width="13.33203125" bestFit="1" customWidth="1"/>
    <col min="3985" max="3985" width="16.6640625" bestFit="1" customWidth="1"/>
    <col min="3986" max="3986" width="13.33203125" bestFit="1" customWidth="1"/>
    <col min="3987" max="3987" width="16.6640625" bestFit="1" customWidth="1"/>
    <col min="3988" max="3988" width="13.33203125" bestFit="1" customWidth="1"/>
    <col min="3989" max="3989" width="16.6640625" bestFit="1" customWidth="1"/>
    <col min="3990" max="3990" width="13.33203125" bestFit="1" customWidth="1"/>
    <col min="3991" max="3991" width="16.6640625" bestFit="1" customWidth="1"/>
    <col min="3992" max="3992" width="14.21875" bestFit="1" customWidth="1"/>
    <col min="3993" max="3993" width="16.6640625" bestFit="1" customWidth="1"/>
    <col min="3994" max="3994" width="14.21875" bestFit="1" customWidth="1"/>
    <col min="3995" max="3995" width="16.6640625" bestFit="1" customWidth="1"/>
    <col min="3996" max="3996" width="14.21875" bestFit="1" customWidth="1"/>
    <col min="3997" max="3997" width="16.6640625" bestFit="1" customWidth="1"/>
    <col min="3998" max="3998" width="14.21875" bestFit="1" customWidth="1"/>
    <col min="3999" max="3999" width="16.6640625" bestFit="1" customWidth="1"/>
    <col min="4000" max="4000" width="14.21875" bestFit="1" customWidth="1"/>
    <col min="4001" max="4001" width="16.6640625" bestFit="1" customWidth="1"/>
    <col min="4002" max="4002" width="14.21875" bestFit="1" customWidth="1"/>
    <col min="4003" max="4003" width="16.6640625" bestFit="1" customWidth="1"/>
    <col min="4004" max="4004" width="14.21875" bestFit="1" customWidth="1"/>
    <col min="4005" max="4005" width="16.6640625" bestFit="1" customWidth="1"/>
    <col min="4006" max="4006" width="14.21875" bestFit="1" customWidth="1"/>
    <col min="4007" max="4007" width="16.6640625" bestFit="1" customWidth="1"/>
    <col min="4008" max="4008" width="13.33203125" bestFit="1" customWidth="1"/>
    <col min="4009" max="4009" width="16.6640625" bestFit="1" customWidth="1"/>
    <col min="4010" max="4010" width="14.21875" bestFit="1" customWidth="1"/>
    <col min="4011" max="4011" width="16.6640625" bestFit="1" customWidth="1"/>
    <col min="4012" max="4012" width="13.33203125" bestFit="1" customWidth="1"/>
    <col min="4013" max="4013" width="16.6640625" bestFit="1" customWidth="1"/>
    <col min="4014" max="4014" width="14.21875" bestFit="1" customWidth="1"/>
    <col min="4015" max="4015" width="16.6640625" bestFit="1" customWidth="1"/>
    <col min="4016" max="4016" width="13.33203125" bestFit="1" customWidth="1"/>
    <col min="4017" max="4017" width="16.6640625" bestFit="1" customWidth="1"/>
    <col min="4018" max="4018" width="14.21875" bestFit="1" customWidth="1"/>
    <col min="4019" max="4019" width="16.6640625" bestFit="1" customWidth="1"/>
    <col min="4020" max="4020" width="14.21875" bestFit="1" customWidth="1"/>
    <col min="4021" max="4021" width="16.6640625" bestFit="1" customWidth="1"/>
    <col min="4022" max="4022" width="14.21875" bestFit="1" customWidth="1"/>
    <col min="4023" max="4023" width="16.6640625" bestFit="1" customWidth="1"/>
    <col min="4024" max="4024" width="13.33203125" bestFit="1" customWidth="1"/>
    <col min="4025" max="4025" width="16.6640625" bestFit="1" customWidth="1"/>
    <col min="4026" max="4026" width="14.21875" bestFit="1" customWidth="1"/>
    <col min="4027" max="4027" width="16.6640625" bestFit="1" customWidth="1"/>
    <col min="4028" max="4028" width="14.21875" bestFit="1" customWidth="1"/>
    <col min="4029" max="4029" width="16.6640625" bestFit="1" customWidth="1"/>
    <col min="4030" max="4030" width="14.21875" bestFit="1" customWidth="1"/>
    <col min="4031" max="4031" width="16.6640625" bestFit="1" customWidth="1"/>
    <col min="4032" max="4032" width="14.21875" bestFit="1" customWidth="1"/>
    <col min="4033" max="4033" width="16.6640625" bestFit="1" customWidth="1"/>
    <col min="4034" max="4034" width="13.33203125" bestFit="1" customWidth="1"/>
    <col min="4035" max="4035" width="16.6640625" bestFit="1" customWidth="1"/>
    <col min="4036" max="4036" width="14.21875" bestFit="1" customWidth="1"/>
    <col min="4037" max="4037" width="16.6640625" bestFit="1" customWidth="1"/>
    <col min="4038" max="4038" width="13.33203125" bestFit="1" customWidth="1"/>
    <col min="4039" max="4039" width="16.6640625" bestFit="1" customWidth="1"/>
    <col min="4040" max="4040" width="13.33203125" bestFit="1" customWidth="1"/>
    <col min="4041" max="4041" width="16.6640625" bestFit="1" customWidth="1"/>
    <col min="4042" max="4042" width="13.33203125" bestFit="1" customWidth="1"/>
    <col min="4043" max="4043" width="16.6640625" bestFit="1" customWidth="1"/>
    <col min="4044" max="4044" width="14.21875" bestFit="1" customWidth="1"/>
    <col min="4045" max="4045" width="16.6640625" bestFit="1" customWidth="1"/>
    <col min="4046" max="4046" width="13.33203125" bestFit="1" customWidth="1"/>
    <col min="4047" max="4047" width="16.6640625" bestFit="1" customWidth="1"/>
    <col min="4048" max="4048" width="13.33203125" bestFit="1" customWidth="1"/>
    <col min="4049" max="4049" width="16.6640625" bestFit="1" customWidth="1"/>
    <col min="4050" max="4050" width="13.33203125" bestFit="1" customWidth="1"/>
    <col min="4051" max="4051" width="16.6640625" bestFit="1" customWidth="1"/>
    <col min="4052" max="4052" width="14.21875" bestFit="1" customWidth="1"/>
    <col min="4053" max="4053" width="16.6640625" bestFit="1" customWidth="1"/>
    <col min="4054" max="4054" width="14.21875" bestFit="1" customWidth="1"/>
    <col min="4055" max="4055" width="16.6640625" bestFit="1" customWidth="1"/>
    <col min="4056" max="4056" width="13.33203125" bestFit="1" customWidth="1"/>
    <col min="4057" max="4057" width="16.6640625" bestFit="1" customWidth="1"/>
    <col min="4058" max="4058" width="14.21875" bestFit="1" customWidth="1"/>
    <col min="4059" max="4059" width="15.5546875" bestFit="1" customWidth="1"/>
    <col min="4060" max="4060" width="14.21875" bestFit="1" customWidth="1"/>
    <col min="4061" max="4061" width="15.5546875" bestFit="1" customWidth="1"/>
    <col min="4062" max="4062" width="14.21875" bestFit="1" customWidth="1"/>
    <col min="4063" max="4063" width="15.5546875" bestFit="1" customWidth="1"/>
    <col min="4064" max="4064" width="14.21875" bestFit="1" customWidth="1"/>
    <col min="4065" max="4065" width="15.5546875" bestFit="1" customWidth="1"/>
    <col min="4066" max="4066" width="14.21875" bestFit="1" customWidth="1"/>
    <col min="4067" max="4067" width="15.5546875" bestFit="1" customWidth="1"/>
    <col min="4068" max="4068" width="14.21875" bestFit="1" customWidth="1"/>
    <col min="4069" max="4069" width="15.5546875" bestFit="1" customWidth="1"/>
    <col min="4070" max="4070" width="14.21875" bestFit="1" customWidth="1"/>
    <col min="4071" max="4071" width="15.5546875" bestFit="1" customWidth="1"/>
    <col min="4072" max="4072" width="12.21875" bestFit="1" customWidth="1"/>
    <col min="4073" max="4073" width="15.5546875" bestFit="1" customWidth="1"/>
    <col min="4074" max="4074" width="12.21875" bestFit="1" customWidth="1"/>
    <col min="4075" max="4075" width="15.5546875" bestFit="1" customWidth="1"/>
    <col min="4076" max="4076" width="12.21875" bestFit="1" customWidth="1"/>
    <col min="4077" max="4077" width="15.5546875" bestFit="1" customWidth="1"/>
    <col min="4078" max="4078" width="14.21875" bestFit="1" customWidth="1"/>
    <col min="4079" max="4079" width="15.5546875" bestFit="1" customWidth="1"/>
    <col min="4080" max="4080" width="12.21875" bestFit="1" customWidth="1"/>
    <col min="4081" max="4081" width="15.5546875" bestFit="1" customWidth="1"/>
    <col min="4082" max="4082" width="14.21875" bestFit="1" customWidth="1"/>
    <col min="4083" max="4083" width="15.5546875" bestFit="1" customWidth="1"/>
    <col min="4084" max="4084" width="12.21875" bestFit="1" customWidth="1"/>
    <col min="4085" max="4085" width="15.5546875" bestFit="1" customWidth="1"/>
    <col min="4086" max="4086" width="14.21875" bestFit="1" customWidth="1"/>
    <col min="4087" max="4087" width="15.5546875" bestFit="1" customWidth="1"/>
    <col min="4088" max="4088" width="12.21875" bestFit="1" customWidth="1"/>
    <col min="4089" max="4089" width="15.5546875" bestFit="1" customWidth="1"/>
    <col min="4090" max="4090" width="12.21875" bestFit="1" customWidth="1"/>
    <col min="4091" max="4091" width="15.5546875" bestFit="1" customWidth="1"/>
    <col min="4092" max="4092" width="14.21875" bestFit="1" customWidth="1"/>
    <col min="4093" max="4093" width="15.5546875" bestFit="1" customWidth="1"/>
    <col min="4094" max="4094" width="14.21875" bestFit="1" customWidth="1"/>
    <col min="4095" max="4095" width="15.5546875" bestFit="1" customWidth="1"/>
    <col min="4096" max="4096" width="14.21875" bestFit="1" customWidth="1"/>
    <col min="4097" max="4097" width="15.5546875" bestFit="1" customWidth="1"/>
    <col min="4098" max="4098" width="14.21875" bestFit="1" customWidth="1"/>
    <col min="4099" max="4099" width="15.5546875" bestFit="1" customWidth="1"/>
    <col min="4100" max="4100" width="14.21875" bestFit="1" customWidth="1"/>
    <col min="4101" max="4101" width="15.5546875" bestFit="1" customWidth="1"/>
    <col min="4102" max="4102" width="12.21875" bestFit="1" customWidth="1"/>
    <col min="4103" max="4103" width="15.5546875" bestFit="1" customWidth="1"/>
    <col min="4104" max="4104" width="14.21875" bestFit="1" customWidth="1"/>
    <col min="4105" max="4105" width="15.5546875" bestFit="1" customWidth="1"/>
    <col min="4106" max="4106" width="14.21875" bestFit="1" customWidth="1"/>
    <col min="4107" max="4107" width="15.5546875" bestFit="1" customWidth="1"/>
    <col min="4108" max="4108" width="14.21875" bestFit="1" customWidth="1"/>
    <col min="4109" max="4109" width="15.5546875" bestFit="1" customWidth="1"/>
    <col min="4110" max="4110" width="14.21875" bestFit="1" customWidth="1"/>
    <col min="4111" max="4111" width="15.5546875" bestFit="1" customWidth="1"/>
    <col min="4112" max="4112" width="12.21875" bestFit="1" customWidth="1"/>
    <col min="4113" max="4113" width="15.5546875" bestFit="1" customWidth="1"/>
    <col min="4114" max="4114" width="15.33203125" bestFit="1" customWidth="1"/>
    <col min="4115" max="4115" width="15.5546875" bestFit="1" customWidth="1"/>
    <col min="4116" max="4116" width="14.21875" bestFit="1" customWidth="1"/>
    <col min="4117" max="4117" width="15.5546875" bestFit="1" customWidth="1"/>
    <col min="4118" max="4118" width="14.21875" bestFit="1" customWidth="1"/>
    <col min="4119" max="4119" width="15.5546875" bestFit="1" customWidth="1"/>
    <col min="4120" max="4120" width="12.21875" bestFit="1" customWidth="1"/>
    <col min="4121" max="4121" width="15.5546875" bestFit="1" customWidth="1"/>
    <col min="4122" max="4122" width="14.21875" bestFit="1" customWidth="1"/>
    <col min="4123" max="4123" width="15.5546875" bestFit="1" customWidth="1"/>
    <col min="4124" max="4124" width="14.21875" bestFit="1" customWidth="1"/>
    <col min="4125" max="4125" width="15.5546875" bestFit="1" customWidth="1"/>
    <col min="4126" max="4126" width="14.21875" bestFit="1" customWidth="1"/>
    <col min="4127" max="4127" width="15.5546875" bestFit="1" customWidth="1"/>
    <col min="4128" max="4128" width="14.21875" bestFit="1" customWidth="1"/>
    <col min="4129" max="4129" width="15.5546875" bestFit="1" customWidth="1"/>
    <col min="4130" max="4130" width="14.21875" bestFit="1" customWidth="1"/>
    <col min="4131" max="4131" width="15.5546875" bestFit="1" customWidth="1"/>
    <col min="4132" max="4132" width="14.21875" bestFit="1" customWidth="1"/>
    <col min="4133" max="4133" width="15.5546875" bestFit="1" customWidth="1"/>
    <col min="4134" max="4134" width="12.21875" bestFit="1" customWidth="1"/>
    <col min="4135" max="4135" width="15.5546875" bestFit="1" customWidth="1"/>
    <col min="4136" max="4136" width="12.21875" bestFit="1" customWidth="1"/>
    <col min="4137" max="4137" width="15.5546875" bestFit="1" customWidth="1"/>
    <col min="4138" max="4138" width="12.21875" bestFit="1" customWidth="1"/>
    <col min="4139" max="4139" width="15.5546875" bestFit="1" customWidth="1"/>
    <col min="4140" max="4140" width="12.21875" bestFit="1" customWidth="1"/>
    <col min="4141" max="4141" width="15.5546875" bestFit="1" customWidth="1"/>
    <col min="4142" max="4142" width="12.21875" bestFit="1" customWidth="1"/>
    <col min="4143" max="4143" width="15.5546875" bestFit="1" customWidth="1"/>
    <col min="4144" max="4144" width="14.21875" bestFit="1" customWidth="1"/>
    <col min="4145" max="4145" width="15.5546875" bestFit="1" customWidth="1"/>
    <col min="4146" max="4146" width="14.21875" bestFit="1" customWidth="1"/>
    <col min="4147" max="4147" width="15.5546875" bestFit="1" customWidth="1"/>
    <col min="4148" max="4148" width="14.21875" bestFit="1" customWidth="1"/>
    <col min="4149" max="4149" width="15.5546875" bestFit="1" customWidth="1"/>
    <col min="4150" max="4150" width="12.21875" bestFit="1" customWidth="1"/>
    <col min="4151" max="4151" width="15.5546875" bestFit="1" customWidth="1"/>
    <col min="4152" max="4152" width="14.21875" bestFit="1" customWidth="1"/>
    <col min="4153" max="4153" width="15.5546875" bestFit="1" customWidth="1"/>
    <col min="4154" max="4154" width="15.33203125" bestFit="1" customWidth="1"/>
    <col min="4155" max="4155" width="15.5546875" bestFit="1" customWidth="1"/>
    <col min="4156" max="4156" width="12.21875" bestFit="1" customWidth="1"/>
    <col min="4157" max="4157" width="15.5546875" bestFit="1" customWidth="1"/>
    <col min="4158" max="4158" width="12.21875" bestFit="1" customWidth="1"/>
    <col min="4159" max="4159" width="15.5546875" bestFit="1" customWidth="1"/>
    <col min="4160" max="4160" width="14.21875" bestFit="1" customWidth="1"/>
    <col min="4161" max="4161" width="15.5546875" bestFit="1" customWidth="1"/>
    <col min="4162" max="4162" width="14.21875" bestFit="1" customWidth="1"/>
    <col min="4163" max="4163" width="15.5546875" bestFit="1" customWidth="1"/>
    <col min="4164" max="4164" width="14.21875" bestFit="1" customWidth="1"/>
    <col min="4165" max="4165" width="15.5546875" bestFit="1" customWidth="1"/>
    <col min="4166" max="4166" width="14.21875" bestFit="1" customWidth="1"/>
    <col min="4167" max="4167" width="15.5546875" bestFit="1" customWidth="1"/>
    <col min="4168" max="4168" width="12.21875" bestFit="1" customWidth="1"/>
    <col min="4169" max="4169" width="15.5546875" bestFit="1" customWidth="1"/>
    <col min="4170" max="4170" width="14.21875" bestFit="1" customWidth="1"/>
    <col min="4171" max="4171" width="15.5546875" bestFit="1" customWidth="1"/>
    <col min="4172" max="4172" width="14.21875" bestFit="1" customWidth="1"/>
    <col min="4173" max="4173" width="15.5546875" bestFit="1" customWidth="1"/>
    <col min="4174" max="4174" width="14.21875" bestFit="1" customWidth="1"/>
    <col min="4175" max="4175" width="15.5546875" bestFit="1" customWidth="1"/>
    <col min="4176" max="4176" width="14.21875" bestFit="1" customWidth="1"/>
    <col min="4177" max="4177" width="15.5546875" bestFit="1" customWidth="1"/>
    <col min="4178" max="4178" width="14.21875" bestFit="1" customWidth="1"/>
    <col min="4179" max="4179" width="15.5546875" bestFit="1" customWidth="1"/>
    <col min="4180" max="4180" width="12.21875" bestFit="1" customWidth="1"/>
    <col min="4181" max="4181" width="15.5546875" bestFit="1" customWidth="1"/>
    <col min="4182" max="4182" width="12.21875" bestFit="1" customWidth="1"/>
    <col min="4183" max="4183" width="15.5546875" bestFit="1" customWidth="1"/>
    <col min="4184" max="4184" width="12.21875" bestFit="1" customWidth="1"/>
    <col min="4185" max="4185" width="15.5546875" bestFit="1" customWidth="1"/>
    <col min="4186" max="4186" width="12.21875" bestFit="1" customWidth="1"/>
    <col min="4187" max="4187" width="15.5546875" bestFit="1" customWidth="1"/>
    <col min="4188" max="4188" width="14.21875" bestFit="1" customWidth="1"/>
    <col min="4189" max="4189" width="15.5546875" bestFit="1" customWidth="1"/>
    <col min="4190" max="4190" width="12.21875" bestFit="1" customWidth="1"/>
    <col min="4191" max="4191" width="15.5546875" bestFit="1" customWidth="1"/>
    <col min="4192" max="4192" width="14.21875" bestFit="1" customWidth="1"/>
    <col min="4193" max="4193" width="15.5546875" bestFit="1" customWidth="1"/>
    <col min="4194" max="4194" width="14.21875" bestFit="1" customWidth="1"/>
    <col min="4195" max="4195" width="15.5546875" bestFit="1" customWidth="1"/>
    <col min="4196" max="4196" width="12.21875" bestFit="1" customWidth="1"/>
    <col min="4197" max="4197" width="15.5546875" bestFit="1" customWidth="1"/>
    <col min="4198" max="4198" width="14.21875" bestFit="1" customWidth="1"/>
    <col min="4199" max="4199" width="15.5546875" bestFit="1" customWidth="1"/>
    <col min="4200" max="4200" width="12.21875" bestFit="1" customWidth="1"/>
    <col min="4201" max="4201" width="15.5546875" bestFit="1" customWidth="1"/>
    <col min="4202" max="4202" width="14.21875" bestFit="1" customWidth="1"/>
    <col min="4203" max="4203" width="15.5546875" bestFit="1" customWidth="1"/>
    <col min="4204" max="4204" width="14.21875" bestFit="1" customWidth="1"/>
    <col min="4205" max="4205" width="15.5546875" bestFit="1" customWidth="1"/>
    <col min="4206" max="4206" width="14.21875" bestFit="1" customWidth="1"/>
    <col min="4207" max="4207" width="15.5546875" bestFit="1" customWidth="1"/>
    <col min="4208" max="4208" width="12.21875" bestFit="1" customWidth="1"/>
    <col min="4209" max="4209" width="15.5546875" bestFit="1" customWidth="1"/>
    <col min="4210" max="4210" width="14.21875" bestFit="1" customWidth="1"/>
    <col min="4211" max="4211" width="15.5546875" bestFit="1" customWidth="1"/>
    <col min="4212" max="4212" width="12.21875" bestFit="1" customWidth="1"/>
    <col min="4213" max="4213" width="15.5546875" bestFit="1" customWidth="1"/>
    <col min="4214" max="4214" width="14.21875" bestFit="1" customWidth="1"/>
    <col min="4215" max="4215" width="15.5546875" bestFit="1" customWidth="1"/>
    <col min="4216" max="4216" width="14.21875" bestFit="1" customWidth="1"/>
    <col min="4217" max="4217" width="15.5546875" bestFit="1" customWidth="1"/>
    <col min="4218" max="4218" width="12.21875" bestFit="1" customWidth="1"/>
    <col min="4219" max="4219" width="15.5546875" bestFit="1" customWidth="1"/>
    <col min="4220" max="4220" width="12.21875" bestFit="1" customWidth="1"/>
    <col min="4221" max="4221" width="15.5546875" bestFit="1" customWidth="1"/>
    <col min="4222" max="4222" width="12.21875" bestFit="1" customWidth="1"/>
    <col min="4223" max="4223" width="15.5546875" bestFit="1" customWidth="1"/>
    <col min="4224" max="4224" width="14.21875" bestFit="1" customWidth="1"/>
    <col min="4225" max="4225" width="15.5546875" bestFit="1" customWidth="1"/>
    <col min="4226" max="4226" width="14.21875" bestFit="1" customWidth="1"/>
    <col min="4227" max="4227" width="15.5546875" bestFit="1" customWidth="1"/>
    <col min="4228" max="4228" width="14.21875" bestFit="1" customWidth="1"/>
    <col min="4229" max="4229" width="15.5546875" bestFit="1" customWidth="1"/>
    <col min="4230" max="4230" width="14.21875" bestFit="1" customWidth="1"/>
    <col min="4231" max="4231" width="15.5546875" bestFit="1" customWidth="1"/>
    <col min="4232" max="4232" width="14.21875" bestFit="1" customWidth="1"/>
    <col min="4233" max="4233" width="15.5546875" bestFit="1" customWidth="1"/>
    <col min="4234" max="4234" width="14.21875" bestFit="1" customWidth="1"/>
    <col min="4235" max="4235" width="15.5546875" bestFit="1" customWidth="1"/>
    <col min="4236" max="4236" width="14.21875" bestFit="1" customWidth="1"/>
    <col min="4237" max="4237" width="15.5546875" bestFit="1" customWidth="1"/>
    <col min="4238" max="4238" width="14.21875" bestFit="1" customWidth="1"/>
    <col min="4239" max="4239" width="15.5546875" bestFit="1" customWidth="1"/>
    <col min="4240" max="4240" width="14.21875" bestFit="1" customWidth="1"/>
    <col min="4241" max="4241" width="15.5546875" bestFit="1" customWidth="1"/>
    <col min="4242" max="4242" width="12.21875" bestFit="1" customWidth="1"/>
    <col min="4243" max="4243" width="15.5546875" bestFit="1" customWidth="1"/>
    <col min="4244" max="4244" width="14.21875" bestFit="1" customWidth="1"/>
    <col min="4245" max="4245" width="15.5546875" bestFit="1" customWidth="1"/>
    <col min="4246" max="4246" width="14.21875" bestFit="1" customWidth="1"/>
    <col min="4247" max="4247" width="15.5546875" bestFit="1" customWidth="1"/>
    <col min="4248" max="4248" width="14.21875" bestFit="1" customWidth="1"/>
    <col min="4249" max="4249" width="15.5546875" bestFit="1" customWidth="1"/>
    <col min="4250" max="4250" width="14.21875" bestFit="1" customWidth="1"/>
    <col min="4251" max="4251" width="15.5546875" bestFit="1" customWidth="1"/>
    <col min="4252" max="4252" width="15.33203125" bestFit="1" customWidth="1"/>
    <col min="4253" max="4253" width="15.5546875" bestFit="1" customWidth="1"/>
    <col min="4254" max="4254" width="14.21875" bestFit="1" customWidth="1"/>
    <col min="4255" max="4255" width="15.5546875" bestFit="1" customWidth="1"/>
    <col min="4256" max="4256" width="14.21875" bestFit="1" customWidth="1"/>
    <col min="4257" max="4257" width="15.5546875" bestFit="1" customWidth="1"/>
    <col min="4258" max="4258" width="14.21875" bestFit="1" customWidth="1"/>
    <col min="4259" max="4259" width="15.5546875" bestFit="1" customWidth="1"/>
    <col min="4260" max="4260" width="14.21875" bestFit="1" customWidth="1"/>
    <col min="4261" max="4261" width="15.5546875" bestFit="1" customWidth="1"/>
    <col min="4262" max="4262" width="14.21875" bestFit="1" customWidth="1"/>
    <col min="4263" max="4263" width="15.5546875" bestFit="1" customWidth="1"/>
    <col min="4264" max="4264" width="12.21875" bestFit="1" customWidth="1"/>
    <col min="4265" max="4265" width="15.5546875" bestFit="1" customWidth="1"/>
    <col min="4266" max="4266" width="14.21875" bestFit="1" customWidth="1"/>
    <col min="4267" max="4267" width="15.5546875" bestFit="1" customWidth="1"/>
    <col min="4268" max="4268" width="14.21875" bestFit="1" customWidth="1"/>
    <col min="4269" max="4269" width="15.5546875" bestFit="1" customWidth="1"/>
    <col min="4270" max="4270" width="14.21875" bestFit="1" customWidth="1"/>
    <col min="4271" max="4271" width="15.5546875" bestFit="1" customWidth="1"/>
    <col min="4272" max="4272" width="14.21875" bestFit="1" customWidth="1"/>
    <col min="4273" max="4273" width="15.5546875" bestFit="1" customWidth="1"/>
    <col min="4274" max="4274" width="12.21875" bestFit="1" customWidth="1"/>
    <col min="4275" max="4275" width="15.5546875" bestFit="1" customWidth="1"/>
    <col min="4276" max="4276" width="14.21875" bestFit="1" customWidth="1"/>
    <col min="4277" max="4277" width="15.5546875" bestFit="1" customWidth="1"/>
    <col min="4278" max="4278" width="14.21875" bestFit="1" customWidth="1"/>
    <col min="4279" max="4279" width="15.5546875" bestFit="1" customWidth="1"/>
    <col min="4280" max="4280" width="14.21875" bestFit="1" customWidth="1"/>
    <col min="4281" max="4281" width="15.5546875" bestFit="1" customWidth="1"/>
    <col min="4282" max="4282" width="14.21875" bestFit="1" customWidth="1"/>
    <col min="4283" max="4283" width="15.5546875" bestFit="1" customWidth="1"/>
    <col min="4284" max="4284" width="14.21875" bestFit="1" customWidth="1"/>
    <col min="4285" max="4285" width="15.5546875" bestFit="1" customWidth="1"/>
    <col min="4286" max="4286" width="14.21875" bestFit="1" customWidth="1"/>
    <col min="4287" max="4287" width="15.5546875" bestFit="1" customWidth="1"/>
    <col min="4288" max="4288" width="14.21875" bestFit="1" customWidth="1"/>
    <col min="4289" max="4289" width="15.5546875" bestFit="1" customWidth="1"/>
    <col min="4290" max="4290" width="14.21875" bestFit="1" customWidth="1"/>
    <col min="4291" max="4291" width="15.5546875" bestFit="1" customWidth="1"/>
    <col min="4292" max="4292" width="14.21875" bestFit="1" customWidth="1"/>
    <col min="4293" max="4293" width="15.5546875" bestFit="1" customWidth="1"/>
    <col min="4294" max="4294" width="14.21875" bestFit="1" customWidth="1"/>
    <col min="4295" max="4295" width="15.5546875" bestFit="1" customWidth="1"/>
    <col min="4296" max="4296" width="14.21875" bestFit="1" customWidth="1"/>
    <col min="4297" max="4297" width="15.5546875" bestFit="1" customWidth="1"/>
    <col min="4298" max="4298" width="12.21875" bestFit="1" customWidth="1"/>
    <col min="4299" max="4299" width="15.5546875" bestFit="1" customWidth="1"/>
    <col min="4300" max="4300" width="12.21875" bestFit="1" customWidth="1"/>
    <col min="4301" max="4301" width="15.5546875" bestFit="1" customWidth="1"/>
    <col min="4302" max="4302" width="14.21875" bestFit="1" customWidth="1"/>
    <col min="4303" max="4303" width="15.5546875" bestFit="1" customWidth="1"/>
    <col min="4304" max="4304" width="14.21875" bestFit="1" customWidth="1"/>
    <col min="4305" max="4305" width="15.5546875" bestFit="1" customWidth="1"/>
    <col min="4306" max="4306" width="14.21875" bestFit="1" customWidth="1"/>
    <col min="4307" max="4307" width="15.5546875" bestFit="1" customWidth="1"/>
    <col min="4308" max="4308" width="14.21875" bestFit="1" customWidth="1"/>
    <col min="4309" max="4309" width="15.5546875" bestFit="1" customWidth="1"/>
    <col min="4310" max="4310" width="14.21875" bestFit="1" customWidth="1"/>
    <col min="4311" max="4311" width="15.5546875" bestFit="1" customWidth="1"/>
    <col min="4312" max="4312" width="14.21875" bestFit="1" customWidth="1"/>
    <col min="4313" max="4313" width="15.5546875" bestFit="1" customWidth="1"/>
    <col min="4314" max="4314" width="12.21875" bestFit="1" customWidth="1"/>
    <col min="4315" max="4315" width="15.5546875" bestFit="1" customWidth="1"/>
    <col min="4316" max="4316" width="14.21875" bestFit="1" customWidth="1"/>
    <col min="4317" max="4317" width="15.5546875" bestFit="1" customWidth="1"/>
    <col min="4318" max="4318" width="14.21875" bestFit="1" customWidth="1"/>
    <col min="4319" max="4319" width="15.5546875" bestFit="1" customWidth="1"/>
    <col min="4320" max="4320" width="12.21875" bestFit="1" customWidth="1"/>
    <col min="4321" max="4321" width="15.5546875" bestFit="1" customWidth="1"/>
    <col min="4322" max="4322" width="14.21875" bestFit="1" customWidth="1"/>
    <col min="4323" max="4323" width="15.5546875" bestFit="1" customWidth="1"/>
    <col min="4324" max="4324" width="14.21875" bestFit="1" customWidth="1"/>
    <col min="4325" max="4325" width="15.5546875" bestFit="1" customWidth="1"/>
    <col min="4326" max="4326" width="14.21875" bestFit="1" customWidth="1"/>
    <col min="4327" max="4327" width="15.5546875" bestFit="1" customWidth="1"/>
    <col min="4328" max="4328" width="14.21875" bestFit="1" customWidth="1"/>
    <col min="4329" max="4329" width="15.5546875" bestFit="1" customWidth="1"/>
    <col min="4330" max="4330" width="14.21875" bestFit="1" customWidth="1"/>
    <col min="4331" max="4331" width="15.5546875" bestFit="1" customWidth="1"/>
    <col min="4332" max="4332" width="12.21875" bestFit="1" customWidth="1"/>
    <col min="4333" max="4333" width="15.5546875" bestFit="1" customWidth="1"/>
    <col min="4334" max="4334" width="12.21875" bestFit="1" customWidth="1"/>
    <col min="4335" max="4335" width="15.5546875" bestFit="1" customWidth="1"/>
    <col min="4336" max="4336" width="14.21875" bestFit="1" customWidth="1"/>
    <col min="4337" max="4337" width="15.5546875" bestFit="1" customWidth="1"/>
    <col min="4338" max="4338" width="14.21875" bestFit="1" customWidth="1"/>
    <col min="4339" max="4339" width="15.5546875" bestFit="1" customWidth="1"/>
    <col min="4340" max="4340" width="14.21875" bestFit="1" customWidth="1"/>
    <col min="4341" max="4341" width="15.5546875" bestFit="1" customWidth="1"/>
    <col min="4342" max="4342" width="14.21875" bestFit="1" customWidth="1"/>
    <col min="4343" max="4343" width="15.5546875" bestFit="1" customWidth="1"/>
    <col min="4344" max="4344" width="14.21875" bestFit="1" customWidth="1"/>
    <col min="4345" max="4345" width="15.5546875" bestFit="1" customWidth="1"/>
    <col min="4346" max="4346" width="14.21875" bestFit="1" customWidth="1"/>
    <col min="4347" max="4347" width="15.5546875" bestFit="1" customWidth="1"/>
    <col min="4348" max="4348" width="14.21875" bestFit="1" customWidth="1"/>
    <col min="4349" max="4349" width="15.5546875" bestFit="1" customWidth="1"/>
    <col min="4350" max="4350" width="14.21875" bestFit="1" customWidth="1"/>
    <col min="4351" max="4351" width="15.5546875" bestFit="1" customWidth="1"/>
    <col min="4352" max="4352" width="14.21875" bestFit="1" customWidth="1"/>
    <col min="4353" max="4353" width="15.5546875" bestFit="1" customWidth="1"/>
    <col min="4354" max="4354" width="15.33203125" bestFit="1" customWidth="1"/>
    <col min="4355" max="4355" width="15.5546875" bestFit="1" customWidth="1"/>
    <col min="4356" max="4356" width="15.33203125" bestFit="1" customWidth="1"/>
    <col min="4357" max="4357" width="15.5546875" bestFit="1" customWidth="1"/>
    <col min="4358" max="4358" width="14.21875" bestFit="1" customWidth="1"/>
    <col min="4359" max="4359" width="15.5546875" bestFit="1" customWidth="1"/>
    <col min="4360" max="4360" width="14.21875" bestFit="1" customWidth="1"/>
    <col min="4361" max="4361" width="15.5546875" bestFit="1" customWidth="1"/>
    <col min="4362" max="4362" width="14.21875" bestFit="1" customWidth="1"/>
    <col min="4363" max="4363" width="15.5546875" bestFit="1" customWidth="1"/>
    <col min="4364" max="4364" width="14.21875" bestFit="1" customWidth="1"/>
    <col min="4365" max="4365" width="15.5546875" bestFit="1" customWidth="1"/>
    <col min="4366" max="4366" width="14.21875" bestFit="1" customWidth="1"/>
    <col min="4367" max="4367" width="15.5546875" bestFit="1" customWidth="1"/>
    <col min="4368" max="4368" width="14.21875" bestFit="1" customWidth="1"/>
    <col min="4369" max="4369" width="15.5546875" bestFit="1" customWidth="1"/>
    <col min="4370" max="4370" width="14.21875" bestFit="1" customWidth="1"/>
    <col min="4371" max="4371" width="15.5546875" bestFit="1" customWidth="1"/>
    <col min="4372" max="4372" width="14.21875" bestFit="1" customWidth="1"/>
    <col min="4373" max="4373" width="15.5546875" bestFit="1" customWidth="1"/>
    <col min="4374" max="4374" width="14.21875" bestFit="1" customWidth="1"/>
    <col min="4375" max="4375" width="15.5546875" bestFit="1" customWidth="1"/>
    <col min="4376" max="4376" width="14.21875" bestFit="1" customWidth="1"/>
    <col min="4377" max="4377" width="15.5546875" bestFit="1" customWidth="1"/>
    <col min="4378" max="4378" width="14.21875" bestFit="1" customWidth="1"/>
    <col min="4379" max="4379" width="15.5546875" bestFit="1" customWidth="1"/>
    <col min="4380" max="4380" width="12.21875" bestFit="1" customWidth="1"/>
    <col min="4381" max="4381" width="15.5546875" bestFit="1" customWidth="1"/>
    <col min="4382" max="4382" width="14.21875" bestFit="1" customWidth="1"/>
    <col min="4383" max="4383" width="15.5546875" bestFit="1" customWidth="1"/>
    <col min="4384" max="4384" width="14.21875" bestFit="1" customWidth="1"/>
    <col min="4385" max="4385" width="15.5546875" bestFit="1" customWidth="1"/>
    <col min="4386" max="4386" width="14.21875" bestFit="1" customWidth="1"/>
    <col min="4387" max="4387" width="15.5546875" bestFit="1" customWidth="1"/>
    <col min="4388" max="4388" width="14.21875" bestFit="1" customWidth="1"/>
    <col min="4389" max="4389" width="15.5546875" bestFit="1" customWidth="1"/>
    <col min="4390" max="4390" width="14.21875" bestFit="1" customWidth="1"/>
    <col min="4391" max="4391" width="15.5546875" bestFit="1" customWidth="1"/>
    <col min="4392" max="4392" width="14.21875" bestFit="1" customWidth="1"/>
    <col min="4393" max="4393" width="15.5546875" bestFit="1" customWidth="1"/>
    <col min="4394" max="4394" width="14.21875" bestFit="1" customWidth="1"/>
    <col min="4395" max="4395" width="15.5546875" bestFit="1" customWidth="1"/>
    <col min="4396" max="4396" width="12.21875" bestFit="1" customWidth="1"/>
    <col min="4397" max="4397" width="15.5546875" bestFit="1" customWidth="1"/>
    <col min="4398" max="4398" width="12.21875" bestFit="1" customWidth="1"/>
    <col min="4399" max="4399" width="15.5546875" bestFit="1" customWidth="1"/>
    <col min="4400" max="4400" width="14.21875" bestFit="1" customWidth="1"/>
    <col min="4401" max="4401" width="15.5546875" bestFit="1" customWidth="1"/>
    <col min="4402" max="4402" width="12.21875" bestFit="1" customWidth="1"/>
    <col min="4403" max="4403" width="15.5546875" bestFit="1" customWidth="1"/>
    <col min="4404" max="4404" width="14.21875" bestFit="1" customWidth="1"/>
    <col min="4405" max="4405" width="15.5546875" bestFit="1" customWidth="1"/>
    <col min="4406" max="4406" width="14.21875" bestFit="1" customWidth="1"/>
    <col min="4407" max="4407" width="15.5546875" bestFit="1" customWidth="1"/>
    <col min="4408" max="4408" width="14.21875" bestFit="1" customWidth="1"/>
    <col min="4409" max="4409" width="15.5546875" bestFit="1" customWidth="1"/>
    <col min="4410" max="4410" width="14.21875" bestFit="1" customWidth="1"/>
    <col min="4411" max="4411" width="15.5546875" bestFit="1" customWidth="1"/>
    <col min="4412" max="4412" width="14.21875" bestFit="1" customWidth="1"/>
    <col min="4413" max="4413" width="15.5546875" bestFit="1" customWidth="1"/>
    <col min="4414" max="4414" width="14.21875" bestFit="1" customWidth="1"/>
    <col min="4415" max="4415" width="15.5546875" bestFit="1" customWidth="1"/>
    <col min="4416" max="4416" width="12.21875" bestFit="1" customWidth="1"/>
    <col min="4417" max="4417" width="15.5546875" bestFit="1" customWidth="1"/>
    <col min="4418" max="4418" width="14.21875" bestFit="1" customWidth="1"/>
    <col min="4419" max="4419" width="15.5546875" bestFit="1" customWidth="1"/>
    <col min="4420" max="4420" width="12.21875" bestFit="1" customWidth="1"/>
    <col min="4421" max="4421" width="15.5546875" bestFit="1" customWidth="1"/>
    <col min="4422" max="4422" width="14.21875" bestFit="1" customWidth="1"/>
    <col min="4423" max="4423" width="15.5546875" bestFit="1" customWidth="1"/>
    <col min="4424" max="4424" width="14.21875" bestFit="1" customWidth="1"/>
    <col min="4425" max="4425" width="15.5546875" bestFit="1" customWidth="1"/>
    <col min="4426" max="4426" width="14.21875" bestFit="1" customWidth="1"/>
    <col min="4427" max="4427" width="15.5546875" bestFit="1" customWidth="1"/>
    <col min="4428" max="4428" width="14.21875" bestFit="1" customWidth="1"/>
    <col min="4429" max="4429" width="15.5546875" bestFit="1" customWidth="1"/>
    <col min="4430" max="4430" width="14.21875" bestFit="1" customWidth="1"/>
    <col min="4431" max="4431" width="15.5546875" bestFit="1" customWidth="1"/>
    <col min="4432" max="4432" width="12.21875" bestFit="1" customWidth="1"/>
    <col min="4433" max="4433" width="15.5546875" bestFit="1" customWidth="1"/>
    <col min="4434" max="4434" width="12.21875" bestFit="1" customWidth="1"/>
    <col min="4435" max="4435" width="15.5546875" bestFit="1" customWidth="1"/>
    <col min="4436" max="4436" width="12.21875" bestFit="1" customWidth="1"/>
    <col min="4437" max="4437" width="15.5546875" bestFit="1" customWidth="1"/>
    <col min="4438" max="4438" width="12.21875" bestFit="1" customWidth="1"/>
    <col min="4439" max="4439" width="15.5546875" bestFit="1" customWidth="1"/>
    <col min="4440" max="4440" width="14.21875" bestFit="1" customWidth="1"/>
    <col min="4441" max="4441" width="15.5546875" bestFit="1" customWidth="1"/>
    <col min="4442" max="4442" width="14.21875" bestFit="1" customWidth="1"/>
    <col min="4443" max="4443" width="15.5546875" bestFit="1" customWidth="1"/>
    <col min="4444" max="4444" width="12.21875" bestFit="1" customWidth="1"/>
    <col min="4445" max="4445" width="15.5546875" bestFit="1" customWidth="1"/>
    <col min="4446" max="4446" width="12.21875" bestFit="1" customWidth="1"/>
    <col min="4447" max="4447" width="15.5546875" bestFit="1" customWidth="1"/>
    <col min="4448" max="4448" width="12.21875" bestFit="1" customWidth="1"/>
    <col min="4449" max="4449" width="15.5546875" bestFit="1" customWidth="1"/>
    <col min="4450" max="4450" width="14.21875" bestFit="1" customWidth="1"/>
    <col min="4451" max="4451" width="15.5546875" bestFit="1" customWidth="1"/>
    <col min="4452" max="4452" width="12.21875" bestFit="1" customWidth="1"/>
    <col min="4453" max="4453" width="15.5546875" bestFit="1" customWidth="1"/>
    <col min="4454" max="4454" width="14.21875" bestFit="1" customWidth="1"/>
    <col min="4455" max="4455" width="15.5546875" bestFit="1" customWidth="1"/>
    <col min="4456" max="4456" width="15.33203125" bestFit="1" customWidth="1"/>
    <col min="4457" max="4457" width="15.5546875" bestFit="1" customWidth="1"/>
    <col min="4458" max="4458" width="14.21875" bestFit="1" customWidth="1"/>
    <col min="4459" max="4459" width="15.5546875" bestFit="1" customWidth="1"/>
    <col min="4460" max="4460" width="14.21875" bestFit="1" customWidth="1"/>
    <col min="4461" max="4461" width="15.5546875" bestFit="1" customWidth="1"/>
    <col min="4462" max="4462" width="12.21875" bestFit="1" customWidth="1"/>
    <col min="4463" max="4463" width="15.5546875" bestFit="1" customWidth="1"/>
    <col min="4464" max="4464" width="14.21875" bestFit="1" customWidth="1"/>
    <col min="4465" max="4465" width="15.5546875" bestFit="1" customWidth="1"/>
    <col min="4466" max="4466" width="14.21875" bestFit="1" customWidth="1"/>
    <col min="4467" max="4467" width="15.5546875" bestFit="1" customWidth="1"/>
    <col min="4468" max="4468" width="14.21875" bestFit="1" customWidth="1"/>
    <col min="4469" max="4469" width="15.5546875" bestFit="1" customWidth="1"/>
    <col min="4470" max="4470" width="14.21875" bestFit="1" customWidth="1"/>
    <col min="4471" max="4471" width="15.5546875" bestFit="1" customWidth="1"/>
    <col min="4472" max="4472" width="14.21875" bestFit="1" customWidth="1"/>
    <col min="4473" max="4473" width="15.5546875" bestFit="1" customWidth="1"/>
    <col min="4474" max="4474" width="14.21875" bestFit="1" customWidth="1"/>
    <col min="4475" max="4475" width="15.5546875" bestFit="1" customWidth="1"/>
    <col min="4476" max="4476" width="14.21875" bestFit="1" customWidth="1"/>
    <col min="4477" max="4477" width="15.5546875" bestFit="1" customWidth="1"/>
    <col min="4478" max="4478" width="14.21875" bestFit="1" customWidth="1"/>
    <col min="4479" max="4479" width="15.5546875" bestFit="1" customWidth="1"/>
    <col min="4480" max="4480" width="14.21875" bestFit="1" customWidth="1"/>
    <col min="4481" max="4481" width="15.5546875" bestFit="1" customWidth="1"/>
    <col min="4482" max="4482" width="14.21875" bestFit="1" customWidth="1"/>
    <col min="4483" max="4483" width="15.5546875" bestFit="1" customWidth="1"/>
    <col min="4484" max="4484" width="14.21875" bestFit="1" customWidth="1"/>
    <col min="4485" max="4485" width="15.5546875" bestFit="1" customWidth="1"/>
    <col min="4486" max="4486" width="14.21875" bestFit="1" customWidth="1"/>
    <col min="4487" max="4487" width="15.5546875" bestFit="1" customWidth="1"/>
    <col min="4488" max="4488" width="14.21875" bestFit="1" customWidth="1"/>
    <col min="4489" max="4489" width="15.5546875" bestFit="1" customWidth="1"/>
    <col min="4490" max="4490" width="14.21875" bestFit="1" customWidth="1"/>
    <col min="4491" max="4491" width="15.5546875" bestFit="1" customWidth="1"/>
    <col min="4492" max="4492" width="14.21875" bestFit="1" customWidth="1"/>
    <col min="4493" max="4493" width="15.5546875" bestFit="1" customWidth="1"/>
    <col min="4494" max="4494" width="14.21875" bestFit="1" customWidth="1"/>
    <col min="4495" max="4495" width="15.5546875" bestFit="1" customWidth="1"/>
    <col min="4496" max="4496" width="14.21875" bestFit="1" customWidth="1"/>
    <col min="4497" max="4497" width="15.5546875" bestFit="1" customWidth="1"/>
    <col min="4498" max="4498" width="14.21875" bestFit="1" customWidth="1"/>
    <col min="4499" max="4499" width="15.5546875" bestFit="1" customWidth="1"/>
    <col min="4500" max="4500" width="14.21875" bestFit="1" customWidth="1"/>
    <col min="4501" max="4501" width="15.5546875" bestFit="1" customWidth="1"/>
    <col min="4502" max="4502" width="14.21875" bestFit="1" customWidth="1"/>
    <col min="4503" max="4503" width="15.5546875" bestFit="1" customWidth="1"/>
    <col min="4504" max="4504" width="14.21875" bestFit="1" customWidth="1"/>
    <col min="4505" max="4505" width="15.5546875" bestFit="1" customWidth="1"/>
    <col min="4506" max="4506" width="14.21875" bestFit="1" customWidth="1"/>
    <col min="4507" max="4507" width="15.5546875" bestFit="1" customWidth="1"/>
    <col min="4508" max="4508" width="14.21875" bestFit="1" customWidth="1"/>
    <col min="4509" max="4509" width="15.5546875" bestFit="1" customWidth="1"/>
    <col min="4510" max="4510" width="14.21875" bestFit="1" customWidth="1"/>
    <col min="4511" max="4511" width="15.5546875" bestFit="1" customWidth="1"/>
    <col min="4512" max="4512" width="14.21875" bestFit="1" customWidth="1"/>
    <col min="4513" max="4513" width="15.5546875" bestFit="1" customWidth="1"/>
    <col min="4514" max="4514" width="14.21875" bestFit="1" customWidth="1"/>
    <col min="4515" max="4515" width="15.5546875" bestFit="1" customWidth="1"/>
    <col min="4516" max="4516" width="14.21875" bestFit="1" customWidth="1"/>
    <col min="4517" max="4517" width="15.5546875" bestFit="1" customWidth="1"/>
    <col min="4518" max="4518" width="14.21875" bestFit="1" customWidth="1"/>
    <col min="4519" max="4519" width="15.5546875" bestFit="1" customWidth="1"/>
    <col min="4520" max="4520" width="14.21875" bestFit="1" customWidth="1"/>
    <col min="4521" max="4521" width="15.5546875" bestFit="1" customWidth="1"/>
    <col min="4522" max="4522" width="15.33203125" bestFit="1" customWidth="1"/>
    <col min="4523" max="4523" width="15.5546875" bestFit="1" customWidth="1"/>
    <col min="4524" max="4524" width="14.21875" bestFit="1" customWidth="1"/>
    <col min="4525" max="4525" width="15.5546875" bestFit="1" customWidth="1"/>
    <col min="4526" max="4526" width="15.33203125" bestFit="1" customWidth="1"/>
    <col min="4527" max="4527" width="15.5546875" bestFit="1" customWidth="1"/>
    <col min="4528" max="4528" width="14.21875" bestFit="1" customWidth="1"/>
    <col min="4529" max="4529" width="15.5546875" bestFit="1" customWidth="1"/>
    <col min="4530" max="4530" width="14.21875" bestFit="1" customWidth="1"/>
    <col min="4531" max="4531" width="15.5546875" bestFit="1" customWidth="1"/>
    <col min="4532" max="4532" width="14.21875" bestFit="1" customWidth="1"/>
    <col min="4533" max="4533" width="15.5546875" bestFit="1" customWidth="1"/>
    <col min="4534" max="4534" width="14.21875" bestFit="1" customWidth="1"/>
    <col min="4535" max="4535" width="15.5546875" bestFit="1" customWidth="1"/>
    <col min="4536" max="4536" width="15.33203125" bestFit="1" customWidth="1"/>
    <col min="4537" max="4537" width="15.5546875" bestFit="1" customWidth="1"/>
    <col min="4538" max="4538" width="14.21875" bestFit="1" customWidth="1"/>
    <col min="4539" max="4539" width="15.5546875" bestFit="1" customWidth="1"/>
    <col min="4540" max="4540" width="14.21875" bestFit="1" customWidth="1"/>
    <col min="4541" max="4541" width="15.5546875" bestFit="1" customWidth="1"/>
    <col min="4542" max="4542" width="14.21875" bestFit="1" customWidth="1"/>
    <col min="4543" max="4543" width="15.5546875" bestFit="1" customWidth="1"/>
    <col min="4544" max="4544" width="14.21875" bestFit="1" customWidth="1"/>
    <col min="4545" max="4545" width="15.5546875" bestFit="1" customWidth="1"/>
    <col min="4546" max="4546" width="14.21875" bestFit="1" customWidth="1"/>
    <col min="4547" max="4547" width="15.5546875" bestFit="1" customWidth="1"/>
    <col min="4548" max="4548" width="12.21875" bestFit="1" customWidth="1"/>
    <col min="4549" max="4549" width="15.5546875" bestFit="1" customWidth="1"/>
    <col min="4550" max="4550" width="15.33203125" bestFit="1" customWidth="1"/>
    <col min="4551" max="4551" width="15.5546875" bestFit="1" customWidth="1"/>
    <col min="4552" max="4552" width="14.21875" bestFit="1" customWidth="1"/>
    <col min="4553" max="4553" width="15.5546875" bestFit="1" customWidth="1"/>
    <col min="4554" max="4554" width="15.33203125" bestFit="1" customWidth="1"/>
    <col min="4555" max="4555" width="15.5546875" bestFit="1" customWidth="1"/>
    <col min="4556" max="4556" width="14.21875" bestFit="1" customWidth="1"/>
    <col min="4557" max="4557" width="15.5546875" bestFit="1" customWidth="1"/>
    <col min="4558" max="4558" width="14.21875" bestFit="1" customWidth="1"/>
    <col min="4559" max="4559" width="15.5546875" bestFit="1" customWidth="1"/>
    <col min="4560" max="4560" width="14.21875" bestFit="1" customWidth="1"/>
    <col min="4561" max="4561" width="15.5546875" bestFit="1" customWidth="1"/>
    <col min="4562" max="4562" width="14.21875" bestFit="1" customWidth="1"/>
    <col min="4563" max="4563" width="15.5546875" bestFit="1" customWidth="1"/>
    <col min="4564" max="4564" width="14.21875" bestFit="1" customWidth="1"/>
    <col min="4565" max="4565" width="15.5546875" bestFit="1" customWidth="1"/>
    <col min="4566" max="4566" width="14.21875" bestFit="1" customWidth="1"/>
    <col min="4567" max="4567" width="15.5546875" bestFit="1" customWidth="1"/>
    <col min="4568" max="4568" width="14.21875" bestFit="1" customWidth="1"/>
    <col min="4569" max="4569" width="15.5546875" bestFit="1" customWidth="1"/>
    <col min="4570" max="4570" width="12.21875" bestFit="1" customWidth="1"/>
    <col min="4571" max="4571" width="15.5546875" bestFit="1" customWidth="1"/>
    <col min="4572" max="4572" width="14.21875" bestFit="1" customWidth="1"/>
    <col min="4573" max="4573" width="15.5546875" bestFit="1" customWidth="1"/>
    <col min="4574" max="4574" width="14.21875" bestFit="1" customWidth="1"/>
    <col min="4575" max="4575" width="15.5546875" bestFit="1" customWidth="1"/>
    <col min="4576" max="4576" width="14.21875" bestFit="1" customWidth="1"/>
    <col min="4577" max="4577" width="15.5546875" bestFit="1" customWidth="1"/>
    <col min="4578" max="4578" width="14.21875" bestFit="1" customWidth="1"/>
    <col min="4579" max="4579" width="15.5546875" bestFit="1" customWidth="1"/>
    <col min="4580" max="4580" width="14.21875" bestFit="1" customWidth="1"/>
    <col min="4581" max="4581" width="16.6640625" bestFit="1" customWidth="1"/>
    <col min="4582" max="4582" width="14.21875" bestFit="1" customWidth="1"/>
    <col min="4583" max="4583" width="16.6640625" bestFit="1" customWidth="1"/>
    <col min="4584" max="4584" width="14.21875" bestFit="1" customWidth="1"/>
    <col min="4585" max="4585" width="16.6640625" bestFit="1" customWidth="1"/>
    <col min="4586" max="4586" width="14.21875" bestFit="1" customWidth="1"/>
    <col min="4587" max="4587" width="16.6640625" bestFit="1" customWidth="1"/>
    <col min="4588" max="4588" width="13.33203125" bestFit="1" customWidth="1"/>
    <col min="4589" max="4589" width="16.6640625" bestFit="1" customWidth="1"/>
    <col min="4590" max="4590" width="14.21875" bestFit="1" customWidth="1"/>
    <col min="4591" max="4591" width="16.6640625" bestFit="1" customWidth="1"/>
    <col min="4592" max="4592" width="14.21875" bestFit="1" customWidth="1"/>
    <col min="4593" max="4593" width="16.6640625" bestFit="1" customWidth="1"/>
    <col min="4594" max="4594" width="14.21875" bestFit="1" customWidth="1"/>
    <col min="4595" max="4595" width="16.6640625" bestFit="1" customWidth="1"/>
    <col min="4596" max="4596" width="14.21875" bestFit="1" customWidth="1"/>
    <col min="4597" max="4597" width="16.6640625" bestFit="1" customWidth="1"/>
    <col min="4598" max="4598" width="13.33203125" bestFit="1" customWidth="1"/>
    <col min="4599" max="4599" width="16.6640625" bestFit="1" customWidth="1"/>
    <col min="4600" max="4600" width="14.21875" bestFit="1" customWidth="1"/>
    <col min="4601" max="4601" width="16.6640625" bestFit="1" customWidth="1"/>
    <col min="4602" max="4602" width="13.33203125" bestFit="1" customWidth="1"/>
    <col min="4603" max="4603" width="16.6640625" bestFit="1" customWidth="1"/>
    <col min="4604" max="4604" width="13.33203125" bestFit="1" customWidth="1"/>
    <col min="4605" max="4605" width="16.6640625" bestFit="1" customWidth="1"/>
    <col min="4606" max="4606" width="14.21875" bestFit="1" customWidth="1"/>
    <col min="4607" max="4607" width="16.6640625" bestFit="1" customWidth="1"/>
    <col min="4608" max="4608" width="15.33203125" bestFit="1" customWidth="1"/>
    <col min="4609" max="4609" width="16.6640625" bestFit="1" customWidth="1"/>
    <col min="4610" max="4610" width="14.21875" bestFit="1" customWidth="1"/>
    <col min="4611" max="4611" width="16.6640625" bestFit="1" customWidth="1"/>
    <col min="4612" max="4612" width="15.33203125" bestFit="1" customWidth="1"/>
    <col min="4613" max="4613" width="16.6640625" bestFit="1" customWidth="1"/>
    <col min="4614" max="4614" width="13.33203125" bestFit="1" customWidth="1"/>
    <col min="4615" max="4615" width="16.6640625" bestFit="1" customWidth="1"/>
    <col min="4616" max="4616" width="14.21875" bestFit="1" customWidth="1"/>
    <col min="4617" max="4617" width="16.6640625" bestFit="1" customWidth="1"/>
    <col min="4618" max="4618" width="14.21875" bestFit="1" customWidth="1"/>
    <col min="4619" max="4619" width="16.6640625" bestFit="1" customWidth="1"/>
    <col min="4620" max="4620" width="14.21875" bestFit="1" customWidth="1"/>
    <col min="4621" max="4621" width="16.6640625" bestFit="1" customWidth="1"/>
    <col min="4622" max="4622" width="14.21875" bestFit="1" customWidth="1"/>
    <col min="4623" max="4623" width="16.6640625" bestFit="1" customWidth="1"/>
    <col min="4624" max="4624" width="14.21875" bestFit="1" customWidth="1"/>
    <col min="4625" max="4625" width="16.6640625" bestFit="1" customWidth="1"/>
    <col min="4626" max="4626" width="15.33203125" bestFit="1" customWidth="1"/>
    <col min="4627" max="4627" width="16.6640625" bestFit="1" customWidth="1"/>
    <col min="4628" max="4628" width="13.33203125" bestFit="1" customWidth="1"/>
    <col min="4629" max="4629" width="16.6640625" bestFit="1" customWidth="1"/>
    <col min="4630" max="4630" width="13.33203125" bestFit="1" customWidth="1"/>
    <col min="4631" max="4631" width="16.6640625" bestFit="1" customWidth="1"/>
    <col min="4632" max="4632" width="14.21875" bestFit="1" customWidth="1"/>
    <col min="4633" max="4633" width="16.6640625" bestFit="1" customWidth="1"/>
    <col min="4634" max="4634" width="14.21875" bestFit="1" customWidth="1"/>
    <col min="4635" max="4635" width="16.6640625" bestFit="1" customWidth="1"/>
    <col min="4636" max="4636" width="15.33203125" bestFit="1" customWidth="1"/>
    <col min="4637" max="4637" width="16.6640625" bestFit="1" customWidth="1"/>
    <col min="4638" max="4638" width="14.21875" bestFit="1" customWidth="1"/>
    <col min="4639" max="4639" width="16.6640625" bestFit="1" customWidth="1"/>
    <col min="4640" max="4640" width="14.21875" bestFit="1" customWidth="1"/>
    <col min="4641" max="4641" width="16.6640625" bestFit="1" customWidth="1"/>
    <col min="4642" max="4642" width="13.33203125" bestFit="1" customWidth="1"/>
    <col min="4643" max="4643" width="16.6640625" bestFit="1" customWidth="1"/>
    <col min="4644" max="4644" width="13.33203125" bestFit="1" customWidth="1"/>
    <col min="4645" max="4645" width="16.6640625" bestFit="1" customWidth="1"/>
    <col min="4646" max="4646" width="14.21875" bestFit="1" customWidth="1"/>
    <col min="4647" max="4647" width="16.6640625" bestFit="1" customWidth="1"/>
    <col min="4648" max="4648" width="14.21875" bestFit="1" customWidth="1"/>
    <col min="4649" max="4649" width="16.6640625" bestFit="1" customWidth="1"/>
    <col min="4650" max="4650" width="14.21875" bestFit="1" customWidth="1"/>
    <col min="4651" max="4651" width="16.6640625" bestFit="1" customWidth="1"/>
    <col min="4652" max="4652" width="14.21875" bestFit="1" customWidth="1"/>
    <col min="4653" max="4653" width="16.6640625" bestFit="1" customWidth="1"/>
    <col min="4654" max="4654" width="13.33203125" bestFit="1" customWidth="1"/>
    <col min="4655" max="4655" width="16.6640625" bestFit="1" customWidth="1"/>
    <col min="4656" max="4656" width="14.21875" bestFit="1" customWidth="1"/>
    <col min="4657" max="4657" width="16.6640625" bestFit="1" customWidth="1"/>
    <col min="4658" max="4658" width="14.21875" bestFit="1" customWidth="1"/>
    <col min="4659" max="4659" width="16.6640625" bestFit="1" customWidth="1"/>
    <col min="4660" max="4660" width="14.21875" bestFit="1" customWidth="1"/>
    <col min="4661" max="4661" width="16.6640625" bestFit="1" customWidth="1"/>
    <col min="4662" max="4662" width="13.33203125" bestFit="1" customWidth="1"/>
    <col min="4663" max="4663" width="16.6640625" bestFit="1" customWidth="1"/>
    <col min="4664" max="4664" width="14.21875" bestFit="1" customWidth="1"/>
    <col min="4665" max="4665" width="16.6640625" bestFit="1" customWidth="1"/>
    <col min="4666" max="4666" width="14.21875" bestFit="1" customWidth="1"/>
    <col min="4667" max="4667" width="16.6640625" bestFit="1" customWidth="1"/>
    <col min="4668" max="4668" width="14.21875" bestFit="1" customWidth="1"/>
    <col min="4669" max="4669" width="16.6640625" bestFit="1" customWidth="1"/>
    <col min="4670" max="4670" width="14.21875" bestFit="1" customWidth="1"/>
    <col min="4671" max="4671" width="16.6640625" bestFit="1" customWidth="1"/>
    <col min="4672" max="4672" width="13.33203125" bestFit="1" customWidth="1"/>
    <col min="4673" max="4673" width="16.6640625" bestFit="1" customWidth="1"/>
    <col min="4674" max="4674" width="13.33203125" bestFit="1" customWidth="1"/>
    <col min="4675" max="4675" width="16.6640625" bestFit="1" customWidth="1"/>
    <col min="4676" max="4676" width="14.21875" bestFit="1" customWidth="1"/>
    <col min="4677" max="4677" width="16.6640625" bestFit="1" customWidth="1"/>
    <col min="4678" max="4678" width="14.21875" bestFit="1" customWidth="1"/>
    <col min="4679" max="4679" width="16.6640625" bestFit="1" customWidth="1"/>
    <col min="4680" max="4680" width="14.21875" bestFit="1" customWidth="1"/>
    <col min="4681" max="4681" width="16.6640625" bestFit="1" customWidth="1"/>
    <col min="4682" max="4682" width="14.21875" bestFit="1" customWidth="1"/>
    <col min="4683" max="4683" width="16.6640625" bestFit="1" customWidth="1"/>
    <col min="4684" max="4684" width="14.21875" bestFit="1" customWidth="1"/>
    <col min="4685" max="4685" width="16.6640625" bestFit="1" customWidth="1"/>
    <col min="4686" max="4686" width="13.33203125" bestFit="1" customWidth="1"/>
    <col min="4687" max="4687" width="16.6640625" bestFit="1" customWidth="1"/>
    <col min="4688" max="4688" width="14.21875" bestFit="1" customWidth="1"/>
    <col min="4689" max="4689" width="16.6640625" bestFit="1" customWidth="1"/>
    <col min="4690" max="4690" width="13.33203125" bestFit="1" customWidth="1"/>
    <col min="4691" max="4691" width="16.6640625" bestFit="1" customWidth="1"/>
    <col min="4692" max="4692" width="14.21875" bestFit="1" customWidth="1"/>
    <col min="4693" max="4693" width="16.6640625" bestFit="1" customWidth="1"/>
    <col min="4694" max="4694" width="14.21875" bestFit="1" customWidth="1"/>
    <col min="4695" max="4695" width="16.6640625" bestFit="1" customWidth="1"/>
    <col min="4696" max="4696" width="14.21875" bestFit="1" customWidth="1"/>
    <col min="4697" max="4697" width="16.6640625" bestFit="1" customWidth="1"/>
    <col min="4698" max="4698" width="14.21875" bestFit="1" customWidth="1"/>
    <col min="4699" max="4699" width="16.6640625" bestFit="1" customWidth="1"/>
    <col min="4700" max="4700" width="14.21875" bestFit="1" customWidth="1"/>
    <col min="4701" max="4701" width="16.6640625" bestFit="1" customWidth="1"/>
    <col min="4702" max="4702" width="14.21875" bestFit="1" customWidth="1"/>
    <col min="4703" max="4703" width="16.6640625" bestFit="1" customWidth="1"/>
    <col min="4704" max="4704" width="13.33203125" bestFit="1" customWidth="1"/>
    <col min="4705" max="4705" width="16.6640625" bestFit="1" customWidth="1"/>
    <col min="4706" max="4706" width="14.21875" bestFit="1" customWidth="1"/>
    <col min="4707" max="4707" width="16.6640625" bestFit="1" customWidth="1"/>
    <col min="4708" max="4708" width="13.33203125" bestFit="1" customWidth="1"/>
    <col min="4709" max="4709" width="16.6640625" bestFit="1" customWidth="1"/>
    <col min="4710" max="4710" width="13.33203125" bestFit="1" customWidth="1"/>
    <col min="4711" max="4711" width="16.6640625" bestFit="1" customWidth="1"/>
    <col min="4712" max="4712" width="13.33203125" bestFit="1" customWidth="1"/>
    <col min="4713" max="4713" width="16.6640625" bestFit="1" customWidth="1"/>
    <col min="4714" max="4714" width="15.33203125" bestFit="1" customWidth="1"/>
    <col min="4715" max="4715" width="16.6640625" bestFit="1" customWidth="1"/>
    <col min="4716" max="4716" width="14.21875" bestFit="1" customWidth="1"/>
    <col min="4717" max="4717" width="16.6640625" bestFit="1" customWidth="1"/>
    <col min="4718" max="4718" width="14.21875" bestFit="1" customWidth="1"/>
    <col min="4719" max="4719" width="16.6640625" bestFit="1" customWidth="1"/>
    <col min="4720" max="4720" width="14.21875" bestFit="1" customWidth="1"/>
    <col min="4721" max="4721" width="16.6640625" bestFit="1" customWidth="1"/>
    <col min="4722" max="4722" width="14.21875" bestFit="1" customWidth="1"/>
    <col min="4723" max="4723" width="16.6640625" bestFit="1" customWidth="1"/>
    <col min="4724" max="4724" width="15.33203125" bestFit="1" customWidth="1"/>
    <col min="4725" max="4725" width="16.6640625" bestFit="1" customWidth="1"/>
    <col min="4726" max="4726" width="14.21875" bestFit="1" customWidth="1"/>
    <col min="4727" max="4727" width="16.6640625" bestFit="1" customWidth="1"/>
    <col min="4728" max="4728" width="14.21875" bestFit="1" customWidth="1"/>
    <col min="4729" max="4729" width="16.6640625" bestFit="1" customWidth="1"/>
    <col min="4730" max="4730" width="14.21875" bestFit="1" customWidth="1"/>
    <col min="4731" max="4731" width="16.6640625" bestFit="1" customWidth="1"/>
    <col min="4732" max="4732" width="14.21875" bestFit="1" customWidth="1"/>
    <col min="4733" max="4733" width="16.6640625" bestFit="1" customWidth="1"/>
    <col min="4734" max="4734" width="14.21875" bestFit="1" customWidth="1"/>
    <col min="4735" max="4735" width="16.6640625" bestFit="1" customWidth="1"/>
    <col min="4736" max="4736" width="14.21875" bestFit="1" customWidth="1"/>
    <col min="4737" max="4737" width="16.6640625" bestFit="1" customWidth="1"/>
    <col min="4738" max="4738" width="14.21875" bestFit="1" customWidth="1"/>
    <col min="4739" max="4739" width="16.6640625" bestFit="1" customWidth="1"/>
    <col min="4740" max="4740" width="14.21875" bestFit="1" customWidth="1"/>
    <col min="4741" max="4741" width="16.6640625" bestFit="1" customWidth="1"/>
    <col min="4742" max="4742" width="14.21875" bestFit="1" customWidth="1"/>
    <col min="4743" max="4743" width="16.6640625" bestFit="1" customWidth="1"/>
    <col min="4744" max="4744" width="15.33203125" bestFit="1" customWidth="1"/>
    <col min="4745" max="4745" width="16.6640625" bestFit="1" customWidth="1"/>
    <col min="4746" max="4746" width="14.21875" bestFit="1" customWidth="1"/>
    <col min="4747" max="4747" width="16.6640625" bestFit="1" customWidth="1"/>
    <col min="4748" max="4748" width="15.33203125" bestFit="1" customWidth="1"/>
    <col min="4749" max="4749" width="16.6640625" bestFit="1" customWidth="1"/>
    <col min="4750" max="4750" width="15.33203125" bestFit="1" customWidth="1"/>
    <col min="4751" max="4751" width="16.6640625" bestFit="1" customWidth="1"/>
    <col min="4752" max="4752" width="14.21875" bestFit="1" customWidth="1"/>
    <col min="4753" max="4753" width="16.6640625" bestFit="1" customWidth="1"/>
    <col min="4754" max="4754" width="14.21875" bestFit="1" customWidth="1"/>
    <col min="4755" max="4755" width="16.6640625" bestFit="1" customWidth="1"/>
    <col min="4756" max="4756" width="13.33203125" bestFit="1" customWidth="1"/>
    <col min="4757" max="4757" width="16.6640625" bestFit="1" customWidth="1"/>
    <col min="4758" max="4758" width="14.21875" bestFit="1" customWidth="1"/>
    <col min="4759" max="4759" width="16.6640625" bestFit="1" customWidth="1"/>
    <col min="4760" max="4760" width="14.21875" bestFit="1" customWidth="1"/>
    <col min="4761" max="4761" width="16.6640625" bestFit="1" customWidth="1"/>
    <col min="4762" max="4762" width="13.33203125" bestFit="1" customWidth="1"/>
    <col min="4763" max="4763" width="16.6640625" bestFit="1" customWidth="1"/>
    <col min="4764" max="4764" width="13.33203125" bestFit="1" customWidth="1"/>
    <col min="4765" max="4765" width="16.6640625" bestFit="1" customWidth="1"/>
    <col min="4766" max="4766" width="14.21875" bestFit="1" customWidth="1"/>
    <col min="4767" max="4767" width="16.6640625" bestFit="1" customWidth="1"/>
    <col min="4768" max="4768" width="14.21875" bestFit="1" customWidth="1"/>
    <col min="4769" max="4769" width="16.6640625" bestFit="1" customWidth="1"/>
    <col min="4770" max="4770" width="14.21875" bestFit="1" customWidth="1"/>
    <col min="4771" max="4771" width="16.6640625" bestFit="1" customWidth="1"/>
    <col min="4772" max="4772" width="14.21875" bestFit="1" customWidth="1"/>
    <col min="4773" max="4773" width="16.6640625" bestFit="1" customWidth="1"/>
    <col min="4774" max="4774" width="14.21875" bestFit="1" customWidth="1"/>
    <col min="4775" max="4775" width="16.6640625" bestFit="1" customWidth="1"/>
    <col min="4776" max="4776" width="14.21875" bestFit="1" customWidth="1"/>
    <col min="4777" max="4777" width="16.6640625" bestFit="1" customWidth="1"/>
    <col min="4778" max="4778" width="14.21875" bestFit="1" customWidth="1"/>
    <col min="4779" max="4779" width="16.6640625" bestFit="1" customWidth="1"/>
    <col min="4780" max="4780" width="14.21875" bestFit="1" customWidth="1"/>
    <col min="4781" max="4781" width="16.6640625" bestFit="1" customWidth="1"/>
    <col min="4782" max="4782" width="14.21875" bestFit="1" customWidth="1"/>
    <col min="4783" max="4783" width="16.6640625" bestFit="1" customWidth="1"/>
    <col min="4784" max="4784" width="14.21875" bestFit="1" customWidth="1"/>
    <col min="4785" max="4785" width="16.6640625" bestFit="1" customWidth="1"/>
    <col min="4786" max="4786" width="14.21875" bestFit="1" customWidth="1"/>
    <col min="4787" max="4787" width="16.6640625" bestFit="1" customWidth="1"/>
    <col min="4788" max="4788" width="14.21875" bestFit="1" customWidth="1"/>
    <col min="4789" max="4789" width="16.6640625" bestFit="1" customWidth="1"/>
    <col min="4790" max="4790" width="13.33203125" bestFit="1" customWidth="1"/>
    <col min="4791" max="4791" width="16.6640625" bestFit="1" customWidth="1"/>
    <col min="4792" max="4792" width="14.21875" bestFit="1" customWidth="1"/>
    <col min="4793" max="4793" width="16.6640625" bestFit="1" customWidth="1"/>
    <col min="4794" max="4794" width="14.21875" bestFit="1" customWidth="1"/>
    <col min="4795" max="4795" width="16.6640625" bestFit="1" customWidth="1"/>
    <col min="4796" max="4796" width="14.21875" bestFit="1" customWidth="1"/>
    <col min="4797" max="4797" width="16.6640625" bestFit="1" customWidth="1"/>
    <col min="4798" max="4798" width="14.21875" bestFit="1" customWidth="1"/>
    <col min="4799" max="4799" width="16.6640625" bestFit="1" customWidth="1"/>
    <col min="4800" max="4800" width="14.21875" bestFit="1" customWidth="1"/>
    <col min="4801" max="4801" width="16.6640625" bestFit="1" customWidth="1"/>
    <col min="4802" max="4802" width="14.21875" bestFit="1" customWidth="1"/>
    <col min="4803" max="4803" width="16.6640625" bestFit="1" customWidth="1"/>
    <col min="4804" max="4804" width="14.21875" bestFit="1" customWidth="1"/>
    <col min="4805" max="4805" width="16.6640625" bestFit="1" customWidth="1"/>
    <col min="4806" max="4806" width="14.21875" bestFit="1" customWidth="1"/>
    <col min="4807" max="4807" width="16.6640625" bestFit="1" customWidth="1"/>
    <col min="4808" max="4808" width="14.21875" bestFit="1" customWidth="1"/>
    <col min="4809" max="4809" width="16.6640625" bestFit="1" customWidth="1"/>
    <col min="4810" max="4810" width="14.21875" bestFit="1" customWidth="1"/>
    <col min="4811" max="4811" width="16.6640625" bestFit="1" customWidth="1"/>
    <col min="4812" max="4812" width="14.21875" bestFit="1" customWidth="1"/>
    <col min="4813" max="4813" width="16.6640625" bestFit="1" customWidth="1"/>
    <col min="4814" max="4814" width="14.21875" bestFit="1" customWidth="1"/>
    <col min="4815" max="4815" width="16.6640625" bestFit="1" customWidth="1"/>
    <col min="4816" max="4816" width="14.21875" bestFit="1" customWidth="1"/>
    <col min="4817" max="4817" width="16.6640625" bestFit="1" customWidth="1"/>
    <col min="4818" max="4818" width="13.33203125" bestFit="1" customWidth="1"/>
    <col min="4819" max="4819" width="16.6640625" bestFit="1" customWidth="1"/>
    <col min="4820" max="4820" width="14.21875" bestFit="1" customWidth="1"/>
    <col min="4821" max="4821" width="16.6640625" bestFit="1" customWidth="1"/>
    <col min="4822" max="4822" width="14.21875" bestFit="1" customWidth="1"/>
    <col min="4823" max="4823" width="16.6640625" bestFit="1" customWidth="1"/>
    <col min="4824" max="4824" width="14.21875" bestFit="1" customWidth="1"/>
    <col min="4825" max="4825" width="16.6640625" bestFit="1" customWidth="1"/>
    <col min="4826" max="4826" width="14.21875" bestFit="1" customWidth="1"/>
    <col min="4827" max="4827" width="16.6640625" bestFit="1" customWidth="1"/>
    <col min="4828" max="4828" width="13.33203125" bestFit="1" customWidth="1"/>
    <col min="4829" max="4829" width="16.6640625" bestFit="1" customWidth="1"/>
    <col min="4830" max="4830" width="14.21875" bestFit="1" customWidth="1"/>
    <col min="4831" max="4831" width="16.6640625" bestFit="1" customWidth="1"/>
    <col min="4832" max="4832" width="14.21875" bestFit="1" customWidth="1"/>
    <col min="4833" max="4833" width="16.6640625" bestFit="1" customWidth="1"/>
    <col min="4834" max="4834" width="14.21875" bestFit="1" customWidth="1"/>
    <col min="4835" max="4835" width="16.6640625" bestFit="1" customWidth="1"/>
    <col min="4836" max="4836" width="14.21875" bestFit="1" customWidth="1"/>
    <col min="4837" max="4837" width="16.6640625" bestFit="1" customWidth="1"/>
    <col min="4838" max="4838" width="14.21875" bestFit="1" customWidth="1"/>
    <col min="4839" max="4839" width="16.6640625" bestFit="1" customWidth="1"/>
    <col min="4840" max="4840" width="14.21875" bestFit="1" customWidth="1"/>
    <col min="4841" max="4841" width="16.6640625" bestFit="1" customWidth="1"/>
    <col min="4842" max="4842" width="14.21875" bestFit="1" customWidth="1"/>
    <col min="4843" max="4843" width="16.6640625" bestFit="1" customWidth="1"/>
    <col min="4844" max="4844" width="13.33203125" bestFit="1" customWidth="1"/>
    <col min="4845" max="4845" width="16.6640625" bestFit="1" customWidth="1"/>
    <col min="4846" max="4846" width="13.33203125" bestFit="1" customWidth="1"/>
    <col min="4847" max="4847" width="16.6640625" bestFit="1" customWidth="1"/>
    <col min="4848" max="4848" width="14.21875" bestFit="1" customWidth="1"/>
    <col min="4849" max="4849" width="16.6640625" bestFit="1" customWidth="1"/>
    <col min="4850" max="4850" width="14.21875" bestFit="1" customWidth="1"/>
    <col min="4851" max="4851" width="16.6640625" bestFit="1" customWidth="1"/>
    <col min="4852" max="4852" width="13.33203125" bestFit="1" customWidth="1"/>
    <col min="4853" max="4853" width="16.6640625" bestFit="1" customWidth="1"/>
    <col min="4854" max="4854" width="14.21875" bestFit="1" customWidth="1"/>
    <col min="4855" max="4855" width="16.6640625" bestFit="1" customWidth="1"/>
    <col min="4856" max="4856" width="14.21875" bestFit="1" customWidth="1"/>
    <col min="4857" max="4857" width="16.6640625" bestFit="1" customWidth="1"/>
    <col min="4858" max="4858" width="14.21875" bestFit="1" customWidth="1"/>
    <col min="4859" max="4859" width="16.6640625" bestFit="1" customWidth="1"/>
    <col min="4860" max="4860" width="14.21875" bestFit="1" customWidth="1"/>
    <col min="4861" max="4861" width="16.6640625" bestFit="1" customWidth="1"/>
    <col min="4862" max="4862" width="14.21875" bestFit="1" customWidth="1"/>
    <col min="4863" max="4863" width="16.6640625" bestFit="1" customWidth="1"/>
    <col min="4864" max="4864" width="15.33203125" bestFit="1" customWidth="1"/>
    <col min="4865" max="4865" width="16.6640625" bestFit="1" customWidth="1"/>
    <col min="4866" max="4866" width="14.21875" bestFit="1" customWidth="1"/>
    <col min="4867" max="4867" width="16.6640625" bestFit="1" customWidth="1"/>
    <col min="4868" max="4868" width="14.21875" bestFit="1" customWidth="1"/>
    <col min="4869" max="4869" width="16.6640625" bestFit="1" customWidth="1"/>
    <col min="4870" max="4870" width="14.21875" bestFit="1" customWidth="1"/>
    <col min="4871" max="4871" width="16.6640625" bestFit="1" customWidth="1"/>
    <col min="4872" max="4872" width="13.33203125" bestFit="1" customWidth="1"/>
    <col min="4873" max="4873" width="16.6640625" bestFit="1" customWidth="1"/>
    <col min="4874" max="4874" width="14.21875" bestFit="1" customWidth="1"/>
    <col min="4875" max="4875" width="16.6640625" bestFit="1" customWidth="1"/>
    <col min="4876" max="4876" width="14.21875" bestFit="1" customWidth="1"/>
    <col min="4877" max="4877" width="16.6640625" bestFit="1" customWidth="1"/>
    <col min="4878" max="4878" width="14.21875" bestFit="1" customWidth="1"/>
    <col min="4879" max="4879" width="16.6640625" bestFit="1" customWidth="1"/>
    <col min="4880" max="4880" width="13.33203125" bestFit="1" customWidth="1"/>
    <col min="4881" max="4881" width="16.6640625" bestFit="1" customWidth="1"/>
    <col min="4882" max="4882" width="13.33203125" bestFit="1" customWidth="1"/>
    <col min="4883" max="4883" width="16.6640625" bestFit="1" customWidth="1"/>
    <col min="4884" max="4884" width="13.33203125" bestFit="1" customWidth="1"/>
    <col min="4885" max="4885" width="16.6640625" bestFit="1" customWidth="1"/>
    <col min="4886" max="4886" width="14.21875" bestFit="1" customWidth="1"/>
    <col min="4887" max="4887" width="16.6640625" bestFit="1" customWidth="1"/>
    <col min="4888" max="4888" width="14.21875" bestFit="1" customWidth="1"/>
    <col min="4889" max="4889" width="16.6640625" bestFit="1" customWidth="1"/>
    <col min="4890" max="4890" width="14.21875" bestFit="1" customWidth="1"/>
    <col min="4891" max="4891" width="16.6640625" bestFit="1" customWidth="1"/>
    <col min="4892" max="4892" width="14.21875" bestFit="1" customWidth="1"/>
    <col min="4893" max="4893" width="16.6640625" bestFit="1" customWidth="1"/>
    <col min="4894" max="4894" width="14.21875" bestFit="1" customWidth="1"/>
    <col min="4895" max="4895" width="16.6640625" bestFit="1" customWidth="1"/>
    <col min="4896" max="4896" width="14.21875" bestFit="1" customWidth="1"/>
    <col min="4897" max="4897" width="16.6640625" bestFit="1" customWidth="1"/>
    <col min="4898" max="4898" width="14.21875" bestFit="1" customWidth="1"/>
    <col min="4899" max="4899" width="16.6640625" bestFit="1" customWidth="1"/>
    <col min="4900" max="4900" width="13.33203125" bestFit="1" customWidth="1"/>
    <col min="4901" max="4901" width="16.6640625" bestFit="1" customWidth="1"/>
    <col min="4902" max="4902" width="13.33203125" bestFit="1" customWidth="1"/>
    <col min="4903" max="4903" width="16.6640625" bestFit="1" customWidth="1"/>
    <col min="4904" max="4904" width="13.33203125" bestFit="1" customWidth="1"/>
    <col min="4905" max="4905" width="16.6640625" bestFit="1" customWidth="1"/>
    <col min="4906" max="4906" width="13.33203125" bestFit="1" customWidth="1"/>
    <col min="4907" max="4907" width="16.6640625" bestFit="1" customWidth="1"/>
    <col min="4908" max="4908" width="13.33203125" bestFit="1" customWidth="1"/>
    <col min="4909" max="4909" width="16.6640625" bestFit="1" customWidth="1"/>
    <col min="4910" max="4910" width="15.33203125" bestFit="1" customWidth="1"/>
    <col min="4911" max="4911" width="16.6640625" bestFit="1" customWidth="1"/>
    <col min="4912" max="4912" width="14.21875" bestFit="1" customWidth="1"/>
    <col min="4913" max="4913" width="16.6640625" bestFit="1" customWidth="1"/>
    <col min="4914" max="4914" width="14.21875" bestFit="1" customWidth="1"/>
    <col min="4915" max="4915" width="16.6640625" bestFit="1" customWidth="1"/>
    <col min="4916" max="4916" width="14.21875" bestFit="1" customWidth="1"/>
    <col min="4917" max="4917" width="16.6640625" bestFit="1" customWidth="1"/>
    <col min="4918" max="4918" width="14.21875" bestFit="1" customWidth="1"/>
    <col min="4919" max="4919" width="16.6640625" bestFit="1" customWidth="1"/>
    <col min="4920" max="4920" width="14.21875" bestFit="1" customWidth="1"/>
    <col min="4921" max="4921" width="16.6640625" bestFit="1" customWidth="1"/>
    <col min="4922" max="4922" width="13.33203125" bestFit="1" customWidth="1"/>
    <col min="4923" max="4923" width="16.6640625" bestFit="1" customWidth="1"/>
    <col min="4924" max="4924" width="14.21875" bestFit="1" customWidth="1"/>
    <col min="4925" max="4925" width="16.6640625" bestFit="1" customWidth="1"/>
    <col min="4926" max="4926" width="14.21875" bestFit="1" customWidth="1"/>
    <col min="4927" max="4927" width="16.6640625" bestFit="1" customWidth="1"/>
    <col min="4928" max="4928" width="14.21875" bestFit="1" customWidth="1"/>
    <col min="4929" max="4929" width="16.6640625" bestFit="1" customWidth="1"/>
    <col min="4930" max="4930" width="14.21875" bestFit="1" customWidth="1"/>
    <col min="4931" max="4931" width="16.6640625" bestFit="1" customWidth="1"/>
    <col min="4932" max="4932" width="14.21875" bestFit="1" customWidth="1"/>
    <col min="4933" max="4933" width="16.6640625" bestFit="1" customWidth="1"/>
    <col min="4934" max="4934" width="14.21875" bestFit="1" customWidth="1"/>
    <col min="4935" max="4935" width="16.6640625" bestFit="1" customWidth="1"/>
    <col min="4936" max="4936" width="14.21875" bestFit="1" customWidth="1"/>
    <col min="4937" max="4937" width="16.6640625" bestFit="1" customWidth="1"/>
    <col min="4938" max="4938" width="14.21875" bestFit="1" customWidth="1"/>
    <col min="4939" max="4939" width="16.6640625" bestFit="1" customWidth="1"/>
    <col min="4940" max="4940" width="14.21875" bestFit="1" customWidth="1"/>
    <col min="4941" max="4941" width="16.6640625" bestFit="1" customWidth="1"/>
    <col min="4942" max="4942" width="14.21875" bestFit="1" customWidth="1"/>
    <col min="4943" max="4943" width="16.6640625" bestFit="1" customWidth="1"/>
    <col min="4944" max="4944" width="14.21875" bestFit="1" customWidth="1"/>
    <col min="4945" max="4945" width="16.6640625" bestFit="1" customWidth="1"/>
    <col min="4946" max="4946" width="14.21875" bestFit="1" customWidth="1"/>
    <col min="4947" max="4947" width="16.6640625" bestFit="1" customWidth="1"/>
    <col min="4948" max="4948" width="14.21875" bestFit="1" customWidth="1"/>
    <col min="4949" max="4949" width="16.6640625" bestFit="1" customWidth="1"/>
    <col min="4950" max="4950" width="14.21875" bestFit="1" customWidth="1"/>
    <col min="4951" max="4951" width="16.6640625" bestFit="1" customWidth="1"/>
    <col min="4952" max="4952" width="14.21875" bestFit="1" customWidth="1"/>
    <col min="4953" max="4953" width="16.6640625" bestFit="1" customWidth="1"/>
    <col min="4954" max="4954" width="14.21875" bestFit="1" customWidth="1"/>
    <col min="4955" max="4955" width="16.6640625" bestFit="1" customWidth="1"/>
    <col min="4956" max="4956" width="14.21875" bestFit="1" customWidth="1"/>
    <col min="4957" max="4957" width="16.6640625" bestFit="1" customWidth="1"/>
    <col min="4958" max="4958" width="14.21875" bestFit="1" customWidth="1"/>
    <col min="4959" max="4959" width="16.6640625" bestFit="1" customWidth="1"/>
    <col min="4960" max="4960" width="14.21875" bestFit="1" customWidth="1"/>
    <col min="4961" max="4961" width="16.6640625" bestFit="1" customWidth="1"/>
    <col min="4962" max="4962" width="14.21875" bestFit="1" customWidth="1"/>
    <col min="4963" max="4963" width="16.6640625" bestFit="1" customWidth="1"/>
    <col min="4964" max="4964" width="14.21875" bestFit="1" customWidth="1"/>
    <col min="4965" max="4965" width="16.6640625" bestFit="1" customWidth="1"/>
    <col min="4966" max="4966" width="14.21875" bestFit="1" customWidth="1"/>
    <col min="4967" max="4967" width="16.6640625" bestFit="1" customWidth="1"/>
    <col min="4968" max="4968" width="14.21875" bestFit="1" customWidth="1"/>
    <col min="4969" max="4969" width="16.6640625" bestFit="1" customWidth="1"/>
    <col min="4970" max="4970" width="14.21875" bestFit="1" customWidth="1"/>
    <col min="4971" max="4971" width="16.6640625" bestFit="1" customWidth="1"/>
    <col min="4972" max="4972" width="14.21875" bestFit="1" customWidth="1"/>
    <col min="4973" max="4973" width="16.6640625" bestFit="1" customWidth="1"/>
    <col min="4974" max="4974" width="14.21875" bestFit="1" customWidth="1"/>
    <col min="4975" max="4975" width="16.6640625" bestFit="1" customWidth="1"/>
    <col min="4976" max="4976" width="14.21875" bestFit="1" customWidth="1"/>
    <col min="4977" max="4977" width="16.6640625" bestFit="1" customWidth="1"/>
    <col min="4978" max="4978" width="14.21875" bestFit="1" customWidth="1"/>
    <col min="4979" max="4979" width="16.6640625" bestFit="1" customWidth="1"/>
    <col min="4980" max="4980" width="14.21875" bestFit="1" customWidth="1"/>
    <col min="4981" max="4981" width="16.6640625" bestFit="1" customWidth="1"/>
    <col min="4982" max="4982" width="14.21875" bestFit="1" customWidth="1"/>
    <col min="4983" max="4983" width="16.6640625" bestFit="1" customWidth="1"/>
    <col min="4984" max="4984" width="14.21875" bestFit="1" customWidth="1"/>
    <col min="4985" max="4985" width="16.6640625" bestFit="1" customWidth="1"/>
    <col min="4986" max="4986" width="14.21875" bestFit="1" customWidth="1"/>
    <col min="4987" max="4987" width="16.6640625" bestFit="1" customWidth="1"/>
    <col min="4988" max="4988" width="14.21875" bestFit="1" customWidth="1"/>
    <col min="4989" max="4989" width="16.6640625" bestFit="1" customWidth="1"/>
    <col min="4990" max="4990" width="14.21875" bestFit="1" customWidth="1"/>
    <col min="4991" max="4991" width="16.6640625" bestFit="1" customWidth="1"/>
    <col min="4992" max="4992" width="13.33203125" bestFit="1" customWidth="1"/>
    <col min="4993" max="4993" width="16.6640625" bestFit="1" customWidth="1"/>
    <col min="4994" max="4994" width="14.21875" bestFit="1" customWidth="1"/>
    <col min="4995" max="4995" width="16.6640625" bestFit="1" customWidth="1"/>
    <col min="4996" max="4996" width="13.33203125" bestFit="1" customWidth="1"/>
    <col min="4997" max="4997" width="16.6640625" bestFit="1" customWidth="1"/>
    <col min="4998" max="4998" width="14.21875" bestFit="1" customWidth="1"/>
    <col min="4999" max="4999" width="16.6640625" bestFit="1" customWidth="1"/>
    <col min="5000" max="5000" width="14.21875" bestFit="1" customWidth="1"/>
    <col min="5001" max="5001" width="16.6640625" bestFit="1" customWidth="1"/>
    <col min="5002" max="5002" width="14.21875" bestFit="1" customWidth="1"/>
    <col min="5003" max="5003" width="16.6640625" bestFit="1" customWidth="1"/>
    <col min="5004" max="5004" width="13.33203125" bestFit="1" customWidth="1"/>
    <col min="5005" max="5005" width="16.6640625" bestFit="1" customWidth="1"/>
    <col min="5006" max="5006" width="13.33203125" bestFit="1" customWidth="1"/>
    <col min="5007" max="5007" width="16.6640625" bestFit="1" customWidth="1"/>
    <col min="5008" max="5008" width="13.33203125" bestFit="1" customWidth="1"/>
    <col min="5009" max="5009" width="16.6640625" bestFit="1" customWidth="1"/>
    <col min="5010" max="5010" width="13.33203125" bestFit="1" customWidth="1"/>
    <col min="5011" max="5011" width="16.6640625" bestFit="1" customWidth="1"/>
    <col min="5012" max="5012" width="13.33203125" bestFit="1" customWidth="1"/>
    <col min="5013" max="5013" width="16.6640625" bestFit="1" customWidth="1"/>
    <col min="5014" max="5014" width="13.33203125" bestFit="1" customWidth="1"/>
    <col min="5015" max="5015" width="16.6640625" bestFit="1" customWidth="1"/>
    <col min="5016" max="5016" width="13.33203125" bestFit="1" customWidth="1"/>
    <col min="5017" max="5017" width="16.6640625" bestFit="1" customWidth="1"/>
    <col min="5018" max="5018" width="13.33203125" bestFit="1" customWidth="1"/>
    <col min="5019" max="5019" width="16.6640625" bestFit="1" customWidth="1"/>
    <col min="5020" max="5020" width="14.21875" bestFit="1" customWidth="1"/>
    <col min="5021" max="5021" width="16.6640625" bestFit="1" customWidth="1"/>
    <col min="5022" max="5022" width="14.21875" bestFit="1" customWidth="1"/>
    <col min="5023" max="5023" width="16.6640625" bestFit="1" customWidth="1"/>
    <col min="5024" max="5024" width="14.21875" bestFit="1" customWidth="1"/>
    <col min="5025" max="5025" width="16.6640625" bestFit="1" customWidth="1"/>
    <col min="5026" max="5026" width="13.33203125" bestFit="1" customWidth="1"/>
    <col min="5027" max="5027" width="16.6640625" bestFit="1" customWidth="1"/>
    <col min="5028" max="5028" width="13.33203125" bestFit="1" customWidth="1"/>
    <col min="5029" max="5029" width="16.6640625" bestFit="1" customWidth="1"/>
    <col min="5030" max="5030" width="14.21875" bestFit="1" customWidth="1"/>
    <col min="5031" max="5031" width="16.6640625" bestFit="1" customWidth="1"/>
    <col min="5032" max="5032" width="14.21875" bestFit="1" customWidth="1"/>
    <col min="5033" max="5033" width="16.6640625" bestFit="1" customWidth="1"/>
    <col min="5034" max="5034" width="14.21875" bestFit="1" customWidth="1"/>
    <col min="5035" max="5035" width="16.6640625" bestFit="1" customWidth="1"/>
    <col min="5036" max="5036" width="14.21875" bestFit="1" customWidth="1"/>
    <col min="5037" max="5037" width="16.6640625" bestFit="1" customWidth="1"/>
    <col min="5038" max="5038" width="14.21875" bestFit="1" customWidth="1"/>
    <col min="5039" max="5039" width="16.6640625" bestFit="1" customWidth="1"/>
    <col min="5040" max="5040" width="14.21875" bestFit="1" customWidth="1"/>
    <col min="5041" max="5041" width="16.6640625" bestFit="1" customWidth="1"/>
    <col min="5042" max="5042" width="14.21875" bestFit="1" customWidth="1"/>
    <col min="5043" max="5043" width="16.6640625" bestFit="1" customWidth="1"/>
    <col min="5044" max="5044" width="14.21875" bestFit="1" customWidth="1"/>
    <col min="5045" max="5045" width="16.6640625" bestFit="1" customWidth="1"/>
    <col min="5046" max="5046" width="14.21875" bestFit="1" customWidth="1"/>
    <col min="5047" max="5047" width="16.6640625" bestFit="1" customWidth="1"/>
    <col min="5048" max="5048" width="13.33203125" bestFit="1" customWidth="1"/>
    <col min="5049" max="5049" width="16.6640625" bestFit="1" customWidth="1"/>
    <col min="5050" max="5050" width="14.21875" bestFit="1" customWidth="1"/>
    <col min="5051" max="5051" width="16.6640625" bestFit="1" customWidth="1"/>
    <col min="5052" max="5052" width="13.33203125" bestFit="1" customWidth="1"/>
    <col min="5053" max="5053" width="16.6640625" bestFit="1" customWidth="1"/>
    <col min="5054" max="5054" width="13.33203125" bestFit="1" customWidth="1"/>
    <col min="5055" max="5055" width="16.6640625" bestFit="1" customWidth="1"/>
    <col min="5056" max="5056" width="13.33203125" bestFit="1" customWidth="1"/>
    <col min="5057" max="5057" width="16.6640625" bestFit="1" customWidth="1"/>
    <col min="5058" max="5058" width="14.21875" bestFit="1" customWidth="1"/>
    <col min="5059" max="5059" width="16.6640625" bestFit="1" customWidth="1"/>
    <col min="5060" max="5060" width="14.21875" bestFit="1" customWidth="1"/>
    <col min="5061" max="5061" width="16.6640625" bestFit="1" customWidth="1"/>
    <col min="5062" max="5062" width="14.21875" bestFit="1" customWidth="1"/>
    <col min="5063" max="5063" width="16.6640625" bestFit="1" customWidth="1"/>
    <col min="5064" max="5064" width="14.21875" bestFit="1" customWidth="1"/>
    <col min="5065" max="5065" width="16.6640625" bestFit="1" customWidth="1"/>
    <col min="5066" max="5066" width="13.33203125" bestFit="1" customWidth="1"/>
    <col min="5067" max="5067" width="16.6640625" bestFit="1" customWidth="1"/>
    <col min="5068" max="5068" width="13.33203125" bestFit="1" customWidth="1"/>
    <col min="5069" max="5069" width="16.6640625" bestFit="1" customWidth="1"/>
    <col min="5070" max="5070" width="13.33203125" bestFit="1" customWidth="1"/>
    <col min="5071" max="5071" width="16.6640625" bestFit="1" customWidth="1"/>
    <col min="5072" max="5072" width="13.33203125" bestFit="1" customWidth="1"/>
    <col min="5073" max="5073" width="16.6640625" bestFit="1" customWidth="1"/>
    <col min="5074" max="5074" width="14.21875" bestFit="1" customWidth="1"/>
    <col min="5075" max="5075" width="16.6640625" bestFit="1" customWidth="1"/>
    <col min="5076" max="5076" width="14.21875" bestFit="1" customWidth="1"/>
    <col min="5077" max="5077" width="16.6640625" bestFit="1" customWidth="1"/>
    <col min="5078" max="5078" width="14.21875" bestFit="1" customWidth="1"/>
    <col min="5079" max="5079" width="16.6640625" bestFit="1" customWidth="1"/>
    <col min="5080" max="5080" width="14.21875" bestFit="1" customWidth="1"/>
    <col min="5081" max="5081" width="16.6640625" bestFit="1" customWidth="1"/>
    <col min="5082" max="5082" width="14.21875" bestFit="1" customWidth="1"/>
    <col min="5083" max="5083" width="16.6640625" bestFit="1" customWidth="1"/>
    <col min="5084" max="5084" width="13.33203125" bestFit="1" customWidth="1"/>
    <col min="5085" max="5085" width="16.6640625" bestFit="1" customWidth="1"/>
    <col min="5086" max="5086" width="14.21875" bestFit="1" customWidth="1"/>
    <col min="5087" max="5087" width="16.6640625" bestFit="1" customWidth="1"/>
    <col min="5088" max="5088" width="14.21875" bestFit="1" customWidth="1"/>
    <col min="5089" max="5089" width="16.6640625" bestFit="1" customWidth="1"/>
    <col min="5090" max="5090" width="14.21875" bestFit="1" customWidth="1"/>
    <col min="5091" max="5091" width="16.6640625" bestFit="1" customWidth="1"/>
    <col min="5092" max="5092" width="13.33203125" bestFit="1" customWidth="1"/>
    <col min="5093" max="5093" width="16.6640625" bestFit="1" customWidth="1"/>
    <col min="5094" max="5094" width="14.21875" bestFit="1" customWidth="1"/>
    <col min="5095" max="5095" width="16.6640625" bestFit="1" customWidth="1"/>
    <col min="5096" max="5096" width="15.33203125" bestFit="1" customWidth="1"/>
    <col min="5097" max="5097" width="16.6640625" bestFit="1" customWidth="1"/>
    <col min="5098" max="5098" width="14.21875" bestFit="1" customWidth="1"/>
    <col min="5099" max="5099" width="16.6640625" bestFit="1" customWidth="1"/>
    <col min="5100" max="5100" width="13.33203125" bestFit="1" customWidth="1"/>
    <col min="5101" max="5101" width="16.6640625" bestFit="1" customWidth="1"/>
    <col min="5102" max="5102" width="14.21875" bestFit="1" customWidth="1"/>
    <col min="5103" max="5103" width="16.6640625" bestFit="1" customWidth="1"/>
    <col min="5104" max="5104" width="14.21875" bestFit="1" customWidth="1"/>
    <col min="5105" max="5105" width="16.6640625" bestFit="1" customWidth="1"/>
    <col min="5106" max="5106" width="14.21875" bestFit="1" customWidth="1"/>
    <col min="5107" max="5107" width="16.6640625" bestFit="1" customWidth="1"/>
    <col min="5108" max="5108" width="14.21875" bestFit="1" customWidth="1"/>
    <col min="5109" max="5109" width="16.6640625" bestFit="1" customWidth="1"/>
    <col min="5110" max="5110" width="14.21875" bestFit="1" customWidth="1"/>
    <col min="5111" max="5111" width="16.6640625" bestFit="1" customWidth="1"/>
    <col min="5112" max="5112" width="14.21875" bestFit="1" customWidth="1"/>
    <col min="5113" max="5113" width="16.6640625" bestFit="1" customWidth="1"/>
    <col min="5114" max="5114" width="14.21875" bestFit="1" customWidth="1"/>
    <col min="5115" max="5115" width="16.6640625" bestFit="1" customWidth="1"/>
    <col min="5116" max="5116" width="14.21875" bestFit="1" customWidth="1"/>
    <col min="5117" max="5117" width="16.6640625" bestFit="1" customWidth="1"/>
    <col min="5118" max="5118" width="14.21875" bestFit="1" customWidth="1"/>
    <col min="5119" max="5119" width="16.6640625" bestFit="1" customWidth="1"/>
    <col min="5120" max="5120" width="15.33203125" bestFit="1" customWidth="1"/>
    <col min="5121" max="5121" width="16.6640625" bestFit="1" customWidth="1"/>
    <col min="5122" max="5122" width="14.21875" bestFit="1" customWidth="1"/>
    <col min="5123" max="5123" width="16.6640625" bestFit="1" customWidth="1"/>
    <col min="5124" max="5124" width="13.33203125" bestFit="1" customWidth="1"/>
    <col min="5125" max="5125" width="16.6640625" bestFit="1" customWidth="1"/>
    <col min="5126" max="5126" width="14.21875" bestFit="1" customWidth="1"/>
    <col min="5127" max="5127" width="16.6640625" bestFit="1" customWidth="1"/>
    <col min="5128" max="5128" width="14.21875" bestFit="1" customWidth="1"/>
    <col min="5129" max="5129" width="16.6640625" bestFit="1" customWidth="1"/>
    <col min="5130" max="5130" width="14.21875" bestFit="1" customWidth="1"/>
    <col min="5131" max="5131" width="16.6640625" bestFit="1" customWidth="1"/>
    <col min="5132" max="5132" width="14.21875" bestFit="1" customWidth="1"/>
    <col min="5133" max="5133" width="16.6640625" bestFit="1" customWidth="1"/>
    <col min="5134" max="5134" width="14.21875" bestFit="1" customWidth="1"/>
    <col min="5135" max="5135" width="16.6640625" bestFit="1" customWidth="1"/>
    <col min="5136" max="5136" width="14.21875" bestFit="1" customWidth="1"/>
    <col min="5137" max="5137" width="16.6640625" bestFit="1" customWidth="1"/>
    <col min="5138" max="5138" width="15.33203125" bestFit="1" customWidth="1"/>
    <col min="5139" max="5139" width="16.6640625" bestFit="1" customWidth="1"/>
    <col min="5140" max="5140" width="14.21875" bestFit="1" customWidth="1"/>
    <col min="5141" max="5141" width="16.6640625" bestFit="1" customWidth="1"/>
    <col min="5142" max="5142" width="14.21875" bestFit="1" customWidth="1"/>
    <col min="5143" max="5143" width="16.6640625" bestFit="1" customWidth="1"/>
    <col min="5144" max="5144" width="14.21875" bestFit="1" customWidth="1"/>
    <col min="5145" max="5145" width="16.6640625" bestFit="1" customWidth="1"/>
    <col min="5146" max="5146" width="14.21875" bestFit="1" customWidth="1"/>
    <col min="5147" max="5147" width="16.6640625" bestFit="1" customWidth="1"/>
    <col min="5148" max="5148" width="14.21875" bestFit="1" customWidth="1"/>
    <col min="5149" max="5149" width="16.6640625" bestFit="1" customWidth="1"/>
    <col min="5150" max="5150" width="13.33203125" bestFit="1" customWidth="1"/>
    <col min="5151" max="5151" width="16.6640625" bestFit="1" customWidth="1"/>
    <col min="5152" max="5152" width="13.33203125" bestFit="1" customWidth="1"/>
    <col min="5153" max="5153" width="16.6640625" bestFit="1" customWidth="1"/>
    <col min="5154" max="5154" width="13.33203125" bestFit="1" customWidth="1"/>
    <col min="5155" max="5155" width="16.6640625" bestFit="1" customWidth="1"/>
    <col min="5156" max="5156" width="14.21875" bestFit="1" customWidth="1"/>
    <col min="5157" max="5157" width="16.6640625" bestFit="1" customWidth="1"/>
    <col min="5158" max="5158" width="13.33203125" bestFit="1" customWidth="1"/>
    <col min="5159" max="5159" width="16.6640625" bestFit="1" customWidth="1"/>
    <col min="5160" max="5160" width="14.21875" bestFit="1" customWidth="1"/>
    <col min="5161" max="5161" width="16.6640625" bestFit="1" customWidth="1"/>
    <col min="5162" max="5162" width="13.33203125" bestFit="1" customWidth="1"/>
    <col min="5163" max="5163" width="16.6640625" bestFit="1" customWidth="1"/>
    <col min="5164" max="5164" width="14.21875" bestFit="1" customWidth="1"/>
    <col min="5165" max="5165" width="16.6640625" bestFit="1" customWidth="1"/>
    <col min="5166" max="5166" width="14.21875" bestFit="1" customWidth="1"/>
    <col min="5167" max="5167" width="16.6640625" bestFit="1" customWidth="1"/>
    <col min="5168" max="5168" width="14.21875" bestFit="1" customWidth="1"/>
    <col min="5169" max="5169" width="16.6640625" bestFit="1" customWidth="1"/>
    <col min="5170" max="5170" width="14.21875" bestFit="1" customWidth="1"/>
    <col min="5171" max="5171" width="16.6640625" bestFit="1" customWidth="1"/>
    <col min="5172" max="5172" width="14.21875" bestFit="1" customWidth="1"/>
    <col min="5173" max="5173" width="16.6640625" bestFit="1" customWidth="1"/>
    <col min="5174" max="5174" width="14.21875" bestFit="1" customWidth="1"/>
    <col min="5175" max="5175" width="16.6640625" bestFit="1" customWidth="1"/>
    <col min="5176" max="5176" width="14.21875" bestFit="1" customWidth="1"/>
    <col min="5177" max="5177" width="16.6640625" bestFit="1" customWidth="1"/>
    <col min="5178" max="5178" width="14.21875" bestFit="1" customWidth="1"/>
    <col min="5179" max="5179" width="16.6640625" bestFit="1" customWidth="1"/>
    <col min="5180" max="5180" width="14.21875" bestFit="1" customWidth="1"/>
    <col min="5181" max="5181" width="16.6640625" bestFit="1" customWidth="1"/>
    <col min="5182" max="5182" width="13.33203125" bestFit="1" customWidth="1"/>
    <col min="5183" max="5183" width="16.6640625" bestFit="1" customWidth="1"/>
    <col min="5184" max="5184" width="13.33203125" bestFit="1" customWidth="1"/>
    <col min="5185" max="5185" width="16.6640625" bestFit="1" customWidth="1"/>
    <col min="5186" max="5186" width="13.33203125" bestFit="1" customWidth="1"/>
    <col min="5187" max="5187" width="16.6640625" bestFit="1" customWidth="1"/>
    <col min="5188" max="5188" width="14.21875" bestFit="1" customWidth="1"/>
    <col min="5189" max="5189" width="16.6640625" bestFit="1" customWidth="1"/>
    <col min="5190" max="5190" width="14.21875" bestFit="1" customWidth="1"/>
    <col min="5191" max="5191" width="16.6640625" bestFit="1" customWidth="1"/>
    <col min="5192" max="5192" width="14.21875" bestFit="1" customWidth="1"/>
    <col min="5193" max="5193" width="16.6640625" bestFit="1" customWidth="1"/>
    <col min="5194" max="5194" width="13.33203125" bestFit="1" customWidth="1"/>
    <col min="5195" max="5195" width="16.6640625" bestFit="1" customWidth="1"/>
    <col min="5196" max="5196" width="13.33203125" bestFit="1" customWidth="1"/>
    <col min="5197" max="5197" width="16.6640625" bestFit="1" customWidth="1"/>
    <col min="5198" max="5198" width="13.33203125" bestFit="1" customWidth="1"/>
    <col min="5199" max="5199" width="16.6640625" bestFit="1" customWidth="1"/>
    <col min="5200" max="5200" width="14.21875" bestFit="1" customWidth="1"/>
    <col min="5201" max="5201" width="16.6640625" bestFit="1" customWidth="1"/>
    <col min="5202" max="5202" width="14.21875" bestFit="1" customWidth="1"/>
    <col min="5203" max="5203" width="16.6640625" bestFit="1" customWidth="1"/>
    <col min="5204" max="5204" width="14.21875" bestFit="1" customWidth="1"/>
    <col min="5205" max="5205" width="16.6640625" bestFit="1" customWidth="1"/>
    <col min="5206" max="5206" width="14.21875" bestFit="1" customWidth="1"/>
    <col min="5207" max="5207" width="16.6640625" bestFit="1" customWidth="1"/>
    <col min="5208" max="5208" width="14.21875" bestFit="1" customWidth="1"/>
    <col min="5209" max="5209" width="16.6640625" bestFit="1" customWidth="1"/>
    <col min="5210" max="5210" width="14.21875" bestFit="1" customWidth="1"/>
    <col min="5211" max="5211" width="16.6640625" bestFit="1" customWidth="1"/>
    <col min="5212" max="5212" width="14.21875" bestFit="1" customWidth="1"/>
    <col min="5213" max="5213" width="16.6640625" bestFit="1" customWidth="1"/>
    <col min="5214" max="5214" width="14.21875" bestFit="1" customWidth="1"/>
    <col min="5215" max="5215" width="16.6640625" bestFit="1" customWidth="1"/>
    <col min="5216" max="5216" width="14.21875" bestFit="1" customWidth="1"/>
    <col min="5217" max="5217" width="16.6640625" bestFit="1" customWidth="1"/>
    <col min="5218" max="5218" width="14.21875" bestFit="1" customWidth="1"/>
    <col min="5219" max="5219" width="16.6640625" bestFit="1" customWidth="1"/>
    <col min="5220" max="5220" width="14.21875" bestFit="1" customWidth="1"/>
    <col min="5221" max="5221" width="16.6640625" bestFit="1" customWidth="1"/>
    <col min="5222" max="5222" width="14.21875" bestFit="1" customWidth="1"/>
    <col min="5223" max="5223" width="16.6640625" bestFit="1" customWidth="1"/>
    <col min="5224" max="5224" width="13.33203125" bestFit="1" customWidth="1"/>
    <col min="5225" max="5225" width="16.6640625" bestFit="1" customWidth="1"/>
    <col min="5226" max="5226" width="14.21875" bestFit="1" customWidth="1"/>
    <col min="5227" max="5227" width="16.6640625" bestFit="1" customWidth="1"/>
    <col min="5228" max="5228" width="13.33203125" bestFit="1" customWidth="1"/>
    <col min="5229" max="5229" width="16.6640625" bestFit="1" customWidth="1"/>
    <col min="5230" max="5230" width="14.21875" bestFit="1" customWidth="1"/>
    <col min="5231" max="5231" width="16.6640625" bestFit="1" customWidth="1"/>
    <col min="5232" max="5232" width="14.21875" bestFit="1" customWidth="1"/>
    <col min="5233" max="5233" width="16.6640625" bestFit="1" customWidth="1"/>
    <col min="5234" max="5234" width="14.21875" bestFit="1" customWidth="1"/>
    <col min="5235" max="5235" width="16.6640625" bestFit="1" customWidth="1"/>
    <col min="5236" max="5236" width="14.21875" bestFit="1" customWidth="1"/>
    <col min="5237" max="5237" width="16.6640625" bestFit="1" customWidth="1"/>
    <col min="5238" max="5238" width="14.21875" bestFit="1" customWidth="1"/>
    <col min="5239" max="5239" width="16.6640625" bestFit="1" customWidth="1"/>
    <col min="5240" max="5240" width="14.21875" bestFit="1" customWidth="1"/>
    <col min="5241" max="5241" width="16.6640625" bestFit="1" customWidth="1"/>
    <col min="5242" max="5242" width="13.33203125" bestFit="1" customWidth="1"/>
    <col min="5243" max="5243" width="16.6640625" bestFit="1" customWidth="1"/>
    <col min="5244" max="5244" width="14.21875" bestFit="1" customWidth="1"/>
    <col min="5245" max="5245" width="16.6640625" bestFit="1" customWidth="1"/>
    <col min="5246" max="5246" width="14.21875" bestFit="1" customWidth="1"/>
    <col min="5247" max="5247" width="16.6640625" bestFit="1" customWidth="1"/>
    <col min="5248" max="5248" width="14.21875" bestFit="1" customWidth="1"/>
    <col min="5249" max="5249" width="16.6640625" bestFit="1" customWidth="1"/>
    <col min="5250" max="5250" width="14.21875" bestFit="1" customWidth="1"/>
    <col min="5251" max="5251" width="16.6640625" bestFit="1" customWidth="1"/>
    <col min="5252" max="5252" width="14.21875" bestFit="1" customWidth="1"/>
    <col min="5253" max="5253" width="16.6640625" bestFit="1" customWidth="1"/>
    <col min="5254" max="5254" width="14.21875" bestFit="1" customWidth="1"/>
    <col min="5255" max="5255" width="16.6640625" bestFit="1" customWidth="1"/>
    <col min="5256" max="5256" width="14.21875" bestFit="1" customWidth="1"/>
    <col min="5257" max="5257" width="16.6640625" bestFit="1" customWidth="1"/>
    <col min="5258" max="5258" width="13.33203125" bestFit="1" customWidth="1"/>
    <col min="5259" max="5259" width="16.6640625" bestFit="1" customWidth="1"/>
    <col min="5260" max="5260" width="14.21875" bestFit="1" customWidth="1"/>
    <col min="5261" max="5261" width="16.6640625" bestFit="1" customWidth="1"/>
    <col min="5262" max="5262" width="14.21875" bestFit="1" customWidth="1"/>
    <col min="5263" max="5263" width="16.6640625" bestFit="1" customWidth="1"/>
    <col min="5264" max="5264" width="13.33203125" bestFit="1" customWidth="1"/>
    <col min="5265" max="5265" width="16.6640625" bestFit="1" customWidth="1"/>
    <col min="5266" max="5266" width="14.21875" bestFit="1" customWidth="1"/>
    <col min="5267" max="5267" width="16.6640625" bestFit="1" customWidth="1"/>
    <col min="5268" max="5268" width="13.33203125" bestFit="1" customWidth="1"/>
    <col min="5269" max="5269" width="16.6640625" bestFit="1" customWidth="1"/>
    <col min="5270" max="5270" width="13.33203125" bestFit="1" customWidth="1"/>
    <col min="5271" max="5271" width="16.6640625" bestFit="1" customWidth="1"/>
    <col min="5272" max="5272" width="14.21875" bestFit="1" customWidth="1"/>
    <col min="5273" max="5273" width="16.6640625" bestFit="1" customWidth="1"/>
    <col min="5274" max="5274" width="13.33203125" bestFit="1" customWidth="1"/>
    <col min="5275" max="5275" width="16.6640625" bestFit="1" customWidth="1"/>
    <col min="5276" max="5276" width="13.33203125" bestFit="1" customWidth="1"/>
    <col min="5277" max="5277" width="16.6640625" bestFit="1" customWidth="1"/>
    <col min="5278" max="5278" width="13.33203125" bestFit="1" customWidth="1"/>
    <col min="5279" max="5279" width="16.6640625" bestFit="1" customWidth="1"/>
    <col min="5280" max="5280" width="14.21875" bestFit="1" customWidth="1"/>
    <col min="5281" max="5281" width="16.6640625" bestFit="1" customWidth="1"/>
    <col min="5282" max="5282" width="14.21875" bestFit="1" customWidth="1"/>
    <col min="5283" max="5283" width="16.6640625" bestFit="1" customWidth="1"/>
    <col min="5284" max="5284" width="14.21875" bestFit="1" customWidth="1"/>
    <col min="5285" max="5285" width="16.6640625" bestFit="1" customWidth="1"/>
    <col min="5286" max="5286" width="14.21875" bestFit="1" customWidth="1"/>
    <col min="5287" max="5287" width="16.6640625" bestFit="1" customWidth="1"/>
    <col min="5288" max="5288" width="13.33203125" bestFit="1" customWidth="1"/>
    <col min="5289" max="5289" width="16.6640625" bestFit="1" customWidth="1"/>
    <col min="5290" max="5290" width="14.21875" bestFit="1" customWidth="1"/>
    <col min="5291" max="5291" width="16.6640625" bestFit="1" customWidth="1"/>
    <col min="5292" max="5292" width="13.33203125" bestFit="1" customWidth="1"/>
    <col min="5293" max="5293" width="16.6640625" bestFit="1" customWidth="1"/>
    <col min="5294" max="5294" width="14.21875" bestFit="1" customWidth="1"/>
    <col min="5295" max="5295" width="16.6640625" bestFit="1" customWidth="1"/>
    <col min="5296" max="5296" width="15.33203125" bestFit="1" customWidth="1"/>
    <col min="5297" max="5297" width="16.6640625" bestFit="1" customWidth="1"/>
    <col min="5298" max="5298" width="14.21875" bestFit="1" customWidth="1"/>
    <col min="5299" max="5299" width="16.6640625" bestFit="1" customWidth="1"/>
    <col min="5300" max="5300" width="14.21875" bestFit="1" customWidth="1"/>
    <col min="5301" max="5301" width="16.6640625" bestFit="1" customWidth="1"/>
    <col min="5302" max="5302" width="15.33203125" bestFit="1" customWidth="1"/>
    <col min="5303" max="5303" width="16.6640625" bestFit="1" customWidth="1"/>
    <col min="5304" max="5304" width="14.21875" bestFit="1" customWidth="1"/>
    <col min="5305" max="5305" width="16.6640625" bestFit="1" customWidth="1"/>
    <col min="5306" max="5306" width="15.33203125" bestFit="1" customWidth="1"/>
    <col min="5307" max="5307" width="16.6640625" bestFit="1" customWidth="1"/>
    <col min="5308" max="5308" width="14.21875" bestFit="1" customWidth="1"/>
    <col min="5309" max="5309" width="16.6640625" bestFit="1" customWidth="1"/>
    <col min="5310" max="5310" width="14.21875" bestFit="1" customWidth="1"/>
    <col min="5311" max="5311" width="16.6640625" bestFit="1" customWidth="1"/>
    <col min="5312" max="5312" width="14.21875" bestFit="1" customWidth="1"/>
    <col min="5313" max="5313" width="16.6640625" bestFit="1" customWidth="1"/>
    <col min="5314" max="5314" width="13.33203125" bestFit="1" customWidth="1"/>
    <col min="5315" max="5315" width="16.6640625" bestFit="1" customWidth="1"/>
    <col min="5316" max="5316" width="13.33203125" bestFit="1" customWidth="1"/>
    <col min="5317" max="5317" width="16.6640625" bestFit="1" customWidth="1"/>
    <col min="5318" max="5318" width="13.33203125" bestFit="1" customWidth="1"/>
    <col min="5319" max="5319" width="16.6640625" bestFit="1" customWidth="1"/>
    <col min="5320" max="5320" width="15.33203125" bestFit="1" customWidth="1"/>
    <col min="5321" max="5321" width="16.6640625" bestFit="1" customWidth="1"/>
    <col min="5322" max="5322" width="14.21875" bestFit="1" customWidth="1"/>
    <col min="5323" max="5323" width="16.6640625" bestFit="1" customWidth="1"/>
    <col min="5324" max="5324" width="13.33203125" bestFit="1" customWidth="1"/>
    <col min="5325" max="5325" width="16.6640625" bestFit="1" customWidth="1"/>
    <col min="5326" max="5326" width="14.21875" bestFit="1" customWidth="1"/>
    <col min="5327" max="5327" width="16.6640625" bestFit="1" customWidth="1"/>
    <col min="5328" max="5328" width="14.21875" bestFit="1" customWidth="1"/>
    <col min="5329" max="5329" width="16.6640625" bestFit="1" customWidth="1"/>
    <col min="5330" max="5330" width="13.33203125" bestFit="1" customWidth="1"/>
    <col min="5331" max="5331" width="16.6640625" bestFit="1" customWidth="1"/>
    <col min="5332" max="5332" width="14.21875" bestFit="1" customWidth="1"/>
    <col min="5333" max="5333" width="16.6640625" bestFit="1" customWidth="1"/>
    <col min="5334" max="5334" width="13.33203125" bestFit="1" customWidth="1"/>
    <col min="5335" max="5335" width="16.6640625" bestFit="1" customWidth="1"/>
    <col min="5336" max="5336" width="13.33203125" bestFit="1" customWidth="1"/>
    <col min="5337" max="5337" width="16.6640625" bestFit="1" customWidth="1"/>
    <col min="5338" max="5338" width="14.21875" bestFit="1" customWidth="1"/>
    <col min="5339" max="5339" width="16.6640625" bestFit="1" customWidth="1"/>
    <col min="5340" max="5340" width="14.21875" bestFit="1" customWidth="1"/>
    <col min="5341" max="5341" width="16.6640625" bestFit="1" customWidth="1"/>
    <col min="5342" max="5342" width="14.21875" bestFit="1" customWidth="1"/>
    <col min="5343" max="5343" width="16.6640625" bestFit="1" customWidth="1"/>
    <col min="5344" max="5344" width="14.21875" bestFit="1" customWidth="1"/>
    <col min="5345" max="5345" width="16.6640625" bestFit="1" customWidth="1"/>
    <col min="5346" max="5346" width="13.33203125" bestFit="1" customWidth="1"/>
    <col min="5347" max="5347" width="16.6640625" bestFit="1" customWidth="1"/>
    <col min="5348" max="5348" width="14.21875" bestFit="1" customWidth="1"/>
    <col min="5349" max="5349" width="16.6640625" bestFit="1" customWidth="1"/>
    <col min="5350" max="5350" width="13.33203125" bestFit="1" customWidth="1"/>
    <col min="5351" max="5351" width="16.6640625" bestFit="1" customWidth="1"/>
    <col min="5352" max="5352" width="14.21875" bestFit="1" customWidth="1"/>
    <col min="5353" max="5353" width="16.6640625" bestFit="1" customWidth="1"/>
    <col min="5354" max="5354" width="13.33203125" bestFit="1" customWidth="1"/>
    <col min="5355" max="5355" width="16.6640625" bestFit="1" customWidth="1"/>
    <col min="5356" max="5356" width="14.21875" bestFit="1" customWidth="1"/>
    <col min="5357" max="5357" width="16.6640625" bestFit="1" customWidth="1"/>
    <col min="5358" max="5358" width="14.21875" bestFit="1" customWidth="1"/>
    <col min="5359" max="5359" width="16.6640625" bestFit="1" customWidth="1"/>
    <col min="5360" max="5360" width="14.21875" bestFit="1" customWidth="1"/>
    <col min="5361" max="5361" width="16.6640625" bestFit="1" customWidth="1"/>
    <col min="5362" max="5362" width="14.21875" bestFit="1" customWidth="1"/>
    <col min="5363" max="5363" width="16.6640625" bestFit="1" customWidth="1"/>
    <col min="5364" max="5364" width="14.21875" bestFit="1" customWidth="1"/>
    <col min="5365" max="5365" width="16.6640625" bestFit="1" customWidth="1"/>
    <col min="5366" max="5366" width="14.21875" bestFit="1" customWidth="1"/>
    <col min="5367" max="5367" width="16.6640625" bestFit="1" customWidth="1"/>
    <col min="5368" max="5368" width="14.21875" bestFit="1" customWidth="1"/>
    <col min="5369" max="5369" width="16.6640625" bestFit="1" customWidth="1"/>
    <col min="5370" max="5370" width="14.21875" bestFit="1" customWidth="1"/>
    <col min="5371" max="5371" width="16.6640625" bestFit="1" customWidth="1"/>
    <col min="5372" max="5372" width="15.33203125" bestFit="1" customWidth="1"/>
    <col min="5373" max="5373" width="16.6640625" bestFit="1" customWidth="1"/>
    <col min="5374" max="5374" width="13.33203125" bestFit="1" customWidth="1"/>
    <col min="5375" max="5375" width="16.6640625" bestFit="1" customWidth="1"/>
    <col min="5376" max="5376" width="14.21875" bestFit="1" customWidth="1"/>
    <col min="5377" max="5377" width="16.6640625" bestFit="1" customWidth="1"/>
    <col min="5378" max="5378" width="15.33203125" bestFit="1" customWidth="1"/>
    <col min="5379" max="5379" width="16.6640625" bestFit="1" customWidth="1"/>
    <col min="5380" max="5380" width="13.33203125" bestFit="1" customWidth="1"/>
    <col min="5381" max="5381" width="16.6640625" bestFit="1" customWidth="1"/>
    <col min="5382" max="5382" width="14.21875" bestFit="1" customWidth="1"/>
    <col min="5383" max="5383" width="16.6640625" bestFit="1" customWidth="1"/>
    <col min="5384" max="5384" width="14.21875" bestFit="1" customWidth="1"/>
    <col min="5385" max="5385" width="16.6640625" bestFit="1" customWidth="1"/>
    <col min="5386" max="5386" width="14.21875" bestFit="1" customWidth="1"/>
    <col min="5387" max="5387" width="16.6640625" bestFit="1" customWidth="1"/>
    <col min="5388" max="5388" width="14.21875" bestFit="1" customWidth="1"/>
    <col min="5389" max="5389" width="16.6640625" bestFit="1" customWidth="1"/>
    <col min="5390" max="5390" width="14.21875" bestFit="1" customWidth="1"/>
    <col min="5391" max="5391" width="16.6640625" bestFit="1" customWidth="1"/>
    <col min="5392" max="5392" width="14.21875" bestFit="1" customWidth="1"/>
    <col min="5393" max="5393" width="16.6640625" bestFit="1" customWidth="1"/>
    <col min="5394" max="5394" width="14.21875" bestFit="1" customWidth="1"/>
    <col min="5395" max="5395" width="16.6640625" bestFit="1" customWidth="1"/>
    <col min="5396" max="5396" width="14.21875" bestFit="1" customWidth="1"/>
    <col min="5397" max="5397" width="16.6640625" bestFit="1" customWidth="1"/>
    <col min="5398" max="5398" width="14.21875" bestFit="1" customWidth="1"/>
    <col min="5399" max="5399" width="16.6640625" bestFit="1" customWidth="1"/>
    <col min="5400" max="5400" width="14.21875" bestFit="1" customWidth="1"/>
    <col min="5401" max="5401" width="16.6640625" bestFit="1" customWidth="1"/>
    <col min="5402" max="5402" width="14.21875" bestFit="1" customWidth="1"/>
    <col min="5403" max="5403" width="16.6640625" bestFit="1" customWidth="1"/>
    <col min="5404" max="5404" width="13.33203125" bestFit="1" customWidth="1"/>
    <col min="5405" max="5405" width="16.6640625" bestFit="1" customWidth="1"/>
    <col min="5406" max="5406" width="14.21875" bestFit="1" customWidth="1"/>
    <col min="5407" max="5407" width="16.6640625" bestFit="1" customWidth="1"/>
    <col min="5408" max="5408" width="14.21875" bestFit="1" customWidth="1"/>
    <col min="5409" max="5409" width="16.6640625" bestFit="1" customWidth="1"/>
    <col min="5410" max="5410" width="14.21875" bestFit="1" customWidth="1"/>
    <col min="5411" max="5411" width="16.6640625" bestFit="1" customWidth="1"/>
    <col min="5412" max="5412" width="14.21875" bestFit="1" customWidth="1"/>
    <col min="5413" max="5413" width="16.6640625" bestFit="1" customWidth="1"/>
    <col min="5414" max="5414" width="13.33203125" bestFit="1" customWidth="1"/>
    <col min="5415" max="5415" width="16.6640625" bestFit="1" customWidth="1"/>
    <col min="5416" max="5416" width="14.21875" bestFit="1" customWidth="1"/>
    <col min="5417" max="5417" width="16.6640625" bestFit="1" customWidth="1"/>
    <col min="5418" max="5418" width="13.33203125" bestFit="1" customWidth="1"/>
    <col min="5419" max="5419" width="16.6640625" bestFit="1" customWidth="1"/>
    <col min="5420" max="5420" width="14.21875" bestFit="1" customWidth="1"/>
    <col min="5421" max="5421" width="16.6640625" bestFit="1" customWidth="1"/>
    <col min="5422" max="5422" width="14.21875" bestFit="1" customWidth="1"/>
    <col min="5423" max="5423" width="16.6640625" bestFit="1" customWidth="1"/>
    <col min="5424" max="5424" width="14.21875" bestFit="1" customWidth="1"/>
    <col min="5425" max="5425" width="16.6640625" bestFit="1" customWidth="1"/>
    <col min="5426" max="5426" width="14.21875" bestFit="1" customWidth="1"/>
    <col min="5427" max="5427" width="16.6640625" bestFit="1" customWidth="1"/>
    <col min="5428" max="5428" width="14.21875" bestFit="1" customWidth="1"/>
    <col min="5429" max="5429" width="16.6640625" bestFit="1" customWidth="1"/>
    <col min="5430" max="5430" width="15.33203125" bestFit="1" customWidth="1"/>
    <col min="5431" max="5431" width="16.6640625" bestFit="1" customWidth="1"/>
    <col min="5432" max="5432" width="15.33203125" bestFit="1" customWidth="1"/>
    <col min="5433" max="5433" width="16.6640625" bestFit="1" customWidth="1"/>
    <col min="5434" max="5434" width="14.21875" bestFit="1" customWidth="1"/>
    <col min="5435" max="5435" width="16.6640625" bestFit="1" customWidth="1"/>
    <col min="5436" max="5436" width="15.33203125" bestFit="1" customWidth="1"/>
    <col min="5437" max="5437" width="16.6640625" bestFit="1" customWidth="1"/>
    <col min="5438" max="5438" width="14.21875" bestFit="1" customWidth="1"/>
    <col min="5439" max="5439" width="16.6640625" bestFit="1" customWidth="1"/>
    <col min="5440" max="5440" width="13.33203125" bestFit="1" customWidth="1"/>
    <col min="5441" max="5441" width="16.6640625" bestFit="1" customWidth="1"/>
    <col min="5442" max="5442" width="14.21875" bestFit="1" customWidth="1"/>
    <col min="5443" max="5443" width="16.6640625" bestFit="1" customWidth="1"/>
    <col min="5444" max="5444" width="14.21875" bestFit="1" customWidth="1"/>
    <col min="5445" max="5445" width="16.6640625" bestFit="1" customWidth="1"/>
    <col min="5446" max="5446" width="14.21875" bestFit="1" customWidth="1"/>
    <col min="5447" max="5447" width="16.6640625" bestFit="1" customWidth="1"/>
    <col min="5448" max="5448" width="14.21875" bestFit="1" customWidth="1"/>
    <col min="5449" max="5449" width="16.6640625" bestFit="1" customWidth="1"/>
    <col min="5450" max="5450" width="14.21875" bestFit="1" customWidth="1"/>
    <col min="5451" max="5451" width="16.6640625" bestFit="1" customWidth="1"/>
    <col min="5452" max="5452" width="13.33203125" bestFit="1" customWidth="1"/>
    <col min="5453" max="5453" width="16.6640625" bestFit="1" customWidth="1"/>
    <col min="5454" max="5454" width="15.33203125" bestFit="1" customWidth="1"/>
    <col min="5455" max="5455" width="16.6640625" bestFit="1" customWidth="1"/>
    <col min="5456" max="5456" width="14.21875" bestFit="1" customWidth="1"/>
    <col min="5457" max="5457" width="16.6640625" bestFit="1" customWidth="1"/>
    <col min="5458" max="5458" width="15.33203125" bestFit="1" customWidth="1"/>
    <col min="5459" max="5459" width="16.6640625" bestFit="1" customWidth="1"/>
    <col min="5460" max="5460" width="14.21875" bestFit="1" customWidth="1"/>
    <col min="5461" max="5461" width="16.6640625" bestFit="1" customWidth="1"/>
    <col min="5462" max="5462" width="13.33203125" bestFit="1" customWidth="1"/>
    <col min="5463" max="5463" width="16.6640625" bestFit="1" customWidth="1"/>
    <col min="5464" max="5464" width="14.21875" bestFit="1" customWidth="1"/>
    <col min="5465" max="5465" width="16.6640625" bestFit="1" customWidth="1"/>
    <col min="5466" max="5466" width="14.21875" bestFit="1" customWidth="1"/>
    <col min="5467" max="5467" width="16.6640625" bestFit="1" customWidth="1"/>
    <col min="5468" max="5468" width="14.21875" bestFit="1" customWidth="1"/>
    <col min="5469" max="5469" width="16.6640625" bestFit="1" customWidth="1"/>
    <col min="5470" max="5470" width="13.33203125" bestFit="1" customWidth="1"/>
    <col min="5471" max="5471" width="16.6640625" bestFit="1" customWidth="1"/>
    <col min="5472" max="5472" width="14.21875" bestFit="1" customWidth="1"/>
    <col min="5473" max="5473" width="16.6640625" bestFit="1" customWidth="1"/>
    <col min="5474" max="5474" width="14.21875" bestFit="1" customWidth="1"/>
    <col min="5475" max="5475" width="16.6640625" bestFit="1" customWidth="1"/>
    <col min="5476" max="5476" width="14.21875" bestFit="1" customWidth="1"/>
    <col min="5477" max="5477" width="16.6640625" bestFit="1" customWidth="1"/>
    <col min="5478" max="5478" width="14.21875" bestFit="1" customWidth="1"/>
    <col min="5479" max="5479" width="16.6640625" bestFit="1" customWidth="1"/>
    <col min="5480" max="5480" width="14.21875" bestFit="1" customWidth="1"/>
    <col min="5481" max="5481" width="16.6640625" bestFit="1" customWidth="1"/>
    <col min="5482" max="5482" width="14.21875" bestFit="1" customWidth="1"/>
    <col min="5483" max="5483" width="16.6640625" bestFit="1" customWidth="1"/>
    <col min="5484" max="5484" width="14.21875" bestFit="1" customWidth="1"/>
    <col min="5485" max="5485" width="16.6640625" bestFit="1" customWidth="1"/>
    <col min="5486" max="5486" width="15.33203125" bestFit="1" customWidth="1"/>
    <col min="5487" max="5487" width="16.6640625" bestFit="1" customWidth="1"/>
    <col min="5488" max="5488" width="13.33203125" bestFit="1" customWidth="1"/>
    <col min="5489" max="5489" width="16.6640625" bestFit="1" customWidth="1"/>
    <col min="5490" max="5490" width="14.21875" bestFit="1" customWidth="1"/>
    <col min="5491" max="5491" width="16.6640625" bestFit="1" customWidth="1"/>
    <col min="5492" max="5492" width="13.33203125" bestFit="1" customWidth="1"/>
    <col min="5493" max="5493" width="16.6640625" bestFit="1" customWidth="1"/>
    <col min="5494" max="5494" width="14.21875" bestFit="1" customWidth="1"/>
    <col min="5495" max="5495" width="16.6640625" bestFit="1" customWidth="1"/>
    <col min="5496" max="5496" width="14.21875" bestFit="1" customWidth="1"/>
    <col min="5497" max="5497" width="16.6640625" bestFit="1" customWidth="1"/>
    <col min="5498" max="5498" width="14.21875" bestFit="1" customWidth="1"/>
    <col min="5499" max="5499" width="16.6640625" bestFit="1" customWidth="1"/>
    <col min="5500" max="5500" width="15.33203125" bestFit="1" customWidth="1"/>
    <col min="5501" max="5501" width="16.6640625" bestFit="1" customWidth="1"/>
    <col min="5502" max="5502" width="14.21875" bestFit="1" customWidth="1"/>
    <col min="5503" max="5503" width="16.6640625" bestFit="1" customWidth="1"/>
    <col min="5504" max="5504" width="14.21875" bestFit="1" customWidth="1"/>
    <col min="5505" max="5505" width="16.6640625" bestFit="1" customWidth="1"/>
    <col min="5506" max="5506" width="14.21875" bestFit="1" customWidth="1"/>
    <col min="5507" max="5507" width="16.6640625" bestFit="1" customWidth="1"/>
    <col min="5508" max="5508" width="13.33203125" bestFit="1" customWidth="1"/>
    <col min="5509" max="5509" width="16.6640625" bestFit="1" customWidth="1"/>
    <col min="5510" max="5510" width="13.33203125" bestFit="1" customWidth="1"/>
    <col min="5511" max="5511" width="16.6640625" bestFit="1" customWidth="1"/>
    <col min="5512" max="5512" width="14.21875" bestFit="1" customWidth="1"/>
    <col min="5513" max="5513" width="16.6640625" bestFit="1" customWidth="1"/>
    <col min="5514" max="5514" width="13.33203125" bestFit="1" customWidth="1"/>
    <col min="5515" max="5515" width="16.6640625" bestFit="1" customWidth="1"/>
    <col min="5516" max="5516" width="13.33203125" bestFit="1" customWidth="1"/>
    <col min="5517" max="5517" width="16.6640625" bestFit="1" customWidth="1"/>
    <col min="5518" max="5518" width="14.21875" bestFit="1" customWidth="1"/>
    <col min="5519" max="5519" width="16.6640625" bestFit="1" customWidth="1"/>
    <col min="5520" max="5520" width="14.21875" bestFit="1" customWidth="1"/>
    <col min="5521" max="5521" width="15.5546875" bestFit="1" customWidth="1"/>
    <col min="5522" max="5522" width="14.21875" bestFit="1" customWidth="1"/>
    <col min="5523" max="5523" width="15.5546875" bestFit="1" customWidth="1"/>
    <col min="5524" max="5524" width="14.21875" bestFit="1" customWidth="1"/>
    <col min="5525" max="5525" width="15.5546875" bestFit="1" customWidth="1"/>
    <col min="5526" max="5526" width="14.21875" bestFit="1" customWidth="1"/>
    <col min="5527" max="5527" width="15.5546875" bestFit="1" customWidth="1"/>
    <col min="5528" max="5528" width="12.21875" bestFit="1" customWidth="1"/>
    <col min="5529" max="5529" width="15.5546875" bestFit="1" customWidth="1"/>
    <col min="5530" max="5530" width="14.21875" bestFit="1" customWidth="1"/>
    <col min="5531" max="5531" width="15.5546875" bestFit="1" customWidth="1"/>
    <col min="5532" max="5532" width="12.21875" bestFit="1" customWidth="1"/>
    <col min="5533" max="5533" width="15.5546875" bestFit="1" customWidth="1"/>
    <col min="5534" max="5534" width="14.21875" bestFit="1" customWidth="1"/>
    <col min="5535" max="5535" width="15.5546875" bestFit="1" customWidth="1"/>
    <col min="5536" max="5536" width="12.21875" bestFit="1" customWidth="1"/>
    <col min="5537" max="5537" width="15.5546875" bestFit="1" customWidth="1"/>
    <col min="5538" max="5538" width="14.21875" bestFit="1" customWidth="1"/>
    <col min="5539" max="5539" width="15.5546875" bestFit="1" customWidth="1"/>
    <col min="5540" max="5540" width="14.21875" bestFit="1" customWidth="1"/>
    <col min="5541" max="5541" width="15.5546875" bestFit="1" customWidth="1"/>
    <col min="5542" max="5542" width="12.21875" bestFit="1" customWidth="1"/>
    <col min="5543" max="5543" width="15.5546875" bestFit="1" customWidth="1"/>
    <col min="5544" max="5544" width="14.21875" bestFit="1" customWidth="1"/>
    <col min="5545" max="5545" width="15.5546875" bestFit="1" customWidth="1"/>
    <col min="5546" max="5546" width="14.21875" bestFit="1" customWidth="1"/>
    <col min="5547" max="5547" width="15.5546875" bestFit="1" customWidth="1"/>
    <col min="5548" max="5548" width="14.21875" bestFit="1" customWidth="1"/>
    <col min="5549" max="5549" width="15.5546875" bestFit="1" customWidth="1"/>
    <col min="5550" max="5550" width="14.21875" bestFit="1" customWidth="1"/>
    <col min="5551" max="5551" width="15.5546875" bestFit="1" customWidth="1"/>
    <col min="5552" max="5552" width="14.21875" bestFit="1" customWidth="1"/>
    <col min="5553" max="5553" width="15.5546875" bestFit="1" customWidth="1"/>
    <col min="5554" max="5554" width="14.21875" bestFit="1" customWidth="1"/>
    <col min="5555" max="5555" width="15.5546875" bestFit="1" customWidth="1"/>
    <col min="5556" max="5556" width="14.21875" bestFit="1" customWidth="1"/>
    <col min="5557" max="5557" width="15.5546875" bestFit="1" customWidth="1"/>
    <col min="5558" max="5558" width="12.21875" bestFit="1" customWidth="1"/>
    <col min="5559" max="5559" width="15.5546875" bestFit="1" customWidth="1"/>
    <col min="5560" max="5560" width="14.21875" bestFit="1" customWidth="1"/>
    <col min="5561" max="5561" width="15.5546875" bestFit="1" customWidth="1"/>
    <col min="5562" max="5562" width="14.21875" bestFit="1" customWidth="1"/>
    <col min="5563" max="5563" width="15.5546875" bestFit="1" customWidth="1"/>
    <col min="5564" max="5564" width="14.21875" bestFit="1" customWidth="1"/>
    <col min="5565" max="5565" width="15.5546875" bestFit="1" customWidth="1"/>
    <col min="5566" max="5566" width="14.21875" bestFit="1" customWidth="1"/>
    <col min="5567" max="5567" width="15.5546875" bestFit="1" customWidth="1"/>
    <col min="5568" max="5568" width="14.21875" bestFit="1" customWidth="1"/>
    <col min="5569" max="5569" width="15.5546875" bestFit="1" customWidth="1"/>
    <col min="5570" max="5570" width="14.21875" bestFit="1" customWidth="1"/>
    <col min="5571" max="5571" width="15.5546875" bestFit="1" customWidth="1"/>
    <col min="5572" max="5572" width="14.21875" bestFit="1" customWidth="1"/>
    <col min="5573" max="5573" width="15.5546875" bestFit="1" customWidth="1"/>
    <col min="5574" max="5574" width="14.21875" bestFit="1" customWidth="1"/>
    <col min="5575" max="5575" width="15.5546875" bestFit="1" customWidth="1"/>
    <col min="5576" max="5576" width="14.21875" bestFit="1" customWidth="1"/>
    <col min="5577" max="5577" width="15.5546875" bestFit="1" customWidth="1"/>
    <col min="5578" max="5578" width="12.21875" bestFit="1" customWidth="1"/>
    <col min="5579" max="5579" width="15.5546875" bestFit="1" customWidth="1"/>
    <col min="5580" max="5580" width="14.21875" bestFit="1" customWidth="1"/>
    <col min="5581" max="5581" width="15.5546875" bestFit="1" customWidth="1"/>
    <col min="5582" max="5582" width="14.21875" bestFit="1" customWidth="1"/>
    <col min="5583" max="5583" width="15.5546875" bestFit="1" customWidth="1"/>
    <col min="5584" max="5584" width="14.21875" bestFit="1" customWidth="1"/>
    <col min="5585" max="5585" width="15.5546875" bestFit="1" customWidth="1"/>
    <col min="5586" max="5586" width="14.21875" bestFit="1" customWidth="1"/>
    <col min="5587" max="5587" width="15.5546875" bestFit="1" customWidth="1"/>
    <col min="5588" max="5588" width="14.21875" bestFit="1" customWidth="1"/>
    <col min="5589" max="5589" width="15.5546875" bestFit="1" customWidth="1"/>
    <col min="5590" max="5590" width="12.21875" bestFit="1" customWidth="1"/>
    <col min="5591" max="5591" width="15.5546875" bestFit="1" customWidth="1"/>
    <col min="5592" max="5592" width="14.21875" bestFit="1" customWidth="1"/>
    <col min="5593" max="5593" width="15.5546875" bestFit="1" customWidth="1"/>
    <col min="5594" max="5594" width="12.21875" bestFit="1" customWidth="1"/>
    <col min="5595" max="5595" width="15.5546875" bestFit="1" customWidth="1"/>
    <col min="5596" max="5596" width="14.21875" bestFit="1" customWidth="1"/>
    <col min="5597" max="5597" width="15.5546875" bestFit="1" customWidth="1"/>
    <col min="5598" max="5598" width="12.21875" bestFit="1" customWidth="1"/>
    <col min="5599" max="5599" width="15.5546875" bestFit="1" customWidth="1"/>
    <col min="5600" max="5600" width="12.21875" bestFit="1" customWidth="1"/>
    <col min="5601" max="5601" width="15.5546875" bestFit="1" customWidth="1"/>
    <col min="5602" max="5602" width="12.21875" bestFit="1" customWidth="1"/>
    <col min="5603" max="5603" width="15.5546875" bestFit="1" customWidth="1"/>
    <col min="5604" max="5604" width="14.21875" bestFit="1" customWidth="1"/>
    <col min="5605" max="5605" width="15.5546875" bestFit="1" customWidth="1"/>
    <col min="5606" max="5606" width="14.21875" bestFit="1" customWidth="1"/>
    <col min="5607" max="5607" width="15.5546875" bestFit="1" customWidth="1"/>
    <col min="5608" max="5608" width="12.21875" bestFit="1" customWidth="1"/>
    <col min="5609" max="5609" width="15.5546875" bestFit="1" customWidth="1"/>
    <col min="5610" max="5610" width="14.21875" bestFit="1" customWidth="1"/>
    <col min="5611" max="5611" width="15.5546875" bestFit="1" customWidth="1"/>
    <col min="5612" max="5612" width="14.21875" bestFit="1" customWidth="1"/>
    <col min="5613" max="5613" width="15.5546875" bestFit="1" customWidth="1"/>
    <col min="5614" max="5614" width="14.21875" bestFit="1" customWidth="1"/>
    <col min="5615" max="5615" width="15.5546875" bestFit="1" customWidth="1"/>
    <col min="5616" max="5616" width="14.21875" bestFit="1" customWidth="1"/>
    <col min="5617" max="5617" width="15.5546875" bestFit="1" customWidth="1"/>
    <col min="5618" max="5618" width="14.21875" bestFit="1" customWidth="1"/>
    <col min="5619" max="5619" width="15.5546875" bestFit="1" customWidth="1"/>
    <col min="5620" max="5620" width="14.21875" bestFit="1" customWidth="1"/>
    <col min="5621" max="5621" width="15.5546875" bestFit="1" customWidth="1"/>
    <col min="5622" max="5622" width="14.21875" bestFit="1" customWidth="1"/>
    <col min="5623" max="5623" width="15.5546875" bestFit="1" customWidth="1"/>
    <col min="5624" max="5624" width="12.21875" bestFit="1" customWidth="1"/>
    <col min="5625" max="5625" width="15.5546875" bestFit="1" customWidth="1"/>
    <col min="5626" max="5626" width="14.21875" bestFit="1" customWidth="1"/>
    <col min="5627" max="5627" width="15.5546875" bestFit="1" customWidth="1"/>
    <col min="5628" max="5628" width="12.21875" bestFit="1" customWidth="1"/>
    <col min="5629" max="5629" width="15.5546875" bestFit="1" customWidth="1"/>
    <col min="5630" max="5630" width="12.21875" bestFit="1" customWidth="1"/>
    <col min="5631" max="5631" width="15.5546875" bestFit="1" customWidth="1"/>
    <col min="5632" max="5632" width="14.21875" bestFit="1" customWidth="1"/>
    <col min="5633" max="5633" width="15.5546875" bestFit="1" customWidth="1"/>
    <col min="5634" max="5634" width="12.21875" bestFit="1" customWidth="1"/>
    <col min="5635" max="5635" width="15.5546875" bestFit="1" customWidth="1"/>
    <col min="5636" max="5636" width="12.21875" bestFit="1" customWidth="1"/>
    <col min="5637" max="5637" width="15.5546875" bestFit="1" customWidth="1"/>
    <col min="5638" max="5638" width="14.21875" bestFit="1" customWidth="1"/>
    <col min="5639" max="5639" width="15.5546875" bestFit="1" customWidth="1"/>
    <col min="5640" max="5640" width="14.21875" bestFit="1" customWidth="1"/>
    <col min="5641" max="5641" width="15.5546875" bestFit="1" customWidth="1"/>
    <col min="5642" max="5642" width="14.21875" bestFit="1" customWidth="1"/>
    <col min="5643" max="5643" width="15.5546875" bestFit="1" customWidth="1"/>
    <col min="5644" max="5644" width="14.21875" bestFit="1" customWidth="1"/>
    <col min="5645" max="5645" width="15.5546875" bestFit="1" customWidth="1"/>
    <col min="5646" max="5646" width="14.21875" bestFit="1" customWidth="1"/>
    <col min="5647" max="5647" width="15.5546875" bestFit="1" customWidth="1"/>
    <col min="5648" max="5648" width="12.21875" bestFit="1" customWidth="1"/>
    <col min="5649" max="5649" width="15.5546875" bestFit="1" customWidth="1"/>
    <col min="5650" max="5650" width="14.21875" bestFit="1" customWidth="1"/>
    <col min="5651" max="5651" width="15.5546875" bestFit="1" customWidth="1"/>
    <col min="5652" max="5652" width="15.33203125" bestFit="1" customWidth="1"/>
    <col min="5653" max="5653" width="15.5546875" bestFit="1" customWidth="1"/>
    <col min="5654" max="5654" width="14.21875" bestFit="1" customWidth="1"/>
    <col min="5655" max="5655" width="15.5546875" bestFit="1" customWidth="1"/>
    <col min="5656" max="5656" width="12.21875" bestFit="1" customWidth="1"/>
    <col min="5657" max="5657" width="15.5546875" bestFit="1" customWidth="1"/>
    <col min="5658" max="5658" width="14.21875" bestFit="1" customWidth="1"/>
    <col min="5659" max="5659" width="15.5546875" bestFit="1" customWidth="1"/>
    <col min="5660" max="5660" width="12.21875" bestFit="1" customWidth="1"/>
    <col min="5661" max="5661" width="15.5546875" bestFit="1" customWidth="1"/>
    <col min="5662" max="5662" width="14.21875" bestFit="1" customWidth="1"/>
    <col min="5663" max="5663" width="15.5546875" bestFit="1" customWidth="1"/>
    <col min="5664" max="5664" width="14.21875" bestFit="1" customWidth="1"/>
    <col min="5665" max="5665" width="15.5546875" bestFit="1" customWidth="1"/>
    <col min="5666" max="5666" width="14.21875" bestFit="1" customWidth="1"/>
    <col min="5667" max="5667" width="15.5546875" bestFit="1" customWidth="1"/>
    <col min="5668" max="5668" width="14.21875" bestFit="1" customWidth="1"/>
    <col min="5669" max="5669" width="15.5546875" bestFit="1" customWidth="1"/>
    <col min="5670" max="5670" width="14.21875" bestFit="1" customWidth="1"/>
    <col min="5671" max="5671" width="15.5546875" bestFit="1" customWidth="1"/>
    <col min="5672" max="5672" width="15.33203125" bestFit="1" customWidth="1"/>
    <col min="5673" max="5673" width="15.5546875" bestFit="1" customWidth="1"/>
    <col min="5674" max="5674" width="14.21875" bestFit="1" customWidth="1"/>
    <col min="5675" max="5675" width="15.5546875" bestFit="1" customWidth="1"/>
    <col min="5676" max="5676" width="14.21875" bestFit="1" customWidth="1"/>
    <col min="5677" max="5677" width="15.5546875" bestFit="1" customWidth="1"/>
    <col min="5678" max="5678" width="14.21875" bestFit="1" customWidth="1"/>
    <col min="5679" max="5679" width="15.5546875" bestFit="1" customWidth="1"/>
    <col min="5680" max="5680" width="14.21875" bestFit="1" customWidth="1"/>
    <col min="5681" max="5681" width="15.5546875" bestFit="1" customWidth="1"/>
    <col min="5682" max="5682" width="14.21875" bestFit="1" customWidth="1"/>
    <col min="5683" max="5683" width="15.5546875" bestFit="1" customWidth="1"/>
    <col min="5684" max="5684" width="14.21875" bestFit="1" customWidth="1"/>
    <col min="5685" max="5685" width="15.5546875" bestFit="1" customWidth="1"/>
    <col min="5686" max="5686" width="12.21875" bestFit="1" customWidth="1"/>
    <col min="5687" max="5687" width="15.5546875" bestFit="1" customWidth="1"/>
    <col min="5688" max="5688" width="12.21875" bestFit="1" customWidth="1"/>
    <col min="5689" max="5689" width="15.5546875" bestFit="1" customWidth="1"/>
    <col min="5690" max="5690" width="12.21875" bestFit="1" customWidth="1"/>
    <col min="5691" max="5691" width="15.5546875" bestFit="1" customWidth="1"/>
    <col min="5692" max="5692" width="12.21875" bestFit="1" customWidth="1"/>
    <col min="5693" max="5693" width="15.5546875" bestFit="1" customWidth="1"/>
    <col min="5694" max="5694" width="12.21875" bestFit="1" customWidth="1"/>
    <col min="5695" max="5695" width="15.5546875" bestFit="1" customWidth="1"/>
    <col min="5696" max="5696" width="15.33203125" bestFit="1" customWidth="1"/>
    <col min="5697" max="5697" width="15.5546875" bestFit="1" customWidth="1"/>
    <col min="5698" max="5698" width="12.21875" bestFit="1" customWidth="1"/>
    <col min="5699" max="5699" width="15.5546875" bestFit="1" customWidth="1"/>
    <col min="5700" max="5700" width="14.21875" bestFit="1" customWidth="1"/>
    <col min="5701" max="5701" width="15.5546875" bestFit="1" customWidth="1"/>
    <col min="5702" max="5702" width="14.21875" bestFit="1" customWidth="1"/>
    <col min="5703" max="5703" width="15.5546875" bestFit="1" customWidth="1"/>
    <col min="5704" max="5704" width="12.21875" bestFit="1" customWidth="1"/>
    <col min="5705" max="5705" width="15.5546875" bestFit="1" customWidth="1"/>
    <col min="5706" max="5706" width="12.21875" bestFit="1" customWidth="1"/>
    <col min="5707" max="5707" width="15.5546875" bestFit="1" customWidth="1"/>
    <col min="5708" max="5708" width="14.21875" bestFit="1" customWidth="1"/>
    <col min="5709" max="5709" width="15.5546875" bestFit="1" customWidth="1"/>
    <col min="5710" max="5710" width="12.21875" bestFit="1" customWidth="1"/>
    <col min="5711" max="5711" width="15.5546875" bestFit="1" customWidth="1"/>
    <col min="5712" max="5712" width="14.21875" bestFit="1" customWidth="1"/>
    <col min="5713" max="5713" width="15.5546875" bestFit="1" customWidth="1"/>
    <col min="5714" max="5714" width="14.21875" bestFit="1" customWidth="1"/>
    <col min="5715" max="5715" width="15.5546875" bestFit="1" customWidth="1"/>
    <col min="5716" max="5716" width="14.21875" bestFit="1" customWidth="1"/>
    <col min="5717" max="5717" width="15.5546875" bestFit="1" customWidth="1"/>
    <col min="5718" max="5718" width="14.21875" bestFit="1" customWidth="1"/>
    <col min="5719" max="5719" width="15.5546875" bestFit="1" customWidth="1"/>
    <col min="5720" max="5720" width="12.21875" bestFit="1" customWidth="1"/>
    <col min="5721" max="5721" width="15.5546875" bestFit="1" customWidth="1"/>
    <col min="5722" max="5722" width="12.21875" bestFit="1" customWidth="1"/>
    <col min="5723" max="5723" width="15.5546875" bestFit="1" customWidth="1"/>
    <col min="5724" max="5724" width="14.21875" bestFit="1" customWidth="1"/>
    <col min="5725" max="5725" width="15.5546875" bestFit="1" customWidth="1"/>
    <col min="5726" max="5726" width="14.21875" bestFit="1" customWidth="1"/>
    <col min="5727" max="5727" width="15.5546875" bestFit="1" customWidth="1"/>
    <col min="5728" max="5728" width="12.21875" bestFit="1" customWidth="1"/>
    <col min="5729" max="5729" width="15.5546875" bestFit="1" customWidth="1"/>
    <col min="5730" max="5730" width="12.21875" bestFit="1" customWidth="1"/>
    <col min="5731" max="5731" width="15.5546875" bestFit="1" customWidth="1"/>
    <col min="5732" max="5732" width="14.21875" bestFit="1" customWidth="1"/>
    <col min="5733" max="5733" width="15.5546875" bestFit="1" customWidth="1"/>
    <col min="5734" max="5734" width="14.21875" bestFit="1" customWidth="1"/>
    <col min="5735" max="5735" width="15.5546875" bestFit="1" customWidth="1"/>
    <col min="5736" max="5736" width="14.21875" bestFit="1" customWidth="1"/>
    <col min="5737" max="5737" width="15.5546875" bestFit="1" customWidth="1"/>
    <col min="5738" max="5738" width="12.21875" bestFit="1" customWidth="1"/>
    <col min="5739" max="5739" width="15.5546875" bestFit="1" customWidth="1"/>
    <col min="5740" max="5740" width="12.21875" bestFit="1" customWidth="1"/>
    <col min="5741" max="5741" width="15.5546875" bestFit="1" customWidth="1"/>
    <col min="5742" max="5742" width="12.21875" bestFit="1" customWidth="1"/>
    <col min="5743" max="5743" width="15.5546875" bestFit="1" customWidth="1"/>
    <col min="5744" max="5744" width="14.21875" bestFit="1" customWidth="1"/>
    <col min="5745" max="5745" width="15.5546875" bestFit="1" customWidth="1"/>
    <col min="5746" max="5746" width="14.21875" bestFit="1" customWidth="1"/>
    <col min="5747" max="5747" width="15.5546875" bestFit="1" customWidth="1"/>
    <col min="5748" max="5748" width="14.21875" bestFit="1" customWidth="1"/>
    <col min="5749" max="5749" width="15.5546875" bestFit="1" customWidth="1"/>
    <col min="5750" max="5750" width="14.21875" bestFit="1" customWidth="1"/>
    <col min="5751" max="5751" width="15.5546875" bestFit="1" customWidth="1"/>
    <col min="5752" max="5752" width="14.21875" bestFit="1" customWidth="1"/>
    <col min="5753" max="5753" width="15.5546875" bestFit="1" customWidth="1"/>
    <col min="5754" max="5754" width="14.21875" bestFit="1" customWidth="1"/>
    <col min="5755" max="5755" width="15.5546875" bestFit="1" customWidth="1"/>
    <col min="5756" max="5756" width="15.33203125" bestFit="1" customWidth="1"/>
    <col min="5757" max="5757" width="15.5546875" bestFit="1" customWidth="1"/>
    <col min="5758" max="5758" width="12.21875" bestFit="1" customWidth="1"/>
    <col min="5759" max="5759" width="15.5546875" bestFit="1" customWidth="1"/>
    <col min="5760" max="5760" width="14.21875" bestFit="1" customWidth="1"/>
    <col min="5761" max="5761" width="15.5546875" bestFit="1" customWidth="1"/>
    <col min="5762" max="5762" width="14.21875" bestFit="1" customWidth="1"/>
    <col min="5763" max="5763" width="15.5546875" bestFit="1" customWidth="1"/>
    <col min="5764" max="5764" width="14.21875" bestFit="1" customWidth="1"/>
    <col min="5765" max="5765" width="16.6640625" bestFit="1" customWidth="1"/>
    <col min="5766" max="5766" width="14.21875" bestFit="1" customWidth="1"/>
    <col min="5767" max="5767" width="16.6640625" bestFit="1" customWidth="1"/>
    <col min="5768" max="5768" width="14.21875" bestFit="1" customWidth="1"/>
    <col min="5769" max="5769" width="16.6640625" bestFit="1" customWidth="1"/>
    <col min="5770" max="5770" width="15.33203125" bestFit="1" customWidth="1"/>
    <col min="5771" max="5771" width="16.6640625" bestFit="1" customWidth="1"/>
    <col min="5772" max="5772" width="14.21875" bestFit="1" customWidth="1"/>
    <col min="5773" max="5773" width="16.6640625" bestFit="1" customWidth="1"/>
    <col min="5774" max="5774" width="14.21875" bestFit="1" customWidth="1"/>
    <col min="5775" max="5775" width="16.6640625" bestFit="1" customWidth="1"/>
    <col min="5776" max="5776" width="14.21875" bestFit="1" customWidth="1"/>
    <col min="5777" max="5777" width="16.6640625" bestFit="1" customWidth="1"/>
    <col min="5778" max="5778" width="14.21875" bestFit="1" customWidth="1"/>
    <col min="5779" max="5779" width="16.6640625" bestFit="1" customWidth="1"/>
    <col min="5780" max="5780" width="14.21875" bestFit="1" customWidth="1"/>
    <col min="5781" max="5781" width="16.6640625" bestFit="1" customWidth="1"/>
    <col min="5782" max="5782" width="14.21875" bestFit="1" customWidth="1"/>
    <col min="5783" max="5783" width="16.6640625" bestFit="1" customWidth="1"/>
    <col min="5784" max="5784" width="14.21875" bestFit="1" customWidth="1"/>
    <col min="5785" max="5785" width="16.6640625" bestFit="1" customWidth="1"/>
    <col min="5786" max="5786" width="14.21875" bestFit="1" customWidth="1"/>
    <col min="5787" max="5787" width="16.6640625" bestFit="1" customWidth="1"/>
    <col min="5788" max="5788" width="14.21875" bestFit="1" customWidth="1"/>
    <col min="5789" max="5789" width="16.6640625" bestFit="1" customWidth="1"/>
    <col min="5790" max="5790" width="14.21875" bestFit="1" customWidth="1"/>
    <col min="5791" max="5791" width="16.6640625" bestFit="1" customWidth="1"/>
    <col min="5792" max="5792" width="15.33203125" bestFit="1" customWidth="1"/>
    <col min="5793" max="5793" width="16.6640625" bestFit="1" customWidth="1"/>
    <col min="5794" max="5794" width="13.33203125" bestFit="1" customWidth="1"/>
    <col min="5795" max="5795" width="16.6640625" bestFit="1" customWidth="1"/>
    <col min="5796" max="5796" width="13.33203125" bestFit="1" customWidth="1"/>
    <col min="5797" max="5797" width="16.6640625" bestFit="1" customWidth="1"/>
    <col min="5798" max="5798" width="15.33203125" bestFit="1" customWidth="1"/>
    <col min="5799" max="5799" width="16.6640625" bestFit="1" customWidth="1"/>
    <col min="5800" max="5800" width="13.33203125" bestFit="1" customWidth="1"/>
    <col min="5801" max="5801" width="16.6640625" bestFit="1" customWidth="1"/>
    <col min="5802" max="5802" width="14.21875" bestFit="1" customWidth="1"/>
    <col min="5803" max="5803" width="16.6640625" bestFit="1" customWidth="1"/>
    <col min="5804" max="5804" width="13.33203125" bestFit="1" customWidth="1"/>
    <col min="5805" max="5805" width="16.6640625" bestFit="1" customWidth="1"/>
    <col min="5806" max="5806" width="14.21875" bestFit="1" customWidth="1"/>
    <col min="5807" max="5807" width="16.6640625" bestFit="1" customWidth="1"/>
    <col min="5808" max="5808" width="13.33203125" bestFit="1" customWidth="1"/>
    <col min="5809" max="5809" width="16.6640625" bestFit="1" customWidth="1"/>
    <col min="5810" max="5810" width="15.33203125" bestFit="1" customWidth="1"/>
    <col min="5811" max="5811" width="16.6640625" bestFit="1" customWidth="1"/>
    <col min="5812" max="5812" width="13.33203125" bestFit="1" customWidth="1"/>
    <col min="5813" max="5813" width="16.6640625" bestFit="1" customWidth="1"/>
    <col min="5814" max="5814" width="14.21875" bestFit="1" customWidth="1"/>
    <col min="5815" max="5815" width="16.6640625" bestFit="1" customWidth="1"/>
    <col min="5816" max="5816" width="13.33203125" bestFit="1" customWidth="1"/>
    <col min="5817" max="5817" width="16.6640625" bestFit="1" customWidth="1"/>
    <col min="5818" max="5818" width="14.21875" bestFit="1" customWidth="1"/>
    <col min="5819" max="5819" width="16.6640625" bestFit="1" customWidth="1"/>
    <col min="5820" max="5820" width="14.21875" bestFit="1" customWidth="1"/>
    <col min="5821" max="5821" width="16.6640625" bestFit="1" customWidth="1"/>
    <col min="5822" max="5822" width="14.21875" bestFit="1" customWidth="1"/>
    <col min="5823" max="5823" width="16.6640625" bestFit="1" customWidth="1"/>
    <col min="5824" max="5824" width="14.21875" bestFit="1" customWidth="1"/>
    <col min="5825" max="5825" width="16.6640625" bestFit="1" customWidth="1"/>
    <col min="5826" max="5826" width="13.33203125" bestFit="1" customWidth="1"/>
    <col min="5827" max="5827" width="16.6640625" bestFit="1" customWidth="1"/>
    <col min="5828" max="5828" width="14.21875" bestFit="1" customWidth="1"/>
    <col min="5829" max="5829" width="16.6640625" bestFit="1" customWidth="1"/>
    <col min="5830" max="5830" width="14.21875" bestFit="1" customWidth="1"/>
    <col min="5831" max="5831" width="16.6640625" bestFit="1" customWidth="1"/>
    <col min="5832" max="5832" width="14.21875" bestFit="1" customWidth="1"/>
    <col min="5833" max="5833" width="16.6640625" bestFit="1" customWidth="1"/>
    <col min="5834" max="5834" width="14.21875" bestFit="1" customWidth="1"/>
    <col min="5835" max="5835" width="16.6640625" bestFit="1" customWidth="1"/>
    <col min="5836" max="5836" width="14.21875" bestFit="1" customWidth="1"/>
    <col min="5837" max="5837" width="16.6640625" bestFit="1" customWidth="1"/>
    <col min="5838" max="5838" width="13.33203125" bestFit="1" customWidth="1"/>
    <col min="5839" max="5839" width="16.6640625" bestFit="1" customWidth="1"/>
    <col min="5840" max="5840" width="14.21875" bestFit="1" customWidth="1"/>
    <col min="5841" max="5841" width="16.6640625" bestFit="1" customWidth="1"/>
    <col min="5842" max="5842" width="13.33203125" bestFit="1" customWidth="1"/>
    <col min="5843" max="5843" width="16.6640625" bestFit="1" customWidth="1"/>
    <col min="5844" max="5844" width="13.33203125" bestFit="1" customWidth="1"/>
    <col min="5845" max="5845" width="16.6640625" bestFit="1" customWidth="1"/>
    <col min="5846" max="5846" width="13.33203125" bestFit="1" customWidth="1"/>
    <col min="5847" max="5847" width="16.6640625" bestFit="1" customWidth="1"/>
    <col min="5848" max="5848" width="13.33203125" bestFit="1" customWidth="1"/>
    <col min="5849" max="5849" width="16.6640625" bestFit="1" customWidth="1"/>
    <col min="5850" max="5850" width="14.21875" bestFit="1" customWidth="1"/>
    <col min="5851" max="5851" width="16.6640625" bestFit="1" customWidth="1"/>
    <col min="5852" max="5852" width="14.21875" bestFit="1" customWidth="1"/>
    <col min="5853" max="5853" width="16.6640625" bestFit="1" customWidth="1"/>
    <col min="5854" max="5854" width="14.21875" bestFit="1" customWidth="1"/>
    <col min="5855" max="5855" width="16.6640625" bestFit="1" customWidth="1"/>
    <col min="5856" max="5856" width="15.33203125" bestFit="1" customWidth="1"/>
    <col min="5857" max="5857" width="16.6640625" bestFit="1" customWidth="1"/>
    <col min="5858" max="5858" width="14.21875" bestFit="1" customWidth="1"/>
    <col min="5859" max="5859" width="16.6640625" bestFit="1" customWidth="1"/>
    <col min="5860" max="5860" width="14.21875" bestFit="1" customWidth="1"/>
    <col min="5861" max="5861" width="16.6640625" bestFit="1" customWidth="1"/>
    <col min="5862" max="5862" width="14.21875" bestFit="1" customWidth="1"/>
    <col min="5863" max="5863" width="16.6640625" bestFit="1" customWidth="1"/>
    <col min="5864" max="5864" width="14.21875" bestFit="1" customWidth="1"/>
    <col min="5865" max="5865" width="16.6640625" bestFit="1" customWidth="1"/>
    <col min="5866" max="5866" width="14.21875" bestFit="1" customWidth="1"/>
    <col min="5867" max="5867" width="16.6640625" bestFit="1" customWidth="1"/>
    <col min="5868" max="5868" width="14.21875" bestFit="1" customWidth="1"/>
    <col min="5869" max="5869" width="16.6640625" bestFit="1" customWidth="1"/>
    <col min="5870" max="5870" width="14.21875" bestFit="1" customWidth="1"/>
    <col min="5871" max="5871" width="16.6640625" bestFit="1" customWidth="1"/>
    <col min="5872" max="5872" width="14.21875" bestFit="1" customWidth="1"/>
    <col min="5873" max="5873" width="16.6640625" bestFit="1" customWidth="1"/>
    <col min="5874" max="5874" width="14.21875" bestFit="1" customWidth="1"/>
    <col min="5875" max="5875" width="16.6640625" bestFit="1" customWidth="1"/>
    <col min="5876" max="5876" width="14.21875" bestFit="1" customWidth="1"/>
    <col min="5877" max="5877" width="16.6640625" bestFit="1" customWidth="1"/>
    <col min="5878" max="5878" width="13.33203125" bestFit="1" customWidth="1"/>
    <col min="5879" max="5879" width="16.6640625" bestFit="1" customWidth="1"/>
    <col min="5880" max="5880" width="13.33203125" bestFit="1" customWidth="1"/>
    <col min="5881" max="5881" width="16.6640625" bestFit="1" customWidth="1"/>
    <col min="5882" max="5882" width="13.33203125" bestFit="1" customWidth="1"/>
    <col min="5883" max="5883" width="16.6640625" bestFit="1" customWidth="1"/>
    <col min="5884" max="5884" width="13.33203125" bestFit="1" customWidth="1"/>
    <col min="5885" max="5885" width="16.6640625" bestFit="1" customWidth="1"/>
    <col min="5886" max="5886" width="14.21875" bestFit="1" customWidth="1"/>
    <col min="5887" max="5887" width="16.6640625" bestFit="1" customWidth="1"/>
    <col min="5888" max="5888" width="14.21875" bestFit="1" customWidth="1"/>
    <col min="5889" max="5889" width="16.6640625" bestFit="1" customWidth="1"/>
    <col min="5890" max="5890" width="14.21875" bestFit="1" customWidth="1"/>
    <col min="5891" max="5891" width="16.6640625" bestFit="1" customWidth="1"/>
    <col min="5892" max="5892" width="14.21875" bestFit="1" customWidth="1"/>
    <col min="5893" max="5893" width="16.6640625" bestFit="1" customWidth="1"/>
    <col min="5894" max="5894" width="14.21875" bestFit="1" customWidth="1"/>
    <col min="5895" max="5895" width="16.6640625" bestFit="1" customWidth="1"/>
    <col min="5896" max="5896" width="14.21875" bestFit="1" customWidth="1"/>
    <col min="5897" max="5897" width="16.6640625" bestFit="1" customWidth="1"/>
    <col min="5898" max="5898" width="14.21875" bestFit="1" customWidth="1"/>
    <col min="5899" max="5899" width="16.6640625" bestFit="1" customWidth="1"/>
    <col min="5900" max="5900" width="14.21875" bestFit="1" customWidth="1"/>
    <col min="5901" max="5901" width="16.6640625" bestFit="1" customWidth="1"/>
    <col min="5902" max="5902" width="14.21875" bestFit="1" customWidth="1"/>
    <col min="5903" max="5903" width="16.6640625" bestFit="1" customWidth="1"/>
    <col min="5904" max="5904" width="14.21875" bestFit="1" customWidth="1"/>
    <col min="5905" max="5905" width="16.6640625" bestFit="1" customWidth="1"/>
    <col min="5906" max="5906" width="13.33203125" bestFit="1" customWidth="1"/>
    <col min="5907" max="5907" width="16.6640625" bestFit="1" customWidth="1"/>
    <col min="5908" max="5908" width="14.21875" bestFit="1" customWidth="1"/>
    <col min="5909" max="5909" width="16.6640625" bestFit="1" customWidth="1"/>
    <col min="5910" max="5910" width="14.21875" bestFit="1" customWidth="1"/>
    <col min="5911" max="5911" width="16.6640625" bestFit="1" customWidth="1"/>
    <col min="5912" max="5912" width="14.21875" bestFit="1" customWidth="1"/>
    <col min="5913" max="5913" width="16.6640625" bestFit="1" customWidth="1"/>
    <col min="5914" max="5914" width="13.33203125" bestFit="1" customWidth="1"/>
    <col min="5915" max="5915" width="16.6640625" bestFit="1" customWidth="1"/>
    <col min="5916" max="5916" width="15.33203125" bestFit="1" customWidth="1"/>
    <col min="5917" max="5917" width="16.6640625" bestFit="1" customWidth="1"/>
    <col min="5918" max="5918" width="14.21875" bestFit="1" customWidth="1"/>
    <col min="5919" max="5919" width="16.6640625" bestFit="1" customWidth="1"/>
    <col min="5920" max="5920" width="14.21875" bestFit="1" customWidth="1"/>
    <col min="5921" max="5921" width="16.6640625" bestFit="1" customWidth="1"/>
    <col min="5922" max="5922" width="14.21875" bestFit="1" customWidth="1"/>
    <col min="5923" max="5923" width="16.6640625" bestFit="1" customWidth="1"/>
    <col min="5924" max="5924" width="14.21875" bestFit="1" customWidth="1"/>
    <col min="5925" max="5925" width="16.6640625" bestFit="1" customWidth="1"/>
    <col min="5926" max="5926" width="14.21875" bestFit="1" customWidth="1"/>
    <col min="5927" max="5927" width="16.6640625" bestFit="1" customWidth="1"/>
    <col min="5928" max="5928" width="13.33203125" bestFit="1" customWidth="1"/>
    <col min="5929" max="5929" width="16.6640625" bestFit="1" customWidth="1"/>
    <col min="5930" max="5930" width="13.33203125" bestFit="1" customWidth="1"/>
    <col min="5931" max="5931" width="16.6640625" bestFit="1" customWidth="1"/>
    <col min="5932" max="5932" width="14.21875" bestFit="1" customWidth="1"/>
    <col min="5933" max="5933" width="16.6640625" bestFit="1" customWidth="1"/>
    <col min="5934" max="5934" width="14.21875" bestFit="1" customWidth="1"/>
    <col min="5935" max="5935" width="16.6640625" bestFit="1" customWidth="1"/>
    <col min="5936" max="5936" width="14.21875" bestFit="1" customWidth="1"/>
    <col min="5937" max="5937" width="16.6640625" bestFit="1" customWidth="1"/>
    <col min="5938" max="5938" width="14.21875" bestFit="1" customWidth="1"/>
    <col min="5939" max="5939" width="16.6640625" bestFit="1" customWidth="1"/>
    <col min="5940" max="5940" width="14.21875" bestFit="1" customWidth="1"/>
    <col min="5941" max="5941" width="16.6640625" bestFit="1" customWidth="1"/>
    <col min="5942" max="5942" width="14.21875" bestFit="1" customWidth="1"/>
    <col min="5943" max="5943" width="16.6640625" bestFit="1" customWidth="1"/>
    <col min="5944" max="5944" width="14.21875" bestFit="1" customWidth="1"/>
    <col min="5945" max="5945" width="16.6640625" bestFit="1" customWidth="1"/>
    <col min="5946" max="5946" width="14.21875" bestFit="1" customWidth="1"/>
    <col min="5947" max="5947" width="16.6640625" bestFit="1" customWidth="1"/>
    <col min="5948" max="5948" width="14.21875" bestFit="1" customWidth="1"/>
    <col min="5949" max="5949" width="16.6640625" bestFit="1" customWidth="1"/>
    <col min="5950" max="5950" width="14.21875" bestFit="1" customWidth="1"/>
    <col min="5951" max="5951" width="16.6640625" bestFit="1" customWidth="1"/>
    <col min="5952" max="5952" width="14.21875" bestFit="1" customWidth="1"/>
    <col min="5953" max="5953" width="16.6640625" bestFit="1" customWidth="1"/>
    <col min="5954" max="5954" width="14.21875" bestFit="1" customWidth="1"/>
    <col min="5955" max="5955" width="16.6640625" bestFit="1" customWidth="1"/>
    <col min="5956" max="5956" width="14.21875" bestFit="1" customWidth="1"/>
    <col min="5957" max="5957" width="16.6640625" bestFit="1" customWidth="1"/>
    <col min="5958" max="5958" width="14.21875" bestFit="1" customWidth="1"/>
    <col min="5959" max="5959" width="16.6640625" bestFit="1" customWidth="1"/>
    <col min="5960" max="5960" width="14.21875" bestFit="1" customWidth="1"/>
    <col min="5961" max="5961" width="16.6640625" bestFit="1" customWidth="1"/>
    <col min="5962" max="5962" width="14.21875" bestFit="1" customWidth="1"/>
    <col min="5963" max="5963" width="16.6640625" bestFit="1" customWidth="1"/>
    <col min="5964" max="5964" width="14.21875" bestFit="1" customWidth="1"/>
    <col min="5965" max="5965" width="16.6640625" bestFit="1" customWidth="1"/>
    <col min="5966" max="5966" width="15.33203125" bestFit="1" customWidth="1"/>
    <col min="5967" max="5967" width="16.6640625" bestFit="1" customWidth="1"/>
    <col min="5968" max="5968" width="14.21875" bestFit="1" customWidth="1"/>
    <col min="5969" max="5969" width="16.6640625" bestFit="1" customWidth="1"/>
    <col min="5970" max="5970" width="13.33203125" bestFit="1" customWidth="1"/>
    <col min="5971" max="5971" width="16.6640625" bestFit="1" customWidth="1"/>
    <col min="5972" max="5972" width="14.21875" bestFit="1" customWidth="1"/>
    <col min="5973" max="5973" width="16.6640625" bestFit="1" customWidth="1"/>
    <col min="5974" max="5974" width="14.21875" bestFit="1" customWidth="1"/>
    <col min="5975" max="5975" width="16.6640625" bestFit="1" customWidth="1"/>
    <col min="5976" max="5976" width="14.21875" bestFit="1" customWidth="1"/>
    <col min="5977" max="5977" width="16.6640625" bestFit="1" customWidth="1"/>
    <col min="5978" max="5978" width="14.21875" bestFit="1" customWidth="1"/>
    <col min="5979" max="5979" width="16.6640625" bestFit="1" customWidth="1"/>
    <col min="5980" max="5980" width="14.21875" bestFit="1" customWidth="1"/>
    <col min="5981" max="5981" width="16.6640625" bestFit="1" customWidth="1"/>
    <col min="5982" max="5982" width="14.21875" bestFit="1" customWidth="1"/>
    <col min="5983" max="5983" width="16.6640625" bestFit="1" customWidth="1"/>
    <col min="5984" max="5984" width="14.21875" bestFit="1" customWidth="1"/>
    <col min="5985" max="5985" width="16.6640625" bestFit="1" customWidth="1"/>
    <col min="5986" max="5986" width="14.21875" bestFit="1" customWidth="1"/>
    <col min="5987" max="5987" width="16.6640625" bestFit="1" customWidth="1"/>
    <col min="5988" max="5988" width="14.21875" bestFit="1" customWidth="1"/>
    <col min="5989" max="5989" width="16.6640625" bestFit="1" customWidth="1"/>
    <col min="5990" max="5990" width="13.33203125" bestFit="1" customWidth="1"/>
    <col min="5991" max="5991" width="16.6640625" bestFit="1" customWidth="1"/>
    <col min="5992" max="5992" width="13.33203125" bestFit="1" customWidth="1"/>
    <col min="5993" max="5993" width="16.6640625" bestFit="1" customWidth="1"/>
    <col min="5994" max="5994" width="14.21875" bestFit="1" customWidth="1"/>
    <col min="5995" max="5995" width="16.6640625" bestFit="1" customWidth="1"/>
    <col min="5996" max="5996" width="13.33203125" bestFit="1" customWidth="1"/>
    <col min="5997" max="5997" width="16.6640625" bestFit="1" customWidth="1"/>
    <col min="5998" max="5998" width="14.21875" bestFit="1" customWidth="1"/>
    <col min="5999" max="5999" width="16.6640625" bestFit="1" customWidth="1"/>
    <col min="6000" max="6000" width="14.21875" bestFit="1" customWidth="1"/>
    <col min="6001" max="6001" width="16.6640625" bestFit="1" customWidth="1"/>
    <col min="6002" max="6002" width="14.21875" bestFit="1" customWidth="1"/>
    <col min="6003" max="6003" width="16.6640625" bestFit="1" customWidth="1"/>
    <col min="6004" max="6004" width="14.21875" bestFit="1" customWidth="1"/>
    <col min="6005" max="6005" width="16.6640625" bestFit="1" customWidth="1"/>
    <col min="6006" max="6006" width="14.21875" bestFit="1" customWidth="1"/>
    <col min="6007" max="6007" width="16.6640625" bestFit="1" customWidth="1"/>
    <col min="6008" max="6008" width="14.21875" bestFit="1" customWidth="1"/>
    <col min="6009" max="6009" width="16.6640625" bestFit="1" customWidth="1"/>
    <col min="6010" max="6010" width="14.21875" bestFit="1" customWidth="1"/>
    <col min="6011" max="6011" width="16.6640625" bestFit="1" customWidth="1"/>
    <col min="6012" max="6012" width="14.21875" bestFit="1" customWidth="1"/>
    <col min="6013" max="6013" width="16.6640625" bestFit="1" customWidth="1"/>
    <col min="6014" max="6014" width="14.21875" bestFit="1" customWidth="1"/>
    <col min="6015" max="6015" width="16.6640625" bestFit="1" customWidth="1"/>
    <col min="6016" max="6016" width="14.21875" bestFit="1" customWidth="1"/>
    <col min="6017" max="6017" width="16.6640625" bestFit="1" customWidth="1"/>
    <col min="6018" max="6018" width="15.33203125" bestFit="1" customWidth="1"/>
    <col min="6019" max="6019" width="16.6640625" bestFit="1" customWidth="1"/>
    <col min="6020" max="6020" width="13.33203125" bestFit="1" customWidth="1"/>
    <col min="6021" max="6021" width="16.6640625" bestFit="1" customWidth="1"/>
    <col min="6022" max="6022" width="14.21875" bestFit="1" customWidth="1"/>
    <col min="6023" max="6023" width="16.6640625" bestFit="1" customWidth="1"/>
    <col min="6024" max="6024" width="14.21875" bestFit="1" customWidth="1"/>
    <col min="6025" max="6025" width="16.6640625" bestFit="1" customWidth="1"/>
    <col min="6026" max="6026" width="14.21875" bestFit="1" customWidth="1"/>
    <col min="6027" max="6027" width="16.6640625" bestFit="1" customWidth="1"/>
    <col min="6028" max="6028" width="14.21875" bestFit="1" customWidth="1"/>
    <col min="6029" max="6029" width="16.6640625" bestFit="1" customWidth="1"/>
    <col min="6030" max="6030" width="14.21875" bestFit="1" customWidth="1"/>
    <col min="6031" max="6031" width="16.6640625" bestFit="1" customWidth="1"/>
    <col min="6032" max="6032" width="14.21875" bestFit="1" customWidth="1"/>
    <col min="6033" max="6033" width="16.6640625" bestFit="1" customWidth="1"/>
    <col min="6034" max="6034" width="14.21875" bestFit="1" customWidth="1"/>
    <col min="6035" max="6035" width="16.6640625" bestFit="1" customWidth="1"/>
    <col min="6036" max="6036" width="14.21875" bestFit="1" customWidth="1"/>
    <col min="6037" max="6037" width="16.6640625" bestFit="1" customWidth="1"/>
    <col min="6038" max="6038" width="14.21875" bestFit="1" customWidth="1"/>
    <col min="6039" max="6039" width="16.6640625" bestFit="1" customWidth="1"/>
    <col min="6040" max="6040" width="14.21875" bestFit="1" customWidth="1"/>
    <col min="6041" max="6041" width="16.6640625" bestFit="1" customWidth="1"/>
    <col min="6042" max="6042" width="14.21875" bestFit="1" customWidth="1"/>
    <col min="6043" max="6043" width="16.6640625" bestFit="1" customWidth="1"/>
    <col min="6044" max="6044" width="14.21875" bestFit="1" customWidth="1"/>
    <col min="6045" max="6045" width="16.6640625" bestFit="1" customWidth="1"/>
    <col min="6046" max="6046" width="14.21875" bestFit="1" customWidth="1"/>
    <col min="6047" max="6047" width="16.6640625" bestFit="1" customWidth="1"/>
    <col min="6048" max="6048" width="14.21875" bestFit="1" customWidth="1"/>
    <col min="6049" max="6049" width="16.6640625" bestFit="1" customWidth="1"/>
    <col min="6050" max="6050" width="14.21875" bestFit="1" customWidth="1"/>
    <col min="6051" max="6051" width="16.6640625" bestFit="1" customWidth="1"/>
    <col min="6052" max="6052" width="14.21875" bestFit="1" customWidth="1"/>
    <col min="6053" max="6053" width="16.6640625" bestFit="1" customWidth="1"/>
    <col min="6054" max="6054" width="14.21875" bestFit="1" customWidth="1"/>
    <col min="6055" max="6055" width="16.6640625" bestFit="1" customWidth="1"/>
    <col min="6056" max="6056" width="15.33203125" bestFit="1" customWidth="1"/>
    <col min="6057" max="6057" width="16.6640625" bestFit="1" customWidth="1"/>
    <col min="6058" max="6058" width="14.21875" bestFit="1" customWidth="1"/>
    <col min="6059" max="6059" width="16.6640625" bestFit="1" customWidth="1"/>
    <col min="6060" max="6060" width="14.21875" bestFit="1" customWidth="1"/>
    <col min="6061" max="6061" width="16.6640625" bestFit="1" customWidth="1"/>
    <col min="6062" max="6062" width="14.21875" bestFit="1" customWidth="1"/>
    <col min="6063" max="6063" width="16.6640625" bestFit="1" customWidth="1"/>
    <col min="6064" max="6064" width="14.21875" bestFit="1" customWidth="1"/>
    <col min="6065" max="6065" width="16.6640625" bestFit="1" customWidth="1"/>
    <col min="6066" max="6066" width="14.21875" bestFit="1" customWidth="1"/>
    <col min="6067" max="6067" width="16.6640625" bestFit="1" customWidth="1"/>
    <col min="6068" max="6068" width="14.21875" bestFit="1" customWidth="1"/>
    <col min="6069" max="6069" width="16.6640625" bestFit="1" customWidth="1"/>
    <col min="6070" max="6070" width="14.21875" bestFit="1" customWidth="1"/>
    <col min="6071" max="6071" width="16.6640625" bestFit="1" customWidth="1"/>
    <col min="6072" max="6072" width="14.21875" bestFit="1" customWidth="1"/>
    <col min="6073" max="6073" width="16.6640625" bestFit="1" customWidth="1"/>
    <col min="6074" max="6074" width="14.21875" bestFit="1" customWidth="1"/>
    <col min="6075" max="6075" width="16.6640625" bestFit="1" customWidth="1"/>
    <col min="6076" max="6076" width="14.21875" bestFit="1" customWidth="1"/>
    <col min="6077" max="6077" width="16.6640625" bestFit="1" customWidth="1"/>
    <col min="6078" max="6078" width="14.21875" bestFit="1" customWidth="1"/>
    <col min="6079" max="6079" width="16.6640625" bestFit="1" customWidth="1"/>
    <col min="6080" max="6080" width="13.33203125" bestFit="1" customWidth="1"/>
    <col min="6081" max="6081" width="16.6640625" bestFit="1" customWidth="1"/>
    <col min="6082" max="6082" width="14.21875" bestFit="1" customWidth="1"/>
    <col min="6083" max="6083" width="16.6640625" bestFit="1" customWidth="1"/>
    <col min="6084" max="6084" width="14.21875" bestFit="1" customWidth="1"/>
    <col min="6085" max="6085" width="16.6640625" bestFit="1" customWidth="1"/>
    <col min="6086" max="6086" width="13.33203125" bestFit="1" customWidth="1"/>
    <col min="6087" max="6087" width="16.6640625" bestFit="1" customWidth="1"/>
    <col min="6088" max="6088" width="14.21875" bestFit="1" customWidth="1"/>
    <col min="6089" max="6089" width="16.6640625" bestFit="1" customWidth="1"/>
    <col min="6090" max="6090" width="14.21875" bestFit="1" customWidth="1"/>
    <col min="6091" max="6091" width="16.6640625" bestFit="1" customWidth="1"/>
    <col min="6092" max="6092" width="14.21875" bestFit="1" customWidth="1"/>
    <col min="6093" max="6093" width="16.6640625" bestFit="1" customWidth="1"/>
    <col min="6094" max="6094" width="14.21875" bestFit="1" customWidth="1"/>
    <col min="6095" max="6095" width="16.6640625" bestFit="1" customWidth="1"/>
    <col min="6096" max="6096" width="14.21875" bestFit="1" customWidth="1"/>
    <col min="6097" max="6097" width="16.6640625" bestFit="1" customWidth="1"/>
    <col min="6098" max="6098" width="14.21875" bestFit="1" customWidth="1"/>
    <col min="6099" max="6099" width="16.6640625" bestFit="1" customWidth="1"/>
    <col min="6100" max="6100" width="14.21875" bestFit="1" customWidth="1"/>
    <col min="6101" max="6101" width="16.6640625" bestFit="1" customWidth="1"/>
    <col min="6102" max="6102" width="14.21875" bestFit="1" customWidth="1"/>
    <col min="6103" max="6103" width="16.6640625" bestFit="1" customWidth="1"/>
    <col min="6104" max="6104" width="13.33203125" bestFit="1" customWidth="1"/>
    <col min="6105" max="6105" width="16.6640625" bestFit="1" customWidth="1"/>
    <col min="6106" max="6106" width="15.33203125" bestFit="1" customWidth="1"/>
    <col min="6107" max="6107" width="16.6640625" bestFit="1" customWidth="1"/>
    <col min="6108" max="6108" width="14.21875" bestFit="1" customWidth="1"/>
    <col min="6109" max="6109" width="16.6640625" bestFit="1" customWidth="1"/>
    <col min="6110" max="6110" width="14.21875" bestFit="1" customWidth="1"/>
    <col min="6111" max="6111" width="16.6640625" bestFit="1" customWidth="1"/>
    <col min="6112" max="6112" width="14.21875" bestFit="1" customWidth="1"/>
    <col min="6113" max="6113" width="16.6640625" bestFit="1" customWidth="1"/>
    <col min="6114" max="6114" width="13.33203125" bestFit="1" customWidth="1"/>
    <col min="6115" max="6115" width="16.6640625" bestFit="1" customWidth="1"/>
    <col min="6116" max="6116" width="15.33203125" bestFit="1" customWidth="1"/>
    <col min="6117" max="6117" width="16.6640625" bestFit="1" customWidth="1"/>
    <col min="6118" max="6118" width="13.33203125" bestFit="1" customWidth="1"/>
    <col min="6119" max="6119" width="16.6640625" bestFit="1" customWidth="1"/>
    <col min="6120" max="6120" width="13.33203125" bestFit="1" customWidth="1"/>
    <col min="6121" max="6121" width="16.6640625" bestFit="1" customWidth="1"/>
    <col min="6122" max="6122" width="14.21875" bestFit="1" customWidth="1"/>
    <col min="6123" max="6123" width="16.6640625" bestFit="1" customWidth="1"/>
    <col min="6124" max="6124" width="14.21875" bestFit="1" customWidth="1"/>
    <col min="6125" max="6125" width="16.6640625" bestFit="1" customWidth="1"/>
    <col min="6126" max="6126" width="13.33203125" bestFit="1" customWidth="1"/>
    <col min="6127" max="6127" width="16.6640625" bestFit="1" customWidth="1"/>
    <col min="6128" max="6128" width="14.21875" bestFit="1" customWidth="1"/>
    <col min="6129" max="6129" width="16.6640625" bestFit="1" customWidth="1"/>
    <col min="6130" max="6130" width="14.21875" bestFit="1" customWidth="1"/>
    <col min="6131" max="6131" width="16.6640625" bestFit="1" customWidth="1"/>
    <col min="6132" max="6132" width="14.21875" bestFit="1" customWidth="1"/>
    <col min="6133" max="6133" width="16.6640625" bestFit="1" customWidth="1"/>
    <col min="6134" max="6134" width="13.33203125" bestFit="1" customWidth="1"/>
    <col min="6135" max="6135" width="16.6640625" bestFit="1" customWidth="1"/>
    <col min="6136" max="6136" width="13.33203125" bestFit="1" customWidth="1"/>
    <col min="6137" max="6137" width="16.6640625" bestFit="1" customWidth="1"/>
    <col min="6138" max="6138" width="14.21875" bestFit="1" customWidth="1"/>
    <col min="6139" max="6139" width="16.6640625" bestFit="1" customWidth="1"/>
    <col min="6140" max="6140" width="13.33203125" bestFit="1" customWidth="1"/>
    <col min="6141" max="6141" width="16.6640625" bestFit="1" customWidth="1"/>
    <col min="6142" max="6142" width="13.33203125" bestFit="1" customWidth="1"/>
    <col min="6143" max="6143" width="16.6640625" bestFit="1" customWidth="1"/>
    <col min="6144" max="6144" width="14.21875" bestFit="1" customWidth="1"/>
    <col min="6145" max="6145" width="16.6640625" bestFit="1" customWidth="1"/>
    <col min="6146" max="6146" width="14.21875" bestFit="1" customWidth="1"/>
    <col min="6147" max="6147" width="16.6640625" bestFit="1" customWidth="1"/>
    <col min="6148" max="6148" width="14.21875" bestFit="1" customWidth="1"/>
    <col min="6149" max="6149" width="16.6640625" bestFit="1" customWidth="1"/>
    <col min="6150" max="6150" width="14.21875" bestFit="1" customWidth="1"/>
    <col min="6151" max="6151" width="16.6640625" bestFit="1" customWidth="1"/>
    <col min="6152" max="6152" width="14.21875" bestFit="1" customWidth="1"/>
    <col min="6153" max="6153" width="16.6640625" bestFit="1" customWidth="1"/>
    <col min="6154" max="6154" width="14.21875" bestFit="1" customWidth="1"/>
    <col min="6155" max="6155" width="16.6640625" bestFit="1" customWidth="1"/>
    <col min="6156" max="6156" width="14.21875" bestFit="1" customWidth="1"/>
    <col min="6157" max="6157" width="16.6640625" bestFit="1" customWidth="1"/>
    <col min="6158" max="6158" width="14.21875" bestFit="1" customWidth="1"/>
    <col min="6159" max="6159" width="16.6640625" bestFit="1" customWidth="1"/>
    <col min="6160" max="6160" width="13.33203125" bestFit="1" customWidth="1"/>
    <col min="6161" max="6161" width="16.6640625" bestFit="1" customWidth="1"/>
    <col min="6162" max="6162" width="13.33203125" bestFit="1" customWidth="1"/>
    <col min="6163" max="6163" width="16.6640625" bestFit="1" customWidth="1"/>
    <col min="6164" max="6164" width="13.33203125" bestFit="1" customWidth="1"/>
    <col min="6165" max="6165" width="16.6640625" bestFit="1" customWidth="1"/>
    <col min="6166" max="6166" width="14.21875" bestFit="1" customWidth="1"/>
    <col min="6167" max="6167" width="16.6640625" bestFit="1" customWidth="1"/>
    <col min="6168" max="6168" width="14.21875" bestFit="1" customWidth="1"/>
    <col min="6169" max="6169" width="16.6640625" bestFit="1" customWidth="1"/>
    <col min="6170" max="6170" width="13.33203125" bestFit="1" customWidth="1"/>
    <col min="6171" max="6171" width="16.6640625" bestFit="1" customWidth="1"/>
    <col min="6172" max="6172" width="15.33203125" bestFit="1" customWidth="1"/>
    <col min="6173" max="6173" width="16.6640625" bestFit="1" customWidth="1"/>
    <col min="6174" max="6174" width="14.21875" bestFit="1" customWidth="1"/>
    <col min="6175" max="6175" width="16.6640625" bestFit="1" customWidth="1"/>
    <col min="6176" max="6176" width="14.21875" bestFit="1" customWidth="1"/>
    <col min="6177" max="6177" width="16.6640625" bestFit="1" customWidth="1"/>
    <col min="6178" max="6178" width="14.21875" bestFit="1" customWidth="1"/>
    <col min="6179" max="6179" width="16.6640625" bestFit="1" customWidth="1"/>
    <col min="6180" max="6180" width="13.33203125" bestFit="1" customWidth="1"/>
    <col min="6181" max="6181" width="16.6640625" bestFit="1" customWidth="1"/>
    <col min="6182" max="6182" width="14.21875" bestFit="1" customWidth="1"/>
    <col min="6183" max="6183" width="16.6640625" bestFit="1" customWidth="1"/>
    <col min="6184" max="6184" width="14.21875" bestFit="1" customWidth="1"/>
    <col min="6185" max="6185" width="16.6640625" bestFit="1" customWidth="1"/>
    <col min="6186" max="6186" width="14.21875" bestFit="1" customWidth="1"/>
    <col min="6187" max="6187" width="16.6640625" bestFit="1" customWidth="1"/>
    <col min="6188" max="6188" width="13.33203125" bestFit="1" customWidth="1"/>
    <col min="6189" max="6189" width="16.6640625" bestFit="1" customWidth="1"/>
    <col min="6190" max="6190" width="14.21875" bestFit="1" customWidth="1"/>
    <col min="6191" max="6191" width="16.6640625" bestFit="1" customWidth="1"/>
    <col min="6192" max="6192" width="14.21875" bestFit="1" customWidth="1"/>
    <col min="6193" max="6193" width="16.6640625" bestFit="1" customWidth="1"/>
    <col min="6194" max="6194" width="14.21875" bestFit="1" customWidth="1"/>
    <col min="6195" max="6195" width="16.6640625" bestFit="1" customWidth="1"/>
    <col min="6196" max="6196" width="13.33203125" bestFit="1" customWidth="1"/>
    <col min="6197" max="6197" width="16.6640625" bestFit="1" customWidth="1"/>
    <col min="6198" max="6198" width="13.33203125" bestFit="1" customWidth="1"/>
    <col min="6199" max="6199" width="16.6640625" bestFit="1" customWidth="1"/>
    <col min="6200" max="6200" width="14.21875" bestFit="1" customWidth="1"/>
    <col min="6201" max="6201" width="16.6640625" bestFit="1" customWidth="1"/>
    <col min="6202" max="6202" width="14.21875" bestFit="1" customWidth="1"/>
    <col min="6203" max="6203" width="16.6640625" bestFit="1" customWidth="1"/>
    <col min="6204" max="6204" width="13.33203125" bestFit="1" customWidth="1"/>
    <col min="6205" max="6205" width="16.6640625" bestFit="1" customWidth="1"/>
    <col min="6206" max="6206" width="14.21875" bestFit="1" customWidth="1"/>
    <col min="6207" max="6207" width="16.6640625" bestFit="1" customWidth="1"/>
    <col min="6208" max="6208" width="13.33203125" bestFit="1" customWidth="1"/>
    <col min="6209" max="6209" width="16.6640625" bestFit="1" customWidth="1"/>
    <col min="6210" max="6210" width="14.21875" bestFit="1" customWidth="1"/>
    <col min="6211" max="6211" width="16.6640625" bestFit="1" customWidth="1"/>
    <col min="6212" max="6212" width="14.21875" bestFit="1" customWidth="1"/>
    <col min="6213" max="6213" width="16.6640625" bestFit="1" customWidth="1"/>
    <col min="6214" max="6214" width="14.21875" bestFit="1" customWidth="1"/>
    <col min="6215" max="6215" width="16.6640625" bestFit="1" customWidth="1"/>
    <col min="6216" max="6216" width="14.21875" bestFit="1" customWidth="1"/>
    <col min="6217" max="6217" width="16.6640625" bestFit="1" customWidth="1"/>
    <col min="6218" max="6218" width="14.21875" bestFit="1" customWidth="1"/>
    <col min="6219" max="6219" width="16.6640625" bestFit="1" customWidth="1"/>
    <col min="6220" max="6220" width="14.21875" bestFit="1" customWidth="1"/>
    <col min="6221" max="6221" width="16.6640625" bestFit="1" customWidth="1"/>
    <col min="6222" max="6222" width="14.21875" bestFit="1" customWidth="1"/>
    <col min="6223" max="6223" width="16.6640625" bestFit="1" customWidth="1"/>
    <col min="6224" max="6224" width="14.21875" bestFit="1" customWidth="1"/>
    <col min="6225" max="6225" width="16.6640625" bestFit="1" customWidth="1"/>
    <col min="6226" max="6226" width="14.21875" bestFit="1" customWidth="1"/>
    <col min="6227" max="6227" width="16.6640625" bestFit="1" customWidth="1"/>
    <col min="6228" max="6228" width="14.21875" bestFit="1" customWidth="1"/>
    <col min="6229" max="6229" width="16.6640625" bestFit="1" customWidth="1"/>
    <col min="6230" max="6230" width="14.21875" bestFit="1" customWidth="1"/>
    <col min="6231" max="6231" width="16.6640625" bestFit="1" customWidth="1"/>
    <col min="6232" max="6232" width="14.21875" bestFit="1" customWidth="1"/>
    <col min="6233" max="6233" width="16.6640625" bestFit="1" customWidth="1"/>
    <col min="6234" max="6234" width="14.21875" bestFit="1" customWidth="1"/>
    <col min="6235" max="6235" width="16.6640625" bestFit="1" customWidth="1"/>
    <col min="6236" max="6236" width="14.21875" bestFit="1" customWidth="1"/>
    <col min="6237" max="6237" width="16.6640625" bestFit="1" customWidth="1"/>
    <col min="6238" max="6238" width="14.21875" bestFit="1" customWidth="1"/>
    <col min="6239" max="6239" width="16.6640625" bestFit="1" customWidth="1"/>
    <col min="6240" max="6240" width="14.21875" bestFit="1" customWidth="1"/>
    <col min="6241" max="6241" width="16.6640625" bestFit="1" customWidth="1"/>
    <col min="6242" max="6242" width="13.33203125" bestFit="1" customWidth="1"/>
    <col min="6243" max="6243" width="16.6640625" bestFit="1" customWidth="1"/>
    <col min="6244" max="6244" width="13.33203125" bestFit="1" customWidth="1"/>
    <col min="6245" max="6245" width="16.6640625" bestFit="1" customWidth="1"/>
    <col min="6246" max="6246" width="13.33203125" bestFit="1" customWidth="1"/>
    <col min="6247" max="6247" width="16.6640625" bestFit="1" customWidth="1"/>
    <col min="6248" max="6248" width="13.33203125" bestFit="1" customWidth="1"/>
    <col min="6249" max="6249" width="16.6640625" bestFit="1" customWidth="1"/>
    <col min="6250" max="6250" width="14.21875" bestFit="1" customWidth="1"/>
    <col min="6251" max="6251" width="16.6640625" bestFit="1" customWidth="1"/>
    <col min="6252" max="6252" width="14.21875" bestFit="1" customWidth="1"/>
    <col min="6253" max="6253" width="16.6640625" bestFit="1" customWidth="1"/>
    <col min="6254" max="6254" width="14.21875" bestFit="1" customWidth="1"/>
    <col min="6255" max="6255" width="16.6640625" bestFit="1" customWidth="1"/>
    <col min="6256" max="6256" width="14.21875" bestFit="1" customWidth="1"/>
    <col min="6257" max="6257" width="16.6640625" bestFit="1" customWidth="1"/>
    <col min="6258" max="6258" width="14.21875" bestFit="1" customWidth="1"/>
    <col min="6259" max="6259" width="16.6640625" bestFit="1" customWidth="1"/>
    <col min="6260" max="6260" width="13.33203125" bestFit="1" customWidth="1"/>
    <col min="6261" max="6261" width="16.6640625" bestFit="1" customWidth="1"/>
    <col min="6262" max="6262" width="13.33203125" bestFit="1" customWidth="1"/>
    <col min="6263" max="6263" width="16.6640625" bestFit="1" customWidth="1"/>
    <col min="6264" max="6264" width="13.33203125" bestFit="1" customWidth="1"/>
    <col min="6265" max="6265" width="16.6640625" bestFit="1" customWidth="1"/>
    <col min="6266" max="6266" width="14.21875" bestFit="1" customWidth="1"/>
    <col min="6267" max="6267" width="16.6640625" bestFit="1" customWidth="1"/>
    <col min="6268" max="6268" width="14.21875" bestFit="1" customWidth="1"/>
    <col min="6269" max="6269" width="16.6640625" bestFit="1" customWidth="1"/>
    <col min="6270" max="6270" width="14.21875" bestFit="1" customWidth="1"/>
    <col min="6271" max="6271" width="16.6640625" bestFit="1" customWidth="1"/>
    <col min="6272" max="6272" width="14.21875" bestFit="1" customWidth="1"/>
    <col min="6273" max="6273" width="16.6640625" bestFit="1" customWidth="1"/>
    <col min="6274" max="6274" width="14.21875" bestFit="1" customWidth="1"/>
    <col min="6275" max="6275" width="16.6640625" bestFit="1" customWidth="1"/>
    <col min="6276" max="6276" width="14.21875" bestFit="1" customWidth="1"/>
    <col min="6277" max="6277" width="16.6640625" bestFit="1" customWidth="1"/>
    <col min="6278" max="6278" width="14.21875" bestFit="1" customWidth="1"/>
    <col min="6279" max="6279" width="16.6640625" bestFit="1" customWidth="1"/>
    <col min="6280" max="6280" width="13.33203125" bestFit="1" customWidth="1"/>
    <col min="6281" max="6281" width="16.6640625" bestFit="1" customWidth="1"/>
    <col min="6282" max="6282" width="14.21875" bestFit="1" customWidth="1"/>
    <col min="6283" max="6283" width="16.6640625" bestFit="1" customWidth="1"/>
    <col min="6284" max="6284" width="14.21875" bestFit="1" customWidth="1"/>
    <col min="6285" max="6285" width="16.6640625" bestFit="1" customWidth="1"/>
    <col min="6286" max="6286" width="14.21875" bestFit="1" customWidth="1"/>
    <col min="6287" max="6287" width="16.6640625" bestFit="1" customWidth="1"/>
    <col min="6288" max="6288" width="13.33203125" bestFit="1" customWidth="1"/>
    <col min="6289" max="6289" width="16.6640625" bestFit="1" customWidth="1"/>
    <col min="6290" max="6290" width="14.21875" bestFit="1" customWidth="1"/>
    <col min="6291" max="6291" width="16.6640625" bestFit="1" customWidth="1"/>
    <col min="6292" max="6292" width="15.33203125" bestFit="1" customWidth="1"/>
    <col min="6293" max="6293" width="16.6640625" bestFit="1" customWidth="1"/>
    <col min="6294" max="6294" width="14.21875" bestFit="1" customWidth="1"/>
    <col min="6295" max="6295" width="16.6640625" bestFit="1" customWidth="1"/>
    <col min="6296" max="6296" width="14.21875" bestFit="1" customWidth="1"/>
    <col min="6297" max="6297" width="16.6640625" bestFit="1" customWidth="1"/>
    <col min="6298" max="6298" width="14.21875" bestFit="1" customWidth="1"/>
    <col min="6299" max="6299" width="16.6640625" bestFit="1" customWidth="1"/>
    <col min="6300" max="6300" width="14.21875" bestFit="1" customWidth="1"/>
    <col min="6301" max="6301" width="16.6640625" bestFit="1" customWidth="1"/>
    <col min="6302" max="6302" width="14.21875" bestFit="1" customWidth="1"/>
    <col min="6303" max="6303" width="16.6640625" bestFit="1" customWidth="1"/>
    <col min="6304" max="6304" width="14.21875" bestFit="1" customWidth="1"/>
    <col min="6305" max="6305" width="16.6640625" bestFit="1" customWidth="1"/>
    <col min="6306" max="6306" width="14.21875" bestFit="1" customWidth="1"/>
    <col min="6307" max="6307" width="16.6640625" bestFit="1" customWidth="1"/>
    <col min="6308" max="6308" width="14.21875" bestFit="1" customWidth="1"/>
    <col min="6309" max="6309" width="16.6640625" bestFit="1" customWidth="1"/>
    <col min="6310" max="6310" width="14.21875" bestFit="1" customWidth="1"/>
    <col min="6311" max="6311" width="16.6640625" bestFit="1" customWidth="1"/>
    <col min="6312" max="6312" width="13.33203125" bestFit="1" customWidth="1"/>
    <col min="6313" max="6313" width="16.6640625" bestFit="1" customWidth="1"/>
    <col min="6314" max="6314" width="14.21875" bestFit="1" customWidth="1"/>
    <col min="6315" max="6315" width="16.6640625" bestFit="1" customWidth="1"/>
    <col min="6316" max="6316" width="13.33203125" bestFit="1" customWidth="1"/>
    <col min="6317" max="6317" width="16.6640625" bestFit="1" customWidth="1"/>
    <col min="6318" max="6318" width="13.33203125" bestFit="1" customWidth="1"/>
    <col min="6319" max="6319" width="16.6640625" bestFit="1" customWidth="1"/>
    <col min="6320" max="6320" width="14.21875" bestFit="1" customWidth="1"/>
    <col min="6321" max="6321" width="16.6640625" bestFit="1" customWidth="1"/>
    <col min="6322" max="6322" width="13.33203125" bestFit="1" customWidth="1"/>
    <col min="6323" max="6323" width="16.6640625" bestFit="1" customWidth="1"/>
    <col min="6324" max="6324" width="14.21875" bestFit="1" customWidth="1"/>
    <col min="6325" max="6325" width="16.6640625" bestFit="1" customWidth="1"/>
    <col min="6326" max="6326" width="14.21875" bestFit="1" customWidth="1"/>
    <col min="6327" max="6327" width="16.6640625" bestFit="1" customWidth="1"/>
    <col min="6328" max="6328" width="13.33203125" bestFit="1" customWidth="1"/>
    <col min="6329" max="6329" width="16.6640625" bestFit="1" customWidth="1"/>
    <col min="6330" max="6330" width="13.33203125" bestFit="1" customWidth="1"/>
    <col min="6331" max="6331" width="16.6640625" bestFit="1" customWidth="1"/>
    <col min="6332" max="6332" width="13.33203125" bestFit="1" customWidth="1"/>
    <col min="6333" max="6333" width="16.6640625" bestFit="1" customWidth="1"/>
    <col min="6334" max="6334" width="13.33203125" bestFit="1" customWidth="1"/>
    <col min="6335" max="6335" width="16.6640625" bestFit="1" customWidth="1"/>
    <col min="6336" max="6336" width="13.33203125" bestFit="1" customWidth="1"/>
    <col min="6337" max="6337" width="16.6640625" bestFit="1" customWidth="1"/>
    <col min="6338" max="6338" width="13.33203125" bestFit="1" customWidth="1"/>
    <col min="6339" max="6339" width="16.6640625" bestFit="1" customWidth="1"/>
    <col min="6340" max="6340" width="13.33203125" bestFit="1" customWidth="1"/>
    <col min="6341" max="6341" width="16.6640625" bestFit="1" customWidth="1"/>
    <col min="6342" max="6342" width="14.21875" bestFit="1" customWidth="1"/>
    <col min="6343" max="6343" width="16.6640625" bestFit="1" customWidth="1"/>
    <col min="6344" max="6344" width="14.21875" bestFit="1" customWidth="1"/>
    <col min="6345" max="6345" width="16.6640625" bestFit="1" customWidth="1"/>
    <col min="6346" max="6346" width="13.33203125" bestFit="1" customWidth="1"/>
    <col min="6347" max="6347" width="16.6640625" bestFit="1" customWidth="1"/>
    <col min="6348" max="6348" width="13.33203125" bestFit="1" customWidth="1"/>
    <col min="6349" max="6349" width="16.6640625" bestFit="1" customWidth="1"/>
    <col min="6350" max="6350" width="13.33203125" bestFit="1" customWidth="1"/>
    <col min="6351" max="6351" width="16.6640625" bestFit="1" customWidth="1"/>
    <col min="6352" max="6352" width="14.21875" bestFit="1" customWidth="1"/>
    <col min="6353" max="6353" width="16.6640625" bestFit="1" customWidth="1"/>
    <col min="6354" max="6354" width="13.33203125" bestFit="1" customWidth="1"/>
    <col min="6355" max="6355" width="16.6640625" bestFit="1" customWidth="1"/>
    <col min="6356" max="6356" width="13.33203125" bestFit="1" customWidth="1"/>
    <col min="6357" max="6357" width="16.6640625" bestFit="1" customWidth="1"/>
    <col min="6358" max="6358" width="13.33203125" bestFit="1" customWidth="1"/>
    <col min="6359" max="6359" width="16.6640625" bestFit="1" customWidth="1"/>
    <col min="6360" max="6360" width="15.33203125" bestFit="1" customWidth="1"/>
    <col min="6361" max="6361" width="16.6640625" bestFit="1" customWidth="1"/>
    <col min="6362" max="6362" width="15.33203125" bestFit="1" customWidth="1"/>
    <col min="6363" max="6363" width="16.6640625" bestFit="1" customWidth="1"/>
    <col min="6364" max="6364" width="15.33203125" bestFit="1" customWidth="1"/>
    <col min="6365" max="6365" width="16.6640625" bestFit="1" customWidth="1"/>
    <col min="6366" max="6366" width="14.21875" bestFit="1" customWidth="1"/>
    <col min="6367" max="6367" width="16.6640625" bestFit="1" customWidth="1"/>
    <col min="6368" max="6368" width="14.21875" bestFit="1" customWidth="1"/>
    <col min="6369" max="6369" width="16.6640625" bestFit="1" customWidth="1"/>
    <col min="6370" max="6370" width="14.21875" bestFit="1" customWidth="1"/>
    <col min="6371" max="6371" width="16.6640625" bestFit="1" customWidth="1"/>
    <col min="6372" max="6372" width="14.21875" bestFit="1" customWidth="1"/>
    <col min="6373" max="6373" width="16.6640625" bestFit="1" customWidth="1"/>
    <col min="6374" max="6374" width="14.21875" bestFit="1" customWidth="1"/>
    <col min="6375" max="6375" width="16.6640625" bestFit="1" customWidth="1"/>
    <col min="6376" max="6376" width="14.21875" bestFit="1" customWidth="1"/>
    <col min="6377" max="6377" width="16.6640625" bestFit="1" customWidth="1"/>
    <col min="6378" max="6378" width="13.33203125" bestFit="1" customWidth="1"/>
    <col min="6379" max="6379" width="16.6640625" bestFit="1" customWidth="1"/>
    <col min="6380" max="6380" width="13.33203125" bestFit="1" customWidth="1"/>
    <col min="6381" max="6381" width="16.6640625" bestFit="1" customWidth="1"/>
    <col min="6382" max="6382" width="14.21875" bestFit="1" customWidth="1"/>
    <col min="6383" max="6383" width="16.6640625" bestFit="1" customWidth="1"/>
    <col min="6384" max="6384" width="14.21875" bestFit="1" customWidth="1"/>
    <col min="6385" max="6385" width="16.6640625" bestFit="1" customWidth="1"/>
    <col min="6386" max="6386" width="14.21875" bestFit="1" customWidth="1"/>
    <col min="6387" max="6387" width="16.6640625" bestFit="1" customWidth="1"/>
    <col min="6388" max="6388" width="13.33203125" bestFit="1" customWidth="1"/>
    <col min="6389" max="6389" width="16.6640625" bestFit="1" customWidth="1"/>
    <col min="6390" max="6390" width="13.33203125" bestFit="1" customWidth="1"/>
    <col min="6391" max="6391" width="16.6640625" bestFit="1" customWidth="1"/>
    <col min="6392" max="6392" width="13.33203125" bestFit="1" customWidth="1"/>
    <col min="6393" max="6393" width="16.6640625" bestFit="1" customWidth="1"/>
    <col min="6394" max="6394" width="14.21875" bestFit="1" customWidth="1"/>
    <col min="6395" max="6395" width="16.6640625" bestFit="1" customWidth="1"/>
    <col min="6396" max="6396" width="14.21875" bestFit="1" customWidth="1"/>
    <col min="6397" max="6397" width="16.6640625" bestFit="1" customWidth="1"/>
    <col min="6398" max="6398" width="14.21875" bestFit="1" customWidth="1"/>
    <col min="6399" max="6399" width="16.6640625" bestFit="1" customWidth="1"/>
    <col min="6400" max="6400" width="13.33203125" bestFit="1" customWidth="1"/>
    <col min="6401" max="6401" width="16.6640625" bestFit="1" customWidth="1"/>
    <col min="6402" max="6402" width="13.33203125" bestFit="1" customWidth="1"/>
    <col min="6403" max="6403" width="16.6640625" bestFit="1" customWidth="1"/>
    <col min="6404" max="6404" width="14.21875" bestFit="1" customWidth="1"/>
    <col min="6405" max="6405" width="16.6640625" bestFit="1" customWidth="1"/>
    <col min="6406" max="6406" width="13.33203125" bestFit="1" customWidth="1"/>
    <col min="6407" max="6407" width="16.6640625" bestFit="1" customWidth="1"/>
    <col min="6408" max="6408" width="14.21875" bestFit="1" customWidth="1"/>
    <col min="6409" max="6409" width="16.6640625" bestFit="1" customWidth="1"/>
    <col min="6410" max="6410" width="13.33203125" bestFit="1" customWidth="1"/>
    <col min="6411" max="6411" width="16.6640625" bestFit="1" customWidth="1"/>
    <col min="6412" max="6412" width="13.33203125" bestFit="1" customWidth="1"/>
    <col min="6413" max="6413" width="16.6640625" bestFit="1" customWidth="1"/>
    <col min="6414" max="6414" width="15.33203125" bestFit="1" customWidth="1"/>
    <col min="6415" max="6415" width="16.6640625" bestFit="1" customWidth="1"/>
    <col min="6416" max="6416" width="13.33203125" bestFit="1" customWidth="1"/>
    <col min="6417" max="6417" width="16.6640625" bestFit="1" customWidth="1"/>
    <col min="6418" max="6418" width="15.33203125" bestFit="1" customWidth="1"/>
    <col min="6419" max="6419" width="16.6640625" bestFit="1" customWidth="1"/>
    <col min="6420" max="6420" width="13.33203125" bestFit="1" customWidth="1"/>
    <col min="6421" max="6421" width="16.6640625" bestFit="1" customWidth="1"/>
    <col min="6422" max="6422" width="13.33203125" bestFit="1" customWidth="1"/>
    <col min="6423" max="6423" width="16.6640625" bestFit="1" customWidth="1"/>
    <col min="6424" max="6424" width="14.21875" bestFit="1" customWidth="1"/>
    <col min="6425" max="6425" width="16.6640625" bestFit="1" customWidth="1"/>
    <col min="6426" max="6426" width="14.21875" bestFit="1" customWidth="1"/>
    <col min="6427" max="6427" width="16.6640625" bestFit="1" customWidth="1"/>
    <col min="6428" max="6428" width="14.21875" bestFit="1" customWidth="1"/>
    <col min="6429" max="6429" width="16.6640625" bestFit="1" customWidth="1"/>
    <col min="6430" max="6430" width="14.21875" bestFit="1" customWidth="1"/>
    <col min="6431" max="6431" width="16.6640625" bestFit="1" customWidth="1"/>
    <col min="6432" max="6432" width="13.33203125" bestFit="1" customWidth="1"/>
    <col min="6433" max="6433" width="16.6640625" bestFit="1" customWidth="1"/>
    <col min="6434" max="6434" width="14.21875" bestFit="1" customWidth="1"/>
    <col min="6435" max="6435" width="15.5546875" bestFit="1" customWidth="1"/>
    <col min="6436" max="6436" width="14.21875" bestFit="1" customWidth="1"/>
    <col min="6437" max="6437" width="15.5546875" bestFit="1" customWidth="1"/>
    <col min="6438" max="6438" width="14.21875" bestFit="1" customWidth="1"/>
    <col min="6439" max="6439" width="15.5546875" bestFit="1" customWidth="1"/>
    <col min="6440" max="6440" width="14.21875" bestFit="1" customWidth="1"/>
    <col min="6441" max="6441" width="15.5546875" bestFit="1" customWidth="1"/>
    <col min="6442" max="6442" width="14.21875" bestFit="1" customWidth="1"/>
    <col min="6443" max="6443" width="15.5546875" bestFit="1" customWidth="1"/>
    <col min="6444" max="6444" width="12.21875" bestFit="1" customWidth="1"/>
    <col min="6445" max="6445" width="15.5546875" bestFit="1" customWidth="1"/>
    <col min="6446" max="6446" width="14.21875" bestFit="1" customWidth="1"/>
    <col min="6447" max="6447" width="15.5546875" bestFit="1" customWidth="1"/>
    <col min="6448" max="6448" width="12.21875" bestFit="1" customWidth="1"/>
    <col min="6449" max="6449" width="15.5546875" bestFit="1" customWidth="1"/>
    <col min="6450" max="6450" width="12.21875" bestFit="1" customWidth="1"/>
    <col min="6451" max="6451" width="15.5546875" bestFit="1" customWidth="1"/>
    <col min="6452" max="6452" width="12.21875" bestFit="1" customWidth="1"/>
    <col min="6453" max="6453" width="15.5546875" bestFit="1" customWidth="1"/>
    <col min="6454" max="6454" width="15.33203125" bestFit="1" customWidth="1"/>
    <col min="6455" max="6455" width="15.5546875" bestFit="1" customWidth="1"/>
    <col min="6456" max="6456" width="14.21875" bestFit="1" customWidth="1"/>
    <col min="6457" max="6457" width="15.5546875" bestFit="1" customWidth="1"/>
    <col min="6458" max="6458" width="14.21875" bestFit="1" customWidth="1"/>
    <col min="6459" max="6459" width="15.5546875" bestFit="1" customWidth="1"/>
    <col min="6460" max="6460" width="14.21875" bestFit="1" customWidth="1"/>
    <col min="6461" max="6461" width="15.5546875" bestFit="1" customWidth="1"/>
    <col min="6462" max="6462" width="15.33203125" bestFit="1" customWidth="1"/>
    <col min="6463" max="6463" width="15.5546875" bestFit="1" customWidth="1"/>
    <col min="6464" max="6464" width="14.21875" bestFit="1" customWidth="1"/>
    <col min="6465" max="6465" width="15.5546875" bestFit="1" customWidth="1"/>
    <col min="6466" max="6466" width="14.21875" bestFit="1" customWidth="1"/>
    <col min="6467" max="6467" width="15.5546875" bestFit="1" customWidth="1"/>
    <col min="6468" max="6468" width="12.21875" bestFit="1" customWidth="1"/>
    <col min="6469" max="6469" width="15.5546875" bestFit="1" customWidth="1"/>
    <col min="6470" max="6470" width="14.21875" bestFit="1" customWidth="1"/>
    <col min="6471" max="6471" width="15.5546875" bestFit="1" customWidth="1"/>
    <col min="6472" max="6472" width="14.21875" bestFit="1" customWidth="1"/>
    <col min="6473" max="6473" width="15.5546875" bestFit="1" customWidth="1"/>
    <col min="6474" max="6474" width="12.21875" bestFit="1" customWidth="1"/>
    <col min="6475" max="6475" width="15.5546875" bestFit="1" customWidth="1"/>
    <col min="6476" max="6476" width="12.21875" bestFit="1" customWidth="1"/>
    <col min="6477" max="6477" width="15.5546875" bestFit="1" customWidth="1"/>
    <col min="6478" max="6478" width="14.21875" bestFit="1" customWidth="1"/>
    <col min="6479" max="6479" width="15.5546875" bestFit="1" customWidth="1"/>
    <col min="6480" max="6480" width="12.21875" bestFit="1" customWidth="1"/>
    <col min="6481" max="6481" width="15.5546875" bestFit="1" customWidth="1"/>
    <col min="6482" max="6482" width="12.21875" bestFit="1" customWidth="1"/>
    <col min="6483" max="6483" width="15.5546875" bestFit="1" customWidth="1"/>
    <col min="6484" max="6484" width="14.21875" bestFit="1" customWidth="1"/>
    <col min="6485" max="6485" width="15.5546875" bestFit="1" customWidth="1"/>
    <col min="6486" max="6486" width="12.21875" bestFit="1" customWidth="1"/>
    <col min="6487" max="6487" width="15.5546875" bestFit="1" customWidth="1"/>
    <col min="6488" max="6488" width="14.21875" bestFit="1" customWidth="1"/>
    <col min="6489" max="6489" width="15.5546875" bestFit="1" customWidth="1"/>
    <col min="6490" max="6490" width="14.21875" bestFit="1" customWidth="1"/>
    <col min="6491" max="6491" width="15.5546875" bestFit="1" customWidth="1"/>
    <col min="6492" max="6492" width="15.33203125" bestFit="1" customWidth="1"/>
    <col min="6493" max="6493" width="15.5546875" bestFit="1" customWidth="1"/>
    <col min="6494" max="6494" width="14.21875" bestFit="1" customWidth="1"/>
    <col min="6495" max="6495" width="15.5546875" bestFit="1" customWidth="1"/>
    <col min="6496" max="6496" width="14.21875" bestFit="1" customWidth="1"/>
    <col min="6497" max="6497" width="15.5546875" bestFit="1" customWidth="1"/>
    <col min="6498" max="6498" width="12.21875" bestFit="1" customWidth="1"/>
    <col min="6499" max="6499" width="15.5546875" bestFit="1" customWidth="1"/>
    <col min="6500" max="6500" width="14.21875" bestFit="1" customWidth="1"/>
    <col min="6501" max="6501" width="15.5546875" bestFit="1" customWidth="1"/>
    <col min="6502" max="6502" width="14.21875" bestFit="1" customWidth="1"/>
    <col min="6503" max="6503" width="15.5546875" bestFit="1" customWidth="1"/>
    <col min="6504" max="6504" width="12.21875" bestFit="1" customWidth="1"/>
    <col min="6505" max="6505" width="15.5546875" bestFit="1" customWidth="1"/>
    <col min="6506" max="6506" width="14.21875" bestFit="1" customWidth="1"/>
    <col min="6507" max="6507" width="15.5546875" bestFit="1" customWidth="1"/>
    <col min="6508" max="6508" width="14.21875" bestFit="1" customWidth="1"/>
    <col min="6509" max="6509" width="15.5546875" bestFit="1" customWidth="1"/>
    <col min="6510" max="6510" width="14.21875" bestFit="1" customWidth="1"/>
    <col min="6511" max="6511" width="15.5546875" bestFit="1" customWidth="1"/>
    <col min="6512" max="6512" width="14.21875" bestFit="1" customWidth="1"/>
    <col min="6513" max="6513" width="15.5546875" bestFit="1" customWidth="1"/>
    <col min="6514" max="6514" width="12.21875" bestFit="1" customWidth="1"/>
    <col min="6515" max="6515" width="15.5546875" bestFit="1" customWidth="1"/>
    <col min="6516" max="6516" width="14.21875" bestFit="1" customWidth="1"/>
    <col min="6517" max="6517" width="15.5546875" bestFit="1" customWidth="1"/>
    <col min="6518" max="6518" width="14.21875" bestFit="1" customWidth="1"/>
    <col min="6519" max="6519" width="15.5546875" bestFit="1" customWidth="1"/>
    <col min="6520" max="6520" width="14.21875" bestFit="1" customWidth="1"/>
    <col min="6521" max="6521" width="15.5546875" bestFit="1" customWidth="1"/>
    <col min="6522" max="6522" width="12.21875" bestFit="1" customWidth="1"/>
    <col min="6523" max="6523" width="15.5546875" bestFit="1" customWidth="1"/>
    <col min="6524" max="6524" width="12.21875" bestFit="1" customWidth="1"/>
    <col min="6525" max="6525" width="15.5546875" bestFit="1" customWidth="1"/>
    <col min="6526" max="6526" width="14.21875" bestFit="1" customWidth="1"/>
    <col min="6527" max="6527" width="15.5546875" bestFit="1" customWidth="1"/>
    <col min="6528" max="6528" width="12.21875" bestFit="1" customWidth="1"/>
    <col min="6529" max="6529" width="15.5546875" bestFit="1" customWidth="1"/>
    <col min="6530" max="6530" width="12.21875" bestFit="1" customWidth="1"/>
    <col min="6531" max="6531" width="15.5546875" bestFit="1" customWidth="1"/>
    <col min="6532" max="6532" width="14.21875" bestFit="1" customWidth="1"/>
    <col min="6533" max="6533" width="15.5546875" bestFit="1" customWidth="1"/>
    <col min="6534" max="6534" width="12.21875" bestFit="1" customWidth="1"/>
    <col min="6535" max="6535" width="15.5546875" bestFit="1" customWidth="1"/>
    <col min="6536" max="6536" width="14.21875" bestFit="1" customWidth="1"/>
    <col min="6537" max="6537" width="15.5546875" bestFit="1" customWidth="1"/>
    <col min="6538" max="6538" width="14.21875" bestFit="1" customWidth="1"/>
    <col min="6539" max="6539" width="15.5546875" bestFit="1" customWidth="1"/>
    <col min="6540" max="6540" width="12.21875" bestFit="1" customWidth="1"/>
    <col min="6541" max="6541" width="15.5546875" bestFit="1" customWidth="1"/>
    <col min="6542" max="6542" width="12.21875" bestFit="1" customWidth="1"/>
    <col min="6543" max="6543" width="15.5546875" bestFit="1" customWidth="1"/>
    <col min="6544" max="6544" width="12.21875" bestFit="1" customWidth="1"/>
    <col min="6545" max="6545" width="15.5546875" bestFit="1" customWidth="1"/>
    <col min="6546" max="6546" width="14.21875" bestFit="1" customWidth="1"/>
    <col min="6547" max="6547" width="15.5546875" bestFit="1" customWidth="1"/>
    <col min="6548" max="6548" width="12.21875" bestFit="1" customWidth="1"/>
    <col min="6549" max="6549" width="15.5546875" bestFit="1" customWidth="1"/>
    <col min="6550" max="6550" width="12.21875" bestFit="1" customWidth="1"/>
    <col min="6551" max="6551" width="15.5546875" bestFit="1" customWidth="1"/>
    <col min="6552" max="6552" width="14.21875" bestFit="1" customWidth="1"/>
    <col min="6553" max="6553" width="15.5546875" bestFit="1" customWidth="1"/>
    <col min="6554" max="6554" width="14.21875" bestFit="1" customWidth="1"/>
    <col min="6555" max="6555" width="15.5546875" bestFit="1" customWidth="1"/>
    <col min="6556" max="6556" width="12.21875" bestFit="1" customWidth="1"/>
    <col min="6557" max="6557" width="15.5546875" bestFit="1" customWidth="1"/>
    <col min="6558" max="6558" width="14.21875" bestFit="1" customWidth="1"/>
    <col min="6559" max="6559" width="15.5546875" bestFit="1" customWidth="1"/>
    <col min="6560" max="6560" width="14.21875" bestFit="1" customWidth="1"/>
    <col min="6561" max="6561" width="15.5546875" bestFit="1" customWidth="1"/>
    <col min="6562" max="6562" width="12.21875" bestFit="1" customWidth="1"/>
    <col min="6563" max="6563" width="15.5546875" bestFit="1" customWidth="1"/>
    <col min="6564" max="6564" width="14.21875" bestFit="1" customWidth="1"/>
    <col min="6565" max="6565" width="15.5546875" bestFit="1" customWidth="1"/>
    <col min="6566" max="6566" width="12.21875" bestFit="1" customWidth="1"/>
    <col min="6567" max="6567" width="15.5546875" bestFit="1" customWidth="1"/>
    <col min="6568" max="6568" width="14.21875" bestFit="1" customWidth="1"/>
    <col min="6569" max="6569" width="15.5546875" bestFit="1" customWidth="1"/>
    <col min="6570" max="6570" width="12.21875" bestFit="1" customWidth="1"/>
    <col min="6571" max="6571" width="15.5546875" bestFit="1" customWidth="1"/>
    <col min="6572" max="6572" width="12.21875" bestFit="1" customWidth="1"/>
    <col min="6573" max="6573" width="15.5546875" bestFit="1" customWidth="1"/>
    <col min="6574" max="6574" width="14.21875" bestFit="1" customWidth="1"/>
    <col min="6575" max="6575" width="15.5546875" bestFit="1" customWidth="1"/>
    <col min="6576" max="6576" width="12.21875" bestFit="1" customWidth="1"/>
    <col min="6577" max="6577" width="15.5546875" bestFit="1" customWidth="1"/>
    <col min="6578" max="6578" width="14.21875" bestFit="1" customWidth="1"/>
    <col min="6579" max="6579" width="15.5546875" bestFit="1" customWidth="1"/>
    <col min="6580" max="6580" width="14.21875" bestFit="1" customWidth="1"/>
    <col min="6581" max="6581" width="15.5546875" bestFit="1" customWidth="1"/>
    <col min="6582" max="6582" width="14.21875" bestFit="1" customWidth="1"/>
    <col min="6583" max="6583" width="15.5546875" bestFit="1" customWidth="1"/>
    <col min="6584" max="6584" width="14.21875" bestFit="1" customWidth="1"/>
    <col min="6585" max="6585" width="15.5546875" bestFit="1" customWidth="1"/>
    <col min="6586" max="6586" width="15.33203125" bestFit="1" customWidth="1"/>
    <col min="6587" max="6587" width="15.5546875" bestFit="1" customWidth="1"/>
    <col min="6588" max="6588" width="14.21875" bestFit="1" customWidth="1"/>
    <col min="6589" max="6589" width="15.5546875" bestFit="1" customWidth="1"/>
    <col min="6590" max="6590" width="14.21875" bestFit="1" customWidth="1"/>
    <col min="6591" max="6591" width="15.5546875" bestFit="1" customWidth="1"/>
    <col min="6592" max="6592" width="14.21875" bestFit="1" customWidth="1"/>
    <col min="6593" max="6593" width="15.5546875" bestFit="1" customWidth="1"/>
    <col min="6594" max="6594" width="12.21875" bestFit="1" customWidth="1"/>
    <col min="6595" max="6595" width="15.5546875" bestFit="1" customWidth="1"/>
    <col min="6596" max="6596" width="14.21875" bestFit="1" customWidth="1"/>
    <col min="6597" max="6597" width="15.5546875" bestFit="1" customWidth="1"/>
    <col min="6598" max="6598" width="14.21875" bestFit="1" customWidth="1"/>
    <col min="6599" max="6599" width="15.5546875" bestFit="1" customWidth="1"/>
    <col min="6600" max="6600" width="14.21875" bestFit="1" customWidth="1"/>
    <col min="6601" max="6601" width="15.5546875" bestFit="1" customWidth="1"/>
    <col min="6602" max="6602" width="14.21875" bestFit="1" customWidth="1"/>
    <col min="6603" max="6603" width="15.5546875" bestFit="1" customWidth="1"/>
    <col min="6604" max="6604" width="12.21875" bestFit="1" customWidth="1"/>
    <col min="6605" max="6605" width="15.5546875" bestFit="1" customWidth="1"/>
    <col min="6606" max="6606" width="14.21875" bestFit="1" customWidth="1"/>
    <col min="6607" max="6607" width="15.5546875" bestFit="1" customWidth="1"/>
    <col min="6608" max="6608" width="12.21875" bestFit="1" customWidth="1"/>
    <col min="6609" max="6609" width="15.5546875" bestFit="1" customWidth="1"/>
    <col min="6610" max="6610" width="12.21875" bestFit="1" customWidth="1"/>
    <col min="6611" max="6611" width="15.5546875" bestFit="1" customWidth="1"/>
    <col min="6612" max="6612" width="12.21875" bestFit="1" customWidth="1"/>
    <col min="6613" max="6613" width="15.5546875" bestFit="1" customWidth="1"/>
    <col min="6614" max="6614" width="14.21875" bestFit="1" customWidth="1"/>
    <col min="6615" max="6615" width="15.5546875" bestFit="1" customWidth="1"/>
    <col min="6616" max="6616" width="14.21875" bestFit="1" customWidth="1"/>
    <col min="6617" max="6617" width="15.5546875" bestFit="1" customWidth="1"/>
    <col min="6618" max="6618" width="14.21875" bestFit="1" customWidth="1"/>
    <col min="6619" max="6619" width="15.5546875" bestFit="1" customWidth="1"/>
    <col min="6620" max="6620" width="14.21875" bestFit="1" customWidth="1"/>
    <col min="6621" max="6621" width="15.5546875" bestFit="1" customWidth="1"/>
    <col min="6622" max="6622" width="14.21875" bestFit="1" customWidth="1"/>
    <col min="6623" max="6623" width="15.5546875" bestFit="1" customWidth="1"/>
    <col min="6624" max="6624" width="14.21875" bestFit="1" customWidth="1"/>
    <col min="6625" max="6625" width="15.5546875" bestFit="1" customWidth="1"/>
    <col min="6626" max="6626" width="14.21875" bestFit="1" customWidth="1"/>
    <col min="6627" max="6627" width="15.5546875" bestFit="1" customWidth="1"/>
    <col min="6628" max="6628" width="14.21875" bestFit="1" customWidth="1"/>
    <col min="6629" max="6629" width="15.5546875" bestFit="1" customWidth="1"/>
    <col min="6630" max="6630" width="14.21875" bestFit="1" customWidth="1"/>
    <col min="6631" max="6631" width="15.5546875" bestFit="1" customWidth="1"/>
    <col min="6632" max="6632" width="14.21875" bestFit="1" customWidth="1"/>
    <col min="6633" max="6633" width="15.5546875" bestFit="1" customWidth="1"/>
    <col min="6634" max="6634" width="12.21875" bestFit="1" customWidth="1"/>
    <col min="6635" max="6635" width="15.5546875" bestFit="1" customWidth="1"/>
    <col min="6636" max="6636" width="14.21875" bestFit="1" customWidth="1"/>
    <col min="6637" max="6637" width="15.5546875" bestFit="1" customWidth="1"/>
    <col min="6638" max="6638" width="14.21875" bestFit="1" customWidth="1"/>
    <col min="6639" max="6639" width="15.5546875" bestFit="1" customWidth="1"/>
    <col min="6640" max="6640" width="14.21875" bestFit="1" customWidth="1"/>
    <col min="6641" max="6641" width="15.5546875" bestFit="1" customWidth="1"/>
    <col min="6642" max="6642" width="14.21875" bestFit="1" customWidth="1"/>
    <col min="6643" max="6643" width="15.5546875" bestFit="1" customWidth="1"/>
    <col min="6644" max="6644" width="14.21875" bestFit="1" customWidth="1"/>
    <col min="6645" max="6645" width="15.5546875" bestFit="1" customWidth="1"/>
    <col min="6646" max="6646" width="14.21875" bestFit="1" customWidth="1"/>
    <col min="6647" max="6647" width="15.5546875" bestFit="1" customWidth="1"/>
    <col min="6648" max="6648" width="14.21875" bestFit="1" customWidth="1"/>
    <col min="6649" max="6649" width="15.5546875" bestFit="1" customWidth="1"/>
    <col min="6650" max="6650" width="14.21875" bestFit="1" customWidth="1"/>
    <col min="6651" max="6651" width="15.5546875" bestFit="1" customWidth="1"/>
    <col min="6652" max="6652" width="14.21875" bestFit="1" customWidth="1"/>
    <col min="6653" max="6653" width="15.5546875" bestFit="1" customWidth="1"/>
    <col min="6654" max="6654" width="12.21875" bestFit="1" customWidth="1"/>
    <col min="6655" max="6655" width="15.5546875" bestFit="1" customWidth="1"/>
    <col min="6656" max="6656" width="14.21875" bestFit="1" customWidth="1"/>
    <col min="6657" max="6657" width="15.5546875" bestFit="1" customWidth="1"/>
    <col min="6658" max="6658" width="14.21875" bestFit="1" customWidth="1"/>
    <col min="6659" max="6659" width="15.5546875" bestFit="1" customWidth="1"/>
    <col min="6660" max="6660" width="14.21875" bestFit="1" customWidth="1"/>
    <col min="6661" max="6661" width="15.5546875" bestFit="1" customWidth="1"/>
    <col min="6662" max="6662" width="14.21875" bestFit="1" customWidth="1"/>
    <col min="6663" max="6663" width="15.5546875" bestFit="1" customWidth="1"/>
    <col min="6664" max="6664" width="14.21875" bestFit="1" customWidth="1"/>
    <col min="6665" max="6665" width="15.5546875" bestFit="1" customWidth="1"/>
    <col min="6666" max="6666" width="14.21875" bestFit="1" customWidth="1"/>
    <col min="6667" max="6667" width="15.5546875" bestFit="1" customWidth="1"/>
    <col min="6668" max="6668" width="14.21875" bestFit="1" customWidth="1"/>
    <col min="6669" max="6669" width="15.5546875" bestFit="1" customWidth="1"/>
    <col min="6670" max="6670" width="12.21875" bestFit="1" customWidth="1"/>
    <col min="6671" max="6671" width="15.5546875" bestFit="1" customWidth="1"/>
    <col min="6672" max="6672" width="14.21875" bestFit="1" customWidth="1"/>
    <col min="6673" max="6673" width="15.5546875" bestFit="1" customWidth="1"/>
    <col min="6674" max="6674" width="14.21875" bestFit="1" customWidth="1"/>
    <col min="6675" max="6675" width="15.5546875" bestFit="1" customWidth="1"/>
    <col min="6676" max="6676" width="12.21875" bestFit="1" customWidth="1"/>
    <col min="6677" max="6677" width="15.5546875" bestFit="1" customWidth="1"/>
    <col min="6678" max="6678" width="12.21875" bestFit="1" customWidth="1"/>
    <col min="6679" max="6679" width="15.5546875" bestFit="1" customWidth="1"/>
    <col min="6680" max="6680" width="14.21875" bestFit="1" customWidth="1"/>
    <col min="6681" max="6681" width="15.5546875" bestFit="1" customWidth="1"/>
    <col min="6682" max="6682" width="14.21875" bestFit="1" customWidth="1"/>
    <col min="6683" max="6683" width="15.5546875" bestFit="1" customWidth="1"/>
    <col min="6684" max="6684" width="12.21875" bestFit="1" customWidth="1"/>
    <col min="6685" max="6685" width="15.5546875" bestFit="1" customWidth="1"/>
    <col min="6686" max="6686" width="12.21875" bestFit="1" customWidth="1"/>
    <col min="6687" max="6687" width="15.5546875" bestFit="1" customWidth="1"/>
    <col min="6688" max="6688" width="12.21875" bestFit="1" customWidth="1"/>
    <col min="6689" max="6689" width="15.5546875" bestFit="1" customWidth="1"/>
    <col min="6690" max="6690" width="14.21875" bestFit="1" customWidth="1"/>
    <col min="6691" max="6691" width="15.5546875" bestFit="1" customWidth="1"/>
    <col min="6692" max="6692" width="14.21875" bestFit="1" customWidth="1"/>
    <col min="6693" max="6693" width="15.5546875" bestFit="1" customWidth="1"/>
    <col min="6694" max="6694" width="14.21875" bestFit="1" customWidth="1"/>
    <col min="6695" max="6695" width="15.5546875" bestFit="1" customWidth="1"/>
    <col min="6696" max="6696" width="14.21875" bestFit="1" customWidth="1"/>
    <col min="6697" max="6697" width="15.5546875" bestFit="1" customWidth="1"/>
    <col min="6698" max="6698" width="15.33203125" bestFit="1" customWidth="1"/>
    <col min="6699" max="6699" width="15.5546875" bestFit="1" customWidth="1"/>
    <col min="6700" max="6700" width="14.21875" bestFit="1" customWidth="1"/>
    <col min="6701" max="6701" width="15.5546875" bestFit="1" customWidth="1"/>
    <col min="6702" max="6702" width="12.21875" bestFit="1" customWidth="1"/>
    <col min="6703" max="6703" width="15.5546875" bestFit="1" customWidth="1"/>
    <col min="6704" max="6704" width="14.21875" bestFit="1" customWidth="1"/>
    <col min="6705" max="6705" width="15.5546875" bestFit="1" customWidth="1"/>
    <col min="6706" max="6706" width="12.21875" bestFit="1" customWidth="1"/>
    <col min="6707" max="6707" width="15.5546875" bestFit="1" customWidth="1"/>
    <col min="6708" max="6708" width="14.21875" bestFit="1" customWidth="1"/>
    <col min="6709" max="6709" width="15.5546875" bestFit="1" customWidth="1"/>
    <col min="6710" max="6710" width="14.21875" bestFit="1" customWidth="1"/>
    <col min="6711" max="6711" width="15.5546875" bestFit="1" customWidth="1"/>
    <col min="6712" max="6712" width="14.21875" bestFit="1" customWidth="1"/>
    <col min="6713" max="6713" width="15.5546875" bestFit="1" customWidth="1"/>
    <col min="6714" max="6714" width="14.21875" bestFit="1" customWidth="1"/>
    <col min="6715" max="6715" width="15.5546875" bestFit="1" customWidth="1"/>
    <col min="6716" max="6716" width="14.21875" bestFit="1" customWidth="1"/>
    <col min="6717" max="6717" width="15.5546875" bestFit="1" customWidth="1"/>
    <col min="6718" max="6718" width="14.21875" bestFit="1" customWidth="1"/>
    <col min="6719" max="6719" width="15.5546875" bestFit="1" customWidth="1"/>
    <col min="6720" max="6720" width="14.21875" bestFit="1" customWidth="1"/>
    <col min="6721" max="6721" width="15.5546875" bestFit="1" customWidth="1"/>
    <col min="6722" max="6722" width="12.21875" bestFit="1" customWidth="1"/>
    <col min="6723" max="6723" width="15.5546875" bestFit="1" customWidth="1"/>
    <col min="6724" max="6724" width="12.21875" bestFit="1" customWidth="1"/>
    <col min="6725" max="6725" width="15.5546875" bestFit="1" customWidth="1"/>
    <col min="6726" max="6726" width="12.21875" bestFit="1" customWidth="1"/>
    <col min="6727" max="6727" width="15.5546875" bestFit="1" customWidth="1"/>
    <col min="6728" max="6728" width="14.21875" bestFit="1" customWidth="1"/>
    <col min="6729" max="6729" width="15.5546875" bestFit="1" customWidth="1"/>
    <col min="6730" max="6730" width="14.21875" bestFit="1" customWidth="1"/>
    <col min="6731" max="6731" width="15.5546875" bestFit="1" customWidth="1"/>
    <col min="6732" max="6732" width="13.33203125" bestFit="1" customWidth="1"/>
    <col min="6733" max="6733" width="16.6640625" bestFit="1" customWidth="1"/>
    <col min="6734" max="6734" width="14.21875" bestFit="1" customWidth="1"/>
    <col min="6735" max="6735" width="16.6640625" bestFit="1" customWidth="1"/>
    <col min="6736" max="6736" width="14.21875" bestFit="1" customWidth="1"/>
    <col min="6737" max="6737" width="16.6640625" bestFit="1" customWidth="1"/>
    <col min="6738" max="6738" width="14.21875" bestFit="1" customWidth="1"/>
    <col min="6739" max="6739" width="16.6640625" bestFit="1" customWidth="1"/>
    <col min="6740" max="6740" width="15.33203125" bestFit="1" customWidth="1"/>
    <col min="6741" max="6741" width="16.6640625" bestFit="1" customWidth="1"/>
    <col min="6742" max="6742" width="14.21875" bestFit="1" customWidth="1"/>
    <col min="6743" max="6743" width="16.6640625" bestFit="1" customWidth="1"/>
    <col min="6744" max="6744" width="14.21875" bestFit="1" customWidth="1"/>
    <col min="6745" max="6745" width="16.6640625" bestFit="1" customWidth="1"/>
    <col min="6746" max="6746" width="14.21875" bestFit="1" customWidth="1"/>
    <col min="6747" max="6747" width="16.6640625" bestFit="1" customWidth="1"/>
    <col min="6748" max="6748" width="14.21875" bestFit="1" customWidth="1"/>
    <col min="6749" max="6749" width="16.6640625" bestFit="1" customWidth="1"/>
    <col min="6750" max="6750" width="14.21875" bestFit="1" customWidth="1"/>
    <col min="6751" max="6751" width="16.6640625" bestFit="1" customWidth="1"/>
    <col min="6752" max="6752" width="13.33203125" bestFit="1" customWidth="1"/>
    <col min="6753" max="6753" width="16.6640625" bestFit="1" customWidth="1"/>
    <col min="6754" max="6754" width="14.21875" bestFit="1" customWidth="1"/>
    <col min="6755" max="6755" width="16.6640625" bestFit="1" customWidth="1"/>
    <col min="6756" max="6756" width="13.33203125" bestFit="1" customWidth="1"/>
    <col min="6757" max="6757" width="16.6640625" bestFit="1" customWidth="1"/>
    <col min="6758" max="6758" width="14.21875" bestFit="1" customWidth="1"/>
    <col min="6759" max="6759" width="16.6640625" bestFit="1" customWidth="1"/>
    <col min="6760" max="6760" width="14.21875" bestFit="1" customWidth="1"/>
    <col min="6761" max="6761" width="16.6640625" bestFit="1" customWidth="1"/>
    <col min="6762" max="6762" width="14.21875" bestFit="1" customWidth="1"/>
    <col min="6763" max="6763" width="16.6640625" bestFit="1" customWidth="1"/>
    <col min="6764" max="6764" width="14.21875" bestFit="1" customWidth="1"/>
    <col min="6765" max="6765" width="16.6640625" bestFit="1" customWidth="1"/>
    <col min="6766" max="6766" width="14.21875" bestFit="1" customWidth="1"/>
    <col min="6767" max="6767" width="16.6640625" bestFit="1" customWidth="1"/>
    <col min="6768" max="6768" width="13.33203125" bestFit="1" customWidth="1"/>
    <col min="6769" max="6769" width="16.6640625" bestFit="1" customWidth="1"/>
    <col min="6770" max="6770" width="13.33203125" bestFit="1" customWidth="1"/>
    <col min="6771" max="6771" width="16.6640625" bestFit="1" customWidth="1"/>
    <col min="6772" max="6772" width="14.21875" bestFit="1" customWidth="1"/>
    <col min="6773" max="6773" width="16.6640625" bestFit="1" customWidth="1"/>
    <col min="6774" max="6774" width="13.33203125" bestFit="1" customWidth="1"/>
    <col min="6775" max="6775" width="16.6640625" bestFit="1" customWidth="1"/>
    <col min="6776" max="6776" width="13.33203125" bestFit="1" customWidth="1"/>
    <col min="6777" max="6777" width="16.6640625" bestFit="1" customWidth="1"/>
    <col min="6778" max="6778" width="13.33203125" bestFit="1" customWidth="1"/>
    <col min="6779" max="6779" width="16.6640625" bestFit="1" customWidth="1"/>
    <col min="6780" max="6780" width="14.21875" bestFit="1" customWidth="1"/>
    <col min="6781" max="6781" width="16.6640625" bestFit="1" customWidth="1"/>
    <col min="6782" max="6782" width="14.21875" bestFit="1" customWidth="1"/>
    <col min="6783" max="6783" width="16.6640625" bestFit="1" customWidth="1"/>
    <col min="6784" max="6784" width="14.21875" bestFit="1" customWidth="1"/>
    <col min="6785" max="6785" width="16.6640625" bestFit="1" customWidth="1"/>
    <col min="6786" max="6786" width="13.33203125" bestFit="1" customWidth="1"/>
    <col min="6787" max="6787" width="16.6640625" bestFit="1" customWidth="1"/>
    <col min="6788" max="6788" width="13.33203125" bestFit="1" customWidth="1"/>
    <col min="6789" max="6789" width="16.6640625" bestFit="1" customWidth="1"/>
    <col min="6790" max="6790" width="15.33203125" bestFit="1" customWidth="1"/>
    <col min="6791" max="6791" width="16.6640625" bestFit="1" customWidth="1"/>
    <col min="6792" max="6792" width="13.33203125" bestFit="1" customWidth="1"/>
    <col min="6793" max="6793" width="16.6640625" bestFit="1" customWidth="1"/>
    <col min="6794" max="6794" width="13.33203125" bestFit="1" customWidth="1"/>
    <col min="6795" max="6795" width="16.6640625" bestFit="1" customWidth="1"/>
    <col min="6796" max="6796" width="15.33203125" bestFit="1" customWidth="1"/>
    <col min="6797" max="6797" width="16.6640625" bestFit="1" customWidth="1"/>
    <col min="6798" max="6798" width="14.21875" bestFit="1" customWidth="1"/>
    <col min="6799" max="6799" width="16.6640625" bestFit="1" customWidth="1"/>
    <col min="6800" max="6800" width="14.21875" bestFit="1" customWidth="1"/>
    <col min="6801" max="6801" width="16.6640625" bestFit="1" customWidth="1"/>
    <col min="6802" max="6802" width="14.21875" bestFit="1" customWidth="1"/>
    <col min="6803" max="6803" width="16.6640625" bestFit="1" customWidth="1"/>
    <col min="6804" max="6804" width="14.21875" bestFit="1" customWidth="1"/>
    <col min="6805" max="6805" width="16.6640625" bestFit="1" customWidth="1"/>
    <col min="6806" max="6806" width="15.33203125" bestFit="1" customWidth="1"/>
    <col min="6807" max="6807" width="16.6640625" bestFit="1" customWidth="1"/>
    <col min="6808" max="6808" width="14.21875" bestFit="1" customWidth="1"/>
    <col min="6809" max="6809" width="16.6640625" bestFit="1" customWidth="1"/>
    <col min="6810" max="6810" width="14.21875" bestFit="1" customWidth="1"/>
    <col min="6811" max="6811" width="16.6640625" bestFit="1" customWidth="1"/>
    <col min="6812" max="6812" width="14.21875" bestFit="1" customWidth="1"/>
    <col min="6813" max="6813" width="16.6640625" bestFit="1" customWidth="1"/>
    <col min="6814" max="6814" width="13.33203125" bestFit="1" customWidth="1"/>
    <col min="6815" max="6815" width="16.6640625" bestFit="1" customWidth="1"/>
    <col min="6816" max="6816" width="13.33203125" bestFit="1" customWidth="1"/>
    <col min="6817" max="6817" width="16.6640625" bestFit="1" customWidth="1"/>
    <col min="6818" max="6818" width="13.33203125" bestFit="1" customWidth="1"/>
    <col min="6819" max="6819" width="16.6640625" bestFit="1" customWidth="1"/>
    <col min="6820" max="6820" width="14.21875" bestFit="1" customWidth="1"/>
    <col min="6821" max="6821" width="16.6640625" bestFit="1" customWidth="1"/>
    <col min="6822" max="6822" width="13.33203125" bestFit="1" customWidth="1"/>
    <col min="6823" max="6823" width="16.6640625" bestFit="1" customWidth="1"/>
    <col min="6824" max="6824" width="13.33203125" bestFit="1" customWidth="1"/>
    <col min="6825" max="6825" width="16.6640625" bestFit="1" customWidth="1"/>
    <col min="6826" max="6826" width="14.21875" bestFit="1" customWidth="1"/>
    <col min="6827" max="6827" width="16.6640625" bestFit="1" customWidth="1"/>
    <col min="6828" max="6828" width="14.21875" bestFit="1" customWidth="1"/>
    <col min="6829" max="6829" width="16.6640625" bestFit="1" customWidth="1"/>
    <col min="6830" max="6830" width="13.33203125" bestFit="1" customWidth="1"/>
    <col min="6831" max="6831" width="16.6640625" bestFit="1" customWidth="1"/>
    <col min="6832" max="6832" width="13.33203125" bestFit="1" customWidth="1"/>
    <col min="6833" max="6833" width="16.6640625" bestFit="1" customWidth="1"/>
    <col min="6834" max="6834" width="14.21875" bestFit="1" customWidth="1"/>
    <col min="6835" max="6835" width="16.6640625" bestFit="1" customWidth="1"/>
    <col min="6836" max="6836" width="13.33203125" bestFit="1" customWidth="1"/>
    <col min="6837" max="6837" width="16.6640625" bestFit="1" customWidth="1"/>
    <col min="6838" max="6838" width="14.21875" bestFit="1" customWidth="1"/>
    <col min="6839" max="6839" width="16.6640625" bestFit="1" customWidth="1"/>
    <col min="6840" max="6840" width="13.33203125" bestFit="1" customWidth="1"/>
    <col min="6841" max="6841" width="16.6640625" bestFit="1" customWidth="1"/>
    <col min="6842" max="6842" width="14.21875" bestFit="1" customWidth="1"/>
    <col min="6843" max="6843" width="16.6640625" bestFit="1" customWidth="1"/>
    <col min="6844" max="6844" width="14.21875" bestFit="1" customWidth="1"/>
    <col min="6845" max="6845" width="16.6640625" bestFit="1" customWidth="1"/>
    <col min="6846" max="6846" width="14.21875" bestFit="1" customWidth="1"/>
    <col min="6847" max="6847" width="16.6640625" bestFit="1" customWidth="1"/>
    <col min="6848" max="6848" width="14.21875" bestFit="1" customWidth="1"/>
    <col min="6849" max="6849" width="16.6640625" bestFit="1" customWidth="1"/>
    <col min="6850" max="6850" width="13.33203125" bestFit="1" customWidth="1"/>
    <col min="6851" max="6851" width="16.6640625" bestFit="1" customWidth="1"/>
    <col min="6852" max="6852" width="14.21875" bestFit="1" customWidth="1"/>
    <col min="6853" max="6853" width="16.6640625" bestFit="1" customWidth="1"/>
    <col min="6854" max="6854" width="14.21875" bestFit="1" customWidth="1"/>
    <col min="6855" max="6855" width="16.6640625" bestFit="1" customWidth="1"/>
    <col min="6856" max="6856" width="13.33203125" bestFit="1" customWidth="1"/>
    <col min="6857" max="6857" width="16.6640625" bestFit="1" customWidth="1"/>
    <col min="6858" max="6858" width="14.21875" bestFit="1" customWidth="1"/>
    <col min="6859" max="6859" width="16.6640625" bestFit="1" customWidth="1"/>
    <col min="6860" max="6860" width="13.33203125" bestFit="1" customWidth="1"/>
    <col min="6861" max="6861" width="16.6640625" bestFit="1" customWidth="1"/>
    <col min="6862" max="6862" width="14.21875" bestFit="1" customWidth="1"/>
    <col min="6863" max="6863" width="16.6640625" bestFit="1" customWidth="1"/>
    <col min="6864" max="6864" width="14.21875" bestFit="1" customWidth="1"/>
    <col min="6865" max="6865" width="16.6640625" bestFit="1" customWidth="1"/>
    <col min="6866" max="6866" width="13.33203125" bestFit="1" customWidth="1"/>
    <col min="6867" max="6867" width="16.6640625" bestFit="1" customWidth="1"/>
    <col min="6868" max="6868" width="14.21875" bestFit="1" customWidth="1"/>
    <col min="6869" max="6869" width="16.6640625" bestFit="1" customWidth="1"/>
    <col min="6870" max="6870" width="14.21875" bestFit="1" customWidth="1"/>
    <col min="6871" max="6871" width="16.6640625" bestFit="1" customWidth="1"/>
    <col min="6872" max="6872" width="14.21875" bestFit="1" customWidth="1"/>
    <col min="6873" max="6873" width="16.6640625" bestFit="1" customWidth="1"/>
    <col min="6874" max="6874" width="14.21875" bestFit="1" customWidth="1"/>
    <col min="6875" max="6875" width="16.6640625" bestFit="1" customWidth="1"/>
    <col min="6876" max="6876" width="14.21875" bestFit="1" customWidth="1"/>
    <col min="6877" max="6877" width="16.6640625" bestFit="1" customWidth="1"/>
    <col min="6878" max="6878" width="14.21875" bestFit="1" customWidth="1"/>
    <col min="6879" max="6879" width="16.6640625" bestFit="1" customWidth="1"/>
    <col min="6880" max="6880" width="14.21875" bestFit="1" customWidth="1"/>
    <col min="6881" max="6881" width="16.6640625" bestFit="1" customWidth="1"/>
    <col min="6882" max="6882" width="13.33203125" bestFit="1" customWidth="1"/>
    <col min="6883" max="6883" width="16.6640625" bestFit="1" customWidth="1"/>
    <col min="6884" max="6884" width="14.21875" bestFit="1" customWidth="1"/>
    <col min="6885" max="6885" width="16.6640625" bestFit="1" customWidth="1"/>
    <col min="6886" max="6886" width="15.33203125" bestFit="1" customWidth="1"/>
    <col min="6887" max="6887" width="16.6640625" bestFit="1" customWidth="1"/>
    <col min="6888" max="6888" width="14.21875" bestFit="1" customWidth="1"/>
    <col min="6889" max="6889" width="16.6640625" bestFit="1" customWidth="1"/>
    <col min="6890" max="6890" width="14.21875" bestFit="1" customWidth="1"/>
    <col min="6891" max="6891" width="16.6640625" bestFit="1" customWidth="1"/>
    <col min="6892" max="6892" width="13.33203125" bestFit="1" customWidth="1"/>
    <col min="6893" max="6893" width="16.6640625" bestFit="1" customWidth="1"/>
    <col min="6894" max="6894" width="14.21875" bestFit="1" customWidth="1"/>
    <col min="6895" max="6895" width="16.6640625" bestFit="1" customWidth="1"/>
    <col min="6896" max="6896" width="14.21875" bestFit="1" customWidth="1"/>
    <col min="6897" max="6897" width="16.6640625" bestFit="1" customWidth="1"/>
    <col min="6898" max="6898" width="14.21875" bestFit="1" customWidth="1"/>
    <col min="6899" max="6899" width="16.6640625" bestFit="1" customWidth="1"/>
    <col min="6900" max="6900" width="14.21875" bestFit="1" customWidth="1"/>
    <col min="6901" max="6901" width="16.6640625" bestFit="1" customWidth="1"/>
    <col min="6902" max="6902" width="14.21875" bestFit="1" customWidth="1"/>
    <col min="6903" max="6903" width="16.6640625" bestFit="1" customWidth="1"/>
    <col min="6904" max="6904" width="14.21875" bestFit="1" customWidth="1"/>
    <col min="6905" max="6905" width="16.6640625" bestFit="1" customWidth="1"/>
    <col min="6906" max="6906" width="14.21875" bestFit="1" customWidth="1"/>
    <col min="6907" max="6907" width="16.6640625" bestFit="1" customWidth="1"/>
    <col min="6908" max="6908" width="14.21875" bestFit="1" customWidth="1"/>
    <col min="6909" max="6909" width="16.6640625" bestFit="1" customWidth="1"/>
    <col min="6910" max="6910" width="14.21875" bestFit="1" customWidth="1"/>
    <col min="6911" max="6911" width="16.6640625" bestFit="1" customWidth="1"/>
    <col min="6912" max="6912" width="14.21875" bestFit="1" customWidth="1"/>
    <col min="6913" max="6913" width="16.6640625" bestFit="1" customWidth="1"/>
    <col min="6914" max="6914" width="13.33203125" bestFit="1" customWidth="1"/>
    <col min="6915" max="6915" width="16.6640625" bestFit="1" customWidth="1"/>
    <col min="6916" max="6916" width="14.21875" bestFit="1" customWidth="1"/>
    <col min="6917" max="6917" width="16.6640625" bestFit="1" customWidth="1"/>
    <col min="6918" max="6918" width="14.21875" bestFit="1" customWidth="1"/>
    <col min="6919" max="6919" width="16.6640625" bestFit="1" customWidth="1"/>
    <col min="6920" max="6920" width="14.21875" bestFit="1" customWidth="1"/>
    <col min="6921" max="6921" width="16.6640625" bestFit="1" customWidth="1"/>
    <col min="6922" max="6922" width="13.33203125" bestFit="1" customWidth="1"/>
    <col min="6923" max="6923" width="16.6640625" bestFit="1" customWidth="1"/>
    <col min="6924" max="6924" width="13.33203125" bestFit="1" customWidth="1"/>
    <col min="6925" max="6925" width="16.6640625" bestFit="1" customWidth="1"/>
    <col min="6926" max="6926" width="13.33203125" bestFit="1" customWidth="1"/>
    <col min="6927" max="6927" width="16.6640625" bestFit="1" customWidth="1"/>
    <col min="6928" max="6928" width="14.21875" bestFit="1" customWidth="1"/>
    <col min="6929" max="6929" width="16.6640625" bestFit="1" customWidth="1"/>
    <col min="6930" max="6930" width="13.33203125" bestFit="1" customWidth="1"/>
    <col min="6931" max="6931" width="16.6640625" bestFit="1" customWidth="1"/>
    <col min="6932" max="6932" width="14.21875" bestFit="1" customWidth="1"/>
    <col min="6933" max="6933" width="16.6640625" bestFit="1" customWidth="1"/>
    <col min="6934" max="6934" width="14.21875" bestFit="1" customWidth="1"/>
    <col min="6935" max="6935" width="16.6640625" bestFit="1" customWidth="1"/>
    <col min="6936" max="6936" width="13.33203125" bestFit="1" customWidth="1"/>
    <col min="6937" max="6937" width="16.6640625" bestFit="1" customWidth="1"/>
    <col min="6938" max="6938" width="13.33203125" bestFit="1" customWidth="1"/>
    <col min="6939" max="6939" width="16.6640625" bestFit="1" customWidth="1"/>
    <col min="6940" max="6940" width="15.33203125" bestFit="1" customWidth="1"/>
    <col min="6941" max="6941" width="16.6640625" bestFit="1" customWidth="1"/>
    <col min="6942" max="6942" width="14.21875" bestFit="1" customWidth="1"/>
    <col min="6943" max="6943" width="16.6640625" bestFit="1" customWidth="1"/>
    <col min="6944" max="6944" width="14.21875" bestFit="1" customWidth="1"/>
    <col min="6945" max="6945" width="16.6640625" bestFit="1" customWidth="1"/>
    <col min="6946" max="6946" width="13.33203125" bestFit="1" customWidth="1"/>
    <col min="6947" max="6947" width="16.6640625" bestFit="1" customWidth="1"/>
    <col min="6948" max="6948" width="14.21875" bestFit="1" customWidth="1"/>
    <col min="6949" max="6949" width="16.6640625" bestFit="1" customWidth="1"/>
    <col min="6950" max="6950" width="14.21875" bestFit="1" customWidth="1"/>
    <col min="6951" max="6951" width="16.6640625" bestFit="1" customWidth="1"/>
    <col min="6952" max="6952" width="14.21875" bestFit="1" customWidth="1"/>
    <col min="6953" max="6953" width="16.6640625" bestFit="1" customWidth="1"/>
    <col min="6954" max="6954" width="14.21875" bestFit="1" customWidth="1"/>
    <col min="6955" max="6955" width="16.6640625" bestFit="1" customWidth="1"/>
    <col min="6956" max="6956" width="14.21875" bestFit="1" customWidth="1"/>
    <col min="6957" max="6957" width="16.6640625" bestFit="1" customWidth="1"/>
    <col min="6958" max="6958" width="13.33203125" bestFit="1" customWidth="1"/>
    <col min="6959" max="6959" width="16.6640625" bestFit="1" customWidth="1"/>
    <col min="6960" max="6960" width="14.21875" bestFit="1" customWidth="1"/>
    <col min="6961" max="6961" width="16.6640625" bestFit="1" customWidth="1"/>
    <col min="6962" max="6962" width="13.33203125" bestFit="1" customWidth="1"/>
    <col min="6963" max="6963" width="16.6640625" bestFit="1" customWidth="1"/>
    <col min="6964" max="6964" width="14.21875" bestFit="1" customWidth="1"/>
    <col min="6965" max="6965" width="16.6640625" bestFit="1" customWidth="1"/>
    <col min="6966" max="6966" width="14.21875" bestFit="1" customWidth="1"/>
    <col min="6967" max="6967" width="16.6640625" bestFit="1" customWidth="1"/>
    <col min="6968" max="6968" width="13.33203125" bestFit="1" customWidth="1"/>
    <col min="6969" max="6969" width="16.6640625" bestFit="1" customWidth="1"/>
    <col min="6970" max="6970" width="14.21875" bestFit="1" customWidth="1"/>
    <col min="6971" max="6971" width="16.6640625" bestFit="1" customWidth="1"/>
    <col min="6972" max="6972" width="14.21875" bestFit="1" customWidth="1"/>
    <col min="6973" max="6973" width="16.6640625" bestFit="1" customWidth="1"/>
    <col min="6974" max="6974" width="15.33203125" bestFit="1" customWidth="1"/>
    <col min="6975" max="6975" width="16.6640625" bestFit="1" customWidth="1"/>
    <col min="6976" max="6976" width="14.21875" bestFit="1" customWidth="1"/>
    <col min="6977" max="6977" width="16.6640625" bestFit="1" customWidth="1"/>
    <col min="6978" max="6978" width="14.21875" bestFit="1" customWidth="1"/>
    <col min="6979" max="6979" width="16.6640625" bestFit="1" customWidth="1"/>
    <col min="6980" max="6980" width="13.33203125" bestFit="1" customWidth="1"/>
    <col min="6981" max="6981" width="16.6640625" bestFit="1" customWidth="1"/>
    <col min="6982" max="6982" width="14.21875" bestFit="1" customWidth="1"/>
    <col min="6983" max="6983" width="16.6640625" bestFit="1" customWidth="1"/>
    <col min="6984" max="6984" width="14.21875" bestFit="1" customWidth="1"/>
    <col min="6985" max="6985" width="16.6640625" bestFit="1" customWidth="1"/>
    <col min="6986" max="6986" width="14.21875" bestFit="1" customWidth="1"/>
    <col min="6987" max="6987" width="16.6640625" bestFit="1" customWidth="1"/>
    <col min="6988" max="6988" width="15.33203125" bestFit="1" customWidth="1"/>
    <col min="6989" max="6989" width="16.6640625" bestFit="1" customWidth="1"/>
    <col min="6990" max="6990" width="13.33203125" bestFit="1" customWidth="1"/>
    <col min="6991" max="6991" width="16.6640625" bestFit="1" customWidth="1"/>
    <col min="6992" max="6992" width="13.33203125" bestFit="1" customWidth="1"/>
    <col min="6993" max="6993" width="16.6640625" bestFit="1" customWidth="1"/>
    <col min="6994" max="6994" width="14.21875" bestFit="1" customWidth="1"/>
    <col min="6995" max="6995" width="16.6640625" bestFit="1" customWidth="1"/>
    <col min="6996" max="6996" width="14.21875" bestFit="1" customWidth="1"/>
    <col min="6997" max="6997" width="16.6640625" bestFit="1" customWidth="1"/>
    <col min="6998" max="6998" width="13.33203125" bestFit="1" customWidth="1"/>
    <col min="6999" max="6999" width="16.6640625" bestFit="1" customWidth="1"/>
    <col min="7000" max="7000" width="14.21875" bestFit="1" customWidth="1"/>
    <col min="7001" max="7001" width="16.6640625" bestFit="1" customWidth="1"/>
    <col min="7002" max="7002" width="14.21875" bestFit="1" customWidth="1"/>
    <col min="7003" max="7003" width="16.6640625" bestFit="1" customWidth="1"/>
    <col min="7004" max="7004" width="14.21875" bestFit="1" customWidth="1"/>
    <col min="7005" max="7005" width="16.6640625" bestFit="1" customWidth="1"/>
    <col min="7006" max="7006" width="13.33203125" bestFit="1" customWidth="1"/>
    <col min="7007" max="7007" width="16.6640625" bestFit="1" customWidth="1"/>
    <col min="7008" max="7008" width="15.33203125" bestFit="1" customWidth="1"/>
    <col min="7009" max="7009" width="16.6640625" bestFit="1" customWidth="1"/>
    <col min="7010" max="7010" width="15.33203125" bestFit="1" customWidth="1"/>
    <col min="7011" max="7011" width="16.6640625" bestFit="1" customWidth="1"/>
    <col min="7012" max="7012" width="14.21875" bestFit="1" customWidth="1"/>
    <col min="7013" max="7013" width="16.6640625" bestFit="1" customWidth="1"/>
    <col min="7014" max="7014" width="13.33203125" bestFit="1" customWidth="1"/>
    <col min="7015" max="7015" width="16.6640625" bestFit="1" customWidth="1"/>
    <col min="7016" max="7016" width="14.21875" bestFit="1" customWidth="1"/>
    <col min="7017" max="7017" width="16.6640625" bestFit="1" customWidth="1"/>
    <col min="7018" max="7018" width="14.21875" bestFit="1" customWidth="1"/>
    <col min="7019" max="7019" width="16.6640625" bestFit="1" customWidth="1"/>
    <col min="7020" max="7020" width="13.33203125" bestFit="1" customWidth="1"/>
    <col min="7021" max="7021" width="16.6640625" bestFit="1" customWidth="1"/>
    <col min="7022" max="7022" width="13.33203125" bestFit="1" customWidth="1"/>
    <col min="7023" max="7023" width="16.6640625" bestFit="1" customWidth="1"/>
    <col min="7024" max="7024" width="13.33203125" bestFit="1" customWidth="1"/>
    <col min="7025" max="7025" width="16.6640625" bestFit="1" customWidth="1"/>
    <col min="7026" max="7026" width="14.21875" bestFit="1" customWidth="1"/>
    <col min="7027" max="7027" width="16.6640625" bestFit="1" customWidth="1"/>
    <col min="7028" max="7028" width="13.33203125" bestFit="1" customWidth="1"/>
    <col min="7029" max="7029" width="16.6640625" bestFit="1" customWidth="1"/>
    <col min="7030" max="7030" width="14.21875" bestFit="1" customWidth="1"/>
    <col min="7031" max="7031" width="16.6640625" bestFit="1" customWidth="1"/>
    <col min="7032" max="7032" width="14.21875" bestFit="1" customWidth="1"/>
    <col min="7033" max="7033" width="16.6640625" bestFit="1" customWidth="1"/>
    <col min="7034" max="7034" width="14.21875" bestFit="1" customWidth="1"/>
    <col min="7035" max="7035" width="16.6640625" bestFit="1" customWidth="1"/>
    <col min="7036" max="7036" width="14.21875" bestFit="1" customWidth="1"/>
    <col min="7037" max="7037" width="16.6640625" bestFit="1" customWidth="1"/>
    <col min="7038" max="7038" width="14.21875" bestFit="1" customWidth="1"/>
    <col min="7039" max="7039" width="16.6640625" bestFit="1" customWidth="1"/>
    <col min="7040" max="7040" width="14.21875" bestFit="1" customWidth="1"/>
    <col min="7041" max="7041" width="16.6640625" bestFit="1" customWidth="1"/>
    <col min="7042" max="7042" width="15.33203125" bestFit="1" customWidth="1"/>
    <col min="7043" max="7043" width="16.6640625" bestFit="1" customWidth="1"/>
    <col min="7044" max="7044" width="14.21875" bestFit="1" customWidth="1"/>
    <col min="7045" max="7045" width="16.6640625" bestFit="1" customWidth="1"/>
    <col min="7046" max="7046" width="13.33203125" bestFit="1" customWidth="1"/>
    <col min="7047" max="7047" width="16.6640625" bestFit="1" customWidth="1"/>
    <col min="7048" max="7048" width="14.21875" bestFit="1" customWidth="1"/>
    <col min="7049" max="7049" width="16.6640625" bestFit="1" customWidth="1"/>
    <col min="7050" max="7050" width="13.33203125" bestFit="1" customWidth="1"/>
    <col min="7051" max="7051" width="16.6640625" bestFit="1" customWidth="1"/>
    <col min="7052" max="7052" width="14.21875" bestFit="1" customWidth="1"/>
    <col min="7053" max="7053" width="16.6640625" bestFit="1" customWidth="1"/>
    <col min="7054" max="7054" width="13.33203125" bestFit="1" customWidth="1"/>
    <col min="7055" max="7055" width="16.6640625" bestFit="1" customWidth="1"/>
    <col min="7056" max="7056" width="13.33203125" bestFit="1" customWidth="1"/>
    <col min="7057" max="7057" width="16.6640625" bestFit="1" customWidth="1"/>
    <col min="7058" max="7058" width="14.21875" bestFit="1" customWidth="1"/>
    <col min="7059" max="7059" width="16.6640625" bestFit="1" customWidth="1"/>
    <col min="7060" max="7060" width="14.21875" bestFit="1" customWidth="1"/>
    <col min="7061" max="7061" width="16.6640625" bestFit="1" customWidth="1"/>
    <col min="7062" max="7062" width="13.33203125" bestFit="1" customWidth="1"/>
    <col min="7063" max="7063" width="16.6640625" bestFit="1" customWidth="1"/>
    <col min="7064" max="7064" width="14.21875" bestFit="1" customWidth="1"/>
    <col min="7065" max="7065" width="16.6640625" bestFit="1" customWidth="1"/>
    <col min="7066" max="7066" width="14.21875" bestFit="1" customWidth="1"/>
    <col min="7067" max="7067" width="16.6640625" bestFit="1" customWidth="1"/>
    <col min="7068" max="7068" width="13.33203125" bestFit="1" customWidth="1"/>
    <col min="7069" max="7069" width="16.6640625" bestFit="1" customWidth="1"/>
    <col min="7070" max="7070" width="13.33203125" bestFit="1" customWidth="1"/>
    <col min="7071" max="7071" width="16.6640625" bestFit="1" customWidth="1"/>
    <col min="7072" max="7072" width="14.21875" bestFit="1" customWidth="1"/>
    <col min="7073" max="7073" width="16.6640625" bestFit="1" customWidth="1"/>
    <col min="7074" max="7074" width="14.21875" bestFit="1" customWidth="1"/>
    <col min="7075" max="7075" width="16.6640625" bestFit="1" customWidth="1"/>
    <col min="7076" max="7076" width="13.33203125" bestFit="1" customWidth="1"/>
    <col min="7077" max="7077" width="16.6640625" bestFit="1" customWidth="1"/>
    <col min="7078" max="7078" width="13.33203125" bestFit="1" customWidth="1"/>
    <col min="7079" max="7079" width="16.6640625" bestFit="1" customWidth="1"/>
    <col min="7080" max="7080" width="14.21875" bestFit="1" customWidth="1"/>
    <col min="7081" max="7081" width="16.6640625" bestFit="1" customWidth="1"/>
    <col min="7082" max="7082" width="13.33203125" bestFit="1" customWidth="1"/>
    <col min="7083" max="7083" width="16.6640625" bestFit="1" customWidth="1"/>
    <col min="7084" max="7084" width="14.21875" bestFit="1" customWidth="1"/>
    <col min="7085" max="7085" width="16.6640625" bestFit="1" customWidth="1"/>
    <col min="7086" max="7086" width="14.21875" bestFit="1" customWidth="1"/>
    <col min="7087" max="7087" width="16.6640625" bestFit="1" customWidth="1"/>
    <col min="7088" max="7088" width="14.21875" bestFit="1" customWidth="1"/>
    <col min="7089" max="7089" width="16.6640625" bestFit="1" customWidth="1"/>
    <col min="7090" max="7090" width="14.21875" bestFit="1" customWidth="1"/>
    <col min="7091" max="7091" width="16.6640625" bestFit="1" customWidth="1"/>
    <col min="7092" max="7092" width="14.21875" bestFit="1" customWidth="1"/>
    <col min="7093" max="7093" width="16.6640625" bestFit="1" customWidth="1"/>
    <col min="7094" max="7094" width="13.33203125" bestFit="1" customWidth="1"/>
    <col min="7095" max="7095" width="16.6640625" bestFit="1" customWidth="1"/>
    <col min="7096" max="7096" width="14.21875" bestFit="1" customWidth="1"/>
    <col min="7097" max="7097" width="16.6640625" bestFit="1" customWidth="1"/>
    <col min="7098" max="7098" width="14.21875" bestFit="1" customWidth="1"/>
    <col min="7099" max="7099" width="16.6640625" bestFit="1" customWidth="1"/>
    <col min="7100" max="7100" width="14.21875" bestFit="1" customWidth="1"/>
    <col min="7101" max="7101" width="16.6640625" bestFit="1" customWidth="1"/>
    <col min="7102" max="7102" width="14.21875" bestFit="1" customWidth="1"/>
    <col min="7103" max="7103" width="16.6640625" bestFit="1" customWidth="1"/>
    <col min="7104" max="7104" width="14.21875" bestFit="1" customWidth="1"/>
    <col min="7105" max="7105" width="16.6640625" bestFit="1" customWidth="1"/>
    <col min="7106" max="7106" width="14.21875" bestFit="1" customWidth="1"/>
    <col min="7107" max="7107" width="16.6640625" bestFit="1" customWidth="1"/>
    <col min="7108" max="7108" width="14.21875" bestFit="1" customWidth="1"/>
    <col min="7109" max="7109" width="16.6640625" bestFit="1" customWidth="1"/>
    <col min="7110" max="7110" width="14.21875" bestFit="1" customWidth="1"/>
    <col min="7111" max="7111" width="16.6640625" bestFit="1" customWidth="1"/>
    <col min="7112" max="7112" width="14.21875" bestFit="1" customWidth="1"/>
    <col min="7113" max="7113" width="16.6640625" bestFit="1" customWidth="1"/>
    <col min="7114" max="7114" width="14.21875" bestFit="1" customWidth="1"/>
    <col min="7115" max="7115" width="16.6640625" bestFit="1" customWidth="1"/>
    <col min="7116" max="7116" width="13.33203125" bestFit="1" customWidth="1"/>
    <col min="7117" max="7117" width="16.6640625" bestFit="1" customWidth="1"/>
    <col min="7118" max="7118" width="13.33203125" bestFit="1" customWidth="1"/>
    <col min="7119" max="7119" width="16.6640625" bestFit="1" customWidth="1"/>
    <col min="7120" max="7120" width="13.33203125" bestFit="1" customWidth="1"/>
    <col min="7121" max="7121" width="16.6640625" bestFit="1" customWidth="1"/>
    <col min="7122" max="7122" width="13.33203125" bestFit="1" customWidth="1"/>
    <col min="7123" max="7123" width="16.6640625" bestFit="1" customWidth="1"/>
    <col min="7124" max="7124" width="14.21875" bestFit="1" customWidth="1"/>
    <col min="7125" max="7125" width="16.6640625" bestFit="1" customWidth="1"/>
    <col min="7126" max="7126" width="14.21875" bestFit="1" customWidth="1"/>
    <col min="7127" max="7127" width="16.6640625" bestFit="1" customWidth="1"/>
    <col min="7128" max="7128" width="14.21875" bestFit="1" customWidth="1"/>
    <col min="7129" max="7129" width="16.6640625" bestFit="1" customWidth="1"/>
    <col min="7130" max="7130" width="14.21875" bestFit="1" customWidth="1"/>
    <col min="7131" max="7131" width="16.6640625" bestFit="1" customWidth="1"/>
    <col min="7132" max="7132" width="13.33203125" bestFit="1" customWidth="1"/>
    <col min="7133" max="7133" width="16.6640625" bestFit="1" customWidth="1"/>
    <col min="7134" max="7134" width="14.21875" bestFit="1" customWidth="1"/>
    <col min="7135" max="7135" width="16.6640625" bestFit="1" customWidth="1"/>
    <col min="7136" max="7136" width="14.21875" bestFit="1" customWidth="1"/>
    <col min="7137" max="7137" width="16.6640625" bestFit="1" customWidth="1"/>
    <col min="7138" max="7138" width="14.21875" bestFit="1" customWidth="1"/>
    <col min="7139" max="7139" width="16.6640625" bestFit="1" customWidth="1"/>
    <col min="7140" max="7140" width="14.21875" bestFit="1" customWidth="1"/>
    <col min="7141" max="7141" width="16.6640625" bestFit="1" customWidth="1"/>
    <col min="7142" max="7142" width="14.21875" bestFit="1" customWidth="1"/>
    <col min="7143" max="7143" width="16.6640625" bestFit="1" customWidth="1"/>
    <col min="7144" max="7144" width="14.21875" bestFit="1" customWidth="1"/>
    <col min="7145" max="7145" width="16.6640625" bestFit="1" customWidth="1"/>
    <col min="7146" max="7146" width="13.33203125" bestFit="1" customWidth="1"/>
    <col min="7147" max="7147" width="16.6640625" bestFit="1" customWidth="1"/>
    <col min="7148" max="7148" width="13.33203125" bestFit="1" customWidth="1"/>
    <col min="7149" max="7149" width="16.6640625" bestFit="1" customWidth="1"/>
    <col min="7150" max="7150" width="13.33203125" bestFit="1" customWidth="1"/>
    <col min="7151" max="7151" width="16.6640625" bestFit="1" customWidth="1"/>
    <col min="7152" max="7152" width="14.21875" bestFit="1" customWidth="1"/>
    <col min="7153" max="7153" width="16.6640625" bestFit="1" customWidth="1"/>
    <col min="7154" max="7154" width="13.33203125" bestFit="1" customWidth="1"/>
    <col min="7155" max="7155" width="16.6640625" bestFit="1" customWidth="1"/>
    <col min="7156" max="7156" width="13.33203125" bestFit="1" customWidth="1"/>
    <col min="7157" max="7157" width="16.6640625" bestFit="1" customWidth="1"/>
    <col min="7158" max="7158" width="14.21875" bestFit="1" customWidth="1"/>
    <col min="7159" max="7159" width="16.6640625" bestFit="1" customWidth="1"/>
    <col min="7160" max="7160" width="14.21875" bestFit="1" customWidth="1"/>
    <col min="7161" max="7161" width="16.6640625" bestFit="1" customWidth="1"/>
    <col min="7162" max="7162" width="14.21875" bestFit="1" customWidth="1"/>
    <col min="7163" max="7163" width="16.6640625" bestFit="1" customWidth="1"/>
    <col min="7164" max="7164" width="14.21875" bestFit="1" customWidth="1"/>
    <col min="7165" max="7165" width="16.6640625" bestFit="1" customWidth="1"/>
    <col min="7166" max="7166" width="14.21875" bestFit="1" customWidth="1"/>
    <col min="7167" max="7167" width="16.6640625" bestFit="1" customWidth="1"/>
    <col min="7168" max="7168" width="13.33203125" bestFit="1" customWidth="1"/>
    <col min="7169" max="7169" width="16.6640625" bestFit="1" customWidth="1"/>
    <col min="7170" max="7170" width="14.21875" bestFit="1" customWidth="1"/>
    <col min="7171" max="7171" width="16.6640625" bestFit="1" customWidth="1"/>
    <col min="7172" max="7172" width="14.21875" bestFit="1" customWidth="1"/>
    <col min="7173" max="7173" width="16.6640625" bestFit="1" customWidth="1"/>
    <col min="7174" max="7174" width="14.21875" bestFit="1" customWidth="1"/>
    <col min="7175" max="7175" width="16.6640625" bestFit="1" customWidth="1"/>
    <col min="7176" max="7176" width="14.21875" bestFit="1" customWidth="1"/>
    <col min="7177" max="7177" width="16.6640625" bestFit="1" customWidth="1"/>
    <col min="7178" max="7178" width="14.21875" bestFit="1" customWidth="1"/>
    <col min="7179" max="7179" width="16.6640625" bestFit="1" customWidth="1"/>
    <col min="7180" max="7180" width="13.33203125" bestFit="1" customWidth="1"/>
    <col min="7181" max="7181" width="16.6640625" bestFit="1" customWidth="1"/>
    <col min="7182" max="7182" width="13.33203125" bestFit="1" customWidth="1"/>
    <col min="7183" max="7183" width="16.6640625" bestFit="1" customWidth="1"/>
    <col min="7184" max="7184" width="13.33203125" bestFit="1" customWidth="1"/>
    <col min="7185" max="7185" width="16.6640625" bestFit="1" customWidth="1"/>
    <col min="7186" max="7186" width="14.21875" bestFit="1" customWidth="1"/>
    <col min="7187" max="7187" width="16.6640625" bestFit="1" customWidth="1"/>
    <col min="7188" max="7188" width="13.33203125" bestFit="1" customWidth="1"/>
    <col min="7189" max="7189" width="16.6640625" bestFit="1" customWidth="1"/>
    <col min="7190" max="7190" width="14.21875" bestFit="1" customWidth="1"/>
    <col min="7191" max="7191" width="16.6640625" bestFit="1" customWidth="1"/>
    <col min="7192" max="7192" width="14.21875" bestFit="1" customWidth="1"/>
    <col min="7193" max="7193" width="16.6640625" bestFit="1" customWidth="1"/>
    <col min="7194" max="7194" width="14.21875" bestFit="1" customWidth="1"/>
    <col min="7195" max="7195" width="16.6640625" bestFit="1" customWidth="1"/>
    <col min="7196" max="7196" width="13.33203125" bestFit="1" customWidth="1"/>
    <col min="7197" max="7197" width="16.6640625" bestFit="1" customWidth="1"/>
    <col min="7198" max="7198" width="14.21875" bestFit="1" customWidth="1"/>
    <col min="7199" max="7199" width="16.6640625" bestFit="1" customWidth="1"/>
    <col min="7200" max="7200" width="14.21875" bestFit="1" customWidth="1"/>
    <col min="7201" max="7201" width="16.6640625" bestFit="1" customWidth="1"/>
    <col min="7202" max="7202" width="14.21875" bestFit="1" customWidth="1"/>
    <col min="7203" max="7203" width="16.6640625" bestFit="1" customWidth="1"/>
    <col min="7204" max="7204" width="13.33203125" bestFit="1" customWidth="1"/>
    <col min="7205" max="7205" width="16.6640625" bestFit="1" customWidth="1"/>
    <col min="7206" max="7206" width="14.21875" bestFit="1" customWidth="1"/>
    <col min="7207" max="7207" width="16.6640625" bestFit="1" customWidth="1"/>
    <col min="7208" max="7208" width="13.33203125" bestFit="1" customWidth="1"/>
    <col min="7209" max="7209" width="16.6640625" bestFit="1" customWidth="1"/>
    <col min="7210" max="7210" width="13.33203125" bestFit="1" customWidth="1"/>
    <col min="7211" max="7211" width="16.6640625" bestFit="1" customWidth="1"/>
    <col min="7212" max="7212" width="13.33203125" bestFit="1" customWidth="1"/>
    <col min="7213" max="7213" width="16.6640625" bestFit="1" customWidth="1"/>
    <col min="7214" max="7214" width="14.21875" bestFit="1" customWidth="1"/>
    <col min="7215" max="7215" width="16.6640625" bestFit="1" customWidth="1"/>
    <col min="7216" max="7216" width="15.33203125" bestFit="1" customWidth="1"/>
    <col min="7217" max="7217" width="16.6640625" bestFit="1" customWidth="1"/>
    <col min="7218" max="7218" width="14.21875" bestFit="1" customWidth="1"/>
    <col min="7219" max="7219" width="16.6640625" bestFit="1" customWidth="1"/>
    <col min="7220" max="7220" width="14.21875" bestFit="1" customWidth="1"/>
    <col min="7221" max="7221" width="16.6640625" bestFit="1" customWidth="1"/>
    <col min="7222" max="7222" width="14.21875" bestFit="1" customWidth="1"/>
    <col min="7223" max="7223" width="16.6640625" bestFit="1" customWidth="1"/>
    <col min="7224" max="7224" width="14.21875" bestFit="1" customWidth="1"/>
    <col min="7225" max="7225" width="16.6640625" bestFit="1" customWidth="1"/>
    <col min="7226" max="7226" width="13.33203125" bestFit="1" customWidth="1"/>
    <col min="7227" max="7227" width="16.6640625" bestFit="1" customWidth="1"/>
    <col min="7228" max="7228" width="13.33203125" bestFit="1" customWidth="1"/>
    <col min="7229" max="7229" width="16.6640625" bestFit="1" customWidth="1"/>
    <col min="7230" max="7230" width="14.21875" bestFit="1" customWidth="1"/>
    <col min="7231" max="7231" width="16.6640625" bestFit="1" customWidth="1"/>
    <col min="7232" max="7232" width="14.21875" bestFit="1" customWidth="1"/>
    <col min="7233" max="7233" width="16.6640625" bestFit="1" customWidth="1"/>
    <col min="7234" max="7234" width="14.21875" bestFit="1" customWidth="1"/>
    <col min="7235" max="7235" width="16.6640625" bestFit="1" customWidth="1"/>
    <col min="7236" max="7236" width="14.21875" bestFit="1" customWidth="1"/>
    <col min="7237" max="7237" width="16.6640625" bestFit="1" customWidth="1"/>
    <col min="7238" max="7238" width="13.33203125" bestFit="1" customWidth="1"/>
    <col min="7239" max="7239" width="16.6640625" bestFit="1" customWidth="1"/>
    <col min="7240" max="7240" width="14.21875" bestFit="1" customWidth="1"/>
    <col min="7241" max="7241" width="16.6640625" bestFit="1" customWidth="1"/>
    <col min="7242" max="7242" width="14.21875" bestFit="1" customWidth="1"/>
    <col min="7243" max="7243" width="16.6640625" bestFit="1" customWidth="1"/>
    <col min="7244" max="7244" width="14.21875" bestFit="1" customWidth="1"/>
    <col min="7245" max="7245" width="16.6640625" bestFit="1" customWidth="1"/>
    <col min="7246" max="7246" width="14.21875" bestFit="1" customWidth="1"/>
    <col min="7247" max="7247" width="16.6640625" bestFit="1" customWidth="1"/>
    <col min="7248" max="7248" width="14.21875" bestFit="1" customWidth="1"/>
    <col min="7249" max="7249" width="16.6640625" bestFit="1" customWidth="1"/>
    <col min="7250" max="7250" width="13.33203125" bestFit="1" customWidth="1"/>
    <col min="7251" max="7251" width="16.6640625" bestFit="1" customWidth="1"/>
    <col min="7252" max="7252" width="13.33203125" bestFit="1" customWidth="1"/>
    <col min="7253" max="7253" width="16.6640625" bestFit="1" customWidth="1"/>
    <col min="7254" max="7254" width="13.33203125" bestFit="1" customWidth="1"/>
    <col min="7255" max="7255" width="16.6640625" bestFit="1" customWidth="1"/>
    <col min="7256" max="7256" width="13.33203125" bestFit="1" customWidth="1"/>
    <col min="7257" max="7257" width="16.6640625" bestFit="1" customWidth="1"/>
    <col min="7258" max="7258" width="14.21875" bestFit="1" customWidth="1"/>
    <col min="7259" max="7259" width="16.6640625" bestFit="1" customWidth="1"/>
    <col min="7260" max="7260" width="14.21875" bestFit="1" customWidth="1"/>
    <col min="7261" max="7261" width="16.6640625" bestFit="1" customWidth="1"/>
    <col min="7262" max="7262" width="14.21875" bestFit="1" customWidth="1"/>
    <col min="7263" max="7263" width="16.6640625" bestFit="1" customWidth="1"/>
    <col min="7264" max="7264" width="14.21875" bestFit="1" customWidth="1"/>
    <col min="7265" max="7265" width="16.6640625" bestFit="1" customWidth="1"/>
    <col min="7266" max="7266" width="14.21875" bestFit="1" customWidth="1"/>
    <col min="7267" max="7267" width="16.6640625" bestFit="1" customWidth="1"/>
    <col min="7268" max="7268" width="14.21875" bestFit="1" customWidth="1"/>
    <col min="7269" max="7269" width="16.6640625" bestFit="1" customWidth="1"/>
    <col min="7270" max="7270" width="14.21875" bestFit="1" customWidth="1"/>
    <col min="7271" max="7271" width="16.6640625" bestFit="1" customWidth="1"/>
    <col min="7272" max="7272" width="14.21875" bestFit="1" customWidth="1"/>
    <col min="7273" max="7273" width="16.6640625" bestFit="1" customWidth="1"/>
    <col min="7274" max="7274" width="13.33203125" bestFit="1" customWidth="1"/>
    <col min="7275" max="7275" width="16.6640625" bestFit="1" customWidth="1"/>
    <col min="7276" max="7276" width="14.21875" bestFit="1" customWidth="1"/>
    <col min="7277" max="7277" width="16.6640625" bestFit="1" customWidth="1"/>
    <col min="7278" max="7278" width="14.21875" bestFit="1" customWidth="1"/>
    <col min="7279" max="7279" width="16.6640625" bestFit="1" customWidth="1"/>
    <col min="7280" max="7280" width="14.21875" bestFit="1" customWidth="1"/>
    <col min="7281" max="7281" width="16.6640625" bestFit="1" customWidth="1"/>
    <col min="7282" max="7282" width="14.21875" bestFit="1" customWidth="1"/>
    <col min="7283" max="7283" width="16.6640625" bestFit="1" customWidth="1"/>
    <col min="7284" max="7284" width="14.21875" bestFit="1" customWidth="1"/>
    <col min="7285" max="7285" width="16.6640625" bestFit="1" customWidth="1"/>
    <col min="7286" max="7286" width="14.21875" bestFit="1" customWidth="1"/>
    <col min="7287" max="7287" width="16.6640625" bestFit="1" customWidth="1"/>
    <col min="7288" max="7288" width="14.21875" bestFit="1" customWidth="1"/>
    <col min="7289" max="7289" width="16.6640625" bestFit="1" customWidth="1"/>
    <col min="7290" max="7290" width="14.21875" bestFit="1" customWidth="1"/>
    <col min="7291" max="7291" width="16.6640625" bestFit="1" customWidth="1"/>
    <col min="7292" max="7292" width="13.33203125" bestFit="1" customWidth="1"/>
    <col min="7293" max="7293" width="16.6640625" bestFit="1" customWidth="1"/>
    <col min="7294" max="7294" width="13.33203125" bestFit="1" customWidth="1"/>
    <col min="7295" max="7295" width="16.6640625" bestFit="1" customWidth="1"/>
    <col min="7296" max="7296" width="14.21875" bestFit="1" customWidth="1"/>
    <col min="7297" max="7297" width="16.6640625" bestFit="1" customWidth="1"/>
    <col min="7298" max="7298" width="14.21875" bestFit="1" customWidth="1"/>
    <col min="7299" max="7299" width="16.6640625" bestFit="1" customWidth="1"/>
    <col min="7300" max="7300" width="14.21875" bestFit="1" customWidth="1"/>
    <col min="7301" max="7301" width="16.6640625" bestFit="1" customWidth="1"/>
    <col min="7302" max="7302" width="15.33203125" bestFit="1" customWidth="1"/>
    <col min="7303" max="7303" width="16.6640625" bestFit="1" customWidth="1"/>
    <col min="7304" max="7304" width="14.21875" bestFit="1" customWidth="1"/>
    <col min="7305" max="7305" width="16.6640625" bestFit="1" customWidth="1"/>
    <col min="7306" max="7306" width="14.21875" bestFit="1" customWidth="1"/>
    <col min="7307" max="7307" width="16.6640625" bestFit="1" customWidth="1"/>
    <col min="7308" max="7308" width="13.33203125" bestFit="1" customWidth="1"/>
    <col min="7309" max="7309" width="16.6640625" bestFit="1" customWidth="1"/>
    <col min="7310" max="7310" width="14.21875" bestFit="1" customWidth="1"/>
    <col min="7311" max="7311" width="16.6640625" bestFit="1" customWidth="1"/>
    <col min="7312" max="7312" width="14.21875" bestFit="1" customWidth="1"/>
    <col min="7313" max="7313" width="16.6640625" bestFit="1" customWidth="1"/>
    <col min="7314" max="7314" width="14.21875" bestFit="1" customWidth="1"/>
    <col min="7315" max="7315" width="16.6640625" bestFit="1" customWidth="1"/>
    <col min="7316" max="7316" width="14.21875" bestFit="1" customWidth="1"/>
    <col min="7317" max="7317" width="16.6640625" bestFit="1" customWidth="1"/>
    <col min="7318" max="7318" width="14.21875" bestFit="1" customWidth="1"/>
    <col min="7319" max="7319" width="16.6640625" bestFit="1" customWidth="1"/>
    <col min="7320" max="7320" width="14.21875" bestFit="1" customWidth="1"/>
    <col min="7321" max="7321" width="16.6640625" bestFit="1" customWidth="1"/>
    <col min="7322" max="7322" width="14.21875" bestFit="1" customWidth="1"/>
    <col min="7323" max="7323" width="16.6640625" bestFit="1" customWidth="1"/>
    <col min="7324" max="7324" width="15.33203125" bestFit="1" customWidth="1"/>
    <col min="7325" max="7325" width="16.6640625" bestFit="1" customWidth="1"/>
    <col min="7326" max="7326" width="13.33203125" bestFit="1" customWidth="1"/>
    <col min="7327" max="7327" width="16.6640625" bestFit="1" customWidth="1"/>
    <col min="7328" max="7328" width="14.21875" bestFit="1" customWidth="1"/>
    <col min="7329" max="7329" width="16.6640625" bestFit="1" customWidth="1"/>
    <col min="7330" max="7330" width="14.21875" bestFit="1" customWidth="1"/>
    <col min="7331" max="7331" width="16.6640625" bestFit="1" customWidth="1"/>
    <col min="7332" max="7332" width="14.21875" bestFit="1" customWidth="1"/>
    <col min="7333" max="7333" width="16.6640625" bestFit="1" customWidth="1"/>
    <col min="7334" max="7334" width="14.21875" bestFit="1" customWidth="1"/>
    <col min="7335" max="7335" width="16.6640625" bestFit="1" customWidth="1"/>
    <col min="7336" max="7336" width="13.33203125" bestFit="1" customWidth="1"/>
    <col min="7337" max="7337" width="16.6640625" bestFit="1" customWidth="1"/>
    <col min="7338" max="7338" width="13.33203125" bestFit="1" customWidth="1"/>
    <col min="7339" max="7339" width="16.6640625" bestFit="1" customWidth="1"/>
    <col min="7340" max="7340" width="15.33203125" bestFit="1" customWidth="1"/>
    <col min="7341" max="7341" width="15.5546875" bestFit="1" customWidth="1"/>
    <col min="7342" max="7342" width="15.33203125" bestFit="1" customWidth="1"/>
    <col min="7343" max="7343" width="15.5546875" bestFit="1" customWidth="1"/>
    <col min="7344" max="7344" width="12.21875" bestFit="1" customWidth="1"/>
    <col min="7345" max="7345" width="15.5546875" bestFit="1" customWidth="1"/>
    <col min="7346" max="7346" width="14.21875" bestFit="1" customWidth="1"/>
    <col min="7347" max="7347" width="15.5546875" bestFit="1" customWidth="1"/>
    <col min="7348" max="7348" width="14.21875" bestFit="1" customWidth="1"/>
    <col min="7349" max="7349" width="15.5546875" bestFit="1" customWidth="1"/>
    <col min="7350" max="7350" width="14.21875" bestFit="1" customWidth="1"/>
    <col min="7351" max="7351" width="15.5546875" bestFit="1" customWidth="1"/>
    <col min="7352" max="7352" width="14.21875" bestFit="1" customWidth="1"/>
    <col min="7353" max="7353" width="15.5546875" bestFit="1" customWidth="1"/>
    <col min="7354" max="7354" width="14.21875" bestFit="1" customWidth="1"/>
    <col min="7355" max="7355" width="15.5546875" bestFit="1" customWidth="1"/>
    <col min="7356" max="7356" width="14.21875" bestFit="1" customWidth="1"/>
    <col min="7357" max="7357" width="15.5546875" bestFit="1" customWidth="1"/>
    <col min="7358" max="7358" width="14.21875" bestFit="1" customWidth="1"/>
    <col min="7359" max="7359" width="15.5546875" bestFit="1" customWidth="1"/>
    <col min="7360" max="7360" width="12.21875" bestFit="1" customWidth="1"/>
    <col min="7361" max="7361" width="15.5546875" bestFit="1" customWidth="1"/>
    <col min="7362" max="7362" width="14.21875" bestFit="1" customWidth="1"/>
    <col min="7363" max="7363" width="15.5546875" bestFit="1" customWidth="1"/>
    <col min="7364" max="7364" width="14.21875" bestFit="1" customWidth="1"/>
    <col min="7365" max="7365" width="15.5546875" bestFit="1" customWidth="1"/>
    <col min="7366" max="7366" width="12.21875" bestFit="1" customWidth="1"/>
    <col min="7367" max="7367" width="15.5546875" bestFit="1" customWidth="1"/>
    <col min="7368" max="7368" width="14.21875" bestFit="1" customWidth="1"/>
    <col min="7369" max="7369" width="15.5546875" bestFit="1" customWidth="1"/>
    <col min="7370" max="7370" width="12.21875" bestFit="1" customWidth="1"/>
    <col min="7371" max="7371" width="15.5546875" bestFit="1" customWidth="1"/>
    <col min="7372" max="7372" width="12.21875" bestFit="1" customWidth="1"/>
    <col min="7373" max="7373" width="15.5546875" bestFit="1" customWidth="1"/>
    <col min="7374" max="7374" width="14.21875" bestFit="1" customWidth="1"/>
    <col min="7375" max="7375" width="15.5546875" bestFit="1" customWidth="1"/>
    <col min="7376" max="7376" width="14.21875" bestFit="1" customWidth="1"/>
    <col min="7377" max="7377" width="15.5546875" bestFit="1" customWidth="1"/>
    <col min="7378" max="7378" width="12.21875" bestFit="1" customWidth="1"/>
    <col min="7379" max="7379" width="15.5546875" bestFit="1" customWidth="1"/>
    <col min="7380" max="7380" width="12.21875" bestFit="1" customWidth="1"/>
    <col min="7381" max="7381" width="15.5546875" bestFit="1" customWidth="1"/>
    <col min="7382" max="7382" width="12.21875" bestFit="1" customWidth="1"/>
    <col min="7383" max="7383" width="15.5546875" bestFit="1" customWidth="1"/>
    <col min="7384" max="7384" width="12.21875" bestFit="1" customWidth="1"/>
    <col min="7385" max="7385" width="15.5546875" bestFit="1" customWidth="1"/>
    <col min="7386" max="7386" width="12.21875" bestFit="1" customWidth="1"/>
    <col min="7387" max="7387" width="15.5546875" bestFit="1" customWidth="1"/>
    <col min="7388" max="7388" width="12.21875" bestFit="1" customWidth="1"/>
    <col min="7389" max="7389" width="15.5546875" bestFit="1" customWidth="1"/>
    <col min="7390" max="7390" width="14.21875" bestFit="1" customWidth="1"/>
    <col min="7391" max="7391" width="15.5546875" bestFit="1" customWidth="1"/>
    <col min="7392" max="7392" width="12.21875" bestFit="1" customWidth="1"/>
    <col min="7393" max="7393" width="15.5546875" bestFit="1" customWidth="1"/>
    <col min="7394" max="7394" width="14.21875" bestFit="1" customWidth="1"/>
    <col min="7395" max="7395" width="15.5546875" bestFit="1" customWidth="1"/>
    <col min="7396" max="7396" width="14.21875" bestFit="1" customWidth="1"/>
    <col min="7397" max="7397" width="15.5546875" bestFit="1" customWidth="1"/>
    <col min="7398" max="7398" width="14.21875" bestFit="1" customWidth="1"/>
    <col min="7399" max="7399" width="15.5546875" bestFit="1" customWidth="1"/>
    <col min="7400" max="7400" width="14.21875" bestFit="1" customWidth="1"/>
    <col min="7401" max="7401" width="15.5546875" bestFit="1" customWidth="1"/>
    <col min="7402" max="7402" width="12.21875" bestFit="1" customWidth="1"/>
    <col min="7403" max="7403" width="15.5546875" bestFit="1" customWidth="1"/>
    <col min="7404" max="7404" width="14.21875" bestFit="1" customWidth="1"/>
    <col min="7405" max="7405" width="15.5546875" bestFit="1" customWidth="1"/>
    <col min="7406" max="7406" width="14.21875" bestFit="1" customWidth="1"/>
    <col min="7407" max="7407" width="15.5546875" bestFit="1" customWidth="1"/>
    <col min="7408" max="7408" width="12.21875" bestFit="1" customWidth="1"/>
    <col min="7409" max="7409" width="15.5546875" bestFit="1" customWidth="1"/>
    <col min="7410" max="7410" width="14.21875" bestFit="1" customWidth="1"/>
    <col min="7411" max="7411" width="15.5546875" bestFit="1" customWidth="1"/>
    <col min="7412" max="7412" width="12.21875" bestFit="1" customWidth="1"/>
    <col min="7413" max="7413" width="15.5546875" bestFit="1" customWidth="1"/>
    <col min="7414" max="7414" width="14.21875" bestFit="1" customWidth="1"/>
    <col min="7415" max="7415" width="15.5546875" bestFit="1" customWidth="1"/>
    <col min="7416" max="7416" width="14.21875" bestFit="1" customWidth="1"/>
    <col min="7417" max="7417" width="15.5546875" bestFit="1" customWidth="1"/>
    <col min="7418" max="7418" width="15.33203125" bestFit="1" customWidth="1"/>
    <col min="7419" max="7419" width="15.5546875" bestFit="1" customWidth="1"/>
    <col min="7420" max="7420" width="12.21875" bestFit="1" customWidth="1"/>
    <col min="7421" max="7421" width="15.5546875" bestFit="1" customWidth="1"/>
    <col min="7422" max="7422" width="12.21875" bestFit="1" customWidth="1"/>
    <col min="7423" max="7423" width="15.5546875" bestFit="1" customWidth="1"/>
    <col min="7424" max="7424" width="12.21875" bestFit="1" customWidth="1"/>
    <col min="7425" max="7425" width="15.5546875" bestFit="1" customWidth="1"/>
    <col min="7426" max="7426" width="14.21875" bestFit="1" customWidth="1"/>
    <col min="7427" max="7427" width="15.5546875" bestFit="1" customWidth="1"/>
    <col min="7428" max="7428" width="14.21875" bestFit="1" customWidth="1"/>
    <col min="7429" max="7429" width="15.5546875" bestFit="1" customWidth="1"/>
    <col min="7430" max="7430" width="12.21875" bestFit="1" customWidth="1"/>
    <col min="7431" max="7431" width="15.5546875" bestFit="1" customWidth="1"/>
    <col min="7432" max="7432" width="12.21875" bestFit="1" customWidth="1"/>
    <col min="7433" max="7433" width="15.5546875" bestFit="1" customWidth="1"/>
    <col min="7434" max="7434" width="14.21875" bestFit="1" customWidth="1"/>
    <col min="7435" max="7435" width="15.5546875" bestFit="1" customWidth="1"/>
    <col min="7436" max="7436" width="14.21875" bestFit="1" customWidth="1"/>
    <col min="7437" max="7437" width="15.5546875" bestFit="1" customWidth="1"/>
    <col min="7438" max="7438" width="14.21875" bestFit="1" customWidth="1"/>
    <col min="7439" max="7439" width="15.5546875" bestFit="1" customWidth="1"/>
    <col min="7440" max="7440" width="14.21875" bestFit="1" customWidth="1"/>
    <col min="7441" max="7441" width="15.5546875" bestFit="1" customWidth="1"/>
    <col min="7442" max="7442" width="14.21875" bestFit="1" customWidth="1"/>
    <col min="7443" max="7443" width="15.5546875" bestFit="1" customWidth="1"/>
    <col min="7444" max="7444" width="14.21875" bestFit="1" customWidth="1"/>
    <col min="7445" max="7445" width="15.5546875" bestFit="1" customWidth="1"/>
    <col min="7446" max="7446" width="12.21875" bestFit="1" customWidth="1"/>
    <col min="7447" max="7447" width="15.5546875" bestFit="1" customWidth="1"/>
    <col min="7448" max="7448" width="14.21875" bestFit="1" customWidth="1"/>
    <col min="7449" max="7449" width="15.5546875" bestFit="1" customWidth="1"/>
    <col min="7450" max="7450" width="14.21875" bestFit="1" customWidth="1"/>
    <col min="7451" max="7451" width="15.5546875" bestFit="1" customWidth="1"/>
    <col min="7452" max="7452" width="12.21875" bestFit="1" customWidth="1"/>
    <col min="7453" max="7453" width="15.5546875" bestFit="1" customWidth="1"/>
    <col min="7454" max="7454" width="14.21875" bestFit="1" customWidth="1"/>
    <col min="7455" max="7455" width="15.5546875" bestFit="1" customWidth="1"/>
    <col min="7456" max="7456" width="14.21875" bestFit="1" customWidth="1"/>
    <col min="7457" max="7457" width="15.5546875" bestFit="1" customWidth="1"/>
    <col min="7458" max="7458" width="14.21875" bestFit="1" customWidth="1"/>
    <col min="7459" max="7459" width="15.5546875" bestFit="1" customWidth="1"/>
    <col min="7460" max="7460" width="14.21875" bestFit="1" customWidth="1"/>
    <col min="7461" max="7461" width="15.5546875" bestFit="1" customWidth="1"/>
    <col min="7462" max="7462" width="14.21875" bestFit="1" customWidth="1"/>
    <col min="7463" max="7463" width="15.5546875" bestFit="1" customWidth="1"/>
    <col min="7464" max="7464" width="14.21875" bestFit="1" customWidth="1"/>
    <col min="7465" max="7465" width="15.5546875" bestFit="1" customWidth="1"/>
    <col min="7466" max="7466" width="14.21875" bestFit="1" customWidth="1"/>
    <col min="7467" max="7467" width="15.5546875" bestFit="1" customWidth="1"/>
    <col min="7468" max="7468" width="14.21875" bestFit="1" customWidth="1"/>
    <col min="7469" max="7469" width="15.5546875" bestFit="1" customWidth="1"/>
    <col min="7470" max="7470" width="15.33203125" bestFit="1" customWidth="1"/>
    <col min="7471" max="7471" width="15.5546875" bestFit="1" customWidth="1"/>
    <col min="7472" max="7472" width="14.21875" bestFit="1" customWidth="1"/>
    <col min="7473" max="7473" width="15.5546875" bestFit="1" customWidth="1"/>
    <col min="7474" max="7474" width="15.33203125" bestFit="1" customWidth="1"/>
    <col min="7475" max="7475" width="15.5546875" bestFit="1" customWidth="1"/>
    <col min="7476" max="7476" width="14.21875" bestFit="1" customWidth="1"/>
    <col min="7477" max="7477" width="15.5546875" bestFit="1" customWidth="1"/>
    <col min="7478" max="7478" width="12.21875" bestFit="1" customWidth="1"/>
    <col min="7479" max="7479" width="15.5546875" bestFit="1" customWidth="1"/>
    <col min="7480" max="7480" width="14.21875" bestFit="1" customWidth="1"/>
    <col min="7481" max="7481" width="15.5546875" bestFit="1" customWidth="1"/>
    <col min="7482" max="7482" width="14.21875" bestFit="1" customWidth="1"/>
    <col min="7483" max="7483" width="15.5546875" bestFit="1" customWidth="1"/>
    <col min="7484" max="7484" width="12.21875" bestFit="1" customWidth="1"/>
    <col min="7485" max="7485" width="15.5546875" bestFit="1" customWidth="1"/>
    <col min="7486" max="7486" width="15.33203125" bestFit="1" customWidth="1"/>
    <col min="7487" max="7487" width="15.5546875" bestFit="1" customWidth="1"/>
    <col min="7488" max="7488" width="12.21875" bestFit="1" customWidth="1"/>
    <col min="7489" max="7489" width="15.5546875" bestFit="1" customWidth="1"/>
    <col min="7490" max="7490" width="14.21875" bestFit="1" customWidth="1"/>
    <col min="7491" max="7491" width="15.5546875" bestFit="1" customWidth="1"/>
    <col min="7492" max="7492" width="14.21875" bestFit="1" customWidth="1"/>
    <col min="7493" max="7493" width="15.5546875" bestFit="1" customWidth="1"/>
    <col min="7494" max="7494" width="14.21875" bestFit="1" customWidth="1"/>
    <col min="7495" max="7495" width="15.5546875" bestFit="1" customWidth="1"/>
    <col min="7496" max="7496" width="14.21875" bestFit="1" customWidth="1"/>
    <col min="7497" max="7497" width="15.5546875" bestFit="1" customWidth="1"/>
    <col min="7498" max="7498" width="14.21875" bestFit="1" customWidth="1"/>
    <col min="7499" max="7499" width="15.5546875" bestFit="1" customWidth="1"/>
    <col min="7500" max="7500" width="14.21875" bestFit="1" customWidth="1"/>
    <col min="7501" max="7501" width="15.5546875" bestFit="1" customWidth="1"/>
    <col min="7502" max="7502" width="12.21875" bestFit="1" customWidth="1"/>
    <col min="7503" max="7503" width="15.5546875" bestFit="1" customWidth="1"/>
    <col min="7504" max="7504" width="14.21875" bestFit="1" customWidth="1"/>
    <col min="7505" max="7505" width="15.5546875" bestFit="1" customWidth="1"/>
    <col min="7506" max="7506" width="14.21875" bestFit="1" customWidth="1"/>
    <col min="7507" max="7507" width="15.5546875" bestFit="1" customWidth="1"/>
    <col min="7508" max="7508" width="14.21875" bestFit="1" customWidth="1"/>
    <col min="7509" max="7509" width="15.5546875" bestFit="1" customWidth="1"/>
    <col min="7510" max="7510" width="14.21875" bestFit="1" customWidth="1"/>
    <col min="7511" max="7511" width="15.5546875" bestFit="1" customWidth="1"/>
    <col min="7512" max="7512" width="14.21875" bestFit="1" customWidth="1"/>
    <col min="7513" max="7513" width="15.5546875" bestFit="1" customWidth="1"/>
    <col min="7514" max="7514" width="14.21875" bestFit="1" customWidth="1"/>
    <col min="7515" max="7515" width="15.5546875" bestFit="1" customWidth="1"/>
    <col min="7516" max="7516" width="14.21875" bestFit="1" customWidth="1"/>
    <col min="7517" max="7517" width="15.5546875" bestFit="1" customWidth="1"/>
    <col min="7518" max="7518" width="15.33203125" bestFit="1" customWidth="1"/>
    <col min="7519" max="7519" width="15.5546875" bestFit="1" customWidth="1"/>
    <col min="7520" max="7520" width="14.21875" bestFit="1" customWidth="1"/>
    <col min="7521" max="7521" width="15.5546875" bestFit="1" customWidth="1"/>
    <col min="7522" max="7522" width="14.21875" bestFit="1" customWidth="1"/>
    <col min="7523" max="7523" width="15.5546875" bestFit="1" customWidth="1"/>
    <col min="7524" max="7524" width="14.21875" bestFit="1" customWidth="1"/>
    <col min="7525" max="7525" width="15.5546875" bestFit="1" customWidth="1"/>
    <col min="7526" max="7526" width="14.21875" bestFit="1" customWidth="1"/>
    <col min="7527" max="7527" width="15.5546875" bestFit="1" customWidth="1"/>
    <col min="7528" max="7528" width="14.21875" bestFit="1" customWidth="1"/>
    <col min="7529" max="7529" width="15.5546875" bestFit="1" customWidth="1"/>
    <col min="7530" max="7530" width="14.21875" bestFit="1" customWidth="1"/>
    <col min="7531" max="7531" width="15.5546875" bestFit="1" customWidth="1"/>
    <col min="7532" max="7532" width="14.21875" bestFit="1" customWidth="1"/>
    <col min="7533" max="7533" width="15.5546875" bestFit="1" customWidth="1"/>
    <col min="7534" max="7534" width="14.21875" bestFit="1" customWidth="1"/>
    <col min="7535" max="7535" width="15.5546875" bestFit="1" customWidth="1"/>
    <col min="7536" max="7536" width="14.21875" bestFit="1" customWidth="1"/>
    <col min="7537" max="7537" width="15.5546875" bestFit="1" customWidth="1"/>
    <col min="7538" max="7538" width="14.21875" bestFit="1" customWidth="1"/>
    <col min="7539" max="7539" width="15.5546875" bestFit="1" customWidth="1"/>
    <col min="7540" max="7540" width="12.21875" bestFit="1" customWidth="1"/>
    <col min="7541" max="7541" width="15.5546875" bestFit="1" customWidth="1"/>
    <col min="7542" max="7542" width="14.21875" bestFit="1" customWidth="1"/>
    <col min="7543" max="7543" width="15.5546875" bestFit="1" customWidth="1"/>
    <col min="7544" max="7544" width="14.21875" bestFit="1" customWidth="1"/>
    <col min="7545" max="7545" width="15.5546875" bestFit="1" customWidth="1"/>
    <col min="7546" max="7546" width="14.21875" bestFit="1" customWidth="1"/>
    <col min="7547" max="7547" width="15.5546875" bestFit="1" customWidth="1"/>
    <col min="7548" max="7548" width="15.33203125" bestFit="1" customWidth="1"/>
    <col min="7549" max="7549" width="15.5546875" bestFit="1" customWidth="1"/>
    <col min="7550" max="7550" width="14.21875" bestFit="1" customWidth="1"/>
    <col min="7551" max="7551" width="15.5546875" bestFit="1" customWidth="1"/>
    <col min="7552" max="7552" width="14.21875" bestFit="1" customWidth="1"/>
    <col min="7553" max="7553" width="15.5546875" bestFit="1" customWidth="1"/>
    <col min="7554" max="7554" width="14.21875" bestFit="1" customWidth="1"/>
    <col min="7555" max="7555" width="15.5546875" bestFit="1" customWidth="1"/>
    <col min="7556" max="7556" width="14.21875" bestFit="1" customWidth="1"/>
    <col min="7557" max="7557" width="15.5546875" bestFit="1" customWidth="1"/>
    <col min="7558" max="7558" width="14.21875" bestFit="1" customWidth="1"/>
    <col min="7559" max="7559" width="15.5546875" bestFit="1" customWidth="1"/>
    <col min="7560" max="7560" width="14.21875" bestFit="1" customWidth="1"/>
    <col min="7561" max="7561" width="15.5546875" bestFit="1" customWidth="1"/>
    <col min="7562" max="7562" width="14.21875" bestFit="1" customWidth="1"/>
    <col min="7563" max="7563" width="15.5546875" bestFit="1" customWidth="1"/>
    <col min="7564" max="7564" width="14.21875" bestFit="1" customWidth="1"/>
    <col min="7565" max="7565" width="15.5546875" bestFit="1" customWidth="1"/>
    <col min="7566" max="7566" width="15.33203125" bestFit="1" customWidth="1"/>
    <col min="7567" max="7567" width="15.5546875" bestFit="1" customWidth="1"/>
    <col min="7568" max="7568" width="14.21875" bestFit="1" customWidth="1"/>
    <col min="7569" max="7569" width="15.5546875" bestFit="1" customWidth="1"/>
    <col min="7570" max="7570" width="14.21875" bestFit="1" customWidth="1"/>
    <col min="7571" max="7571" width="15.5546875" bestFit="1" customWidth="1"/>
    <col min="7572" max="7572" width="15.33203125" bestFit="1" customWidth="1"/>
    <col min="7573" max="7573" width="15.5546875" bestFit="1" customWidth="1"/>
    <col min="7574" max="7574" width="14.21875" bestFit="1" customWidth="1"/>
    <col min="7575" max="7575" width="15.5546875" bestFit="1" customWidth="1"/>
    <col min="7576" max="7576" width="14.21875" bestFit="1" customWidth="1"/>
    <col min="7577" max="7577" width="15.5546875" bestFit="1" customWidth="1"/>
    <col min="7578" max="7578" width="14.21875" bestFit="1" customWidth="1"/>
    <col min="7579" max="7579" width="15.5546875" bestFit="1" customWidth="1"/>
    <col min="7580" max="7580" width="14.21875" bestFit="1" customWidth="1"/>
    <col min="7581" max="7581" width="15.5546875" bestFit="1" customWidth="1"/>
    <col min="7582" max="7582" width="14.21875" bestFit="1" customWidth="1"/>
    <col min="7583" max="7583" width="15.5546875" bestFit="1" customWidth="1"/>
    <col min="7584" max="7584" width="12.21875" bestFit="1" customWidth="1"/>
    <col min="7585" max="7585" width="15.5546875" bestFit="1" customWidth="1"/>
    <col min="7586" max="7586" width="14.21875" bestFit="1" customWidth="1"/>
    <col min="7587" max="7587" width="15.5546875" bestFit="1" customWidth="1"/>
    <col min="7588" max="7588" width="12.21875" bestFit="1" customWidth="1"/>
    <col min="7589" max="7589" width="15.5546875" bestFit="1" customWidth="1"/>
    <col min="7590" max="7590" width="14.21875" bestFit="1" customWidth="1"/>
    <col min="7591" max="7591" width="15.5546875" bestFit="1" customWidth="1"/>
    <col min="7592" max="7592" width="12.21875" bestFit="1" customWidth="1"/>
    <col min="7593" max="7593" width="15.5546875" bestFit="1" customWidth="1"/>
    <col min="7594" max="7594" width="14.21875" bestFit="1" customWidth="1"/>
    <col min="7595" max="7595" width="15.5546875" bestFit="1" customWidth="1"/>
    <col min="7596" max="7596" width="12.21875" bestFit="1" customWidth="1"/>
    <col min="7597" max="7597" width="15.5546875" bestFit="1" customWidth="1"/>
    <col min="7598" max="7598" width="14.21875" bestFit="1" customWidth="1"/>
    <col min="7599" max="7599" width="15.5546875" bestFit="1" customWidth="1"/>
    <col min="7600" max="7600" width="14.21875" bestFit="1" customWidth="1"/>
    <col min="7601" max="7601" width="15.5546875" bestFit="1" customWidth="1"/>
    <col min="7602" max="7602" width="14.21875" bestFit="1" customWidth="1"/>
    <col min="7603" max="7603" width="15.5546875" bestFit="1" customWidth="1"/>
    <col min="7604" max="7604" width="14.21875" bestFit="1" customWidth="1"/>
    <col min="7605" max="7605" width="15.5546875" bestFit="1" customWidth="1"/>
    <col min="7606" max="7606" width="14.21875" bestFit="1" customWidth="1"/>
    <col min="7607" max="7607" width="15.5546875" bestFit="1" customWidth="1"/>
    <col min="7608" max="7608" width="14.21875" bestFit="1" customWidth="1"/>
    <col min="7609" max="7609" width="15.5546875" bestFit="1" customWidth="1"/>
    <col min="7610" max="7610" width="14.21875" bestFit="1" customWidth="1"/>
    <col min="7611" max="7611" width="15.5546875" bestFit="1" customWidth="1"/>
    <col min="7612" max="7612" width="14.21875" bestFit="1" customWidth="1"/>
    <col min="7613" max="7613" width="15.5546875" bestFit="1" customWidth="1"/>
    <col min="7614" max="7614" width="14.21875" bestFit="1" customWidth="1"/>
    <col min="7615" max="7615" width="15.5546875" bestFit="1" customWidth="1"/>
    <col min="7616" max="7616" width="14.21875" bestFit="1" customWidth="1"/>
    <col min="7617" max="7617" width="15.5546875" bestFit="1" customWidth="1"/>
    <col min="7618" max="7618" width="14.21875" bestFit="1" customWidth="1"/>
    <col min="7619" max="7619" width="15.5546875" bestFit="1" customWidth="1"/>
    <col min="7620" max="7620" width="14.21875" bestFit="1" customWidth="1"/>
    <col min="7621" max="7621" width="15.5546875" bestFit="1" customWidth="1"/>
    <col min="7622" max="7622" width="14.21875" bestFit="1" customWidth="1"/>
    <col min="7623" max="7623" width="15.5546875" bestFit="1" customWidth="1"/>
    <col min="7624" max="7624" width="14.21875" bestFit="1" customWidth="1"/>
    <col min="7625" max="7625" width="15.5546875" bestFit="1" customWidth="1"/>
    <col min="7626" max="7626" width="14.21875" bestFit="1" customWidth="1"/>
    <col min="7627" max="7627" width="15.5546875" bestFit="1" customWidth="1"/>
    <col min="7628" max="7628" width="14.21875" bestFit="1" customWidth="1"/>
    <col min="7629" max="7629" width="15.5546875" bestFit="1" customWidth="1"/>
    <col min="7630" max="7630" width="14.21875" bestFit="1" customWidth="1"/>
    <col min="7631" max="7631" width="15.5546875" bestFit="1" customWidth="1"/>
    <col min="7632" max="7632" width="14.21875" bestFit="1" customWidth="1"/>
    <col min="7633" max="7633" width="15.5546875" bestFit="1" customWidth="1"/>
    <col min="7634" max="7634" width="12.21875" bestFit="1" customWidth="1"/>
    <col min="7635" max="7635" width="15.5546875" bestFit="1" customWidth="1"/>
    <col min="7636" max="7636" width="14.21875" bestFit="1" customWidth="1"/>
    <col min="7637" max="7637" width="15.5546875" bestFit="1" customWidth="1"/>
    <col min="7638" max="7638" width="12.21875" bestFit="1" customWidth="1"/>
    <col min="7639" max="7639" width="15.5546875" bestFit="1" customWidth="1"/>
    <col min="7640" max="7640" width="14.21875" bestFit="1" customWidth="1"/>
    <col min="7641" max="7641" width="15.5546875" bestFit="1" customWidth="1"/>
    <col min="7642" max="7642" width="14.21875" bestFit="1" customWidth="1"/>
    <col min="7643" max="7643" width="15.5546875" bestFit="1" customWidth="1"/>
    <col min="7644" max="7644" width="15.33203125" bestFit="1" customWidth="1"/>
    <col min="7645" max="7645" width="15.5546875" bestFit="1" customWidth="1"/>
    <col min="7646" max="7646" width="12.21875" bestFit="1" customWidth="1"/>
    <col min="7647" max="7647" width="15.5546875" bestFit="1" customWidth="1"/>
    <col min="7648" max="7648" width="14.21875" bestFit="1" customWidth="1"/>
    <col min="7649" max="7649" width="15.5546875" bestFit="1" customWidth="1"/>
    <col min="7650" max="7650" width="12.21875" bestFit="1" customWidth="1"/>
    <col min="7651" max="7651" width="15.5546875" bestFit="1" customWidth="1"/>
    <col min="7652" max="7652" width="14.21875" bestFit="1" customWidth="1"/>
    <col min="7653" max="7653" width="15.5546875" bestFit="1" customWidth="1"/>
    <col min="7654" max="7654" width="12.21875" bestFit="1" customWidth="1"/>
    <col min="7655" max="7655" width="15.5546875" bestFit="1" customWidth="1"/>
    <col min="7656" max="7656" width="14.21875" bestFit="1" customWidth="1"/>
    <col min="7657" max="7657" width="15.5546875" bestFit="1" customWidth="1"/>
    <col min="7658" max="7658" width="14.21875" bestFit="1" customWidth="1"/>
    <col min="7659" max="7659" width="15.5546875" bestFit="1" customWidth="1"/>
    <col min="7660" max="7660" width="14.21875" bestFit="1" customWidth="1"/>
    <col min="7661" max="7661" width="15.5546875" bestFit="1" customWidth="1"/>
    <col min="7662" max="7662" width="14.21875" bestFit="1" customWidth="1"/>
    <col min="7663" max="7663" width="15.5546875" bestFit="1" customWidth="1"/>
    <col min="7664" max="7664" width="12.21875" bestFit="1" customWidth="1"/>
    <col min="7665" max="7665" width="15.5546875" bestFit="1" customWidth="1"/>
    <col min="7666" max="7666" width="14.21875" bestFit="1" customWidth="1"/>
    <col min="7667" max="7667" width="15.5546875" bestFit="1" customWidth="1"/>
    <col min="7668" max="7668" width="12.21875" bestFit="1" customWidth="1"/>
    <col min="7669" max="7669" width="15.5546875" bestFit="1" customWidth="1"/>
    <col min="7670" max="7670" width="14.21875" bestFit="1" customWidth="1"/>
    <col min="7671" max="7671" width="15.5546875" bestFit="1" customWidth="1"/>
    <col min="7672" max="7672" width="14.21875" bestFit="1" customWidth="1"/>
    <col min="7673" max="7673" width="15.5546875" bestFit="1" customWidth="1"/>
    <col min="7674" max="7674" width="14.21875" bestFit="1" customWidth="1"/>
    <col min="7675" max="7675" width="15.5546875" bestFit="1" customWidth="1"/>
    <col min="7676" max="7676" width="12.21875" bestFit="1" customWidth="1"/>
    <col min="7677" max="7677" width="15.5546875" bestFit="1" customWidth="1"/>
    <col min="7678" max="7678" width="14.21875" bestFit="1" customWidth="1"/>
    <col min="7679" max="7679" width="15.5546875" bestFit="1" customWidth="1"/>
    <col min="7680" max="7680" width="14.21875" bestFit="1" customWidth="1"/>
    <col min="7681" max="7681" width="15.5546875" bestFit="1" customWidth="1"/>
    <col min="7682" max="7682" width="14.21875" bestFit="1" customWidth="1"/>
    <col min="7683" max="7683" width="15.5546875" bestFit="1" customWidth="1"/>
    <col min="7684" max="7684" width="14.21875" bestFit="1" customWidth="1"/>
    <col min="7685" max="7685" width="15.5546875" bestFit="1" customWidth="1"/>
    <col min="7686" max="7686" width="14.21875" bestFit="1" customWidth="1"/>
    <col min="7687" max="7687" width="15.5546875" bestFit="1" customWidth="1"/>
    <col min="7688" max="7688" width="14.21875" bestFit="1" customWidth="1"/>
    <col min="7689" max="7689" width="15.5546875" bestFit="1" customWidth="1"/>
    <col min="7690" max="7690" width="14.21875" bestFit="1" customWidth="1"/>
    <col min="7691" max="7691" width="15.5546875" bestFit="1" customWidth="1"/>
    <col min="7692" max="7692" width="14.21875" bestFit="1" customWidth="1"/>
    <col min="7693" max="7693" width="15.5546875" bestFit="1" customWidth="1"/>
    <col min="7694" max="7694" width="14.21875" bestFit="1" customWidth="1"/>
    <col min="7695" max="7695" width="15.5546875" bestFit="1" customWidth="1"/>
    <col min="7696" max="7696" width="14.21875" bestFit="1" customWidth="1"/>
    <col min="7697" max="7697" width="15.5546875" bestFit="1" customWidth="1"/>
    <col min="7698" max="7698" width="14.21875" bestFit="1" customWidth="1"/>
    <col min="7699" max="7699" width="15.5546875" bestFit="1" customWidth="1"/>
    <col min="7700" max="7700" width="12.21875" bestFit="1" customWidth="1"/>
    <col min="7701" max="7701" width="15.5546875" bestFit="1" customWidth="1"/>
    <col min="7702" max="7702" width="12.21875" bestFit="1" customWidth="1"/>
    <col min="7703" max="7703" width="15.5546875" bestFit="1" customWidth="1"/>
    <col min="7704" max="7704" width="12.21875" bestFit="1" customWidth="1"/>
    <col min="7705" max="7705" width="15.5546875" bestFit="1" customWidth="1"/>
    <col min="7706" max="7706" width="14.21875" bestFit="1" customWidth="1"/>
    <col min="7707" max="7707" width="15.5546875" bestFit="1" customWidth="1"/>
    <col min="7708" max="7708" width="14.21875" bestFit="1" customWidth="1"/>
    <col min="7709" max="7709" width="15.5546875" bestFit="1" customWidth="1"/>
    <col min="7710" max="7710" width="14.21875" bestFit="1" customWidth="1"/>
    <col min="7711" max="7711" width="15.5546875" bestFit="1" customWidth="1"/>
    <col min="7712" max="7712" width="14.21875" bestFit="1" customWidth="1"/>
    <col min="7713" max="7713" width="15.5546875" bestFit="1" customWidth="1"/>
    <col min="7714" max="7714" width="15.33203125" bestFit="1" customWidth="1"/>
    <col min="7715" max="7715" width="15.5546875" bestFit="1" customWidth="1"/>
    <col min="7716" max="7716" width="14.21875" bestFit="1" customWidth="1"/>
    <col min="7717" max="7717" width="15.5546875" bestFit="1" customWidth="1"/>
    <col min="7718" max="7718" width="14.21875" bestFit="1" customWidth="1"/>
    <col min="7719" max="7719" width="15.5546875" bestFit="1" customWidth="1"/>
    <col min="7720" max="7720" width="14.21875" bestFit="1" customWidth="1"/>
    <col min="7721" max="7721" width="15.5546875" bestFit="1" customWidth="1"/>
    <col min="7722" max="7722" width="14.21875" bestFit="1" customWidth="1"/>
    <col min="7723" max="7723" width="15.5546875" bestFit="1" customWidth="1"/>
    <col min="7724" max="7724" width="14.21875" bestFit="1" customWidth="1"/>
    <col min="7725" max="7725" width="15.5546875" bestFit="1" customWidth="1"/>
    <col min="7726" max="7726" width="14.21875" bestFit="1" customWidth="1"/>
    <col min="7727" max="7727" width="15.5546875" bestFit="1" customWidth="1"/>
    <col min="7728" max="7728" width="12.21875" bestFit="1" customWidth="1"/>
    <col min="7729" max="7729" width="15.5546875" bestFit="1" customWidth="1"/>
    <col min="7730" max="7730" width="14.21875" bestFit="1" customWidth="1"/>
    <col min="7731" max="7731" width="15.5546875" bestFit="1" customWidth="1"/>
    <col min="7732" max="7732" width="14.21875" bestFit="1" customWidth="1"/>
    <col min="7733" max="7733" width="15.5546875" bestFit="1" customWidth="1"/>
    <col min="7734" max="7734" width="14.21875" bestFit="1" customWidth="1"/>
    <col min="7735" max="7735" width="15.5546875" bestFit="1" customWidth="1"/>
    <col min="7736" max="7736" width="14.21875" bestFit="1" customWidth="1"/>
    <col min="7737" max="7737" width="15.5546875" bestFit="1" customWidth="1"/>
    <col min="7738" max="7738" width="14.21875" bestFit="1" customWidth="1"/>
    <col min="7739" max="7739" width="15.5546875" bestFit="1" customWidth="1"/>
    <col min="7740" max="7740" width="14.21875" bestFit="1" customWidth="1"/>
    <col min="7741" max="7741" width="15.5546875" bestFit="1" customWidth="1"/>
    <col min="7742" max="7742" width="14.21875" bestFit="1" customWidth="1"/>
    <col min="7743" max="7743" width="15.5546875" bestFit="1" customWidth="1"/>
    <col min="7744" max="7744" width="14.21875" bestFit="1" customWidth="1"/>
    <col min="7745" max="7745" width="15.5546875" bestFit="1" customWidth="1"/>
    <col min="7746" max="7746" width="14.21875" bestFit="1" customWidth="1"/>
    <col min="7747" max="7747" width="15.5546875" bestFit="1" customWidth="1"/>
    <col min="7748" max="7748" width="14.21875" bestFit="1" customWidth="1"/>
    <col min="7749" max="7749" width="15.5546875" bestFit="1" customWidth="1"/>
    <col min="7750" max="7750" width="14.21875" bestFit="1" customWidth="1"/>
    <col min="7751" max="7751" width="15.5546875" bestFit="1" customWidth="1"/>
    <col min="7752" max="7752" width="14.21875" bestFit="1" customWidth="1"/>
    <col min="7753" max="7753" width="15.5546875" bestFit="1" customWidth="1"/>
    <col min="7754" max="7754" width="12.21875" bestFit="1" customWidth="1"/>
    <col min="7755" max="7755" width="15.5546875" bestFit="1" customWidth="1"/>
    <col min="7756" max="7756" width="14.21875" bestFit="1" customWidth="1"/>
    <col min="7757" max="7757" width="15.5546875" bestFit="1" customWidth="1"/>
    <col min="7758" max="7758" width="12.21875" bestFit="1" customWidth="1"/>
    <col min="7759" max="7759" width="15.5546875" bestFit="1" customWidth="1"/>
    <col min="7760" max="7760" width="14.21875" bestFit="1" customWidth="1"/>
    <col min="7761" max="7761" width="15.5546875" bestFit="1" customWidth="1"/>
    <col min="7762" max="7762" width="14.21875" bestFit="1" customWidth="1"/>
    <col min="7763" max="7763" width="16.6640625" bestFit="1" customWidth="1"/>
    <col min="7764" max="7764" width="13.33203125" bestFit="1" customWidth="1"/>
    <col min="7765" max="7765" width="16.6640625" bestFit="1" customWidth="1"/>
    <col min="7766" max="7766" width="13.33203125" bestFit="1" customWidth="1"/>
    <col min="7767" max="7767" width="16.6640625" bestFit="1" customWidth="1"/>
    <col min="7768" max="7768" width="14.21875" bestFit="1" customWidth="1"/>
    <col min="7769" max="7769" width="16.6640625" bestFit="1" customWidth="1"/>
    <col min="7770" max="7770" width="14.21875" bestFit="1" customWidth="1"/>
    <col min="7771" max="7771" width="16.6640625" bestFit="1" customWidth="1"/>
    <col min="7772" max="7772" width="14.21875" bestFit="1" customWidth="1"/>
    <col min="7773" max="7773" width="16.6640625" bestFit="1" customWidth="1"/>
    <col min="7774" max="7774" width="13.33203125" bestFit="1" customWidth="1"/>
    <col min="7775" max="7775" width="16.6640625" bestFit="1" customWidth="1"/>
    <col min="7776" max="7776" width="14.21875" bestFit="1" customWidth="1"/>
    <col min="7777" max="7777" width="16.6640625" bestFit="1" customWidth="1"/>
    <col min="7778" max="7778" width="14.21875" bestFit="1" customWidth="1"/>
    <col min="7779" max="7779" width="16.6640625" bestFit="1" customWidth="1"/>
    <col min="7780" max="7780" width="14.21875" bestFit="1" customWidth="1"/>
    <col min="7781" max="7781" width="16.6640625" bestFit="1" customWidth="1"/>
    <col min="7782" max="7782" width="14.21875" bestFit="1" customWidth="1"/>
    <col min="7783" max="7783" width="16.6640625" bestFit="1" customWidth="1"/>
    <col min="7784" max="7784" width="14.21875" bestFit="1" customWidth="1"/>
    <col min="7785" max="7785" width="16.6640625" bestFit="1" customWidth="1"/>
    <col min="7786" max="7786" width="13.33203125" bestFit="1" customWidth="1"/>
    <col min="7787" max="7787" width="16.6640625" bestFit="1" customWidth="1"/>
    <col min="7788" max="7788" width="14.21875" bestFit="1" customWidth="1"/>
    <col min="7789" max="7789" width="16.6640625" bestFit="1" customWidth="1"/>
    <col min="7790" max="7790" width="14.21875" bestFit="1" customWidth="1"/>
    <col min="7791" max="7791" width="16.6640625" bestFit="1" customWidth="1"/>
    <col min="7792" max="7792" width="14.21875" bestFit="1" customWidth="1"/>
    <col min="7793" max="7793" width="16.6640625" bestFit="1" customWidth="1"/>
    <col min="7794" max="7794" width="14.21875" bestFit="1" customWidth="1"/>
    <col min="7795" max="7795" width="16.6640625" bestFit="1" customWidth="1"/>
    <col min="7796" max="7796" width="14.21875" bestFit="1" customWidth="1"/>
    <col min="7797" max="7797" width="16.6640625" bestFit="1" customWidth="1"/>
    <col min="7798" max="7798" width="14.21875" bestFit="1" customWidth="1"/>
    <col min="7799" max="7799" width="16.6640625" bestFit="1" customWidth="1"/>
    <col min="7800" max="7800" width="14.21875" bestFit="1" customWidth="1"/>
    <col min="7801" max="7801" width="16.6640625" bestFit="1" customWidth="1"/>
    <col min="7802" max="7802" width="14.21875" bestFit="1" customWidth="1"/>
    <col min="7803" max="7803" width="16.6640625" bestFit="1" customWidth="1"/>
    <col min="7804" max="7804" width="14.21875" bestFit="1" customWidth="1"/>
    <col min="7805" max="7805" width="16.6640625" bestFit="1" customWidth="1"/>
    <col min="7806" max="7806" width="14.21875" bestFit="1" customWidth="1"/>
    <col min="7807" max="7807" width="16.6640625" bestFit="1" customWidth="1"/>
    <col min="7808" max="7808" width="13.33203125" bestFit="1" customWidth="1"/>
    <col min="7809" max="7809" width="16.6640625" bestFit="1" customWidth="1"/>
    <col min="7810" max="7810" width="14.21875" bestFit="1" customWidth="1"/>
    <col min="7811" max="7811" width="16.6640625" bestFit="1" customWidth="1"/>
    <col min="7812" max="7812" width="15.33203125" bestFit="1" customWidth="1"/>
    <col min="7813" max="7813" width="16.6640625" bestFit="1" customWidth="1"/>
    <col min="7814" max="7814" width="13.33203125" bestFit="1" customWidth="1"/>
    <col min="7815" max="7815" width="16.6640625" bestFit="1" customWidth="1"/>
    <col min="7816" max="7816" width="14.21875" bestFit="1" customWidth="1"/>
    <col min="7817" max="7817" width="16.6640625" bestFit="1" customWidth="1"/>
    <col min="7818" max="7818" width="13.33203125" bestFit="1" customWidth="1"/>
    <col min="7819" max="7819" width="16.6640625" bestFit="1" customWidth="1"/>
    <col min="7820" max="7820" width="13.33203125" bestFit="1" customWidth="1"/>
    <col min="7821" max="7821" width="16.6640625" bestFit="1" customWidth="1"/>
    <col min="7822" max="7822" width="13.33203125" bestFit="1" customWidth="1"/>
    <col min="7823" max="7823" width="16.6640625" bestFit="1" customWidth="1"/>
    <col min="7824" max="7824" width="13.33203125" bestFit="1" customWidth="1"/>
    <col min="7825" max="7825" width="16.6640625" bestFit="1" customWidth="1"/>
    <col min="7826" max="7826" width="13.33203125" bestFit="1" customWidth="1"/>
    <col min="7827" max="7827" width="16.6640625" bestFit="1" customWidth="1"/>
    <col min="7828" max="7828" width="13.33203125" bestFit="1" customWidth="1"/>
    <col min="7829" max="7829" width="16.6640625" bestFit="1" customWidth="1"/>
    <col min="7830" max="7830" width="13.33203125" bestFit="1" customWidth="1"/>
    <col min="7831" max="7831" width="16.6640625" bestFit="1" customWidth="1"/>
    <col min="7832" max="7832" width="15.33203125" bestFit="1" customWidth="1"/>
    <col min="7833" max="7833" width="16.6640625" bestFit="1" customWidth="1"/>
    <col min="7834" max="7834" width="15.33203125" bestFit="1" customWidth="1"/>
    <col min="7835" max="7835" width="16.6640625" bestFit="1" customWidth="1"/>
    <col min="7836" max="7836" width="14.21875" bestFit="1" customWidth="1"/>
    <col min="7837" max="7837" width="16.6640625" bestFit="1" customWidth="1"/>
    <col min="7838" max="7838" width="14.21875" bestFit="1" customWidth="1"/>
    <col min="7839" max="7839" width="16.6640625" bestFit="1" customWidth="1"/>
    <col min="7840" max="7840" width="14.21875" bestFit="1" customWidth="1"/>
    <col min="7841" max="7841" width="16.6640625" bestFit="1" customWidth="1"/>
    <col min="7842" max="7842" width="14.21875" bestFit="1" customWidth="1"/>
    <col min="7843" max="7843" width="16.6640625" bestFit="1" customWidth="1"/>
    <col min="7844" max="7844" width="13.33203125" bestFit="1" customWidth="1"/>
    <col min="7845" max="7845" width="16.6640625" bestFit="1" customWidth="1"/>
    <col min="7846" max="7846" width="13.33203125" bestFit="1" customWidth="1"/>
    <col min="7847" max="7847" width="16.6640625" bestFit="1" customWidth="1"/>
    <col min="7848" max="7848" width="13.33203125" bestFit="1" customWidth="1"/>
    <col min="7849" max="7849" width="16.6640625" bestFit="1" customWidth="1"/>
    <col min="7850" max="7850" width="13.33203125" bestFit="1" customWidth="1"/>
    <col min="7851" max="7851" width="16.6640625" bestFit="1" customWidth="1"/>
    <col min="7852" max="7852" width="14.21875" bestFit="1" customWidth="1"/>
    <col min="7853" max="7853" width="16.6640625" bestFit="1" customWidth="1"/>
    <col min="7854" max="7854" width="14.21875" bestFit="1" customWidth="1"/>
    <col min="7855" max="7855" width="16.6640625" bestFit="1" customWidth="1"/>
    <col min="7856" max="7856" width="14.21875" bestFit="1" customWidth="1"/>
    <col min="7857" max="7857" width="16.6640625" bestFit="1" customWidth="1"/>
    <col min="7858" max="7858" width="14.21875" bestFit="1" customWidth="1"/>
    <col min="7859" max="7859" width="16.6640625" bestFit="1" customWidth="1"/>
    <col min="7860" max="7860" width="14.21875" bestFit="1" customWidth="1"/>
    <col min="7861" max="7861" width="16.6640625" bestFit="1" customWidth="1"/>
    <col min="7862" max="7862" width="14.21875" bestFit="1" customWidth="1"/>
    <col min="7863" max="7863" width="16.6640625" bestFit="1" customWidth="1"/>
    <col min="7864" max="7864" width="14.21875" bestFit="1" customWidth="1"/>
    <col min="7865" max="7865" width="16.6640625" bestFit="1" customWidth="1"/>
    <col min="7866" max="7866" width="14.21875" bestFit="1" customWidth="1"/>
    <col min="7867" max="7867" width="16.6640625" bestFit="1" customWidth="1"/>
    <col min="7868" max="7868" width="14.21875" bestFit="1" customWidth="1"/>
    <col min="7869" max="7869" width="16.6640625" bestFit="1" customWidth="1"/>
    <col min="7870" max="7870" width="14.21875" bestFit="1" customWidth="1"/>
    <col min="7871" max="7871" width="16.6640625" bestFit="1" customWidth="1"/>
    <col min="7872" max="7872" width="14.21875" bestFit="1" customWidth="1"/>
    <col min="7873" max="7873" width="16.6640625" bestFit="1" customWidth="1"/>
    <col min="7874" max="7874" width="14.21875" bestFit="1" customWidth="1"/>
    <col min="7875" max="7875" width="16.6640625" bestFit="1" customWidth="1"/>
    <col min="7876" max="7876" width="14.21875" bestFit="1" customWidth="1"/>
    <col min="7877" max="7877" width="16.6640625" bestFit="1" customWidth="1"/>
    <col min="7878" max="7878" width="14.21875" bestFit="1" customWidth="1"/>
    <col min="7879" max="7879" width="16.6640625" bestFit="1" customWidth="1"/>
    <col min="7880" max="7880" width="14.21875" bestFit="1" customWidth="1"/>
    <col min="7881" max="7881" width="16.6640625" bestFit="1" customWidth="1"/>
    <col min="7882" max="7882" width="15.33203125" bestFit="1" customWidth="1"/>
    <col min="7883" max="7883" width="16.6640625" bestFit="1" customWidth="1"/>
    <col min="7884" max="7884" width="14.21875" bestFit="1" customWidth="1"/>
    <col min="7885" max="7885" width="16.6640625" bestFit="1" customWidth="1"/>
    <col min="7886" max="7886" width="14.21875" bestFit="1" customWidth="1"/>
    <col min="7887" max="7887" width="16.6640625" bestFit="1" customWidth="1"/>
    <col min="7888" max="7888" width="13.33203125" bestFit="1" customWidth="1"/>
    <col min="7889" max="7889" width="16.6640625" bestFit="1" customWidth="1"/>
    <col min="7890" max="7890" width="15.33203125" bestFit="1" customWidth="1"/>
    <col min="7891" max="7891" width="16.6640625" bestFit="1" customWidth="1"/>
    <col min="7892" max="7892" width="14.21875" bestFit="1" customWidth="1"/>
    <col min="7893" max="7893" width="16.6640625" bestFit="1" customWidth="1"/>
    <col min="7894" max="7894" width="14.21875" bestFit="1" customWidth="1"/>
    <col min="7895" max="7895" width="16.6640625" bestFit="1" customWidth="1"/>
    <col min="7896" max="7896" width="13.33203125" bestFit="1" customWidth="1"/>
    <col min="7897" max="7897" width="16.6640625" bestFit="1" customWidth="1"/>
    <col min="7898" max="7898" width="14.21875" bestFit="1" customWidth="1"/>
    <col min="7899" max="7899" width="16.6640625" bestFit="1" customWidth="1"/>
    <col min="7900" max="7900" width="14.21875" bestFit="1" customWidth="1"/>
    <col min="7901" max="7901" width="16.6640625" bestFit="1" customWidth="1"/>
    <col min="7902" max="7902" width="14.21875" bestFit="1" customWidth="1"/>
    <col min="7903" max="7903" width="16.6640625" bestFit="1" customWidth="1"/>
    <col min="7904" max="7904" width="14.21875" bestFit="1" customWidth="1"/>
    <col min="7905" max="7905" width="16.6640625" bestFit="1" customWidth="1"/>
    <col min="7906" max="7906" width="14.21875" bestFit="1" customWidth="1"/>
    <col min="7907" max="7907" width="16.6640625" bestFit="1" customWidth="1"/>
    <col min="7908" max="7908" width="13.33203125" bestFit="1" customWidth="1"/>
    <col min="7909" max="7909" width="16.6640625" bestFit="1" customWidth="1"/>
    <col min="7910" max="7910" width="14.21875" bestFit="1" customWidth="1"/>
    <col min="7911" max="7911" width="16.6640625" bestFit="1" customWidth="1"/>
    <col min="7912" max="7912" width="14.21875" bestFit="1" customWidth="1"/>
    <col min="7913" max="7913" width="16.6640625" bestFit="1" customWidth="1"/>
    <col min="7914" max="7914" width="15.33203125" bestFit="1" customWidth="1"/>
    <col min="7915" max="7915" width="16.6640625" bestFit="1" customWidth="1"/>
    <col min="7916" max="7916" width="13.33203125" bestFit="1" customWidth="1"/>
    <col min="7917" max="7917" width="16.6640625" bestFit="1" customWidth="1"/>
    <col min="7918" max="7918" width="13.33203125" bestFit="1" customWidth="1"/>
    <col min="7919" max="7919" width="16.6640625" bestFit="1" customWidth="1"/>
    <col min="7920" max="7920" width="15.33203125" bestFit="1" customWidth="1"/>
    <col min="7921" max="7921" width="16.6640625" bestFit="1" customWidth="1"/>
    <col min="7922" max="7922" width="15.33203125" bestFit="1" customWidth="1"/>
    <col min="7923" max="7923" width="16.6640625" bestFit="1" customWidth="1"/>
    <col min="7924" max="7924" width="15.33203125" bestFit="1" customWidth="1"/>
    <col min="7925" max="7925" width="16.6640625" bestFit="1" customWidth="1"/>
    <col min="7926" max="7926" width="14.21875" bestFit="1" customWidth="1"/>
    <col min="7927" max="7927" width="16.6640625" bestFit="1" customWidth="1"/>
    <col min="7928" max="7928" width="14.21875" bestFit="1" customWidth="1"/>
    <col min="7929" max="7929" width="16.6640625" bestFit="1" customWidth="1"/>
    <col min="7930" max="7930" width="14.21875" bestFit="1" customWidth="1"/>
    <col min="7931" max="7931" width="16.6640625" bestFit="1" customWidth="1"/>
    <col min="7932" max="7932" width="14.21875" bestFit="1" customWidth="1"/>
    <col min="7933" max="7933" width="16.6640625" bestFit="1" customWidth="1"/>
    <col min="7934" max="7934" width="13.33203125" bestFit="1" customWidth="1"/>
    <col min="7935" max="7935" width="16.6640625" bestFit="1" customWidth="1"/>
    <col min="7936" max="7936" width="14.21875" bestFit="1" customWidth="1"/>
    <col min="7937" max="7937" width="16.6640625" bestFit="1" customWidth="1"/>
    <col min="7938" max="7938" width="14.21875" bestFit="1" customWidth="1"/>
    <col min="7939" max="7939" width="16.6640625" bestFit="1" customWidth="1"/>
    <col min="7940" max="7940" width="13.33203125" bestFit="1" customWidth="1"/>
    <col min="7941" max="7941" width="16.6640625" bestFit="1" customWidth="1"/>
    <col min="7942" max="7942" width="14.21875" bestFit="1" customWidth="1"/>
    <col min="7943" max="7943" width="16.6640625" bestFit="1" customWidth="1"/>
    <col min="7944" max="7944" width="14.21875" bestFit="1" customWidth="1"/>
    <col min="7945" max="7945" width="16.6640625" bestFit="1" customWidth="1"/>
    <col min="7946" max="7946" width="14.21875" bestFit="1" customWidth="1"/>
    <col min="7947" max="7947" width="16.6640625" bestFit="1" customWidth="1"/>
    <col min="7948" max="7948" width="14.21875" bestFit="1" customWidth="1"/>
    <col min="7949" max="7949" width="16.6640625" bestFit="1" customWidth="1"/>
    <col min="7950" max="7950" width="14.21875" bestFit="1" customWidth="1"/>
    <col min="7951" max="7951" width="16.6640625" bestFit="1" customWidth="1"/>
    <col min="7952" max="7952" width="14.21875" bestFit="1" customWidth="1"/>
    <col min="7953" max="7953" width="16.6640625" bestFit="1" customWidth="1"/>
    <col min="7954" max="7954" width="14.21875" bestFit="1" customWidth="1"/>
    <col min="7955" max="7955" width="16.6640625" bestFit="1" customWidth="1"/>
    <col min="7956" max="7956" width="14.21875" bestFit="1" customWidth="1"/>
    <col min="7957" max="7957" width="16.6640625" bestFit="1" customWidth="1"/>
    <col min="7958" max="7958" width="14.21875" bestFit="1" customWidth="1"/>
    <col min="7959" max="7959" width="16.6640625" bestFit="1" customWidth="1"/>
    <col min="7960" max="7960" width="14.21875" bestFit="1" customWidth="1"/>
    <col min="7961" max="7961" width="16.6640625" bestFit="1" customWidth="1"/>
    <col min="7962" max="7962" width="13.33203125" bestFit="1" customWidth="1"/>
    <col min="7963" max="7963" width="16.6640625" bestFit="1" customWidth="1"/>
    <col min="7964" max="7964" width="13.33203125" bestFit="1" customWidth="1"/>
    <col min="7965" max="7965" width="16.6640625" bestFit="1" customWidth="1"/>
    <col min="7966" max="7966" width="13.33203125" bestFit="1" customWidth="1"/>
    <col min="7967" max="7967" width="16.6640625" bestFit="1" customWidth="1"/>
    <col min="7968" max="7968" width="13.33203125" bestFit="1" customWidth="1"/>
    <col min="7969" max="7969" width="16.6640625" bestFit="1" customWidth="1"/>
    <col min="7970" max="7970" width="13.33203125" bestFit="1" customWidth="1"/>
    <col min="7971" max="7971" width="16.6640625" bestFit="1" customWidth="1"/>
    <col min="7972" max="7972" width="13.33203125" bestFit="1" customWidth="1"/>
    <col min="7973" max="7973" width="16.6640625" bestFit="1" customWidth="1"/>
    <col min="7974" max="7974" width="14.21875" bestFit="1" customWidth="1"/>
    <col min="7975" max="7975" width="16.6640625" bestFit="1" customWidth="1"/>
    <col min="7976" max="7976" width="13.33203125" bestFit="1" customWidth="1"/>
    <col min="7977" max="7977" width="16.6640625" bestFit="1" customWidth="1"/>
    <col min="7978" max="7978" width="14.21875" bestFit="1" customWidth="1"/>
    <col min="7979" max="7979" width="16.6640625" bestFit="1" customWidth="1"/>
    <col min="7980" max="7980" width="14.21875" bestFit="1" customWidth="1"/>
    <col min="7981" max="7981" width="16.6640625" bestFit="1" customWidth="1"/>
    <col min="7982" max="7982" width="14.21875" bestFit="1" customWidth="1"/>
    <col min="7983" max="7983" width="16.6640625" bestFit="1" customWidth="1"/>
    <col min="7984" max="7984" width="13.33203125" bestFit="1" customWidth="1"/>
    <col min="7985" max="7985" width="16.6640625" bestFit="1" customWidth="1"/>
    <col min="7986" max="7986" width="14.21875" bestFit="1" customWidth="1"/>
    <col min="7987" max="7987" width="16.6640625" bestFit="1" customWidth="1"/>
    <col min="7988" max="7988" width="15.33203125" bestFit="1" customWidth="1"/>
    <col min="7989" max="7989" width="16.6640625" bestFit="1" customWidth="1"/>
    <col min="7990" max="7990" width="14.21875" bestFit="1" customWidth="1"/>
    <col min="7991" max="7991" width="16.6640625" bestFit="1" customWidth="1"/>
    <col min="7992" max="7992" width="14.21875" bestFit="1" customWidth="1"/>
    <col min="7993" max="7993" width="16.6640625" bestFit="1" customWidth="1"/>
    <col min="7994" max="7994" width="14.21875" bestFit="1" customWidth="1"/>
    <col min="7995" max="7995" width="16.6640625" bestFit="1" customWidth="1"/>
    <col min="7996" max="7996" width="14.21875" bestFit="1" customWidth="1"/>
    <col min="7997" max="7997" width="16.6640625" bestFit="1" customWidth="1"/>
    <col min="7998" max="7998" width="15.33203125" bestFit="1" customWidth="1"/>
    <col min="7999" max="7999" width="16.6640625" bestFit="1" customWidth="1"/>
    <col min="8000" max="8000" width="14.21875" bestFit="1" customWidth="1"/>
    <col min="8001" max="8001" width="16.6640625" bestFit="1" customWidth="1"/>
    <col min="8002" max="8002" width="14.21875" bestFit="1" customWidth="1"/>
    <col min="8003" max="8003" width="16.6640625" bestFit="1" customWidth="1"/>
    <col min="8004" max="8004" width="14.21875" bestFit="1" customWidth="1"/>
    <col min="8005" max="8005" width="16.6640625" bestFit="1" customWidth="1"/>
    <col min="8006" max="8006" width="15.33203125" bestFit="1" customWidth="1"/>
    <col min="8007" max="8007" width="16.6640625" bestFit="1" customWidth="1"/>
    <col min="8008" max="8008" width="14.21875" bestFit="1" customWidth="1"/>
    <col min="8009" max="8009" width="16.6640625" bestFit="1" customWidth="1"/>
    <col min="8010" max="8010" width="14.21875" bestFit="1" customWidth="1"/>
    <col min="8011" max="8011" width="16.6640625" bestFit="1" customWidth="1"/>
    <col min="8012" max="8012" width="14.21875" bestFit="1" customWidth="1"/>
    <col min="8013" max="8013" width="16.6640625" bestFit="1" customWidth="1"/>
    <col min="8014" max="8014" width="14.21875" bestFit="1" customWidth="1"/>
    <col min="8015" max="8015" width="16.6640625" bestFit="1" customWidth="1"/>
    <col min="8016" max="8016" width="14.21875" bestFit="1" customWidth="1"/>
    <col min="8017" max="8017" width="16.6640625" bestFit="1" customWidth="1"/>
    <col min="8018" max="8018" width="13.33203125" bestFit="1" customWidth="1"/>
    <col min="8019" max="8019" width="16.6640625" bestFit="1" customWidth="1"/>
    <col min="8020" max="8020" width="13.33203125" bestFit="1" customWidth="1"/>
    <col min="8021" max="8021" width="16.6640625" bestFit="1" customWidth="1"/>
    <col min="8022" max="8022" width="14.21875" bestFit="1" customWidth="1"/>
    <col min="8023" max="8023" width="16.6640625" bestFit="1" customWidth="1"/>
    <col min="8024" max="8024" width="13.33203125" bestFit="1" customWidth="1"/>
    <col min="8025" max="8025" width="16.6640625" bestFit="1" customWidth="1"/>
    <col min="8026" max="8026" width="14.21875" bestFit="1" customWidth="1"/>
    <col min="8027" max="8027" width="16.6640625" bestFit="1" customWidth="1"/>
    <col min="8028" max="8028" width="13.33203125" bestFit="1" customWidth="1"/>
    <col min="8029" max="8029" width="16.6640625" bestFit="1" customWidth="1"/>
    <col min="8030" max="8030" width="13.33203125" bestFit="1" customWidth="1"/>
    <col min="8031" max="8031" width="16.6640625" bestFit="1" customWidth="1"/>
    <col min="8032" max="8032" width="15.33203125" bestFit="1" customWidth="1"/>
    <col min="8033" max="8033" width="16.6640625" bestFit="1" customWidth="1"/>
    <col min="8034" max="8034" width="14.21875" bestFit="1" customWidth="1"/>
    <col min="8035" max="8035" width="16.6640625" bestFit="1" customWidth="1"/>
    <col min="8036" max="8036" width="14.21875" bestFit="1" customWidth="1"/>
    <col min="8037" max="8037" width="16.6640625" bestFit="1" customWidth="1"/>
    <col min="8038" max="8038" width="14.21875" bestFit="1" customWidth="1"/>
    <col min="8039" max="8039" width="16.6640625" bestFit="1" customWidth="1"/>
    <col min="8040" max="8040" width="14.21875" bestFit="1" customWidth="1"/>
    <col min="8041" max="8041" width="16.6640625" bestFit="1" customWidth="1"/>
    <col min="8042" max="8042" width="14.21875" bestFit="1" customWidth="1"/>
    <col min="8043" max="8043" width="16.6640625" bestFit="1" customWidth="1"/>
    <col min="8044" max="8044" width="14.21875" bestFit="1" customWidth="1"/>
    <col min="8045" max="8045" width="16.6640625" bestFit="1" customWidth="1"/>
    <col min="8046" max="8046" width="13.33203125" bestFit="1" customWidth="1"/>
    <col min="8047" max="8047" width="16.6640625" bestFit="1" customWidth="1"/>
    <col min="8048" max="8048" width="14.21875" bestFit="1" customWidth="1"/>
    <col min="8049" max="8049" width="16.6640625" bestFit="1" customWidth="1"/>
    <col min="8050" max="8050" width="14.21875" bestFit="1" customWidth="1"/>
    <col min="8051" max="8051" width="16.6640625" bestFit="1" customWidth="1"/>
    <col min="8052" max="8052" width="14.21875" bestFit="1" customWidth="1"/>
    <col min="8053" max="8053" width="16.6640625" bestFit="1" customWidth="1"/>
    <col min="8054" max="8054" width="14.21875" bestFit="1" customWidth="1"/>
    <col min="8055" max="8055" width="16.6640625" bestFit="1" customWidth="1"/>
    <col min="8056" max="8056" width="14.21875" bestFit="1" customWidth="1"/>
    <col min="8057" max="8057" width="16.6640625" bestFit="1" customWidth="1"/>
    <col min="8058" max="8058" width="13.33203125" bestFit="1" customWidth="1"/>
    <col min="8059" max="8059" width="16.6640625" bestFit="1" customWidth="1"/>
    <col min="8060" max="8060" width="14.21875" bestFit="1" customWidth="1"/>
    <col min="8061" max="8061" width="16.6640625" bestFit="1" customWidth="1"/>
    <col min="8062" max="8062" width="14.21875" bestFit="1" customWidth="1"/>
    <col min="8063" max="8063" width="16.6640625" bestFit="1" customWidth="1"/>
    <col min="8064" max="8064" width="14.21875" bestFit="1" customWidth="1"/>
    <col min="8065" max="8065" width="16.6640625" bestFit="1" customWidth="1"/>
    <col min="8066" max="8066" width="14.21875" bestFit="1" customWidth="1"/>
    <col min="8067" max="8067" width="16.6640625" bestFit="1" customWidth="1"/>
    <col min="8068" max="8068" width="14.21875" bestFit="1" customWidth="1"/>
    <col min="8069" max="8069" width="16.6640625" bestFit="1" customWidth="1"/>
    <col min="8070" max="8070" width="15.33203125" bestFit="1" customWidth="1"/>
    <col min="8071" max="8071" width="16.6640625" bestFit="1" customWidth="1"/>
    <col min="8072" max="8072" width="15.33203125" bestFit="1" customWidth="1"/>
    <col min="8073" max="8073" width="16.6640625" bestFit="1" customWidth="1"/>
    <col min="8074" max="8074" width="14.21875" bestFit="1" customWidth="1"/>
    <col min="8075" max="8075" width="16.6640625" bestFit="1" customWidth="1"/>
    <col min="8076" max="8076" width="13.33203125" bestFit="1" customWidth="1"/>
    <col min="8077" max="8077" width="16.6640625" bestFit="1" customWidth="1"/>
    <col min="8078" max="8078" width="13.33203125" bestFit="1" customWidth="1"/>
    <col min="8079" max="8079" width="16.6640625" bestFit="1" customWidth="1"/>
    <col min="8080" max="8080" width="14.21875" bestFit="1" customWidth="1"/>
    <col min="8081" max="8081" width="16.6640625" bestFit="1" customWidth="1"/>
    <col min="8082" max="8082" width="13.33203125" bestFit="1" customWidth="1"/>
    <col min="8083" max="8083" width="16.6640625" bestFit="1" customWidth="1"/>
    <col min="8084" max="8084" width="13.33203125" bestFit="1" customWidth="1"/>
    <col min="8085" max="8085" width="16.6640625" bestFit="1" customWidth="1"/>
    <col min="8086" max="8086" width="14.21875" bestFit="1" customWidth="1"/>
    <col min="8087" max="8087" width="16.6640625" bestFit="1" customWidth="1"/>
    <col min="8088" max="8088" width="14.21875" bestFit="1" customWidth="1"/>
    <col min="8089" max="8089" width="16.6640625" bestFit="1" customWidth="1"/>
    <col min="8090" max="8090" width="15.33203125" bestFit="1" customWidth="1"/>
    <col min="8091" max="8091" width="16.6640625" bestFit="1" customWidth="1"/>
    <col min="8092" max="8092" width="15.33203125" bestFit="1" customWidth="1"/>
    <col min="8093" max="8093" width="16.6640625" bestFit="1" customWidth="1"/>
    <col min="8094" max="8094" width="14.21875" bestFit="1" customWidth="1"/>
    <col min="8095" max="8095" width="16.6640625" bestFit="1" customWidth="1"/>
    <col min="8096" max="8096" width="15.33203125" bestFit="1" customWidth="1"/>
    <col min="8097" max="8097" width="16.6640625" bestFit="1" customWidth="1"/>
    <col min="8098" max="8098" width="14.21875" bestFit="1" customWidth="1"/>
    <col min="8099" max="8099" width="16.6640625" bestFit="1" customWidth="1"/>
    <col min="8100" max="8100" width="14.21875" bestFit="1" customWidth="1"/>
    <col min="8101" max="8101" width="16.6640625" bestFit="1" customWidth="1"/>
    <col min="8102" max="8102" width="15.33203125" bestFit="1" customWidth="1"/>
    <col min="8103" max="8103" width="16.6640625" bestFit="1" customWidth="1"/>
    <col min="8104" max="8104" width="13.33203125" bestFit="1" customWidth="1"/>
    <col min="8105" max="8105" width="16.6640625" bestFit="1" customWidth="1"/>
    <col min="8106" max="8106" width="14.21875" bestFit="1" customWidth="1"/>
    <col min="8107" max="8107" width="16.6640625" bestFit="1" customWidth="1"/>
    <col min="8108" max="8108" width="14.21875" bestFit="1" customWidth="1"/>
    <col min="8109" max="8109" width="16.6640625" bestFit="1" customWidth="1"/>
    <col min="8110" max="8110" width="14.21875" bestFit="1" customWidth="1"/>
    <col min="8111" max="8111" width="16.6640625" bestFit="1" customWidth="1"/>
    <col min="8112" max="8112" width="13.33203125" bestFit="1" customWidth="1"/>
    <col min="8113" max="8113" width="16.6640625" bestFit="1" customWidth="1"/>
    <col min="8114" max="8114" width="14.21875" bestFit="1" customWidth="1"/>
    <col min="8115" max="8115" width="16.6640625" bestFit="1" customWidth="1"/>
    <col min="8116" max="8116" width="14.21875" bestFit="1" customWidth="1"/>
    <col min="8117" max="8117" width="16.6640625" bestFit="1" customWidth="1"/>
    <col min="8118" max="8118" width="13.33203125" bestFit="1" customWidth="1"/>
    <col min="8119" max="8119" width="16.6640625" bestFit="1" customWidth="1"/>
    <col min="8120" max="8120" width="14.21875" bestFit="1" customWidth="1"/>
    <col min="8121" max="8121" width="16.6640625" bestFit="1" customWidth="1"/>
    <col min="8122" max="8122" width="14.21875" bestFit="1" customWidth="1"/>
    <col min="8123" max="8123" width="16.6640625" bestFit="1" customWidth="1"/>
    <col min="8124" max="8124" width="15.33203125" bestFit="1" customWidth="1"/>
    <col min="8125" max="8125" width="16.6640625" bestFit="1" customWidth="1"/>
    <col min="8126" max="8126" width="14.21875" bestFit="1" customWidth="1"/>
    <col min="8127" max="8127" width="16.6640625" bestFit="1" customWidth="1"/>
    <col min="8128" max="8128" width="15.33203125" bestFit="1" customWidth="1"/>
    <col min="8129" max="8129" width="16.6640625" bestFit="1" customWidth="1"/>
    <col min="8130" max="8130" width="14.21875" bestFit="1" customWidth="1"/>
    <col min="8131" max="8131" width="16.6640625" bestFit="1" customWidth="1"/>
    <col min="8132" max="8132" width="15.33203125" bestFit="1" customWidth="1"/>
    <col min="8133" max="8133" width="16.6640625" bestFit="1" customWidth="1"/>
    <col min="8134" max="8134" width="14.21875" bestFit="1" customWidth="1"/>
    <col min="8135" max="8135" width="16.6640625" bestFit="1" customWidth="1"/>
    <col min="8136" max="8136" width="13.33203125" bestFit="1" customWidth="1"/>
    <col min="8137" max="8137" width="16.6640625" bestFit="1" customWidth="1"/>
    <col min="8138" max="8138" width="13.33203125" bestFit="1" customWidth="1"/>
    <col min="8139" max="8139" width="16.6640625" bestFit="1" customWidth="1"/>
    <col min="8140" max="8140" width="13.33203125" bestFit="1" customWidth="1"/>
    <col min="8141" max="8141" width="16.6640625" bestFit="1" customWidth="1"/>
    <col min="8142" max="8142" width="15.33203125" bestFit="1" customWidth="1"/>
    <col min="8143" max="8143" width="16.6640625" bestFit="1" customWidth="1"/>
    <col min="8144" max="8144" width="14.21875" bestFit="1" customWidth="1"/>
    <col min="8145" max="8145" width="16.6640625" bestFit="1" customWidth="1"/>
    <col min="8146" max="8146" width="14.21875" bestFit="1" customWidth="1"/>
    <col min="8147" max="8147" width="16.6640625" bestFit="1" customWidth="1"/>
    <col min="8148" max="8148" width="15.33203125" bestFit="1" customWidth="1"/>
    <col min="8149" max="8149" width="16.6640625" bestFit="1" customWidth="1"/>
    <col min="8150" max="8150" width="15.33203125" bestFit="1" customWidth="1"/>
    <col min="8151" max="8151" width="16.6640625" bestFit="1" customWidth="1"/>
    <col min="8152" max="8152" width="14.21875" bestFit="1" customWidth="1"/>
    <col min="8153" max="8153" width="16.6640625" bestFit="1" customWidth="1"/>
    <col min="8154" max="8154" width="14.21875" bestFit="1" customWidth="1"/>
    <col min="8155" max="8155" width="16.6640625" bestFit="1" customWidth="1"/>
    <col min="8156" max="8156" width="14.21875" bestFit="1" customWidth="1"/>
    <col min="8157" max="8157" width="16.6640625" bestFit="1" customWidth="1"/>
    <col min="8158" max="8158" width="15.33203125" bestFit="1" customWidth="1"/>
    <col min="8159" max="8159" width="16.6640625" bestFit="1" customWidth="1"/>
    <col min="8160" max="8160" width="14.21875" bestFit="1" customWidth="1"/>
    <col min="8161" max="8161" width="16.6640625" bestFit="1" customWidth="1"/>
    <col min="8162" max="8162" width="14.21875" bestFit="1" customWidth="1"/>
    <col min="8163" max="8163" width="16.6640625" bestFit="1" customWidth="1"/>
    <col min="8164" max="8164" width="13.33203125" bestFit="1" customWidth="1"/>
    <col min="8165" max="8165" width="16.6640625" bestFit="1" customWidth="1"/>
    <col min="8166" max="8166" width="13.33203125" bestFit="1" customWidth="1"/>
    <col min="8167" max="8167" width="16.6640625" bestFit="1" customWidth="1"/>
    <col min="8168" max="8168" width="14.21875" bestFit="1" customWidth="1"/>
    <col min="8169" max="8169" width="16.6640625" bestFit="1" customWidth="1"/>
    <col min="8170" max="8170" width="13.33203125" bestFit="1" customWidth="1"/>
    <col min="8171" max="8171" width="16.6640625" bestFit="1" customWidth="1"/>
    <col min="8172" max="8172" width="13.33203125" bestFit="1" customWidth="1"/>
    <col min="8173" max="8173" width="16.6640625" bestFit="1" customWidth="1"/>
    <col min="8174" max="8174" width="13.33203125" bestFit="1" customWidth="1"/>
    <col min="8175" max="8175" width="16.6640625" bestFit="1" customWidth="1"/>
    <col min="8176" max="8176" width="15.33203125" bestFit="1" customWidth="1"/>
    <col min="8177" max="8177" width="16.6640625" bestFit="1" customWidth="1"/>
    <col min="8178" max="8178" width="14.21875" bestFit="1" customWidth="1"/>
    <col min="8179" max="8179" width="16.6640625" bestFit="1" customWidth="1"/>
    <col min="8180" max="8180" width="14.21875" bestFit="1" customWidth="1"/>
    <col min="8181" max="8181" width="16.6640625" bestFit="1" customWidth="1"/>
    <col min="8182" max="8182" width="14.21875" bestFit="1" customWidth="1"/>
    <col min="8183" max="8183" width="16.6640625" bestFit="1" customWidth="1"/>
    <col min="8184" max="8184" width="14.21875" bestFit="1" customWidth="1"/>
    <col min="8185" max="8185" width="16.6640625" bestFit="1" customWidth="1"/>
    <col min="8186" max="8186" width="14.21875" bestFit="1" customWidth="1"/>
    <col min="8187" max="8187" width="16.6640625" bestFit="1" customWidth="1"/>
    <col min="8188" max="8188" width="14.21875" bestFit="1" customWidth="1"/>
    <col min="8189" max="8189" width="16.6640625" bestFit="1" customWidth="1"/>
    <col min="8190" max="8190" width="14.21875" bestFit="1" customWidth="1"/>
    <col min="8191" max="8191" width="16.6640625" bestFit="1" customWidth="1"/>
    <col min="8192" max="8192" width="14.21875" bestFit="1" customWidth="1"/>
    <col min="8193" max="8193" width="16.6640625" bestFit="1" customWidth="1"/>
    <col min="8194" max="8194" width="13.33203125" bestFit="1" customWidth="1"/>
    <col min="8195" max="8195" width="16.6640625" bestFit="1" customWidth="1"/>
    <col min="8196" max="8196" width="14.21875" bestFit="1" customWidth="1"/>
    <col min="8197" max="8197" width="16.6640625" bestFit="1" customWidth="1"/>
    <col min="8198" max="8198" width="14.21875" bestFit="1" customWidth="1"/>
    <col min="8199" max="8199" width="16.6640625" bestFit="1" customWidth="1"/>
    <col min="8200" max="8200" width="13.33203125" bestFit="1" customWidth="1"/>
    <col min="8201" max="8201" width="16.6640625" bestFit="1" customWidth="1"/>
    <col min="8202" max="8202" width="14.21875" bestFit="1" customWidth="1"/>
    <col min="8203" max="8203" width="16.6640625" bestFit="1" customWidth="1"/>
    <col min="8204" max="8204" width="14.21875" bestFit="1" customWidth="1"/>
    <col min="8205" max="8205" width="16.6640625" bestFit="1" customWidth="1"/>
    <col min="8206" max="8206" width="14.21875" bestFit="1" customWidth="1"/>
    <col min="8207" max="8207" width="16.6640625" bestFit="1" customWidth="1"/>
    <col min="8208" max="8208" width="14.21875" bestFit="1" customWidth="1"/>
    <col min="8209" max="8209" width="16.6640625" bestFit="1" customWidth="1"/>
    <col min="8210" max="8210" width="14.21875" bestFit="1" customWidth="1"/>
    <col min="8211" max="8211" width="16.6640625" bestFit="1" customWidth="1"/>
    <col min="8212" max="8212" width="14.21875" bestFit="1" customWidth="1"/>
    <col min="8213" max="8213" width="16.6640625" bestFit="1" customWidth="1"/>
    <col min="8214" max="8214" width="14.21875" bestFit="1" customWidth="1"/>
    <col min="8215" max="8215" width="16.6640625" bestFit="1" customWidth="1"/>
    <col min="8216" max="8216" width="14.21875" bestFit="1" customWidth="1"/>
    <col min="8217" max="8217" width="16.6640625" bestFit="1" customWidth="1"/>
    <col min="8218" max="8218" width="14.21875" bestFit="1" customWidth="1"/>
    <col min="8219" max="8219" width="16.6640625" bestFit="1" customWidth="1"/>
    <col min="8220" max="8220" width="15.33203125" bestFit="1" customWidth="1"/>
    <col min="8221" max="8221" width="16.6640625" bestFit="1" customWidth="1"/>
    <col min="8222" max="8222" width="14.21875" bestFit="1" customWidth="1"/>
    <col min="8223" max="8223" width="16.6640625" bestFit="1" customWidth="1"/>
    <col min="8224" max="8224" width="14.21875" bestFit="1" customWidth="1"/>
    <col min="8225" max="8225" width="16.6640625" bestFit="1" customWidth="1"/>
    <col min="8226" max="8226" width="14.21875" bestFit="1" customWidth="1"/>
    <col min="8227" max="8227" width="16.6640625" bestFit="1" customWidth="1"/>
    <col min="8228" max="8228" width="14.21875" bestFit="1" customWidth="1"/>
    <col min="8229" max="8229" width="16.6640625" bestFit="1" customWidth="1"/>
    <col min="8230" max="8230" width="14.21875" bestFit="1" customWidth="1"/>
    <col min="8231" max="8231" width="16.6640625" bestFit="1" customWidth="1"/>
    <col min="8232" max="8232" width="14.21875" bestFit="1" customWidth="1"/>
    <col min="8233" max="8233" width="16.6640625" bestFit="1" customWidth="1"/>
    <col min="8234" max="8234" width="14.21875" bestFit="1" customWidth="1"/>
    <col min="8235" max="8235" width="16.6640625" bestFit="1" customWidth="1"/>
    <col min="8236" max="8236" width="14.21875" bestFit="1" customWidth="1"/>
    <col min="8237" max="8237" width="16.6640625" bestFit="1" customWidth="1"/>
    <col min="8238" max="8238" width="13.33203125" bestFit="1" customWidth="1"/>
    <col min="8239" max="8239" width="16.6640625" bestFit="1" customWidth="1"/>
    <col min="8240" max="8240" width="13.33203125" bestFit="1" customWidth="1"/>
    <col min="8241" max="8241" width="16.6640625" bestFit="1" customWidth="1"/>
    <col min="8242" max="8242" width="14.21875" bestFit="1" customWidth="1"/>
    <col min="8243" max="8243" width="16.6640625" bestFit="1" customWidth="1"/>
    <col min="8244" max="8244" width="14.21875" bestFit="1" customWidth="1"/>
    <col min="8245" max="8245" width="16.6640625" bestFit="1" customWidth="1"/>
    <col min="8246" max="8246" width="14.21875" bestFit="1" customWidth="1"/>
    <col min="8247" max="8247" width="16.6640625" bestFit="1" customWidth="1"/>
    <col min="8248" max="8248" width="14.21875" bestFit="1" customWidth="1"/>
    <col min="8249" max="8249" width="16.6640625" bestFit="1" customWidth="1"/>
    <col min="8250" max="8250" width="14.21875" bestFit="1" customWidth="1"/>
    <col min="8251" max="8251" width="16.6640625" bestFit="1" customWidth="1"/>
    <col min="8252" max="8252" width="14.21875" bestFit="1" customWidth="1"/>
    <col min="8253" max="8253" width="16.6640625" bestFit="1" customWidth="1"/>
    <col min="8254" max="8254" width="14.21875" bestFit="1" customWidth="1"/>
    <col min="8255" max="8255" width="16.6640625" bestFit="1" customWidth="1"/>
    <col min="8256" max="8256" width="13.33203125" bestFit="1" customWidth="1"/>
    <col min="8257" max="8257" width="16.6640625" bestFit="1" customWidth="1"/>
    <col min="8258" max="8258" width="13.33203125" bestFit="1" customWidth="1"/>
    <col min="8259" max="8259" width="16.6640625" bestFit="1" customWidth="1"/>
    <col min="8260" max="8260" width="14.21875" bestFit="1" customWidth="1"/>
    <col min="8261" max="8261" width="16.6640625" bestFit="1" customWidth="1"/>
    <col min="8262" max="8262" width="14.21875" bestFit="1" customWidth="1"/>
    <col min="8263" max="8263" width="16.6640625" bestFit="1" customWidth="1"/>
    <col min="8264" max="8264" width="14.21875" bestFit="1" customWidth="1"/>
    <col min="8265" max="8265" width="16.6640625" bestFit="1" customWidth="1"/>
    <col min="8266" max="8266" width="14.21875" bestFit="1" customWidth="1"/>
    <col min="8267" max="8267" width="16.6640625" bestFit="1" customWidth="1"/>
    <col min="8268" max="8268" width="14.21875" bestFit="1" customWidth="1"/>
    <col min="8269" max="8269" width="16.6640625" bestFit="1" customWidth="1"/>
    <col min="8270" max="8270" width="14.21875" bestFit="1" customWidth="1"/>
    <col min="8271" max="8271" width="16.6640625" bestFit="1" customWidth="1"/>
    <col min="8272" max="8272" width="13.33203125" bestFit="1" customWidth="1"/>
    <col min="8273" max="8273" width="16.6640625" bestFit="1" customWidth="1"/>
    <col min="8274" max="8274" width="13.33203125" bestFit="1" customWidth="1"/>
    <col min="8275" max="8275" width="16.6640625" bestFit="1" customWidth="1"/>
    <col min="8276" max="8276" width="14.21875" bestFit="1" customWidth="1"/>
    <col min="8277" max="8277" width="16.6640625" bestFit="1" customWidth="1"/>
    <col min="8278" max="8278" width="13.33203125" bestFit="1" customWidth="1"/>
    <col min="8279" max="8279" width="16.6640625" bestFit="1" customWidth="1"/>
    <col min="8280" max="8280" width="13.33203125" bestFit="1" customWidth="1"/>
    <col min="8281" max="8281" width="16.6640625" bestFit="1" customWidth="1"/>
    <col min="8282" max="8282" width="13.33203125" bestFit="1" customWidth="1"/>
    <col min="8283" max="8283" width="16.6640625" bestFit="1" customWidth="1"/>
    <col min="8284" max="8284" width="14.21875" bestFit="1" customWidth="1"/>
    <col min="8285" max="8285" width="16.6640625" bestFit="1" customWidth="1"/>
    <col min="8286" max="8286" width="13.33203125" bestFit="1" customWidth="1"/>
    <col min="8287" max="8287" width="16.6640625" bestFit="1" customWidth="1"/>
    <col min="8288" max="8288" width="14.21875" bestFit="1" customWidth="1"/>
    <col min="8289" max="8289" width="16.6640625" bestFit="1" customWidth="1"/>
    <col min="8290" max="8290" width="14.21875" bestFit="1" customWidth="1"/>
    <col min="8291" max="8291" width="16.6640625" bestFit="1" customWidth="1"/>
    <col min="8292" max="8292" width="14.21875" bestFit="1" customWidth="1"/>
    <col min="8293" max="8293" width="16.6640625" bestFit="1" customWidth="1"/>
    <col min="8294" max="8294" width="14.21875" bestFit="1" customWidth="1"/>
    <col min="8295" max="8295" width="16.6640625" bestFit="1" customWidth="1"/>
    <col min="8296" max="8296" width="14.21875" bestFit="1" customWidth="1"/>
    <col min="8297" max="8297" width="16.6640625" bestFit="1" customWidth="1"/>
    <col min="8298" max="8298" width="14.21875" bestFit="1" customWidth="1"/>
    <col min="8299" max="8299" width="16.6640625" bestFit="1" customWidth="1"/>
    <col min="8300" max="8300" width="14.21875" bestFit="1" customWidth="1"/>
    <col min="8301" max="8301" width="16.6640625" bestFit="1" customWidth="1"/>
    <col min="8302" max="8302" width="14.21875" bestFit="1" customWidth="1"/>
    <col min="8303" max="8303" width="16.6640625" bestFit="1" customWidth="1"/>
    <col min="8304" max="8304" width="14.21875" bestFit="1" customWidth="1"/>
    <col min="8305" max="8305" width="16.6640625" bestFit="1" customWidth="1"/>
    <col min="8306" max="8306" width="14.21875" bestFit="1" customWidth="1"/>
    <col min="8307" max="8307" width="16.6640625" bestFit="1" customWidth="1"/>
    <col min="8308" max="8308" width="14.21875" bestFit="1" customWidth="1"/>
    <col min="8309" max="8309" width="16.6640625" bestFit="1" customWidth="1"/>
    <col min="8310" max="8310" width="14.21875" bestFit="1" customWidth="1"/>
    <col min="8311" max="8311" width="16.6640625" bestFit="1" customWidth="1"/>
    <col min="8312" max="8312" width="14.21875" bestFit="1" customWidth="1"/>
    <col min="8313" max="8313" width="16.6640625" bestFit="1" customWidth="1"/>
    <col min="8314" max="8314" width="14.21875" bestFit="1" customWidth="1"/>
    <col min="8315" max="8315" width="16.6640625" bestFit="1" customWidth="1"/>
    <col min="8316" max="8316" width="14.21875" bestFit="1" customWidth="1"/>
    <col min="8317" max="8317" width="16.6640625" bestFit="1" customWidth="1"/>
    <col min="8318" max="8318" width="14.21875" bestFit="1" customWidth="1"/>
    <col min="8319" max="8319" width="16.6640625" bestFit="1" customWidth="1"/>
    <col min="8320" max="8320" width="14.21875" bestFit="1" customWidth="1"/>
    <col min="8321" max="8321" width="16.6640625" bestFit="1" customWidth="1"/>
    <col min="8322" max="8322" width="14.21875" bestFit="1" customWidth="1"/>
    <col min="8323" max="8323" width="16.6640625" bestFit="1" customWidth="1"/>
    <col min="8324" max="8324" width="14.21875" bestFit="1" customWidth="1"/>
    <col min="8325" max="8325" width="16.6640625" bestFit="1" customWidth="1"/>
    <col min="8326" max="8326" width="14.21875" bestFit="1" customWidth="1"/>
    <col min="8327" max="8327" width="16.6640625" bestFit="1" customWidth="1"/>
    <col min="8328" max="8328" width="14.21875" bestFit="1" customWidth="1"/>
    <col min="8329" max="8329" width="16.6640625" bestFit="1" customWidth="1"/>
    <col min="8330" max="8330" width="14.21875" bestFit="1" customWidth="1"/>
    <col min="8331" max="8331" width="16.6640625" bestFit="1" customWidth="1"/>
    <col min="8332" max="8332" width="13.33203125" bestFit="1" customWidth="1"/>
    <col min="8333" max="8333" width="16.6640625" bestFit="1" customWidth="1"/>
    <col min="8334" max="8334" width="14.21875" bestFit="1" customWidth="1"/>
    <col min="8335" max="8335" width="16.6640625" bestFit="1" customWidth="1"/>
    <col min="8336" max="8336" width="13.33203125" bestFit="1" customWidth="1"/>
    <col min="8337" max="8337" width="16.6640625" bestFit="1" customWidth="1"/>
    <col min="8338" max="8338" width="14.21875" bestFit="1" customWidth="1"/>
    <col min="8339" max="8339" width="16.6640625" bestFit="1" customWidth="1"/>
    <col min="8340" max="8340" width="14.21875" bestFit="1" customWidth="1"/>
    <col min="8341" max="8341" width="16.6640625" bestFit="1" customWidth="1"/>
    <col min="8342" max="8342" width="13.33203125" bestFit="1" customWidth="1"/>
    <col min="8343" max="8343" width="16.6640625" bestFit="1" customWidth="1"/>
    <col min="8344" max="8344" width="14.21875" bestFit="1" customWidth="1"/>
    <col min="8345" max="8345" width="15.5546875" bestFit="1" customWidth="1"/>
    <col min="8346" max="8346" width="14.21875" bestFit="1" customWidth="1"/>
    <col min="8347" max="8347" width="15.5546875" bestFit="1" customWidth="1"/>
    <col min="8348" max="8348" width="14.21875" bestFit="1" customWidth="1"/>
    <col min="8349" max="8349" width="15.5546875" bestFit="1" customWidth="1"/>
    <col min="8350" max="8350" width="14.21875" bestFit="1" customWidth="1"/>
    <col min="8351" max="8351" width="15.5546875" bestFit="1" customWidth="1"/>
    <col min="8352" max="8352" width="15.33203125" bestFit="1" customWidth="1"/>
    <col min="8353" max="8353" width="15.5546875" bestFit="1" customWidth="1"/>
    <col min="8354" max="8354" width="14.21875" bestFit="1" customWidth="1"/>
    <col min="8355" max="8355" width="15.5546875" bestFit="1" customWidth="1"/>
    <col min="8356" max="8356" width="14.21875" bestFit="1" customWidth="1"/>
    <col min="8357" max="8357" width="15.5546875" bestFit="1" customWidth="1"/>
    <col min="8358" max="8358" width="14.21875" bestFit="1" customWidth="1"/>
    <col min="8359" max="8359" width="15.5546875" bestFit="1" customWidth="1"/>
    <col min="8360" max="8360" width="14.21875" bestFit="1" customWidth="1"/>
    <col min="8361" max="8361" width="15.5546875" bestFit="1" customWidth="1"/>
    <col min="8362" max="8362" width="14.21875" bestFit="1" customWidth="1"/>
    <col min="8363" max="8363" width="15.5546875" bestFit="1" customWidth="1"/>
    <col min="8364" max="8364" width="15.33203125" bestFit="1" customWidth="1"/>
    <col min="8365" max="8365" width="15.5546875" bestFit="1" customWidth="1"/>
    <col min="8366" max="8366" width="14.21875" bestFit="1" customWidth="1"/>
    <col min="8367" max="8367" width="15.5546875" bestFit="1" customWidth="1"/>
    <col min="8368" max="8368" width="14.21875" bestFit="1" customWidth="1"/>
    <col min="8369" max="8369" width="15.5546875" bestFit="1" customWidth="1"/>
    <col min="8370" max="8370" width="14.21875" bestFit="1" customWidth="1"/>
    <col min="8371" max="8371" width="15.5546875" bestFit="1" customWidth="1"/>
    <col min="8372" max="8372" width="14.21875" bestFit="1" customWidth="1"/>
    <col min="8373" max="8373" width="15.5546875" bestFit="1" customWidth="1"/>
    <col min="8374" max="8374" width="15.33203125" bestFit="1" customWidth="1"/>
    <col min="8375" max="8375" width="15.5546875" bestFit="1" customWidth="1"/>
    <col min="8376" max="8376" width="14.21875" bestFit="1" customWidth="1"/>
    <col min="8377" max="8377" width="15.5546875" bestFit="1" customWidth="1"/>
    <col min="8378" max="8378" width="14.21875" bestFit="1" customWidth="1"/>
    <col min="8379" max="8379" width="15.5546875" bestFit="1" customWidth="1"/>
    <col min="8380" max="8380" width="14.21875" bestFit="1" customWidth="1"/>
    <col min="8381" max="8381" width="15.5546875" bestFit="1" customWidth="1"/>
    <col min="8382" max="8382" width="12.21875" bestFit="1" customWidth="1"/>
    <col min="8383" max="8383" width="15.5546875" bestFit="1" customWidth="1"/>
    <col min="8384" max="8384" width="14.21875" bestFit="1" customWidth="1"/>
    <col min="8385" max="8385" width="15.5546875" bestFit="1" customWidth="1"/>
    <col min="8386" max="8386" width="14.21875" bestFit="1" customWidth="1"/>
    <col min="8387" max="8387" width="15.5546875" bestFit="1" customWidth="1"/>
    <col min="8388" max="8388" width="14.21875" bestFit="1" customWidth="1"/>
    <col min="8389" max="8389" width="15.5546875" bestFit="1" customWidth="1"/>
    <col min="8390" max="8390" width="14.21875" bestFit="1" customWidth="1"/>
    <col min="8391" max="8391" width="15.5546875" bestFit="1" customWidth="1"/>
    <col min="8392" max="8392" width="14.21875" bestFit="1" customWidth="1"/>
    <col min="8393" max="8393" width="15.5546875" bestFit="1" customWidth="1"/>
    <col min="8394" max="8394" width="12.21875" bestFit="1" customWidth="1"/>
    <col min="8395" max="8395" width="15.5546875" bestFit="1" customWidth="1"/>
    <col min="8396" max="8396" width="14.21875" bestFit="1" customWidth="1"/>
    <col min="8397" max="8397" width="15.5546875" bestFit="1" customWidth="1"/>
    <col min="8398" max="8398" width="15.33203125" bestFit="1" customWidth="1"/>
    <col min="8399" max="8399" width="15.5546875" bestFit="1" customWidth="1"/>
    <col min="8400" max="8400" width="14.21875" bestFit="1" customWidth="1"/>
    <col min="8401" max="8401" width="15.5546875" bestFit="1" customWidth="1"/>
    <col min="8402" max="8402" width="14.21875" bestFit="1" customWidth="1"/>
    <col min="8403" max="8403" width="15.5546875" bestFit="1" customWidth="1"/>
    <col min="8404" max="8404" width="14.21875" bestFit="1" customWidth="1"/>
    <col min="8405" max="8405" width="15.5546875" bestFit="1" customWidth="1"/>
    <col min="8406" max="8406" width="14.21875" bestFit="1" customWidth="1"/>
    <col min="8407" max="8407" width="15.5546875" bestFit="1" customWidth="1"/>
    <col min="8408" max="8408" width="14.21875" bestFit="1" customWidth="1"/>
    <col min="8409" max="8409" width="15.5546875" bestFit="1" customWidth="1"/>
    <col min="8410" max="8410" width="14.21875" bestFit="1" customWidth="1"/>
    <col min="8411" max="8411" width="15.5546875" bestFit="1" customWidth="1"/>
    <col min="8412" max="8412" width="14.21875" bestFit="1" customWidth="1"/>
    <col min="8413" max="8413" width="15.5546875" bestFit="1" customWidth="1"/>
    <col min="8414" max="8414" width="14.21875" bestFit="1" customWidth="1"/>
    <col min="8415" max="8415" width="15.5546875" bestFit="1" customWidth="1"/>
    <col min="8416" max="8416" width="12.21875" bestFit="1" customWidth="1"/>
    <col min="8417" max="8417" width="15.5546875" bestFit="1" customWidth="1"/>
    <col min="8418" max="8418" width="12.21875" bestFit="1" customWidth="1"/>
    <col min="8419" max="8419" width="15.5546875" bestFit="1" customWidth="1"/>
    <col min="8420" max="8420" width="14.21875" bestFit="1" customWidth="1"/>
    <col min="8421" max="8421" width="15.5546875" bestFit="1" customWidth="1"/>
    <col min="8422" max="8422" width="14.21875" bestFit="1" customWidth="1"/>
    <col min="8423" max="8423" width="15.5546875" bestFit="1" customWidth="1"/>
    <col min="8424" max="8424" width="14.21875" bestFit="1" customWidth="1"/>
    <col min="8425" max="8425" width="15.5546875" bestFit="1" customWidth="1"/>
    <col min="8426" max="8426" width="14.21875" bestFit="1" customWidth="1"/>
    <col min="8427" max="8427" width="15.5546875" bestFit="1" customWidth="1"/>
    <col min="8428" max="8428" width="14.21875" bestFit="1" customWidth="1"/>
    <col min="8429" max="8429" width="15.5546875" bestFit="1" customWidth="1"/>
    <col min="8430" max="8430" width="14.21875" bestFit="1" customWidth="1"/>
    <col min="8431" max="8431" width="15.5546875" bestFit="1" customWidth="1"/>
    <col min="8432" max="8432" width="14.21875" bestFit="1" customWidth="1"/>
    <col min="8433" max="8433" width="15.5546875" bestFit="1" customWidth="1"/>
    <col min="8434" max="8434" width="14.21875" bestFit="1" customWidth="1"/>
    <col min="8435" max="8435" width="15.5546875" bestFit="1" customWidth="1"/>
    <col min="8436" max="8436" width="14.21875" bestFit="1" customWidth="1"/>
    <col min="8437" max="8437" width="15.5546875" bestFit="1" customWidth="1"/>
    <col min="8438" max="8438" width="14.21875" bestFit="1" customWidth="1"/>
    <col min="8439" max="8439" width="15.5546875" bestFit="1" customWidth="1"/>
    <col min="8440" max="8440" width="12.21875" bestFit="1" customWidth="1"/>
    <col min="8441" max="8441" width="15.5546875" bestFit="1" customWidth="1"/>
    <col min="8442" max="8442" width="14.21875" bestFit="1" customWidth="1"/>
    <col min="8443" max="8443" width="15.5546875" bestFit="1" customWidth="1"/>
    <col min="8444" max="8444" width="12.21875" bestFit="1" customWidth="1"/>
    <col min="8445" max="8445" width="15.5546875" bestFit="1" customWidth="1"/>
    <col min="8446" max="8446" width="14.21875" bestFit="1" customWidth="1"/>
    <col min="8447" max="8447" width="15.5546875" bestFit="1" customWidth="1"/>
    <col min="8448" max="8448" width="14.21875" bestFit="1" customWidth="1"/>
    <col min="8449" max="8449" width="15.5546875" bestFit="1" customWidth="1"/>
    <col min="8450" max="8450" width="14.21875" bestFit="1" customWidth="1"/>
    <col min="8451" max="8451" width="15.5546875" bestFit="1" customWidth="1"/>
    <col min="8452" max="8452" width="15.33203125" bestFit="1" customWidth="1"/>
    <col min="8453" max="8453" width="15.5546875" bestFit="1" customWidth="1"/>
    <col min="8454" max="8454" width="14.21875" bestFit="1" customWidth="1"/>
    <col min="8455" max="8455" width="15.5546875" bestFit="1" customWidth="1"/>
    <col min="8456" max="8456" width="12.21875" bestFit="1" customWidth="1"/>
    <col min="8457" max="8457" width="15.5546875" bestFit="1" customWidth="1"/>
    <col min="8458" max="8458" width="14.21875" bestFit="1" customWidth="1"/>
    <col min="8459" max="8459" width="15.5546875" bestFit="1" customWidth="1"/>
    <col min="8460" max="8460" width="15.33203125" bestFit="1" customWidth="1"/>
    <col min="8461" max="8461" width="15.5546875" bestFit="1" customWidth="1"/>
    <col min="8462" max="8462" width="15.33203125" bestFit="1" customWidth="1"/>
    <col min="8463" max="8463" width="15.5546875" bestFit="1" customWidth="1"/>
    <col min="8464" max="8464" width="14.21875" bestFit="1" customWidth="1"/>
    <col min="8465" max="8465" width="15.5546875" bestFit="1" customWidth="1"/>
    <col min="8466" max="8466" width="14.21875" bestFit="1" customWidth="1"/>
    <col min="8467" max="8467" width="15.5546875" bestFit="1" customWidth="1"/>
    <col min="8468" max="8468" width="14.21875" bestFit="1" customWidth="1"/>
    <col min="8469" max="8469" width="15.5546875" bestFit="1" customWidth="1"/>
    <col min="8470" max="8470" width="14.21875" bestFit="1" customWidth="1"/>
    <col min="8471" max="8471" width="15.5546875" bestFit="1" customWidth="1"/>
    <col min="8472" max="8472" width="14.21875" bestFit="1" customWidth="1"/>
    <col min="8473" max="8473" width="15.5546875" bestFit="1" customWidth="1"/>
    <col min="8474" max="8474" width="14.21875" bestFit="1" customWidth="1"/>
    <col min="8475" max="8475" width="15.5546875" bestFit="1" customWidth="1"/>
    <col min="8476" max="8476" width="14.21875" bestFit="1" customWidth="1"/>
    <col min="8477" max="8477" width="15.5546875" bestFit="1" customWidth="1"/>
    <col min="8478" max="8478" width="14.21875" bestFit="1" customWidth="1"/>
    <col min="8479" max="8479" width="15.5546875" bestFit="1" customWidth="1"/>
    <col min="8480" max="8480" width="12.21875" bestFit="1" customWidth="1"/>
    <col min="8481" max="8481" width="15.5546875" bestFit="1" customWidth="1"/>
    <col min="8482" max="8482" width="14.21875" bestFit="1" customWidth="1"/>
    <col min="8483" max="8483" width="15.5546875" bestFit="1" customWidth="1"/>
    <col min="8484" max="8484" width="14.21875" bestFit="1" customWidth="1"/>
    <col min="8485" max="8485" width="15.5546875" bestFit="1" customWidth="1"/>
    <col min="8486" max="8486" width="14.21875" bestFit="1" customWidth="1"/>
    <col min="8487" max="8487" width="15.5546875" bestFit="1" customWidth="1"/>
    <col min="8488" max="8488" width="14.21875" bestFit="1" customWidth="1"/>
    <col min="8489" max="8489" width="15.5546875" bestFit="1" customWidth="1"/>
    <col min="8490" max="8490" width="14.21875" bestFit="1" customWidth="1"/>
    <col min="8491" max="8491" width="15.5546875" bestFit="1" customWidth="1"/>
    <col min="8492" max="8492" width="14.21875" bestFit="1" customWidth="1"/>
    <col min="8493" max="8493" width="15.5546875" bestFit="1" customWidth="1"/>
    <col min="8494" max="8494" width="15.33203125" bestFit="1" customWidth="1"/>
    <col min="8495" max="8495" width="15.5546875" bestFit="1" customWidth="1"/>
    <col min="8496" max="8496" width="14.21875" bestFit="1" customWidth="1"/>
    <col min="8497" max="8497" width="15.5546875" bestFit="1" customWidth="1"/>
    <col min="8498" max="8498" width="14.21875" bestFit="1" customWidth="1"/>
    <col min="8499" max="8499" width="15.5546875" bestFit="1" customWidth="1"/>
    <col min="8500" max="8500" width="14.21875" bestFit="1" customWidth="1"/>
    <col min="8501" max="8501" width="15.5546875" bestFit="1" customWidth="1"/>
    <col min="8502" max="8502" width="14.21875" bestFit="1" customWidth="1"/>
    <col min="8503" max="8503" width="15.5546875" bestFit="1" customWidth="1"/>
    <col min="8504" max="8504" width="14.21875" bestFit="1" customWidth="1"/>
    <col min="8505" max="8505" width="15.5546875" bestFit="1" customWidth="1"/>
    <col min="8506" max="8506" width="15.33203125" bestFit="1" customWidth="1"/>
    <col min="8507" max="8507" width="15.5546875" bestFit="1" customWidth="1"/>
    <col min="8508" max="8508" width="14.21875" bestFit="1" customWidth="1"/>
    <col min="8509" max="8509" width="15.5546875" bestFit="1" customWidth="1"/>
    <col min="8510" max="8510" width="14.21875" bestFit="1" customWidth="1"/>
    <col min="8511" max="8511" width="15.5546875" bestFit="1" customWidth="1"/>
    <col min="8512" max="8512" width="14.21875" bestFit="1" customWidth="1"/>
    <col min="8513" max="8513" width="15.5546875" bestFit="1" customWidth="1"/>
    <col min="8514" max="8514" width="14.21875" bestFit="1" customWidth="1"/>
    <col min="8515" max="8515" width="15.5546875" bestFit="1" customWidth="1"/>
    <col min="8516" max="8516" width="14.21875" bestFit="1" customWidth="1"/>
    <col min="8517" max="8517" width="15.5546875" bestFit="1" customWidth="1"/>
    <col min="8518" max="8518" width="14.21875" bestFit="1" customWidth="1"/>
    <col min="8519" max="8519" width="15.5546875" bestFit="1" customWidth="1"/>
    <col min="8520" max="8520" width="14.21875" bestFit="1" customWidth="1"/>
    <col min="8521" max="8521" width="15.5546875" bestFit="1" customWidth="1"/>
    <col min="8522" max="8522" width="14.21875" bestFit="1" customWidth="1"/>
    <col min="8523" max="8523" width="15.5546875" bestFit="1" customWidth="1"/>
    <col min="8524" max="8524" width="14.21875" bestFit="1" customWidth="1"/>
    <col min="8525" max="8525" width="15.5546875" bestFit="1" customWidth="1"/>
    <col min="8526" max="8526" width="12.21875" bestFit="1" customWidth="1"/>
    <col min="8527" max="8527" width="15.5546875" bestFit="1" customWidth="1"/>
    <col min="8528" max="8528" width="12.21875" bestFit="1" customWidth="1"/>
    <col min="8529" max="8529" width="15.5546875" bestFit="1" customWidth="1"/>
    <col min="8530" max="8530" width="12.21875" bestFit="1" customWidth="1"/>
    <col min="8531" max="8531" width="15.5546875" bestFit="1" customWidth="1"/>
    <col min="8532" max="8532" width="14.21875" bestFit="1" customWidth="1"/>
    <col min="8533" max="8533" width="15.5546875" bestFit="1" customWidth="1"/>
    <col min="8534" max="8534" width="14.21875" bestFit="1" customWidth="1"/>
    <col min="8535" max="8535" width="15.5546875" bestFit="1" customWidth="1"/>
    <col min="8536" max="8536" width="15.33203125" bestFit="1" customWidth="1"/>
    <col min="8537" max="8537" width="15.5546875" bestFit="1" customWidth="1"/>
    <col min="8538" max="8538" width="14.21875" bestFit="1" customWidth="1"/>
    <col min="8539" max="8539" width="15.5546875" bestFit="1" customWidth="1"/>
    <col min="8540" max="8540" width="14.21875" bestFit="1" customWidth="1"/>
    <col min="8541" max="8541" width="15.5546875" bestFit="1" customWidth="1"/>
    <col min="8542" max="8542" width="12.21875" bestFit="1" customWidth="1"/>
    <col min="8543" max="8543" width="15.5546875" bestFit="1" customWidth="1"/>
    <col min="8544" max="8544" width="14.21875" bestFit="1" customWidth="1"/>
    <col min="8545" max="8545" width="15.5546875" bestFit="1" customWidth="1"/>
    <col min="8546" max="8546" width="14.21875" bestFit="1" customWidth="1"/>
    <col min="8547" max="8547" width="15.5546875" bestFit="1" customWidth="1"/>
    <col min="8548" max="8548" width="15.33203125" bestFit="1" customWidth="1"/>
    <col min="8549" max="8549" width="15.5546875" bestFit="1" customWidth="1"/>
    <col min="8550" max="8550" width="14.21875" bestFit="1" customWidth="1"/>
    <col min="8551" max="8551" width="15.5546875" bestFit="1" customWidth="1"/>
    <col min="8552" max="8552" width="12.21875" bestFit="1" customWidth="1"/>
    <col min="8553" max="8553" width="15.5546875" bestFit="1" customWidth="1"/>
    <col min="8554" max="8554" width="14.21875" bestFit="1" customWidth="1"/>
    <col min="8555" max="8555" width="15.5546875" bestFit="1" customWidth="1"/>
    <col min="8556" max="8556" width="14.21875" bestFit="1" customWidth="1"/>
    <col min="8557" max="8557" width="15.5546875" bestFit="1" customWidth="1"/>
    <col min="8558" max="8558" width="14.21875" bestFit="1" customWidth="1"/>
    <col min="8559" max="8559" width="15.5546875" bestFit="1" customWidth="1"/>
    <col min="8560" max="8560" width="14.21875" bestFit="1" customWidth="1"/>
    <col min="8561" max="8561" width="15.5546875" bestFit="1" customWidth="1"/>
    <col min="8562" max="8562" width="14.21875" bestFit="1" customWidth="1"/>
    <col min="8563" max="8563" width="15.5546875" bestFit="1" customWidth="1"/>
    <col min="8564" max="8564" width="14.21875" bestFit="1" customWidth="1"/>
    <col min="8565" max="8565" width="15.5546875" bestFit="1" customWidth="1"/>
    <col min="8566" max="8566" width="12.21875" bestFit="1" customWidth="1"/>
    <col min="8567" max="8567" width="15.5546875" bestFit="1" customWidth="1"/>
    <col min="8568" max="8568" width="14.21875" bestFit="1" customWidth="1"/>
    <col min="8569" max="8569" width="15.5546875" bestFit="1" customWidth="1"/>
    <col min="8570" max="8570" width="14.21875" bestFit="1" customWidth="1"/>
    <col min="8571" max="8571" width="15.5546875" bestFit="1" customWidth="1"/>
    <col min="8572" max="8572" width="14.21875" bestFit="1" customWidth="1"/>
    <col min="8573" max="8573" width="15.5546875" bestFit="1" customWidth="1"/>
    <col min="8574" max="8574" width="14.21875" bestFit="1" customWidth="1"/>
    <col min="8575" max="8575" width="15.5546875" bestFit="1" customWidth="1"/>
    <col min="8576" max="8576" width="14.21875" bestFit="1" customWidth="1"/>
    <col min="8577" max="8577" width="15.5546875" bestFit="1" customWidth="1"/>
    <col min="8578" max="8578" width="14.21875" bestFit="1" customWidth="1"/>
    <col min="8579" max="8579" width="15.5546875" bestFit="1" customWidth="1"/>
    <col min="8580" max="8580" width="14.21875" bestFit="1" customWidth="1"/>
    <col min="8581" max="8581" width="15.5546875" bestFit="1" customWidth="1"/>
    <col min="8582" max="8582" width="12.21875" bestFit="1" customWidth="1"/>
    <col min="8583" max="8583" width="15.5546875" bestFit="1" customWidth="1"/>
    <col min="8584" max="8584" width="12.21875" bestFit="1" customWidth="1"/>
    <col min="8585" max="8585" width="15.5546875" bestFit="1" customWidth="1"/>
    <col min="8586" max="8586" width="14.21875" bestFit="1" customWidth="1"/>
    <col min="8587" max="8587" width="15.5546875" bestFit="1" customWidth="1"/>
    <col min="8588" max="8588" width="12.21875" bestFit="1" customWidth="1"/>
    <col min="8589" max="8589" width="15.5546875" bestFit="1" customWidth="1"/>
    <col min="8590" max="8590" width="14.21875" bestFit="1" customWidth="1"/>
    <col min="8591" max="8591" width="15.5546875" bestFit="1" customWidth="1"/>
    <col min="8592" max="8592" width="15.33203125" bestFit="1" customWidth="1"/>
    <col min="8593" max="8593" width="15.5546875" bestFit="1" customWidth="1"/>
    <col min="8594" max="8594" width="15.33203125" bestFit="1" customWidth="1"/>
    <col min="8595" max="8595" width="15.5546875" bestFit="1" customWidth="1"/>
    <col min="8596" max="8596" width="14.21875" bestFit="1" customWidth="1"/>
    <col min="8597" max="8597" width="15.5546875" bestFit="1" customWidth="1"/>
    <col min="8598" max="8598" width="14.21875" bestFit="1" customWidth="1"/>
    <col min="8599" max="8599" width="15.5546875" bestFit="1" customWidth="1"/>
    <col min="8600" max="8600" width="14.21875" bestFit="1" customWidth="1"/>
    <col min="8601" max="8601" width="15.5546875" bestFit="1" customWidth="1"/>
    <col min="8602" max="8602" width="14.21875" bestFit="1" customWidth="1"/>
    <col min="8603" max="8603" width="15.5546875" bestFit="1" customWidth="1"/>
    <col min="8604" max="8604" width="14.21875" bestFit="1" customWidth="1"/>
    <col min="8605" max="8605" width="15.5546875" bestFit="1" customWidth="1"/>
    <col min="8606" max="8606" width="14.21875" bestFit="1" customWidth="1"/>
    <col min="8607" max="8607" width="15.5546875" bestFit="1" customWidth="1"/>
    <col min="8608" max="8608" width="14.21875" bestFit="1" customWidth="1"/>
    <col min="8609" max="8609" width="15.5546875" bestFit="1" customWidth="1"/>
    <col min="8610" max="8610" width="14.21875" bestFit="1" customWidth="1"/>
    <col min="8611" max="8611" width="15.5546875" bestFit="1" customWidth="1"/>
    <col min="8612" max="8612" width="14.21875" bestFit="1" customWidth="1"/>
    <col min="8613" max="8613" width="15.5546875" bestFit="1" customWidth="1"/>
    <col min="8614" max="8614" width="14.21875" bestFit="1" customWidth="1"/>
    <col min="8615" max="8615" width="15.5546875" bestFit="1" customWidth="1"/>
    <col min="8616" max="8616" width="12.21875" bestFit="1" customWidth="1"/>
    <col min="8617" max="8617" width="15.5546875" bestFit="1" customWidth="1"/>
    <col min="8618" max="8618" width="14.21875" bestFit="1" customWidth="1"/>
    <col min="8619" max="8619" width="15.5546875" bestFit="1" customWidth="1"/>
    <col min="8620" max="8620" width="14.21875" bestFit="1" customWidth="1"/>
    <col min="8621" max="8621" width="15.5546875" bestFit="1" customWidth="1"/>
    <col min="8622" max="8622" width="15.33203125" bestFit="1" customWidth="1"/>
    <col min="8623" max="8623" width="15.5546875" bestFit="1" customWidth="1"/>
    <col min="8624" max="8624" width="14.21875" bestFit="1" customWidth="1"/>
    <col min="8625" max="8625" width="15.5546875" bestFit="1" customWidth="1"/>
    <col min="8626" max="8626" width="14.21875" bestFit="1" customWidth="1"/>
    <col min="8627" max="8627" width="15.5546875" bestFit="1" customWidth="1"/>
    <col min="8628" max="8628" width="14.21875" bestFit="1" customWidth="1"/>
    <col min="8629" max="8629" width="15.5546875" bestFit="1" customWidth="1"/>
    <col min="8630" max="8630" width="14.21875" bestFit="1" customWidth="1"/>
    <col min="8631" max="8631" width="15.5546875" bestFit="1" customWidth="1"/>
    <col min="8632" max="8632" width="14.21875" bestFit="1" customWidth="1"/>
    <col min="8633" max="8633" width="15.5546875" bestFit="1" customWidth="1"/>
    <col min="8634" max="8634" width="14.21875" bestFit="1" customWidth="1"/>
    <col min="8635" max="8635" width="15.5546875" bestFit="1" customWidth="1"/>
    <col min="8636" max="8636" width="14.21875" bestFit="1" customWidth="1"/>
    <col min="8637" max="8637" width="15.5546875" bestFit="1" customWidth="1"/>
    <col min="8638" max="8638" width="14.21875" bestFit="1" customWidth="1"/>
    <col min="8639" max="8639" width="15.5546875" bestFit="1" customWidth="1"/>
    <col min="8640" max="8640" width="14.21875" bestFit="1" customWidth="1"/>
    <col min="8641" max="8641" width="15.5546875" bestFit="1" customWidth="1"/>
    <col min="8642" max="8642" width="14.21875" bestFit="1" customWidth="1"/>
    <col min="8643" max="8643" width="15.5546875" bestFit="1" customWidth="1"/>
    <col min="8644" max="8644" width="14.21875" bestFit="1" customWidth="1"/>
    <col min="8645" max="8645" width="15.5546875" bestFit="1" customWidth="1"/>
    <col min="8646" max="8646" width="14.21875" bestFit="1" customWidth="1"/>
    <col min="8647" max="8647" width="15.5546875" bestFit="1" customWidth="1"/>
    <col min="8648" max="8648" width="14.21875" bestFit="1" customWidth="1"/>
    <col min="8649" max="8649" width="15.5546875" bestFit="1" customWidth="1"/>
    <col min="8650" max="8650" width="14.21875" bestFit="1" customWidth="1"/>
    <col min="8651" max="8651" width="15.5546875" bestFit="1" customWidth="1"/>
    <col min="8652" max="8652" width="14.21875" bestFit="1" customWidth="1"/>
    <col min="8653" max="8653" width="15.5546875" bestFit="1" customWidth="1"/>
    <col min="8654" max="8654" width="14.21875" bestFit="1" customWidth="1"/>
    <col min="8655" max="8655" width="16.6640625" bestFit="1" customWidth="1"/>
    <col min="8656" max="8656" width="14.21875" bestFit="1" customWidth="1"/>
    <col min="8657" max="8657" width="16.6640625" bestFit="1" customWidth="1"/>
    <col min="8658" max="8658" width="14.21875" bestFit="1" customWidth="1"/>
    <col min="8659" max="8659" width="16.6640625" bestFit="1" customWidth="1"/>
    <col min="8660" max="8660" width="15.33203125" bestFit="1" customWidth="1"/>
    <col min="8661" max="8661" width="16.6640625" bestFit="1" customWidth="1"/>
    <col min="8662" max="8662" width="13.33203125" bestFit="1" customWidth="1"/>
    <col min="8663" max="8663" width="16.6640625" bestFit="1" customWidth="1"/>
    <col min="8664" max="8664" width="14.21875" bestFit="1" customWidth="1"/>
    <col min="8665" max="8665" width="16.6640625" bestFit="1" customWidth="1"/>
    <col min="8666" max="8666" width="14.21875" bestFit="1" customWidth="1"/>
    <col min="8667" max="8667" width="16.6640625" bestFit="1" customWidth="1"/>
    <col min="8668" max="8668" width="14.21875" bestFit="1" customWidth="1"/>
    <col min="8669" max="8669" width="16.6640625" bestFit="1" customWidth="1"/>
    <col min="8670" max="8670" width="14.21875" bestFit="1" customWidth="1"/>
    <col min="8671" max="8671" width="16.6640625" bestFit="1" customWidth="1"/>
    <col min="8672" max="8672" width="14.21875" bestFit="1" customWidth="1"/>
    <col min="8673" max="8673" width="16.6640625" bestFit="1" customWidth="1"/>
    <col min="8674" max="8674" width="14.21875" bestFit="1" customWidth="1"/>
    <col min="8675" max="8675" width="16.6640625" bestFit="1" customWidth="1"/>
    <col min="8676" max="8676" width="14.21875" bestFit="1" customWidth="1"/>
    <col min="8677" max="8677" width="16.6640625" bestFit="1" customWidth="1"/>
    <col min="8678" max="8678" width="13.33203125" bestFit="1" customWidth="1"/>
    <col min="8679" max="8679" width="16.6640625" bestFit="1" customWidth="1"/>
    <col min="8680" max="8680" width="13.33203125" bestFit="1" customWidth="1"/>
    <col min="8681" max="8681" width="16.6640625" bestFit="1" customWidth="1"/>
    <col min="8682" max="8682" width="14.21875" bestFit="1" customWidth="1"/>
    <col min="8683" max="8683" width="16.6640625" bestFit="1" customWidth="1"/>
    <col min="8684" max="8684" width="14.21875" bestFit="1" customWidth="1"/>
    <col min="8685" max="8685" width="16.6640625" bestFit="1" customWidth="1"/>
    <col min="8686" max="8686" width="14.21875" bestFit="1" customWidth="1"/>
    <col min="8687" max="8687" width="16.6640625" bestFit="1" customWidth="1"/>
    <col min="8688" max="8688" width="14.21875" bestFit="1" customWidth="1"/>
    <col min="8689" max="8689" width="16.6640625" bestFit="1" customWidth="1"/>
    <col min="8690" max="8690" width="13.33203125" bestFit="1" customWidth="1"/>
    <col min="8691" max="8691" width="16.6640625" bestFit="1" customWidth="1"/>
    <col min="8692" max="8692" width="14.21875" bestFit="1" customWidth="1"/>
    <col min="8693" max="8693" width="16.6640625" bestFit="1" customWidth="1"/>
    <col min="8694" max="8694" width="14.21875" bestFit="1" customWidth="1"/>
    <col min="8695" max="8695" width="16.6640625" bestFit="1" customWidth="1"/>
    <col min="8696" max="8696" width="14.21875" bestFit="1" customWidth="1"/>
    <col min="8697" max="8697" width="16.6640625" bestFit="1" customWidth="1"/>
    <col min="8698" max="8698" width="14.21875" bestFit="1" customWidth="1"/>
    <col min="8699" max="8699" width="16.6640625" bestFit="1" customWidth="1"/>
    <col min="8700" max="8700" width="15.33203125" bestFit="1" customWidth="1"/>
    <col min="8701" max="8701" width="16.6640625" bestFit="1" customWidth="1"/>
    <col min="8702" max="8702" width="14.21875" bestFit="1" customWidth="1"/>
    <col min="8703" max="8703" width="16.6640625" bestFit="1" customWidth="1"/>
    <col min="8704" max="8704" width="13.33203125" bestFit="1" customWidth="1"/>
    <col min="8705" max="8705" width="16.6640625" bestFit="1" customWidth="1"/>
    <col min="8706" max="8706" width="13.33203125" bestFit="1" customWidth="1"/>
    <col min="8707" max="8707" width="16.6640625" bestFit="1" customWidth="1"/>
    <col min="8708" max="8708" width="14.21875" bestFit="1" customWidth="1"/>
    <col min="8709" max="8709" width="16.6640625" bestFit="1" customWidth="1"/>
    <col min="8710" max="8710" width="14.21875" bestFit="1" customWidth="1"/>
    <col min="8711" max="8711" width="16.6640625" bestFit="1" customWidth="1"/>
    <col min="8712" max="8712" width="14.21875" bestFit="1" customWidth="1"/>
    <col min="8713" max="8713" width="16.6640625" bestFit="1" customWidth="1"/>
    <col min="8714" max="8714" width="14.21875" bestFit="1" customWidth="1"/>
    <col min="8715" max="8715" width="16.6640625" bestFit="1" customWidth="1"/>
    <col min="8716" max="8716" width="14.21875" bestFit="1" customWidth="1"/>
    <col min="8717" max="8717" width="16.6640625" bestFit="1" customWidth="1"/>
    <col min="8718" max="8718" width="14.21875" bestFit="1" customWidth="1"/>
    <col min="8719" max="8719" width="16.6640625" bestFit="1" customWidth="1"/>
    <col min="8720" max="8720" width="14.21875" bestFit="1" customWidth="1"/>
    <col min="8721" max="8721" width="16.6640625" bestFit="1" customWidth="1"/>
    <col min="8722" max="8722" width="14.21875" bestFit="1" customWidth="1"/>
    <col min="8723" max="8723" width="16.6640625" bestFit="1" customWidth="1"/>
    <col min="8724" max="8724" width="14.21875" bestFit="1" customWidth="1"/>
    <col min="8725" max="8725" width="16.6640625" bestFit="1" customWidth="1"/>
    <col min="8726" max="8726" width="14.21875" bestFit="1" customWidth="1"/>
    <col min="8727" max="8727" width="16.6640625" bestFit="1" customWidth="1"/>
    <col min="8728" max="8728" width="14.21875" bestFit="1" customWidth="1"/>
    <col min="8729" max="8729" width="16.6640625" bestFit="1" customWidth="1"/>
    <col min="8730" max="8730" width="14.21875" bestFit="1" customWidth="1"/>
    <col min="8731" max="8731" width="16.6640625" bestFit="1" customWidth="1"/>
    <col min="8732" max="8732" width="14.21875" bestFit="1" customWidth="1"/>
    <col min="8733" max="8733" width="16.6640625" bestFit="1" customWidth="1"/>
    <col min="8734" max="8734" width="14.21875" bestFit="1" customWidth="1"/>
    <col min="8735" max="8735" width="16.6640625" bestFit="1" customWidth="1"/>
    <col min="8736" max="8736" width="14.21875" bestFit="1" customWidth="1"/>
    <col min="8737" max="8737" width="16.6640625" bestFit="1" customWidth="1"/>
    <col min="8738" max="8738" width="15.33203125" bestFit="1" customWidth="1"/>
    <col min="8739" max="8739" width="16.6640625" bestFit="1" customWidth="1"/>
    <col min="8740" max="8740" width="14.21875" bestFit="1" customWidth="1"/>
    <col min="8741" max="8741" width="16.6640625" bestFit="1" customWidth="1"/>
    <col min="8742" max="8742" width="14.21875" bestFit="1" customWidth="1"/>
    <col min="8743" max="8743" width="16.6640625" bestFit="1" customWidth="1"/>
    <col min="8744" max="8744" width="14.21875" bestFit="1" customWidth="1"/>
    <col min="8745" max="8745" width="16.6640625" bestFit="1" customWidth="1"/>
    <col min="8746" max="8746" width="14.21875" bestFit="1" customWidth="1"/>
    <col min="8747" max="8747" width="16.6640625" bestFit="1" customWidth="1"/>
    <col min="8748" max="8748" width="14.21875" bestFit="1" customWidth="1"/>
    <col min="8749" max="8749" width="16.6640625" bestFit="1" customWidth="1"/>
    <col min="8750" max="8750" width="13.33203125" bestFit="1" customWidth="1"/>
    <col min="8751" max="8751" width="16.6640625" bestFit="1" customWidth="1"/>
    <col min="8752" max="8752" width="14.21875" bestFit="1" customWidth="1"/>
    <col min="8753" max="8753" width="16.6640625" bestFit="1" customWidth="1"/>
    <col min="8754" max="8754" width="14.21875" bestFit="1" customWidth="1"/>
    <col min="8755" max="8755" width="16.6640625" bestFit="1" customWidth="1"/>
    <col min="8756" max="8756" width="14.21875" bestFit="1" customWidth="1"/>
    <col min="8757" max="8757" width="16.6640625" bestFit="1" customWidth="1"/>
    <col min="8758" max="8758" width="13.33203125" bestFit="1" customWidth="1"/>
    <col min="8759" max="8759" width="16.6640625" bestFit="1" customWidth="1"/>
    <col min="8760" max="8760" width="14.21875" bestFit="1" customWidth="1"/>
    <col min="8761" max="8761" width="16.6640625" bestFit="1" customWidth="1"/>
    <col min="8762" max="8762" width="13.33203125" bestFit="1" customWidth="1"/>
    <col min="8763" max="8763" width="16.6640625" bestFit="1" customWidth="1"/>
    <col min="8764" max="8764" width="13.33203125" bestFit="1" customWidth="1"/>
    <col min="8765" max="8765" width="16.6640625" bestFit="1" customWidth="1"/>
    <col min="8766" max="8766" width="13.33203125" bestFit="1" customWidth="1"/>
    <col min="8767" max="8767" width="16.6640625" bestFit="1" customWidth="1"/>
    <col min="8768" max="8768" width="14.21875" bestFit="1" customWidth="1"/>
    <col min="8769" max="8769" width="16.6640625" bestFit="1" customWidth="1"/>
    <col min="8770" max="8770" width="14.21875" bestFit="1" customWidth="1"/>
    <col min="8771" max="8771" width="16.6640625" bestFit="1" customWidth="1"/>
    <col min="8772" max="8772" width="14.21875" bestFit="1" customWidth="1"/>
    <col min="8773" max="8773" width="16.6640625" bestFit="1" customWidth="1"/>
    <col min="8774" max="8774" width="13.33203125" bestFit="1" customWidth="1"/>
    <col min="8775" max="8775" width="16.6640625" bestFit="1" customWidth="1"/>
    <col min="8776" max="8776" width="14.21875" bestFit="1" customWidth="1"/>
    <col min="8777" max="8777" width="16.6640625" bestFit="1" customWidth="1"/>
    <col min="8778" max="8778" width="14.21875" bestFit="1" customWidth="1"/>
    <col min="8779" max="8779" width="16.6640625" bestFit="1" customWidth="1"/>
    <col min="8780" max="8780" width="13.33203125" bestFit="1" customWidth="1"/>
    <col min="8781" max="8781" width="16.6640625" bestFit="1" customWidth="1"/>
    <col min="8782" max="8782" width="14.21875" bestFit="1" customWidth="1"/>
    <col min="8783" max="8783" width="16.6640625" bestFit="1" customWidth="1"/>
    <col min="8784" max="8784" width="14.21875" bestFit="1" customWidth="1"/>
    <col min="8785" max="8785" width="16.6640625" bestFit="1" customWidth="1"/>
    <col min="8786" max="8786" width="14.21875" bestFit="1" customWidth="1"/>
    <col min="8787" max="8787" width="16.6640625" bestFit="1" customWidth="1"/>
    <col min="8788" max="8788" width="14.21875" bestFit="1" customWidth="1"/>
    <col min="8789" max="8789" width="16.6640625" bestFit="1" customWidth="1"/>
    <col min="8790" max="8790" width="13.33203125" bestFit="1" customWidth="1"/>
    <col min="8791" max="8791" width="16.6640625" bestFit="1" customWidth="1"/>
    <col min="8792" max="8792" width="14.21875" bestFit="1" customWidth="1"/>
    <col min="8793" max="8793" width="16.6640625" bestFit="1" customWidth="1"/>
    <col min="8794" max="8794" width="14.21875" bestFit="1" customWidth="1"/>
    <col min="8795" max="8795" width="16.6640625" bestFit="1" customWidth="1"/>
    <col min="8796" max="8796" width="14.21875" bestFit="1" customWidth="1"/>
    <col min="8797" max="8797" width="16.6640625" bestFit="1" customWidth="1"/>
    <col min="8798" max="8798" width="14.21875" bestFit="1" customWidth="1"/>
    <col min="8799" max="8799" width="16.6640625" bestFit="1" customWidth="1"/>
    <col min="8800" max="8800" width="13.33203125" bestFit="1" customWidth="1"/>
    <col min="8801" max="8801" width="16.6640625" bestFit="1" customWidth="1"/>
    <col min="8802" max="8802" width="14.21875" bestFit="1" customWidth="1"/>
    <col min="8803" max="8803" width="16.6640625" bestFit="1" customWidth="1"/>
    <col min="8804" max="8804" width="14.21875" bestFit="1" customWidth="1"/>
    <col min="8805" max="8805" width="16.6640625" bestFit="1" customWidth="1"/>
    <col min="8806" max="8806" width="13.33203125" bestFit="1" customWidth="1"/>
    <col min="8807" max="8807" width="16.6640625" bestFit="1" customWidth="1"/>
    <col min="8808" max="8808" width="14.21875" bestFit="1" customWidth="1"/>
    <col min="8809" max="8809" width="16.6640625" bestFit="1" customWidth="1"/>
    <col min="8810" max="8810" width="13.33203125" bestFit="1" customWidth="1"/>
    <col min="8811" max="8811" width="16.6640625" bestFit="1" customWidth="1"/>
    <col min="8812" max="8812" width="14.21875" bestFit="1" customWidth="1"/>
    <col min="8813" max="8813" width="16.6640625" bestFit="1" customWidth="1"/>
    <col min="8814" max="8814" width="14.21875" bestFit="1" customWidth="1"/>
    <col min="8815" max="8815" width="16.6640625" bestFit="1" customWidth="1"/>
    <col min="8816" max="8816" width="14.21875" bestFit="1" customWidth="1"/>
    <col min="8817" max="8817" width="16.6640625" bestFit="1" customWidth="1"/>
    <col min="8818" max="8818" width="14.21875" bestFit="1" customWidth="1"/>
    <col min="8819" max="8819" width="16.6640625" bestFit="1" customWidth="1"/>
    <col min="8820" max="8820" width="14.21875" bestFit="1" customWidth="1"/>
    <col min="8821" max="8821" width="16.6640625" bestFit="1" customWidth="1"/>
    <col min="8822" max="8822" width="14.21875" bestFit="1" customWidth="1"/>
    <col min="8823" max="8823" width="16.6640625" bestFit="1" customWidth="1"/>
    <col min="8824" max="8824" width="15.33203125" bestFit="1" customWidth="1"/>
    <col min="8825" max="8825" width="16.6640625" bestFit="1" customWidth="1"/>
    <col min="8826" max="8826" width="15.33203125" bestFit="1" customWidth="1"/>
    <col min="8827" max="8827" width="16.6640625" bestFit="1" customWidth="1"/>
    <col min="8828" max="8828" width="14.21875" bestFit="1" customWidth="1"/>
    <col min="8829" max="8829" width="16.6640625" bestFit="1" customWidth="1"/>
    <col min="8830" max="8830" width="14.21875" bestFit="1" customWidth="1"/>
    <col min="8831" max="8831" width="16.6640625" bestFit="1" customWidth="1"/>
    <col min="8832" max="8832" width="13.33203125" bestFit="1" customWidth="1"/>
    <col min="8833" max="8833" width="16.6640625" bestFit="1" customWidth="1"/>
    <col min="8834" max="8834" width="14.21875" bestFit="1" customWidth="1"/>
    <col min="8835" max="8835" width="16.6640625" bestFit="1" customWidth="1"/>
    <col min="8836" max="8836" width="15.33203125" bestFit="1" customWidth="1"/>
    <col min="8837" max="8837" width="16.6640625" bestFit="1" customWidth="1"/>
    <col min="8838" max="8838" width="13.33203125" bestFit="1" customWidth="1"/>
    <col min="8839" max="8839" width="16.6640625" bestFit="1" customWidth="1"/>
    <col min="8840" max="8840" width="14.21875" bestFit="1" customWidth="1"/>
    <col min="8841" max="8841" width="16.6640625" bestFit="1" customWidth="1"/>
    <col min="8842" max="8842" width="14.21875" bestFit="1" customWidth="1"/>
    <col min="8843" max="8843" width="16.6640625" bestFit="1" customWidth="1"/>
    <col min="8844" max="8844" width="14.21875" bestFit="1" customWidth="1"/>
    <col min="8845" max="8845" width="16.6640625" bestFit="1" customWidth="1"/>
    <col min="8846" max="8846" width="14.21875" bestFit="1" customWidth="1"/>
    <col min="8847" max="8847" width="16.6640625" bestFit="1" customWidth="1"/>
    <col min="8848" max="8848" width="14.21875" bestFit="1" customWidth="1"/>
    <col min="8849" max="8849" width="16.6640625" bestFit="1" customWidth="1"/>
    <col min="8850" max="8850" width="14.21875" bestFit="1" customWidth="1"/>
    <col min="8851" max="8851" width="16.6640625" bestFit="1" customWidth="1"/>
    <col min="8852" max="8852" width="14.21875" bestFit="1" customWidth="1"/>
    <col min="8853" max="8853" width="16.6640625" bestFit="1" customWidth="1"/>
    <col min="8854" max="8854" width="14.21875" bestFit="1" customWidth="1"/>
    <col min="8855" max="8855" width="16.6640625" bestFit="1" customWidth="1"/>
    <col min="8856" max="8856" width="13.33203125" bestFit="1" customWidth="1"/>
    <col min="8857" max="8857" width="16.6640625" bestFit="1" customWidth="1"/>
    <col min="8858" max="8858" width="14.21875" bestFit="1" customWidth="1"/>
    <col min="8859" max="8859" width="16.6640625" bestFit="1" customWidth="1"/>
    <col min="8860" max="8860" width="14.21875" bestFit="1" customWidth="1"/>
    <col min="8861" max="8861" width="16.6640625" bestFit="1" customWidth="1"/>
    <col min="8862" max="8862" width="14.21875" bestFit="1" customWidth="1"/>
    <col min="8863" max="8863" width="16.6640625" bestFit="1" customWidth="1"/>
    <col min="8864" max="8864" width="14.21875" bestFit="1" customWidth="1"/>
    <col min="8865" max="8865" width="16.6640625" bestFit="1" customWidth="1"/>
    <col min="8866" max="8866" width="14.21875" bestFit="1" customWidth="1"/>
    <col min="8867" max="8867" width="16.6640625" bestFit="1" customWidth="1"/>
    <col min="8868" max="8868" width="15.33203125" bestFit="1" customWidth="1"/>
    <col min="8869" max="8869" width="16.6640625" bestFit="1" customWidth="1"/>
    <col min="8870" max="8870" width="13.33203125" bestFit="1" customWidth="1"/>
    <col min="8871" max="8871" width="16.6640625" bestFit="1" customWidth="1"/>
    <col min="8872" max="8872" width="13.33203125" bestFit="1" customWidth="1"/>
    <col min="8873" max="8873" width="16.6640625" bestFit="1" customWidth="1"/>
    <col min="8874" max="8874" width="13.33203125" bestFit="1" customWidth="1"/>
    <col min="8875" max="8875" width="16.6640625" bestFit="1" customWidth="1"/>
    <col min="8876" max="8876" width="14.21875" bestFit="1" customWidth="1"/>
    <col min="8877" max="8877" width="16.6640625" bestFit="1" customWidth="1"/>
    <col min="8878" max="8878" width="14.21875" bestFit="1" customWidth="1"/>
    <col min="8879" max="8879" width="16.6640625" bestFit="1" customWidth="1"/>
    <col min="8880" max="8880" width="14.21875" bestFit="1" customWidth="1"/>
    <col min="8881" max="8881" width="16.6640625" bestFit="1" customWidth="1"/>
    <col min="8882" max="8882" width="14.21875" bestFit="1" customWidth="1"/>
    <col min="8883" max="8883" width="16.6640625" bestFit="1" customWidth="1"/>
    <col min="8884" max="8884" width="14.21875" bestFit="1" customWidth="1"/>
    <col min="8885" max="8885" width="16.6640625" bestFit="1" customWidth="1"/>
    <col min="8886" max="8886" width="14.21875" bestFit="1" customWidth="1"/>
    <col min="8887" max="8887" width="16.6640625" bestFit="1" customWidth="1"/>
    <col min="8888" max="8888" width="14.21875" bestFit="1" customWidth="1"/>
    <col min="8889" max="8889" width="16.6640625" bestFit="1" customWidth="1"/>
    <col min="8890" max="8890" width="14.21875" bestFit="1" customWidth="1"/>
    <col min="8891" max="8891" width="16.6640625" bestFit="1" customWidth="1"/>
    <col min="8892" max="8892" width="13.33203125" bestFit="1" customWidth="1"/>
    <col min="8893" max="8893" width="16.6640625" bestFit="1" customWidth="1"/>
    <col min="8894" max="8894" width="13.33203125" bestFit="1" customWidth="1"/>
    <col min="8895" max="8895" width="16.6640625" bestFit="1" customWidth="1"/>
    <col min="8896" max="8896" width="13.33203125" bestFit="1" customWidth="1"/>
    <col min="8897" max="8897" width="16.6640625" bestFit="1" customWidth="1"/>
    <col min="8898" max="8898" width="14.21875" bestFit="1" customWidth="1"/>
    <col min="8899" max="8899" width="16.6640625" bestFit="1" customWidth="1"/>
    <col min="8900" max="8900" width="13.33203125" bestFit="1" customWidth="1"/>
    <col min="8901" max="8901" width="16.6640625" bestFit="1" customWidth="1"/>
    <col min="8902" max="8902" width="14.21875" bestFit="1" customWidth="1"/>
    <col min="8903" max="8903" width="16.6640625" bestFit="1" customWidth="1"/>
    <col min="8904" max="8904" width="14.21875" bestFit="1" customWidth="1"/>
    <col min="8905" max="8905" width="16.6640625" bestFit="1" customWidth="1"/>
    <col min="8906" max="8906" width="14.21875" bestFit="1" customWidth="1"/>
    <col min="8907" max="8907" width="16.6640625" bestFit="1" customWidth="1"/>
    <col min="8908" max="8908" width="14.21875" bestFit="1" customWidth="1"/>
    <col min="8909" max="8909" width="16.6640625" bestFit="1" customWidth="1"/>
    <col min="8910" max="8910" width="13.33203125" bestFit="1" customWidth="1"/>
    <col min="8911" max="8911" width="16.6640625" bestFit="1" customWidth="1"/>
    <col min="8912" max="8912" width="14.21875" bestFit="1" customWidth="1"/>
    <col min="8913" max="8913" width="16.6640625" bestFit="1" customWidth="1"/>
    <col min="8914" max="8914" width="14.21875" bestFit="1" customWidth="1"/>
    <col min="8915" max="8915" width="16.6640625" bestFit="1" customWidth="1"/>
    <col min="8916" max="8916" width="14.21875" bestFit="1" customWidth="1"/>
    <col min="8917" max="8917" width="16.6640625" bestFit="1" customWidth="1"/>
    <col min="8918" max="8918" width="14.21875" bestFit="1" customWidth="1"/>
    <col min="8919" max="8919" width="16.6640625" bestFit="1" customWidth="1"/>
    <col min="8920" max="8920" width="14.21875" bestFit="1" customWidth="1"/>
    <col min="8921" max="8921" width="16.6640625" bestFit="1" customWidth="1"/>
    <col min="8922" max="8922" width="14.21875" bestFit="1" customWidth="1"/>
    <col min="8923" max="8923" width="16.6640625" bestFit="1" customWidth="1"/>
    <col min="8924" max="8924" width="14.21875" bestFit="1" customWidth="1"/>
    <col min="8925" max="8925" width="16.6640625" bestFit="1" customWidth="1"/>
    <col min="8926" max="8926" width="14.21875" bestFit="1" customWidth="1"/>
    <col min="8927" max="8927" width="16.6640625" bestFit="1" customWidth="1"/>
    <col min="8928" max="8928" width="14.21875" bestFit="1" customWidth="1"/>
    <col min="8929" max="8929" width="16.6640625" bestFit="1" customWidth="1"/>
    <col min="8930" max="8930" width="13.33203125" bestFit="1" customWidth="1"/>
    <col min="8931" max="8931" width="16.6640625" bestFit="1" customWidth="1"/>
    <col min="8932" max="8932" width="13.33203125" bestFit="1" customWidth="1"/>
    <col min="8933" max="8933" width="16.6640625" bestFit="1" customWidth="1"/>
    <col min="8934" max="8934" width="13.33203125" bestFit="1" customWidth="1"/>
    <col min="8935" max="8935" width="16.6640625" bestFit="1" customWidth="1"/>
    <col min="8936" max="8936" width="14.21875" bestFit="1" customWidth="1"/>
    <col min="8937" max="8937" width="16.6640625" bestFit="1" customWidth="1"/>
    <col min="8938" max="8938" width="13.33203125" bestFit="1" customWidth="1"/>
    <col min="8939" max="8939" width="16.6640625" bestFit="1" customWidth="1"/>
    <col min="8940" max="8940" width="14.21875" bestFit="1" customWidth="1"/>
    <col min="8941" max="8941" width="16.6640625" bestFit="1" customWidth="1"/>
    <col min="8942" max="8942" width="14.21875" bestFit="1" customWidth="1"/>
    <col min="8943" max="8943" width="16.6640625" bestFit="1" customWidth="1"/>
    <col min="8944" max="8944" width="14.21875" bestFit="1" customWidth="1"/>
    <col min="8945" max="8945" width="16.6640625" bestFit="1" customWidth="1"/>
    <col min="8946" max="8946" width="14.21875" bestFit="1" customWidth="1"/>
    <col min="8947" max="8947" width="16.6640625" bestFit="1" customWidth="1"/>
    <col min="8948" max="8948" width="13.33203125" bestFit="1" customWidth="1"/>
    <col min="8949" max="8949" width="16.6640625" bestFit="1" customWidth="1"/>
    <col min="8950" max="8950" width="14.21875" bestFit="1" customWidth="1"/>
    <col min="8951" max="8951" width="16.6640625" bestFit="1" customWidth="1"/>
    <col min="8952" max="8952" width="14.21875" bestFit="1" customWidth="1"/>
    <col min="8953" max="8953" width="16.6640625" bestFit="1" customWidth="1"/>
    <col min="8954" max="8954" width="14.21875" bestFit="1" customWidth="1"/>
    <col min="8955" max="8955" width="16.6640625" bestFit="1" customWidth="1"/>
    <col min="8956" max="8956" width="14.21875" bestFit="1" customWidth="1"/>
    <col min="8957" max="8957" width="16.6640625" bestFit="1" customWidth="1"/>
    <col min="8958" max="8958" width="14.21875" bestFit="1" customWidth="1"/>
    <col min="8959" max="8959" width="16.6640625" bestFit="1" customWidth="1"/>
    <col min="8960" max="8960" width="14.21875" bestFit="1" customWidth="1"/>
    <col min="8961" max="8961" width="16.6640625" bestFit="1" customWidth="1"/>
    <col min="8962" max="8962" width="13.33203125" bestFit="1" customWidth="1"/>
    <col min="8963" max="8963" width="16.6640625" bestFit="1" customWidth="1"/>
    <col min="8964" max="8964" width="14.21875" bestFit="1" customWidth="1"/>
    <col min="8965" max="8965" width="16.6640625" bestFit="1" customWidth="1"/>
    <col min="8966" max="8966" width="14.21875" bestFit="1" customWidth="1"/>
    <col min="8967" max="8967" width="16.6640625" bestFit="1" customWidth="1"/>
    <col min="8968" max="8968" width="14.21875" bestFit="1" customWidth="1"/>
    <col min="8969" max="8969" width="16.6640625" bestFit="1" customWidth="1"/>
    <col min="8970" max="8970" width="14.21875" bestFit="1" customWidth="1"/>
    <col min="8971" max="8971" width="16.6640625" bestFit="1" customWidth="1"/>
    <col min="8972" max="8972" width="14.21875" bestFit="1" customWidth="1"/>
    <col min="8973" max="8973" width="16.6640625" bestFit="1" customWidth="1"/>
    <col min="8974" max="8974" width="14.21875" bestFit="1" customWidth="1"/>
    <col min="8975" max="8975" width="16.6640625" bestFit="1" customWidth="1"/>
    <col min="8976" max="8976" width="14.21875" bestFit="1" customWidth="1"/>
    <col min="8977" max="8977" width="16.6640625" bestFit="1" customWidth="1"/>
    <col min="8978" max="8978" width="13.33203125" bestFit="1" customWidth="1"/>
    <col min="8979" max="8979" width="16.6640625" bestFit="1" customWidth="1"/>
    <col min="8980" max="8980" width="15.33203125" bestFit="1" customWidth="1"/>
    <col min="8981" max="8981" width="16.6640625" bestFit="1" customWidth="1"/>
    <col min="8982" max="8982" width="14.21875" bestFit="1" customWidth="1"/>
    <col min="8983" max="8983" width="16.6640625" bestFit="1" customWidth="1"/>
    <col min="8984" max="8984" width="14.21875" bestFit="1" customWidth="1"/>
    <col min="8985" max="8985" width="16.6640625" bestFit="1" customWidth="1"/>
    <col min="8986" max="8986" width="14.21875" bestFit="1" customWidth="1"/>
    <col min="8987" max="8987" width="16.6640625" bestFit="1" customWidth="1"/>
    <col min="8988" max="8988" width="14.21875" bestFit="1" customWidth="1"/>
    <col min="8989" max="8989" width="16.6640625" bestFit="1" customWidth="1"/>
    <col min="8990" max="8990" width="14.21875" bestFit="1" customWidth="1"/>
    <col min="8991" max="8991" width="16.6640625" bestFit="1" customWidth="1"/>
    <col min="8992" max="8992" width="14.21875" bestFit="1" customWidth="1"/>
    <col min="8993" max="8993" width="16.6640625" bestFit="1" customWidth="1"/>
    <col min="8994" max="8994" width="14.21875" bestFit="1" customWidth="1"/>
    <col min="8995" max="8995" width="16.6640625" bestFit="1" customWidth="1"/>
    <col min="8996" max="8996" width="14.21875" bestFit="1" customWidth="1"/>
    <col min="8997" max="8997" width="16.6640625" bestFit="1" customWidth="1"/>
    <col min="8998" max="8998" width="14.21875" bestFit="1" customWidth="1"/>
    <col min="8999" max="8999" width="16.6640625" bestFit="1" customWidth="1"/>
    <col min="9000" max="9000" width="13.33203125" bestFit="1" customWidth="1"/>
    <col min="9001" max="9001" width="16.6640625" bestFit="1" customWidth="1"/>
    <col min="9002" max="9002" width="14.21875" bestFit="1" customWidth="1"/>
    <col min="9003" max="9003" width="16.6640625" bestFit="1" customWidth="1"/>
    <col min="9004" max="9004" width="14.21875" bestFit="1" customWidth="1"/>
    <col min="9005" max="9005" width="16.6640625" bestFit="1" customWidth="1"/>
    <col min="9006" max="9006" width="14.21875" bestFit="1" customWidth="1"/>
    <col min="9007" max="9007" width="16.6640625" bestFit="1" customWidth="1"/>
    <col min="9008" max="9008" width="14.21875" bestFit="1" customWidth="1"/>
    <col min="9009" max="9009" width="16.6640625" bestFit="1" customWidth="1"/>
    <col min="9010" max="9010" width="14.21875" bestFit="1" customWidth="1"/>
    <col min="9011" max="9011" width="16.6640625" bestFit="1" customWidth="1"/>
    <col min="9012" max="9012" width="14.21875" bestFit="1" customWidth="1"/>
    <col min="9013" max="9013" width="16.6640625" bestFit="1" customWidth="1"/>
    <col min="9014" max="9014" width="15.33203125" bestFit="1" customWidth="1"/>
    <col min="9015" max="9015" width="16.6640625" bestFit="1" customWidth="1"/>
    <col min="9016" max="9016" width="14.21875" bestFit="1" customWidth="1"/>
    <col min="9017" max="9017" width="16.6640625" bestFit="1" customWidth="1"/>
    <col min="9018" max="9018" width="14.21875" bestFit="1" customWidth="1"/>
    <col min="9019" max="9019" width="16.6640625" bestFit="1" customWidth="1"/>
    <col min="9020" max="9020" width="14.21875" bestFit="1" customWidth="1"/>
    <col min="9021" max="9021" width="16.6640625" bestFit="1" customWidth="1"/>
    <col min="9022" max="9022" width="13.33203125" bestFit="1" customWidth="1"/>
    <col min="9023" max="9023" width="16.6640625" bestFit="1" customWidth="1"/>
    <col min="9024" max="9024" width="13.33203125" bestFit="1" customWidth="1"/>
    <col min="9025" max="9025" width="16.6640625" bestFit="1" customWidth="1"/>
    <col min="9026" max="9026" width="13.33203125" bestFit="1" customWidth="1"/>
    <col min="9027" max="9027" width="16.6640625" bestFit="1" customWidth="1"/>
    <col min="9028" max="9028" width="14.21875" bestFit="1" customWidth="1"/>
    <col min="9029" max="9029" width="16.6640625" bestFit="1" customWidth="1"/>
    <col min="9030" max="9030" width="14.21875" bestFit="1" customWidth="1"/>
    <col min="9031" max="9031" width="16.6640625" bestFit="1" customWidth="1"/>
    <col min="9032" max="9032" width="14.21875" bestFit="1" customWidth="1"/>
    <col min="9033" max="9033" width="16.6640625" bestFit="1" customWidth="1"/>
    <col min="9034" max="9034" width="14.21875" bestFit="1" customWidth="1"/>
    <col min="9035" max="9035" width="16.6640625" bestFit="1" customWidth="1"/>
    <col min="9036" max="9036" width="14.21875" bestFit="1" customWidth="1"/>
    <col min="9037" max="9037" width="16.6640625" bestFit="1" customWidth="1"/>
    <col min="9038" max="9038" width="13.33203125" bestFit="1" customWidth="1"/>
    <col min="9039" max="9039" width="16.6640625" bestFit="1" customWidth="1"/>
    <col min="9040" max="9040" width="14.21875" bestFit="1" customWidth="1"/>
    <col min="9041" max="9041" width="16.6640625" bestFit="1" customWidth="1"/>
    <col min="9042" max="9042" width="14.21875" bestFit="1" customWidth="1"/>
    <col min="9043" max="9043" width="16.6640625" bestFit="1" customWidth="1"/>
    <col min="9044" max="9044" width="13.33203125" bestFit="1" customWidth="1"/>
    <col min="9045" max="9045" width="16.6640625" bestFit="1" customWidth="1"/>
    <col min="9046" max="9046" width="14.21875" bestFit="1" customWidth="1"/>
    <col min="9047" max="9047" width="16.6640625" bestFit="1" customWidth="1"/>
    <col min="9048" max="9048" width="14.21875" bestFit="1" customWidth="1"/>
    <col min="9049" max="9049" width="16.6640625" bestFit="1" customWidth="1"/>
    <col min="9050" max="9050" width="14.21875" bestFit="1" customWidth="1"/>
    <col min="9051" max="9051" width="16.6640625" bestFit="1" customWidth="1"/>
    <col min="9052" max="9052" width="13.33203125" bestFit="1" customWidth="1"/>
    <col min="9053" max="9053" width="16.6640625" bestFit="1" customWidth="1"/>
    <col min="9054" max="9054" width="14.21875" bestFit="1" customWidth="1"/>
    <col min="9055" max="9055" width="16.6640625" bestFit="1" customWidth="1"/>
    <col min="9056" max="9056" width="13.33203125" bestFit="1" customWidth="1"/>
    <col min="9057" max="9057" width="16.6640625" bestFit="1" customWidth="1"/>
    <col min="9058" max="9058" width="14.21875" bestFit="1" customWidth="1"/>
    <col min="9059" max="9059" width="16.6640625" bestFit="1" customWidth="1"/>
    <col min="9060" max="9060" width="14.21875" bestFit="1" customWidth="1"/>
    <col min="9061" max="9061" width="16.6640625" bestFit="1" customWidth="1"/>
    <col min="9062" max="9062" width="13.33203125" bestFit="1" customWidth="1"/>
    <col min="9063" max="9063" width="16.6640625" bestFit="1" customWidth="1"/>
    <col min="9064" max="9064" width="14.21875" bestFit="1" customWidth="1"/>
    <col min="9065" max="9065" width="16.6640625" bestFit="1" customWidth="1"/>
    <col min="9066" max="9066" width="14.21875" bestFit="1" customWidth="1"/>
    <col min="9067" max="9067" width="16.6640625" bestFit="1" customWidth="1"/>
    <col min="9068" max="9068" width="14.21875" bestFit="1" customWidth="1"/>
    <col min="9069" max="9069" width="16.6640625" bestFit="1" customWidth="1"/>
    <col min="9070" max="9070" width="14.21875" bestFit="1" customWidth="1"/>
    <col min="9071" max="9071" width="16.6640625" bestFit="1" customWidth="1"/>
    <col min="9072" max="9072" width="14.21875" bestFit="1" customWidth="1"/>
    <col min="9073" max="9073" width="16.6640625" bestFit="1" customWidth="1"/>
    <col min="9074" max="9074" width="13.33203125" bestFit="1" customWidth="1"/>
    <col min="9075" max="9075" width="16.6640625" bestFit="1" customWidth="1"/>
    <col min="9076" max="9076" width="14.21875" bestFit="1" customWidth="1"/>
    <col min="9077" max="9077" width="16.6640625" bestFit="1" customWidth="1"/>
    <col min="9078" max="9078" width="15.33203125" bestFit="1" customWidth="1"/>
    <col min="9079" max="9079" width="16.6640625" bestFit="1" customWidth="1"/>
    <col min="9080" max="9080" width="15.33203125" bestFit="1" customWidth="1"/>
    <col min="9081" max="9081" width="16.6640625" bestFit="1" customWidth="1"/>
    <col min="9082" max="9082" width="14.21875" bestFit="1" customWidth="1"/>
    <col min="9083" max="9083" width="16.6640625" bestFit="1" customWidth="1"/>
    <col min="9084" max="9084" width="15.33203125" bestFit="1" customWidth="1"/>
    <col min="9085" max="9085" width="16.6640625" bestFit="1" customWidth="1"/>
    <col min="9086" max="9086" width="15.33203125" bestFit="1" customWidth="1"/>
    <col min="9087" max="9087" width="16.6640625" bestFit="1" customWidth="1"/>
    <col min="9088" max="9088" width="13.33203125" bestFit="1" customWidth="1"/>
    <col min="9089" max="9089" width="16.6640625" bestFit="1" customWidth="1"/>
    <col min="9090" max="9090" width="14.21875" bestFit="1" customWidth="1"/>
    <col min="9091" max="9091" width="16.6640625" bestFit="1" customWidth="1"/>
    <col min="9092" max="9092" width="14.21875" bestFit="1" customWidth="1"/>
    <col min="9093" max="9093" width="16.6640625" bestFit="1" customWidth="1"/>
    <col min="9094" max="9094" width="13.33203125" bestFit="1" customWidth="1"/>
    <col min="9095" max="9095" width="16.6640625" bestFit="1" customWidth="1"/>
    <col min="9096" max="9096" width="13.33203125" bestFit="1" customWidth="1"/>
    <col min="9097" max="9097" width="16.6640625" bestFit="1" customWidth="1"/>
    <col min="9098" max="9098" width="13.33203125" bestFit="1" customWidth="1"/>
    <col min="9099" max="9099" width="16.6640625" bestFit="1" customWidth="1"/>
    <col min="9100" max="9100" width="14.21875" bestFit="1" customWidth="1"/>
    <col min="9101" max="9101" width="16.6640625" bestFit="1" customWidth="1"/>
    <col min="9102" max="9102" width="14.21875" bestFit="1" customWidth="1"/>
    <col min="9103" max="9103" width="16.6640625" bestFit="1" customWidth="1"/>
    <col min="9104" max="9104" width="14.21875" bestFit="1" customWidth="1"/>
    <col min="9105" max="9105" width="16.6640625" bestFit="1" customWidth="1"/>
    <col min="9106" max="9106" width="14.21875" bestFit="1" customWidth="1"/>
    <col min="9107" max="9107" width="15.5546875" bestFit="1" customWidth="1"/>
    <col min="9108" max="9108" width="14.21875" bestFit="1" customWidth="1"/>
    <col min="9109" max="9109" width="15.5546875" bestFit="1" customWidth="1"/>
    <col min="9110" max="9110" width="12.21875" bestFit="1" customWidth="1"/>
    <col min="9111" max="9111" width="15.5546875" bestFit="1" customWidth="1"/>
    <col min="9112" max="9112" width="12.21875" bestFit="1" customWidth="1"/>
    <col min="9113" max="9113" width="15.5546875" bestFit="1" customWidth="1"/>
    <col min="9114" max="9114" width="12.21875" bestFit="1" customWidth="1"/>
    <col min="9115" max="9115" width="15.5546875" bestFit="1" customWidth="1"/>
    <col min="9116" max="9116" width="14.21875" bestFit="1" customWidth="1"/>
    <col min="9117" max="9117" width="15.5546875" bestFit="1" customWidth="1"/>
    <col min="9118" max="9118" width="14.21875" bestFit="1" customWidth="1"/>
    <col min="9119" max="9119" width="15.5546875" bestFit="1" customWidth="1"/>
    <col min="9120" max="9120" width="14.21875" bestFit="1" customWidth="1"/>
    <col min="9121" max="9121" width="15.5546875" bestFit="1" customWidth="1"/>
    <col min="9122" max="9122" width="14.21875" bestFit="1" customWidth="1"/>
    <col min="9123" max="9123" width="15.5546875" bestFit="1" customWidth="1"/>
    <col min="9124" max="9124" width="14.21875" bestFit="1" customWidth="1"/>
    <col min="9125" max="9125" width="15.5546875" bestFit="1" customWidth="1"/>
    <col min="9126" max="9126" width="14.21875" bestFit="1" customWidth="1"/>
    <col min="9127" max="9127" width="15.5546875" bestFit="1" customWidth="1"/>
    <col min="9128" max="9128" width="14.21875" bestFit="1" customWidth="1"/>
    <col min="9129" max="9129" width="15.5546875" bestFit="1" customWidth="1"/>
    <col min="9130" max="9130" width="12.21875" bestFit="1" customWidth="1"/>
    <col min="9131" max="9131" width="15.5546875" bestFit="1" customWidth="1"/>
    <col min="9132" max="9132" width="14.21875" bestFit="1" customWidth="1"/>
    <col min="9133" max="9133" width="15.5546875" bestFit="1" customWidth="1"/>
    <col min="9134" max="9134" width="15.33203125" bestFit="1" customWidth="1"/>
    <col min="9135" max="9135" width="15.5546875" bestFit="1" customWidth="1"/>
    <col min="9136" max="9136" width="14.21875" bestFit="1" customWidth="1"/>
    <col min="9137" max="9137" width="15.5546875" bestFit="1" customWidth="1"/>
    <col min="9138" max="9138" width="14.21875" bestFit="1" customWidth="1"/>
    <col min="9139" max="9139" width="15.5546875" bestFit="1" customWidth="1"/>
    <col min="9140" max="9140" width="15.33203125" bestFit="1" customWidth="1"/>
    <col min="9141" max="9141" width="15.5546875" bestFit="1" customWidth="1"/>
    <col min="9142" max="9142" width="12.21875" bestFit="1" customWidth="1"/>
    <col min="9143" max="9143" width="15.5546875" bestFit="1" customWidth="1"/>
    <col min="9144" max="9144" width="14.21875" bestFit="1" customWidth="1"/>
    <col min="9145" max="9145" width="15.5546875" bestFit="1" customWidth="1"/>
    <col min="9146" max="9146" width="14.21875" bestFit="1" customWidth="1"/>
    <col min="9147" max="9147" width="15.5546875" bestFit="1" customWidth="1"/>
    <col min="9148" max="9148" width="14.21875" bestFit="1" customWidth="1"/>
    <col min="9149" max="9149" width="15.5546875" bestFit="1" customWidth="1"/>
    <col min="9150" max="9150" width="15.33203125" bestFit="1" customWidth="1"/>
    <col min="9151" max="9151" width="15.5546875" bestFit="1" customWidth="1"/>
    <col min="9152" max="9152" width="14.21875" bestFit="1" customWidth="1"/>
    <col min="9153" max="9153" width="15.5546875" bestFit="1" customWidth="1"/>
    <col min="9154" max="9154" width="12.21875" bestFit="1" customWidth="1"/>
    <col min="9155" max="9155" width="15.5546875" bestFit="1" customWidth="1"/>
    <col min="9156" max="9156" width="14.21875" bestFit="1" customWidth="1"/>
    <col min="9157" max="9157" width="15.5546875" bestFit="1" customWidth="1"/>
    <col min="9158" max="9158" width="14.21875" bestFit="1" customWidth="1"/>
    <col min="9159" max="9159" width="15.5546875" bestFit="1" customWidth="1"/>
    <col min="9160" max="9160" width="12.21875" bestFit="1" customWidth="1"/>
    <col min="9161" max="9161" width="15.5546875" bestFit="1" customWidth="1"/>
    <col min="9162" max="9162" width="14.21875" bestFit="1" customWidth="1"/>
    <col min="9163" max="9163" width="15.5546875" bestFit="1" customWidth="1"/>
    <col min="9164" max="9164" width="15.33203125" bestFit="1" customWidth="1"/>
    <col min="9165" max="9165" width="15.5546875" bestFit="1" customWidth="1"/>
    <col min="9166" max="9166" width="14.21875" bestFit="1" customWidth="1"/>
    <col min="9167" max="9167" width="15.5546875" bestFit="1" customWidth="1"/>
    <col min="9168" max="9168" width="15.33203125" bestFit="1" customWidth="1"/>
    <col min="9169" max="9169" width="15.5546875" bestFit="1" customWidth="1"/>
    <col min="9170" max="9170" width="14.21875" bestFit="1" customWidth="1"/>
    <col min="9171" max="9171" width="15.5546875" bestFit="1" customWidth="1"/>
    <col min="9172" max="9172" width="14.21875" bestFit="1" customWidth="1"/>
    <col min="9173" max="9173" width="15.5546875" bestFit="1" customWidth="1"/>
    <col min="9174" max="9174" width="14.21875" bestFit="1" customWidth="1"/>
    <col min="9175" max="9175" width="15.5546875" bestFit="1" customWidth="1"/>
    <col min="9176" max="9176" width="14.21875" bestFit="1" customWidth="1"/>
    <col min="9177" max="9177" width="15.5546875" bestFit="1" customWidth="1"/>
    <col min="9178" max="9178" width="15.33203125" bestFit="1" customWidth="1"/>
    <col min="9179" max="9179" width="15.5546875" bestFit="1" customWidth="1"/>
    <col min="9180" max="9180" width="15.33203125" bestFit="1" customWidth="1"/>
    <col min="9181" max="9181" width="15.5546875" bestFit="1" customWidth="1"/>
    <col min="9182" max="9182" width="14.21875" bestFit="1" customWidth="1"/>
    <col min="9183" max="9183" width="15.5546875" bestFit="1" customWidth="1"/>
    <col min="9184" max="9184" width="15.33203125" bestFit="1" customWidth="1"/>
    <col min="9185" max="9185" width="15.5546875" bestFit="1" customWidth="1"/>
    <col min="9186" max="9186" width="12.21875" bestFit="1" customWidth="1"/>
    <col min="9187" max="9187" width="15.5546875" bestFit="1" customWidth="1"/>
    <col min="9188" max="9188" width="14.21875" bestFit="1" customWidth="1"/>
    <col min="9189" max="9189" width="15.5546875" bestFit="1" customWidth="1"/>
    <col min="9190" max="9190" width="14.21875" bestFit="1" customWidth="1"/>
    <col min="9191" max="9191" width="15.5546875" bestFit="1" customWidth="1"/>
    <col min="9192" max="9192" width="14.21875" bestFit="1" customWidth="1"/>
    <col min="9193" max="9193" width="15.5546875" bestFit="1" customWidth="1"/>
    <col min="9194" max="9194" width="14.21875" bestFit="1" customWidth="1"/>
    <col min="9195" max="9195" width="15.5546875" bestFit="1" customWidth="1"/>
    <col min="9196" max="9196" width="14.21875" bestFit="1" customWidth="1"/>
    <col min="9197" max="9197" width="15.5546875" bestFit="1" customWidth="1"/>
    <col min="9198" max="9198" width="14.21875" bestFit="1" customWidth="1"/>
    <col min="9199" max="9199" width="15.5546875" bestFit="1" customWidth="1"/>
    <col min="9200" max="9200" width="14.21875" bestFit="1" customWidth="1"/>
    <col min="9201" max="9201" width="15.5546875" bestFit="1" customWidth="1"/>
    <col min="9202" max="9202" width="14.21875" bestFit="1" customWidth="1"/>
    <col min="9203" max="9203" width="15.5546875" bestFit="1" customWidth="1"/>
    <col min="9204" max="9204" width="14.21875" bestFit="1" customWidth="1"/>
    <col min="9205" max="9205" width="15.5546875" bestFit="1" customWidth="1"/>
    <col min="9206" max="9206" width="14.21875" bestFit="1" customWidth="1"/>
    <col min="9207" max="9207" width="15.5546875" bestFit="1" customWidth="1"/>
    <col min="9208" max="9208" width="14.21875" bestFit="1" customWidth="1"/>
    <col min="9209" max="9209" width="15.5546875" bestFit="1" customWidth="1"/>
    <col min="9210" max="9210" width="14.21875" bestFit="1" customWidth="1"/>
    <col min="9211" max="9211" width="15.5546875" bestFit="1" customWidth="1"/>
    <col min="9212" max="9212" width="14.21875" bestFit="1" customWidth="1"/>
    <col min="9213" max="9213" width="15.5546875" bestFit="1" customWidth="1"/>
    <col min="9214" max="9214" width="14.21875" bestFit="1" customWidth="1"/>
    <col min="9215" max="9215" width="15.5546875" bestFit="1" customWidth="1"/>
    <col min="9216" max="9216" width="14.21875" bestFit="1" customWidth="1"/>
    <col min="9217" max="9217" width="15.5546875" bestFit="1" customWidth="1"/>
    <col min="9218" max="9218" width="14.21875" bestFit="1" customWidth="1"/>
    <col min="9219" max="9219" width="15.5546875" bestFit="1" customWidth="1"/>
    <col min="9220" max="9220" width="12.21875" bestFit="1" customWidth="1"/>
    <col min="9221" max="9221" width="15.5546875" bestFit="1" customWidth="1"/>
    <col min="9222" max="9222" width="14.21875" bestFit="1" customWidth="1"/>
    <col min="9223" max="9223" width="15.5546875" bestFit="1" customWidth="1"/>
    <col min="9224" max="9224" width="14.21875" bestFit="1" customWidth="1"/>
    <col min="9225" max="9225" width="15.5546875" bestFit="1" customWidth="1"/>
    <col min="9226" max="9226" width="14.21875" bestFit="1" customWidth="1"/>
    <col min="9227" max="9227" width="15.5546875" bestFit="1" customWidth="1"/>
    <col min="9228" max="9228" width="14.21875" bestFit="1" customWidth="1"/>
    <col min="9229" max="9229" width="15.5546875" bestFit="1" customWidth="1"/>
    <col min="9230" max="9230" width="14.21875" bestFit="1" customWidth="1"/>
    <col min="9231" max="9231" width="15.5546875" bestFit="1" customWidth="1"/>
    <col min="9232" max="9232" width="14.21875" bestFit="1" customWidth="1"/>
    <col min="9233" max="9233" width="15.5546875" bestFit="1" customWidth="1"/>
    <col min="9234" max="9234" width="14.21875" bestFit="1" customWidth="1"/>
    <col min="9235" max="9235" width="15.5546875" bestFit="1" customWidth="1"/>
    <col min="9236" max="9236" width="12.21875" bestFit="1" customWidth="1"/>
    <col min="9237" max="9237" width="15.5546875" bestFit="1" customWidth="1"/>
    <col min="9238" max="9238" width="14.21875" bestFit="1" customWidth="1"/>
    <col min="9239" max="9239" width="15.5546875" bestFit="1" customWidth="1"/>
    <col min="9240" max="9240" width="14.21875" bestFit="1" customWidth="1"/>
    <col min="9241" max="9241" width="15.5546875" bestFit="1" customWidth="1"/>
    <col min="9242" max="9242" width="14.21875" bestFit="1" customWidth="1"/>
    <col min="9243" max="9243" width="15.5546875" bestFit="1" customWidth="1"/>
    <col min="9244" max="9244" width="14.21875" bestFit="1" customWidth="1"/>
    <col min="9245" max="9245" width="15.5546875" bestFit="1" customWidth="1"/>
    <col min="9246" max="9246" width="15.33203125" bestFit="1" customWidth="1"/>
    <col min="9247" max="9247" width="15.5546875" bestFit="1" customWidth="1"/>
    <col min="9248" max="9248" width="14.21875" bestFit="1" customWidth="1"/>
    <col min="9249" max="9249" width="15.5546875" bestFit="1" customWidth="1"/>
    <col min="9250" max="9250" width="15.33203125" bestFit="1" customWidth="1"/>
    <col min="9251" max="9251" width="15.5546875" bestFit="1" customWidth="1"/>
    <col min="9252" max="9252" width="14.21875" bestFit="1" customWidth="1"/>
    <col min="9253" max="9253" width="15.5546875" bestFit="1" customWidth="1"/>
    <col min="9254" max="9254" width="14.21875" bestFit="1" customWidth="1"/>
    <col min="9255" max="9255" width="15.5546875" bestFit="1" customWidth="1"/>
    <col min="9256" max="9256" width="14.21875" bestFit="1" customWidth="1"/>
    <col min="9257" max="9257" width="15.5546875" bestFit="1" customWidth="1"/>
    <col min="9258" max="9258" width="15.33203125" bestFit="1" customWidth="1"/>
    <col min="9259" max="9259" width="16.6640625" bestFit="1" customWidth="1"/>
    <col min="9260" max="9260" width="15.33203125" bestFit="1" customWidth="1"/>
    <col min="9261" max="9261" width="16.6640625" bestFit="1" customWidth="1"/>
    <col min="9262" max="9262" width="14.21875" bestFit="1" customWidth="1"/>
    <col min="9263" max="9263" width="16.6640625" bestFit="1" customWidth="1"/>
    <col min="9264" max="9264" width="15.33203125" bestFit="1" customWidth="1"/>
    <col min="9265" max="9265" width="16.6640625" bestFit="1" customWidth="1"/>
    <col min="9266" max="9266" width="15.33203125" bestFit="1" customWidth="1"/>
    <col min="9267" max="9267" width="16.6640625" bestFit="1" customWidth="1"/>
    <col min="9268" max="9268" width="14.21875" bestFit="1" customWidth="1"/>
    <col min="9269" max="9269" width="16.6640625" bestFit="1" customWidth="1"/>
    <col min="9270" max="9270" width="14.21875" bestFit="1" customWidth="1"/>
    <col min="9271" max="9271" width="16.6640625" bestFit="1" customWidth="1"/>
    <col min="9272" max="9272" width="14.21875" bestFit="1" customWidth="1"/>
    <col min="9273" max="9273" width="16.6640625" bestFit="1" customWidth="1"/>
    <col min="9274" max="9274" width="14.21875" bestFit="1" customWidth="1"/>
    <col min="9275" max="9275" width="16.6640625" bestFit="1" customWidth="1"/>
    <col min="9276" max="9276" width="15.33203125" bestFit="1" customWidth="1"/>
    <col min="9277" max="9277" width="16.6640625" bestFit="1" customWidth="1"/>
    <col min="9278" max="9278" width="15.33203125" bestFit="1" customWidth="1"/>
    <col min="9279" max="9279" width="16.6640625" bestFit="1" customWidth="1"/>
    <col min="9280" max="9280" width="13.33203125" bestFit="1" customWidth="1"/>
    <col min="9281" max="9281" width="16.6640625" bestFit="1" customWidth="1"/>
    <col min="9282" max="9282" width="14.21875" bestFit="1" customWidth="1"/>
    <col min="9283" max="9283" width="16.6640625" bestFit="1" customWidth="1"/>
    <col min="9284" max="9284" width="13.33203125" bestFit="1" customWidth="1"/>
    <col min="9285" max="9285" width="16.6640625" bestFit="1" customWidth="1"/>
    <col min="9286" max="9286" width="14.21875" bestFit="1" customWidth="1"/>
    <col min="9287" max="9287" width="16.6640625" bestFit="1" customWidth="1"/>
    <col min="9288" max="9288" width="14.21875" bestFit="1" customWidth="1"/>
    <col min="9289" max="9289" width="16.6640625" bestFit="1" customWidth="1"/>
    <col min="9290" max="9290" width="15.33203125" bestFit="1" customWidth="1"/>
    <col min="9291" max="9291" width="16.6640625" bestFit="1" customWidth="1"/>
    <col min="9292" max="9292" width="14.21875" bestFit="1" customWidth="1"/>
    <col min="9293" max="9293" width="16.6640625" bestFit="1" customWidth="1"/>
    <col min="9294" max="9294" width="14.21875" bestFit="1" customWidth="1"/>
    <col min="9295" max="9295" width="16.6640625" bestFit="1" customWidth="1"/>
    <col min="9296" max="9296" width="13.33203125" bestFit="1" customWidth="1"/>
    <col min="9297" max="9297" width="16.6640625" bestFit="1" customWidth="1"/>
    <col min="9298" max="9298" width="14.21875" bestFit="1" customWidth="1"/>
    <col min="9299" max="9299" width="16.6640625" bestFit="1" customWidth="1"/>
    <col min="9300" max="9300" width="14.21875" bestFit="1" customWidth="1"/>
    <col min="9301" max="9301" width="16.6640625" bestFit="1" customWidth="1"/>
    <col min="9302" max="9302" width="13.33203125" bestFit="1" customWidth="1"/>
    <col min="9303" max="9303" width="16.6640625" bestFit="1" customWidth="1"/>
    <col min="9304" max="9304" width="14.21875" bestFit="1" customWidth="1"/>
    <col min="9305" max="9305" width="16.6640625" bestFit="1" customWidth="1"/>
    <col min="9306" max="9306" width="14.21875" bestFit="1" customWidth="1"/>
    <col min="9307" max="9307" width="16.6640625" bestFit="1" customWidth="1"/>
    <col min="9308" max="9308" width="13.33203125" bestFit="1" customWidth="1"/>
    <col min="9309" max="9309" width="16.6640625" bestFit="1" customWidth="1"/>
    <col min="9310" max="9310" width="14.21875" bestFit="1" customWidth="1"/>
    <col min="9311" max="9311" width="16.6640625" bestFit="1" customWidth="1"/>
    <col min="9312" max="9312" width="13.33203125" bestFit="1" customWidth="1"/>
    <col min="9313" max="9313" width="16.6640625" bestFit="1" customWidth="1"/>
    <col min="9314" max="9314" width="14.21875" bestFit="1" customWidth="1"/>
    <col min="9315" max="9315" width="16.6640625" bestFit="1" customWidth="1"/>
    <col min="9316" max="9316" width="14.21875" bestFit="1" customWidth="1"/>
    <col min="9317" max="9317" width="16.6640625" bestFit="1" customWidth="1"/>
    <col min="9318" max="9318" width="14.21875" bestFit="1" customWidth="1"/>
    <col min="9319" max="9319" width="16.6640625" bestFit="1" customWidth="1"/>
    <col min="9320" max="9320" width="14.21875" bestFit="1" customWidth="1"/>
    <col min="9321" max="9321" width="16.6640625" bestFit="1" customWidth="1"/>
    <col min="9322" max="9322" width="14.21875" bestFit="1" customWidth="1"/>
    <col min="9323" max="9323" width="16.6640625" bestFit="1" customWidth="1"/>
    <col min="9324" max="9324" width="15.33203125" bestFit="1" customWidth="1"/>
    <col min="9325" max="9325" width="16.6640625" bestFit="1" customWidth="1"/>
    <col min="9326" max="9326" width="14.21875" bestFit="1" customWidth="1"/>
    <col min="9327" max="9327" width="16.6640625" bestFit="1" customWidth="1"/>
    <col min="9328" max="9328" width="14.21875" bestFit="1" customWidth="1"/>
    <col min="9329" max="9329" width="16.6640625" bestFit="1" customWidth="1"/>
    <col min="9330" max="9330" width="15.33203125" bestFit="1" customWidth="1"/>
    <col min="9331" max="9331" width="16.6640625" bestFit="1" customWidth="1"/>
    <col min="9332" max="9332" width="14.21875" bestFit="1" customWidth="1"/>
    <col min="9333" max="9333" width="16.6640625" bestFit="1" customWidth="1"/>
    <col min="9334" max="9334" width="14.21875" bestFit="1" customWidth="1"/>
    <col min="9335" max="9335" width="16.6640625" bestFit="1" customWidth="1"/>
    <col min="9336" max="9336" width="14.21875" bestFit="1" customWidth="1"/>
    <col min="9337" max="9337" width="16.6640625" bestFit="1" customWidth="1"/>
    <col min="9338" max="9338" width="14.21875" bestFit="1" customWidth="1"/>
    <col min="9339" max="9339" width="16.6640625" bestFit="1" customWidth="1"/>
    <col min="9340" max="9340" width="13.33203125" bestFit="1" customWidth="1"/>
    <col min="9341" max="9341" width="16.6640625" bestFit="1" customWidth="1"/>
    <col min="9342" max="9342" width="13.33203125" bestFit="1" customWidth="1"/>
    <col min="9343" max="9343" width="16.6640625" bestFit="1" customWidth="1"/>
    <col min="9344" max="9344" width="13.33203125" bestFit="1" customWidth="1"/>
    <col min="9345" max="9345" width="16.6640625" bestFit="1" customWidth="1"/>
    <col min="9346" max="9346" width="13.33203125" bestFit="1" customWidth="1"/>
    <col min="9347" max="9347" width="16.6640625" bestFit="1" customWidth="1"/>
    <col min="9348" max="9348" width="14.21875" bestFit="1" customWidth="1"/>
    <col min="9349" max="9349" width="16.6640625" bestFit="1" customWidth="1"/>
    <col min="9350" max="9350" width="14.21875" bestFit="1" customWidth="1"/>
    <col min="9351" max="9351" width="16.6640625" bestFit="1" customWidth="1"/>
    <col min="9352" max="9352" width="14.21875" bestFit="1" customWidth="1"/>
    <col min="9353" max="9353" width="16.6640625" bestFit="1" customWidth="1"/>
    <col min="9354" max="9354" width="13.33203125" bestFit="1" customWidth="1"/>
    <col min="9355" max="9355" width="16.6640625" bestFit="1" customWidth="1"/>
    <col min="9356" max="9356" width="13.33203125" bestFit="1" customWidth="1"/>
    <col min="9357" max="9357" width="16.6640625" bestFit="1" customWidth="1"/>
    <col min="9358" max="9358" width="14.21875" bestFit="1" customWidth="1"/>
    <col min="9359" max="9359" width="16.6640625" bestFit="1" customWidth="1"/>
    <col min="9360" max="9360" width="13.33203125" bestFit="1" customWidth="1"/>
    <col min="9361" max="9361" width="16.6640625" bestFit="1" customWidth="1"/>
    <col min="9362" max="9362" width="14.21875" bestFit="1" customWidth="1"/>
    <col min="9363" max="9363" width="16.6640625" bestFit="1" customWidth="1"/>
    <col min="9364" max="9364" width="14.21875" bestFit="1" customWidth="1"/>
    <col min="9365" max="9365" width="16.6640625" bestFit="1" customWidth="1"/>
    <col min="9366" max="9366" width="14.21875" bestFit="1" customWidth="1"/>
    <col min="9367" max="9367" width="16.6640625" bestFit="1" customWidth="1"/>
    <col min="9368" max="9368" width="13.33203125" bestFit="1" customWidth="1"/>
    <col min="9369" max="9369" width="16.6640625" bestFit="1" customWidth="1"/>
    <col min="9370" max="9370" width="14.21875" bestFit="1" customWidth="1"/>
    <col min="9371" max="9371" width="16.6640625" bestFit="1" customWidth="1"/>
    <col min="9372" max="9372" width="14.21875" bestFit="1" customWidth="1"/>
    <col min="9373" max="9373" width="16.6640625" bestFit="1" customWidth="1"/>
    <col min="9374" max="9374" width="14.21875" bestFit="1" customWidth="1"/>
    <col min="9375" max="9375" width="16.6640625" bestFit="1" customWidth="1"/>
    <col min="9376" max="9376" width="14.21875" bestFit="1" customWidth="1"/>
    <col min="9377" max="9377" width="16.6640625" bestFit="1" customWidth="1"/>
    <col min="9378" max="9378" width="14.21875" bestFit="1" customWidth="1"/>
    <col min="9379" max="9379" width="16.6640625" bestFit="1" customWidth="1"/>
    <col min="9380" max="9380" width="14.21875" bestFit="1" customWidth="1"/>
    <col min="9381" max="9381" width="16.6640625" bestFit="1" customWidth="1"/>
    <col min="9382" max="9382" width="15.33203125" bestFit="1" customWidth="1"/>
    <col min="9383" max="9383" width="16.6640625" bestFit="1" customWidth="1"/>
    <col min="9384" max="9384" width="14.21875" bestFit="1" customWidth="1"/>
    <col min="9385" max="9385" width="16.6640625" bestFit="1" customWidth="1"/>
    <col min="9386" max="9386" width="13.33203125" bestFit="1" customWidth="1"/>
    <col min="9387" max="9387" width="16.6640625" bestFit="1" customWidth="1"/>
    <col min="9388" max="9388" width="13.33203125" bestFit="1" customWidth="1"/>
    <col min="9389" max="9389" width="16.6640625" bestFit="1" customWidth="1"/>
    <col min="9390" max="9390" width="15.33203125" bestFit="1" customWidth="1"/>
    <col min="9391" max="9391" width="16.6640625" bestFit="1" customWidth="1"/>
    <col min="9392" max="9392" width="14.21875" bestFit="1" customWidth="1"/>
    <col min="9393" max="9393" width="16.6640625" bestFit="1" customWidth="1"/>
    <col min="9394" max="9394" width="13.33203125" bestFit="1" customWidth="1"/>
    <col min="9395" max="9395" width="16.6640625" bestFit="1" customWidth="1"/>
    <col min="9396" max="9396" width="14.21875" bestFit="1" customWidth="1"/>
    <col min="9397" max="9397" width="16.6640625" bestFit="1" customWidth="1"/>
    <col min="9398" max="9398" width="13.33203125" bestFit="1" customWidth="1"/>
    <col min="9399" max="9399" width="16.6640625" bestFit="1" customWidth="1"/>
    <col min="9400" max="9400" width="13.33203125" bestFit="1" customWidth="1"/>
    <col min="9401" max="9401" width="16.6640625" bestFit="1" customWidth="1"/>
    <col min="9402" max="9402" width="13.33203125" bestFit="1" customWidth="1"/>
    <col min="9403" max="9403" width="16.6640625" bestFit="1" customWidth="1"/>
    <col min="9404" max="9404" width="13.33203125" bestFit="1" customWidth="1"/>
    <col min="9405" max="9405" width="16.6640625" bestFit="1" customWidth="1"/>
    <col min="9406" max="9406" width="13.33203125" bestFit="1" customWidth="1"/>
    <col min="9407" max="9407" width="16.6640625" bestFit="1" customWidth="1"/>
    <col min="9408" max="9408" width="14.21875" bestFit="1" customWidth="1"/>
    <col min="9409" max="9409" width="16.6640625" bestFit="1" customWidth="1"/>
    <col min="9410" max="9410" width="14.21875" bestFit="1" customWidth="1"/>
    <col min="9411" max="9411" width="16.6640625" bestFit="1" customWidth="1"/>
    <col min="9412" max="9412" width="13.33203125" bestFit="1" customWidth="1"/>
    <col min="9413" max="9413" width="16.6640625" bestFit="1" customWidth="1"/>
    <col min="9414" max="9414" width="15.33203125" bestFit="1" customWidth="1"/>
    <col min="9415" max="9415" width="16.6640625" bestFit="1" customWidth="1"/>
    <col min="9416" max="9416" width="13.33203125" bestFit="1" customWidth="1"/>
    <col min="9417" max="9417" width="16.6640625" bestFit="1" customWidth="1"/>
    <col min="9418" max="9418" width="14.21875" bestFit="1" customWidth="1"/>
    <col min="9419" max="9419" width="16.6640625" bestFit="1" customWidth="1"/>
    <col min="9420" max="9420" width="14.21875" bestFit="1" customWidth="1"/>
    <col min="9421" max="9421" width="16.6640625" bestFit="1" customWidth="1"/>
    <col min="9422" max="9422" width="13.33203125" bestFit="1" customWidth="1"/>
    <col min="9423" max="9423" width="16.6640625" bestFit="1" customWidth="1"/>
    <col min="9424" max="9424" width="13.33203125" bestFit="1" customWidth="1"/>
    <col min="9425" max="9425" width="16.6640625" bestFit="1" customWidth="1"/>
    <col min="9426" max="9426" width="14.21875" bestFit="1" customWidth="1"/>
    <col min="9427" max="9427" width="16.6640625" bestFit="1" customWidth="1"/>
    <col min="9428" max="9428" width="13.33203125" bestFit="1" customWidth="1"/>
    <col min="9429" max="9429" width="16.6640625" bestFit="1" customWidth="1"/>
    <col min="9430" max="9430" width="14.21875" bestFit="1" customWidth="1"/>
    <col min="9431" max="9431" width="16.6640625" bestFit="1" customWidth="1"/>
    <col min="9432" max="9432" width="13.33203125" bestFit="1" customWidth="1"/>
    <col min="9433" max="9433" width="16.6640625" bestFit="1" customWidth="1"/>
    <col min="9434" max="9434" width="14.21875" bestFit="1" customWidth="1"/>
    <col min="9435" max="9435" width="16.6640625" bestFit="1" customWidth="1"/>
    <col min="9436" max="9436" width="14.21875" bestFit="1" customWidth="1"/>
    <col min="9437" max="9437" width="16.6640625" bestFit="1" customWidth="1"/>
    <col min="9438" max="9438" width="14.21875" bestFit="1" customWidth="1"/>
    <col min="9439" max="9439" width="16.6640625" bestFit="1" customWidth="1"/>
    <col min="9440" max="9440" width="13.33203125" bestFit="1" customWidth="1"/>
    <col min="9441" max="9441" width="16.6640625" bestFit="1" customWidth="1"/>
    <col min="9442" max="9442" width="14.21875" bestFit="1" customWidth="1"/>
    <col min="9443" max="9443" width="16.6640625" bestFit="1" customWidth="1"/>
    <col min="9444" max="9444" width="13.33203125" bestFit="1" customWidth="1"/>
    <col min="9445" max="9445" width="16.6640625" bestFit="1" customWidth="1"/>
    <col min="9446" max="9446" width="14.21875" bestFit="1" customWidth="1"/>
    <col min="9447" max="9447" width="16.6640625" bestFit="1" customWidth="1"/>
    <col min="9448" max="9448" width="14.21875" bestFit="1" customWidth="1"/>
    <col min="9449" max="9449" width="16.6640625" bestFit="1" customWidth="1"/>
    <col min="9450" max="9450" width="14.21875" bestFit="1" customWidth="1"/>
    <col min="9451" max="9451" width="16.6640625" bestFit="1" customWidth="1"/>
    <col min="9452" max="9452" width="13.33203125" bestFit="1" customWidth="1"/>
    <col min="9453" max="9453" width="16.6640625" bestFit="1" customWidth="1"/>
    <col min="9454" max="9454" width="13.33203125" bestFit="1" customWidth="1"/>
    <col min="9455" max="9455" width="16.6640625" bestFit="1" customWidth="1"/>
    <col min="9456" max="9456" width="15.33203125" bestFit="1" customWidth="1"/>
    <col min="9457" max="9457" width="16.6640625" bestFit="1" customWidth="1"/>
    <col min="9458" max="9458" width="15.33203125" bestFit="1" customWidth="1"/>
    <col min="9459" max="9459" width="16.6640625" bestFit="1" customWidth="1"/>
    <col min="9460" max="9460" width="14.21875" bestFit="1" customWidth="1"/>
    <col min="9461" max="9461" width="16.6640625" bestFit="1" customWidth="1"/>
    <col min="9462" max="9462" width="14.21875" bestFit="1" customWidth="1"/>
    <col min="9463" max="9463" width="16.6640625" bestFit="1" customWidth="1"/>
    <col min="9464" max="9464" width="15.33203125" bestFit="1" customWidth="1"/>
    <col min="9465" max="9465" width="16.6640625" bestFit="1" customWidth="1"/>
    <col min="9466" max="9466" width="13.33203125" bestFit="1" customWidth="1"/>
    <col min="9467" max="9467" width="16.6640625" bestFit="1" customWidth="1"/>
    <col min="9468" max="9468" width="13.33203125" bestFit="1" customWidth="1"/>
    <col min="9469" max="9469" width="16.6640625" bestFit="1" customWidth="1"/>
    <col min="9470" max="9470" width="13.33203125" bestFit="1" customWidth="1"/>
    <col min="9471" max="9471" width="16.6640625" bestFit="1" customWidth="1"/>
    <col min="9472" max="9472" width="13.33203125" bestFit="1" customWidth="1"/>
    <col min="9473" max="9473" width="16.6640625" bestFit="1" customWidth="1"/>
    <col min="9474" max="9474" width="13.33203125" bestFit="1" customWidth="1"/>
    <col min="9475" max="9475" width="16.6640625" bestFit="1" customWidth="1"/>
    <col min="9476" max="9476" width="14.21875" bestFit="1" customWidth="1"/>
    <col min="9477" max="9477" width="16.6640625" bestFit="1" customWidth="1"/>
    <col min="9478" max="9478" width="14.21875" bestFit="1" customWidth="1"/>
    <col min="9479" max="9479" width="16.6640625" bestFit="1" customWidth="1"/>
    <col min="9480" max="9480" width="13.33203125" bestFit="1" customWidth="1"/>
    <col min="9481" max="9481" width="16.6640625" bestFit="1" customWidth="1"/>
    <col min="9482" max="9482" width="14.21875" bestFit="1" customWidth="1"/>
    <col min="9483" max="9483" width="16.6640625" bestFit="1" customWidth="1"/>
    <col min="9484" max="9484" width="13.33203125" bestFit="1" customWidth="1"/>
    <col min="9485" max="9485" width="16.6640625" bestFit="1" customWidth="1"/>
    <col min="9486" max="9486" width="14.21875" bestFit="1" customWidth="1"/>
    <col min="9487" max="9487" width="16.6640625" bestFit="1" customWidth="1"/>
    <col min="9488" max="9488" width="13.33203125" bestFit="1" customWidth="1"/>
    <col min="9489" max="9489" width="16.6640625" bestFit="1" customWidth="1"/>
    <col min="9490" max="9490" width="14.21875" bestFit="1" customWidth="1"/>
    <col min="9491" max="9491" width="16.6640625" bestFit="1" customWidth="1"/>
    <col min="9492" max="9492" width="13.33203125" bestFit="1" customWidth="1"/>
    <col min="9493" max="9493" width="16.6640625" bestFit="1" customWidth="1"/>
    <col min="9494" max="9494" width="15.33203125" bestFit="1" customWidth="1"/>
    <col min="9495" max="9495" width="16.6640625" bestFit="1" customWidth="1"/>
    <col min="9496" max="9496" width="14.21875" bestFit="1" customWidth="1"/>
    <col min="9497" max="9497" width="16.6640625" bestFit="1" customWidth="1"/>
    <col min="9498" max="9498" width="13.33203125" bestFit="1" customWidth="1"/>
    <col min="9499" max="9499" width="16.6640625" bestFit="1" customWidth="1"/>
    <col min="9500" max="9500" width="13.33203125" bestFit="1" customWidth="1"/>
    <col min="9501" max="9501" width="16.6640625" bestFit="1" customWidth="1"/>
    <col min="9502" max="9502" width="13.33203125" bestFit="1" customWidth="1"/>
    <col min="9503" max="9503" width="16.6640625" bestFit="1" customWidth="1"/>
    <col min="9504" max="9504" width="14.21875" bestFit="1" customWidth="1"/>
    <col min="9505" max="9505" width="16.6640625" bestFit="1" customWidth="1"/>
    <col min="9506" max="9506" width="13.33203125" bestFit="1" customWidth="1"/>
    <col min="9507" max="9507" width="16.6640625" bestFit="1" customWidth="1"/>
    <col min="9508" max="9508" width="13.33203125" bestFit="1" customWidth="1"/>
    <col min="9509" max="9509" width="16.6640625" bestFit="1" customWidth="1"/>
    <col min="9510" max="9510" width="14.21875" bestFit="1" customWidth="1"/>
    <col min="9511" max="9511" width="16.6640625" bestFit="1" customWidth="1"/>
    <col min="9512" max="9512" width="14.21875" bestFit="1" customWidth="1"/>
    <col min="9513" max="9513" width="16.6640625" bestFit="1" customWidth="1"/>
    <col min="9514" max="9514" width="14.21875" bestFit="1" customWidth="1"/>
    <col min="9515" max="9515" width="16.6640625" bestFit="1" customWidth="1"/>
    <col min="9516" max="9516" width="13.33203125" bestFit="1" customWidth="1"/>
    <col min="9517" max="9517" width="16.6640625" bestFit="1" customWidth="1"/>
    <col min="9518" max="9518" width="14.21875" bestFit="1" customWidth="1"/>
    <col min="9519" max="9519" width="16.6640625" bestFit="1" customWidth="1"/>
    <col min="9520" max="9520" width="14.21875" bestFit="1" customWidth="1"/>
    <col min="9521" max="9521" width="16.6640625" bestFit="1" customWidth="1"/>
    <col min="9522" max="9522" width="13.33203125" bestFit="1" customWidth="1"/>
    <col min="9523" max="9523" width="16.6640625" bestFit="1" customWidth="1"/>
    <col min="9524" max="9524" width="13.33203125" bestFit="1" customWidth="1"/>
    <col min="9525" max="9525" width="16.6640625" bestFit="1" customWidth="1"/>
    <col min="9526" max="9526" width="13.33203125" bestFit="1" customWidth="1"/>
    <col min="9527" max="9527" width="16.6640625" bestFit="1" customWidth="1"/>
    <col min="9528" max="9528" width="14.21875" bestFit="1" customWidth="1"/>
    <col min="9529" max="9529" width="16.6640625" bestFit="1" customWidth="1"/>
    <col min="9530" max="9530" width="13.33203125" bestFit="1" customWidth="1"/>
    <col min="9531" max="9531" width="16.6640625" bestFit="1" customWidth="1"/>
    <col min="9532" max="9532" width="14.21875" bestFit="1" customWidth="1"/>
    <col min="9533" max="9533" width="16.6640625" bestFit="1" customWidth="1"/>
    <col min="9534" max="9534" width="14.21875" bestFit="1" customWidth="1"/>
    <col min="9535" max="9535" width="16.6640625" bestFit="1" customWidth="1"/>
    <col min="9536" max="9536" width="14.21875" bestFit="1" customWidth="1"/>
    <col min="9537" max="9537" width="16.6640625" bestFit="1" customWidth="1"/>
    <col min="9538" max="9538" width="14.21875" bestFit="1" customWidth="1"/>
    <col min="9539" max="9539" width="16.6640625" bestFit="1" customWidth="1"/>
    <col min="9540" max="9540" width="14.21875" bestFit="1" customWidth="1"/>
    <col min="9541" max="9541" width="16.6640625" bestFit="1" customWidth="1"/>
    <col min="9542" max="9542" width="14.21875" bestFit="1" customWidth="1"/>
    <col min="9543" max="9543" width="16.6640625" bestFit="1" customWidth="1"/>
    <col min="9544" max="9544" width="14.21875" bestFit="1" customWidth="1"/>
    <col min="9545" max="9545" width="16.6640625" bestFit="1" customWidth="1"/>
    <col min="9546" max="9546" width="14.21875" bestFit="1" customWidth="1"/>
    <col min="9547" max="9547" width="16.6640625" bestFit="1" customWidth="1"/>
    <col min="9548" max="9548" width="14.21875" bestFit="1" customWidth="1"/>
    <col min="9549" max="9549" width="16.6640625" bestFit="1" customWidth="1"/>
    <col min="9550" max="9550" width="14.21875" bestFit="1" customWidth="1"/>
    <col min="9551" max="9551" width="16.6640625" bestFit="1" customWidth="1"/>
    <col min="9552" max="9552" width="14.21875" bestFit="1" customWidth="1"/>
    <col min="9553" max="9553" width="16.6640625" bestFit="1" customWidth="1"/>
    <col min="9554" max="9554" width="14.21875" bestFit="1" customWidth="1"/>
    <col min="9555" max="9555" width="16.6640625" bestFit="1" customWidth="1"/>
    <col min="9556" max="9556" width="14.21875" bestFit="1" customWidth="1"/>
    <col min="9557" max="9557" width="16.6640625" bestFit="1" customWidth="1"/>
    <col min="9558" max="9558" width="13.33203125" bestFit="1" customWidth="1"/>
    <col min="9559" max="9559" width="16.6640625" bestFit="1" customWidth="1"/>
    <col min="9560" max="9560" width="14.21875" bestFit="1" customWidth="1"/>
    <col min="9561" max="9561" width="16.6640625" bestFit="1" customWidth="1"/>
    <col min="9562" max="9562" width="14.21875" bestFit="1" customWidth="1"/>
    <col min="9563" max="9563" width="16.6640625" bestFit="1" customWidth="1"/>
    <col min="9564" max="9564" width="14.21875" bestFit="1" customWidth="1"/>
    <col min="9565" max="9565" width="16.6640625" bestFit="1" customWidth="1"/>
    <col min="9566" max="9566" width="14.21875" bestFit="1" customWidth="1"/>
    <col min="9567" max="9567" width="16.6640625" bestFit="1" customWidth="1"/>
    <col min="9568" max="9568" width="14.21875" bestFit="1" customWidth="1"/>
    <col min="9569" max="9569" width="16.6640625" bestFit="1" customWidth="1"/>
    <col min="9570" max="9570" width="14.21875" bestFit="1" customWidth="1"/>
    <col min="9571" max="9571" width="16.6640625" bestFit="1" customWidth="1"/>
    <col min="9572" max="9572" width="14.21875" bestFit="1" customWidth="1"/>
    <col min="9573" max="9573" width="16.6640625" bestFit="1" customWidth="1"/>
    <col min="9574" max="9574" width="13.33203125" bestFit="1" customWidth="1"/>
    <col min="9575" max="9575" width="16.6640625" bestFit="1" customWidth="1"/>
    <col min="9576" max="9576" width="13.33203125" bestFit="1" customWidth="1"/>
    <col min="9577" max="9577" width="16.6640625" bestFit="1" customWidth="1"/>
    <col min="9578" max="9578" width="13.33203125" bestFit="1" customWidth="1"/>
    <col min="9579" max="9579" width="16.6640625" bestFit="1" customWidth="1"/>
    <col min="9580" max="9580" width="14.21875" bestFit="1" customWidth="1"/>
    <col min="9581" max="9581" width="16.6640625" bestFit="1" customWidth="1"/>
    <col min="9582" max="9582" width="14.21875" bestFit="1" customWidth="1"/>
    <col min="9583" max="9583" width="16.6640625" bestFit="1" customWidth="1"/>
    <col min="9584" max="9584" width="14.21875" bestFit="1" customWidth="1"/>
    <col min="9585" max="9585" width="16.6640625" bestFit="1" customWidth="1"/>
    <col min="9586" max="9586" width="14.21875" bestFit="1" customWidth="1"/>
    <col min="9587" max="9587" width="16.6640625" bestFit="1" customWidth="1"/>
    <col min="9588" max="9588" width="13.33203125" bestFit="1" customWidth="1"/>
    <col min="9589" max="9589" width="16.6640625" bestFit="1" customWidth="1"/>
    <col min="9590" max="9590" width="13.33203125" bestFit="1" customWidth="1"/>
    <col min="9591" max="9591" width="16.6640625" bestFit="1" customWidth="1"/>
    <col min="9592" max="9592" width="14.21875" bestFit="1" customWidth="1"/>
    <col min="9593" max="9593" width="16.6640625" bestFit="1" customWidth="1"/>
    <col min="9594" max="9594" width="14.21875" bestFit="1" customWidth="1"/>
    <col min="9595" max="9595" width="16.6640625" bestFit="1" customWidth="1"/>
    <col min="9596" max="9596" width="13.33203125" bestFit="1" customWidth="1"/>
    <col min="9597" max="9597" width="16.6640625" bestFit="1" customWidth="1"/>
    <col min="9598" max="9598" width="15.33203125" bestFit="1" customWidth="1"/>
    <col min="9599" max="9599" width="16.6640625" bestFit="1" customWidth="1"/>
    <col min="9600" max="9600" width="13.33203125" bestFit="1" customWidth="1"/>
    <col min="9601" max="9601" width="16.6640625" bestFit="1" customWidth="1"/>
    <col min="9602" max="9602" width="13.33203125" bestFit="1" customWidth="1"/>
    <col min="9603" max="9603" width="16.6640625" bestFit="1" customWidth="1"/>
    <col min="9604" max="9604" width="14.21875" bestFit="1" customWidth="1"/>
    <col min="9605" max="9605" width="16.6640625" bestFit="1" customWidth="1"/>
    <col min="9606" max="9606" width="14.21875" bestFit="1" customWidth="1"/>
    <col min="9607" max="9607" width="16.6640625" bestFit="1" customWidth="1"/>
    <col min="9608" max="9608" width="13.33203125" bestFit="1" customWidth="1"/>
    <col min="9609" max="9609" width="16.6640625" bestFit="1" customWidth="1"/>
    <col min="9610" max="9610" width="13.33203125" bestFit="1" customWidth="1"/>
    <col min="9611" max="9611" width="16.6640625" bestFit="1" customWidth="1"/>
    <col min="9612" max="9612" width="13.33203125" bestFit="1" customWidth="1"/>
    <col min="9613" max="9613" width="16.6640625" bestFit="1" customWidth="1"/>
    <col min="9614" max="9614" width="14.21875" bestFit="1" customWidth="1"/>
    <col min="9615" max="9615" width="16.6640625" bestFit="1" customWidth="1"/>
    <col min="9616" max="9616" width="13.33203125" bestFit="1" customWidth="1"/>
    <col min="9617" max="9617" width="16.6640625" bestFit="1" customWidth="1"/>
    <col min="9618" max="9618" width="15.33203125" bestFit="1" customWidth="1"/>
    <col min="9619" max="9619" width="16.6640625" bestFit="1" customWidth="1"/>
    <col min="9620" max="9620" width="13.33203125" bestFit="1" customWidth="1"/>
    <col min="9621" max="9621" width="16.6640625" bestFit="1" customWidth="1"/>
    <col min="9622" max="9622" width="13.33203125" bestFit="1" customWidth="1"/>
    <col min="9623" max="9623" width="16.6640625" bestFit="1" customWidth="1"/>
    <col min="9624" max="9624" width="14.21875" bestFit="1" customWidth="1"/>
    <col min="9625" max="9625" width="16.6640625" bestFit="1" customWidth="1"/>
    <col min="9626" max="9626" width="15.33203125" bestFit="1" customWidth="1"/>
    <col min="9627" max="9627" width="16.6640625" bestFit="1" customWidth="1"/>
    <col min="9628" max="9628" width="14.21875" bestFit="1" customWidth="1"/>
    <col min="9629" max="9629" width="16.6640625" bestFit="1" customWidth="1"/>
    <col min="9630" max="9630" width="14.21875" bestFit="1" customWidth="1"/>
    <col min="9631" max="9631" width="16.6640625" bestFit="1" customWidth="1"/>
    <col min="9632" max="9632" width="14.21875" bestFit="1" customWidth="1"/>
    <col min="9633" max="9633" width="16.6640625" bestFit="1" customWidth="1"/>
    <col min="9634" max="9634" width="14.21875" bestFit="1" customWidth="1"/>
    <col min="9635" max="9635" width="16.6640625" bestFit="1" customWidth="1"/>
    <col min="9636" max="9636" width="14.21875" bestFit="1" customWidth="1"/>
    <col min="9637" max="9637" width="16.6640625" bestFit="1" customWidth="1"/>
    <col min="9638" max="9638" width="15.33203125" bestFit="1" customWidth="1"/>
    <col min="9639" max="9639" width="16.6640625" bestFit="1" customWidth="1"/>
    <col min="9640" max="9640" width="14.21875" bestFit="1" customWidth="1"/>
    <col min="9641" max="9641" width="16.6640625" bestFit="1" customWidth="1"/>
    <col min="9642" max="9642" width="13.33203125" bestFit="1" customWidth="1"/>
    <col min="9643" max="9643" width="16.6640625" bestFit="1" customWidth="1"/>
    <col min="9644" max="9644" width="14.21875" bestFit="1" customWidth="1"/>
    <col min="9645" max="9645" width="16.6640625" bestFit="1" customWidth="1"/>
    <col min="9646" max="9646" width="14.21875" bestFit="1" customWidth="1"/>
    <col min="9647" max="9647" width="16.6640625" bestFit="1" customWidth="1"/>
    <col min="9648" max="9648" width="14.21875" bestFit="1" customWidth="1"/>
    <col min="9649" max="9649" width="16.6640625" bestFit="1" customWidth="1"/>
    <col min="9650" max="9650" width="14.21875" bestFit="1" customWidth="1"/>
    <col min="9651" max="9651" width="16.6640625" bestFit="1" customWidth="1"/>
    <col min="9652" max="9652" width="14.21875" bestFit="1" customWidth="1"/>
    <col min="9653" max="9653" width="16.6640625" bestFit="1" customWidth="1"/>
    <col min="9654" max="9654" width="14.21875" bestFit="1" customWidth="1"/>
    <col min="9655" max="9655" width="16.6640625" bestFit="1" customWidth="1"/>
    <col min="9656" max="9656" width="14.21875" bestFit="1" customWidth="1"/>
    <col min="9657" max="9657" width="16.6640625" bestFit="1" customWidth="1"/>
    <col min="9658" max="9658" width="14.21875" bestFit="1" customWidth="1"/>
    <col min="9659" max="9659" width="16.6640625" bestFit="1" customWidth="1"/>
    <col min="9660" max="9660" width="14.21875" bestFit="1" customWidth="1"/>
    <col min="9661" max="9661" width="16.6640625" bestFit="1" customWidth="1"/>
    <col min="9662" max="9662" width="14.21875" bestFit="1" customWidth="1"/>
    <col min="9663" max="9663" width="16.6640625" bestFit="1" customWidth="1"/>
    <col min="9664" max="9664" width="14.21875" bestFit="1" customWidth="1"/>
    <col min="9665" max="9665" width="16.6640625" bestFit="1" customWidth="1"/>
    <col min="9666" max="9666" width="14.21875" bestFit="1" customWidth="1"/>
    <col min="9667" max="9667" width="16.6640625" bestFit="1" customWidth="1"/>
    <col min="9668" max="9668" width="14.21875" bestFit="1" customWidth="1"/>
    <col min="9669" max="9669" width="16.6640625" bestFit="1" customWidth="1"/>
    <col min="9670" max="9670" width="14.21875" bestFit="1" customWidth="1"/>
    <col min="9671" max="9671" width="16.6640625" bestFit="1" customWidth="1"/>
    <col min="9672" max="9672" width="14.21875" bestFit="1" customWidth="1"/>
    <col min="9673" max="9673" width="16.6640625" bestFit="1" customWidth="1"/>
    <col min="9674" max="9674" width="14.21875" bestFit="1" customWidth="1"/>
    <col min="9675" max="9675" width="16.6640625" bestFit="1" customWidth="1"/>
    <col min="9676" max="9676" width="14.21875" bestFit="1" customWidth="1"/>
    <col min="9677" max="9677" width="16.6640625" bestFit="1" customWidth="1"/>
    <col min="9678" max="9678" width="14.21875" bestFit="1" customWidth="1"/>
    <col min="9679" max="9679" width="16.6640625" bestFit="1" customWidth="1"/>
    <col min="9680" max="9680" width="14.21875" bestFit="1" customWidth="1"/>
    <col min="9681" max="9681" width="16.6640625" bestFit="1" customWidth="1"/>
    <col min="9682" max="9682" width="14.21875" bestFit="1" customWidth="1"/>
    <col min="9683" max="9683" width="16.6640625" bestFit="1" customWidth="1"/>
    <col min="9684" max="9684" width="14.21875" bestFit="1" customWidth="1"/>
    <col min="9685" max="9685" width="16.6640625" bestFit="1" customWidth="1"/>
    <col min="9686" max="9686" width="14.21875" bestFit="1" customWidth="1"/>
    <col min="9687" max="9687" width="16.6640625" bestFit="1" customWidth="1"/>
    <col min="9688" max="9688" width="14.21875" bestFit="1" customWidth="1"/>
    <col min="9689" max="9689" width="16.6640625" bestFit="1" customWidth="1"/>
    <col min="9690" max="9690" width="14.21875" bestFit="1" customWidth="1"/>
    <col min="9691" max="9691" width="16.6640625" bestFit="1" customWidth="1"/>
    <col min="9692" max="9692" width="14.21875" bestFit="1" customWidth="1"/>
    <col min="9693" max="9693" width="16.6640625" bestFit="1" customWidth="1"/>
    <col min="9694" max="9694" width="14.21875" bestFit="1" customWidth="1"/>
    <col min="9695" max="9695" width="16.6640625" bestFit="1" customWidth="1"/>
    <col min="9696" max="9696" width="14.21875" bestFit="1" customWidth="1"/>
    <col min="9697" max="9697" width="16.6640625" bestFit="1" customWidth="1"/>
    <col min="9698" max="9698" width="14.21875" bestFit="1" customWidth="1"/>
    <col min="9699" max="9699" width="16.6640625" bestFit="1" customWidth="1"/>
    <col min="9700" max="9700" width="14.21875" bestFit="1" customWidth="1"/>
    <col min="9701" max="9701" width="16.6640625" bestFit="1" customWidth="1"/>
    <col min="9702" max="9702" width="13.33203125" bestFit="1" customWidth="1"/>
    <col min="9703" max="9703" width="16.6640625" bestFit="1" customWidth="1"/>
    <col min="9704" max="9704" width="14.21875" bestFit="1" customWidth="1"/>
    <col min="9705" max="9705" width="16.6640625" bestFit="1" customWidth="1"/>
    <col min="9706" max="9706" width="14.21875" bestFit="1" customWidth="1"/>
    <col min="9707" max="9707" width="16.6640625" bestFit="1" customWidth="1"/>
    <col min="9708" max="9708" width="14.21875" bestFit="1" customWidth="1"/>
    <col min="9709" max="9709" width="16.6640625" bestFit="1" customWidth="1"/>
    <col min="9710" max="9710" width="14.21875" bestFit="1" customWidth="1"/>
    <col min="9711" max="9711" width="16.6640625" bestFit="1" customWidth="1"/>
    <col min="9712" max="9712" width="14.21875" bestFit="1" customWidth="1"/>
    <col min="9713" max="9713" width="16.6640625" bestFit="1" customWidth="1"/>
    <col min="9714" max="9714" width="13.33203125" bestFit="1" customWidth="1"/>
    <col min="9715" max="9715" width="16.6640625" bestFit="1" customWidth="1"/>
    <col min="9716" max="9716" width="14.21875" bestFit="1" customWidth="1"/>
    <col min="9717" max="9717" width="16.6640625" bestFit="1" customWidth="1"/>
    <col min="9718" max="9718" width="14.21875" bestFit="1" customWidth="1"/>
    <col min="9719" max="9719" width="15.5546875" bestFit="1" customWidth="1"/>
    <col min="9720" max="9720" width="14.21875" bestFit="1" customWidth="1"/>
    <col min="9721" max="9721" width="15.5546875" bestFit="1" customWidth="1"/>
    <col min="9722" max="9722" width="14.21875" bestFit="1" customWidth="1"/>
    <col min="9723" max="9723" width="15.5546875" bestFit="1" customWidth="1"/>
    <col min="9724" max="9724" width="14.21875" bestFit="1" customWidth="1"/>
    <col min="9725" max="9725" width="15.5546875" bestFit="1" customWidth="1"/>
    <col min="9726" max="9726" width="14.21875" bestFit="1" customWidth="1"/>
    <col min="9727" max="9727" width="15.5546875" bestFit="1" customWidth="1"/>
    <col min="9728" max="9728" width="14.21875" bestFit="1" customWidth="1"/>
    <col min="9729" max="9729" width="15.5546875" bestFit="1" customWidth="1"/>
    <col min="9730" max="9730" width="14.21875" bestFit="1" customWidth="1"/>
    <col min="9731" max="9731" width="15.5546875" bestFit="1" customWidth="1"/>
    <col min="9732" max="9732" width="14.21875" bestFit="1" customWidth="1"/>
    <col min="9733" max="9733" width="15.5546875" bestFit="1" customWidth="1"/>
    <col min="9734" max="9734" width="14.21875" bestFit="1" customWidth="1"/>
    <col min="9735" max="9735" width="15.5546875" bestFit="1" customWidth="1"/>
    <col min="9736" max="9736" width="14.21875" bestFit="1" customWidth="1"/>
    <col min="9737" max="9737" width="15.5546875" bestFit="1" customWidth="1"/>
    <col min="9738" max="9738" width="12.21875" bestFit="1" customWidth="1"/>
    <col min="9739" max="9739" width="15.5546875" bestFit="1" customWidth="1"/>
    <col min="9740" max="9740" width="15.33203125" bestFit="1" customWidth="1"/>
    <col min="9741" max="9741" width="15.5546875" bestFit="1" customWidth="1"/>
    <col min="9742" max="9742" width="12.21875" bestFit="1" customWidth="1"/>
    <col min="9743" max="9743" width="15.5546875" bestFit="1" customWidth="1"/>
    <col min="9744" max="9744" width="14.21875" bestFit="1" customWidth="1"/>
    <col min="9745" max="9745" width="15.5546875" bestFit="1" customWidth="1"/>
    <col min="9746" max="9746" width="14.21875" bestFit="1" customWidth="1"/>
    <col min="9747" max="9747" width="15.5546875" bestFit="1" customWidth="1"/>
    <col min="9748" max="9748" width="14.21875" bestFit="1" customWidth="1"/>
    <col min="9749" max="9749" width="15.5546875" bestFit="1" customWidth="1"/>
    <col min="9750" max="9750" width="14.21875" bestFit="1" customWidth="1"/>
    <col min="9751" max="9751" width="15.5546875" bestFit="1" customWidth="1"/>
    <col min="9752" max="9752" width="14.21875" bestFit="1" customWidth="1"/>
    <col min="9753" max="9753" width="15.5546875" bestFit="1" customWidth="1"/>
    <col min="9754" max="9754" width="12.21875" bestFit="1" customWidth="1"/>
    <col min="9755" max="9755" width="15.5546875" bestFit="1" customWidth="1"/>
    <col min="9756" max="9756" width="12.21875" bestFit="1" customWidth="1"/>
    <col min="9757" max="9757" width="15.5546875" bestFit="1" customWidth="1"/>
    <col min="9758" max="9758" width="14.21875" bestFit="1" customWidth="1"/>
    <col min="9759" max="9759" width="15.5546875" bestFit="1" customWidth="1"/>
    <col min="9760" max="9760" width="14.21875" bestFit="1" customWidth="1"/>
    <col min="9761" max="9761" width="15.5546875" bestFit="1" customWidth="1"/>
    <col min="9762" max="9762" width="14.21875" bestFit="1" customWidth="1"/>
    <col min="9763" max="9763" width="15.5546875" bestFit="1" customWidth="1"/>
    <col min="9764" max="9764" width="14.21875" bestFit="1" customWidth="1"/>
    <col min="9765" max="9765" width="15.5546875" bestFit="1" customWidth="1"/>
    <col min="9766" max="9766" width="14.21875" bestFit="1" customWidth="1"/>
    <col min="9767" max="9767" width="15.5546875" bestFit="1" customWidth="1"/>
    <col min="9768" max="9768" width="14.21875" bestFit="1" customWidth="1"/>
    <col min="9769" max="9769" width="15.5546875" bestFit="1" customWidth="1"/>
    <col min="9770" max="9770" width="14.21875" bestFit="1" customWidth="1"/>
    <col min="9771" max="9771" width="15.5546875" bestFit="1" customWidth="1"/>
    <col min="9772" max="9772" width="14.21875" bestFit="1" customWidth="1"/>
    <col min="9773" max="9773" width="15.5546875" bestFit="1" customWidth="1"/>
    <col min="9774" max="9774" width="14.21875" bestFit="1" customWidth="1"/>
    <col min="9775" max="9775" width="15.5546875" bestFit="1" customWidth="1"/>
    <col min="9776" max="9776" width="14.21875" bestFit="1" customWidth="1"/>
    <col min="9777" max="9777" width="15.5546875" bestFit="1" customWidth="1"/>
    <col min="9778" max="9778" width="14.21875" bestFit="1" customWidth="1"/>
    <col min="9779" max="9779" width="15.5546875" bestFit="1" customWidth="1"/>
    <col min="9780" max="9780" width="14.21875" bestFit="1" customWidth="1"/>
    <col min="9781" max="9781" width="15.5546875" bestFit="1" customWidth="1"/>
    <col min="9782" max="9782" width="14.21875" bestFit="1" customWidth="1"/>
    <col min="9783" max="9783" width="15.5546875" bestFit="1" customWidth="1"/>
    <col min="9784" max="9784" width="12.21875" bestFit="1" customWidth="1"/>
    <col min="9785" max="9785" width="15.5546875" bestFit="1" customWidth="1"/>
    <col min="9786" max="9786" width="14.21875" bestFit="1" customWidth="1"/>
    <col min="9787" max="9787" width="15.5546875" bestFit="1" customWidth="1"/>
    <col min="9788" max="9788" width="14.21875" bestFit="1" customWidth="1"/>
    <col min="9789" max="9789" width="15.5546875" bestFit="1" customWidth="1"/>
    <col min="9790" max="9790" width="14.21875" bestFit="1" customWidth="1"/>
    <col min="9791" max="9791" width="15.5546875" bestFit="1" customWidth="1"/>
    <col min="9792" max="9792" width="12.21875" bestFit="1" customWidth="1"/>
    <col min="9793" max="9793" width="15.5546875" bestFit="1" customWidth="1"/>
    <col min="9794" max="9794" width="14.21875" bestFit="1" customWidth="1"/>
    <col min="9795" max="9795" width="15.5546875" bestFit="1" customWidth="1"/>
    <col min="9796" max="9796" width="14.21875" bestFit="1" customWidth="1"/>
    <col min="9797" max="9797" width="15.5546875" bestFit="1" customWidth="1"/>
    <col min="9798" max="9798" width="14.21875" bestFit="1" customWidth="1"/>
    <col min="9799" max="9799" width="15.5546875" bestFit="1" customWidth="1"/>
    <col min="9800" max="9800" width="14.21875" bestFit="1" customWidth="1"/>
    <col min="9801" max="9801" width="15.5546875" bestFit="1" customWidth="1"/>
    <col min="9802" max="9802" width="12.21875" bestFit="1" customWidth="1"/>
    <col min="9803" max="9803" width="15.5546875" bestFit="1" customWidth="1"/>
    <col min="9804" max="9804" width="14.21875" bestFit="1" customWidth="1"/>
    <col min="9805" max="9805" width="15.5546875" bestFit="1" customWidth="1"/>
    <col min="9806" max="9806" width="14.21875" bestFit="1" customWidth="1"/>
    <col min="9807" max="9807" width="15.5546875" bestFit="1" customWidth="1"/>
    <col min="9808" max="9808" width="14.21875" bestFit="1" customWidth="1"/>
    <col min="9809" max="9809" width="15.5546875" bestFit="1" customWidth="1"/>
    <col min="9810" max="9810" width="14.21875" bestFit="1" customWidth="1"/>
    <col min="9811" max="9811" width="15.5546875" bestFit="1" customWidth="1"/>
    <col min="9812" max="9812" width="14.21875" bestFit="1" customWidth="1"/>
    <col min="9813" max="9813" width="15.5546875" bestFit="1" customWidth="1"/>
    <col min="9814" max="9814" width="14.21875" bestFit="1" customWidth="1"/>
    <col min="9815" max="9815" width="15.5546875" bestFit="1" customWidth="1"/>
    <col min="9816" max="9816" width="12.21875" bestFit="1" customWidth="1"/>
    <col min="9817" max="9817" width="15.5546875" bestFit="1" customWidth="1"/>
    <col min="9818" max="9818" width="12.21875" bestFit="1" customWidth="1"/>
    <col min="9819" max="9819" width="15.5546875" bestFit="1" customWidth="1"/>
    <col min="9820" max="9820" width="14.21875" bestFit="1" customWidth="1"/>
    <col min="9821" max="9821" width="15.5546875" bestFit="1" customWidth="1"/>
    <col min="9822" max="9822" width="12.21875" bestFit="1" customWidth="1"/>
    <col min="9823" max="9823" width="15.5546875" bestFit="1" customWidth="1"/>
    <col min="9824" max="9824" width="12.21875" bestFit="1" customWidth="1"/>
    <col min="9825" max="9825" width="15.5546875" bestFit="1" customWidth="1"/>
    <col min="9826" max="9826" width="14.21875" bestFit="1" customWidth="1"/>
    <col min="9827" max="9827" width="15.5546875" bestFit="1" customWidth="1"/>
    <col min="9828" max="9828" width="12.21875" bestFit="1" customWidth="1"/>
    <col min="9829" max="9829" width="15.5546875" bestFit="1" customWidth="1"/>
    <col min="9830" max="9830" width="14.21875" bestFit="1" customWidth="1"/>
    <col min="9831" max="9831" width="15.5546875" bestFit="1" customWidth="1"/>
    <col min="9832" max="9832" width="14.21875" bestFit="1" customWidth="1"/>
    <col min="9833" max="9833" width="15.5546875" bestFit="1" customWidth="1"/>
    <col min="9834" max="9834" width="12.21875" bestFit="1" customWidth="1"/>
    <col min="9835" max="9835" width="15.5546875" bestFit="1" customWidth="1"/>
    <col min="9836" max="9836" width="15.33203125" bestFit="1" customWidth="1"/>
    <col min="9837" max="9837" width="15.5546875" bestFit="1" customWidth="1"/>
    <col min="9838" max="9838" width="14.21875" bestFit="1" customWidth="1"/>
    <col min="9839" max="9839" width="15.5546875" bestFit="1" customWidth="1"/>
    <col min="9840" max="9840" width="14.21875" bestFit="1" customWidth="1"/>
    <col min="9841" max="9841" width="15.5546875" bestFit="1" customWidth="1"/>
    <col min="9842" max="9842" width="14.21875" bestFit="1" customWidth="1"/>
    <col min="9843" max="9843" width="15.5546875" bestFit="1" customWidth="1"/>
    <col min="9844" max="9844" width="14.21875" bestFit="1" customWidth="1"/>
    <col min="9845" max="9845" width="15.5546875" bestFit="1" customWidth="1"/>
    <col min="9846" max="9846" width="14.21875" bestFit="1" customWidth="1"/>
    <col min="9847" max="9847" width="15.5546875" bestFit="1" customWidth="1"/>
    <col min="9848" max="9848" width="14.21875" bestFit="1" customWidth="1"/>
    <col min="9849" max="9849" width="15.5546875" bestFit="1" customWidth="1"/>
    <col min="9850" max="9850" width="14.21875" bestFit="1" customWidth="1"/>
    <col min="9851" max="9851" width="15.5546875" bestFit="1" customWidth="1"/>
    <col min="9852" max="9852" width="14.21875" bestFit="1" customWidth="1"/>
    <col min="9853" max="9853" width="15.5546875" bestFit="1" customWidth="1"/>
    <col min="9854" max="9854" width="14.21875" bestFit="1" customWidth="1"/>
    <col min="9855" max="9855" width="15.5546875" bestFit="1" customWidth="1"/>
    <col min="9856" max="9856" width="14.21875" bestFit="1" customWidth="1"/>
    <col min="9857" max="9857" width="15.5546875" bestFit="1" customWidth="1"/>
    <col min="9858" max="9858" width="12.21875" bestFit="1" customWidth="1"/>
    <col min="9859" max="9859" width="15.5546875" bestFit="1" customWidth="1"/>
    <col min="9860" max="9860" width="14.21875" bestFit="1" customWidth="1"/>
    <col min="9861" max="9861" width="15.5546875" bestFit="1" customWidth="1"/>
    <col min="9862" max="9862" width="14.21875" bestFit="1" customWidth="1"/>
    <col min="9863" max="9863" width="15.5546875" bestFit="1" customWidth="1"/>
    <col min="9864" max="9864" width="12.21875" bestFit="1" customWidth="1"/>
    <col min="9865" max="9865" width="15.5546875" bestFit="1" customWidth="1"/>
    <col min="9866" max="9866" width="12.21875" bestFit="1" customWidth="1"/>
    <col min="9867" max="9867" width="15.5546875" bestFit="1" customWidth="1"/>
    <col min="9868" max="9868" width="14.21875" bestFit="1" customWidth="1"/>
    <col min="9869" max="9869" width="15.5546875" bestFit="1" customWidth="1"/>
    <col min="9870" max="9870" width="12.21875" bestFit="1" customWidth="1"/>
    <col min="9871" max="9871" width="15.5546875" bestFit="1" customWidth="1"/>
    <col min="9872" max="9872" width="14.21875" bestFit="1" customWidth="1"/>
    <col min="9873" max="9873" width="15.5546875" bestFit="1" customWidth="1"/>
    <col min="9874" max="9874" width="14.21875" bestFit="1" customWidth="1"/>
    <col min="9875" max="9875" width="15.5546875" bestFit="1" customWidth="1"/>
    <col min="9876" max="9876" width="14.21875" bestFit="1" customWidth="1"/>
    <col min="9877" max="9877" width="15.5546875" bestFit="1" customWidth="1"/>
    <col min="9878" max="9878" width="14.21875" bestFit="1" customWidth="1"/>
    <col min="9879" max="9879" width="15.5546875" bestFit="1" customWidth="1"/>
    <col min="9880" max="9880" width="15.33203125" bestFit="1" customWidth="1"/>
    <col min="9881" max="9881" width="15.5546875" bestFit="1" customWidth="1"/>
    <col min="9882" max="9882" width="14.21875" bestFit="1" customWidth="1"/>
    <col min="9883" max="9883" width="15.5546875" bestFit="1" customWidth="1"/>
    <col min="9884" max="9884" width="12.21875" bestFit="1" customWidth="1"/>
    <col min="9885" max="9885" width="15.5546875" bestFit="1" customWidth="1"/>
    <col min="9886" max="9886" width="14.21875" bestFit="1" customWidth="1"/>
    <col min="9887" max="9887" width="15.5546875" bestFit="1" customWidth="1"/>
    <col min="9888" max="9888" width="14.21875" bestFit="1" customWidth="1"/>
    <col min="9889" max="9889" width="15.5546875" bestFit="1" customWidth="1"/>
    <col min="9890" max="9890" width="14.21875" bestFit="1" customWidth="1"/>
    <col min="9891" max="9891" width="15.5546875" bestFit="1" customWidth="1"/>
    <col min="9892" max="9892" width="14.21875" bestFit="1" customWidth="1"/>
    <col min="9893" max="9893" width="15.5546875" bestFit="1" customWidth="1"/>
    <col min="9894" max="9894" width="14.21875" bestFit="1" customWidth="1"/>
    <col min="9895" max="9895" width="15.5546875" bestFit="1" customWidth="1"/>
    <col min="9896" max="9896" width="14.21875" bestFit="1" customWidth="1"/>
    <col min="9897" max="9897" width="15.5546875" bestFit="1" customWidth="1"/>
    <col min="9898" max="9898" width="12.21875" bestFit="1" customWidth="1"/>
    <col min="9899" max="9899" width="15.5546875" bestFit="1" customWidth="1"/>
    <col min="9900" max="9900" width="14.21875" bestFit="1" customWidth="1"/>
    <col min="9901" max="9901" width="15.5546875" bestFit="1" customWidth="1"/>
    <col min="9902" max="9902" width="14.21875" bestFit="1" customWidth="1"/>
    <col min="9903" max="9903" width="15.5546875" bestFit="1" customWidth="1"/>
    <col min="9904" max="9904" width="14.21875" bestFit="1" customWidth="1"/>
    <col min="9905" max="9905" width="15.5546875" bestFit="1" customWidth="1"/>
    <col min="9906" max="9906" width="14.21875" bestFit="1" customWidth="1"/>
    <col min="9907" max="9907" width="15.5546875" bestFit="1" customWidth="1"/>
    <col min="9908" max="9908" width="12.21875" bestFit="1" customWidth="1"/>
    <col min="9909" max="9909" width="15.5546875" bestFit="1" customWidth="1"/>
    <col min="9910" max="9910" width="12.21875" bestFit="1" customWidth="1"/>
    <col min="9911" max="9911" width="15.5546875" bestFit="1" customWidth="1"/>
    <col min="9912" max="9912" width="12.21875" bestFit="1" customWidth="1"/>
    <col min="9913" max="9913" width="15.5546875" bestFit="1" customWidth="1"/>
    <col min="9914" max="9914" width="14.21875" bestFit="1" customWidth="1"/>
    <col min="9915" max="9915" width="15.5546875" bestFit="1" customWidth="1"/>
    <col min="9916" max="9916" width="12.21875" bestFit="1" customWidth="1"/>
    <col min="9917" max="9917" width="15.5546875" bestFit="1" customWidth="1"/>
    <col min="9918" max="9918" width="14.21875" bestFit="1" customWidth="1"/>
    <col min="9919" max="9919" width="15.5546875" bestFit="1" customWidth="1"/>
    <col min="9920" max="9920" width="15.33203125" bestFit="1" customWidth="1"/>
    <col min="9921" max="9921" width="15.5546875" bestFit="1" customWidth="1"/>
    <col min="9922" max="9922" width="15.33203125" bestFit="1" customWidth="1"/>
    <col min="9923" max="9923" width="15.5546875" bestFit="1" customWidth="1"/>
    <col min="9924" max="9924" width="15.33203125" bestFit="1" customWidth="1"/>
    <col min="9925" max="9925" width="15.5546875" bestFit="1" customWidth="1"/>
    <col min="9926" max="9926" width="15.33203125" bestFit="1" customWidth="1"/>
    <col min="9927" max="9927" width="15.5546875" bestFit="1" customWidth="1"/>
    <col min="9928" max="9928" width="14.21875" bestFit="1" customWidth="1"/>
    <col min="9929" max="9929" width="15.5546875" bestFit="1" customWidth="1"/>
    <col min="9930" max="9930" width="12.21875" bestFit="1" customWidth="1"/>
    <col min="9931" max="9931" width="15.5546875" bestFit="1" customWidth="1"/>
    <col min="9932" max="9932" width="14.21875" bestFit="1" customWidth="1"/>
    <col min="9933" max="9933" width="15.5546875" bestFit="1" customWidth="1"/>
    <col min="9934" max="9934" width="14.21875" bestFit="1" customWidth="1"/>
    <col min="9935" max="9935" width="15.5546875" bestFit="1" customWidth="1"/>
    <col min="9936" max="9936" width="14.21875" bestFit="1" customWidth="1"/>
    <col min="9937" max="9937" width="15.5546875" bestFit="1" customWidth="1"/>
    <col min="9938" max="9938" width="14.21875" bestFit="1" customWidth="1"/>
    <col min="9939" max="9939" width="15.5546875" bestFit="1" customWidth="1"/>
    <col min="9940" max="9940" width="14.21875" bestFit="1" customWidth="1"/>
    <col min="9941" max="9941" width="15.5546875" bestFit="1" customWidth="1"/>
    <col min="9942" max="9942" width="14.21875" bestFit="1" customWidth="1"/>
    <col min="9943" max="9943" width="15.5546875" bestFit="1" customWidth="1"/>
    <col min="9944" max="9944" width="14.21875" bestFit="1" customWidth="1"/>
    <col min="9945" max="9945" width="15.5546875" bestFit="1" customWidth="1"/>
    <col min="9946" max="9946" width="14.21875" bestFit="1" customWidth="1"/>
    <col min="9947" max="9947" width="15.5546875" bestFit="1" customWidth="1"/>
    <col min="9948" max="9948" width="14.21875" bestFit="1" customWidth="1"/>
    <col min="9949" max="9949" width="15.5546875" bestFit="1" customWidth="1"/>
    <col min="9950" max="9950" width="12.21875" bestFit="1" customWidth="1"/>
    <col min="9951" max="9951" width="15.5546875" bestFit="1" customWidth="1"/>
    <col min="9952" max="9952" width="12.21875" bestFit="1" customWidth="1"/>
    <col min="9953" max="9953" width="15.5546875" bestFit="1" customWidth="1"/>
    <col min="9954" max="9954" width="15.33203125" bestFit="1" customWidth="1"/>
    <col min="9955" max="9955" width="15.5546875" bestFit="1" customWidth="1"/>
    <col min="9956" max="9956" width="14.21875" bestFit="1" customWidth="1"/>
    <col min="9957" max="9957" width="15.5546875" bestFit="1" customWidth="1"/>
    <col min="9958" max="9958" width="14.21875" bestFit="1" customWidth="1"/>
    <col min="9959" max="9959" width="15.5546875" bestFit="1" customWidth="1"/>
    <col min="9960" max="9960" width="14.21875" bestFit="1" customWidth="1"/>
    <col min="9961" max="9961" width="15.5546875" bestFit="1" customWidth="1"/>
    <col min="9962" max="9962" width="14.21875" bestFit="1" customWidth="1"/>
    <col min="9963" max="9963" width="15.5546875" bestFit="1" customWidth="1"/>
    <col min="9964" max="9964" width="14.21875" bestFit="1" customWidth="1"/>
    <col min="9965" max="9965" width="15.5546875" bestFit="1" customWidth="1"/>
    <col min="9966" max="9966" width="14.21875" bestFit="1" customWidth="1"/>
    <col min="9967" max="9967" width="15.5546875" bestFit="1" customWidth="1"/>
    <col min="9968" max="9968" width="14.21875" bestFit="1" customWidth="1"/>
    <col min="9969" max="9969" width="15.5546875" bestFit="1" customWidth="1"/>
    <col min="9970" max="9970" width="14.21875" bestFit="1" customWidth="1"/>
    <col min="9971" max="9971" width="15.5546875" bestFit="1" customWidth="1"/>
    <col min="9972" max="9972" width="14.21875" bestFit="1" customWidth="1"/>
    <col min="9973" max="9973" width="15.5546875" bestFit="1" customWidth="1"/>
    <col min="9974" max="9974" width="12.21875" bestFit="1" customWidth="1"/>
    <col min="9975" max="9975" width="15.5546875" bestFit="1" customWidth="1"/>
    <col min="9976" max="9976" width="12.21875" bestFit="1" customWidth="1"/>
    <col min="9977" max="9977" width="15.5546875" bestFit="1" customWidth="1"/>
    <col min="9978" max="9978" width="12.21875" bestFit="1" customWidth="1"/>
    <col min="9979" max="9979" width="15.5546875" bestFit="1" customWidth="1"/>
    <col min="9980" max="9980" width="14.21875" bestFit="1" customWidth="1"/>
    <col min="9981" max="9981" width="15.5546875" bestFit="1" customWidth="1"/>
    <col min="9982" max="9982" width="14.21875" bestFit="1" customWidth="1"/>
    <col min="9983" max="9983" width="15.5546875" bestFit="1" customWidth="1"/>
    <col min="9984" max="9984" width="14.21875" bestFit="1" customWidth="1"/>
    <col min="9985" max="9985" width="15.5546875" bestFit="1" customWidth="1"/>
    <col min="9986" max="9986" width="12.21875" bestFit="1" customWidth="1"/>
    <col min="9987" max="9987" width="15.5546875" bestFit="1" customWidth="1"/>
    <col min="9988" max="9988" width="12.21875" bestFit="1" customWidth="1"/>
    <col min="9989" max="9989" width="15.5546875" bestFit="1" customWidth="1"/>
    <col min="9990" max="9990" width="14.21875" bestFit="1" customWidth="1"/>
    <col min="9991" max="9991" width="16.6640625" bestFit="1" customWidth="1"/>
    <col min="9992" max="9992" width="14.21875" bestFit="1" customWidth="1"/>
    <col min="9993" max="9993" width="16.6640625" bestFit="1" customWidth="1"/>
    <col min="9994" max="9994" width="14.21875" bestFit="1" customWidth="1"/>
    <col min="9995" max="9995" width="16.6640625" bestFit="1" customWidth="1"/>
    <col min="9996" max="9996" width="14.21875" bestFit="1" customWidth="1"/>
    <col min="9997" max="9997" width="16.6640625" bestFit="1" customWidth="1"/>
    <col min="9998" max="9998" width="14.21875" bestFit="1" customWidth="1"/>
    <col min="9999" max="9999" width="16.6640625" bestFit="1" customWidth="1"/>
    <col min="10000" max="10000" width="15.33203125" bestFit="1" customWidth="1"/>
    <col min="10001" max="10001" width="16.6640625" bestFit="1" customWidth="1"/>
    <col min="10002" max="10002" width="14.21875" bestFit="1" customWidth="1"/>
    <col min="10003" max="10003" width="16.6640625" bestFit="1" customWidth="1"/>
    <col min="10004" max="10004" width="15.33203125" bestFit="1" customWidth="1"/>
    <col min="10005" max="10005" width="16.6640625" bestFit="1" customWidth="1"/>
    <col min="10006" max="10006" width="14.21875" bestFit="1" customWidth="1"/>
    <col min="10007" max="10007" width="16.6640625" bestFit="1" customWidth="1"/>
    <col min="10008" max="10008" width="14.21875" bestFit="1" customWidth="1"/>
    <col min="10009" max="10009" width="16.6640625" bestFit="1" customWidth="1"/>
    <col min="10010" max="10010" width="14.21875" bestFit="1" customWidth="1"/>
    <col min="10011" max="10011" width="16.6640625" bestFit="1" customWidth="1"/>
    <col min="10012" max="10012" width="14.21875" bestFit="1" customWidth="1"/>
    <col min="10013" max="10013" width="16.6640625" bestFit="1" customWidth="1"/>
    <col min="10014" max="10014" width="14.21875" bestFit="1" customWidth="1"/>
    <col min="10015" max="10015" width="16.6640625" bestFit="1" customWidth="1"/>
    <col min="10016" max="10016" width="14.21875" bestFit="1" customWidth="1"/>
    <col min="10017" max="10017" width="16.6640625" bestFit="1" customWidth="1"/>
    <col min="10018" max="10018" width="13.33203125" bestFit="1" customWidth="1"/>
    <col min="10019" max="10019" width="16.6640625" bestFit="1" customWidth="1"/>
    <col min="10020" max="10020" width="14.21875" bestFit="1" customWidth="1"/>
    <col min="10021" max="10021" width="16.6640625" bestFit="1" customWidth="1"/>
    <col min="10022" max="10022" width="14.21875" bestFit="1" customWidth="1"/>
    <col min="10023" max="10023" width="16.6640625" bestFit="1" customWidth="1"/>
    <col min="10024" max="10024" width="14.21875" bestFit="1" customWidth="1"/>
    <col min="10025" max="10025" width="16.6640625" bestFit="1" customWidth="1"/>
    <col min="10026" max="10026" width="14.21875" bestFit="1" customWidth="1"/>
    <col min="10027" max="10027" width="16.6640625" bestFit="1" customWidth="1"/>
    <col min="10028" max="10028" width="14.21875" bestFit="1" customWidth="1"/>
    <col min="10029" max="10029" width="16.6640625" bestFit="1" customWidth="1"/>
    <col min="10030" max="10030" width="13.33203125" bestFit="1" customWidth="1"/>
    <col min="10031" max="10031" width="16.6640625" bestFit="1" customWidth="1"/>
    <col min="10032" max="10032" width="14.21875" bestFit="1" customWidth="1"/>
    <col min="10033" max="10033" width="16.6640625" bestFit="1" customWidth="1"/>
    <col min="10034" max="10034" width="14.21875" bestFit="1" customWidth="1"/>
    <col min="10035" max="10035" width="16.6640625" bestFit="1" customWidth="1"/>
    <col min="10036" max="10036" width="13.33203125" bestFit="1" customWidth="1"/>
    <col min="10037" max="10037" width="16.6640625" bestFit="1" customWidth="1"/>
    <col min="10038" max="10038" width="13.33203125" bestFit="1" customWidth="1"/>
    <col min="10039" max="10039" width="16.6640625" bestFit="1" customWidth="1"/>
    <col min="10040" max="10040" width="13.33203125" bestFit="1" customWidth="1"/>
    <col min="10041" max="10041" width="16.6640625" bestFit="1" customWidth="1"/>
    <col min="10042" max="10042" width="14.21875" bestFit="1" customWidth="1"/>
    <col min="10043" max="10043" width="16.6640625" bestFit="1" customWidth="1"/>
    <col min="10044" max="10044" width="14.21875" bestFit="1" customWidth="1"/>
    <col min="10045" max="10045" width="16.6640625" bestFit="1" customWidth="1"/>
    <col min="10046" max="10046" width="15.33203125" bestFit="1" customWidth="1"/>
    <col min="10047" max="10047" width="16.6640625" bestFit="1" customWidth="1"/>
    <col min="10048" max="10048" width="14.21875" bestFit="1" customWidth="1"/>
    <col min="10049" max="10049" width="16.6640625" bestFit="1" customWidth="1"/>
    <col min="10050" max="10050" width="14.21875" bestFit="1" customWidth="1"/>
    <col min="10051" max="10051" width="16.6640625" bestFit="1" customWidth="1"/>
    <col min="10052" max="10052" width="15.33203125" bestFit="1" customWidth="1"/>
    <col min="10053" max="10053" width="16.6640625" bestFit="1" customWidth="1"/>
    <col min="10054" max="10054" width="14.21875" bestFit="1" customWidth="1"/>
    <col min="10055" max="10055" width="16.6640625" bestFit="1" customWidth="1"/>
    <col min="10056" max="10056" width="14.21875" bestFit="1" customWidth="1"/>
    <col min="10057" max="10057" width="16.6640625" bestFit="1" customWidth="1"/>
    <col min="10058" max="10058" width="14.21875" bestFit="1" customWidth="1"/>
    <col min="10059" max="10059" width="16.6640625" bestFit="1" customWidth="1"/>
    <col min="10060" max="10060" width="13.33203125" bestFit="1" customWidth="1"/>
    <col min="10061" max="10061" width="16.6640625" bestFit="1" customWidth="1"/>
    <col min="10062" max="10062" width="15.33203125" bestFit="1" customWidth="1"/>
    <col min="10063" max="10063" width="16.6640625" bestFit="1" customWidth="1"/>
    <col min="10064" max="10064" width="14.21875" bestFit="1" customWidth="1"/>
    <col min="10065" max="10065" width="16.6640625" bestFit="1" customWidth="1"/>
    <col min="10066" max="10066" width="14.21875" bestFit="1" customWidth="1"/>
    <col min="10067" max="10067" width="16.6640625" bestFit="1" customWidth="1"/>
    <col min="10068" max="10068" width="14.21875" bestFit="1" customWidth="1"/>
    <col min="10069" max="10069" width="16.6640625" bestFit="1" customWidth="1"/>
    <col min="10070" max="10070" width="14.21875" bestFit="1" customWidth="1"/>
    <col min="10071" max="10071" width="16.6640625" bestFit="1" customWidth="1"/>
    <col min="10072" max="10072" width="14.21875" bestFit="1" customWidth="1"/>
    <col min="10073" max="10073" width="16.6640625" bestFit="1" customWidth="1"/>
    <col min="10074" max="10074" width="14.21875" bestFit="1" customWidth="1"/>
    <col min="10075" max="10075" width="16.6640625" bestFit="1" customWidth="1"/>
    <col min="10076" max="10076" width="14.21875" bestFit="1" customWidth="1"/>
    <col min="10077" max="10077" width="16.6640625" bestFit="1" customWidth="1"/>
    <col min="10078" max="10078" width="13.33203125" bestFit="1" customWidth="1"/>
    <col min="10079" max="10079" width="16.6640625" bestFit="1" customWidth="1"/>
    <col min="10080" max="10080" width="14.21875" bestFit="1" customWidth="1"/>
    <col min="10081" max="10081" width="16.6640625" bestFit="1" customWidth="1"/>
    <col min="10082" max="10082" width="14.21875" bestFit="1" customWidth="1"/>
    <col min="10083" max="10083" width="16.6640625" bestFit="1" customWidth="1"/>
    <col min="10084" max="10084" width="14.21875" bestFit="1" customWidth="1"/>
    <col min="10085" max="10085" width="16.6640625" bestFit="1" customWidth="1"/>
    <col min="10086" max="10086" width="13.33203125" bestFit="1" customWidth="1"/>
    <col min="10087" max="10087" width="16.6640625" bestFit="1" customWidth="1"/>
    <col min="10088" max="10088" width="14.21875" bestFit="1" customWidth="1"/>
    <col min="10089" max="10089" width="16.6640625" bestFit="1" customWidth="1"/>
    <col min="10090" max="10090" width="14.21875" bestFit="1" customWidth="1"/>
    <col min="10091" max="10091" width="16.6640625" bestFit="1" customWidth="1"/>
    <col min="10092" max="10092" width="14.21875" bestFit="1" customWidth="1"/>
    <col min="10093" max="10093" width="16.6640625" bestFit="1" customWidth="1"/>
    <col min="10094" max="10094" width="13.33203125" bestFit="1" customWidth="1"/>
    <col min="10095" max="10095" width="16.6640625" bestFit="1" customWidth="1"/>
    <col min="10096" max="10096" width="14.21875" bestFit="1" customWidth="1"/>
    <col min="10097" max="10097" width="16.6640625" bestFit="1" customWidth="1"/>
    <col min="10098" max="10098" width="15.33203125" bestFit="1" customWidth="1"/>
    <col min="10099" max="10099" width="16.6640625" bestFit="1" customWidth="1"/>
    <col min="10100" max="10100" width="14.21875" bestFit="1" customWidth="1"/>
    <col min="10101" max="10101" width="16.6640625" bestFit="1" customWidth="1"/>
    <col min="10102" max="10102" width="14.21875" bestFit="1" customWidth="1"/>
    <col min="10103" max="10103" width="16.6640625" bestFit="1" customWidth="1"/>
    <col min="10104" max="10104" width="13.33203125" bestFit="1" customWidth="1"/>
    <col min="10105" max="10105" width="16.6640625" bestFit="1" customWidth="1"/>
    <col min="10106" max="10106" width="13.33203125" bestFit="1" customWidth="1"/>
    <col min="10107" max="10107" width="16.6640625" bestFit="1" customWidth="1"/>
    <col min="10108" max="10108" width="14.21875" bestFit="1" customWidth="1"/>
    <col min="10109" max="10109" width="16.6640625" bestFit="1" customWidth="1"/>
    <col min="10110" max="10110" width="14.21875" bestFit="1" customWidth="1"/>
    <col min="10111" max="10111" width="16.6640625" bestFit="1" customWidth="1"/>
    <col min="10112" max="10112" width="13.33203125" bestFit="1" customWidth="1"/>
    <col min="10113" max="10113" width="16.6640625" bestFit="1" customWidth="1"/>
    <col min="10114" max="10114" width="14.21875" bestFit="1" customWidth="1"/>
    <col min="10115" max="10115" width="16.6640625" bestFit="1" customWidth="1"/>
    <col min="10116" max="10116" width="13.33203125" bestFit="1" customWidth="1"/>
    <col min="10117" max="10117" width="16.6640625" bestFit="1" customWidth="1"/>
    <col min="10118" max="10118" width="13.33203125" bestFit="1" customWidth="1"/>
    <col min="10119" max="10119" width="16.6640625" bestFit="1" customWidth="1"/>
    <col min="10120" max="10120" width="13.33203125" bestFit="1" customWidth="1"/>
    <col min="10121" max="10121" width="16.6640625" bestFit="1" customWidth="1"/>
    <col min="10122" max="10122" width="14.21875" bestFit="1" customWidth="1"/>
    <col min="10123" max="10123" width="16.6640625" bestFit="1" customWidth="1"/>
    <col min="10124" max="10124" width="14.21875" bestFit="1" customWidth="1"/>
    <col min="10125" max="10125" width="16.6640625" bestFit="1" customWidth="1"/>
    <col min="10126" max="10126" width="14.21875" bestFit="1" customWidth="1"/>
    <col min="10127" max="10127" width="16.6640625" bestFit="1" customWidth="1"/>
    <col min="10128" max="10128" width="14.21875" bestFit="1" customWidth="1"/>
    <col min="10129" max="10129" width="16.6640625" bestFit="1" customWidth="1"/>
    <col min="10130" max="10130" width="14.21875" bestFit="1" customWidth="1"/>
    <col min="10131" max="10131" width="16.6640625" bestFit="1" customWidth="1"/>
    <col min="10132" max="10132" width="14.21875" bestFit="1" customWidth="1"/>
    <col min="10133" max="10133" width="16.6640625" bestFit="1" customWidth="1"/>
    <col min="10134" max="10134" width="13.33203125" bestFit="1" customWidth="1"/>
    <col min="10135" max="10135" width="16.6640625" bestFit="1" customWidth="1"/>
    <col min="10136" max="10136" width="14.21875" bestFit="1" customWidth="1"/>
    <col min="10137" max="10137" width="16.6640625" bestFit="1" customWidth="1"/>
    <col min="10138" max="10138" width="14.21875" bestFit="1" customWidth="1"/>
    <col min="10139" max="10139" width="16.6640625" bestFit="1" customWidth="1"/>
    <col min="10140" max="10140" width="13.33203125" bestFit="1" customWidth="1"/>
    <col min="10141" max="10141" width="16.6640625" bestFit="1" customWidth="1"/>
    <col min="10142" max="10142" width="14.21875" bestFit="1" customWidth="1"/>
    <col min="10143" max="10143" width="16.6640625" bestFit="1" customWidth="1"/>
    <col min="10144" max="10144" width="14.21875" bestFit="1" customWidth="1"/>
    <col min="10145" max="10145" width="16.6640625" bestFit="1" customWidth="1"/>
    <col min="10146" max="10146" width="14.21875" bestFit="1" customWidth="1"/>
    <col min="10147" max="10147" width="16.6640625" bestFit="1" customWidth="1"/>
    <col min="10148" max="10148" width="14.21875" bestFit="1" customWidth="1"/>
    <col min="10149" max="10149" width="16.6640625" bestFit="1" customWidth="1"/>
    <col min="10150" max="10150" width="13.33203125" bestFit="1" customWidth="1"/>
    <col min="10151" max="10151" width="16.6640625" bestFit="1" customWidth="1"/>
    <col min="10152" max="10152" width="13.33203125" bestFit="1" customWidth="1"/>
    <col min="10153" max="10153" width="16.6640625" bestFit="1" customWidth="1"/>
    <col min="10154" max="10154" width="13.33203125" bestFit="1" customWidth="1"/>
    <col min="10155" max="10155" width="16.6640625" bestFit="1" customWidth="1"/>
    <col min="10156" max="10156" width="13.33203125" bestFit="1" customWidth="1"/>
    <col min="10157" max="10157" width="16.6640625" bestFit="1" customWidth="1"/>
    <col min="10158" max="10158" width="14.21875" bestFit="1" customWidth="1"/>
    <col min="10159" max="10159" width="16.6640625" bestFit="1" customWidth="1"/>
    <col min="10160" max="10160" width="14.21875" bestFit="1" customWidth="1"/>
    <col min="10161" max="10161" width="16.6640625" bestFit="1" customWidth="1"/>
    <col min="10162" max="10162" width="14.21875" bestFit="1" customWidth="1"/>
    <col min="10163" max="10163" width="16.6640625" bestFit="1" customWidth="1"/>
    <col min="10164" max="10164" width="14.21875" bestFit="1" customWidth="1"/>
    <col min="10165" max="10165" width="16.6640625" bestFit="1" customWidth="1"/>
    <col min="10166" max="10166" width="14.21875" bestFit="1" customWidth="1"/>
    <col min="10167" max="10167" width="16.6640625" bestFit="1" customWidth="1"/>
    <col min="10168" max="10168" width="13.33203125" bestFit="1" customWidth="1"/>
    <col min="10169" max="10169" width="16.6640625" bestFit="1" customWidth="1"/>
    <col min="10170" max="10170" width="14.21875" bestFit="1" customWidth="1"/>
    <col min="10171" max="10171" width="16.6640625" bestFit="1" customWidth="1"/>
    <col min="10172" max="10172" width="14.21875" bestFit="1" customWidth="1"/>
    <col min="10173" max="10173" width="16.6640625" bestFit="1" customWidth="1"/>
    <col min="10174" max="10174" width="14.21875" bestFit="1" customWidth="1"/>
    <col min="10175" max="10175" width="16.6640625" bestFit="1" customWidth="1"/>
    <col min="10176" max="10176" width="14.21875" bestFit="1" customWidth="1"/>
    <col min="10177" max="10177" width="16.6640625" bestFit="1" customWidth="1"/>
    <col min="10178" max="10178" width="14.21875" bestFit="1" customWidth="1"/>
    <col min="10179" max="10179" width="16.6640625" bestFit="1" customWidth="1"/>
    <col min="10180" max="10180" width="14.21875" bestFit="1" customWidth="1"/>
    <col min="10181" max="10181" width="16.6640625" bestFit="1" customWidth="1"/>
    <col min="10182" max="10182" width="14.21875" bestFit="1" customWidth="1"/>
    <col min="10183" max="10183" width="16.6640625" bestFit="1" customWidth="1"/>
    <col min="10184" max="10184" width="14.21875" bestFit="1" customWidth="1"/>
    <col min="10185" max="10185" width="16.6640625" bestFit="1" customWidth="1"/>
    <col min="10186" max="10186" width="14.21875" bestFit="1" customWidth="1"/>
    <col min="10187" max="10187" width="16.6640625" bestFit="1" customWidth="1"/>
    <col min="10188" max="10188" width="15.33203125" bestFit="1" customWidth="1"/>
    <col min="10189" max="10189" width="16.6640625" bestFit="1" customWidth="1"/>
    <col min="10190" max="10190" width="14.21875" bestFit="1" customWidth="1"/>
    <col min="10191" max="10191" width="16.6640625" bestFit="1" customWidth="1"/>
    <col min="10192" max="10192" width="13.33203125" bestFit="1" customWidth="1"/>
    <col min="10193" max="10193" width="16.6640625" bestFit="1" customWidth="1"/>
    <col min="10194" max="10194" width="14.21875" bestFit="1" customWidth="1"/>
    <col min="10195" max="10195" width="16.6640625" bestFit="1" customWidth="1"/>
    <col min="10196" max="10196" width="14.21875" bestFit="1" customWidth="1"/>
    <col min="10197" max="10197" width="16.6640625" bestFit="1" customWidth="1"/>
    <col min="10198" max="10198" width="14.21875" bestFit="1" customWidth="1"/>
    <col min="10199" max="10199" width="16.6640625" bestFit="1" customWidth="1"/>
    <col min="10200" max="10200" width="14.21875" bestFit="1" customWidth="1"/>
    <col min="10201" max="10201" width="16.6640625" bestFit="1" customWidth="1"/>
    <col min="10202" max="10202" width="14.21875" bestFit="1" customWidth="1"/>
    <col min="10203" max="10203" width="16.6640625" bestFit="1" customWidth="1"/>
    <col min="10204" max="10204" width="13.33203125" bestFit="1" customWidth="1"/>
    <col min="10205" max="10205" width="16.6640625" bestFit="1" customWidth="1"/>
    <col min="10206" max="10206" width="14.21875" bestFit="1" customWidth="1"/>
    <col min="10207" max="10207" width="16.6640625" bestFit="1" customWidth="1"/>
    <col min="10208" max="10208" width="14.21875" bestFit="1" customWidth="1"/>
    <col min="10209" max="10209" width="16.6640625" bestFit="1" customWidth="1"/>
    <col min="10210" max="10210" width="14.21875" bestFit="1" customWidth="1"/>
    <col min="10211" max="10211" width="16.6640625" bestFit="1" customWidth="1"/>
    <col min="10212" max="10212" width="14.21875" bestFit="1" customWidth="1"/>
    <col min="10213" max="10213" width="16.6640625" bestFit="1" customWidth="1"/>
    <col min="10214" max="10214" width="14.21875" bestFit="1" customWidth="1"/>
    <col min="10215" max="10215" width="16.6640625" bestFit="1" customWidth="1"/>
    <col min="10216" max="10216" width="14.21875" bestFit="1" customWidth="1"/>
    <col min="10217" max="10217" width="16.6640625" bestFit="1" customWidth="1"/>
    <col min="10218" max="10218" width="14.21875" bestFit="1" customWidth="1"/>
    <col min="10219" max="10219" width="16.6640625" bestFit="1" customWidth="1"/>
    <col min="10220" max="10220" width="14.21875" bestFit="1" customWidth="1"/>
    <col min="10221" max="10221" width="16.6640625" bestFit="1" customWidth="1"/>
    <col min="10222" max="10222" width="13.33203125" bestFit="1" customWidth="1"/>
    <col min="10223" max="10223" width="16.6640625" bestFit="1" customWidth="1"/>
    <col min="10224" max="10224" width="13.33203125" bestFit="1" customWidth="1"/>
    <col min="10225" max="10225" width="16.6640625" bestFit="1" customWidth="1"/>
    <col min="10226" max="10226" width="14.21875" bestFit="1" customWidth="1"/>
    <col min="10227" max="10227" width="16.6640625" bestFit="1" customWidth="1"/>
    <col min="10228" max="10228" width="14.21875" bestFit="1" customWidth="1"/>
    <col min="10229" max="10229" width="16.6640625" bestFit="1" customWidth="1"/>
    <col min="10230" max="10230" width="14.21875" bestFit="1" customWidth="1"/>
    <col min="10231" max="10231" width="16.6640625" bestFit="1" customWidth="1"/>
    <col min="10232" max="10232" width="14.21875" bestFit="1" customWidth="1"/>
    <col min="10233" max="10233" width="16.6640625" bestFit="1" customWidth="1"/>
    <col min="10234" max="10234" width="14.21875" bestFit="1" customWidth="1"/>
    <col min="10235" max="10235" width="16.6640625" bestFit="1" customWidth="1"/>
    <col min="10236" max="10236" width="13.33203125" bestFit="1" customWidth="1"/>
    <col min="10237" max="10237" width="16.6640625" bestFit="1" customWidth="1"/>
    <col min="10238" max="10238" width="14.21875" bestFit="1" customWidth="1"/>
    <col min="10239" max="10239" width="16.6640625" bestFit="1" customWidth="1"/>
    <col min="10240" max="10240" width="13.33203125" bestFit="1" customWidth="1"/>
    <col min="10241" max="10241" width="16.6640625" bestFit="1" customWidth="1"/>
    <col min="10242" max="10242" width="14.21875" bestFit="1" customWidth="1"/>
    <col min="10243" max="10243" width="16.6640625" bestFit="1" customWidth="1"/>
    <col min="10244" max="10244" width="14.21875" bestFit="1" customWidth="1"/>
    <col min="10245" max="10245" width="16.6640625" bestFit="1" customWidth="1"/>
    <col min="10246" max="10246" width="14.21875" bestFit="1" customWidth="1"/>
    <col min="10247" max="10247" width="16.6640625" bestFit="1" customWidth="1"/>
    <col min="10248" max="10248" width="13.33203125" bestFit="1" customWidth="1"/>
    <col min="10249" max="10249" width="16.6640625" bestFit="1" customWidth="1"/>
    <col min="10250" max="10250" width="13.33203125" bestFit="1" customWidth="1"/>
    <col min="10251" max="10251" width="16.6640625" bestFit="1" customWidth="1"/>
    <col min="10252" max="10252" width="14.21875" bestFit="1" customWidth="1"/>
    <col min="10253" max="10253" width="16.6640625" bestFit="1" customWidth="1"/>
    <col min="10254" max="10254" width="14.21875" bestFit="1" customWidth="1"/>
    <col min="10255" max="10255" width="16.6640625" bestFit="1" customWidth="1"/>
    <col min="10256" max="10256" width="14.21875" bestFit="1" customWidth="1"/>
    <col min="10257" max="10257" width="16.6640625" bestFit="1" customWidth="1"/>
    <col min="10258" max="10258" width="14.21875" bestFit="1" customWidth="1"/>
    <col min="10259" max="10259" width="16.6640625" bestFit="1" customWidth="1"/>
    <col min="10260" max="10260" width="13.33203125" bestFit="1" customWidth="1"/>
    <col min="10261" max="10261" width="16.6640625" bestFit="1" customWidth="1"/>
    <col min="10262" max="10262" width="14.21875" bestFit="1" customWidth="1"/>
    <col min="10263" max="10263" width="16.6640625" bestFit="1" customWidth="1"/>
    <col min="10264" max="10264" width="13.33203125" bestFit="1" customWidth="1"/>
    <col min="10265" max="10265" width="16.6640625" bestFit="1" customWidth="1"/>
    <col min="10266" max="10266" width="14.21875" bestFit="1" customWidth="1"/>
    <col min="10267" max="10267" width="16.6640625" bestFit="1" customWidth="1"/>
    <col min="10268" max="10268" width="14.21875" bestFit="1" customWidth="1"/>
    <col min="10269" max="10269" width="16.6640625" bestFit="1" customWidth="1"/>
    <col min="10270" max="10270" width="13.33203125" bestFit="1" customWidth="1"/>
    <col min="10271" max="10271" width="16.6640625" bestFit="1" customWidth="1"/>
    <col min="10272" max="10272" width="14.21875" bestFit="1" customWidth="1"/>
    <col min="10273" max="10273" width="16.6640625" bestFit="1" customWidth="1"/>
    <col min="10274" max="10274" width="14.21875" bestFit="1" customWidth="1"/>
    <col min="10275" max="10275" width="16.6640625" bestFit="1" customWidth="1"/>
    <col min="10276" max="10276" width="14.21875" bestFit="1" customWidth="1"/>
    <col min="10277" max="10277" width="16.6640625" bestFit="1" customWidth="1"/>
    <col min="10278" max="10278" width="14.21875" bestFit="1" customWidth="1"/>
    <col min="10279" max="10279" width="16.6640625" bestFit="1" customWidth="1"/>
    <col min="10280" max="10280" width="14.21875" bestFit="1" customWidth="1"/>
    <col min="10281" max="10281" width="16.6640625" bestFit="1" customWidth="1"/>
    <col min="10282" max="10282" width="13.33203125" bestFit="1" customWidth="1"/>
    <col min="10283" max="10283" width="16.6640625" bestFit="1" customWidth="1"/>
    <col min="10284" max="10284" width="14.21875" bestFit="1" customWidth="1"/>
    <col min="10285" max="10285" width="16.6640625" bestFit="1" customWidth="1"/>
    <col min="10286" max="10286" width="14.21875" bestFit="1" customWidth="1"/>
    <col min="10287" max="10287" width="16.6640625" bestFit="1" customWidth="1"/>
    <col min="10288" max="10288" width="13.33203125" bestFit="1" customWidth="1"/>
    <col min="10289" max="10289" width="16.6640625" bestFit="1" customWidth="1"/>
    <col min="10290" max="10290" width="14.21875" bestFit="1" customWidth="1"/>
    <col min="10291" max="10291" width="16.6640625" bestFit="1" customWidth="1"/>
    <col min="10292" max="10292" width="14.21875" bestFit="1" customWidth="1"/>
    <col min="10293" max="10293" width="16.6640625" bestFit="1" customWidth="1"/>
    <col min="10294" max="10294" width="14.21875" bestFit="1" customWidth="1"/>
    <col min="10295" max="10295" width="16.6640625" bestFit="1" customWidth="1"/>
    <col min="10296" max="10296" width="14.21875" bestFit="1" customWidth="1"/>
    <col min="10297" max="10297" width="16.6640625" bestFit="1" customWidth="1"/>
    <col min="10298" max="10298" width="14.21875" bestFit="1" customWidth="1"/>
    <col min="10299" max="10299" width="16.6640625" bestFit="1" customWidth="1"/>
    <col min="10300" max="10300" width="13.33203125" bestFit="1" customWidth="1"/>
    <col min="10301" max="10301" width="16.6640625" bestFit="1" customWidth="1"/>
    <col min="10302" max="10302" width="14.21875" bestFit="1" customWidth="1"/>
    <col min="10303" max="10303" width="16.6640625" bestFit="1" customWidth="1"/>
    <col min="10304" max="10304" width="14.21875" bestFit="1" customWidth="1"/>
    <col min="10305" max="10305" width="16.6640625" bestFit="1" customWidth="1"/>
    <col min="10306" max="10306" width="14.21875" bestFit="1" customWidth="1"/>
    <col min="10307" max="10307" width="16.6640625" bestFit="1" customWidth="1"/>
    <col min="10308" max="10308" width="13.33203125" bestFit="1" customWidth="1"/>
    <col min="10309" max="10309" width="16.6640625" bestFit="1" customWidth="1"/>
    <col min="10310" max="10310" width="13.33203125" bestFit="1" customWidth="1"/>
    <col min="10311" max="10311" width="16.6640625" bestFit="1" customWidth="1"/>
    <col min="10312" max="10312" width="14.21875" bestFit="1" customWidth="1"/>
    <col min="10313" max="10313" width="16.6640625" bestFit="1" customWidth="1"/>
    <col min="10314" max="10314" width="14.21875" bestFit="1" customWidth="1"/>
    <col min="10315" max="10315" width="16.6640625" bestFit="1" customWidth="1"/>
    <col min="10316" max="10316" width="14.21875" bestFit="1" customWidth="1"/>
    <col min="10317" max="10317" width="16.6640625" bestFit="1" customWidth="1"/>
    <col min="10318" max="10318" width="15.33203125" bestFit="1" customWidth="1"/>
    <col min="10319" max="10319" width="16.6640625" bestFit="1" customWidth="1"/>
    <col min="10320" max="10320" width="14.21875" bestFit="1" customWidth="1"/>
    <col min="10321" max="10321" width="16.6640625" bestFit="1" customWidth="1"/>
    <col min="10322" max="10322" width="14.21875" bestFit="1" customWidth="1"/>
    <col min="10323" max="10323" width="16.6640625" bestFit="1" customWidth="1"/>
    <col min="10324" max="10324" width="14.21875" bestFit="1" customWidth="1"/>
    <col min="10325" max="10325" width="16.6640625" bestFit="1" customWidth="1"/>
    <col min="10326" max="10326" width="14.21875" bestFit="1" customWidth="1"/>
    <col min="10327" max="10327" width="16.6640625" bestFit="1" customWidth="1"/>
    <col min="10328" max="10328" width="14.21875" bestFit="1" customWidth="1"/>
    <col min="10329" max="10329" width="16.6640625" bestFit="1" customWidth="1"/>
    <col min="10330" max="10330" width="14.21875" bestFit="1" customWidth="1"/>
    <col min="10331" max="10331" width="16.6640625" bestFit="1" customWidth="1"/>
    <col min="10332" max="10332" width="14.21875" bestFit="1" customWidth="1"/>
    <col min="10333" max="10333" width="16.6640625" bestFit="1" customWidth="1"/>
    <col min="10334" max="10334" width="14.21875" bestFit="1" customWidth="1"/>
    <col min="10335" max="10335" width="16.6640625" bestFit="1" customWidth="1"/>
    <col min="10336" max="10336" width="14.21875" bestFit="1" customWidth="1"/>
    <col min="10337" max="10337" width="16.6640625" bestFit="1" customWidth="1"/>
    <col min="10338" max="10338" width="14.21875" bestFit="1" customWidth="1"/>
    <col min="10339" max="10339" width="16.6640625" bestFit="1" customWidth="1"/>
    <col min="10340" max="10340" width="13.33203125" bestFit="1" customWidth="1"/>
    <col min="10341" max="10341" width="16.6640625" bestFit="1" customWidth="1"/>
    <col min="10342" max="10342" width="15.33203125" bestFit="1" customWidth="1"/>
    <col min="10343" max="10343" width="16.6640625" bestFit="1" customWidth="1"/>
    <col min="10344" max="10344" width="13.33203125" bestFit="1" customWidth="1"/>
    <col min="10345" max="10345" width="16.6640625" bestFit="1" customWidth="1"/>
    <col min="10346" max="10346" width="14.21875" bestFit="1" customWidth="1"/>
    <col min="10347" max="10347" width="16.6640625" bestFit="1" customWidth="1"/>
    <col min="10348" max="10348" width="14.21875" bestFit="1" customWidth="1"/>
    <col min="10349" max="10349" width="16.6640625" bestFit="1" customWidth="1"/>
    <col min="10350" max="10350" width="14.21875" bestFit="1" customWidth="1"/>
    <col min="10351" max="10351" width="16.6640625" bestFit="1" customWidth="1"/>
    <col min="10352" max="10352" width="14.21875" bestFit="1" customWidth="1"/>
    <col min="10353" max="10353" width="16.6640625" bestFit="1" customWidth="1"/>
    <col min="10354" max="10354" width="14.21875" bestFit="1" customWidth="1"/>
    <col min="10355" max="10355" width="16.6640625" bestFit="1" customWidth="1"/>
    <col min="10356" max="10356" width="14.21875" bestFit="1" customWidth="1"/>
    <col min="10357" max="10357" width="16.6640625" bestFit="1" customWidth="1"/>
    <col min="10358" max="10358" width="13.33203125" bestFit="1" customWidth="1"/>
    <col min="10359" max="10359" width="16.6640625" bestFit="1" customWidth="1"/>
    <col min="10360" max="10360" width="13.33203125" bestFit="1" customWidth="1"/>
    <col min="10361" max="10361" width="16.6640625" bestFit="1" customWidth="1"/>
    <col min="10362" max="10362" width="14.21875" bestFit="1" customWidth="1"/>
    <col min="10363" max="10363" width="16.6640625" bestFit="1" customWidth="1"/>
    <col min="10364" max="10364" width="12.21875" bestFit="1" customWidth="1"/>
    <col min="10365" max="10365" width="15.5546875" bestFit="1" customWidth="1"/>
    <col min="10366" max="10366" width="14.21875" bestFit="1" customWidth="1"/>
    <col min="10367" max="10367" width="15.5546875" bestFit="1" customWidth="1"/>
    <col min="10368" max="10368" width="14.21875" bestFit="1" customWidth="1"/>
    <col min="10369" max="10369" width="15.5546875" bestFit="1" customWidth="1"/>
    <col min="10370" max="10370" width="12.21875" bestFit="1" customWidth="1"/>
    <col min="10371" max="10371" width="15.5546875" bestFit="1" customWidth="1"/>
    <col min="10372" max="10372" width="14.21875" bestFit="1" customWidth="1"/>
    <col min="10373" max="10373" width="15.5546875" bestFit="1" customWidth="1"/>
    <col min="10374" max="10374" width="14.21875" bestFit="1" customWidth="1"/>
    <col min="10375" max="10375" width="15.5546875" bestFit="1" customWidth="1"/>
    <col min="10376" max="10376" width="14.21875" bestFit="1" customWidth="1"/>
    <col min="10377" max="10377" width="15.5546875" bestFit="1" customWidth="1"/>
    <col min="10378" max="10378" width="12.21875" bestFit="1" customWidth="1"/>
    <col min="10379" max="10379" width="15.5546875" bestFit="1" customWidth="1"/>
    <col min="10380" max="10380" width="14.21875" bestFit="1" customWidth="1"/>
    <col min="10381" max="10381" width="15.5546875" bestFit="1" customWidth="1"/>
    <col min="10382" max="10382" width="14.21875" bestFit="1" customWidth="1"/>
    <col min="10383" max="10383" width="15.5546875" bestFit="1" customWidth="1"/>
    <col min="10384" max="10384" width="14.21875" bestFit="1" customWidth="1"/>
    <col min="10385" max="10385" width="15.5546875" bestFit="1" customWidth="1"/>
    <col min="10386" max="10386" width="12.21875" bestFit="1" customWidth="1"/>
    <col min="10387" max="10387" width="15.5546875" bestFit="1" customWidth="1"/>
    <col min="10388" max="10388" width="12.21875" bestFit="1" customWidth="1"/>
    <col min="10389" max="10389" width="15.5546875" bestFit="1" customWidth="1"/>
    <col min="10390" max="10390" width="12.21875" bestFit="1" customWidth="1"/>
    <col min="10391" max="10391" width="15.5546875" bestFit="1" customWidth="1"/>
    <col min="10392" max="10392" width="14.21875" bestFit="1" customWidth="1"/>
    <col min="10393" max="10393" width="15.5546875" bestFit="1" customWidth="1"/>
    <col min="10394" max="10394" width="14.21875" bestFit="1" customWidth="1"/>
    <col min="10395" max="10395" width="15.5546875" bestFit="1" customWidth="1"/>
    <col min="10396" max="10396" width="14.21875" bestFit="1" customWidth="1"/>
    <col min="10397" max="10397" width="15.5546875" bestFit="1" customWidth="1"/>
    <col min="10398" max="10398" width="14.21875" bestFit="1" customWidth="1"/>
    <col min="10399" max="10399" width="15.5546875" bestFit="1" customWidth="1"/>
    <col min="10400" max="10400" width="12.21875" bestFit="1" customWidth="1"/>
    <col min="10401" max="10401" width="15.5546875" bestFit="1" customWidth="1"/>
    <col min="10402" max="10402" width="14.21875" bestFit="1" customWidth="1"/>
    <col min="10403" max="10403" width="15.5546875" bestFit="1" customWidth="1"/>
    <col min="10404" max="10404" width="14.21875" bestFit="1" customWidth="1"/>
    <col min="10405" max="10405" width="15.5546875" bestFit="1" customWidth="1"/>
    <col min="10406" max="10406" width="14.21875" bestFit="1" customWidth="1"/>
    <col min="10407" max="10407" width="15.5546875" bestFit="1" customWidth="1"/>
    <col min="10408" max="10408" width="14.21875" bestFit="1" customWidth="1"/>
    <col min="10409" max="10409" width="15.5546875" bestFit="1" customWidth="1"/>
    <col min="10410" max="10410" width="14.21875" bestFit="1" customWidth="1"/>
    <col min="10411" max="10411" width="15.5546875" bestFit="1" customWidth="1"/>
    <col min="10412" max="10412" width="14.21875" bestFit="1" customWidth="1"/>
    <col min="10413" max="10413" width="15.5546875" bestFit="1" customWidth="1"/>
    <col min="10414" max="10414" width="12.21875" bestFit="1" customWidth="1"/>
    <col min="10415" max="10415" width="15.5546875" bestFit="1" customWidth="1"/>
    <col min="10416" max="10416" width="14.21875" bestFit="1" customWidth="1"/>
    <col min="10417" max="10417" width="15.5546875" bestFit="1" customWidth="1"/>
    <col min="10418" max="10418" width="14.21875" bestFit="1" customWidth="1"/>
    <col min="10419" max="10419" width="15.5546875" bestFit="1" customWidth="1"/>
    <col min="10420" max="10420" width="14.21875" bestFit="1" customWidth="1"/>
    <col min="10421" max="10421" width="15.5546875" bestFit="1" customWidth="1"/>
    <col min="10422" max="10422" width="14.21875" bestFit="1" customWidth="1"/>
    <col min="10423" max="10423" width="15.5546875" bestFit="1" customWidth="1"/>
    <col min="10424" max="10424" width="14.21875" bestFit="1" customWidth="1"/>
    <col min="10425" max="10425" width="15.5546875" bestFit="1" customWidth="1"/>
    <col min="10426" max="10426" width="15.33203125" bestFit="1" customWidth="1"/>
    <col min="10427" max="10427" width="15.5546875" bestFit="1" customWidth="1"/>
    <col min="10428" max="10428" width="14.21875" bestFit="1" customWidth="1"/>
    <col min="10429" max="10429" width="15.5546875" bestFit="1" customWidth="1"/>
    <col min="10430" max="10430" width="14.21875" bestFit="1" customWidth="1"/>
    <col min="10431" max="10431" width="15.5546875" bestFit="1" customWidth="1"/>
    <col min="10432" max="10432" width="15.33203125" bestFit="1" customWidth="1"/>
    <col min="10433" max="10433" width="15.5546875" bestFit="1" customWidth="1"/>
    <col min="10434" max="10434" width="14.21875" bestFit="1" customWidth="1"/>
    <col min="10435" max="10435" width="15.5546875" bestFit="1" customWidth="1"/>
    <col min="10436" max="10436" width="12.21875" bestFit="1" customWidth="1"/>
    <col min="10437" max="10437" width="15.5546875" bestFit="1" customWidth="1"/>
    <col min="10438" max="10438" width="14.21875" bestFit="1" customWidth="1"/>
    <col min="10439" max="10439" width="15.5546875" bestFit="1" customWidth="1"/>
    <col min="10440" max="10440" width="14.21875" bestFit="1" customWidth="1"/>
    <col min="10441" max="10441" width="15.5546875" bestFit="1" customWidth="1"/>
    <col min="10442" max="10442" width="14.21875" bestFit="1" customWidth="1"/>
    <col min="10443" max="10443" width="15.5546875" bestFit="1" customWidth="1"/>
    <col min="10444" max="10444" width="14.21875" bestFit="1" customWidth="1"/>
    <col min="10445" max="10445" width="15.5546875" bestFit="1" customWidth="1"/>
    <col min="10446" max="10446" width="14.21875" bestFit="1" customWidth="1"/>
    <col min="10447" max="10447" width="15.5546875" bestFit="1" customWidth="1"/>
    <col min="10448" max="10448" width="14.21875" bestFit="1" customWidth="1"/>
    <col min="10449" max="10449" width="15.5546875" bestFit="1" customWidth="1"/>
    <col min="10450" max="10450" width="14.21875" bestFit="1" customWidth="1"/>
    <col min="10451" max="10451" width="15.5546875" bestFit="1" customWidth="1"/>
    <col min="10452" max="10452" width="14.21875" bestFit="1" customWidth="1"/>
    <col min="10453" max="10453" width="15.5546875" bestFit="1" customWidth="1"/>
    <col min="10454" max="10454" width="14.21875" bestFit="1" customWidth="1"/>
    <col min="10455" max="10455" width="15.5546875" bestFit="1" customWidth="1"/>
    <col min="10456" max="10456" width="14.21875" bestFit="1" customWidth="1"/>
    <col min="10457" max="10457" width="15.5546875" bestFit="1" customWidth="1"/>
    <col min="10458" max="10458" width="14.21875" bestFit="1" customWidth="1"/>
    <col min="10459" max="10459" width="15.5546875" bestFit="1" customWidth="1"/>
    <col min="10460" max="10460" width="14.21875" bestFit="1" customWidth="1"/>
    <col min="10461" max="10461" width="15.5546875" bestFit="1" customWidth="1"/>
    <col min="10462" max="10462" width="14.21875" bestFit="1" customWidth="1"/>
    <col min="10463" max="10463" width="15.5546875" bestFit="1" customWidth="1"/>
    <col min="10464" max="10464" width="12.21875" bestFit="1" customWidth="1"/>
    <col min="10465" max="10465" width="15.5546875" bestFit="1" customWidth="1"/>
    <col min="10466" max="10466" width="14.21875" bestFit="1" customWidth="1"/>
    <col min="10467" max="10467" width="15.5546875" bestFit="1" customWidth="1"/>
    <col min="10468" max="10468" width="12.21875" bestFit="1" customWidth="1"/>
    <col min="10469" max="10469" width="15.5546875" bestFit="1" customWidth="1"/>
    <col min="10470" max="10470" width="14.21875" bestFit="1" customWidth="1"/>
    <col min="10471" max="10471" width="15.5546875" bestFit="1" customWidth="1"/>
    <col min="10472" max="10472" width="14.21875" bestFit="1" customWidth="1"/>
    <col min="10473" max="10473" width="15.5546875" bestFit="1" customWidth="1"/>
    <col min="10474" max="10474" width="14.21875" bestFit="1" customWidth="1"/>
    <col min="10475" max="10475" width="15.5546875" bestFit="1" customWidth="1"/>
    <col min="10476" max="10476" width="14.21875" bestFit="1" customWidth="1"/>
    <col min="10477" max="10477" width="15.5546875" bestFit="1" customWidth="1"/>
    <col min="10478" max="10478" width="14.21875" bestFit="1" customWidth="1"/>
    <col min="10479" max="10479" width="15.5546875" bestFit="1" customWidth="1"/>
    <col min="10480" max="10480" width="14.21875" bestFit="1" customWidth="1"/>
    <col min="10481" max="10481" width="15.5546875" bestFit="1" customWidth="1"/>
    <col min="10482" max="10482" width="14.21875" bestFit="1" customWidth="1"/>
    <col min="10483" max="10483" width="15.5546875" bestFit="1" customWidth="1"/>
    <col min="10484" max="10484" width="15.33203125" bestFit="1" customWidth="1"/>
    <col min="10485" max="10485" width="15.5546875" bestFit="1" customWidth="1"/>
    <col min="10486" max="10486" width="12.21875" bestFit="1" customWidth="1"/>
    <col min="10487" max="10487" width="15.5546875" bestFit="1" customWidth="1"/>
    <col min="10488" max="10488" width="12.21875" bestFit="1" customWidth="1"/>
    <col min="10489" max="10489" width="15.5546875" bestFit="1" customWidth="1"/>
    <col min="10490" max="10490" width="14.21875" bestFit="1" customWidth="1"/>
    <col min="10491" max="10491" width="15.5546875" bestFit="1" customWidth="1"/>
    <col min="10492" max="10492" width="12.21875" bestFit="1" customWidth="1"/>
    <col min="10493" max="10493" width="15.5546875" bestFit="1" customWidth="1"/>
    <col min="10494" max="10494" width="14.21875" bestFit="1" customWidth="1"/>
    <col min="10495" max="10495" width="16.6640625" bestFit="1" customWidth="1"/>
    <col min="10496" max="10496" width="14.21875" bestFit="1" customWidth="1"/>
    <col min="10497" max="10497" width="16.6640625" bestFit="1" customWidth="1"/>
    <col min="10498" max="10498" width="14.21875" bestFit="1" customWidth="1"/>
    <col min="10499" max="10499" width="16.6640625" bestFit="1" customWidth="1"/>
    <col min="10500" max="10500" width="14.21875" bestFit="1" customWidth="1"/>
    <col min="10501" max="10501" width="16.6640625" bestFit="1" customWidth="1"/>
    <col min="10502" max="10502" width="14.21875" bestFit="1" customWidth="1"/>
    <col min="10503" max="10503" width="16.6640625" bestFit="1" customWidth="1"/>
    <col min="10504" max="10504" width="14.21875" bestFit="1" customWidth="1"/>
    <col min="10505" max="10505" width="16.6640625" bestFit="1" customWidth="1"/>
    <col min="10506" max="10506" width="14.21875" bestFit="1" customWidth="1"/>
    <col min="10507" max="10507" width="16.6640625" bestFit="1" customWidth="1"/>
    <col min="10508" max="10508" width="13.33203125" bestFit="1" customWidth="1"/>
    <col min="10509" max="10509" width="16.6640625" bestFit="1" customWidth="1"/>
    <col min="10510" max="10510" width="13.33203125" bestFit="1" customWidth="1"/>
    <col min="10511" max="10511" width="16.6640625" bestFit="1" customWidth="1"/>
    <col min="10512" max="10512" width="13.33203125" bestFit="1" customWidth="1"/>
    <col min="10513" max="10513" width="16.6640625" bestFit="1" customWidth="1"/>
    <col min="10514" max="10514" width="14.21875" bestFit="1" customWidth="1"/>
    <col min="10515" max="10515" width="16.6640625" bestFit="1" customWidth="1"/>
    <col min="10516" max="10516" width="13.33203125" bestFit="1" customWidth="1"/>
    <col min="10517" max="10517" width="16.6640625" bestFit="1" customWidth="1"/>
    <col min="10518" max="10518" width="14.21875" bestFit="1" customWidth="1"/>
    <col min="10519" max="10519" width="16.6640625" bestFit="1" customWidth="1"/>
    <col min="10520" max="10520" width="14.21875" bestFit="1" customWidth="1"/>
    <col min="10521" max="10521" width="16.6640625" bestFit="1" customWidth="1"/>
    <col min="10522" max="10522" width="14.21875" bestFit="1" customWidth="1"/>
    <col min="10523" max="10523" width="16.6640625" bestFit="1" customWidth="1"/>
    <col min="10524" max="10524" width="13.33203125" bestFit="1" customWidth="1"/>
    <col min="10525" max="10525" width="16.6640625" bestFit="1" customWidth="1"/>
    <col min="10526" max="10526" width="14.21875" bestFit="1" customWidth="1"/>
    <col min="10527" max="10527" width="16.6640625" bestFit="1" customWidth="1"/>
    <col min="10528" max="10528" width="15.33203125" bestFit="1" customWidth="1"/>
    <col min="10529" max="10529" width="16.6640625" bestFit="1" customWidth="1"/>
    <col min="10530" max="10530" width="15.33203125" bestFit="1" customWidth="1"/>
    <col min="10531" max="10531" width="16.6640625" bestFit="1" customWidth="1"/>
    <col min="10532" max="10532" width="14.21875" bestFit="1" customWidth="1"/>
    <col min="10533" max="10533" width="16.6640625" bestFit="1" customWidth="1"/>
    <col min="10534" max="10534" width="13.33203125" bestFit="1" customWidth="1"/>
    <col min="10535" max="10535" width="16.6640625" bestFit="1" customWidth="1"/>
    <col min="10536" max="10536" width="13.33203125" bestFit="1" customWidth="1"/>
    <col min="10537" max="10537" width="16.6640625" bestFit="1" customWidth="1"/>
    <col min="10538" max="10538" width="14.21875" bestFit="1" customWidth="1"/>
    <col min="10539" max="10539" width="16.6640625" bestFit="1" customWidth="1"/>
    <col min="10540" max="10540" width="14.21875" bestFit="1" customWidth="1"/>
    <col min="10541" max="10541" width="16.6640625" bestFit="1" customWidth="1"/>
    <col min="10542" max="10542" width="14.21875" bestFit="1" customWidth="1"/>
    <col min="10543" max="10543" width="16.6640625" bestFit="1" customWidth="1"/>
    <col min="10544" max="10544" width="14.21875" bestFit="1" customWidth="1"/>
    <col min="10545" max="10545" width="16.6640625" bestFit="1" customWidth="1"/>
    <col min="10546" max="10546" width="14.21875" bestFit="1" customWidth="1"/>
    <col min="10547" max="10547" width="16.6640625" bestFit="1" customWidth="1"/>
    <col min="10548" max="10548" width="14.21875" bestFit="1" customWidth="1"/>
    <col min="10549" max="10549" width="16.6640625" bestFit="1" customWidth="1"/>
    <col min="10550" max="10550" width="13.33203125" bestFit="1" customWidth="1"/>
    <col min="10551" max="10551" width="16.6640625" bestFit="1" customWidth="1"/>
    <col min="10552" max="10552" width="14.21875" bestFit="1" customWidth="1"/>
    <col min="10553" max="10553" width="16.6640625" bestFit="1" customWidth="1"/>
    <col min="10554" max="10554" width="14.21875" bestFit="1" customWidth="1"/>
    <col min="10555" max="10555" width="16.6640625" bestFit="1" customWidth="1"/>
    <col min="10556" max="10556" width="14.21875" bestFit="1" customWidth="1"/>
    <col min="10557" max="10557" width="16.6640625" bestFit="1" customWidth="1"/>
    <col min="10558" max="10558" width="13.33203125" bestFit="1" customWidth="1"/>
    <col min="10559" max="10559" width="16.6640625" bestFit="1" customWidth="1"/>
    <col min="10560" max="10560" width="13.33203125" bestFit="1" customWidth="1"/>
    <col min="10561" max="10561" width="16.6640625" bestFit="1" customWidth="1"/>
    <col min="10562" max="10562" width="14.21875" bestFit="1" customWidth="1"/>
    <col min="10563" max="10563" width="16.6640625" bestFit="1" customWidth="1"/>
    <col min="10564" max="10564" width="13.33203125" bestFit="1" customWidth="1"/>
    <col min="10565" max="10565" width="16.6640625" bestFit="1" customWidth="1"/>
    <col min="10566" max="10566" width="14.21875" bestFit="1" customWidth="1"/>
    <col min="10567" max="10567" width="16.6640625" bestFit="1" customWidth="1"/>
    <col min="10568" max="10568" width="14.21875" bestFit="1" customWidth="1"/>
    <col min="10569" max="10569" width="16.6640625" bestFit="1" customWidth="1"/>
    <col min="10570" max="10570" width="14.21875" bestFit="1" customWidth="1"/>
    <col min="10571" max="10571" width="16.6640625" bestFit="1" customWidth="1"/>
    <col min="10572" max="10572" width="14.21875" bestFit="1" customWidth="1"/>
    <col min="10573" max="10573" width="16.6640625" bestFit="1" customWidth="1"/>
    <col min="10574" max="10574" width="14.21875" bestFit="1" customWidth="1"/>
    <col min="10575" max="10575" width="16.6640625" bestFit="1" customWidth="1"/>
    <col min="10576" max="10576" width="14.21875" bestFit="1" customWidth="1"/>
    <col min="10577" max="10577" width="16.6640625" bestFit="1" customWidth="1"/>
    <col min="10578" max="10578" width="14.21875" bestFit="1" customWidth="1"/>
    <col min="10579" max="10579" width="16.6640625" bestFit="1" customWidth="1"/>
    <col min="10580" max="10580" width="14.21875" bestFit="1" customWidth="1"/>
    <col min="10581" max="10581" width="16.6640625" bestFit="1" customWidth="1"/>
    <col min="10582" max="10582" width="14.21875" bestFit="1" customWidth="1"/>
    <col min="10583" max="10583" width="16.6640625" bestFit="1" customWidth="1"/>
    <col min="10584" max="10584" width="14.21875" bestFit="1" customWidth="1"/>
    <col min="10585" max="10585" width="16.6640625" bestFit="1" customWidth="1"/>
    <col min="10586" max="10586" width="14.21875" bestFit="1" customWidth="1"/>
    <col min="10587" max="10587" width="16.6640625" bestFit="1" customWidth="1"/>
    <col min="10588" max="10588" width="13.33203125" bestFit="1" customWidth="1"/>
    <col min="10589" max="10589" width="16.6640625" bestFit="1" customWidth="1"/>
    <col min="10590" max="10590" width="14.21875" bestFit="1" customWidth="1"/>
    <col min="10591" max="10591" width="16.6640625" bestFit="1" customWidth="1"/>
    <col min="10592" max="10592" width="14.21875" bestFit="1" customWidth="1"/>
    <col min="10593" max="10593" width="16.6640625" bestFit="1" customWidth="1"/>
    <col min="10594" max="10594" width="14.21875" bestFit="1" customWidth="1"/>
    <col min="10595" max="10595" width="16.6640625" bestFit="1" customWidth="1"/>
    <col min="10596" max="10596" width="13.33203125" bestFit="1" customWidth="1"/>
    <col min="10597" max="10597" width="16.6640625" bestFit="1" customWidth="1"/>
    <col min="10598" max="10598" width="14.21875" bestFit="1" customWidth="1"/>
    <col min="10599" max="10599" width="16.6640625" bestFit="1" customWidth="1"/>
    <col min="10600" max="10600" width="14.21875" bestFit="1" customWidth="1"/>
    <col min="10601" max="10601" width="16.6640625" bestFit="1" customWidth="1"/>
    <col min="10602" max="10602" width="14.21875" bestFit="1" customWidth="1"/>
    <col min="10603" max="10603" width="16.6640625" bestFit="1" customWidth="1"/>
    <col min="10604" max="10604" width="14.21875" bestFit="1" customWidth="1"/>
    <col min="10605" max="10605" width="16.6640625" bestFit="1" customWidth="1"/>
    <col min="10606" max="10606" width="14.21875" bestFit="1" customWidth="1"/>
    <col min="10607" max="10607" width="16.6640625" bestFit="1" customWidth="1"/>
    <col min="10608" max="10608" width="14.21875" bestFit="1" customWidth="1"/>
    <col min="10609" max="10609" width="16.6640625" bestFit="1" customWidth="1"/>
    <col min="10610" max="10610" width="13.33203125" bestFit="1" customWidth="1"/>
    <col min="10611" max="10611" width="16.6640625" bestFit="1" customWidth="1"/>
    <col min="10612" max="10612" width="14.21875" bestFit="1" customWidth="1"/>
    <col min="10613" max="10613" width="16.6640625" bestFit="1" customWidth="1"/>
    <col min="10614" max="10614" width="14.21875" bestFit="1" customWidth="1"/>
    <col min="10615" max="10615" width="16.6640625" bestFit="1" customWidth="1"/>
    <col min="10616" max="10616" width="14.21875" bestFit="1" customWidth="1"/>
    <col min="10617" max="10617" width="16.6640625" bestFit="1" customWidth="1"/>
    <col min="10618" max="10618" width="14.21875" bestFit="1" customWidth="1"/>
    <col min="10619" max="10619" width="16.6640625" bestFit="1" customWidth="1"/>
    <col min="10620" max="10620" width="14.21875" bestFit="1" customWidth="1"/>
    <col min="10621" max="10621" width="16.6640625" bestFit="1" customWidth="1"/>
    <col min="10622" max="10622" width="13.33203125" bestFit="1" customWidth="1"/>
    <col min="10623" max="10623" width="16.6640625" bestFit="1" customWidth="1"/>
    <col min="10624" max="10624" width="14.21875" bestFit="1" customWidth="1"/>
    <col min="10625" max="10625" width="16.6640625" bestFit="1" customWidth="1"/>
    <col min="10626" max="10626" width="14.21875" bestFit="1" customWidth="1"/>
    <col min="10627" max="10627" width="16.6640625" bestFit="1" customWidth="1"/>
    <col min="10628" max="10628" width="14.21875" bestFit="1" customWidth="1"/>
    <col min="10629" max="10629" width="16.6640625" bestFit="1" customWidth="1"/>
    <col min="10630" max="10630" width="13.33203125" bestFit="1" customWidth="1"/>
    <col min="10631" max="10631" width="16.6640625" bestFit="1" customWidth="1"/>
    <col min="10632" max="10632" width="14.21875" bestFit="1" customWidth="1"/>
    <col min="10633" max="10633" width="16.6640625" bestFit="1" customWidth="1"/>
    <col min="10634" max="10634" width="14.21875" bestFit="1" customWidth="1"/>
    <col min="10635" max="10635" width="16.6640625" bestFit="1" customWidth="1"/>
    <col min="10636" max="10636" width="14.21875" bestFit="1" customWidth="1"/>
    <col min="10637" max="10637" width="16.6640625" bestFit="1" customWidth="1"/>
    <col min="10638" max="10638" width="14.21875" bestFit="1" customWidth="1"/>
    <col min="10639" max="10639" width="16.6640625" bestFit="1" customWidth="1"/>
    <col min="10640" max="10640" width="14.21875" bestFit="1" customWidth="1"/>
    <col min="10641" max="10641" width="16.6640625" bestFit="1" customWidth="1"/>
    <col min="10642" max="10642" width="14.21875" bestFit="1" customWidth="1"/>
    <col min="10643" max="10643" width="16.6640625" bestFit="1" customWidth="1"/>
    <col min="10644" max="10644" width="14.21875" bestFit="1" customWidth="1"/>
    <col min="10645" max="10645" width="16.6640625" bestFit="1" customWidth="1"/>
    <col min="10646" max="10646" width="14.21875" bestFit="1" customWidth="1"/>
    <col min="10647" max="10647" width="16.6640625" bestFit="1" customWidth="1"/>
    <col min="10648" max="10648" width="14.21875" bestFit="1" customWidth="1"/>
    <col min="10649" max="10649" width="16.6640625" bestFit="1" customWidth="1"/>
    <col min="10650" max="10650" width="14.21875" bestFit="1" customWidth="1"/>
    <col min="10651" max="10651" width="16.6640625" bestFit="1" customWidth="1"/>
    <col min="10652" max="10652" width="14.21875" bestFit="1" customWidth="1"/>
    <col min="10653" max="10653" width="16.6640625" bestFit="1" customWidth="1"/>
    <col min="10654" max="10654" width="14.21875" bestFit="1" customWidth="1"/>
    <col min="10655" max="10655" width="16.6640625" bestFit="1" customWidth="1"/>
    <col min="10656" max="10656" width="14.21875" bestFit="1" customWidth="1"/>
    <col min="10657" max="10657" width="16.6640625" bestFit="1" customWidth="1"/>
    <col min="10658" max="10658" width="14.21875" bestFit="1" customWidth="1"/>
    <col min="10659" max="10659" width="16.6640625" bestFit="1" customWidth="1"/>
    <col min="10660" max="10660" width="13.33203125" bestFit="1" customWidth="1"/>
    <col min="10661" max="10661" width="16.6640625" bestFit="1" customWidth="1"/>
    <col min="10662" max="10662" width="15.33203125" bestFit="1" customWidth="1"/>
    <col min="10663" max="10663" width="16.6640625" bestFit="1" customWidth="1"/>
    <col min="10664" max="10664" width="14.21875" bestFit="1" customWidth="1"/>
    <col min="10665" max="10665" width="16.6640625" bestFit="1" customWidth="1"/>
    <col min="10666" max="10666" width="14.21875" bestFit="1" customWidth="1"/>
    <col min="10667" max="10667" width="16.6640625" bestFit="1" customWidth="1"/>
    <col min="10668" max="10668" width="14.21875" bestFit="1" customWidth="1"/>
    <col min="10669" max="10669" width="16.6640625" bestFit="1" customWidth="1"/>
    <col min="10670" max="10670" width="14.21875" bestFit="1" customWidth="1"/>
    <col min="10671" max="10671" width="16.6640625" bestFit="1" customWidth="1"/>
    <col min="10672" max="10672" width="14.21875" bestFit="1" customWidth="1"/>
    <col min="10673" max="10673" width="16.6640625" bestFit="1" customWidth="1"/>
    <col min="10674" max="10674" width="14.21875" bestFit="1" customWidth="1"/>
    <col min="10675" max="10675" width="16.6640625" bestFit="1" customWidth="1"/>
    <col min="10676" max="10676" width="14.21875" bestFit="1" customWidth="1"/>
    <col min="10677" max="10677" width="16.6640625" bestFit="1" customWidth="1"/>
    <col min="10678" max="10678" width="15.33203125" bestFit="1" customWidth="1"/>
    <col min="10679" max="10679" width="16.6640625" bestFit="1" customWidth="1"/>
    <col min="10680" max="10680" width="14.21875" bestFit="1" customWidth="1"/>
    <col min="10681" max="10681" width="16.6640625" bestFit="1" customWidth="1"/>
    <col min="10682" max="10682" width="13.33203125" bestFit="1" customWidth="1"/>
    <col min="10683" max="10683" width="16.6640625" bestFit="1" customWidth="1"/>
    <col min="10684" max="10684" width="14.21875" bestFit="1" customWidth="1"/>
    <col min="10685" max="10685" width="16.6640625" bestFit="1" customWidth="1"/>
    <col min="10686" max="10686" width="14.21875" bestFit="1" customWidth="1"/>
    <col min="10687" max="10687" width="16.6640625" bestFit="1" customWidth="1"/>
    <col min="10688" max="10688" width="14.21875" bestFit="1" customWidth="1"/>
    <col min="10689" max="10689" width="16.6640625" bestFit="1" customWidth="1"/>
    <col min="10690" max="10690" width="14.21875" bestFit="1" customWidth="1"/>
    <col min="10691" max="10691" width="16.6640625" bestFit="1" customWidth="1"/>
    <col min="10692" max="10692" width="13.33203125" bestFit="1" customWidth="1"/>
    <col min="10693" max="10693" width="16.6640625" bestFit="1" customWidth="1"/>
    <col min="10694" max="10694" width="13.33203125" bestFit="1" customWidth="1"/>
    <col min="10695" max="10695" width="16.6640625" bestFit="1" customWidth="1"/>
    <col min="10696" max="10696" width="14.21875" bestFit="1" customWidth="1"/>
    <col min="10697" max="10697" width="16.6640625" bestFit="1" customWidth="1"/>
    <col min="10698" max="10698" width="14.21875" bestFit="1" customWidth="1"/>
    <col min="10699" max="10699" width="16.6640625" bestFit="1" customWidth="1"/>
    <col min="10700" max="10700" width="14.21875" bestFit="1" customWidth="1"/>
    <col min="10701" max="10701" width="16.6640625" bestFit="1" customWidth="1"/>
    <col min="10702" max="10702" width="15.33203125" bestFit="1" customWidth="1"/>
    <col min="10703" max="10703" width="16.6640625" bestFit="1" customWidth="1"/>
    <col min="10704" max="10704" width="14.21875" bestFit="1" customWidth="1"/>
    <col min="10705" max="10705" width="16.6640625" bestFit="1" customWidth="1"/>
    <col min="10706" max="10706" width="14.21875" bestFit="1" customWidth="1"/>
    <col min="10707" max="10707" width="16.6640625" bestFit="1" customWidth="1"/>
    <col min="10708" max="10708" width="14.21875" bestFit="1" customWidth="1"/>
    <col min="10709" max="10709" width="16.6640625" bestFit="1" customWidth="1"/>
    <col min="10710" max="10710" width="14.21875" bestFit="1" customWidth="1"/>
    <col min="10711" max="10711" width="16.6640625" bestFit="1" customWidth="1"/>
    <col min="10712" max="10712" width="14.21875" bestFit="1" customWidth="1"/>
    <col min="10713" max="10713" width="16.6640625" bestFit="1" customWidth="1"/>
    <col min="10714" max="10714" width="14.21875" bestFit="1" customWidth="1"/>
    <col min="10715" max="10715" width="16.6640625" bestFit="1" customWidth="1"/>
    <col min="10716" max="10716" width="14.21875" bestFit="1" customWidth="1"/>
    <col min="10717" max="10717" width="16.6640625" bestFit="1" customWidth="1"/>
    <col min="10718" max="10718" width="15.33203125" bestFit="1" customWidth="1"/>
    <col min="10719" max="10719" width="16.6640625" bestFit="1" customWidth="1"/>
    <col min="10720" max="10720" width="14.21875" bestFit="1" customWidth="1"/>
    <col min="10721" max="10721" width="16.6640625" bestFit="1" customWidth="1"/>
    <col min="10722" max="10722" width="14.21875" bestFit="1" customWidth="1"/>
    <col min="10723" max="10723" width="16.6640625" bestFit="1" customWidth="1"/>
    <col min="10724" max="10724" width="15.33203125" bestFit="1" customWidth="1"/>
    <col min="10725" max="10725" width="16.6640625" bestFit="1" customWidth="1"/>
    <col min="10726" max="10726" width="15.33203125" bestFit="1" customWidth="1"/>
    <col min="10727" max="10727" width="16.6640625" bestFit="1" customWidth="1"/>
    <col min="10728" max="10728" width="14.21875" bestFit="1" customWidth="1"/>
    <col min="10729" max="10729" width="16.6640625" bestFit="1" customWidth="1"/>
    <col min="10730" max="10730" width="14.21875" bestFit="1" customWidth="1"/>
    <col min="10731" max="10731" width="16.6640625" bestFit="1" customWidth="1"/>
    <col min="10732" max="10732" width="14.21875" bestFit="1" customWidth="1"/>
    <col min="10733" max="10733" width="15.5546875" bestFit="1" customWidth="1"/>
    <col min="10734" max="10734" width="15.33203125" bestFit="1" customWidth="1"/>
    <col min="10735" max="10735" width="15.5546875" bestFit="1" customWidth="1"/>
    <col min="10736" max="10736" width="14.21875" bestFit="1" customWidth="1"/>
    <col min="10737" max="10737" width="15.5546875" bestFit="1" customWidth="1"/>
    <col min="10738" max="10738" width="14.21875" bestFit="1" customWidth="1"/>
    <col min="10739" max="10739" width="15.5546875" bestFit="1" customWidth="1"/>
    <col min="10740" max="10740" width="14.21875" bestFit="1" customWidth="1"/>
    <col min="10741" max="10741" width="15.5546875" bestFit="1" customWidth="1"/>
    <col min="10742" max="10742" width="14.21875" bestFit="1" customWidth="1"/>
    <col min="10743" max="10743" width="15.5546875" bestFit="1" customWidth="1"/>
    <col min="10744" max="10744" width="14.21875" bestFit="1" customWidth="1"/>
    <col min="10745" max="10745" width="15.5546875" bestFit="1" customWidth="1"/>
    <col min="10746" max="10746" width="14.21875" bestFit="1" customWidth="1"/>
    <col min="10747" max="10747" width="15.5546875" bestFit="1" customWidth="1"/>
    <col min="10748" max="10748" width="14.21875" bestFit="1" customWidth="1"/>
    <col min="10749" max="10749" width="15.5546875" bestFit="1" customWidth="1"/>
    <col min="10750" max="10750" width="12.21875" bestFit="1" customWidth="1"/>
    <col min="10751" max="10751" width="15.5546875" bestFit="1" customWidth="1"/>
    <col min="10752" max="10752" width="12.21875" bestFit="1" customWidth="1"/>
    <col min="10753" max="10753" width="15.5546875" bestFit="1" customWidth="1"/>
    <col min="10754" max="10754" width="12.21875" bestFit="1" customWidth="1"/>
    <col min="10755" max="10755" width="15.5546875" bestFit="1" customWidth="1"/>
    <col min="10756" max="10756" width="14.21875" bestFit="1" customWidth="1"/>
    <col min="10757" max="10757" width="15.5546875" bestFit="1" customWidth="1"/>
    <col min="10758" max="10758" width="14.21875" bestFit="1" customWidth="1"/>
    <col min="10759" max="10759" width="15.5546875" bestFit="1" customWidth="1"/>
    <col min="10760" max="10760" width="14.21875" bestFit="1" customWidth="1"/>
    <col min="10761" max="10761" width="15.5546875" bestFit="1" customWidth="1"/>
    <col min="10762" max="10762" width="12.21875" bestFit="1" customWidth="1"/>
    <col min="10763" max="10763" width="15.5546875" bestFit="1" customWidth="1"/>
    <col min="10764" max="10764" width="12.21875" bestFit="1" customWidth="1"/>
    <col min="10765" max="10765" width="15.5546875" bestFit="1" customWidth="1"/>
    <col min="10766" max="10766" width="12.21875" bestFit="1" customWidth="1"/>
    <col min="10767" max="10767" width="15.5546875" bestFit="1" customWidth="1"/>
    <col min="10768" max="10768" width="12.21875" bestFit="1" customWidth="1"/>
    <col min="10769" max="10769" width="15.5546875" bestFit="1" customWidth="1"/>
    <col min="10770" max="10770" width="12.21875" bestFit="1" customWidth="1"/>
    <col min="10771" max="10771" width="15.5546875" bestFit="1" customWidth="1"/>
    <col min="10772" max="10772" width="12.21875" bestFit="1" customWidth="1"/>
    <col min="10773" max="10773" width="15.5546875" bestFit="1" customWidth="1"/>
    <col min="10774" max="10774" width="14.21875" bestFit="1" customWidth="1"/>
    <col min="10775" max="10775" width="15.5546875" bestFit="1" customWidth="1"/>
    <col min="10776" max="10776" width="14.21875" bestFit="1" customWidth="1"/>
    <col min="10777" max="10777" width="15.5546875" bestFit="1" customWidth="1"/>
    <col min="10778" max="10778" width="14.21875" bestFit="1" customWidth="1"/>
    <col min="10779" max="10779" width="15.5546875" bestFit="1" customWidth="1"/>
    <col min="10780" max="10780" width="12.21875" bestFit="1" customWidth="1"/>
    <col min="10781" max="10781" width="15.5546875" bestFit="1" customWidth="1"/>
    <col min="10782" max="10782" width="12.21875" bestFit="1" customWidth="1"/>
    <col min="10783" max="10783" width="15.5546875" bestFit="1" customWidth="1"/>
    <col min="10784" max="10784" width="12.21875" bestFit="1" customWidth="1"/>
    <col min="10785" max="10785" width="15.5546875" bestFit="1" customWidth="1"/>
    <col min="10786" max="10786" width="12.21875" bestFit="1" customWidth="1"/>
    <col min="10787" max="10787" width="15.5546875" bestFit="1" customWidth="1"/>
    <col min="10788" max="10788" width="14.21875" bestFit="1" customWidth="1"/>
    <col min="10789" max="10789" width="15.5546875" bestFit="1" customWidth="1"/>
    <col min="10790" max="10790" width="14.21875" bestFit="1" customWidth="1"/>
    <col min="10791" max="10791" width="15.5546875" bestFit="1" customWidth="1"/>
    <col min="10792" max="10792" width="14.21875" bestFit="1" customWidth="1"/>
    <col min="10793" max="10793" width="15.5546875" bestFit="1" customWidth="1"/>
    <col min="10794" max="10794" width="14.21875" bestFit="1" customWidth="1"/>
    <col min="10795" max="10795" width="15.5546875" bestFit="1" customWidth="1"/>
    <col min="10796" max="10796" width="14.21875" bestFit="1" customWidth="1"/>
    <col min="10797" max="10797" width="15.5546875" bestFit="1" customWidth="1"/>
    <col min="10798" max="10798" width="14.21875" bestFit="1" customWidth="1"/>
    <col min="10799" max="10799" width="15.5546875" bestFit="1" customWidth="1"/>
    <col min="10800" max="10800" width="14.21875" bestFit="1" customWidth="1"/>
    <col min="10801" max="10801" width="15.5546875" bestFit="1" customWidth="1"/>
    <col min="10802" max="10802" width="12.21875" bestFit="1" customWidth="1"/>
    <col min="10803" max="10803" width="15.5546875" bestFit="1" customWidth="1"/>
    <col min="10804" max="10804" width="12.21875" bestFit="1" customWidth="1"/>
    <col min="10805" max="10805" width="15.5546875" bestFit="1" customWidth="1"/>
    <col min="10806" max="10806" width="12.21875" bestFit="1" customWidth="1"/>
    <col min="10807" max="10807" width="15.5546875" bestFit="1" customWidth="1"/>
    <col min="10808" max="10808" width="14.21875" bestFit="1" customWidth="1"/>
    <col min="10809" max="10809" width="15.5546875" bestFit="1" customWidth="1"/>
    <col min="10810" max="10810" width="14.21875" bestFit="1" customWidth="1"/>
    <col min="10811" max="10811" width="15.5546875" bestFit="1" customWidth="1"/>
    <col min="10812" max="10812" width="12.21875" bestFit="1" customWidth="1"/>
    <col min="10813" max="10813" width="15.5546875" bestFit="1" customWidth="1"/>
    <col min="10814" max="10814" width="12.21875" bestFit="1" customWidth="1"/>
    <col min="10815" max="10815" width="15.5546875" bestFit="1" customWidth="1"/>
    <col min="10816" max="10816" width="12.21875" bestFit="1" customWidth="1"/>
    <col min="10817" max="10817" width="15.5546875" bestFit="1" customWidth="1"/>
    <col min="10818" max="10818" width="12.21875" bestFit="1" customWidth="1"/>
    <col min="10819" max="10819" width="15.5546875" bestFit="1" customWidth="1"/>
    <col min="10820" max="10820" width="12.21875" bestFit="1" customWidth="1"/>
    <col min="10821" max="10821" width="15.5546875" bestFit="1" customWidth="1"/>
    <col min="10822" max="10822" width="14.21875" bestFit="1" customWidth="1"/>
    <col min="10823" max="10823" width="15.5546875" bestFit="1" customWidth="1"/>
    <col min="10824" max="10824" width="14.21875" bestFit="1" customWidth="1"/>
    <col min="10825" max="10825" width="15.5546875" bestFit="1" customWidth="1"/>
    <col min="10826" max="10826" width="14.21875" bestFit="1" customWidth="1"/>
    <col min="10827" max="10827" width="15.5546875" bestFit="1" customWidth="1"/>
    <col min="10828" max="10828" width="14.21875" bestFit="1" customWidth="1"/>
    <col min="10829" max="10829" width="15.5546875" bestFit="1" customWidth="1"/>
    <col min="10830" max="10830" width="14.21875" bestFit="1" customWidth="1"/>
    <col min="10831" max="10831" width="15.5546875" bestFit="1" customWidth="1"/>
    <col min="10832" max="10832" width="12.21875" bestFit="1" customWidth="1"/>
    <col min="10833" max="10833" width="15.5546875" bestFit="1" customWidth="1"/>
    <col min="10834" max="10834" width="12.21875" bestFit="1" customWidth="1"/>
    <col min="10835" max="10835" width="15.5546875" bestFit="1" customWidth="1"/>
    <col min="10836" max="10836" width="12.21875" bestFit="1" customWidth="1"/>
    <col min="10837" max="10837" width="15.5546875" bestFit="1" customWidth="1"/>
    <col min="10838" max="10838" width="12.21875" bestFit="1" customWidth="1"/>
    <col min="10839" max="10839" width="15.5546875" bestFit="1" customWidth="1"/>
    <col min="10840" max="10840" width="12.21875" bestFit="1" customWidth="1"/>
    <col min="10841" max="10841" width="15.5546875" bestFit="1" customWidth="1"/>
    <col min="10842" max="10842" width="12.21875" bestFit="1" customWidth="1"/>
    <col min="10843" max="10843" width="15.5546875" bestFit="1" customWidth="1"/>
    <col min="10844" max="10844" width="14.21875" bestFit="1" customWidth="1"/>
    <col min="10845" max="10845" width="15.5546875" bestFit="1" customWidth="1"/>
    <col min="10846" max="10846" width="14.21875" bestFit="1" customWidth="1"/>
    <col min="10847" max="10847" width="15.5546875" bestFit="1" customWidth="1"/>
    <col min="10848" max="10848" width="14.21875" bestFit="1" customWidth="1"/>
    <col min="10849" max="10849" width="15.5546875" bestFit="1" customWidth="1"/>
    <col min="10850" max="10850" width="14.21875" bestFit="1" customWidth="1"/>
    <col min="10851" max="10851" width="15.5546875" bestFit="1" customWidth="1"/>
    <col min="10852" max="10852" width="14.21875" bestFit="1" customWidth="1"/>
    <col min="10853" max="10853" width="15.5546875" bestFit="1" customWidth="1"/>
    <col min="10854" max="10854" width="14.21875" bestFit="1" customWidth="1"/>
    <col min="10855" max="10855" width="15.5546875" bestFit="1" customWidth="1"/>
    <col min="10856" max="10856" width="14.21875" bestFit="1" customWidth="1"/>
    <col min="10857" max="10857" width="15.5546875" bestFit="1" customWidth="1"/>
    <col min="10858" max="10858" width="14.21875" bestFit="1" customWidth="1"/>
    <col min="10859" max="10859" width="15.5546875" bestFit="1" customWidth="1"/>
    <col min="10860" max="10860" width="12.21875" bestFit="1" customWidth="1"/>
    <col min="10861" max="10861" width="15.5546875" bestFit="1" customWidth="1"/>
    <col min="10862" max="10862" width="14.21875" bestFit="1" customWidth="1"/>
    <col min="10863" max="10863" width="15.5546875" bestFit="1" customWidth="1"/>
    <col min="10864" max="10864" width="14.21875" bestFit="1" customWidth="1"/>
    <col min="10865" max="10865" width="15.5546875" bestFit="1" customWidth="1"/>
    <col min="10866" max="10866" width="12.21875" bestFit="1" customWidth="1"/>
    <col min="10867" max="10867" width="15.5546875" bestFit="1" customWidth="1"/>
    <col min="10868" max="10868" width="14.21875" bestFit="1" customWidth="1"/>
    <col min="10869" max="10869" width="15.5546875" bestFit="1" customWidth="1"/>
    <col min="10870" max="10870" width="14.21875" bestFit="1" customWidth="1"/>
    <col min="10871" max="10871" width="15.5546875" bestFit="1" customWidth="1"/>
    <col min="10872" max="10872" width="14.21875" bestFit="1" customWidth="1"/>
    <col min="10873" max="10873" width="15.5546875" bestFit="1" customWidth="1"/>
    <col min="10874" max="10874" width="14.21875" bestFit="1" customWidth="1"/>
    <col min="10875" max="10875" width="15.5546875" bestFit="1" customWidth="1"/>
    <col min="10876" max="10876" width="14.21875" bestFit="1" customWidth="1"/>
    <col min="10877" max="10877" width="15.5546875" bestFit="1" customWidth="1"/>
    <col min="10878" max="10878" width="14.21875" bestFit="1" customWidth="1"/>
    <col min="10879" max="10879" width="15.5546875" bestFit="1" customWidth="1"/>
    <col min="10880" max="10880" width="14.21875" bestFit="1" customWidth="1"/>
    <col min="10881" max="10881" width="16.6640625" bestFit="1" customWidth="1"/>
    <col min="10882" max="10882" width="13.33203125" bestFit="1" customWidth="1"/>
    <col min="10883" max="10883" width="16.6640625" bestFit="1" customWidth="1"/>
    <col min="10884" max="10884" width="14.21875" bestFit="1" customWidth="1"/>
    <col min="10885" max="10885" width="16.6640625" bestFit="1" customWidth="1"/>
    <col min="10886" max="10886" width="14.21875" bestFit="1" customWidth="1"/>
    <col min="10887" max="10887" width="16.6640625" bestFit="1" customWidth="1"/>
    <col min="10888" max="10888" width="14.21875" bestFit="1" customWidth="1"/>
    <col min="10889" max="10889" width="16.6640625" bestFit="1" customWidth="1"/>
    <col min="10890" max="10890" width="13.33203125" bestFit="1" customWidth="1"/>
    <col min="10891" max="10891" width="16.6640625" bestFit="1" customWidth="1"/>
    <col min="10892" max="10892" width="15.33203125" bestFit="1" customWidth="1"/>
    <col min="10893" max="10893" width="16.6640625" bestFit="1" customWidth="1"/>
    <col min="10894" max="10894" width="14.21875" bestFit="1" customWidth="1"/>
    <col min="10895" max="10895" width="16.6640625" bestFit="1" customWidth="1"/>
    <col min="10896" max="10896" width="14.21875" bestFit="1" customWidth="1"/>
    <col min="10897" max="10897" width="16.6640625" bestFit="1" customWidth="1"/>
    <col min="10898" max="10898" width="14.21875" bestFit="1" customWidth="1"/>
    <col min="10899" max="10899" width="16.6640625" bestFit="1" customWidth="1"/>
    <col min="10900" max="10900" width="14.21875" bestFit="1" customWidth="1"/>
    <col min="10901" max="10901" width="16.6640625" bestFit="1" customWidth="1"/>
    <col min="10902" max="10902" width="13.33203125" bestFit="1" customWidth="1"/>
    <col min="10903" max="10903" width="16.6640625" bestFit="1" customWidth="1"/>
    <col min="10904" max="10904" width="13.33203125" bestFit="1" customWidth="1"/>
    <col min="10905" max="10905" width="16.6640625" bestFit="1" customWidth="1"/>
    <col min="10906" max="10906" width="13.33203125" bestFit="1" customWidth="1"/>
    <col min="10907" max="10907" width="16.6640625" bestFit="1" customWidth="1"/>
    <col min="10908" max="10908" width="13.33203125" bestFit="1" customWidth="1"/>
    <col min="10909" max="10909" width="16.6640625" bestFit="1" customWidth="1"/>
    <col min="10910" max="10910" width="13.33203125" bestFit="1" customWidth="1"/>
    <col min="10911" max="10911" width="16.6640625" bestFit="1" customWidth="1"/>
    <col min="10912" max="10912" width="13.33203125" bestFit="1" customWidth="1"/>
    <col min="10913" max="10913" width="16.6640625" bestFit="1" customWidth="1"/>
    <col min="10914" max="10914" width="13.33203125" bestFit="1" customWidth="1"/>
    <col min="10915" max="10915" width="16.6640625" bestFit="1" customWidth="1"/>
    <col min="10916" max="10916" width="13.33203125" bestFit="1" customWidth="1"/>
    <col min="10917" max="10917" width="16.6640625" bestFit="1" customWidth="1"/>
    <col min="10918" max="10918" width="14.21875" bestFit="1" customWidth="1"/>
    <col min="10919" max="10919" width="16.6640625" bestFit="1" customWidth="1"/>
    <col min="10920" max="10920" width="13.33203125" bestFit="1" customWidth="1"/>
    <col min="10921" max="10921" width="16.6640625" bestFit="1" customWidth="1"/>
    <col min="10922" max="10922" width="13.33203125" bestFit="1" customWidth="1"/>
    <col min="10923" max="10923" width="16.6640625" bestFit="1" customWidth="1"/>
    <col min="10924" max="10924" width="13.33203125" bestFit="1" customWidth="1"/>
    <col min="10925" max="10925" width="16.6640625" bestFit="1" customWidth="1"/>
    <col min="10926" max="10926" width="13.33203125" bestFit="1" customWidth="1"/>
    <col min="10927" max="10927" width="16.6640625" bestFit="1" customWidth="1"/>
    <col min="10928" max="10928" width="13.33203125" bestFit="1" customWidth="1"/>
    <col min="10929" max="10929" width="16.6640625" bestFit="1" customWidth="1"/>
    <col min="10930" max="10930" width="13.33203125" bestFit="1" customWidth="1"/>
    <col min="10931" max="10931" width="16.6640625" bestFit="1" customWidth="1"/>
    <col min="10932" max="10932" width="13.33203125" bestFit="1" customWidth="1"/>
    <col min="10933" max="10933" width="16.6640625" bestFit="1" customWidth="1"/>
    <col min="10934" max="10934" width="13.33203125" bestFit="1" customWidth="1"/>
    <col min="10935" max="10935" width="16.6640625" bestFit="1" customWidth="1"/>
    <col min="10936" max="10936" width="13.33203125" bestFit="1" customWidth="1"/>
    <col min="10937" max="10937" width="16.6640625" bestFit="1" customWidth="1"/>
    <col min="10938" max="10938" width="14.21875" bestFit="1" customWidth="1"/>
    <col min="10939" max="10939" width="16.6640625" bestFit="1" customWidth="1"/>
    <col min="10940" max="10940" width="13.33203125" bestFit="1" customWidth="1"/>
    <col min="10941" max="10941" width="16.6640625" bestFit="1" customWidth="1"/>
    <col min="10942" max="10942" width="14.21875" bestFit="1" customWidth="1"/>
    <col min="10943" max="10943" width="16.6640625" bestFit="1" customWidth="1"/>
    <col min="10944" max="10944" width="14.21875" bestFit="1" customWidth="1"/>
    <col min="10945" max="10945" width="16.6640625" bestFit="1" customWidth="1"/>
    <col min="10946" max="10946" width="13.33203125" bestFit="1" customWidth="1"/>
    <col min="10947" max="10947" width="16.6640625" bestFit="1" customWidth="1"/>
    <col min="10948" max="10948" width="13.33203125" bestFit="1" customWidth="1"/>
    <col min="10949" max="10949" width="16.6640625" bestFit="1" customWidth="1"/>
    <col min="10950" max="10950" width="13.33203125" bestFit="1" customWidth="1"/>
    <col min="10951" max="10951" width="16.6640625" bestFit="1" customWidth="1"/>
    <col min="10952" max="10952" width="13.33203125" bestFit="1" customWidth="1"/>
    <col min="10953" max="10953" width="16.6640625" bestFit="1" customWidth="1"/>
    <col min="10954" max="10954" width="13.33203125" bestFit="1" customWidth="1"/>
    <col min="10955" max="10955" width="16.6640625" bestFit="1" customWidth="1"/>
    <col min="10956" max="10956" width="14.21875" bestFit="1" customWidth="1"/>
    <col min="10957" max="10957" width="16.6640625" bestFit="1" customWidth="1"/>
    <col min="10958" max="10958" width="14.21875" bestFit="1" customWidth="1"/>
    <col min="10959" max="10959" width="16.6640625" bestFit="1" customWidth="1"/>
    <col min="10960" max="10960" width="13.33203125" bestFit="1" customWidth="1"/>
    <col min="10961" max="10961" width="16.6640625" bestFit="1" customWidth="1"/>
    <col min="10962" max="10962" width="14.21875" bestFit="1" customWidth="1"/>
    <col min="10963" max="10963" width="16.6640625" bestFit="1" customWidth="1"/>
    <col min="10964" max="10964" width="14.21875" bestFit="1" customWidth="1"/>
    <col min="10965" max="10965" width="16.6640625" bestFit="1" customWidth="1"/>
    <col min="10966" max="10966" width="14.21875" bestFit="1" customWidth="1"/>
    <col min="10967" max="10967" width="16.6640625" bestFit="1" customWidth="1"/>
    <col min="10968" max="10968" width="14.21875" bestFit="1" customWidth="1"/>
    <col min="10969" max="10969" width="16.6640625" bestFit="1" customWidth="1"/>
    <col min="10970" max="10970" width="13.33203125" bestFit="1" customWidth="1"/>
    <col min="10971" max="10971" width="16.6640625" bestFit="1" customWidth="1"/>
    <col min="10972" max="10972" width="13.33203125" bestFit="1" customWidth="1"/>
    <col min="10973" max="10973" width="16.6640625" bestFit="1" customWidth="1"/>
    <col min="10974" max="10974" width="14.21875" bestFit="1" customWidth="1"/>
    <col min="10975" max="10975" width="16.6640625" bestFit="1" customWidth="1"/>
    <col min="10976" max="10976" width="14.21875" bestFit="1" customWidth="1"/>
    <col min="10977" max="10977" width="16.6640625" bestFit="1" customWidth="1"/>
    <col min="10978" max="10978" width="13.33203125" bestFit="1" customWidth="1"/>
    <col min="10979" max="10979" width="16.6640625" bestFit="1" customWidth="1"/>
    <col min="10980" max="10980" width="14.21875" bestFit="1" customWidth="1"/>
    <col min="10981" max="10981" width="16.6640625" bestFit="1" customWidth="1"/>
    <col min="10982" max="10982" width="14.21875" bestFit="1" customWidth="1"/>
    <col min="10983" max="10983" width="16.6640625" bestFit="1" customWidth="1"/>
    <col min="10984" max="10984" width="14.21875" bestFit="1" customWidth="1"/>
    <col min="10985" max="10985" width="16.6640625" bestFit="1" customWidth="1"/>
    <col min="10986" max="10986" width="13.33203125" bestFit="1" customWidth="1"/>
    <col min="10987" max="10987" width="16.6640625" bestFit="1" customWidth="1"/>
    <col min="10988" max="10988" width="13.33203125" bestFit="1" customWidth="1"/>
    <col min="10989" max="10989" width="16.6640625" bestFit="1" customWidth="1"/>
    <col min="10990" max="10990" width="14.21875" bestFit="1" customWidth="1"/>
    <col min="10991" max="10991" width="16.6640625" bestFit="1" customWidth="1"/>
    <col min="10992" max="10992" width="14.21875" bestFit="1" customWidth="1"/>
    <col min="10993" max="10993" width="16.6640625" bestFit="1" customWidth="1"/>
    <col min="10994" max="10994" width="14.21875" bestFit="1" customWidth="1"/>
    <col min="10995" max="10995" width="16.6640625" bestFit="1" customWidth="1"/>
    <col min="10996" max="10996" width="14.21875" bestFit="1" customWidth="1"/>
    <col min="10997" max="10997" width="16.6640625" bestFit="1" customWidth="1"/>
    <col min="10998" max="10998" width="14.21875" bestFit="1" customWidth="1"/>
    <col min="10999" max="10999" width="16.6640625" bestFit="1" customWidth="1"/>
    <col min="11000" max="11000" width="14.21875" bestFit="1" customWidth="1"/>
    <col min="11001" max="11001" width="16.6640625" bestFit="1" customWidth="1"/>
    <col min="11002" max="11002" width="14.21875" bestFit="1" customWidth="1"/>
    <col min="11003" max="11003" width="16.6640625" bestFit="1" customWidth="1"/>
    <col min="11004" max="11004" width="14.21875" bestFit="1" customWidth="1"/>
    <col min="11005" max="11005" width="16.6640625" bestFit="1" customWidth="1"/>
    <col min="11006" max="11006" width="14.21875" bestFit="1" customWidth="1"/>
    <col min="11007" max="11007" width="16.6640625" bestFit="1" customWidth="1"/>
    <col min="11008" max="11008" width="14.21875" bestFit="1" customWidth="1"/>
    <col min="11009" max="11009" width="16.6640625" bestFit="1" customWidth="1"/>
    <col min="11010" max="11010" width="14.21875" bestFit="1" customWidth="1"/>
    <col min="11011" max="11011" width="16.6640625" bestFit="1" customWidth="1"/>
    <col min="11012" max="11012" width="14.21875" bestFit="1" customWidth="1"/>
    <col min="11013" max="11013" width="16.6640625" bestFit="1" customWidth="1"/>
    <col min="11014" max="11014" width="14.21875" bestFit="1" customWidth="1"/>
    <col min="11015" max="11015" width="16.6640625" bestFit="1" customWidth="1"/>
    <col min="11016" max="11016" width="14.21875" bestFit="1" customWidth="1"/>
    <col min="11017" max="11017" width="16.6640625" bestFit="1" customWidth="1"/>
    <col min="11018" max="11018" width="15.33203125" bestFit="1" customWidth="1"/>
    <col min="11019" max="11019" width="16.6640625" bestFit="1" customWidth="1"/>
    <col min="11020" max="11020" width="13.33203125" bestFit="1" customWidth="1"/>
    <col min="11021" max="11021" width="16.6640625" bestFit="1" customWidth="1"/>
    <col min="11022" max="11022" width="13.33203125" bestFit="1" customWidth="1"/>
    <col min="11023" max="11023" width="16.6640625" bestFit="1" customWidth="1"/>
    <col min="11024" max="11024" width="13.33203125" bestFit="1" customWidth="1"/>
    <col min="11025" max="11025" width="16.6640625" bestFit="1" customWidth="1"/>
    <col min="11026" max="11026" width="13.33203125" bestFit="1" customWidth="1"/>
    <col min="11027" max="11027" width="16.6640625" bestFit="1" customWidth="1"/>
    <col min="11028" max="11028" width="13.33203125" bestFit="1" customWidth="1"/>
    <col min="11029" max="11029" width="16.6640625" bestFit="1" customWidth="1"/>
    <col min="11030" max="11030" width="13.33203125" bestFit="1" customWidth="1"/>
    <col min="11031" max="11031" width="16.6640625" bestFit="1" customWidth="1"/>
    <col min="11032" max="11032" width="13.33203125" bestFit="1" customWidth="1"/>
    <col min="11033" max="11033" width="16.6640625" bestFit="1" customWidth="1"/>
    <col min="11034" max="11034" width="14.21875" bestFit="1" customWidth="1"/>
    <col min="11035" max="11035" width="16.6640625" bestFit="1" customWidth="1"/>
    <col min="11036" max="11036" width="13.33203125" bestFit="1" customWidth="1"/>
    <col min="11037" max="11037" width="16.6640625" bestFit="1" customWidth="1"/>
    <col min="11038" max="11038" width="14.21875" bestFit="1" customWidth="1"/>
    <col min="11039" max="11039" width="16.6640625" bestFit="1" customWidth="1"/>
    <col min="11040" max="11040" width="13.33203125" bestFit="1" customWidth="1"/>
    <col min="11041" max="11041" width="16.6640625" bestFit="1" customWidth="1"/>
    <col min="11042" max="11042" width="14.21875" bestFit="1" customWidth="1"/>
    <col min="11043" max="11043" width="16.6640625" bestFit="1" customWidth="1"/>
    <col min="11044" max="11044" width="14.21875" bestFit="1" customWidth="1"/>
    <col min="11045" max="11045" width="16.6640625" bestFit="1" customWidth="1"/>
    <col min="11046" max="11046" width="14.21875" bestFit="1" customWidth="1"/>
    <col min="11047" max="11047" width="16.6640625" bestFit="1" customWidth="1"/>
    <col min="11048" max="11048" width="14.21875" bestFit="1" customWidth="1"/>
    <col min="11049" max="11049" width="16.6640625" bestFit="1" customWidth="1"/>
    <col min="11050" max="11050" width="14.21875" bestFit="1" customWidth="1"/>
    <col min="11051" max="11051" width="16.6640625" bestFit="1" customWidth="1"/>
    <col min="11052" max="11052" width="14.21875" bestFit="1" customWidth="1"/>
    <col min="11053" max="11053" width="16.6640625" bestFit="1" customWidth="1"/>
    <col min="11054" max="11054" width="14.21875" bestFit="1" customWidth="1"/>
    <col min="11055" max="11055" width="16.6640625" bestFit="1" customWidth="1"/>
    <col min="11056" max="11056" width="14.21875" bestFit="1" customWidth="1"/>
    <col min="11057" max="11057" width="16.6640625" bestFit="1" customWidth="1"/>
    <col min="11058" max="11058" width="14.21875" bestFit="1" customWidth="1"/>
    <col min="11059" max="11059" width="16.6640625" bestFit="1" customWidth="1"/>
    <col min="11060" max="11060" width="14.21875" bestFit="1" customWidth="1"/>
    <col min="11061" max="11061" width="16.6640625" bestFit="1" customWidth="1"/>
    <col min="11062" max="11062" width="14.21875" bestFit="1" customWidth="1"/>
    <col min="11063" max="11063" width="16.6640625" bestFit="1" customWidth="1"/>
    <col min="11064" max="11064" width="14.21875" bestFit="1" customWidth="1"/>
    <col min="11065" max="11065" width="16.6640625" bestFit="1" customWidth="1"/>
    <col min="11066" max="11066" width="14.21875" bestFit="1" customWidth="1"/>
    <col min="11067" max="11067" width="16.6640625" bestFit="1" customWidth="1"/>
    <col min="11068" max="11068" width="13.33203125" bestFit="1" customWidth="1"/>
    <col min="11069" max="11069" width="16.6640625" bestFit="1" customWidth="1"/>
    <col min="11070" max="11070" width="14.21875" bestFit="1" customWidth="1"/>
    <col min="11071" max="11071" width="16.6640625" bestFit="1" customWidth="1"/>
    <col min="11072" max="11072" width="14.21875" bestFit="1" customWidth="1"/>
    <col min="11073" max="11073" width="16.6640625" bestFit="1" customWidth="1"/>
    <col min="11074" max="11074" width="14.21875" bestFit="1" customWidth="1"/>
    <col min="11075" max="11075" width="16.6640625" bestFit="1" customWidth="1"/>
    <col min="11076" max="11076" width="14.21875" bestFit="1" customWidth="1"/>
    <col min="11077" max="11077" width="16.6640625" bestFit="1" customWidth="1"/>
    <col min="11078" max="11078" width="14.21875" bestFit="1" customWidth="1"/>
    <col min="11079" max="11079" width="16.6640625" bestFit="1" customWidth="1"/>
    <col min="11080" max="11080" width="14.21875" bestFit="1" customWidth="1"/>
    <col min="11081" max="11081" width="16.6640625" bestFit="1" customWidth="1"/>
    <col min="11082" max="11082" width="14.21875" bestFit="1" customWidth="1"/>
    <col min="11083" max="11083" width="16.6640625" bestFit="1" customWidth="1"/>
    <col min="11084" max="11084" width="14.21875" bestFit="1" customWidth="1"/>
    <col min="11085" max="11085" width="16.6640625" bestFit="1" customWidth="1"/>
    <col min="11086" max="11086" width="14.21875" bestFit="1" customWidth="1"/>
    <col min="11087" max="11087" width="16.6640625" bestFit="1" customWidth="1"/>
    <col min="11088" max="11088" width="14.21875" bestFit="1" customWidth="1"/>
    <col min="11089" max="11089" width="16.6640625" bestFit="1" customWidth="1"/>
    <col min="11090" max="11090" width="15.33203125" bestFit="1" customWidth="1"/>
    <col min="11091" max="11091" width="16.6640625" bestFit="1" customWidth="1"/>
    <col min="11092" max="11092" width="14.21875" bestFit="1" customWidth="1"/>
    <col min="11093" max="11093" width="16.6640625" bestFit="1" customWidth="1"/>
    <col min="11094" max="11094" width="13.33203125" bestFit="1" customWidth="1"/>
    <col min="11095" max="11095" width="16.6640625" bestFit="1" customWidth="1"/>
    <col min="11096" max="11096" width="14.21875" bestFit="1" customWidth="1"/>
    <col min="11097" max="11097" width="16.6640625" bestFit="1" customWidth="1"/>
    <col min="11098" max="11098" width="13.33203125" bestFit="1" customWidth="1"/>
    <col min="11099" max="11099" width="16.6640625" bestFit="1" customWidth="1"/>
    <col min="11100" max="11100" width="14.21875" bestFit="1" customWidth="1"/>
    <col min="11101" max="11101" width="16.6640625" bestFit="1" customWidth="1"/>
    <col min="11102" max="11102" width="14.21875" bestFit="1" customWidth="1"/>
    <col min="11103" max="11103" width="16.6640625" bestFit="1" customWidth="1"/>
    <col min="11104" max="11104" width="13.33203125" bestFit="1" customWidth="1"/>
    <col min="11105" max="11105" width="16.6640625" bestFit="1" customWidth="1"/>
    <col min="11106" max="11106" width="13.33203125" bestFit="1" customWidth="1"/>
    <col min="11107" max="11107" width="16.6640625" bestFit="1" customWidth="1"/>
    <col min="11108" max="11108" width="14.21875" bestFit="1" customWidth="1"/>
    <col min="11109" max="11109" width="16.6640625" bestFit="1" customWidth="1"/>
    <col min="11110" max="11110" width="14.21875" bestFit="1" customWidth="1"/>
    <col min="11111" max="11111" width="16.6640625" bestFit="1" customWidth="1"/>
    <col min="11112" max="11112" width="14.21875" bestFit="1" customWidth="1"/>
    <col min="11113" max="11113" width="16.6640625" bestFit="1" customWidth="1"/>
    <col min="11114" max="11114" width="14.21875" bestFit="1" customWidth="1"/>
    <col min="11115" max="11115" width="16.6640625" bestFit="1" customWidth="1"/>
    <col min="11116" max="11116" width="14.21875" bestFit="1" customWidth="1"/>
    <col min="11117" max="11117" width="16.6640625" bestFit="1" customWidth="1"/>
    <col min="11118" max="11118" width="14.21875" bestFit="1" customWidth="1"/>
    <col min="11119" max="11119" width="16.6640625" bestFit="1" customWidth="1"/>
    <col min="11120" max="11120" width="14.21875" bestFit="1" customWidth="1"/>
    <col min="11121" max="11121" width="16.6640625" bestFit="1" customWidth="1"/>
    <col min="11122" max="11122" width="14.21875" bestFit="1" customWidth="1"/>
    <col min="11123" max="11123" width="16.6640625" bestFit="1" customWidth="1"/>
    <col min="11124" max="11124" width="14.21875" bestFit="1" customWidth="1"/>
    <col min="11125" max="11125" width="16.6640625" bestFit="1" customWidth="1"/>
    <col min="11126" max="11126" width="14.21875" bestFit="1" customWidth="1"/>
    <col min="11127" max="11127" width="16.6640625" bestFit="1" customWidth="1"/>
    <col min="11128" max="11128" width="14.21875" bestFit="1" customWidth="1"/>
    <col min="11129" max="11129" width="16.6640625" bestFit="1" customWidth="1"/>
    <col min="11130" max="11130" width="14.21875" bestFit="1" customWidth="1"/>
    <col min="11131" max="11131" width="16.6640625" bestFit="1" customWidth="1"/>
    <col min="11132" max="11132" width="14.21875" bestFit="1" customWidth="1"/>
    <col min="11133" max="11133" width="16.6640625" bestFit="1" customWidth="1"/>
    <col min="11134" max="11134" width="14.21875" bestFit="1" customWidth="1"/>
    <col min="11135" max="11135" width="16.6640625" bestFit="1" customWidth="1"/>
    <col min="11136" max="11136" width="13.33203125" bestFit="1" customWidth="1"/>
    <col min="11137" max="11137" width="16.6640625" bestFit="1" customWidth="1"/>
    <col min="11138" max="11138" width="14.21875" bestFit="1" customWidth="1"/>
    <col min="11139" max="11139" width="16.6640625" bestFit="1" customWidth="1"/>
    <col min="11140" max="11140" width="13.33203125" bestFit="1" customWidth="1"/>
    <col min="11141" max="11141" width="16.6640625" bestFit="1" customWidth="1"/>
    <col min="11142" max="11142" width="14.21875" bestFit="1" customWidth="1"/>
    <col min="11143" max="11143" width="16.6640625" bestFit="1" customWidth="1"/>
    <col min="11144" max="11144" width="15.33203125" bestFit="1" customWidth="1"/>
    <col min="11145" max="11145" width="16.6640625" bestFit="1" customWidth="1"/>
    <col min="11146" max="11146" width="14.21875" bestFit="1" customWidth="1"/>
    <col min="11147" max="11147" width="16.6640625" bestFit="1" customWidth="1"/>
    <col min="11148" max="11148" width="13.33203125" bestFit="1" customWidth="1"/>
    <col min="11149" max="11149" width="16.6640625" bestFit="1" customWidth="1"/>
    <col min="11150" max="11150" width="14.21875" bestFit="1" customWidth="1"/>
    <col min="11151" max="11151" width="16.6640625" bestFit="1" customWidth="1"/>
    <col min="11152" max="11152" width="14.21875" bestFit="1" customWidth="1"/>
    <col min="11153" max="11153" width="16.6640625" bestFit="1" customWidth="1"/>
    <col min="11154" max="11154" width="14.21875" bestFit="1" customWidth="1"/>
    <col min="11155" max="11155" width="16.6640625" bestFit="1" customWidth="1"/>
    <col min="11156" max="11156" width="13.33203125" bestFit="1" customWidth="1"/>
    <col min="11157" max="11157" width="16.6640625" bestFit="1" customWidth="1"/>
    <col min="11158" max="11158" width="14.21875" bestFit="1" customWidth="1"/>
    <col min="11159" max="11159" width="16.6640625" bestFit="1" customWidth="1"/>
    <col min="11160" max="11160" width="13.33203125" bestFit="1" customWidth="1"/>
    <col min="11161" max="11161" width="16.6640625" bestFit="1" customWidth="1"/>
    <col min="11162" max="11162" width="14.21875" bestFit="1" customWidth="1"/>
    <col min="11163" max="11163" width="16.6640625" bestFit="1" customWidth="1"/>
    <col min="11164" max="11164" width="14.21875" bestFit="1" customWidth="1"/>
    <col min="11165" max="11165" width="16.6640625" bestFit="1" customWidth="1"/>
    <col min="11166" max="11166" width="13.33203125" bestFit="1" customWidth="1"/>
    <col min="11167" max="11167" width="16.6640625" bestFit="1" customWidth="1"/>
    <col min="11168" max="11168" width="14.21875" bestFit="1" customWidth="1"/>
    <col min="11169" max="11169" width="16.6640625" bestFit="1" customWidth="1"/>
    <col min="11170" max="11170" width="14.21875" bestFit="1" customWidth="1"/>
    <col min="11171" max="11171" width="16.6640625" bestFit="1" customWidth="1"/>
    <col min="11172" max="11172" width="14.21875" bestFit="1" customWidth="1"/>
    <col min="11173" max="11173" width="16.6640625" bestFit="1" customWidth="1"/>
    <col min="11174" max="11174" width="14.21875" bestFit="1" customWidth="1"/>
    <col min="11175" max="11175" width="16.6640625" bestFit="1" customWidth="1"/>
    <col min="11176" max="11176" width="14.21875" bestFit="1" customWidth="1"/>
    <col min="11177" max="11177" width="16.6640625" bestFit="1" customWidth="1"/>
    <col min="11178" max="11178" width="13.33203125" bestFit="1" customWidth="1"/>
    <col min="11179" max="11179" width="16.6640625" bestFit="1" customWidth="1"/>
    <col min="11180" max="11180" width="14.21875" bestFit="1" customWidth="1"/>
    <col min="11181" max="11181" width="16.6640625" bestFit="1" customWidth="1"/>
    <col min="11182" max="11182" width="14.21875" bestFit="1" customWidth="1"/>
    <col min="11183" max="11183" width="16.6640625" bestFit="1" customWidth="1"/>
    <col min="11184" max="11184" width="14.21875" bestFit="1" customWidth="1"/>
    <col min="11185" max="11185" width="16.6640625" bestFit="1" customWidth="1"/>
    <col min="11186" max="11186" width="14.21875" bestFit="1" customWidth="1"/>
    <col min="11187" max="11187" width="16.6640625" bestFit="1" customWidth="1"/>
    <col min="11188" max="11188" width="14.21875" bestFit="1" customWidth="1"/>
    <col min="11189" max="11189" width="16.6640625" bestFit="1" customWidth="1"/>
    <col min="11190" max="11190" width="14.21875" bestFit="1" customWidth="1"/>
    <col min="11191" max="11191" width="16.6640625" bestFit="1" customWidth="1"/>
    <col min="11192" max="11192" width="14.21875" bestFit="1" customWidth="1"/>
    <col min="11193" max="11193" width="16.6640625" bestFit="1" customWidth="1"/>
    <col min="11194" max="11194" width="14.21875" bestFit="1" customWidth="1"/>
    <col min="11195" max="11195" width="16.6640625" bestFit="1" customWidth="1"/>
    <col min="11196" max="11196" width="13.33203125" bestFit="1" customWidth="1"/>
    <col min="11197" max="11197" width="16.6640625" bestFit="1" customWidth="1"/>
    <col min="11198" max="11198" width="14.21875" bestFit="1" customWidth="1"/>
    <col min="11199" max="11199" width="16.6640625" bestFit="1" customWidth="1"/>
    <col min="11200" max="11200" width="14.21875" bestFit="1" customWidth="1"/>
    <col min="11201" max="11201" width="16.6640625" bestFit="1" customWidth="1"/>
    <col min="11202" max="11202" width="14.21875" bestFit="1" customWidth="1"/>
    <col min="11203" max="11203" width="16.6640625" bestFit="1" customWidth="1"/>
    <col min="11204" max="11204" width="14.21875" bestFit="1" customWidth="1"/>
    <col min="11205" max="11205" width="16.6640625" bestFit="1" customWidth="1"/>
    <col min="11206" max="11206" width="14.21875" bestFit="1" customWidth="1"/>
    <col min="11207" max="11207" width="16.6640625" bestFit="1" customWidth="1"/>
    <col min="11208" max="11208" width="14.21875" bestFit="1" customWidth="1"/>
    <col min="11209" max="11209" width="16.6640625" bestFit="1" customWidth="1"/>
    <col min="11210" max="11210" width="15.33203125" bestFit="1" customWidth="1"/>
    <col min="11211" max="11211" width="16.6640625" bestFit="1" customWidth="1"/>
    <col min="11212" max="11212" width="14.21875" bestFit="1" customWidth="1"/>
    <col min="11213" max="11213" width="16.6640625" bestFit="1" customWidth="1"/>
    <col min="11214" max="11214" width="15.33203125" bestFit="1" customWidth="1"/>
    <col min="11215" max="11215" width="16.6640625" bestFit="1" customWidth="1"/>
    <col min="11216" max="11216" width="13.33203125" bestFit="1" customWidth="1"/>
    <col min="11217" max="11217" width="16.6640625" bestFit="1" customWidth="1"/>
    <col min="11218" max="11218" width="13.33203125" bestFit="1" customWidth="1"/>
    <col min="11219" max="11219" width="16.6640625" bestFit="1" customWidth="1"/>
    <col min="11220" max="11220" width="14.21875" bestFit="1" customWidth="1"/>
    <col min="11221" max="11221" width="16.6640625" bestFit="1" customWidth="1"/>
    <col min="11222" max="11222" width="14.21875" bestFit="1" customWidth="1"/>
    <col min="11223" max="11223" width="16.6640625" bestFit="1" customWidth="1"/>
    <col min="11224" max="11224" width="14.21875" bestFit="1" customWidth="1"/>
    <col min="11225" max="11225" width="16.6640625" bestFit="1" customWidth="1"/>
    <col min="11226" max="11226" width="13.33203125" bestFit="1" customWidth="1"/>
    <col min="11227" max="11227" width="16.6640625" bestFit="1" customWidth="1"/>
    <col min="11228" max="11228" width="14.21875" bestFit="1" customWidth="1"/>
    <col min="11229" max="11229" width="16.6640625" bestFit="1" customWidth="1"/>
    <col min="11230" max="11230" width="13.33203125" bestFit="1" customWidth="1"/>
    <col min="11231" max="11231" width="16.6640625" bestFit="1" customWidth="1"/>
    <col min="11232" max="11232" width="13.33203125" bestFit="1" customWidth="1"/>
    <col min="11233" max="11233" width="16.6640625" bestFit="1" customWidth="1"/>
    <col min="11234" max="11234" width="14.21875" bestFit="1" customWidth="1"/>
    <col min="11235" max="11235" width="16.6640625" bestFit="1" customWidth="1"/>
    <col min="11236" max="11236" width="14.21875" bestFit="1" customWidth="1"/>
    <col min="11237" max="11237" width="16.6640625" bestFit="1" customWidth="1"/>
    <col min="11238" max="11238" width="13.33203125" bestFit="1" customWidth="1"/>
    <col min="11239" max="11239" width="16.6640625" bestFit="1" customWidth="1"/>
    <col min="11240" max="11240" width="14.21875" bestFit="1" customWidth="1"/>
    <col min="11241" max="11241" width="16.6640625" bestFit="1" customWidth="1"/>
    <col min="11242" max="11242" width="13.33203125" bestFit="1" customWidth="1"/>
    <col min="11243" max="11243" width="16.6640625" bestFit="1" customWidth="1"/>
    <col min="11244" max="11244" width="14.21875" bestFit="1" customWidth="1"/>
    <col min="11245" max="11245" width="16.6640625" bestFit="1" customWidth="1"/>
    <col min="11246" max="11246" width="14.21875" bestFit="1" customWidth="1"/>
    <col min="11247" max="11247" width="16.6640625" bestFit="1" customWidth="1"/>
    <col min="11248" max="11248" width="14.21875" bestFit="1" customWidth="1"/>
    <col min="11249" max="11249" width="16.6640625" bestFit="1" customWidth="1"/>
    <col min="11250" max="11250" width="14.21875" bestFit="1" customWidth="1"/>
    <col min="11251" max="11251" width="16.6640625" bestFit="1" customWidth="1"/>
    <col min="11252" max="11252" width="14.21875" bestFit="1" customWidth="1"/>
    <col min="11253" max="11253" width="16.6640625" bestFit="1" customWidth="1"/>
    <col min="11254" max="11254" width="14.21875" bestFit="1" customWidth="1"/>
    <col min="11255" max="11255" width="16.6640625" bestFit="1" customWidth="1"/>
    <col min="11256" max="11256" width="14.21875" bestFit="1" customWidth="1"/>
    <col min="11257" max="11257" width="16.6640625" bestFit="1" customWidth="1"/>
    <col min="11258" max="11258" width="14.21875" bestFit="1" customWidth="1"/>
    <col min="11259" max="11259" width="16.6640625" bestFit="1" customWidth="1"/>
    <col min="11260" max="11260" width="14.21875" bestFit="1" customWidth="1"/>
    <col min="11261" max="11261" width="16.6640625" bestFit="1" customWidth="1"/>
    <col min="11262" max="11262" width="14.21875" bestFit="1" customWidth="1"/>
    <col min="11263" max="11263" width="16.6640625" bestFit="1" customWidth="1"/>
    <col min="11264" max="11264" width="14.21875" bestFit="1" customWidth="1"/>
    <col min="11265" max="11265" width="16.6640625" bestFit="1" customWidth="1"/>
    <col min="11266" max="11266" width="14.21875" bestFit="1" customWidth="1"/>
    <col min="11267" max="11267" width="16.6640625" bestFit="1" customWidth="1"/>
    <col min="11268" max="11268" width="14.21875" bestFit="1" customWidth="1"/>
    <col min="11269" max="11269" width="16.6640625" bestFit="1" customWidth="1"/>
    <col min="11270" max="11270" width="14.21875" bestFit="1" customWidth="1"/>
    <col min="11271" max="11271" width="16.6640625" bestFit="1" customWidth="1"/>
    <col min="11272" max="11272" width="14.21875" bestFit="1" customWidth="1"/>
    <col min="11273" max="11273" width="16.6640625" bestFit="1" customWidth="1"/>
    <col min="11274" max="11274" width="14.21875" bestFit="1" customWidth="1"/>
    <col min="11275" max="11275" width="16.6640625" bestFit="1" customWidth="1"/>
    <col min="11276" max="11276" width="14.21875" bestFit="1" customWidth="1"/>
    <col min="11277" max="11277" width="16.6640625" bestFit="1" customWidth="1"/>
    <col min="11278" max="11278" width="14.21875" bestFit="1" customWidth="1"/>
    <col min="11279" max="11279" width="16.6640625" bestFit="1" customWidth="1"/>
    <col min="11280" max="11280" width="14.21875" bestFit="1" customWidth="1"/>
    <col min="11281" max="11281" width="16.6640625" bestFit="1" customWidth="1"/>
    <col min="11282" max="11282" width="13.33203125" bestFit="1" customWidth="1"/>
    <col min="11283" max="11283" width="16.6640625" bestFit="1" customWidth="1"/>
    <col min="11284" max="11284" width="14.21875" bestFit="1" customWidth="1"/>
    <col min="11285" max="11285" width="16.6640625" bestFit="1" customWidth="1"/>
    <col min="11286" max="11286" width="14.21875" bestFit="1" customWidth="1"/>
    <col min="11287" max="11287" width="16.6640625" bestFit="1" customWidth="1"/>
    <col min="11288" max="11288" width="14.21875" bestFit="1" customWidth="1"/>
    <col min="11289" max="11289" width="16.6640625" bestFit="1" customWidth="1"/>
    <col min="11290" max="11290" width="14.21875" bestFit="1" customWidth="1"/>
    <col min="11291" max="11291" width="16.6640625" bestFit="1" customWidth="1"/>
    <col min="11292" max="11292" width="14.21875" bestFit="1" customWidth="1"/>
    <col min="11293" max="11293" width="16.6640625" bestFit="1" customWidth="1"/>
    <col min="11294" max="11294" width="14.21875" bestFit="1" customWidth="1"/>
    <col min="11295" max="11295" width="16.6640625" bestFit="1" customWidth="1"/>
    <col min="11296" max="11296" width="14.21875" bestFit="1" customWidth="1"/>
    <col min="11297" max="11297" width="16.6640625" bestFit="1" customWidth="1"/>
    <col min="11298" max="11298" width="13.33203125" bestFit="1" customWidth="1"/>
    <col min="11299" max="11299" width="16.6640625" bestFit="1" customWidth="1"/>
    <col min="11300" max="11300" width="13.33203125" bestFit="1" customWidth="1"/>
    <col min="11301" max="11301" width="16.6640625" bestFit="1" customWidth="1"/>
    <col min="11302" max="11302" width="14.21875" bestFit="1" customWidth="1"/>
    <col min="11303" max="11303" width="16.6640625" bestFit="1" customWidth="1"/>
    <col min="11304" max="11304" width="13.33203125" bestFit="1" customWidth="1"/>
    <col min="11305" max="11305" width="16.6640625" bestFit="1" customWidth="1"/>
    <col min="11306" max="11306" width="14.21875" bestFit="1" customWidth="1"/>
    <col min="11307" max="11307" width="16.6640625" bestFit="1" customWidth="1"/>
    <col min="11308" max="11308" width="14.21875" bestFit="1" customWidth="1"/>
    <col min="11309" max="11309" width="16.6640625" bestFit="1" customWidth="1"/>
    <col min="11310" max="11310" width="14.21875" bestFit="1" customWidth="1"/>
    <col min="11311" max="11311" width="16.6640625" bestFit="1" customWidth="1"/>
    <col min="11312" max="11312" width="14.21875" bestFit="1" customWidth="1"/>
    <col min="11313" max="11313" width="16.6640625" bestFit="1" customWidth="1"/>
    <col min="11314" max="11314" width="14.21875" bestFit="1" customWidth="1"/>
    <col min="11315" max="11315" width="16.6640625" bestFit="1" customWidth="1"/>
    <col min="11316" max="11316" width="14.21875" bestFit="1" customWidth="1"/>
    <col min="11317" max="11317" width="16.6640625" bestFit="1" customWidth="1"/>
    <col min="11318" max="11318" width="14.21875" bestFit="1" customWidth="1"/>
    <col min="11319" max="11319" width="16.6640625" bestFit="1" customWidth="1"/>
    <col min="11320" max="11320" width="14.21875" bestFit="1" customWidth="1"/>
    <col min="11321" max="11321" width="16.6640625" bestFit="1" customWidth="1"/>
    <col min="11322" max="11322" width="14.21875" bestFit="1" customWidth="1"/>
    <col min="11323" max="11323" width="16.6640625" bestFit="1" customWidth="1"/>
    <col min="11324" max="11324" width="14.21875" bestFit="1" customWidth="1"/>
    <col min="11325" max="11325" width="16.6640625" bestFit="1" customWidth="1"/>
    <col min="11326" max="11326" width="14.21875" bestFit="1" customWidth="1"/>
    <col min="11327" max="11327" width="16.6640625" bestFit="1" customWidth="1"/>
    <col min="11328" max="11328" width="14.21875" bestFit="1" customWidth="1"/>
    <col min="11329" max="11329" width="16.6640625" bestFit="1" customWidth="1"/>
    <col min="11330" max="11330" width="14.21875" bestFit="1" customWidth="1"/>
    <col min="11331" max="11331" width="16.6640625" bestFit="1" customWidth="1"/>
    <col min="11332" max="11332" width="14.21875" bestFit="1" customWidth="1"/>
    <col min="11333" max="11333" width="16.6640625" bestFit="1" customWidth="1"/>
    <col min="11334" max="11334" width="14.21875" bestFit="1" customWidth="1"/>
    <col min="11335" max="11335" width="16.6640625" bestFit="1" customWidth="1"/>
    <col min="11336" max="11336" width="14.21875" bestFit="1" customWidth="1"/>
    <col min="11337" max="11337" width="16.6640625" bestFit="1" customWidth="1"/>
    <col min="11338" max="11338" width="14.21875" bestFit="1" customWidth="1"/>
    <col min="11339" max="11339" width="16.6640625" bestFit="1" customWidth="1"/>
    <col min="11340" max="11340" width="14.21875" bestFit="1" customWidth="1"/>
    <col min="11341" max="11341" width="16.6640625" bestFit="1" customWidth="1"/>
    <col min="11342" max="11342" width="13.33203125" bestFit="1" customWidth="1"/>
    <col min="11343" max="11343" width="16.6640625" bestFit="1" customWidth="1"/>
    <col min="11344" max="11344" width="14.21875" bestFit="1" customWidth="1"/>
    <col min="11345" max="11345" width="16.6640625" bestFit="1" customWidth="1"/>
    <col min="11346" max="11346" width="13.33203125" bestFit="1" customWidth="1"/>
    <col min="11347" max="11347" width="16.6640625" bestFit="1" customWidth="1"/>
    <col min="11348" max="11348" width="13.33203125" bestFit="1" customWidth="1"/>
    <col min="11349" max="11349" width="16.6640625" bestFit="1" customWidth="1"/>
    <col min="11350" max="11350" width="13.33203125" bestFit="1" customWidth="1"/>
    <col min="11351" max="11351" width="16.6640625" bestFit="1" customWidth="1"/>
    <col min="11352" max="11352" width="14.21875" bestFit="1" customWidth="1"/>
    <col min="11353" max="11353" width="16.6640625" bestFit="1" customWidth="1"/>
    <col min="11354" max="11354" width="14.21875" bestFit="1" customWidth="1"/>
    <col min="11355" max="11355" width="16.6640625" bestFit="1" customWidth="1"/>
    <col min="11356" max="11356" width="14.21875" bestFit="1" customWidth="1"/>
    <col min="11357" max="11357" width="16.6640625" bestFit="1" customWidth="1"/>
    <col min="11358" max="11358" width="14.21875" bestFit="1" customWidth="1"/>
    <col min="11359" max="11359" width="16.6640625" bestFit="1" customWidth="1"/>
    <col min="11360" max="11360" width="14.21875" bestFit="1" customWidth="1"/>
    <col min="11361" max="11361" width="16.6640625" bestFit="1" customWidth="1"/>
    <col min="11362" max="11362" width="14.21875" bestFit="1" customWidth="1"/>
    <col min="11363" max="11363" width="16.6640625" bestFit="1" customWidth="1"/>
    <col min="11364" max="11364" width="14.21875" bestFit="1" customWidth="1"/>
    <col min="11365" max="11365" width="16.6640625" bestFit="1" customWidth="1"/>
    <col min="11366" max="11366" width="15.33203125" bestFit="1" customWidth="1"/>
    <col min="11367" max="11367" width="16.6640625" bestFit="1" customWidth="1"/>
    <col min="11368" max="11368" width="13.33203125" bestFit="1" customWidth="1"/>
    <col min="11369" max="11369" width="16.6640625" bestFit="1" customWidth="1"/>
    <col min="11370" max="11370" width="14.21875" bestFit="1" customWidth="1"/>
    <col min="11371" max="11371" width="16.6640625" bestFit="1" customWidth="1"/>
    <col min="11372" max="11372" width="14.21875" bestFit="1" customWidth="1"/>
    <col min="11373" max="11373" width="16.6640625" bestFit="1" customWidth="1"/>
    <col min="11374" max="11374" width="14.21875" bestFit="1" customWidth="1"/>
    <col min="11375" max="11375" width="16.6640625" bestFit="1" customWidth="1"/>
    <col min="11376" max="11376" width="13.33203125" bestFit="1" customWidth="1"/>
    <col min="11377" max="11377" width="16.6640625" bestFit="1" customWidth="1"/>
    <col min="11378" max="11378" width="15.33203125" bestFit="1" customWidth="1"/>
    <col min="11379" max="11379" width="16.6640625" bestFit="1" customWidth="1"/>
    <col min="11380" max="11380" width="14.21875" bestFit="1" customWidth="1"/>
    <col min="11381" max="11381" width="16.6640625" bestFit="1" customWidth="1"/>
    <col min="11382" max="11382" width="14.21875" bestFit="1" customWidth="1"/>
    <col min="11383" max="11383" width="16.6640625" bestFit="1" customWidth="1"/>
    <col min="11384" max="11384" width="13.33203125" bestFit="1" customWidth="1"/>
    <col min="11385" max="11385" width="16.6640625" bestFit="1" customWidth="1"/>
    <col min="11386" max="11386" width="13.33203125" bestFit="1" customWidth="1"/>
    <col min="11387" max="11387" width="16.6640625" bestFit="1" customWidth="1"/>
    <col min="11388" max="11388" width="13.33203125" bestFit="1" customWidth="1"/>
    <col min="11389" max="11389" width="16.6640625" bestFit="1" customWidth="1"/>
    <col min="11390" max="11390" width="14.21875" bestFit="1" customWidth="1"/>
    <col min="11391" max="11391" width="16.6640625" bestFit="1" customWidth="1"/>
    <col min="11392" max="11392" width="14.21875" bestFit="1" customWidth="1"/>
    <col min="11393" max="11393" width="16.6640625" bestFit="1" customWidth="1"/>
    <col min="11394" max="11394" width="14.21875" bestFit="1" customWidth="1"/>
    <col min="11395" max="11395" width="16.6640625" bestFit="1" customWidth="1"/>
    <col min="11396" max="11396" width="15.33203125" bestFit="1" customWidth="1"/>
    <col min="11397" max="11397" width="16.6640625" bestFit="1" customWidth="1"/>
    <col min="11398" max="11398" width="13.33203125" bestFit="1" customWidth="1"/>
    <col min="11399" max="11399" width="16.6640625" bestFit="1" customWidth="1"/>
    <col min="11400" max="11400" width="14.21875" bestFit="1" customWidth="1"/>
    <col min="11401" max="11401" width="16.6640625" bestFit="1" customWidth="1"/>
    <col min="11402" max="11402" width="14.21875" bestFit="1" customWidth="1"/>
    <col min="11403" max="11403" width="16.6640625" bestFit="1" customWidth="1"/>
    <col min="11404" max="11404" width="14.21875" bestFit="1" customWidth="1"/>
    <col min="11405" max="11405" width="16.6640625" bestFit="1" customWidth="1"/>
    <col min="11406" max="11406" width="14.21875" bestFit="1" customWidth="1"/>
    <col min="11407" max="11407" width="16.6640625" bestFit="1" customWidth="1"/>
    <col min="11408" max="11408" width="14.21875" bestFit="1" customWidth="1"/>
    <col min="11409" max="11409" width="16.6640625" bestFit="1" customWidth="1"/>
    <col min="11410" max="11410" width="14.21875" bestFit="1" customWidth="1"/>
    <col min="11411" max="11411" width="16.6640625" bestFit="1" customWidth="1"/>
    <col min="11412" max="11412" width="12.21875" bestFit="1" customWidth="1"/>
    <col min="11413" max="11413" width="15.5546875" bestFit="1" customWidth="1"/>
    <col min="11414" max="11414" width="14.21875" bestFit="1" customWidth="1"/>
    <col min="11415" max="11415" width="15.5546875" bestFit="1" customWidth="1"/>
    <col min="11416" max="11416" width="14.21875" bestFit="1" customWidth="1"/>
    <col min="11417" max="11417" width="15.5546875" bestFit="1" customWidth="1"/>
    <col min="11418" max="11418" width="14.21875" bestFit="1" customWidth="1"/>
    <col min="11419" max="11419" width="15.5546875" bestFit="1" customWidth="1"/>
    <col min="11420" max="11420" width="14.21875" bestFit="1" customWidth="1"/>
    <col min="11421" max="11421" width="15.5546875" bestFit="1" customWidth="1"/>
    <col min="11422" max="11422" width="12.21875" bestFit="1" customWidth="1"/>
    <col min="11423" max="11423" width="15.5546875" bestFit="1" customWidth="1"/>
    <col min="11424" max="11424" width="14.21875" bestFit="1" customWidth="1"/>
    <col min="11425" max="11425" width="15.5546875" bestFit="1" customWidth="1"/>
    <col min="11426" max="11426" width="12.21875" bestFit="1" customWidth="1"/>
    <col min="11427" max="11427" width="15.5546875" bestFit="1" customWidth="1"/>
    <col min="11428" max="11428" width="12.21875" bestFit="1" customWidth="1"/>
    <col min="11429" max="11429" width="15.5546875" bestFit="1" customWidth="1"/>
    <col min="11430" max="11430" width="12.21875" bestFit="1" customWidth="1"/>
    <col min="11431" max="11431" width="15.5546875" bestFit="1" customWidth="1"/>
    <col min="11432" max="11432" width="14.21875" bestFit="1" customWidth="1"/>
    <col min="11433" max="11433" width="15.5546875" bestFit="1" customWidth="1"/>
    <col min="11434" max="11434" width="12.21875" bestFit="1" customWidth="1"/>
    <col min="11435" max="11435" width="15.5546875" bestFit="1" customWidth="1"/>
    <col min="11436" max="11436" width="12.21875" bestFit="1" customWidth="1"/>
    <col min="11437" max="11437" width="15.5546875" bestFit="1" customWidth="1"/>
    <col min="11438" max="11438" width="14.21875" bestFit="1" customWidth="1"/>
    <col min="11439" max="11439" width="15.5546875" bestFit="1" customWidth="1"/>
    <col min="11440" max="11440" width="14.21875" bestFit="1" customWidth="1"/>
    <col min="11441" max="11441" width="15.5546875" bestFit="1" customWidth="1"/>
    <col min="11442" max="11442" width="12.21875" bestFit="1" customWidth="1"/>
    <col min="11443" max="11443" width="15.5546875" bestFit="1" customWidth="1"/>
    <col min="11444" max="11444" width="14.21875" bestFit="1" customWidth="1"/>
    <col min="11445" max="11445" width="15.5546875" bestFit="1" customWidth="1"/>
    <col min="11446" max="11446" width="14.21875" bestFit="1" customWidth="1"/>
    <col min="11447" max="11447" width="15.5546875" bestFit="1" customWidth="1"/>
    <col min="11448" max="11448" width="14.21875" bestFit="1" customWidth="1"/>
    <col min="11449" max="11449" width="15.5546875" bestFit="1" customWidth="1"/>
    <col min="11450" max="11450" width="14.21875" bestFit="1" customWidth="1"/>
    <col min="11451" max="11451" width="15.5546875" bestFit="1" customWidth="1"/>
    <col min="11452" max="11452" width="14.21875" bestFit="1" customWidth="1"/>
    <col min="11453" max="11453" width="15.5546875" bestFit="1" customWidth="1"/>
    <col min="11454" max="11454" width="12.21875" bestFit="1" customWidth="1"/>
    <col min="11455" max="11455" width="15.5546875" bestFit="1" customWidth="1"/>
    <col min="11456" max="11456" width="14.21875" bestFit="1" customWidth="1"/>
    <col min="11457" max="11457" width="15.5546875" bestFit="1" customWidth="1"/>
    <col min="11458" max="11458" width="14.21875" bestFit="1" customWidth="1"/>
    <col min="11459" max="11459" width="15.5546875" bestFit="1" customWidth="1"/>
    <col min="11460" max="11460" width="14.21875" bestFit="1" customWidth="1"/>
    <col min="11461" max="11461" width="15.5546875" bestFit="1" customWidth="1"/>
    <col min="11462" max="11462" width="14.21875" bestFit="1" customWidth="1"/>
    <col min="11463" max="11463" width="15.5546875" bestFit="1" customWidth="1"/>
    <col min="11464" max="11464" width="12.21875" bestFit="1" customWidth="1"/>
    <col min="11465" max="11465" width="15.5546875" bestFit="1" customWidth="1"/>
    <col min="11466" max="11466" width="14.21875" bestFit="1" customWidth="1"/>
    <col min="11467" max="11467" width="15.5546875" bestFit="1" customWidth="1"/>
    <col min="11468" max="11468" width="12.21875" bestFit="1" customWidth="1"/>
    <col min="11469" max="11469" width="15.5546875" bestFit="1" customWidth="1"/>
    <col min="11470" max="11470" width="14.21875" bestFit="1" customWidth="1"/>
    <col min="11471" max="11471" width="15.5546875" bestFit="1" customWidth="1"/>
    <col min="11472" max="11472" width="14.21875" bestFit="1" customWidth="1"/>
    <col min="11473" max="11473" width="15.5546875" bestFit="1" customWidth="1"/>
    <col min="11474" max="11474" width="12.21875" bestFit="1" customWidth="1"/>
    <col min="11475" max="11475" width="15.5546875" bestFit="1" customWidth="1"/>
    <col min="11476" max="11476" width="14.21875" bestFit="1" customWidth="1"/>
    <col min="11477" max="11477" width="15.5546875" bestFit="1" customWidth="1"/>
    <col min="11478" max="11478" width="14.21875" bestFit="1" customWidth="1"/>
    <col min="11479" max="11479" width="15.5546875" bestFit="1" customWidth="1"/>
    <col min="11480" max="11480" width="12.21875" bestFit="1" customWidth="1"/>
    <col min="11481" max="11481" width="15.5546875" bestFit="1" customWidth="1"/>
    <col min="11482" max="11482" width="14.21875" bestFit="1" customWidth="1"/>
    <col min="11483" max="11483" width="15.5546875" bestFit="1" customWidth="1"/>
    <col min="11484" max="11484" width="14.21875" bestFit="1" customWidth="1"/>
    <col min="11485" max="11485" width="15.5546875" bestFit="1" customWidth="1"/>
    <col min="11486" max="11486" width="14.21875" bestFit="1" customWidth="1"/>
    <col min="11487" max="11487" width="15.5546875" bestFit="1" customWidth="1"/>
    <col min="11488" max="11488" width="14.21875" bestFit="1" customWidth="1"/>
    <col min="11489" max="11489" width="15.5546875" bestFit="1" customWidth="1"/>
    <col min="11490" max="11490" width="14.21875" bestFit="1" customWidth="1"/>
    <col min="11491" max="11491" width="15.5546875" bestFit="1" customWidth="1"/>
    <col min="11492" max="11492" width="14.21875" bestFit="1" customWidth="1"/>
    <col min="11493" max="11493" width="15.5546875" bestFit="1" customWidth="1"/>
    <col min="11494" max="11494" width="14.21875" bestFit="1" customWidth="1"/>
    <col min="11495" max="11495" width="15.5546875" bestFit="1" customWidth="1"/>
    <col min="11496" max="11496" width="14.21875" bestFit="1" customWidth="1"/>
    <col min="11497" max="11497" width="15.5546875" bestFit="1" customWidth="1"/>
    <col min="11498" max="11498" width="12.21875" bestFit="1" customWidth="1"/>
    <col min="11499" max="11499" width="15.5546875" bestFit="1" customWidth="1"/>
    <col min="11500" max="11500" width="12.21875" bestFit="1" customWidth="1"/>
    <col min="11501" max="11501" width="15.5546875" bestFit="1" customWidth="1"/>
    <col min="11502" max="11502" width="14.21875" bestFit="1" customWidth="1"/>
    <col min="11503" max="11503" width="15.5546875" bestFit="1" customWidth="1"/>
    <col min="11504" max="11504" width="14.21875" bestFit="1" customWidth="1"/>
    <col min="11505" max="11505" width="15.5546875" bestFit="1" customWidth="1"/>
    <col min="11506" max="11506" width="14.21875" bestFit="1" customWidth="1"/>
    <col min="11507" max="11507" width="15.5546875" bestFit="1" customWidth="1"/>
    <col min="11508" max="11508" width="14.21875" bestFit="1" customWidth="1"/>
    <col min="11509" max="11509" width="15.5546875" bestFit="1" customWidth="1"/>
    <col min="11510" max="11510" width="14.21875" bestFit="1" customWidth="1"/>
    <col min="11511" max="11511" width="15.5546875" bestFit="1" customWidth="1"/>
    <col min="11512" max="11512" width="14.21875" bestFit="1" customWidth="1"/>
    <col min="11513" max="11513" width="15.5546875" bestFit="1" customWidth="1"/>
    <col min="11514" max="11514" width="14.21875" bestFit="1" customWidth="1"/>
    <col min="11515" max="11515" width="15.5546875" bestFit="1" customWidth="1"/>
    <col min="11516" max="11516" width="14.21875" bestFit="1" customWidth="1"/>
    <col min="11517" max="11517" width="15.5546875" bestFit="1" customWidth="1"/>
    <col min="11518" max="11518" width="14.21875" bestFit="1" customWidth="1"/>
    <col min="11519" max="11519" width="15.5546875" bestFit="1" customWidth="1"/>
    <col min="11520" max="11520" width="15.33203125" bestFit="1" customWidth="1"/>
    <col min="11521" max="11521" width="15.5546875" bestFit="1" customWidth="1"/>
    <col min="11522" max="11522" width="14.21875" bestFit="1" customWidth="1"/>
    <col min="11523" max="11523" width="15.5546875" bestFit="1" customWidth="1"/>
    <col min="11524" max="11524" width="14.21875" bestFit="1" customWidth="1"/>
    <col min="11525" max="11525" width="15.5546875" bestFit="1" customWidth="1"/>
    <col min="11526" max="11526" width="14.21875" bestFit="1" customWidth="1"/>
    <col min="11527" max="11527" width="15.5546875" bestFit="1" customWidth="1"/>
    <col min="11528" max="11528" width="12.21875" bestFit="1" customWidth="1"/>
    <col min="11529" max="11529" width="15.5546875" bestFit="1" customWidth="1"/>
    <col min="11530" max="11530" width="14.21875" bestFit="1" customWidth="1"/>
    <col min="11531" max="11531" width="15.5546875" bestFit="1" customWidth="1"/>
    <col min="11532" max="11532" width="12.21875" bestFit="1" customWidth="1"/>
    <col min="11533" max="11533" width="15.5546875" bestFit="1" customWidth="1"/>
    <col min="11534" max="11534" width="14.21875" bestFit="1" customWidth="1"/>
    <col min="11535" max="11535" width="15.5546875" bestFit="1" customWidth="1"/>
    <col min="11536" max="11536" width="12.21875" bestFit="1" customWidth="1"/>
    <col min="11537" max="11537" width="15.5546875" bestFit="1" customWidth="1"/>
    <col min="11538" max="11538" width="14.21875" bestFit="1" customWidth="1"/>
    <col min="11539" max="11539" width="15.5546875" bestFit="1" customWidth="1"/>
    <col min="11540" max="11540" width="12.21875" bestFit="1" customWidth="1"/>
    <col min="11541" max="11541" width="15.5546875" bestFit="1" customWidth="1"/>
    <col min="11542" max="11542" width="15.33203125" bestFit="1" customWidth="1"/>
    <col min="11543" max="11543" width="15.5546875" bestFit="1" customWidth="1"/>
    <col min="11544" max="11544" width="12.21875" bestFit="1" customWidth="1"/>
    <col min="11545" max="11545" width="15.5546875" bestFit="1" customWidth="1"/>
    <col min="11546" max="11546" width="14.21875" bestFit="1" customWidth="1"/>
    <col min="11547" max="11547" width="15.5546875" bestFit="1" customWidth="1"/>
    <col min="11548" max="11548" width="14.21875" bestFit="1" customWidth="1"/>
    <col min="11549" max="11549" width="15.5546875" bestFit="1" customWidth="1"/>
    <col min="11550" max="11550" width="14.21875" bestFit="1" customWidth="1"/>
    <col min="11551" max="11551" width="15.5546875" bestFit="1" customWidth="1"/>
    <col min="11552" max="11552" width="14.21875" bestFit="1" customWidth="1"/>
    <col min="11553" max="11553" width="15.5546875" bestFit="1" customWidth="1"/>
    <col min="11554" max="11554" width="12.21875" bestFit="1" customWidth="1"/>
    <col min="11555" max="11555" width="15.5546875" bestFit="1" customWidth="1"/>
    <col min="11556" max="11556" width="14.21875" bestFit="1" customWidth="1"/>
    <col min="11557" max="11557" width="15.5546875" bestFit="1" customWidth="1"/>
    <col min="11558" max="11558" width="12.21875" bestFit="1" customWidth="1"/>
    <col min="11559" max="11559" width="15.5546875" bestFit="1" customWidth="1"/>
    <col min="11560" max="11560" width="12.21875" bestFit="1" customWidth="1"/>
    <col min="11561" max="11561" width="15.5546875" bestFit="1" customWidth="1"/>
    <col min="11562" max="11562" width="14.21875" bestFit="1" customWidth="1"/>
    <col min="11563" max="11563" width="15.5546875" bestFit="1" customWidth="1"/>
    <col min="11564" max="11564" width="14.21875" bestFit="1" customWidth="1"/>
    <col min="11565" max="11565" width="15.5546875" bestFit="1" customWidth="1"/>
    <col min="11566" max="11566" width="12.21875" bestFit="1" customWidth="1"/>
    <col min="11567" max="11567" width="15.5546875" bestFit="1" customWidth="1"/>
    <col min="11568" max="11568" width="12.21875" bestFit="1" customWidth="1"/>
    <col min="11569" max="11569" width="15.5546875" bestFit="1" customWidth="1"/>
    <col min="11570" max="11570" width="12.21875" bestFit="1" customWidth="1"/>
    <col min="11571" max="11571" width="15.5546875" bestFit="1" customWidth="1"/>
    <col min="11572" max="11572" width="12.21875" bestFit="1" customWidth="1"/>
    <col min="11573" max="11573" width="15.5546875" bestFit="1" customWidth="1"/>
    <col min="11574" max="11574" width="12.21875" bestFit="1" customWidth="1"/>
    <col min="11575" max="11575" width="15.5546875" bestFit="1" customWidth="1"/>
    <col min="11576" max="11576" width="14.21875" bestFit="1" customWidth="1"/>
    <col min="11577" max="11577" width="15.5546875" bestFit="1" customWidth="1"/>
    <col min="11578" max="11578" width="14.21875" bestFit="1" customWidth="1"/>
    <col min="11579" max="11579" width="15.5546875" bestFit="1" customWidth="1"/>
    <col min="11580" max="11580" width="14.21875" bestFit="1" customWidth="1"/>
    <col min="11581" max="11581" width="15.5546875" bestFit="1" customWidth="1"/>
    <col min="11582" max="11582" width="14.21875" bestFit="1" customWidth="1"/>
    <col min="11583" max="11583" width="15.5546875" bestFit="1" customWidth="1"/>
    <col min="11584" max="11584" width="14.21875" bestFit="1" customWidth="1"/>
    <col min="11585" max="11585" width="15.5546875" bestFit="1" customWidth="1"/>
    <col min="11586" max="11586" width="14.21875" bestFit="1" customWidth="1"/>
    <col min="11587" max="11587" width="15.5546875" bestFit="1" customWidth="1"/>
    <col min="11588" max="11588" width="12.21875" bestFit="1" customWidth="1"/>
    <col min="11589" max="11589" width="15.5546875" bestFit="1" customWidth="1"/>
    <col min="11590" max="11590" width="12.21875" bestFit="1" customWidth="1"/>
    <col min="11591" max="11591" width="15.5546875" bestFit="1" customWidth="1"/>
    <col min="11592" max="11592" width="12.21875" bestFit="1" customWidth="1"/>
    <col min="11593" max="11593" width="15.5546875" bestFit="1" customWidth="1"/>
    <col min="11594" max="11594" width="12.21875" bestFit="1" customWidth="1"/>
    <col min="11595" max="11595" width="15.5546875" bestFit="1" customWidth="1"/>
    <col min="11596" max="11596" width="12.21875" bestFit="1" customWidth="1"/>
    <col min="11597" max="11597" width="15.5546875" bestFit="1" customWidth="1"/>
    <col min="11598" max="11598" width="12.21875" bestFit="1" customWidth="1"/>
    <col min="11599" max="11599" width="15.5546875" bestFit="1" customWidth="1"/>
    <col min="11600" max="11600" width="12.21875" bestFit="1" customWidth="1"/>
    <col min="11601" max="11601" width="15.5546875" bestFit="1" customWidth="1"/>
    <col min="11602" max="11602" width="14.21875" bestFit="1" customWidth="1"/>
    <col min="11603" max="11603" width="15.5546875" bestFit="1" customWidth="1"/>
    <col min="11604" max="11604" width="14.21875" bestFit="1" customWidth="1"/>
    <col min="11605" max="11605" width="15.5546875" bestFit="1" customWidth="1"/>
    <col min="11606" max="11606" width="12.21875" bestFit="1" customWidth="1"/>
    <col min="11607" max="11607" width="15.5546875" bestFit="1" customWidth="1"/>
    <col min="11608" max="11608" width="14.21875" bestFit="1" customWidth="1"/>
    <col min="11609" max="11609" width="15.5546875" bestFit="1" customWidth="1"/>
    <col min="11610" max="11610" width="14.21875" bestFit="1" customWidth="1"/>
    <col min="11611" max="11611" width="15.5546875" bestFit="1" customWidth="1"/>
    <col min="11612" max="11612" width="14.21875" bestFit="1" customWidth="1"/>
    <col min="11613" max="11613" width="15.5546875" bestFit="1" customWidth="1"/>
    <col min="11614" max="11614" width="12.21875" bestFit="1" customWidth="1"/>
    <col min="11615" max="11615" width="15.5546875" bestFit="1" customWidth="1"/>
    <col min="11616" max="11616" width="12.21875" bestFit="1" customWidth="1"/>
    <col min="11617" max="11617" width="15.5546875" bestFit="1" customWidth="1"/>
    <col min="11618" max="11618" width="15.33203125" bestFit="1" customWidth="1"/>
    <col min="11619" max="11619" width="15.5546875" bestFit="1" customWidth="1"/>
    <col min="11620" max="11620" width="14.21875" bestFit="1" customWidth="1"/>
    <col min="11621" max="11621" width="15.5546875" bestFit="1" customWidth="1"/>
    <col min="11622" max="11622" width="12.21875" bestFit="1" customWidth="1"/>
    <col min="11623" max="11623" width="15.5546875" bestFit="1" customWidth="1"/>
    <col min="11624" max="11624" width="12.21875" bestFit="1" customWidth="1"/>
    <col min="11625" max="11625" width="15.5546875" bestFit="1" customWidth="1"/>
    <col min="11626" max="11626" width="12.21875" bestFit="1" customWidth="1"/>
    <col min="11627" max="11627" width="15.5546875" bestFit="1" customWidth="1"/>
    <col min="11628" max="11628" width="12.21875" bestFit="1" customWidth="1"/>
    <col min="11629" max="11629" width="15.5546875" bestFit="1" customWidth="1"/>
    <col min="11630" max="11630" width="12.21875" bestFit="1" customWidth="1"/>
    <col min="11631" max="11631" width="15.5546875" bestFit="1" customWidth="1"/>
    <col min="11632" max="11632" width="14.21875" bestFit="1" customWidth="1"/>
    <col min="11633" max="11633" width="15.5546875" bestFit="1" customWidth="1"/>
    <col min="11634" max="11634" width="14.21875" bestFit="1" customWidth="1"/>
    <col min="11635" max="11635" width="15.5546875" bestFit="1" customWidth="1"/>
    <col min="11636" max="11636" width="12.21875" bestFit="1" customWidth="1"/>
    <col min="11637" max="11637" width="15.5546875" bestFit="1" customWidth="1"/>
    <col min="11638" max="11638" width="12.21875" bestFit="1" customWidth="1"/>
    <col min="11639" max="11639" width="15.5546875" bestFit="1" customWidth="1"/>
    <col min="11640" max="11640" width="14.21875" bestFit="1" customWidth="1"/>
    <col min="11641" max="11641" width="15.5546875" bestFit="1" customWidth="1"/>
    <col min="11642" max="11642" width="14.21875" bestFit="1" customWidth="1"/>
    <col min="11643" max="11643" width="15.5546875" bestFit="1" customWidth="1"/>
    <col min="11644" max="11644" width="14.21875" bestFit="1" customWidth="1"/>
    <col min="11645" max="11645" width="15.5546875" bestFit="1" customWidth="1"/>
    <col min="11646" max="11646" width="14.21875" bestFit="1" customWidth="1"/>
    <col min="11647" max="11647" width="15.5546875" bestFit="1" customWidth="1"/>
    <col min="11648" max="11648" width="14.21875" bestFit="1" customWidth="1"/>
    <col min="11649" max="11649" width="15.5546875" bestFit="1" customWidth="1"/>
    <col min="11650" max="11650" width="14.21875" bestFit="1" customWidth="1"/>
    <col min="11651" max="11651" width="15.5546875" bestFit="1" customWidth="1"/>
    <col min="11652" max="11652" width="14.21875" bestFit="1" customWidth="1"/>
    <col min="11653" max="11653" width="15.5546875" bestFit="1" customWidth="1"/>
    <col min="11654" max="11654" width="15.33203125" bestFit="1" customWidth="1"/>
    <col min="11655" max="11655" width="15.5546875" bestFit="1" customWidth="1"/>
    <col min="11656" max="11656" width="12.21875" bestFit="1" customWidth="1"/>
    <col min="11657" max="11657" width="15.5546875" bestFit="1" customWidth="1"/>
    <col min="11658" max="11658" width="14.21875" bestFit="1" customWidth="1"/>
    <col min="11659" max="11659" width="15.5546875" bestFit="1" customWidth="1"/>
    <col min="11660" max="11660" width="14.21875" bestFit="1" customWidth="1"/>
    <col min="11661" max="11661" width="15.5546875" bestFit="1" customWidth="1"/>
    <col min="11662" max="11662" width="14.21875" bestFit="1" customWidth="1"/>
    <col min="11663" max="11663" width="15.5546875" bestFit="1" customWidth="1"/>
    <col min="11664" max="11664" width="14.21875" bestFit="1" customWidth="1"/>
    <col min="11665" max="11665" width="15.5546875" bestFit="1" customWidth="1"/>
    <col min="11666" max="11666" width="12.21875" bestFit="1" customWidth="1"/>
    <col min="11667" max="11667" width="15.5546875" bestFit="1" customWidth="1"/>
    <col min="11668" max="11668" width="14.21875" bestFit="1" customWidth="1"/>
    <col min="11669" max="11669" width="15.5546875" bestFit="1" customWidth="1"/>
    <col min="11670" max="11670" width="14.21875" bestFit="1" customWidth="1"/>
    <col min="11671" max="11671" width="15.5546875" bestFit="1" customWidth="1"/>
    <col min="11672" max="11672" width="14.21875" bestFit="1" customWidth="1"/>
    <col min="11673" max="11673" width="15.5546875" bestFit="1" customWidth="1"/>
    <col min="11674" max="11674" width="14.21875" bestFit="1" customWidth="1"/>
    <col min="11675" max="11675" width="15.5546875" bestFit="1" customWidth="1"/>
    <col min="11676" max="11676" width="12.21875" bestFit="1" customWidth="1"/>
    <col min="11677" max="11677" width="15.5546875" bestFit="1" customWidth="1"/>
    <col min="11678" max="11678" width="12.21875" bestFit="1" customWidth="1"/>
    <col min="11679" max="11679" width="15.5546875" bestFit="1" customWidth="1"/>
    <col min="11680" max="11680" width="14.21875" bestFit="1" customWidth="1"/>
    <col min="11681" max="11681" width="15.5546875" bestFit="1" customWidth="1"/>
    <col min="11682" max="11682" width="12.21875" bestFit="1" customWidth="1"/>
    <col min="11683" max="11683" width="15.5546875" bestFit="1" customWidth="1"/>
    <col min="11684" max="11684" width="14.21875" bestFit="1" customWidth="1"/>
    <col min="11685" max="11685" width="15.5546875" bestFit="1" customWidth="1"/>
    <col min="11686" max="11686" width="14.21875" bestFit="1" customWidth="1"/>
    <col min="11687" max="11687" width="15.5546875" bestFit="1" customWidth="1"/>
    <col min="11688" max="11688" width="14.21875" bestFit="1" customWidth="1"/>
    <col min="11689" max="11689" width="15.5546875" bestFit="1" customWidth="1"/>
    <col min="11690" max="11690" width="14.21875" bestFit="1" customWidth="1"/>
    <col min="11691" max="11691" width="15.5546875" bestFit="1" customWidth="1"/>
    <col min="11692" max="11692" width="14.21875" bestFit="1" customWidth="1"/>
    <col min="11693" max="11693" width="15.5546875" bestFit="1" customWidth="1"/>
    <col min="11694" max="11694" width="14.21875" bestFit="1" customWidth="1"/>
    <col min="11695" max="11695" width="15.5546875" bestFit="1" customWidth="1"/>
    <col min="11696" max="11696" width="14.21875" bestFit="1" customWidth="1"/>
    <col min="11697" max="11697" width="15.5546875" bestFit="1" customWidth="1"/>
    <col min="11698" max="11698" width="12.21875" bestFit="1" customWidth="1"/>
    <col min="11699" max="11699" width="15.5546875" bestFit="1" customWidth="1"/>
    <col min="11700" max="11700" width="12.21875" bestFit="1" customWidth="1"/>
    <col min="11701" max="11701" width="15.5546875" bestFit="1" customWidth="1"/>
    <col min="11702" max="11702" width="12.21875" bestFit="1" customWidth="1"/>
    <col min="11703" max="11703" width="15.5546875" bestFit="1" customWidth="1"/>
    <col min="11704" max="11704" width="14.21875" bestFit="1" customWidth="1"/>
    <col min="11705" max="11705" width="15.5546875" bestFit="1" customWidth="1"/>
    <col min="11706" max="11706" width="12.21875" bestFit="1" customWidth="1"/>
    <col min="11707" max="11707" width="15.5546875" bestFit="1" customWidth="1"/>
    <col min="11708" max="11708" width="14.21875" bestFit="1" customWidth="1"/>
    <col min="11709" max="11709" width="15.5546875" bestFit="1" customWidth="1"/>
    <col min="11710" max="11710" width="14.21875" bestFit="1" customWidth="1"/>
    <col min="11711" max="11711" width="15.5546875" bestFit="1" customWidth="1"/>
    <col min="11712" max="11712" width="14.21875" bestFit="1" customWidth="1"/>
    <col min="11713" max="11713" width="15.5546875" bestFit="1" customWidth="1"/>
    <col min="11714" max="11714" width="14.21875" bestFit="1" customWidth="1"/>
    <col min="11715" max="11715" width="15.5546875" bestFit="1" customWidth="1"/>
    <col min="11716" max="11716" width="14.21875" bestFit="1" customWidth="1"/>
    <col min="11717" max="11717" width="15.5546875" bestFit="1" customWidth="1"/>
    <col min="11718" max="11718" width="14.21875" bestFit="1" customWidth="1"/>
    <col min="11719" max="11719" width="15.5546875" bestFit="1" customWidth="1"/>
    <col min="11720" max="11720" width="14.21875" bestFit="1" customWidth="1"/>
    <col min="11721" max="11721" width="15.5546875" bestFit="1" customWidth="1"/>
    <col min="11722" max="11722" width="14.21875" bestFit="1" customWidth="1"/>
    <col min="11723" max="11723" width="15.5546875" bestFit="1" customWidth="1"/>
    <col min="11724" max="11724" width="14.21875" bestFit="1" customWidth="1"/>
    <col min="11725" max="11725" width="15.5546875" bestFit="1" customWidth="1"/>
    <col min="11726" max="11726" width="14.21875" bestFit="1" customWidth="1"/>
    <col min="11727" max="11727" width="15.5546875" bestFit="1" customWidth="1"/>
    <col min="11728" max="11728" width="14.21875" bestFit="1" customWidth="1"/>
    <col min="11729" max="11729" width="15.5546875" bestFit="1" customWidth="1"/>
    <col min="11730" max="11730" width="14.21875" bestFit="1" customWidth="1"/>
    <col min="11731" max="11731" width="15.5546875" bestFit="1" customWidth="1"/>
    <col min="11732" max="11732" width="12.21875" bestFit="1" customWidth="1"/>
    <col min="11733" max="11733" width="15.5546875" bestFit="1" customWidth="1"/>
    <col min="11734" max="11734" width="12.21875" bestFit="1" customWidth="1"/>
    <col min="11735" max="11735" width="15.5546875" bestFit="1" customWidth="1"/>
    <col min="11736" max="11736" width="12.21875" bestFit="1" customWidth="1"/>
    <col min="11737" max="11737" width="15.5546875" bestFit="1" customWidth="1"/>
    <col min="11738" max="11738" width="12.21875" bestFit="1" customWidth="1"/>
    <col min="11739" max="11739" width="15.5546875" bestFit="1" customWidth="1"/>
    <col min="11740" max="11740" width="12.21875" bestFit="1" customWidth="1"/>
    <col min="11741" max="11741" width="15.5546875" bestFit="1" customWidth="1"/>
    <col min="11742" max="11742" width="14.21875" bestFit="1" customWidth="1"/>
    <col min="11743" max="11743" width="16.6640625" bestFit="1" customWidth="1"/>
    <col min="11744" max="11744" width="14.21875" bestFit="1" customWidth="1"/>
    <col min="11745" max="11745" width="16.6640625" bestFit="1" customWidth="1"/>
    <col min="11746" max="11746" width="13.33203125" bestFit="1" customWidth="1"/>
    <col min="11747" max="11747" width="16.6640625" bestFit="1" customWidth="1"/>
    <col min="11748" max="11748" width="14.21875" bestFit="1" customWidth="1"/>
    <col min="11749" max="11749" width="16.6640625" bestFit="1" customWidth="1"/>
    <col min="11750" max="11750" width="13.33203125" bestFit="1" customWidth="1"/>
    <col min="11751" max="11751" width="16.6640625" bestFit="1" customWidth="1"/>
    <col min="11752" max="11752" width="13.33203125" bestFit="1" customWidth="1"/>
    <col min="11753" max="11753" width="16.6640625" bestFit="1" customWidth="1"/>
    <col min="11754" max="11754" width="13.33203125" bestFit="1" customWidth="1"/>
    <col min="11755" max="11755" width="16.6640625" bestFit="1" customWidth="1"/>
    <col min="11756" max="11756" width="13.33203125" bestFit="1" customWidth="1"/>
    <col min="11757" max="11757" width="16.6640625" bestFit="1" customWidth="1"/>
    <col min="11758" max="11758" width="14.21875" bestFit="1" customWidth="1"/>
    <col min="11759" max="11759" width="16.6640625" bestFit="1" customWidth="1"/>
    <col min="11760" max="11760" width="13.33203125" bestFit="1" customWidth="1"/>
    <col min="11761" max="11761" width="16.6640625" bestFit="1" customWidth="1"/>
    <col min="11762" max="11762" width="13.33203125" bestFit="1" customWidth="1"/>
    <col min="11763" max="11763" width="16.6640625" bestFit="1" customWidth="1"/>
    <col min="11764" max="11764" width="13.33203125" bestFit="1" customWidth="1"/>
    <col min="11765" max="11765" width="16.6640625" bestFit="1" customWidth="1"/>
    <col min="11766" max="11766" width="13.33203125" bestFit="1" customWidth="1"/>
    <col min="11767" max="11767" width="16.6640625" bestFit="1" customWidth="1"/>
    <col min="11768" max="11768" width="13.33203125" bestFit="1" customWidth="1"/>
    <col min="11769" max="11769" width="16.6640625" bestFit="1" customWidth="1"/>
    <col min="11770" max="11770" width="13.33203125" bestFit="1" customWidth="1"/>
    <col min="11771" max="11771" width="16.6640625" bestFit="1" customWidth="1"/>
    <col min="11772" max="11772" width="13.33203125" bestFit="1" customWidth="1"/>
    <col min="11773" max="11773" width="16.6640625" bestFit="1" customWidth="1"/>
    <col min="11774" max="11774" width="13.33203125" bestFit="1" customWidth="1"/>
    <col min="11775" max="11775" width="16.6640625" bestFit="1" customWidth="1"/>
    <col min="11776" max="11776" width="14.21875" bestFit="1" customWidth="1"/>
    <col min="11777" max="11777" width="16.6640625" bestFit="1" customWidth="1"/>
    <col min="11778" max="11778" width="14.21875" bestFit="1" customWidth="1"/>
    <col min="11779" max="11779" width="16.6640625" bestFit="1" customWidth="1"/>
    <col min="11780" max="11780" width="14.21875" bestFit="1" customWidth="1"/>
    <col min="11781" max="11781" width="16.6640625" bestFit="1" customWidth="1"/>
    <col min="11782" max="11782" width="14.21875" bestFit="1" customWidth="1"/>
    <col min="11783" max="11783" width="16.6640625" bestFit="1" customWidth="1"/>
    <col min="11784" max="11784" width="14.21875" bestFit="1" customWidth="1"/>
    <col min="11785" max="11785" width="16.6640625" bestFit="1" customWidth="1"/>
    <col min="11786" max="11786" width="13.33203125" bestFit="1" customWidth="1"/>
    <col min="11787" max="11787" width="16.6640625" bestFit="1" customWidth="1"/>
    <col min="11788" max="11788" width="13.33203125" bestFit="1" customWidth="1"/>
    <col min="11789" max="11789" width="16.6640625" bestFit="1" customWidth="1"/>
    <col min="11790" max="11790" width="14.21875" bestFit="1" customWidth="1"/>
    <col min="11791" max="11791" width="16.6640625" bestFit="1" customWidth="1"/>
    <col min="11792" max="11792" width="14.21875" bestFit="1" customWidth="1"/>
    <col min="11793" max="11793" width="16.6640625" bestFit="1" customWidth="1"/>
    <col min="11794" max="11794" width="13.33203125" bestFit="1" customWidth="1"/>
    <col min="11795" max="11795" width="16.6640625" bestFit="1" customWidth="1"/>
    <col min="11796" max="11796" width="13.33203125" bestFit="1" customWidth="1"/>
    <col min="11797" max="11797" width="16.6640625" bestFit="1" customWidth="1"/>
    <col min="11798" max="11798" width="13.33203125" bestFit="1" customWidth="1"/>
    <col min="11799" max="11799" width="16.6640625" bestFit="1" customWidth="1"/>
    <col min="11800" max="11800" width="14.21875" bestFit="1" customWidth="1"/>
    <col min="11801" max="11801" width="16.6640625" bestFit="1" customWidth="1"/>
    <col min="11802" max="11802" width="14.21875" bestFit="1" customWidth="1"/>
    <col min="11803" max="11803" width="16.6640625" bestFit="1" customWidth="1"/>
    <col min="11804" max="11804" width="14.21875" bestFit="1" customWidth="1"/>
    <col min="11805" max="11805" width="16.6640625" bestFit="1" customWidth="1"/>
    <col min="11806" max="11806" width="13.33203125" bestFit="1" customWidth="1"/>
    <col min="11807" max="11807" width="16.6640625" bestFit="1" customWidth="1"/>
    <col min="11808" max="11808" width="14.21875" bestFit="1" customWidth="1"/>
    <col min="11809" max="11809" width="16.6640625" bestFit="1" customWidth="1"/>
    <col min="11810" max="11810" width="14.21875" bestFit="1" customWidth="1"/>
    <col min="11811" max="11811" width="16.6640625" bestFit="1" customWidth="1"/>
    <col min="11812" max="11812" width="14.21875" bestFit="1" customWidth="1"/>
    <col min="11813" max="11813" width="16.6640625" bestFit="1" customWidth="1"/>
    <col min="11814" max="11814" width="13.33203125" bestFit="1" customWidth="1"/>
    <col min="11815" max="11815" width="16.6640625" bestFit="1" customWidth="1"/>
    <col min="11816" max="11816" width="13.33203125" bestFit="1" customWidth="1"/>
    <col min="11817" max="11817" width="16.6640625" bestFit="1" customWidth="1"/>
    <col min="11818" max="11818" width="13.33203125" bestFit="1" customWidth="1"/>
    <col min="11819" max="11819" width="16.6640625" bestFit="1" customWidth="1"/>
    <col min="11820" max="11820" width="13.33203125" bestFit="1" customWidth="1"/>
    <col min="11821" max="11821" width="16.6640625" bestFit="1" customWidth="1"/>
    <col min="11822" max="11822" width="14.21875" bestFit="1" customWidth="1"/>
    <col min="11823" max="11823" width="16.6640625" bestFit="1" customWidth="1"/>
    <col min="11824" max="11824" width="13.33203125" bestFit="1" customWidth="1"/>
    <col min="11825" max="11825" width="16.6640625" bestFit="1" customWidth="1"/>
    <col min="11826" max="11826" width="13.33203125" bestFit="1" customWidth="1"/>
    <col min="11827" max="11827" width="16.6640625" bestFit="1" customWidth="1"/>
    <col min="11828" max="11828" width="13.33203125" bestFit="1" customWidth="1"/>
    <col min="11829" max="11829" width="16.6640625" bestFit="1" customWidth="1"/>
    <col min="11830" max="11830" width="13.33203125" bestFit="1" customWidth="1"/>
    <col min="11831" max="11831" width="16.6640625" bestFit="1" customWidth="1"/>
    <col min="11832" max="11832" width="15.33203125" bestFit="1" customWidth="1"/>
    <col min="11833" max="11833" width="16.6640625" bestFit="1" customWidth="1"/>
    <col min="11834" max="11834" width="15.33203125" bestFit="1" customWidth="1"/>
    <col min="11835" max="11835" width="16.6640625" bestFit="1" customWidth="1"/>
    <col min="11836" max="11836" width="14.21875" bestFit="1" customWidth="1"/>
    <col min="11837" max="11837" width="16.6640625" bestFit="1" customWidth="1"/>
    <col min="11838" max="11838" width="14.21875" bestFit="1" customWidth="1"/>
    <col min="11839" max="11839" width="16.6640625" bestFit="1" customWidth="1"/>
    <col min="11840" max="11840" width="14.21875" bestFit="1" customWidth="1"/>
    <col min="11841" max="11841" width="16.6640625" bestFit="1" customWidth="1"/>
    <col min="11842" max="11842" width="13.33203125" bestFit="1" customWidth="1"/>
    <col min="11843" max="11843" width="16.6640625" bestFit="1" customWidth="1"/>
    <col min="11844" max="11844" width="14.21875" bestFit="1" customWidth="1"/>
    <col min="11845" max="11845" width="16.6640625" bestFit="1" customWidth="1"/>
    <col min="11846" max="11846" width="14.21875" bestFit="1" customWidth="1"/>
    <col min="11847" max="11847" width="16.6640625" bestFit="1" customWidth="1"/>
    <col min="11848" max="11848" width="13.33203125" bestFit="1" customWidth="1"/>
    <col min="11849" max="11849" width="16.6640625" bestFit="1" customWidth="1"/>
    <col min="11850" max="11850" width="14.21875" bestFit="1" customWidth="1"/>
    <col min="11851" max="11851" width="16.6640625" bestFit="1" customWidth="1"/>
    <col min="11852" max="11852" width="14.21875" bestFit="1" customWidth="1"/>
    <col min="11853" max="11853" width="16.6640625" bestFit="1" customWidth="1"/>
    <col min="11854" max="11854" width="15.33203125" bestFit="1" customWidth="1"/>
    <col min="11855" max="11855" width="16.6640625" bestFit="1" customWidth="1"/>
    <col min="11856" max="11856" width="15.33203125" bestFit="1" customWidth="1"/>
    <col min="11857" max="11857" width="16.6640625" bestFit="1" customWidth="1"/>
    <col min="11858" max="11858" width="14.21875" bestFit="1" customWidth="1"/>
    <col min="11859" max="11859" width="16.6640625" bestFit="1" customWidth="1"/>
    <col min="11860" max="11860" width="13.33203125" bestFit="1" customWidth="1"/>
    <col min="11861" max="11861" width="16.6640625" bestFit="1" customWidth="1"/>
    <col min="11862" max="11862" width="13.33203125" bestFit="1" customWidth="1"/>
    <col min="11863" max="11863" width="16.6640625" bestFit="1" customWidth="1"/>
    <col min="11864" max="11864" width="13.33203125" bestFit="1" customWidth="1"/>
    <col min="11865" max="11865" width="16.6640625" bestFit="1" customWidth="1"/>
    <col min="11866" max="11866" width="14.21875" bestFit="1" customWidth="1"/>
    <col min="11867" max="11867" width="16.6640625" bestFit="1" customWidth="1"/>
    <col min="11868" max="11868" width="14.21875" bestFit="1" customWidth="1"/>
    <col min="11869" max="11869" width="16.6640625" bestFit="1" customWidth="1"/>
    <col min="11870" max="11870" width="14.21875" bestFit="1" customWidth="1"/>
    <col min="11871" max="11871" width="16.6640625" bestFit="1" customWidth="1"/>
    <col min="11872" max="11872" width="13.33203125" bestFit="1" customWidth="1"/>
    <col min="11873" max="11873" width="16.6640625" bestFit="1" customWidth="1"/>
    <col min="11874" max="11874" width="14.21875" bestFit="1" customWidth="1"/>
    <col min="11875" max="11875" width="16.6640625" bestFit="1" customWidth="1"/>
    <col min="11876" max="11876" width="14.21875" bestFit="1" customWidth="1"/>
    <col min="11877" max="11877" width="16.6640625" bestFit="1" customWidth="1"/>
    <col min="11878" max="11878" width="14.21875" bestFit="1" customWidth="1"/>
    <col min="11879" max="11879" width="16.6640625" bestFit="1" customWidth="1"/>
    <col min="11880" max="11880" width="14.21875" bestFit="1" customWidth="1"/>
    <col min="11881" max="11881" width="16.6640625" bestFit="1" customWidth="1"/>
    <col min="11882" max="11882" width="13.33203125" bestFit="1" customWidth="1"/>
    <col min="11883" max="11883" width="16.6640625" bestFit="1" customWidth="1"/>
    <col min="11884" max="11884" width="14.21875" bestFit="1" customWidth="1"/>
    <col min="11885" max="11885" width="16.6640625" bestFit="1" customWidth="1"/>
    <col min="11886" max="11886" width="14.21875" bestFit="1" customWidth="1"/>
    <col min="11887" max="11887" width="16.6640625" bestFit="1" customWidth="1"/>
    <col min="11888" max="11888" width="14.21875" bestFit="1" customWidth="1"/>
    <col min="11889" max="11889" width="16.6640625" bestFit="1" customWidth="1"/>
    <col min="11890" max="11890" width="14.21875" bestFit="1" customWidth="1"/>
    <col min="11891" max="11891" width="16.6640625" bestFit="1" customWidth="1"/>
    <col min="11892" max="11892" width="14.21875" bestFit="1" customWidth="1"/>
    <col min="11893" max="11893" width="16.6640625" bestFit="1" customWidth="1"/>
    <col min="11894" max="11894" width="14.21875" bestFit="1" customWidth="1"/>
    <col min="11895" max="11895" width="16.6640625" bestFit="1" customWidth="1"/>
    <col min="11896" max="11896" width="13.33203125" bestFit="1" customWidth="1"/>
    <col min="11897" max="11897" width="16.6640625" bestFit="1" customWidth="1"/>
    <col min="11898" max="11898" width="13.33203125" bestFit="1" customWidth="1"/>
    <col min="11899" max="11899" width="16.6640625" bestFit="1" customWidth="1"/>
    <col min="11900" max="11900" width="13.33203125" bestFit="1" customWidth="1"/>
    <col min="11901" max="11901" width="16.6640625" bestFit="1" customWidth="1"/>
    <col min="11902" max="11902" width="13.33203125" bestFit="1" customWidth="1"/>
    <col min="11903" max="11903" width="16.6640625" bestFit="1" customWidth="1"/>
    <col min="11904" max="11904" width="13.33203125" bestFit="1" customWidth="1"/>
    <col min="11905" max="11905" width="16.6640625" bestFit="1" customWidth="1"/>
    <col min="11906" max="11906" width="14.21875" bestFit="1" customWidth="1"/>
    <col min="11907" max="11907" width="16.6640625" bestFit="1" customWidth="1"/>
    <col min="11908" max="11908" width="14.21875" bestFit="1" customWidth="1"/>
    <col min="11909" max="11909" width="16.6640625" bestFit="1" customWidth="1"/>
    <col min="11910" max="11910" width="14.21875" bestFit="1" customWidth="1"/>
    <col min="11911" max="11911" width="16.6640625" bestFit="1" customWidth="1"/>
    <col min="11912" max="11912" width="13.33203125" bestFit="1" customWidth="1"/>
    <col min="11913" max="11913" width="16.6640625" bestFit="1" customWidth="1"/>
    <col min="11914" max="11914" width="14.21875" bestFit="1" customWidth="1"/>
    <col min="11915" max="11915" width="16.6640625" bestFit="1" customWidth="1"/>
    <col min="11916" max="11916" width="13.33203125" bestFit="1" customWidth="1"/>
    <col min="11917" max="11917" width="16.6640625" bestFit="1" customWidth="1"/>
    <col min="11918" max="11918" width="13.33203125" bestFit="1" customWidth="1"/>
    <col min="11919" max="11919" width="16.6640625" bestFit="1" customWidth="1"/>
    <col min="11920" max="11920" width="13.33203125" bestFit="1" customWidth="1"/>
    <col min="11921" max="11921" width="16.6640625" bestFit="1" customWidth="1"/>
    <col min="11922" max="11922" width="13.33203125" bestFit="1" customWidth="1"/>
    <col min="11923" max="11923" width="16.6640625" bestFit="1" customWidth="1"/>
    <col min="11924" max="11924" width="13.33203125" bestFit="1" customWidth="1"/>
    <col min="11925" max="11925" width="16.6640625" bestFit="1" customWidth="1"/>
    <col min="11926" max="11926" width="14.21875" bestFit="1" customWidth="1"/>
    <col min="11927" max="11927" width="16.6640625" bestFit="1" customWidth="1"/>
    <col min="11928" max="11928" width="14.21875" bestFit="1" customWidth="1"/>
    <col min="11929" max="11929" width="16.6640625" bestFit="1" customWidth="1"/>
    <col min="11930" max="11930" width="14.21875" bestFit="1" customWidth="1"/>
    <col min="11931" max="11931" width="16.6640625" bestFit="1" customWidth="1"/>
    <col min="11932" max="11932" width="13.33203125" bestFit="1" customWidth="1"/>
    <col min="11933" max="11933" width="16.6640625" bestFit="1" customWidth="1"/>
    <col min="11934" max="11934" width="13.33203125" bestFit="1" customWidth="1"/>
    <col min="11935" max="11935" width="16.6640625" bestFit="1" customWidth="1"/>
    <col min="11936" max="11936" width="13.33203125" bestFit="1" customWidth="1"/>
    <col min="11937" max="11937" width="16.6640625" bestFit="1" customWidth="1"/>
    <col min="11938" max="11938" width="13.33203125" bestFit="1" customWidth="1"/>
    <col min="11939" max="11939" width="16.6640625" bestFit="1" customWidth="1"/>
    <col min="11940" max="11940" width="14.21875" bestFit="1" customWidth="1"/>
    <col min="11941" max="11941" width="16.6640625" bestFit="1" customWidth="1"/>
    <col min="11942" max="11942" width="13.33203125" bestFit="1" customWidth="1"/>
    <col min="11943" max="11943" width="16.6640625" bestFit="1" customWidth="1"/>
    <col min="11944" max="11944" width="14.21875" bestFit="1" customWidth="1"/>
    <col min="11945" max="11945" width="16.6640625" bestFit="1" customWidth="1"/>
    <col min="11946" max="11946" width="14.21875" bestFit="1" customWidth="1"/>
    <col min="11947" max="11947" width="16.6640625" bestFit="1" customWidth="1"/>
    <col min="11948" max="11948" width="13.33203125" bestFit="1" customWidth="1"/>
    <col min="11949" max="11949" width="16.6640625" bestFit="1" customWidth="1"/>
    <col min="11950" max="11950" width="13.33203125" bestFit="1" customWidth="1"/>
    <col min="11951" max="11951" width="16.6640625" bestFit="1" customWidth="1"/>
    <col min="11952" max="11952" width="13.33203125" bestFit="1" customWidth="1"/>
    <col min="11953" max="11953" width="16.6640625" bestFit="1" customWidth="1"/>
    <col min="11954" max="11954" width="14.21875" bestFit="1" customWidth="1"/>
    <col min="11955" max="11955" width="16.6640625" bestFit="1" customWidth="1"/>
    <col min="11956" max="11956" width="14.21875" bestFit="1" customWidth="1"/>
    <col min="11957" max="11957" width="16.6640625" bestFit="1" customWidth="1"/>
    <col min="11958" max="11958" width="13.33203125" bestFit="1" customWidth="1"/>
    <col min="11959" max="11959" width="16.6640625" bestFit="1" customWidth="1"/>
    <col min="11960" max="11960" width="13.33203125" bestFit="1" customWidth="1"/>
    <col min="11961" max="11961" width="16.6640625" bestFit="1" customWidth="1"/>
    <col min="11962" max="11962" width="13.33203125" bestFit="1" customWidth="1"/>
    <col min="11963" max="11963" width="16.6640625" bestFit="1" customWidth="1"/>
    <col min="11964" max="11964" width="13.33203125" bestFit="1" customWidth="1"/>
    <col min="11965" max="11965" width="16.6640625" bestFit="1" customWidth="1"/>
    <col min="11966" max="11966" width="14.21875" bestFit="1" customWidth="1"/>
    <col min="11967" max="11967" width="16.6640625" bestFit="1" customWidth="1"/>
    <col min="11968" max="11968" width="13.33203125" bestFit="1" customWidth="1"/>
    <col min="11969" max="11969" width="16.6640625" bestFit="1" customWidth="1"/>
    <col min="11970" max="11970" width="14.21875" bestFit="1" customWidth="1"/>
    <col min="11971" max="11971" width="16.6640625" bestFit="1" customWidth="1"/>
    <col min="11972" max="11972" width="14.21875" bestFit="1" customWidth="1"/>
    <col min="11973" max="11973" width="16.6640625" bestFit="1" customWidth="1"/>
    <col min="11974" max="11974" width="14.21875" bestFit="1" customWidth="1"/>
    <col min="11975" max="11975" width="16.6640625" bestFit="1" customWidth="1"/>
    <col min="11976" max="11976" width="13.33203125" bestFit="1" customWidth="1"/>
    <col min="11977" max="11977" width="16.6640625" bestFit="1" customWidth="1"/>
    <col min="11978" max="11978" width="13.33203125" bestFit="1" customWidth="1"/>
    <col min="11979" max="11979" width="16.6640625" bestFit="1" customWidth="1"/>
    <col min="11980" max="11980" width="14.21875" bestFit="1" customWidth="1"/>
    <col min="11981" max="11981" width="16.6640625" bestFit="1" customWidth="1"/>
    <col min="11982" max="11982" width="13.33203125" bestFit="1" customWidth="1"/>
    <col min="11983" max="11983" width="16.6640625" bestFit="1" customWidth="1"/>
    <col min="11984" max="11984" width="13.33203125" bestFit="1" customWidth="1"/>
    <col min="11985" max="11985" width="16.6640625" bestFit="1" customWidth="1"/>
    <col min="11986" max="11986" width="13.33203125" bestFit="1" customWidth="1"/>
    <col min="11987" max="11987" width="16.6640625" bestFit="1" customWidth="1"/>
    <col min="11988" max="11988" width="13.33203125" bestFit="1" customWidth="1"/>
    <col min="11989" max="11989" width="16.6640625" bestFit="1" customWidth="1"/>
    <col min="11990" max="11990" width="13.33203125" bestFit="1" customWidth="1"/>
    <col min="11991" max="11991" width="16.6640625" bestFit="1" customWidth="1"/>
    <col min="11992" max="11992" width="15.33203125" bestFit="1" customWidth="1"/>
    <col min="11993" max="11993" width="16.6640625" bestFit="1" customWidth="1"/>
    <col min="11994" max="11994" width="14.21875" bestFit="1" customWidth="1"/>
    <col min="11995" max="11995" width="16.6640625" bestFit="1" customWidth="1"/>
    <col min="11996" max="11996" width="14.21875" bestFit="1" customWidth="1"/>
    <col min="11997" max="11997" width="16.6640625" bestFit="1" customWidth="1"/>
    <col min="11998" max="11998" width="14.21875" bestFit="1" customWidth="1"/>
    <col min="11999" max="11999" width="16.6640625" bestFit="1" customWidth="1"/>
    <col min="12000" max="12000" width="14.21875" bestFit="1" customWidth="1"/>
    <col min="12001" max="12001" width="16.6640625" bestFit="1" customWidth="1"/>
    <col min="12002" max="12002" width="14.21875" bestFit="1" customWidth="1"/>
    <col min="12003" max="12003" width="16.6640625" bestFit="1" customWidth="1"/>
    <col min="12004" max="12004" width="13.33203125" bestFit="1" customWidth="1"/>
    <col min="12005" max="12005" width="16.6640625" bestFit="1" customWidth="1"/>
    <col min="12006" max="12006" width="13.33203125" bestFit="1" customWidth="1"/>
    <col min="12007" max="12007" width="16.6640625" bestFit="1" customWidth="1"/>
    <col min="12008" max="12008" width="13.33203125" bestFit="1" customWidth="1"/>
    <col min="12009" max="12009" width="16.6640625" bestFit="1" customWidth="1"/>
    <col min="12010" max="12010" width="14.21875" bestFit="1" customWidth="1"/>
    <col min="12011" max="12011" width="16.6640625" bestFit="1" customWidth="1"/>
    <col min="12012" max="12012" width="13.33203125" bestFit="1" customWidth="1"/>
    <col min="12013" max="12013" width="16.6640625" bestFit="1" customWidth="1"/>
    <col min="12014" max="12014" width="13.33203125" bestFit="1" customWidth="1"/>
    <col min="12015" max="12015" width="16.6640625" bestFit="1" customWidth="1"/>
    <col min="12016" max="12016" width="14.21875" bestFit="1" customWidth="1"/>
    <col min="12017" max="12017" width="16.6640625" bestFit="1" customWidth="1"/>
    <col min="12018" max="12018" width="13.33203125" bestFit="1" customWidth="1"/>
    <col min="12019" max="12019" width="16.6640625" bestFit="1" customWidth="1"/>
    <col min="12020" max="12020" width="13.33203125" bestFit="1" customWidth="1"/>
    <col min="12021" max="12021" width="16.6640625" bestFit="1" customWidth="1"/>
    <col min="12022" max="12022" width="13.33203125" bestFit="1" customWidth="1"/>
    <col min="12023" max="12023" width="16.6640625" bestFit="1" customWidth="1"/>
    <col min="12024" max="12024" width="13.33203125" bestFit="1" customWidth="1"/>
    <col min="12025" max="12025" width="16.6640625" bestFit="1" customWidth="1"/>
    <col min="12026" max="12026" width="14.21875" bestFit="1" customWidth="1"/>
    <col min="12027" max="12027" width="16.6640625" bestFit="1" customWidth="1"/>
    <col min="12028" max="12028" width="14.21875" bestFit="1" customWidth="1"/>
    <col min="12029" max="12029" width="16.6640625" bestFit="1" customWidth="1"/>
    <col min="12030" max="12030" width="13.33203125" bestFit="1" customWidth="1"/>
    <col min="12031" max="12031" width="16.6640625" bestFit="1" customWidth="1"/>
    <col min="12032" max="12032" width="13.33203125" bestFit="1" customWidth="1"/>
    <col min="12033" max="12033" width="16.6640625" bestFit="1" customWidth="1"/>
    <col min="12034" max="12034" width="14.21875" bestFit="1" customWidth="1"/>
    <col min="12035" max="12035" width="16.6640625" bestFit="1" customWidth="1"/>
    <col min="12036" max="12036" width="14.21875" bestFit="1" customWidth="1"/>
    <col min="12037" max="12037" width="16.6640625" bestFit="1" customWidth="1"/>
    <col min="12038" max="12038" width="14.21875" bestFit="1" customWidth="1"/>
    <col min="12039" max="12039" width="16.6640625" bestFit="1" customWidth="1"/>
    <col min="12040" max="12040" width="14.21875" bestFit="1" customWidth="1"/>
    <col min="12041" max="12041" width="16.6640625" bestFit="1" customWidth="1"/>
    <col min="12042" max="12042" width="14.21875" bestFit="1" customWidth="1"/>
    <col min="12043" max="12043" width="16.6640625" bestFit="1" customWidth="1"/>
    <col min="12044" max="12044" width="14.21875" bestFit="1" customWidth="1"/>
    <col min="12045" max="12045" width="16.6640625" bestFit="1" customWidth="1"/>
    <col min="12046" max="12046" width="13.33203125" bestFit="1" customWidth="1"/>
    <col min="12047" max="12047" width="16.6640625" bestFit="1" customWidth="1"/>
    <col min="12048" max="12048" width="15.33203125" bestFit="1" customWidth="1"/>
    <col min="12049" max="12049" width="16.6640625" bestFit="1" customWidth="1"/>
    <col min="12050" max="12050" width="15.33203125" bestFit="1" customWidth="1"/>
    <col min="12051" max="12051" width="16.6640625" bestFit="1" customWidth="1"/>
    <col min="12052" max="12052" width="14.21875" bestFit="1" customWidth="1"/>
    <col min="12053" max="12053" width="16.6640625" bestFit="1" customWidth="1"/>
    <col min="12054" max="12054" width="14.21875" bestFit="1" customWidth="1"/>
    <col min="12055" max="12055" width="16.6640625" bestFit="1" customWidth="1"/>
    <col min="12056" max="12056" width="13.33203125" bestFit="1" customWidth="1"/>
    <col min="12057" max="12057" width="16.6640625" bestFit="1" customWidth="1"/>
    <col min="12058" max="12058" width="13.33203125" bestFit="1" customWidth="1"/>
    <col min="12059" max="12059" width="16.6640625" bestFit="1" customWidth="1"/>
    <col min="12060" max="12060" width="13.33203125" bestFit="1" customWidth="1"/>
    <col min="12061" max="12061" width="16.6640625" bestFit="1" customWidth="1"/>
    <col min="12062" max="12062" width="14.21875" bestFit="1" customWidth="1"/>
    <col min="12063" max="12063" width="16.6640625" bestFit="1" customWidth="1"/>
    <col min="12064" max="12064" width="14.21875" bestFit="1" customWidth="1"/>
    <col min="12065" max="12065" width="16.6640625" bestFit="1" customWidth="1"/>
    <col min="12066" max="12066" width="14.21875" bestFit="1" customWidth="1"/>
    <col min="12067" max="12067" width="16.6640625" bestFit="1" customWidth="1"/>
    <col min="12068" max="12068" width="13.33203125" bestFit="1" customWidth="1"/>
    <col min="12069" max="12069" width="16.6640625" bestFit="1" customWidth="1"/>
    <col min="12070" max="12070" width="13.33203125" bestFit="1" customWidth="1"/>
    <col min="12071" max="12071" width="16.6640625" bestFit="1" customWidth="1"/>
    <col min="12072" max="12072" width="14.21875" bestFit="1" customWidth="1"/>
    <col min="12073" max="12073" width="16.6640625" bestFit="1" customWidth="1"/>
    <col min="12074" max="12074" width="13.33203125" bestFit="1" customWidth="1"/>
    <col min="12075" max="12075" width="16.6640625" bestFit="1" customWidth="1"/>
    <col min="12076" max="12076" width="14.21875" bestFit="1" customWidth="1"/>
    <col min="12077" max="12077" width="16.6640625" bestFit="1" customWidth="1"/>
    <col min="12078" max="12078" width="13.33203125" bestFit="1" customWidth="1"/>
    <col min="12079" max="12079" width="16.6640625" bestFit="1" customWidth="1"/>
    <col min="12080" max="12080" width="15.33203125" bestFit="1" customWidth="1"/>
    <col min="12081" max="12081" width="16.6640625" bestFit="1" customWidth="1"/>
    <col min="12082" max="12082" width="14.21875" bestFit="1" customWidth="1"/>
    <col min="12083" max="12083" width="16.6640625" bestFit="1" customWidth="1"/>
    <col min="12084" max="12084" width="13.33203125" bestFit="1" customWidth="1"/>
    <col min="12085" max="12085" width="16.6640625" bestFit="1" customWidth="1"/>
    <col min="12086" max="12086" width="14.21875" bestFit="1" customWidth="1"/>
    <col min="12087" max="12087" width="16.6640625" bestFit="1" customWidth="1"/>
    <col min="12088" max="12088" width="14.21875" bestFit="1" customWidth="1"/>
    <col min="12089" max="12089" width="16.6640625" bestFit="1" customWidth="1"/>
    <col min="12090" max="12090" width="14.21875" bestFit="1" customWidth="1"/>
    <col min="12091" max="12091" width="16.6640625" bestFit="1" customWidth="1"/>
    <col min="12092" max="12092" width="14.21875" bestFit="1" customWidth="1"/>
    <col min="12093" max="12093" width="16.6640625" bestFit="1" customWidth="1"/>
    <col min="12094" max="12094" width="15.33203125" bestFit="1" customWidth="1"/>
    <col min="12095" max="12095" width="16.6640625" bestFit="1" customWidth="1"/>
    <col min="12096" max="12096" width="13.33203125" bestFit="1" customWidth="1"/>
    <col min="12097" max="12097" width="16.6640625" bestFit="1" customWidth="1"/>
    <col min="12098" max="12098" width="14.21875" bestFit="1" customWidth="1"/>
    <col min="12099" max="12099" width="16.6640625" bestFit="1" customWidth="1"/>
    <col min="12100" max="12100" width="14.21875" bestFit="1" customWidth="1"/>
    <col min="12101" max="12101" width="16.6640625" bestFit="1" customWidth="1"/>
    <col min="12102" max="12102" width="13.33203125" bestFit="1" customWidth="1"/>
    <col min="12103" max="12103" width="16.6640625" bestFit="1" customWidth="1"/>
    <col min="12104" max="12104" width="13.33203125" bestFit="1" customWidth="1"/>
    <col min="12105" max="12105" width="16.6640625" bestFit="1" customWidth="1"/>
    <col min="12106" max="12106" width="15.33203125" bestFit="1" customWidth="1"/>
    <col min="12107" max="12107" width="16.6640625" bestFit="1" customWidth="1"/>
    <col min="12108" max="12108" width="15.33203125" bestFit="1" customWidth="1"/>
    <col min="12109" max="12109" width="16.6640625" bestFit="1" customWidth="1"/>
    <col min="12110" max="12110" width="15.33203125" bestFit="1" customWidth="1"/>
    <col min="12111" max="12111" width="16.6640625" bestFit="1" customWidth="1"/>
    <col min="12112" max="12112" width="13.33203125" bestFit="1" customWidth="1"/>
    <col min="12113" max="12113" width="16.6640625" bestFit="1" customWidth="1"/>
    <col min="12114" max="12114" width="13.33203125" bestFit="1" customWidth="1"/>
    <col min="12115" max="12115" width="16.6640625" bestFit="1" customWidth="1"/>
    <col min="12116" max="12116" width="14.21875" bestFit="1" customWidth="1"/>
    <col min="12117" max="12117" width="16.6640625" bestFit="1" customWidth="1"/>
    <col min="12118" max="12118" width="14.21875" bestFit="1" customWidth="1"/>
    <col min="12119" max="12119" width="16.6640625" bestFit="1" customWidth="1"/>
    <col min="12120" max="12120" width="14.21875" bestFit="1" customWidth="1"/>
    <col min="12121" max="12121" width="16.6640625" bestFit="1" customWidth="1"/>
    <col min="12122" max="12122" width="14.21875" bestFit="1" customWidth="1"/>
    <col min="12123" max="12123" width="16.6640625" bestFit="1" customWidth="1"/>
    <col min="12124" max="12124" width="14.21875" bestFit="1" customWidth="1"/>
    <col min="12125" max="12125" width="16.6640625" bestFit="1" customWidth="1"/>
    <col min="12126" max="12126" width="14.21875" bestFit="1" customWidth="1"/>
    <col min="12127" max="12127" width="16.6640625" bestFit="1" customWidth="1"/>
    <col min="12128" max="12128" width="14.21875" bestFit="1" customWidth="1"/>
    <col min="12129" max="12129" width="16.6640625" bestFit="1" customWidth="1"/>
    <col min="12130" max="12130" width="14.21875" bestFit="1" customWidth="1"/>
    <col min="12131" max="12131" width="16.6640625" bestFit="1" customWidth="1"/>
    <col min="12132" max="12132" width="14.21875" bestFit="1" customWidth="1"/>
    <col min="12133" max="12133" width="16.6640625" bestFit="1" customWidth="1"/>
    <col min="12134" max="12134" width="14.21875" bestFit="1" customWidth="1"/>
    <col min="12135" max="12135" width="16.6640625" bestFit="1" customWidth="1"/>
    <col min="12136" max="12136" width="14.21875" bestFit="1" customWidth="1"/>
    <col min="12137" max="12137" width="16.6640625" bestFit="1" customWidth="1"/>
    <col min="12138" max="12138" width="13.33203125" bestFit="1" customWidth="1"/>
    <col min="12139" max="12139" width="16.6640625" bestFit="1" customWidth="1"/>
    <col min="12140" max="12140" width="14.21875" bestFit="1" customWidth="1"/>
    <col min="12141" max="12141" width="16.6640625" bestFit="1" customWidth="1"/>
    <col min="12142" max="12142" width="14.21875" bestFit="1" customWidth="1"/>
    <col min="12143" max="12143" width="16.6640625" bestFit="1" customWidth="1"/>
    <col min="12144" max="12144" width="14.21875" bestFit="1" customWidth="1"/>
    <col min="12145" max="12145" width="16.6640625" bestFit="1" customWidth="1"/>
    <col min="12146" max="12146" width="14.21875" bestFit="1" customWidth="1"/>
    <col min="12147" max="12147" width="16.6640625" bestFit="1" customWidth="1"/>
    <col min="12148" max="12148" width="14.21875" bestFit="1" customWidth="1"/>
    <col min="12149" max="12149" width="16.6640625" bestFit="1" customWidth="1"/>
    <col min="12150" max="12150" width="14.21875" bestFit="1" customWidth="1"/>
    <col min="12151" max="12151" width="16.6640625" bestFit="1" customWidth="1"/>
    <col min="12152" max="12152" width="14.21875" bestFit="1" customWidth="1"/>
    <col min="12153" max="12153" width="16.6640625" bestFit="1" customWidth="1"/>
    <col min="12154" max="12154" width="14.21875" bestFit="1" customWidth="1"/>
    <col min="12155" max="12155" width="16.6640625" bestFit="1" customWidth="1"/>
    <col min="12156" max="12156" width="13.33203125" bestFit="1" customWidth="1"/>
    <col min="12157" max="12157" width="16.6640625" bestFit="1" customWidth="1"/>
    <col min="12158" max="12158" width="14.21875" bestFit="1" customWidth="1"/>
    <col min="12159" max="12159" width="16.6640625" bestFit="1" customWidth="1"/>
    <col min="12160" max="12160" width="14.21875" bestFit="1" customWidth="1"/>
    <col min="12161" max="12161" width="16.6640625" bestFit="1" customWidth="1"/>
    <col min="12162" max="12162" width="14.21875" bestFit="1" customWidth="1"/>
    <col min="12163" max="12163" width="16.6640625" bestFit="1" customWidth="1"/>
    <col min="12164" max="12164" width="13.33203125" bestFit="1" customWidth="1"/>
    <col min="12165" max="12165" width="16.6640625" bestFit="1" customWidth="1"/>
    <col min="12166" max="12166" width="14.21875" bestFit="1" customWidth="1"/>
    <col min="12167" max="12167" width="16.6640625" bestFit="1" customWidth="1"/>
    <col min="12168" max="12168" width="14.21875" bestFit="1" customWidth="1"/>
    <col min="12169" max="12169" width="16.6640625" bestFit="1" customWidth="1"/>
    <col min="12170" max="12170" width="14.21875" bestFit="1" customWidth="1"/>
    <col min="12171" max="12171" width="16.6640625" bestFit="1" customWidth="1"/>
    <col min="12172" max="12172" width="14.21875" bestFit="1" customWidth="1"/>
    <col min="12173" max="12173" width="16.6640625" bestFit="1" customWidth="1"/>
    <col min="12174" max="12174" width="14.21875" bestFit="1" customWidth="1"/>
    <col min="12175" max="12175" width="16.6640625" bestFit="1" customWidth="1"/>
    <col min="12176" max="12176" width="14.21875" bestFit="1" customWidth="1"/>
    <col min="12177" max="12177" width="16.6640625" bestFit="1" customWidth="1"/>
    <col min="12178" max="12178" width="14.21875" bestFit="1" customWidth="1"/>
    <col min="12179" max="12179" width="16.6640625" bestFit="1" customWidth="1"/>
    <col min="12180" max="12180" width="14.21875" bestFit="1" customWidth="1"/>
    <col min="12181" max="12181" width="16.6640625" bestFit="1" customWidth="1"/>
    <col min="12182" max="12182" width="14.21875" bestFit="1" customWidth="1"/>
    <col min="12183" max="12183" width="16.6640625" bestFit="1" customWidth="1"/>
    <col min="12184" max="12184" width="13.33203125" bestFit="1" customWidth="1"/>
    <col min="12185" max="12185" width="16.6640625" bestFit="1" customWidth="1"/>
    <col min="12186" max="12186" width="13.33203125" bestFit="1" customWidth="1"/>
    <col min="12187" max="12187" width="16.6640625" bestFit="1" customWidth="1"/>
    <col min="12188" max="12188" width="13.33203125" bestFit="1" customWidth="1"/>
    <col min="12189" max="12189" width="16.6640625" bestFit="1" customWidth="1"/>
    <col min="12190" max="12190" width="13.33203125" bestFit="1" customWidth="1"/>
    <col min="12191" max="12191" width="16.6640625" bestFit="1" customWidth="1"/>
    <col min="12192" max="12192" width="13.33203125" bestFit="1" customWidth="1"/>
    <col min="12193" max="12193" width="16.6640625" bestFit="1" customWidth="1"/>
    <col min="12194" max="12194" width="13.33203125" bestFit="1" customWidth="1"/>
    <col min="12195" max="12195" width="16.6640625" bestFit="1" customWidth="1"/>
    <col min="12196" max="12196" width="13.33203125" bestFit="1" customWidth="1"/>
    <col min="12197" max="12197" width="16.6640625" bestFit="1" customWidth="1"/>
    <col min="12198" max="12198" width="13.33203125" bestFit="1" customWidth="1"/>
    <col min="12199" max="12199" width="16.6640625" bestFit="1" customWidth="1"/>
    <col min="12200" max="12200" width="13.33203125" bestFit="1" customWidth="1"/>
    <col min="12201" max="12201" width="16.6640625" bestFit="1" customWidth="1"/>
    <col min="12202" max="12202" width="13.33203125" bestFit="1" customWidth="1"/>
    <col min="12203" max="12203" width="16.6640625" bestFit="1" customWidth="1"/>
    <col min="12204" max="12204" width="13.33203125" bestFit="1" customWidth="1"/>
    <col min="12205" max="12205" width="16.6640625" bestFit="1" customWidth="1"/>
    <col min="12206" max="12206" width="14.21875" bestFit="1" customWidth="1"/>
    <col min="12207" max="12207" width="16.6640625" bestFit="1" customWidth="1"/>
    <col min="12208" max="12208" width="14.21875" bestFit="1" customWidth="1"/>
    <col min="12209" max="12209" width="16.6640625" bestFit="1" customWidth="1"/>
    <col min="12210" max="12210" width="15.33203125" bestFit="1" customWidth="1"/>
    <col min="12211" max="12211" width="16.6640625" bestFit="1" customWidth="1"/>
    <col min="12212" max="12212" width="14.21875" bestFit="1" customWidth="1"/>
    <col min="12213" max="12213" width="16.6640625" bestFit="1" customWidth="1"/>
    <col min="12214" max="12214" width="14.21875" bestFit="1" customWidth="1"/>
    <col min="12215" max="12215" width="16.6640625" bestFit="1" customWidth="1"/>
    <col min="12216" max="12216" width="14.21875" bestFit="1" customWidth="1"/>
    <col min="12217" max="12217" width="16.6640625" bestFit="1" customWidth="1"/>
    <col min="12218" max="12218" width="14.21875" bestFit="1" customWidth="1"/>
    <col min="12219" max="12219" width="16.6640625" bestFit="1" customWidth="1"/>
    <col min="12220" max="12220" width="13.33203125" bestFit="1" customWidth="1"/>
    <col min="12221" max="12221" width="16.6640625" bestFit="1" customWidth="1"/>
    <col min="12222" max="12222" width="14.21875" bestFit="1" customWidth="1"/>
    <col min="12223" max="12223" width="16.6640625" bestFit="1" customWidth="1"/>
    <col min="12224" max="12224" width="14.21875" bestFit="1" customWidth="1"/>
    <col min="12225" max="12225" width="16.6640625" bestFit="1" customWidth="1"/>
    <col min="12226" max="12226" width="14.21875" bestFit="1" customWidth="1"/>
    <col min="12227" max="12227" width="16.6640625" bestFit="1" customWidth="1"/>
    <col min="12228" max="12228" width="14.21875" bestFit="1" customWidth="1"/>
    <col min="12229" max="12229" width="16.6640625" bestFit="1" customWidth="1"/>
    <col min="12230" max="12230" width="13.33203125" bestFit="1" customWidth="1"/>
    <col min="12231" max="12231" width="16.6640625" bestFit="1" customWidth="1"/>
    <col min="12232" max="12232" width="14.21875" bestFit="1" customWidth="1"/>
    <col min="12233" max="12233" width="16.6640625" bestFit="1" customWidth="1"/>
    <col min="12234" max="12234" width="14.21875" bestFit="1" customWidth="1"/>
    <col min="12235" max="12235" width="16.6640625" bestFit="1" customWidth="1"/>
    <col min="12236" max="12236" width="14.21875" bestFit="1" customWidth="1"/>
    <col min="12237" max="12237" width="16.6640625" bestFit="1" customWidth="1"/>
    <col min="12238" max="12238" width="14.21875" bestFit="1" customWidth="1"/>
    <col min="12239" max="12239" width="16.6640625" bestFit="1" customWidth="1"/>
    <col min="12240" max="12240" width="14.21875" bestFit="1" customWidth="1"/>
    <col min="12241" max="12241" width="16.6640625" bestFit="1" customWidth="1"/>
    <col min="12242" max="12242" width="13.33203125" bestFit="1" customWidth="1"/>
    <col min="12243" max="12243" width="16.6640625" bestFit="1" customWidth="1"/>
    <col min="12244" max="12244" width="15.33203125" bestFit="1" customWidth="1"/>
    <col min="12245" max="12245" width="16.6640625" bestFit="1" customWidth="1"/>
    <col min="12246" max="12246" width="14.21875" bestFit="1" customWidth="1"/>
    <col min="12247" max="12247" width="16.6640625" bestFit="1" customWidth="1"/>
    <col min="12248" max="12248" width="14.21875" bestFit="1" customWidth="1"/>
    <col min="12249" max="12249" width="16.6640625" bestFit="1" customWidth="1"/>
    <col min="12250" max="12250" width="13.33203125" bestFit="1" customWidth="1"/>
    <col min="12251" max="12251" width="16.6640625" bestFit="1" customWidth="1"/>
    <col min="12252" max="12252" width="13.33203125" bestFit="1" customWidth="1"/>
    <col min="12253" max="12253" width="16.6640625" bestFit="1" customWidth="1"/>
    <col min="12254" max="12254" width="13.33203125" bestFit="1" customWidth="1"/>
    <col min="12255" max="12255" width="16.6640625" bestFit="1" customWidth="1"/>
    <col min="12256" max="12256" width="13.33203125" bestFit="1" customWidth="1"/>
    <col min="12257" max="12257" width="16.6640625" bestFit="1" customWidth="1"/>
    <col min="12258" max="12258" width="13.33203125" bestFit="1" customWidth="1"/>
    <col min="12259" max="12259" width="16.6640625" bestFit="1" customWidth="1"/>
    <col min="12260" max="12260" width="13.33203125" bestFit="1" customWidth="1"/>
    <col min="12261" max="12261" width="16.6640625" bestFit="1" customWidth="1"/>
    <col min="12262" max="12262" width="14.21875" bestFit="1" customWidth="1"/>
    <col min="12263" max="12263" width="16.6640625" bestFit="1" customWidth="1"/>
    <col min="12264" max="12264" width="13.33203125" bestFit="1" customWidth="1"/>
    <col min="12265" max="12265" width="16.6640625" bestFit="1" customWidth="1"/>
    <col min="12266" max="12266" width="13.33203125" bestFit="1" customWidth="1"/>
    <col min="12267" max="12267" width="16.6640625" bestFit="1" customWidth="1"/>
    <col min="12268" max="12268" width="13.33203125" bestFit="1" customWidth="1"/>
    <col min="12269" max="12269" width="16.6640625" bestFit="1" customWidth="1"/>
    <col min="12270" max="12270" width="13.33203125" bestFit="1" customWidth="1"/>
    <col min="12271" max="12271" width="16.6640625" bestFit="1" customWidth="1"/>
    <col min="12272" max="12272" width="13.33203125" bestFit="1" customWidth="1"/>
    <col min="12273" max="12273" width="16.6640625" bestFit="1" customWidth="1"/>
    <col min="12274" max="12274" width="14.21875" bestFit="1" customWidth="1"/>
    <col min="12275" max="12275" width="16.6640625" bestFit="1" customWidth="1"/>
    <col min="12276" max="12276" width="14.21875" bestFit="1" customWidth="1"/>
    <col min="12277" max="12277" width="16.6640625" bestFit="1" customWidth="1"/>
    <col min="12278" max="12278" width="13.33203125" bestFit="1" customWidth="1"/>
    <col min="12279" max="12279" width="16.6640625" bestFit="1" customWidth="1"/>
    <col min="12280" max="12280" width="14.21875" bestFit="1" customWidth="1"/>
    <col min="12281" max="12281" width="16.6640625" bestFit="1" customWidth="1"/>
    <col min="12282" max="12282" width="14.21875" bestFit="1" customWidth="1"/>
    <col min="12283" max="12283" width="16.6640625" bestFit="1" customWidth="1"/>
    <col min="12284" max="12284" width="14.21875" bestFit="1" customWidth="1"/>
    <col min="12285" max="12285" width="16.6640625" bestFit="1" customWidth="1"/>
    <col min="12286" max="12286" width="14.21875" bestFit="1" customWidth="1"/>
    <col min="12287" max="12287" width="16.6640625" bestFit="1" customWidth="1"/>
    <col min="12288" max="12288" width="14.21875" bestFit="1" customWidth="1"/>
    <col min="12289" max="12289" width="16.6640625" bestFit="1" customWidth="1"/>
    <col min="12290" max="12290" width="13.33203125" bestFit="1" customWidth="1"/>
    <col min="12291" max="12291" width="16.6640625" bestFit="1" customWidth="1"/>
    <col min="12292" max="12292" width="13.33203125" bestFit="1" customWidth="1"/>
    <col min="12293" max="12293" width="16.6640625" bestFit="1" customWidth="1"/>
    <col min="12294" max="12294" width="15.33203125" bestFit="1" customWidth="1"/>
    <col min="12295" max="12295" width="16.6640625" bestFit="1" customWidth="1"/>
    <col min="12296" max="12296" width="14.21875" bestFit="1" customWidth="1"/>
    <col min="12297" max="12297" width="16.6640625" bestFit="1" customWidth="1"/>
    <col min="12298" max="12298" width="14.21875" bestFit="1" customWidth="1"/>
    <col min="12299" max="12299" width="16.6640625" bestFit="1" customWidth="1"/>
    <col min="12300" max="12300" width="14.21875" bestFit="1" customWidth="1"/>
    <col min="12301" max="12301" width="16.6640625" bestFit="1" customWidth="1"/>
    <col min="12302" max="12302" width="14.21875" bestFit="1" customWidth="1"/>
    <col min="12303" max="12303" width="16.6640625" bestFit="1" customWidth="1"/>
    <col min="12304" max="12304" width="13.33203125" bestFit="1" customWidth="1"/>
    <col min="12305" max="12305" width="16.6640625" bestFit="1" customWidth="1"/>
    <col min="12306" max="12306" width="13.33203125" bestFit="1" customWidth="1"/>
    <col min="12307" max="12307" width="16.6640625" bestFit="1" customWidth="1"/>
    <col min="12308" max="12308" width="13.33203125" bestFit="1" customWidth="1"/>
    <col min="12309" max="12309" width="16.6640625" bestFit="1" customWidth="1"/>
    <col min="12310" max="12310" width="14.21875" bestFit="1" customWidth="1"/>
    <col min="12311" max="12311" width="16.6640625" bestFit="1" customWidth="1"/>
    <col min="12312" max="12312" width="14.21875" bestFit="1" customWidth="1"/>
    <col min="12313" max="12313" width="16.6640625" bestFit="1" customWidth="1"/>
    <col min="12314" max="12314" width="14.21875" bestFit="1" customWidth="1"/>
    <col min="12315" max="12315" width="16.6640625" bestFit="1" customWidth="1"/>
    <col min="12316" max="12316" width="14.21875" bestFit="1" customWidth="1"/>
    <col min="12317" max="12317" width="16.6640625" bestFit="1" customWidth="1"/>
    <col min="12318" max="12318" width="14.21875" bestFit="1" customWidth="1"/>
    <col min="12319" max="12319" width="16.6640625" bestFit="1" customWidth="1"/>
    <col min="12320" max="12320" width="13.33203125" bestFit="1" customWidth="1"/>
    <col min="12321" max="12321" width="16.6640625" bestFit="1" customWidth="1"/>
    <col min="12322" max="12322" width="13.33203125" bestFit="1" customWidth="1"/>
    <col min="12323" max="12323" width="16.6640625" bestFit="1" customWidth="1"/>
    <col min="12324" max="12324" width="14.21875" bestFit="1" customWidth="1"/>
    <col min="12325" max="12325" width="16.6640625" bestFit="1" customWidth="1"/>
    <col min="12326" max="12326" width="14.21875" bestFit="1" customWidth="1"/>
    <col min="12327" max="12327" width="16.6640625" bestFit="1" customWidth="1"/>
    <col min="12328" max="12328" width="14.21875" bestFit="1" customWidth="1"/>
    <col min="12329" max="12329" width="16.6640625" bestFit="1" customWidth="1"/>
    <col min="12330" max="12330" width="15.33203125" bestFit="1" customWidth="1"/>
    <col min="12331" max="12331" width="16.6640625" bestFit="1" customWidth="1"/>
    <col min="12332" max="12332" width="14.21875" bestFit="1" customWidth="1"/>
    <col min="12333" max="12333" width="16.6640625" bestFit="1" customWidth="1"/>
    <col min="12334" max="12334" width="13.33203125" bestFit="1" customWidth="1"/>
    <col min="12335" max="12335" width="16.6640625" bestFit="1" customWidth="1"/>
    <col min="12336" max="12336" width="14.21875" bestFit="1" customWidth="1"/>
    <col min="12337" max="12337" width="16.6640625" bestFit="1" customWidth="1"/>
    <col min="12338" max="12338" width="14.21875" bestFit="1" customWidth="1"/>
    <col min="12339" max="12339" width="16.6640625" bestFit="1" customWidth="1"/>
    <col min="12340" max="12340" width="14.21875" bestFit="1" customWidth="1"/>
    <col min="12341" max="12341" width="16.6640625" bestFit="1" customWidth="1"/>
    <col min="12342" max="12342" width="14.21875" bestFit="1" customWidth="1"/>
    <col min="12343" max="12343" width="16.6640625" bestFit="1" customWidth="1"/>
    <col min="12344" max="12344" width="14.21875" bestFit="1" customWidth="1"/>
    <col min="12345" max="12345" width="16.6640625" bestFit="1" customWidth="1"/>
    <col min="12346" max="12346" width="15.33203125" bestFit="1" customWidth="1"/>
    <col min="12347" max="12347" width="16.6640625" bestFit="1" customWidth="1"/>
    <col min="12348" max="12348" width="13.33203125" bestFit="1" customWidth="1"/>
    <col min="12349" max="12349" width="16.6640625" bestFit="1" customWidth="1"/>
    <col min="12350" max="12350" width="14.21875" bestFit="1" customWidth="1"/>
    <col min="12351" max="12351" width="16.6640625" bestFit="1" customWidth="1"/>
    <col min="12352" max="12352" width="14.21875" bestFit="1" customWidth="1"/>
    <col min="12353" max="12353" width="16.6640625" bestFit="1" customWidth="1"/>
    <col min="12354" max="12354" width="13.33203125" bestFit="1" customWidth="1"/>
    <col min="12355" max="12355" width="16.6640625" bestFit="1" customWidth="1"/>
    <col min="12356" max="12356" width="15.33203125" bestFit="1" customWidth="1"/>
    <col min="12357" max="12357" width="16.6640625" bestFit="1" customWidth="1"/>
    <col min="12358" max="12358" width="13.33203125" bestFit="1" customWidth="1"/>
    <col min="12359" max="12359" width="16.6640625" bestFit="1" customWidth="1"/>
    <col min="12360" max="12360" width="14.21875" bestFit="1" customWidth="1"/>
    <col min="12361" max="12361" width="16.6640625" bestFit="1" customWidth="1"/>
    <col min="12362" max="12362" width="14.21875" bestFit="1" customWidth="1"/>
    <col min="12363" max="12363" width="16.6640625" bestFit="1" customWidth="1"/>
    <col min="12364" max="12364" width="14.21875" bestFit="1" customWidth="1"/>
    <col min="12365" max="12365" width="16.6640625" bestFit="1" customWidth="1"/>
    <col min="12366" max="12366" width="13.33203125" bestFit="1" customWidth="1"/>
    <col min="12367" max="12367" width="16.6640625" bestFit="1" customWidth="1"/>
    <col min="12368" max="12368" width="14.21875" bestFit="1" customWidth="1"/>
    <col min="12369" max="12369" width="16.6640625" bestFit="1" customWidth="1"/>
    <col min="12370" max="12370" width="14.21875" bestFit="1" customWidth="1"/>
    <col min="12371" max="12371" width="16.6640625" bestFit="1" customWidth="1"/>
    <col min="12372" max="12372" width="14.21875" bestFit="1" customWidth="1"/>
    <col min="12373" max="12373" width="16.6640625" bestFit="1" customWidth="1"/>
    <col min="12374" max="12374" width="13.33203125" bestFit="1" customWidth="1"/>
    <col min="12375" max="12375" width="16.6640625" bestFit="1" customWidth="1"/>
    <col min="12376" max="12376" width="13.33203125" bestFit="1" customWidth="1"/>
    <col min="12377" max="12377" width="16.6640625" bestFit="1" customWidth="1"/>
    <col min="12378" max="12378" width="14.21875" bestFit="1" customWidth="1"/>
    <col min="12379" max="12379" width="16.6640625" bestFit="1" customWidth="1"/>
    <col min="12380" max="12380" width="14.21875" bestFit="1" customWidth="1"/>
    <col min="12381" max="12381" width="16.6640625" bestFit="1" customWidth="1"/>
    <col min="12382" max="12382" width="13.33203125" bestFit="1" customWidth="1"/>
    <col min="12383" max="12383" width="16.6640625" bestFit="1" customWidth="1"/>
    <col min="12384" max="12384" width="14.21875" bestFit="1" customWidth="1"/>
    <col min="12385" max="12385" width="16.6640625" bestFit="1" customWidth="1"/>
    <col min="12386" max="12386" width="13.33203125" bestFit="1" customWidth="1"/>
    <col min="12387" max="12387" width="16.6640625" bestFit="1" customWidth="1"/>
    <col min="12388" max="12388" width="14.21875" bestFit="1" customWidth="1"/>
    <col min="12389" max="12389" width="16.6640625" bestFit="1" customWidth="1"/>
    <col min="12390" max="12390" width="13.33203125" bestFit="1" customWidth="1"/>
    <col min="12391" max="12391" width="16.6640625" bestFit="1" customWidth="1"/>
    <col min="12392" max="12392" width="13.33203125" bestFit="1" customWidth="1"/>
    <col min="12393" max="12393" width="16.6640625" bestFit="1" customWidth="1"/>
    <col min="12394" max="12394" width="13.33203125" bestFit="1" customWidth="1"/>
    <col min="12395" max="12395" width="16.6640625" bestFit="1" customWidth="1"/>
    <col min="12396" max="12396" width="13.33203125" bestFit="1" customWidth="1"/>
    <col min="12397" max="12397" width="16.6640625" bestFit="1" customWidth="1"/>
    <col min="12398" max="12398" width="14.21875" bestFit="1" customWidth="1"/>
    <col min="12399" max="12399" width="16.6640625" bestFit="1" customWidth="1"/>
    <col min="12400" max="12400" width="13.33203125" bestFit="1" customWidth="1"/>
    <col min="12401" max="12401" width="16.6640625" bestFit="1" customWidth="1"/>
    <col min="12402" max="12402" width="13.33203125" bestFit="1" customWidth="1"/>
    <col min="12403" max="12403" width="16.6640625" bestFit="1" customWidth="1"/>
    <col min="12404" max="12404" width="13.33203125" bestFit="1" customWidth="1"/>
    <col min="12405" max="12405" width="16.6640625" bestFit="1" customWidth="1"/>
    <col min="12406" max="12406" width="14.21875" bestFit="1" customWidth="1"/>
    <col min="12407" max="12407" width="16.6640625" bestFit="1" customWidth="1"/>
    <col min="12408" max="12408" width="14.21875" bestFit="1" customWidth="1"/>
    <col min="12409" max="12409" width="16.6640625" bestFit="1" customWidth="1"/>
    <col min="12410" max="12410" width="14.21875" bestFit="1" customWidth="1"/>
    <col min="12411" max="12411" width="16.6640625" bestFit="1" customWidth="1"/>
    <col min="12412" max="12412" width="13.33203125" bestFit="1" customWidth="1"/>
    <col min="12413" max="12413" width="16.6640625" bestFit="1" customWidth="1"/>
    <col min="12414" max="12414" width="13.33203125" bestFit="1" customWidth="1"/>
    <col min="12415" max="12415" width="16.6640625" bestFit="1" customWidth="1"/>
    <col min="12416" max="12416" width="13.33203125" bestFit="1" customWidth="1"/>
    <col min="12417" max="12417" width="16.6640625" bestFit="1" customWidth="1"/>
    <col min="12418" max="12418" width="13.33203125" bestFit="1" customWidth="1"/>
    <col min="12419" max="12419" width="16.6640625" bestFit="1" customWidth="1"/>
    <col min="12420" max="12420" width="13.33203125" bestFit="1" customWidth="1"/>
    <col min="12421" max="12421" width="16.6640625" bestFit="1" customWidth="1"/>
    <col min="12422" max="12422" width="14.21875" bestFit="1" customWidth="1"/>
    <col min="12423" max="12423" width="16.6640625" bestFit="1" customWidth="1"/>
    <col min="12424" max="12424" width="14.21875" bestFit="1" customWidth="1"/>
    <col min="12425" max="12425" width="16.6640625" bestFit="1" customWidth="1"/>
    <col min="12426" max="12426" width="14.21875" bestFit="1" customWidth="1"/>
    <col min="12427" max="12427" width="16.6640625" bestFit="1" customWidth="1"/>
    <col min="12428" max="12428" width="14.21875" bestFit="1" customWidth="1"/>
    <col min="12429" max="12429" width="16.6640625" bestFit="1" customWidth="1"/>
    <col min="12430" max="12430" width="14.21875" bestFit="1" customWidth="1"/>
    <col min="12431" max="12431" width="16.6640625" bestFit="1" customWidth="1"/>
    <col min="12432" max="12432" width="14.21875" bestFit="1" customWidth="1"/>
    <col min="12433" max="12433" width="16.6640625" bestFit="1" customWidth="1"/>
    <col min="12434" max="12434" width="14.21875" bestFit="1" customWidth="1"/>
    <col min="12435" max="12435" width="16.6640625" bestFit="1" customWidth="1"/>
    <col min="12436" max="12436" width="14.21875" bestFit="1" customWidth="1"/>
    <col min="12437" max="12437" width="16.6640625" bestFit="1" customWidth="1"/>
    <col min="12438" max="12438" width="14.21875" bestFit="1" customWidth="1"/>
    <col min="12439" max="12439" width="16.6640625" bestFit="1" customWidth="1"/>
    <col min="12440" max="12440" width="13.33203125" bestFit="1" customWidth="1"/>
    <col min="12441" max="12441" width="16.6640625" bestFit="1" customWidth="1"/>
    <col min="12442" max="12442" width="13.33203125" bestFit="1" customWidth="1"/>
    <col min="12443" max="12443" width="16.6640625" bestFit="1" customWidth="1"/>
    <col min="12444" max="12444" width="14.21875" bestFit="1" customWidth="1"/>
    <col min="12445" max="12445" width="16.6640625" bestFit="1" customWidth="1"/>
    <col min="12446" max="12446" width="14.21875" bestFit="1" customWidth="1"/>
    <col min="12447" max="12447" width="16.6640625" bestFit="1" customWidth="1"/>
    <col min="12448" max="12448" width="13.33203125" bestFit="1" customWidth="1"/>
    <col min="12449" max="12449" width="16.6640625" bestFit="1" customWidth="1"/>
    <col min="12450" max="12450" width="13.33203125" bestFit="1" customWidth="1"/>
    <col min="12451" max="12451" width="16.6640625" bestFit="1" customWidth="1"/>
    <col min="12452" max="12452" width="14.21875" bestFit="1" customWidth="1"/>
    <col min="12453" max="12453" width="16.6640625" bestFit="1" customWidth="1"/>
    <col min="12454" max="12454" width="13.33203125" bestFit="1" customWidth="1"/>
    <col min="12455" max="12455" width="16.6640625" bestFit="1" customWidth="1"/>
    <col min="12456" max="12456" width="13.33203125" bestFit="1" customWidth="1"/>
    <col min="12457" max="12457" width="16.6640625" bestFit="1" customWidth="1"/>
    <col min="12458" max="12458" width="14.21875" bestFit="1" customWidth="1"/>
    <col min="12459" max="12459" width="16.6640625" bestFit="1" customWidth="1"/>
    <col min="12460" max="12460" width="14.21875" bestFit="1" customWidth="1"/>
    <col min="12461" max="12461" width="16.6640625" bestFit="1" customWidth="1"/>
    <col min="12462" max="12462" width="14.21875" bestFit="1" customWidth="1"/>
    <col min="12463" max="12463" width="16.6640625" bestFit="1" customWidth="1"/>
    <col min="12464" max="12464" width="13.33203125" bestFit="1" customWidth="1"/>
    <col min="12465" max="12465" width="16.6640625" bestFit="1" customWidth="1"/>
    <col min="12466" max="12466" width="14.21875" bestFit="1" customWidth="1"/>
    <col min="12467" max="12467" width="16.6640625" bestFit="1" customWidth="1"/>
    <col min="12468" max="12468" width="14.21875" bestFit="1" customWidth="1"/>
    <col min="12469" max="12469" width="16.6640625" bestFit="1" customWidth="1"/>
    <col min="12470" max="12470" width="14.21875" bestFit="1" customWidth="1"/>
    <col min="12471" max="12471" width="16.6640625" bestFit="1" customWidth="1"/>
    <col min="12472" max="12472" width="15.33203125" bestFit="1" customWidth="1"/>
    <col min="12473" max="12473" width="16.6640625" bestFit="1" customWidth="1"/>
    <col min="12474" max="12474" width="14.21875" bestFit="1" customWidth="1"/>
    <col min="12475" max="12475" width="16.6640625" bestFit="1" customWidth="1"/>
    <col min="12476" max="12476" width="14.21875" bestFit="1" customWidth="1"/>
    <col min="12477" max="12477" width="16.6640625" bestFit="1" customWidth="1"/>
    <col min="12478" max="12478" width="13.33203125" bestFit="1" customWidth="1"/>
    <col min="12479" max="12479" width="16.6640625" bestFit="1" customWidth="1"/>
    <col min="12480" max="12480" width="13.33203125" bestFit="1" customWidth="1"/>
    <col min="12481" max="12481" width="16.6640625" bestFit="1" customWidth="1"/>
    <col min="12482" max="12482" width="14.21875" bestFit="1" customWidth="1"/>
    <col min="12483" max="12483" width="16.6640625" bestFit="1" customWidth="1"/>
    <col min="12484" max="12484" width="13.33203125" bestFit="1" customWidth="1"/>
    <col min="12485" max="12485" width="16.6640625" bestFit="1" customWidth="1"/>
    <col min="12486" max="12486" width="14.21875" bestFit="1" customWidth="1"/>
    <col min="12487" max="12487" width="16.6640625" bestFit="1" customWidth="1"/>
    <col min="12488" max="12488" width="13.33203125" bestFit="1" customWidth="1"/>
    <col min="12489" max="12489" width="16.6640625" bestFit="1" customWidth="1"/>
    <col min="12490" max="12490" width="13.33203125" bestFit="1" customWidth="1"/>
    <col min="12491" max="12491" width="16.6640625" bestFit="1" customWidth="1"/>
    <col min="12492" max="12492" width="14.21875" bestFit="1" customWidth="1"/>
    <col min="12493" max="12493" width="16.6640625" bestFit="1" customWidth="1"/>
    <col min="12494" max="12494" width="13.33203125" bestFit="1" customWidth="1"/>
    <col min="12495" max="12495" width="16.6640625" bestFit="1" customWidth="1"/>
    <col min="12496" max="12496" width="13.33203125" bestFit="1" customWidth="1"/>
    <col min="12497" max="12497" width="16.6640625" bestFit="1" customWidth="1"/>
    <col min="12498" max="12498" width="14.21875" bestFit="1" customWidth="1"/>
    <col min="12499" max="12499" width="16.6640625" bestFit="1" customWidth="1"/>
    <col min="12500" max="12500" width="14.21875" bestFit="1" customWidth="1"/>
    <col min="12501" max="12501" width="16.6640625" bestFit="1" customWidth="1"/>
    <col min="12502" max="12502" width="14.21875" bestFit="1" customWidth="1"/>
    <col min="12503" max="12503" width="16.6640625" bestFit="1" customWidth="1"/>
    <col min="12504" max="12504" width="14.21875" bestFit="1" customWidth="1"/>
    <col min="12505" max="12505" width="16.6640625" bestFit="1" customWidth="1"/>
    <col min="12506" max="12506" width="15.33203125" bestFit="1" customWidth="1"/>
    <col min="12507" max="12507" width="16.6640625" bestFit="1" customWidth="1"/>
    <col min="12508" max="12508" width="13.33203125" bestFit="1" customWidth="1"/>
    <col min="12509" max="12509" width="16.6640625" bestFit="1" customWidth="1"/>
    <col min="12510" max="12510" width="14.21875" bestFit="1" customWidth="1"/>
    <col min="12511" max="12511" width="16.6640625" bestFit="1" customWidth="1"/>
    <col min="12512" max="12512" width="13.33203125" bestFit="1" customWidth="1"/>
    <col min="12513" max="12513" width="16.6640625" bestFit="1" customWidth="1"/>
    <col min="12514" max="12514" width="13.33203125" bestFit="1" customWidth="1"/>
    <col min="12515" max="12515" width="16.6640625" bestFit="1" customWidth="1"/>
    <col min="12516" max="12516" width="14.21875" bestFit="1" customWidth="1"/>
    <col min="12517" max="12517" width="16.6640625" bestFit="1" customWidth="1"/>
    <col min="12518" max="12518" width="14.21875" bestFit="1" customWidth="1"/>
    <col min="12519" max="12519" width="16.6640625" bestFit="1" customWidth="1"/>
    <col min="12520" max="12520" width="13.33203125" bestFit="1" customWidth="1"/>
    <col min="12521" max="12521" width="16.6640625" bestFit="1" customWidth="1"/>
    <col min="12522" max="12522" width="14.21875" bestFit="1" customWidth="1"/>
    <col min="12523" max="12523" width="16.6640625" bestFit="1" customWidth="1"/>
    <col min="12524" max="12524" width="15.33203125" bestFit="1" customWidth="1"/>
    <col min="12525" max="12525" width="16.6640625" bestFit="1" customWidth="1"/>
    <col min="12526" max="12526" width="14.21875" bestFit="1" customWidth="1"/>
    <col min="12527" max="12527" width="16.6640625" bestFit="1" customWidth="1"/>
    <col min="12528" max="12528" width="15.33203125" bestFit="1" customWidth="1"/>
    <col min="12529" max="12529" width="16.6640625" bestFit="1" customWidth="1"/>
    <col min="12530" max="12530" width="13.33203125" bestFit="1" customWidth="1"/>
    <col min="12531" max="12531" width="16.6640625" bestFit="1" customWidth="1"/>
    <col min="12532" max="12532" width="14.21875" bestFit="1" customWidth="1"/>
    <col min="12533" max="12533" width="16.6640625" bestFit="1" customWidth="1"/>
    <col min="12534" max="12534" width="14.21875" bestFit="1" customWidth="1"/>
    <col min="12535" max="12535" width="16.6640625" bestFit="1" customWidth="1"/>
    <col min="12536" max="12536" width="14.21875" bestFit="1" customWidth="1"/>
    <col min="12537" max="12537" width="16.6640625" bestFit="1" customWidth="1"/>
    <col min="12538" max="12538" width="14.21875" bestFit="1" customWidth="1"/>
    <col min="12539" max="12539" width="16.6640625" bestFit="1" customWidth="1"/>
    <col min="12540" max="12540" width="13.33203125" bestFit="1" customWidth="1"/>
    <col min="12541" max="12541" width="16.6640625" bestFit="1" customWidth="1"/>
    <col min="12542" max="12542" width="14.21875" bestFit="1" customWidth="1"/>
    <col min="12543" max="12543" width="16.6640625" bestFit="1" customWidth="1"/>
    <col min="12544" max="12544" width="14.21875" bestFit="1" customWidth="1"/>
    <col min="12545" max="12545" width="16.6640625" bestFit="1" customWidth="1"/>
    <col min="12546" max="12546" width="14.21875" bestFit="1" customWidth="1"/>
    <col min="12547" max="12547" width="16.6640625" bestFit="1" customWidth="1"/>
    <col min="12548" max="12548" width="14.21875" bestFit="1" customWidth="1"/>
    <col min="12549" max="12549" width="16.6640625" bestFit="1" customWidth="1"/>
    <col min="12550" max="12550" width="15.33203125" bestFit="1" customWidth="1"/>
    <col min="12551" max="12551" width="16.6640625" bestFit="1" customWidth="1"/>
    <col min="12552" max="12552" width="13.33203125" bestFit="1" customWidth="1"/>
    <col min="12553" max="12553" width="16.6640625" bestFit="1" customWidth="1"/>
    <col min="12554" max="12554" width="14.21875" bestFit="1" customWidth="1"/>
    <col min="12555" max="12555" width="16.6640625" bestFit="1" customWidth="1"/>
    <col min="12556" max="12556" width="14.21875" bestFit="1" customWidth="1"/>
    <col min="12557" max="12557" width="16.6640625" bestFit="1" customWidth="1"/>
    <col min="12558" max="12558" width="13.33203125" bestFit="1" customWidth="1"/>
    <col min="12559" max="12559" width="16.6640625" bestFit="1" customWidth="1"/>
    <col min="12560" max="12560" width="13.33203125" bestFit="1" customWidth="1"/>
    <col min="12561" max="12561" width="16.6640625" bestFit="1" customWidth="1"/>
    <col min="12562" max="12562" width="14.21875" bestFit="1" customWidth="1"/>
    <col min="12563" max="12563" width="16.6640625" bestFit="1" customWidth="1"/>
    <col min="12564" max="12564" width="13.33203125" bestFit="1" customWidth="1"/>
    <col min="12565" max="12565" width="16.6640625" bestFit="1" customWidth="1"/>
    <col min="12566" max="12566" width="13.33203125" bestFit="1" customWidth="1"/>
    <col min="12567" max="12567" width="16.6640625" bestFit="1" customWidth="1"/>
    <col min="12568" max="12568" width="14.21875" bestFit="1" customWidth="1"/>
    <col min="12569" max="12569" width="16.6640625" bestFit="1" customWidth="1"/>
    <col min="12570" max="12570" width="14.21875" bestFit="1" customWidth="1"/>
    <col min="12571" max="12571" width="16.6640625" bestFit="1" customWidth="1"/>
    <col min="12572" max="12572" width="14.21875" bestFit="1" customWidth="1"/>
    <col min="12573" max="12573" width="16.6640625" bestFit="1" customWidth="1"/>
    <col min="12574" max="12574" width="14.21875" bestFit="1" customWidth="1"/>
    <col min="12575" max="12575" width="16.6640625" bestFit="1" customWidth="1"/>
    <col min="12576" max="12576" width="14.21875" bestFit="1" customWidth="1"/>
    <col min="12577" max="12577" width="16.6640625" bestFit="1" customWidth="1"/>
    <col min="12578" max="12578" width="14.21875" bestFit="1" customWidth="1"/>
    <col min="12579" max="12579" width="16.6640625" bestFit="1" customWidth="1"/>
    <col min="12580" max="12580" width="14.21875" bestFit="1" customWidth="1"/>
    <col min="12581" max="12581" width="16.6640625" bestFit="1" customWidth="1"/>
    <col min="12582" max="12582" width="14.21875" bestFit="1" customWidth="1"/>
    <col min="12583" max="12583" width="16.6640625" bestFit="1" customWidth="1"/>
    <col min="12584" max="12584" width="14.21875" bestFit="1" customWidth="1"/>
    <col min="12585" max="12585" width="16.6640625" bestFit="1" customWidth="1"/>
    <col min="12586" max="12586" width="13.33203125" bestFit="1" customWidth="1"/>
    <col min="12587" max="12587" width="16.6640625" bestFit="1" customWidth="1"/>
    <col min="12588" max="12588" width="14.21875" bestFit="1" customWidth="1"/>
    <col min="12589" max="12589" width="16.6640625" bestFit="1" customWidth="1"/>
    <col min="12590" max="12590" width="14.21875" bestFit="1" customWidth="1"/>
    <col min="12591" max="12591" width="16.6640625" bestFit="1" customWidth="1"/>
    <col min="12592" max="12592" width="13.33203125" bestFit="1" customWidth="1"/>
    <col min="12593" max="12593" width="16.6640625" bestFit="1" customWidth="1"/>
    <col min="12594" max="12594" width="14.21875" bestFit="1" customWidth="1"/>
    <col min="12595" max="12595" width="16.6640625" bestFit="1" customWidth="1"/>
    <col min="12596" max="12596" width="13.33203125" bestFit="1" customWidth="1"/>
    <col min="12597" max="12597" width="16.6640625" bestFit="1" customWidth="1"/>
    <col min="12598" max="12598" width="13.33203125" bestFit="1" customWidth="1"/>
    <col min="12599" max="12599" width="16.6640625" bestFit="1" customWidth="1"/>
    <col min="12600" max="12600" width="14.21875" bestFit="1" customWidth="1"/>
    <col min="12601" max="12601" width="16.6640625" bestFit="1" customWidth="1"/>
    <col min="12602" max="12602" width="13.33203125" bestFit="1" customWidth="1"/>
    <col min="12603" max="12603" width="16.6640625" bestFit="1" customWidth="1"/>
    <col min="12604" max="12604" width="14.21875" bestFit="1" customWidth="1"/>
    <col min="12605" max="12605" width="16.6640625" bestFit="1" customWidth="1"/>
    <col min="12606" max="12606" width="14.21875" bestFit="1" customWidth="1"/>
    <col min="12607" max="12607" width="16.6640625" bestFit="1" customWidth="1"/>
    <col min="12608" max="12608" width="14.21875" bestFit="1" customWidth="1"/>
    <col min="12609" max="12609" width="16.6640625" bestFit="1" customWidth="1"/>
    <col min="12610" max="12610" width="13.33203125" bestFit="1" customWidth="1"/>
    <col min="12611" max="12611" width="16.6640625" bestFit="1" customWidth="1"/>
    <col min="12612" max="12612" width="13.33203125" bestFit="1" customWidth="1"/>
    <col min="12613" max="12613" width="16.6640625" bestFit="1" customWidth="1"/>
    <col min="12614" max="12614" width="14.21875" bestFit="1" customWidth="1"/>
    <col min="12615" max="12615" width="16.6640625" bestFit="1" customWidth="1"/>
    <col min="12616" max="12616" width="14.21875" bestFit="1" customWidth="1"/>
    <col min="12617" max="12617" width="16.6640625" bestFit="1" customWidth="1"/>
    <col min="12618" max="12618" width="14.21875" bestFit="1" customWidth="1"/>
    <col min="12619" max="12619" width="16.6640625" bestFit="1" customWidth="1"/>
    <col min="12620" max="12620" width="14.21875" bestFit="1" customWidth="1"/>
    <col min="12621" max="12621" width="16.6640625" bestFit="1" customWidth="1"/>
    <col min="12622" max="12622" width="14.21875" bestFit="1" customWidth="1"/>
    <col min="12623" max="12623" width="16.6640625" bestFit="1" customWidth="1"/>
    <col min="12624" max="12624" width="13.33203125" bestFit="1" customWidth="1"/>
    <col min="12625" max="12625" width="16.6640625" bestFit="1" customWidth="1"/>
    <col min="12626" max="12626" width="14.21875" bestFit="1" customWidth="1"/>
    <col min="12627" max="12627" width="16.6640625" bestFit="1" customWidth="1"/>
    <col min="12628" max="12628" width="14.21875" bestFit="1" customWidth="1"/>
    <col min="12629" max="12629" width="16.6640625" bestFit="1" customWidth="1"/>
    <col min="12630" max="12630" width="14.21875" bestFit="1" customWidth="1"/>
    <col min="12631" max="12631" width="16.6640625" bestFit="1" customWidth="1"/>
    <col min="12632" max="12632" width="13.33203125" bestFit="1" customWidth="1"/>
    <col min="12633" max="12633" width="16.6640625" bestFit="1" customWidth="1"/>
    <col min="12634" max="12634" width="14.21875" bestFit="1" customWidth="1"/>
    <col min="12635" max="12635" width="16.6640625" bestFit="1" customWidth="1"/>
    <col min="12636" max="12636" width="14.21875" bestFit="1" customWidth="1"/>
    <col min="12637" max="12637" width="16.6640625" bestFit="1" customWidth="1"/>
    <col min="12638" max="12638" width="13.33203125" bestFit="1" customWidth="1"/>
    <col min="12639" max="12639" width="16.6640625" bestFit="1" customWidth="1"/>
    <col min="12640" max="12640" width="14.21875" bestFit="1" customWidth="1"/>
    <col min="12641" max="12641" width="16.6640625" bestFit="1" customWidth="1"/>
    <col min="12642" max="12642" width="12.21875" bestFit="1" customWidth="1"/>
    <col min="12643" max="12643" width="15.5546875" bestFit="1" customWidth="1"/>
    <col min="12644" max="12644" width="14.21875" bestFit="1" customWidth="1"/>
    <col min="12645" max="12645" width="15.5546875" bestFit="1" customWidth="1"/>
    <col min="12646" max="12646" width="14.21875" bestFit="1" customWidth="1"/>
    <col min="12647" max="12647" width="15.5546875" bestFit="1" customWidth="1"/>
    <col min="12648" max="12648" width="14.21875" bestFit="1" customWidth="1"/>
    <col min="12649" max="12649" width="15.5546875" bestFit="1" customWidth="1"/>
    <col min="12650" max="12650" width="12.21875" bestFit="1" customWidth="1"/>
    <col min="12651" max="12651" width="15.5546875" bestFit="1" customWidth="1"/>
    <col min="12652" max="12652" width="12.21875" bestFit="1" customWidth="1"/>
    <col min="12653" max="12653" width="15.5546875" bestFit="1" customWidth="1"/>
    <col min="12654" max="12654" width="14.21875" bestFit="1" customWidth="1"/>
    <col min="12655" max="12655" width="15.5546875" bestFit="1" customWidth="1"/>
    <col min="12656" max="12656" width="14.21875" bestFit="1" customWidth="1"/>
    <col min="12657" max="12657" width="15.5546875" bestFit="1" customWidth="1"/>
    <col min="12658" max="12658" width="14.21875" bestFit="1" customWidth="1"/>
    <col min="12659" max="12659" width="15.5546875" bestFit="1" customWidth="1"/>
    <col min="12660" max="12660" width="14.21875" bestFit="1" customWidth="1"/>
    <col min="12661" max="12661" width="15.5546875" bestFit="1" customWidth="1"/>
    <col min="12662" max="12662" width="14.21875" bestFit="1" customWidth="1"/>
    <col min="12663" max="12663" width="15.5546875" bestFit="1" customWidth="1"/>
    <col min="12664" max="12664" width="15.33203125" bestFit="1" customWidth="1"/>
    <col min="12665" max="12665" width="15.5546875" bestFit="1" customWidth="1"/>
    <col min="12666" max="12666" width="12.21875" bestFit="1" customWidth="1"/>
    <col min="12667" max="12667" width="15.5546875" bestFit="1" customWidth="1"/>
    <col min="12668" max="12668" width="14.21875" bestFit="1" customWidth="1"/>
    <col min="12669" max="12669" width="15.5546875" bestFit="1" customWidth="1"/>
    <col min="12670" max="12670" width="14.21875" bestFit="1" customWidth="1"/>
    <col min="12671" max="12671" width="15.5546875" bestFit="1" customWidth="1"/>
    <col min="12672" max="12672" width="14.21875" bestFit="1" customWidth="1"/>
    <col min="12673" max="12673" width="15.5546875" bestFit="1" customWidth="1"/>
    <col min="12674" max="12674" width="12.21875" bestFit="1" customWidth="1"/>
    <col min="12675" max="12675" width="15.5546875" bestFit="1" customWidth="1"/>
    <col min="12676" max="12676" width="14.21875" bestFit="1" customWidth="1"/>
    <col min="12677" max="12677" width="15.5546875" bestFit="1" customWidth="1"/>
    <col min="12678" max="12678" width="14.21875" bestFit="1" customWidth="1"/>
    <col min="12679" max="12679" width="15.5546875" bestFit="1" customWidth="1"/>
    <col min="12680" max="12680" width="12.21875" bestFit="1" customWidth="1"/>
    <col min="12681" max="12681" width="15.5546875" bestFit="1" customWidth="1"/>
    <col min="12682" max="12682" width="12.21875" bestFit="1" customWidth="1"/>
    <col min="12683" max="12683" width="15.5546875" bestFit="1" customWidth="1"/>
    <col min="12684" max="12684" width="14.21875" bestFit="1" customWidth="1"/>
    <col min="12685" max="12685" width="15.5546875" bestFit="1" customWidth="1"/>
    <col min="12686" max="12686" width="14.21875" bestFit="1" customWidth="1"/>
    <col min="12687" max="12687" width="15.5546875" bestFit="1" customWidth="1"/>
    <col min="12688" max="12688" width="14.21875" bestFit="1" customWidth="1"/>
    <col min="12689" max="12689" width="15.5546875" bestFit="1" customWidth="1"/>
    <col min="12690" max="12690" width="12.21875" bestFit="1" customWidth="1"/>
    <col min="12691" max="12691" width="15.5546875" bestFit="1" customWidth="1"/>
    <col min="12692" max="12692" width="14.21875" bestFit="1" customWidth="1"/>
    <col min="12693" max="12693" width="15.5546875" bestFit="1" customWidth="1"/>
    <col min="12694" max="12694" width="14.21875" bestFit="1" customWidth="1"/>
    <col min="12695" max="12695" width="15.5546875" bestFit="1" customWidth="1"/>
    <col min="12696" max="12696" width="14.21875" bestFit="1" customWidth="1"/>
    <col min="12697" max="12697" width="15.5546875" bestFit="1" customWidth="1"/>
    <col min="12698" max="12698" width="14.21875" bestFit="1" customWidth="1"/>
    <col min="12699" max="12699" width="15.5546875" bestFit="1" customWidth="1"/>
    <col min="12700" max="12700" width="15.33203125" bestFit="1" customWidth="1"/>
    <col min="12701" max="12701" width="15.5546875" bestFit="1" customWidth="1"/>
    <col min="12702" max="12702" width="12.21875" bestFit="1" customWidth="1"/>
    <col min="12703" max="12703" width="15.5546875" bestFit="1" customWidth="1"/>
    <col min="12704" max="12704" width="14.21875" bestFit="1" customWidth="1"/>
    <col min="12705" max="12705" width="15.5546875" bestFit="1" customWidth="1"/>
    <col min="12706" max="12706" width="14.21875" bestFit="1" customWidth="1"/>
    <col min="12707" max="12707" width="15.5546875" bestFit="1" customWidth="1"/>
    <col min="12708" max="12708" width="14.21875" bestFit="1" customWidth="1"/>
    <col min="12709" max="12709" width="15.5546875" bestFit="1" customWidth="1"/>
    <col min="12710" max="12710" width="12.21875" bestFit="1" customWidth="1"/>
    <col min="12711" max="12711" width="15.5546875" bestFit="1" customWidth="1"/>
    <col min="12712" max="12712" width="14.21875" bestFit="1" customWidth="1"/>
    <col min="12713" max="12713" width="15.5546875" bestFit="1" customWidth="1"/>
    <col min="12714" max="12714" width="14.21875" bestFit="1" customWidth="1"/>
    <col min="12715" max="12715" width="15.5546875" bestFit="1" customWidth="1"/>
    <col min="12716" max="12716" width="14.21875" bestFit="1" customWidth="1"/>
    <col min="12717" max="12717" width="15.5546875" bestFit="1" customWidth="1"/>
    <col min="12718" max="12718" width="14.21875" bestFit="1" customWidth="1"/>
    <col min="12719" max="12719" width="15.5546875" bestFit="1" customWidth="1"/>
    <col min="12720" max="12720" width="14.21875" bestFit="1" customWidth="1"/>
    <col min="12721" max="12721" width="15.5546875" bestFit="1" customWidth="1"/>
    <col min="12722" max="12722" width="12.21875" bestFit="1" customWidth="1"/>
    <col min="12723" max="12723" width="15.5546875" bestFit="1" customWidth="1"/>
    <col min="12724" max="12724" width="12.21875" bestFit="1" customWidth="1"/>
    <col min="12725" max="12725" width="14.21875" bestFit="1" customWidth="1"/>
    <col min="12726" max="12726" width="15.5546875" bestFit="1" customWidth="1"/>
    <col min="12727" max="12727" width="14.21875" bestFit="1" customWidth="1"/>
    <col min="12728" max="12728" width="15.5546875" bestFit="1" customWidth="1"/>
    <col min="12729" max="12729" width="14.21875" bestFit="1" customWidth="1"/>
    <col min="12730" max="12730" width="15.5546875" bestFit="1" customWidth="1"/>
    <col min="12731" max="12731" width="14.21875" bestFit="1" customWidth="1"/>
    <col min="12732" max="12732" width="15.5546875" bestFit="1" customWidth="1"/>
    <col min="12733" max="12733" width="12.21875" bestFit="1" customWidth="1"/>
    <col min="12734" max="12734" width="15.5546875" bestFit="1" customWidth="1"/>
    <col min="12735" max="12735" width="12.21875" bestFit="1" customWidth="1"/>
    <col min="12736" max="12736" width="15.5546875" bestFit="1" customWidth="1"/>
    <col min="12737" max="12737" width="14.21875" bestFit="1" customWidth="1"/>
    <col min="12738" max="12738" width="15.5546875" bestFit="1" customWidth="1"/>
    <col min="12739" max="12739" width="14.21875" bestFit="1" customWidth="1"/>
    <col min="12740" max="12740" width="15.5546875" bestFit="1" customWidth="1"/>
    <col min="12741" max="12741" width="14.21875" bestFit="1" customWidth="1"/>
    <col min="12742" max="12742" width="15.5546875" bestFit="1" customWidth="1"/>
    <col min="12743" max="12743" width="12.21875" bestFit="1" customWidth="1"/>
    <col min="12744" max="12744" width="15.5546875" bestFit="1" customWidth="1"/>
    <col min="12745" max="12745" width="12.21875" bestFit="1" customWidth="1"/>
    <col min="12746" max="12746" width="15.5546875" bestFit="1" customWidth="1"/>
    <col min="12747" max="12747" width="14.21875" bestFit="1" customWidth="1"/>
    <col min="12748" max="12748" width="15.5546875" bestFit="1" customWidth="1"/>
    <col min="12749" max="12749" width="15.33203125" bestFit="1" customWidth="1"/>
    <col min="12750" max="12750" width="15.5546875" bestFit="1" customWidth="1"/>
    <col min="12751" max="12751" width="14.21875" bestFit="1" customWidth="1"/>
    <col min="12752" max="12752" width="15.5546875" bestFit="1" customWidth="1"/>
    <col min="12753" max="12753" width="14.21875" bestFit="1" customWidth="1"/>
    <col min="12754" max="12754" width="15.5546875" bestFit="1" customWidth="1"/>
    <col min="12755" max="12755" width="14.21875" bestFit="1" customWidth="1"/>
    <col min="12756" max="12756" width="15.5546875" bestFit="1" customWidth="1"/>
    <col min="12757" max="12757" width="14.21875" bestFit="1" customWidth="1"/>
    <col min="12758" max="12758" width="15.5546875" bestFit="1" customWidth="1"/>
    <col min="12759" max="12759" width="12.21875" bestFit="1" customWidth="1"/>
    <col min="12760" max="12760" width="15.5546875" bestFit="1" customWidth="1"/>
    <col min="12761" max="12761" width="14.21875" bestFit="1" customWidth="1"/>
    <col min="12762" max="12762" width="15.5546875" bestFit="1" customWidth="1"/>
    <col min="12763" max="12763" width="12.21875" bestFit="1" customWidth="1"/>
    <col min="12764" max="12764" width="15.5546875" bestFit="1" customWidth="1"/>
    <col min="12765" max="12765" width="12.21875" bestFit="1" customWidth="1"/>
    <col min="12766" max="12766" width="15.5546875" bestFit="1" customWidth="1"/>
    <col min="12767" max="12767" width="14.21875" bestFit="1" customWidth="1"/>
    <col min="12768" max="12768" width="15.5546875" bestFit="1" customWidth="1"/>
    <col min="12769" max="12769" width="14.21875" bestFit="1" customWidth="1"/>
    <col min="12770" max="12770" width="15.5546875" bestFit="1" customWidth="1"/>
    <col min="12771" max="12771" width="14.21875" bestFit="1" customWidth="1"/>
    <col min="12772" max="12772" width="15.5546875" bestFit="1" customWidth="1"/>
    <col min="12773" max="12773" width="14.21875" bestFit="1" customWidth="1"/>
    <col min="12774" max="12774" width="15.5546875" bestFit="1" customWidth="1"/>
    <col min="12775" max="12775" width="12.21875" bestFit="1" customWidth="1"/>
    <col min="12776" max="12776" width="15.5546875" bestFit="1" customWidth="1"/>
    <col min="12777" max="12777" width="12.21875" bestFit="1" customWidth="1"/>
    <col min="12778" max="12778" width="15.5546875" bestFit="1" customWidth="1"/>
    <col min="12779" max="12779" width="14.21875" bestFit="1" customWidth="1"/>
    <col min="12780" max="12780" width="15.5546875" bestFit="1" customWidth="1"/>
    <col min="12781" max="12781" width="14.21875" bestFit="1" customWidth="1"/>
    <col min="12782" max="12782" width="15.5546875" bestFit="1" customWidth="1"/>
    <col min="12783" max="12783" width="12.21875" bestFit="1" customWidth="1"/>
    <col min="12784" max="12784" width="15.5546875" bestFit="1" customWidth="1"/>
    <col min="12785" max="12785" width="12.21875" bestFit="1" customWidth="1"/>
    <col min="12786" max="12786" width="15.5546875" bestFit="1" customWidth="1"/>
    <col min="12787" max="12787" width="14.21875" bestFit="1" customWidth="1"/>
    <col min="12788" max="12788" width="15.5546875" bestFit="1" customWidth="1"/>
    <col min="12789" max="12789" width="12.21875" bestFit="1" customWidth="1"/>
    <col min="12790" max="12790" width="15.5546875" bestFit="1" customWidth="1"/>
    <col min="12791" max="12791" width="12.21875" bestFit="1" customWidth="1"/>
    <col min="12792" max="12792" width="15.5546875" bestFit="1" customWidth="1"/>
    <col min="12793" max="12793" width="14.21875" bestFit="1" customWidth="1"/>
    <col min="12794" max="12794" width="15.5546875" bestFit="1" customWidth="1"/>
    <col min="12795" max="12795" width="12.21875" bestFit="1" customWidth="1"/>
    <col min="12796" max="12796" width="15.5546875" bestFit="1" customWidth="1"/>
    <col min="12797" max="12797" width="12.21875" bestFit="1" customWidth="1"/>
    <col min="12798" max="12798" width="15.5546875" bestFit="1" customWidth="1"/>
    <col min="12799" max="12799" width="12.21875" bestFit="1" customWidth="1"/>
    <col min="12800" max="12800" width="15.5546875" bestFit="1" customWidth="1"/>
    <col min="12801" max="12801" width="14.21875" bestFit="1" customWidth="1"/>
    <col min="12802" max="12802" width="15.5546875" bestFit="1" customWidth="1"/>
    <col min="12803" max="12803" width="14.21875" bestFit="1" customWidth="1"/>
    <col min="12804" max="12804" width="15.5546875" bestFit="1" customWidth="1"/>
    <col min="12805" max="12805" width="14.21875" bestFit="1" customWidth="1"/>
    <col min="12806" max="12806" width="15.5546875" bestFit="1" customWidth="1"/>
    <col min="12807" max="12807" width="14.21875" bestFit="1" customWidth="1"/>
    <col min="12808" max="12808" width="15.5546875" bestFit="1" customWidth="1"/>
    <col min="12809" max="12809" width="14.21875" bestFit="1" customWidth="1"/>
    <col min="12810" max="12810" width="15.5546875" bestFit="1" customWidth="1"/>
    <col min="12811" max="12811" width="14.21875" bestFit="1" customWidth="1"/>
    <col min="12812" max="12812" width="15.5546875" bestFit="1" customWidth="1"/>
    <col min="12813" max="12813" width="14.21875" bestFit="1" customWidth="1"/>
    <col min="12814" max="12814" width="15.5546875" bestFit="1" customWidth="1"/>
    <col min="12815" max="12815" width="12.21875" bestFit="1" customWidth="1"/>
    <col min="12816" max="12816" width="15.5546875" bestFit="1" customWidth="1"/>
    <col min="12817" max="12817" width="12.21875" bestFit="1" customWidth="1"/>
    <col min="12818" max="12818" width="15.5546875" bestFit="1" customWidth="1"/>
    <col min="12819" max="12819" width="14.21875" bestFit="1" customWidth="1"/>
    <col min="12820" max="12820" width="15.5546875" bestFit="1" customWidth="1"/>
    <col min="12821" max="12821" width="12.21875" bestFit="1" customWidth="1"/>
    <col min="12822" max="12822" width="15.5546875" bestFit="1" customWidth="1"/>
    <col min="12823" max="12823" width="12.21875" bestFit="1" customWidth="1"/>
    <col min="12824" max="12824" width="15.5546875" bestFit="1" customWidth="1"/>
    <col min="12825" max="12825" width="12.21875" bestFit="1" customWidth="1"/>
    <col min="12826" max="12826" width="15.5546875" bestFit="1" customWidth="1"/>
    <col min="12827" max="12827" width="14.21875" bestFit="1" customWidth="1"/>
    <col min="12828" max="12828" width="15.5546875" bestFit="1" customWidth="1"/>
    <col min="12829" max="12829" width="14.21875" bestFit="1" customWidth="1"/>
    <col min="12830" max="12830" width="15.5546875" bestFit="1" customWidth="1"/>
    <col min="12831" max="12831" width="14.21875" bestFit="1" customWidth="1"/>
    <col min="12832" max="12832" width="15.5546875" bestFit="1" customWidth="1"/>
    <col min="12833" max="12833" width="14.21875" bestFit="1" customWidth="1"/>
    <col min="12834" max="12834" width="15.5546875" bestFit="1" customWidth="1"/>
    <col min="12835" max="12835" width="12.21875" bestFit="1" customWidth="1"/>
    <col min="12836" max="12836" width="15.5546875" bestFit="1" customWidth="1"/>
    <col min="12837" max="12837" width="14.21875" bestFit="1" customWidth="1"/>
    <col min="12838" max="12838" width="15.5546875" bestFit="1" customWidth="1"/>
    <col min="12839" max="12839" width="14.21875" bestFit="1" customWidth="1"/>
    <col min="12840" max="12840" width="15.5546875" bestFit="1" customWidth="1"/>
    <col min="12841" max="12841" width="14.21875" bestFit="1" customWidth="1"/>
    <col min="12842" max="12842" width="15.5546875" bestFit="1" customWidth="1"/>
    <col min="12843" max="12843" width="14.21875" bestFit="1" customWidth="1"/>
    <col min="12844" max="12844" width="15.5546875" bestFit="1" customWidth="1"/>
    <col min="12845" max="12845" width="14.21875" bestFit="1" customWidth="1"/>
    <col min="12846" max="12846" width="15.5546875" bestFit="1" customWidth="1"/>
    <col min="12847" max="12847" width="14.21875" bestFit="1" customWidth="1"/>
    <col min="12848" max="12848" width="15.5546875" bestFit="1" customWidth="1"/>
    <col min="12849" max="12849" width="14.21875" bestFit="1" customWidth="1"/>
    <col min="12850" max="12850" width="15.5546875" bestFit="1" customWidth="1"/>
    <col min="12851" max="12851" width="14.21875" bestFit="1" customWidth="1"/>
    <col min="12852" max="12852" width="15.5546875" bestFit="1" customWidth="1"/>
    <col min="12853" max="12853" width="14.21875" bestFit="1" customWidth="1"/>
    <col min="12854" max="12854" width="15.5546875" bestFit="1" customWidth="1"/>
    <col min="12855" max="12855" width="14.21875" bestFit="1" customWidth="1"/>
    <col min="12856" max="12856" width="15.5546875" bestFit="1" customWidth="1"/>
    <col min="12857" max="12857" width="12.21875" bestFit="1" customWidth="1"/>
    <col min="12858" max="12858" width="15.5546875" bestFit="1" customWidth="1"/>
    <col min="12859" max="12859" width="12.21875" bestFit="1" customWidth="1"/>
    <col min="12860" max="12860" width="15.5546875" bestFit="1" customWidth="1"/>
    <col min="12861" max="12861" width="14.21875" bestFit="1" customWidth="1"/>
    <col min="12862" max="12862" width="15.5546875" bestFit="1" customWidth="1"/>
    <col min="12863" max="12863" width="14.21875" bestFit="1" customWidth="1"/>
    <col min="12864" max="12864" width="15.5546875" bestFit="1" customWidth="1"/>
    <col min="12865" max="12865" width="14.21875" bestFit="1" customWidth="1"/>
    <col min="12866" max="12866" width="15.5546875" bestFit="1" customWidth="1"/>
    <col min="12867" max="12867" width="12.21875" bestFit="1" customWidth="1"/>
    <col min="12868" max="12868" width="15.5546875" bestFit="1" customWidth="1"/>
    <col min="12869" max="12869" width="14.21875" bestFit="1" customWidth="1"/>
    <col min="12870" max="12870" width="15.5546875" bestFit="1" customWidth="1"/>
    <col min="12871" max="12871" width="12.21875" bestFit="1" customWidth="1"/>
    <col min="12872" max="12872" width="15.5546875" bestFit="1" customWidth="1"/>
    <col min="12873" max="12873" width="12.21875" bestFit="1" customWidth="1"/>
    <col min="12874" max="12874" width="15.5546875" bestFit="1" customWidth="1"/>
    <col min="12875" max="12875" width="12.21875" bestFit="1" customWidth="1"/>
    <col min="12876" max="12876" width="15.5546875" bestFit="1" customWidth="1"/>
    <col min="12877" max="12877" width="15.33203125" bestFit="1" customWidth="1"/>
    <col min="12878" max="12878" width="15.5546875" bestFit="1" customWidth="1"/>
    <col min="12879" max="12879" width="12.21875" bestFit="1" customWidth="1"/>
    <col min="12880" max="12880" width="15.5546875" bestFit="1" customWidth="1"/>
    <col min="12881" max="12881" width="15.33203125" bestFit="1" customWidth="1"/>
    <col min="12882" max="12882" width="15.5546875" bestFit="1" customWidth="1"/>
    <col min="12883" max="12883" width="14.21875" bestFit="1" customWidth="1"/>
    <col min="12884" max="12884" width="15.5546875" bestFit="1" customWidth="1"/>
    <col min="12885" max="12885" width="12.21875" bestFit="1" customWidth="1"/>
    <col min="12886" max="12886" width="15.5546875" bestFit="1" customWidth="1"/>
    <col min="12887" max="12887" width="12.21875" bestFit="1" customWidth="1"/>
    <col min="12888" max="12888" width="15.5546875" bestFit="1" customWidth="1"/>
    <col min="12889" max="12889" width="14.21875" bestFit="1" customWidth="1"/>
    <col min="12890" max="12890" width="15.5546875" bestFit="1" customWidth="1"/>
    <col min="12891" max="12891" width="14.21875" bestFit="1" customWidth="1"/>
    <col min="12892" max="12892" width="15.5546875" bestFit="1" customWidth="1"/>
    <col min="12893" max="12893" width="12.21875" bestFit="1" customWidth="1"/>
    <col min="12894" max="12894" width="15.5546875" bestFit="1" customWidth="1"/>
    <col min="12895" max="12895" width="12.21875" bestFit="1" customWidth="1"/>
    <col min="12896" max="12896" width="15.5546875" bestFit="1" customWidth="1"/>
    <col min="12897" max="12897" width="14.21875" bestFit="1" customWidth="1"/>
    <col min="12898" max="12898" width="15.5546875" bestFit="1" customWidth="1"/>
    <col min="12899" max="12899" width="12.21875" bestFit="1" customWidth="1"/>
    <col min="12900" max="12900" width="15.5546875" bestFit="1" customWidth="1"/>
    <col min="12901" max="12901" width="12.21875" bestFit="1" customWidth="1"/>
    <col min="12902" max="12902" width="15.5546875" bestFit="1" customWidth="1"/>
    <col min="12903" max="12903" width="12.21875" bestFit="1" customWidth="1"/>
    <col min="12904" max="12904" width="15.5546875" bestFit="1" customWidth="1"/>
    <col min="12905" max="12905" width="12.21875" bestFit="1" customWidth="1"/>
    <col min="12906" max="12906" width="15.5546875" bestFit="1" customWidth="1"/>
    <col min="12907" max="12907" width="12.21875" bestFit="1" customWidth="1"/>
    <col min="12908" max="12908" width="15.5546875" bestFit="1" customWidth="1"/>
    <col min="12909" max="12909" width="12.21875" bestFit="1" customWidth="1"/>
    <col min="12910" max="12910" width="15.5546875" bestFit="1" customWidth="1"/>
    <col min="12911" max="12911" width="12.21875" bestFit="1" customWidth="1"/>
    <col min="12912" max="12912" width="15.5546875" bestFit="1" customWidth="1"/>
    <col min="12913" max="12913" width="14.21875" bestFit="1" customWidth="1"/>
    <col min="12914" max="12914" width="15.5546875" bestFit="1" customWidth="1"/>
    <col min="12915" max="12915" width="14.21875" bestFit="1" customWidth="1"/>
    <col min="12916" max="12916" width="15.5546875" bestFit="1" customWidth="1"/>
    <col min="12917" max="12917" width="12.21875" bestFit="1" customWidth="1"/>
    <col min="12918" max="12918" width="15.5546875" bestFit="1" customWidth="1"/>
    <col min="12919" max="12919" width="14.21875" bestFit="1" customWidth="1"/>
    <col min="12920" max="12920" width="15.5546875" bestFit="1" customWidth="1"/>
    <col min="12921" max="12921" width="12.21875" bestFit="1" customWidth="1"/>
    <col min="12922" max="12922" width="15.5546875" bestFit="1" customWidth="1"/>
    <col min="12923" max="12923" width="14.21875" bestFit="1" customWidth="1"/>
    <col min="12924" max="12924" width="15.5546875" bestFit="1" customWidth="1"/>
    <col min="12925" max="12925" width="12.21875" bestFit="1" customWidth="1"/>
    <col min="12926" max="12926" width="15.5546875" bestFit="1" customWidth="1"/>
    <col min="12927" max="12927" width="15.33203125" bestFit="1" customWidth="1"/>
    <col min="12928" max="12928" width="15.5546875" bestFit="1" customWidth="1"/>
    <col min="12929" max="12929" width="12.21875" bestFit="1" customWidth="1"/>
    <col min="12930" max="12930" width="15.5546875" bestFit="1" customWidth="1"/>
    <col min="12931" max="12931" width="12.21875" bestFit="1" customWidth="1"/>
    <col min="12932" max="12932" width="15.5546875" bestFit="1" customWidth="1"/>
    <col min="12933" max="12933" width="14.21875" bestFit="1" customWidth="1"/>
    <col min="12934" max="12934" width="15.5546875" bestFit="1" customWidth="1"/>
    <col min="12935" max="12935" width="12.21875" bestFit="1" customWidth="1"/>
    <col min="12936" max="12936" width="15.5546875" bestFit="1" customWidth="1"/>
    <col min="12937" max="12937" width="14.21875" bestFit="1" customWidth="1"/>
    <col min="12938" max="12938" width="15.5546875" bestFit="1" customWidth="1"/>
    <col min="12939" max="12939" width="14.21875" bestFit="1" customWidth="1"/>
    <col min="12940" max="12940" width="15.5546875" bestFit="1" customWidth="1"/>
    <col min="12941" max="12941" width="14.21875" bestFit="1" customWidth="1"/>
    <col min="12942" max="12942" width="15.5546875" bestFit="1" customWidth="1"/>
    <col min="12943" max="12943" width="14.21875" bestFit="1" customWidth="1"/>
    <col min="12944" max="12944" width="15.5546875" bestFit="1" customWidth="1"/>
    <col min="12945" max="12945" width="12.21875" bestFit="1" customWidth="1"/>
    <col min="12946" max="12946" width="15.5546875" bestFit="1" customWidth="1"/>
    <col min="12947" max="12947" width="12.21875" bestFit="1" customWidth="1"/>
    <col min="12948" max="12948" width="15.5546875" bestFit="1" customWidth="1"/>
    <col min="12949" max="12949" width="14.21875" bestFit="1" customWidth="1"/>
    <col min="12950" max="12950" width="15.5546875" bestFit="1" customWidth="1"/>
    <col min="12951" max="12951" width="14.21875" bestFit="1" customWidth="1"/>
    <col min="12952" max="12952" width="15.5546875" bestFit="1" customWidth="1"/>
    <col min="12953" max="12953" width="14.21875" bestFit="1" customWidth="1"/>
    <col min="12954" max="12954" width="15.5546875" bestFit="1" customWidth="1"/>
    <col min="12955" max="12955" width="14.21875" bestFit="1" customWidth="1"/>
    <col min="12956" max="12956" width="15.5546875" bestFit="1" customWidth="1"/>
    <col min="12957" max="12957" width="12.21875" bestFit="1" customWidth="1"/>
    <col min="12958" max="12958" width="15.5546875" bestFit="1" customWidth="1"/>
    <col min="12959" max="12959" width="14.21875" bestFit="1" customWidth="1"/>
    <col min="12960" max="12960" width="15.5546875" bestFit="1" customWidth="1"/>
    <col min="12961" max="12961" width="14.21875" bestFit="1" customWidth="1"/>
    <col min="12962" max="12962" width="15.5546875" bestFit="1" customWidth="1"/>
    <col min="12963" max="12963" width="14.21875" bestFit="1" customWidth="1"/>
    <col min="12964" max="12964" width="15.5546875" bestFit="1" customWidth="1"/>
    <col min="12965" max="12965" width="12.21875" bestFit="1" customWidth="1"/>
    <col min="12966" max="12966" width="15.5546875" bestFit="1" customWidth="1"/>
    <col min="12967" max="12967" width="12.21875" bestFit="1" customWidth="1"/>
    <col min="12968" max="12968" width="15.5546875" bestFit="1" customWidth="1"/>
    <col min="12969" max="12969" width="12.21875" bestFit="1" customWidth="1"/>
    <col min="12970" max="12970" width="15.5546875" bestFit="1" customWidth="1"/>
    <col min="12971" max="12971" width="14.21875" bestFit="1" customWidth="1"/>
    <col min="12972" max="12972" width="15.5546875" bestFit="1" customWidth="1"/>
    <col min="12973" max="12973" width="12.21875" bestFit="1" customWidth="1"/>
    <col min="12974" max="12974" width="15.5546875" bestFit="1" customWidth="1"/>
    <col min="12975" max="12975" width="15.33203125" bestFit="1" customWidth="1"/>
    <col min="12976" max="12976" width="15.5546875" bestFit="1" customWidth="1"/>
    <col min="12977" max="12977" width="14.21875" bestFit="1" customWidth="1"/>
    <col min="12978" max="12978" width="15.5546875" bestFit="1" customWidth="1"/>
    <col min="12979" max="12979" width="12.21875" bestFit="1" customWidth="1"/>
    <col min="12980" max="12980" width="15.5546875" bestFit="1" customWidth="1"/>
    <col min="12981" max="12981" width="12.21875" bestFit="1" customWidth="1"/>
    <col min="12982" max="12982" width="15.5546875" bestFit="1" customWidth="1"/>
    <col min="12983" max="12983" width="12.21875" bestFit="1" customWidth="1"/>
    <col min="12984" max="12984" width="15.5546875" bestFit="1" customWidth="1"/>
    <col min="12985" max="12985" width="14.21875" bestFit="1" customWidth="1"/>
    <col min="12986" max="12986" width="15.5546875" bestFit="1" customWidth="1"/>
    <col min="12987" max="12987" width="12.21875" bestFit="1" customWidth="1"/>
    <col min="12988" max="12988" width="15.5546875" bestFit="1" customWidth="1"/>
    <col min="12989" max="12989" width="14.21875" bestFit="1" customWidth="1"/>
    <col min="12990" max="12990" width="15.5546875" bestFit="1" customWidth="1"/>
    <col min="12991" max="12991" width="14.21875" bestFit="1" customWidth="1"/>
    <col min="12992" max="12992" width="15.5546875" bestFit="1" customWidth="1"/>
    <col min="12993" max="12993" width="14.21875" bestFit="1" customWidth="1"/>
    <col min="12994" max="12994" width="15.5546875" bestFit="1" customWidth="1"/>
    <col min="12995" max="12995" width="14.21875" bestFit="1" customWidth="1"/>
    <col min="12996" max="12996" width="15.5546875" bestFit="1" customWidth="1"/>
    <col min="12997" max="12997" width="14.21875" bestFit="1" customWidth="1"/>
    <col min="12998" max="12998" width="15.5546875" bestFit="1" customWidth="1"/>
    <col min="12999" max="12999" width="14.21875" bestFit="1" customWidth="1"/>
    <col min="13000" max="13000" width="15.5546875" bestFit="1" customWidth="1"/>
    <col min="13001" max="13001" width="12.21875" bestFit="1" customWidth="1"/>
    <col min="13002" max="13002" width="15.5546875" bestFit="1" customWidth="1"/>
    <col min="13003" max="13003" width="14.21875" bestFit="1" customWidth="1"/>
    <col min="13004" max="13004" width="15.5546875" bestFit="1" customWidth="1"/>
    <col min="13005" max="13005" width="14.21875" bestFit="1" customWidth="1"/>
    <col min="13006" max="13006" width="15.5546875" bestFit="1" customWidth="1"/>
    <col min="13007" max="13007" width="12.21875" bestFit="1" customWidth="1"/>
    <col min="13008" max="13008" width="15.5546875" bestFit="1" customWidth="1"/>
    <col min="13009" max="13009" width="14.21875" bestFit="1" customWidth="1"/>
    <col min="13010" max="13010" width="15.5546875" bestFit="1" customWidth="1"/>
    <col min="13011" max="13011" width="14.21875" bestFit="1" customWidth="1"/>
    <col min="13012" max="13012" width="15.5546875" bestFit="1" customWidth="1"/>
    <col min="13013" max="13013" width="12.21875" bestFit="1" customWidth="1"/>
    <col min="13014" max="13014" width="15.5546875" bestFit="1" customWidth="1"/>
    <col min="13015" max="13015" width="14.21875" bestFit="1" customWidth="1"/>
    <col min="13016" max="13016" width="15.5546875" bestFit="1" customWidth="1"/>
    <col min="13017" max="13017" width="14.21875" bestFit="1" customWidth="1"/>
    <col min="13018" max="13018" width="15.5546875" bestFit="1" customWidth="1"/>
    <col min="13019" max="13019" width="14.21875" bestFit="1" customWidth="1"/>
    <col min="13020" max="13020" width="15.5546875" bestFit="1" customWidth="1"/>
    <col min="13021" max="13021" width="14.21875" bestFit="1" customWidth="1"/>
    <col min="13022" max="13022" width="15.5546875" bestFit="1" customWidth="1"/>
    <col min="13023" max="13023" width="14.21875" bestFit="1" customWidth="1"/>
    <col min="13024" max="13024" width="15.5546875" bestFit="1" customWidth="1"/>
    <col min="13025" max="13025" width="14.21875" bestFit="1" customWidth="1"/>
    <col min="13026" max="13026" width="15.5546875" bestFit="1" customWidth="1"/>
    <col min="13027" max="13027" width="12.21875" bestFit="1" customWidth="1"/>
    <col min="13028" max="13028" width="15.5546875" bestFit="1" customWidth="1"/>
    <col min="13029" max="13029" width="12.21875" bestFit="1" customWidth="1"/>
    <col min="13030" max="13030" width="15.5546875" bestFit="1" customWidth="1"/>
    <col min="13031" max="13031" width="12.21875" bestFit="1" customWidth="1"/>
    <col min="13032" max="13032" width="15.5546875" bestFit="1" customWidth="1"/>
    <col min="13033" max="13033" width="14.21875" bestFit="1" customWidth="1"/>
    <col min="13034" max="13034" width="15.5546875" bestFit="1" customWidth="1"/>
    <col min="13035" max="13035" width="14.21875" bestFit="1" customWidth="1"/>
    <col min="13036" max="13036" width="16.6640625" bestFit="1" customWidth="1"/>
    <col min="13037" max="13037" width="14.21875" bestFit="1" customWidth="1"/>
    <col min="13038" max="13038" width="16.6640625" bestFit="1" customWidth="1"/>
    <col min="13039" max="13039" width="14.21875" bestFit="1" customWidth="1"/>
    <col min="13040" max="13040" width="16.6640625" bestFit="1" customWidth="1"/>
    <col min="13041" max="13041" width="13.33203125" bestFit="1" customWidth="1"/>
    <col min="13042" max="13042" width="16.6640625" bestFit="1" customWidth="1"/>
    <col min="13043" max="13043" width="13.33203125" bestFit="1" customWidth="1"/>
    <col min="13044" max="13044" width="16.6640625" bestFit="1" customWidth="1"/>
    <col min="13045" max="13045" width="14.21875" bestFit="1" customWidth="1"/>
    <col min="13046" max="13046" width="16.6640625" bestFit="1" customWidth="1"/>
    <col min="13047" max="13047" width="14.21875" bestFit="1" customWidth="1"/>
    <col min="13048" max="13048" width="16.6640625" bestFit="1" customWidth="1"/>
    <col min="13049" max="13049" width="13.33203125" bestFit="1" customWidth="1"/>
    <col min="13050" max="13050" width="16.6640625" bestFit="1" customWidth="1"/>
    <col min="13051" max="13051" width="14.21875" bestFit="1" customWidth="1"/>
    <col min="13052" max="13052" width="16.6640625" bestFit="1" customWidth="1"/>
    <col min="13053" max="13053" width="14.21875" bestFit="1" customWidth="1"/>
    <col min="13054" max="13054" width="16.6640625" bestFit="1" customWidth="1"/>
    <col min="13055" max="13055" width="14.21875" bestFit="1" customWidth="1"/>
    <col min="13056" max="13056" width="16.6640625" bestFit="1" customWidth="1"/>
    <col min="13057" max="13057" width="13.33203125" bestFit="1" customWidth="1"/>
    <col min="13058" max="13058" width="16.6640625" bestFit="1" customWidth="1"/>
    <col min="13059" max="13059" width="14.21875" bestFit="1" customWidth="1"/>
    <col min="13060" max="13060" width="16.6640625" bestFit="1" customWidth="1"/>
    <col min="13061" max="13061" width="13.33203125" bestFit="1" customWidth="1"/>
    <col min="13062" max="13062" width="16.6640625" bestFit="1" customWidth="1"/>
    <col min="13063" max="13063" width="14.21875" bestFit="1" customWidth="1"/>
    <col min="13064" max="13064" width="16.6640625" bestFit="1" customWidth="1"/>
    <col min="13065" max="13065" width="14.21875" bestFit="1" customWidth="1"/>
    <col min="13066" max="13066" width="16.6640625" bestFit="1" customWidth="1"/>
    <col min="13067" max="13067" width="13.33203125" bestFit="1" customWidth="1"/>
    <col min="13068" max="13068" width="16.6640625" bestFit="1" customWidth="1"/>
    <col min="13069" max="13069" width="14.21875" bestFit="1" customWidth="1"/>
    <col min="13070" max="13070" width="16.6640625" bestFit="1" customWidth="1"/>
    <col min="13071" max="13071" width="13.33203125" bestFit="1" customWidth="1"/>
    <col min="13072" max="13072" width="16.6640625" bestFit="1" customWidth="1"/>
    <col min="13073" max="13073" width="13.33203125" bestFit="1" customWidth="1"/>
    <col min="13074" max="13074" width="16.6640625" bestFit="1" customWidth="1"/>
    <col min="13075" max="13075" width="14.21875" bestFit="1" customWidth="1"/>
    <col min="13076" max="13076" width="16.6640625" bestFit="1" customWidth="1"/>
    <col min="13077" max="13077" width="14.21875" bestFit="1" customWidth="1"/>
    <col min="13078" max="13078" width="16.6640625" bestFit="1" customWidth="1"/>
    <col min="13079" max="13079" width="14.21875" bestFit="1" customWidth="1"/>
    <col min="13080" max="13080" width="16.6640625" bestFit="1" customWidth="1"/>
    <col min="13081" max="13081" width="13.33203125" bestFit="1" customWidth="1"/>
    <col min="13082" max="13082" width="16.6640625" bestFit="1" customWidth="1"/>
    <col min="13083" max="13083" width="14.21875" bestFit="1" customWidth="1"/>
    <col min="13084" max="13084" width="16.6640625" bestFit="1" customWidth="1"/>
    <col min="13085" max="13085" width="15.33203125" bestFit="1" customWidth="1"/>
    <col min="13086" max="13086" width="16.6640625" bestFit="1" customWidth="1"/>
    <col min="13087" max="13087" width="13.33203125" bestFit="1" customWidth="1"/>
    <col min="13088" max="13088" width="16.6640625" bestFit="1" customWidth="1"/>
    <col min="13089" max="13089" width="14.21875" bestFit="1" customWidth="1"/>
    <col min="13090" max="13090" width="16.6640625" bestFit="1" customWidth="1"/>
    <col min="13091" max="13091" width="13.33203125" bestFit="1" customWidth="1"/>
    <col min="13092" max="13092" width="16.6640625" bestFit="1" customWidth="1"/>
    <col min="13093" max="13093" width="14.21875" bestFit="1" customWidth="1"/>
    <col min="13094" max="13094" width="16.6640625" bestFit="1" customWidth="1"/>
    <col min="13095" max="13095" width="14.21875" bestFit="1" customWidth="1"/>
    <col min="13096" max="13096" width="16.6640625" bestFit="1" customWidth="1"/>
    <col min="13097" max="13097" width="13.33203125" bestFit="1" customWidth="1"/>
    <col min="13098" max="13098" width="16.6640625" bestFit="1" customWidth="1"/>
    <col min="13099" max="13099" width="14.21875" bestFit="1" customWidth="1"/>
    <col min="13100" max="13100" width="16.6640625" bestFit="1" customWidth="1"/>
    <col min="13101" max="13101" width="14.21875" bestFit="1" customWidth="1"/>
    <col min="13102" max="13102" width="16.6640625" bestFit="1" customWidth="1"/>
    <col min="13103" max="13103" width="14.21875" bestFit="1" customWidth="1"/>
    <col min="13104" max="13104" width="16.6640625" bestFit="1" customWidth="1"/>
    <col min="13105" max="13105" width="14.21875" bestFit="1" customWidth="1"/>
    <col min="13106" max="13106" width="16.6640625" bestFit="1" customWidth="1"/>
    <col min="13107" max="13107" width="14.21875" bestFit="1" customWidth="1"/>
    <col min="13108" max="13108" width="16.6640625" bestFit="1" customWidth="1"/>
    <col min="13109" max="13109" width="14.21875" bestFit="1" customWidth="1"/>
    <col min="13110" max="13110" width="16.6640625" bestFit="1" customWidth="1"/>
    <col min="13111" max="13111" width="13.33203125" bestFit="1" customWidth="1"/>
    <col min="13112" max="13112" width="16.6640625" bestFit="1" customWidth="1"/>
    <col min="13113" max="13113" width="15.33203125" bestFit="1" customWidth="1"/>
    <col min="13114" max="13114" width="16.6640625" bestFit="1" customWidth="1"/>
    <col min="13115" max="13115" width="14.21875" bestFit="1" customWidth="1"/>
    <col min="13116" max="13116" width="16.6640625" bestFit="1" customWidth="1"/>
    <col min="13117" max="13117" width="14.21875" bestFit="1" customWidth="1"/>
    <col min="13118" max="13118" width="16.6640625" bestFit="1" customWidth="1"/>
    <col min="13119" max="13119" width="15.33203125" bestFit="1" customWidth="1"/>
    <col min="13120" max="13120" width="16.6640625" bestFit="1" customWidth="1"/>
    <col min="13121" max="13121" width="13.33203125" bestFit="1" customWidth="1"/>
    <col min="13122" max="13122" width="16.6640625" bestFit="1" customWidth="1"/>
    <col min="13123" max="13123" width="13.33203125" bestFit="1" customWidth="1"/>
    <col min="13124" max="13124" width="16.6640625" bestFit="1" customWidth="1"/>
    <col min="13125" max="13125" width="13.33203125" bestFit="1" customWidth="1"/>
    <col min="13126" max="13126" width="16.6640625" bestFit="1" customWidth="1"/>
    <col min="13127" max="13127" width="14.21875" bestFit="1" customWidth="1"/>
    <col min="13128" max="13128" width="16.6640625" bestFit="1" customWidth="1"/>
    <col min="13129" max="13129" width="14.21875" bestFit="1" customWidth="1"/>
    <col min="13130" max="13130" width="16.6640625" bestFit="1" customWidth="1"/>
    <col min="13131" max="13131" width="14.21875" bestFit="1" customWidth="1"/>
    <col min="13132" max="13132" width="16.6640625" bestFit="1" customWidth="1"/>
    <col min="13133" max="13133" width="13.33203125" bestFit="1" customWidth="1"/>
    <col min="13134" max="13134" width="16.6640625" bestFit="1" customWidth="1"/>
    <col min="13135" max="13135" width="14.21875" bestFit="1" customWidth="1"/>
    <col min="13136" max="13136" width="16.6640625" bestFit="1" customWidth="1"/>
    <col min="13137" max="13137" width="15.33203125" bestFit="1" customWidth="1"/>
    <col min="13138" max="13138" width="16.6640625" bestFit="1" customWidth="1"/>
    <col min="13139" max="13139" width="14.21875" bestFit="1" customWidth="1"/>
    <col min="13140" max="13140" width="16.6640625" bestFit="1" customWidth="1"/>
    <col min="13141" max="13141" width="14.21875" bestFit="1" customWidth="1"/>
    <col min="13142" max="13142" width="16.6640625" bestFit="1" customWidth="1"/>
    <col min="13143" max="13143" width="13.33203125" bestFit="1" customWidth="1"/>
    <col min="13144" max="13144" width="16.6640625" bestFit="1" customWidth="1"/>
    <col min="13145" max="13145" width="14.21875" bestFit="1" customWidth="1"/>
    <col min="13146" max="13146" width="16.6640625" bestFit="1" customWidth="1"/>
    <col min="13147" max="13147" width="13.33203125" bestFit="1" customWidth="1"/>
    <col min="13148" max="13148" width="16.6640625" bestFit="1" customWidth="1"/>
    <col min="13149" max="13149" width="13.33203125" bestFit="1" customWidth="1"/>
    <col min="13150" max="13150" width="16.6640625" bestFit="1" customWidth="1"/>
    <col min="13151" max="13151" width="13.33203125" bestFit="1" customWidth="1"/>
    <col min="13152" max="13152" width="16.6640625" bestFit="1" customWidth="1"/>
    <col min="13153" max="13153" width="14.21875" bestFit="1" customWidth="1"/>
    <col min="13154" max="13154" width="16.6640625" bestFit="1" customWidth="1"/>
    <col min="13155" max="13155" width="14.21875" bestFit="1" customWidth="1"/>
    <col min="13156" max="13156" width="16.6640625" bestFit="1" customWidth="1"/>
    <col min="13157" max="13157" width="14.21875" bestFit="1" customWidth="1"/>
    <col min="13158" max="13158" width="16.6640625" bestFit="1" customWidth="1"/>
    <col min="13159" max="13159" width="13.33203125" bestFit="1" customWidth="1"/>
    <col min="13160" max="13160" width="16.6640625" bestFit="1" customWidth="1"/>
    <col min="13161" max="13161" width="14.21875" bestFit="1" customWidth="1"/>
    <col min="13162" max="13162" width="16.6640625" bestFit="1" customWidth="1"/>
    <col min="13163" max="13163" width="13.33203125" bestFit="1" customWidth="1"/>
    <col min="13164" max="13164" width="16.6640625" bestFit="1" customWidth="1"/>
    <col min="13165" max="13165" width="13.33203125" bestFit="1" customWidth="1"/>
    <col min="13166" max="13166" width="16.6640625" bestFit="1" customWidth="1"/>
    <col min="13167" max="13167" width="14.21875" bestFit="1" customWidth="1"/>
    <col min="13168" max="13168" width="16.6640625" bestFit="1" customWidth="1"/>
    <col min="13169" max="13169" width="14.21875" bestFit="1" customWidth="1"/>
    <col min="13170" max="13170" width="16.6640625" bestFit="1" customWidth="1"/>
    <col min="13171" max="13171" width="14.21875" bestFit="1" customWidth="1"/>
    <col min="13172" max="13172" width="16.6640625" bestFit="1" customWidth="1"/>
    <col min="13173" max="13173" width="14.21875" bestFit="1" customWidth="1"/>
    <col min="13174" max="13174" width="16.6640625" bestFit="1" customWidth="1"/>
    <col min="13175" max="13175" width="14.21875" bestFit="1" customWidth="1"/>
    <col min="13176" max="13176" width="16.6640625" bestFit="1" customWidth="1"/>
    <col min="13177" max="13177" width="14.21875" bestFit="1" customWidth="1"/>
    <col min="13178" max="13178" width="16.6640625" bestFit="1" customWidth="1"/>
    <col min="13179" max="13179" width="14.21875" bestFit="1" customWidth="1"/>
    <col min="13180" max="13180" width="16.6640625" bestFit="1" customWidth="1"/>
    <col min="13181" max="13181" width="13.33203125" bestFit="1" customWidth="1"/>
    <col min="13182" max="13182" width="16.6640625" bestFit="1" customWidth="1"/>
    <col min="13183" max="13183" width="14.21875" bestFit="1" customWidth="1"/>
    <col min="13184" max="13184" width="16.6640625" bestFit="1" customWidth="1"/>
    <col min="13185" max="13185" width="13.33203125" bestFit="1" customWidth="1"/>
    <col min="13186" max="13186" width="16.6640625" bestFit="1" customWidth="1"/>
    <col min="13187" max="13187" width="13.33203125" bestFit="1" customWidth="1"/>
    <col min="13188" max="13188" width="16.6640625" bestFit="1" customWidth="1"/>
    <col min="13189" max="13189" width="13.33203125" bestFit="1" customWidth="1"/>
    <col min="13190" max="13190" width="16.6640625" bestFit="1" customWidth="1"/>
    <col min="13191" max="13191" width="14.21875" bestFit="1" customWidth="1"/>
    <col min="13192" max="13192" width="16.6640625" bestFit="1" customWidth="1"/>
    <col min="13193" max="13193" width="13.33203125" bestFit="1" customWidth="1"/>
    <col min="13194" max="13194" width="16.6640625" bestFit="1" customWidth="1"/>
    <col min="13195" max="13195" width="14.21875" bestFit="1" customWidth="1"/>
    <col min="13196" max="13196" width="16.6640625" bestFit="1" customWidth="1"/>
    <col min="13197" max="13197" width="13.33203125" bestFit="1" customWidth="1"/>
    <col min="13198" max="13198" width="16.6640625" bestFit="1" customWidth="1"/>
    <col min="13199" max="13199" width="13.33203125" bestFit="1" customWidth="1"/>
    <col min="13200" max="13200" width="16.6640625" bestFit="1" customWidth="1"/>
    <col min="13201" max="13201" width="13.33203125" bestFit="1" customWidth="1"/>
    <col min="13202" max="13202" width="16.6640625" bestFit="1" customWidth="1"/>
    <col min="13203" max="13203" width="14.21875" bestFit="1" customWidth="1"/>
    <col min="13204" max="13204" width="16.6640625" bestFit="1" customWidth="1"/>
    <col min="13205" max="13205" width="14.21875" bestFit="1" customWidth="1"/>
    <col min="13206" max="13206" width="16.6640625" bestFit="1" customWidth="1"/>
    <col min="13207" max="13207" width="14.21875" bestFit="1" customWidth="1"/>
    <col min="13208" max="13208" width="16.6640625" bestFit="1" customWidth="1"/>
    <col min="13209" max="13209" width="15.33203125" bestFit="1" customWidth="1"/>
    <col min="13210" max="13210" width="16.6640625" bestFit="1" customWidth="1"/>
    <col min="13211" max="13211" width="14.21875" bestFit="1" customWidth="1"/>
    <col min="13212" max="13212" width="16.6640625" bestFit="1" customWidth="1"/>
    <col min="13213" max="13213" width="14.21875" bestFit="1" customWidth="1"/>
    <col min="13214" max="13214" width="16.6640625" bestFit="1" customWidth="1"/>
    <col min="13215" max="13215" width="13.33203125" bestFit="1" customWidth="1"/>
    <col min="13216" max="13216" width="16.6640625" bestFit="1" customWidth="1"/>
    <col min="13217" max="13217" width="14.21875" bestFit="1" customWidth="1"/>
    <col min="13218" max="13218" width="16.6640625" bestFit="1" customWidth="1"/>
    <col min="13219" max="13219" width="13.33203125" bestFit="1" customWidth="1"/>
    <col min="13220" max="13220" width="16.6640625" bestFit="1" customWidth="1"/>
    <col min="13221" max="13221" width="14.21875" bestFit="1" customWidth="1"/>
    <col min="13222" max="13222" width="16.6640625" bestFit="1" customWidth="1"/>
    <col min="13223" max="13223" width="14.21875" bestFit="1" customWidth="1"/>
    <col min="13224" max="13224" width="16.6640625" bestFit="1" customWidth="1"/>
    <col min="13225" max="13225" width="13.33203125" bestFit="1" customWidth="1"/>
    <col min="13226" max="13226" width="16.6640625" bestFit="1" customWidth="1"/>
    <col min="13227" max="13227" width="13.33203125" bestFit="1" customWidth="1"/>
    <col min="13228" max="13228" width="16.6640625" bestFit="1" customWidth="1"/>
    <col min="13229" max="13229" width="14.21875" bestFit="1" customWidth="1"/>
    <col min="13230" max="13230" width="16.6640625" bestFit="1" customWidth="1"/>
    <col min="13231" max="13231" width="14.21875" bestFit="1" customWidth="1"/>
    <col min="13232" max="13232" width="16.6640625" bestFit="1" customWidth="1"/>
    <col min="13233" max="13233" width="14.21875" bestFit="1" customWidth="1"/>
    <col min="13234" max="13234" width="16.6640625" bestFit="1" customWidth="1"/>
    <col min="13235" max="13235" width="14.21875" bestFit="1" customWidth="1"/>
    <col min="13236" max="13236" width="16.6640625" bestFit="1" customWidth="1"/>
    <col min="13237" max="13237" width="13.33203125" bestFit="1" customWidth="1"/>
    <col min="13238" max="13238" width="16.6640625" bestFit="1" customWidth="1"/>
    <col min="13239" max="13239" width="13.33203125" bestFit="1" customWidth="1"/>
    <col min="13240" max="13240" width="16.6640625" bestFit="1" customWidth="1"/>
    <col min="13241" max="13241" width="13.33203125" bestFit="1" customWidth="1"/>
    <col min="13242" max="13242" width="16.6640625" bestFit="1" customWidth="1"/>
    <col min="13243" max="13243" width="14.21875" bestFit="1" customWidth="1"/>
    <col min="13244" max="13244" width="16.6640625" bestFit="1" customWidth="1"/>
    <col min="13245" max="13245" width="14.21875" bestFit="1" customWidth="1"/>
    <col min="13246" max="13246" width="16.6640625" bestFit="1" customWidth="1"/>
    <col min="13247" max="13247" width="14.21875" bestFit="1" customWidth="1"/>
    <col min="13248" max="13248" width="16.6640625" bestFit="1" customWidth="1"/>
    <col min="13249" max="13249" width="14.21875" bestFit="1" customWidth="1"/>
    <col min="13250" max="13250" width="16.6640625" bestFit="1" customWidth="1"/>
    <col min="13251" max="13251" width="14.21875" bestFit="1" customWidth="1"/>
    <col min="13252" max="13252" width="16.6640625" bestFit="1" customWidth="1"/>
    <col min="13253" max="13253" width="13.33203125" bestFit="1" customWidth="1"/>
    <col min="13254" max="13254" width="16.6640625" bestFit="1" customWidth="1"/>
    <col min="13255" max="13255" width="14.21875" bestFit="1" customWidth="1"/>
    <col min="13256" max="13256" width="16.6640625" bestFit="1" customWidth="1"/>
    <col min="13257" max="13257" width="14.21875" bestFit="1" customWidth="1"/>
    <col min="13258" max="13258" width="16.6640625" bestFit="1" customWidth="1"/>
    <col min="13259" max="13259" width="13.33203125" bestFit="1" customWidth="1"/>
    <col min="13260" max="13260" width="16.6640625" bestFit="1" customWidth="1"/>
    <col min="13261" max="13261" width="14.21875" bestFit="1" customWidth="1"/>
    <col min="13262" max="13262" width="16.6640625" bestFit="1" customWidth="1"/>
    <col min="13263" max="13263" width="13.33203125" bestFit="1" customWidth="1"/>
    <col min="13264" max="13264" width="16.6640625" bestFit="1" customWidth="1"/>
    <col min="13265" max="13265" width="13.33203125" bestFit="1" customWidth="1"/>
    <col min="13266" max="13266" width="16.6640625" bestFit="1" customWidth="1"/>
    <col min="13267" max="13267" width="14.21875" bestFit="1" customWidth="1"/>
    <col min="13268" max="13268" width="16.6640625" bestFit="1" customWidth="1"/>
    <col min="13269" max="13269" width="13.33203125" bestFit="1" customWidth="1"/>
    <col min="13270" max="13270" width="16.6640625" bestFit="1" customWidth="1"/>
    <col min="13271" max="13271" width="13.33203125" bestFit="1" customWidth="1"/>
    <col min="13272" max="13272" width="16.6640625" bestFit="1" customWidth="1"/>
    <col min="13273" max="13273" width="14.21875" bestFit="1" customWidth="1"/>
    <col min="13274" max="13274" width="16.6640625" bestFit="1" customWidth="1"/>
    <col min="13275" max="13275" width="13.33203125" bestFit="1" customWidth="1"/>
    <col min="13276" max="13276" width="16.6640625" bestFit="1" customWidth="1"/>
    <col min="13277" max="13277" width="13.33203125" bestFit="1" customWidth="1"/>
    <col min="13278" max="13278" width="16.6640625" bestFit="1" customWidth="1"/>
    <col min="13279" max="13279" width="14.21875" bestFit="1" customWidth="1"/>
    <col min="13280" max="13280" width="16.6640625" bestFit="1" customWidth="1"/>
    <col min="13281" max="13281" width="15.33203125" bestFit="1" customWidth="1"/>
    <col min="13282" max="13282" width="16.6640625" bestFit="1" customWidth="1"/>
    <col min="13283" max="13283" width="13.33203125" bestFit="1" customWidth="1"/>
    <col min="13284" max="13284" width="16.6640625" bestFit="1" customWidth="1"/>
    <col min="13285" max="13285" width="15.33203125" bestFit="1" customWidth="1"/>
    <col min="13286" max="13286" width="16.6640625" bestFit="1" customWidth="1"/>
    <col min="13287" max="13287" width="13.33203125" bestFit="1" customWidth="1"/>
    <col min="13288" max="13288" width="16.6640625" bestFit="1" customWidth="1"/>
    <col min="13289" max="13289" width="14.21875" bestFit="1" customWidth="1"/>
    <col min="13290" max="13290" width="16.6640625" bestFit="1" customWidth="1"/>
    <col min="13291" max="13291" width="14.21875" bestFit="1" customWidth="1"/>
    <col min="13292" max="13292" width="16.6640625" bestFit="1" customWidth="1"/>
    <col min="13293" max="13293" width="13.33203125" bestFit="1" customWidth="1"/>
    <col min="13294" max="13294" width="16.6640625" bestFit="1" customWidth="1"/>
    <col min="13295" max="13295" width="13.33203125" bestFit="1" customWidth="1"/>
    <col min="13296" max="13296" width="16.6640625" bestFit="1" customWidth="1"/>
    <col min="13297" max="13297" width="13.33203125" bestFit="1" customWidth="1"/>
    <col min="13298" max="13298" width="16.6640625" bestFit="1" customWidth="1"/>
    <col min="13299" max="13299" width="14.21875" bestFit="1" customWidth="1"/>
    <col min="13300" max="13300" width="16.6640625" bestFit="1" customWidth="1"/>
    <col min="13301" max="13301" width="14.21875" bestFit="1" customWidth="1"/>
    <col min="13302" max="13302" width="16.6640625" bestFit="1" customWidth="1"/>
    <col min="13303" max="13303" width="14.21875" bestFit="1" customWidth="1"/>
    <col min="13304" max="13304" width="16.6640625" bestFit="1" customWidth="1"/>
    <col min="13305" max="13305" width="14.21875" bestFit="1" customWidth="1"/>
    <col min="13306" max="13306" width="16.6640625" bestFit="1" customWidth="1"/>
    <col min="13307" max="13307" width="14.21875" bestFit="1" customWidth="1"/>
    <col min="13308" max="13308" width="16.6640625" bestFit="1" customWidth="1"/>
    <col min="13309" max="13309" width="15.33203125" bestFit="1" customWidth="1"/>
    <col min="13310" max="13310" width="16.6640625" bestFit="1" customWidth="1"/>
    <col min="13311" max="13311" width="13.33203125" bestFit="1" customWidth="1"/>
    <col min="13312" max="13312" width="16.6640625" bestFit="1" customWidth="1"/>
    <col min="13313" max="13313" width="14.21875" bestFit="1" customWidth="1"/>
    <col min="13314" max="13314" width="16.6640625" bestFit="1" customWidth="1"/>
    <col min="13315" max="13315" width="14.21875" bestFit="1" customWidth="1"/>
    <col min="13316" max="13316" width="16.6640625" bestFit="1" customWidth="1"/>
    <col min="13317" max="13317" width="15.33203125" bestFit="1" customWidth="1"/>
    <col min="13318" max="13318" width="16.6640625" bestFit="1" customWidth="1"/>
    <col min="13319" max="13319" width="14.21875" bestFit="1" customWidth="1"/>
    <col min="13320" max="13320" width="16.6640625" bestFit="1" customWidth="1"/>
    <col min="13321" max="13321" width="14.21875" bestFit="1" customWidth="1"/>
    <col min="13322" max="13322" width="16.6640625" bestFit="1" customWidth="1"/>
    <col min="13323" max="13323" width="14.21875" bestFit="1" customWidth="1"/>
    <col min="13324" max="13324" width="16.6640625" bestFit="1" customWidth="1"/>
    <col min="13325" max="13325" width="14.21875" bestFit="1" customWidth="1"/>
    <col min="13326" max="13326" width="16.6640625" bestFit="1" customWidth="1"/>
    <col min="13327" max="13327" width="14.21875" bestFit="1" customWidth="1"/>
    <col min="13328" max="13328" width="16.6640625" bestFit="1" customWidth="1"/>
    <col min="13329" max="13329" width="14.21875" bestFit="1" customWidth="1"/>
    <col min="13330" max="13330" width="16.6640625" bestFit="1" customWidth="1"/>
    <col min="13331" max="13331" width="13.33203125" bestFit="1" customWidth="1"/>
    <col min="13332" max="13332" width="16.6640625" bestFit="1" customWidth="1"/>
    <col min="13333" max="13333" width="14.21875" bestFit="1" customWidth="1"/>
    <col min="13334" max="13334" width="16.6640625" bestFit="1" customWidth="1"/>
    <col min="13335" max="13335" width="13.33203125" bestFit="1" customWidth="1"/>
    <col min="13336" max="13336" width="16.6640625" bestFit="1" customWidth="1"/>
    <col min="13337" max="13337" width="13.33203125" bestFit="1" customWidth="1"/>
    <col min="13338" max="13338" width="16.6640625" bestFit="1" customWidth="1"/>
    <col min="13339" max="13339" width="13.33203125" bestFit="1" customWidth="1"/>
    <col min="13340" max="13340" width="16.6640625" bestFit="1" customWidth="1"/>
    <col min="13341" max="13341" width="14.21875" bestFit="1" customWidth="1"/>
    <col min="13342" max="13342" width="16.6640625" bestFit="1" customWidth="1"/>
    <col min="13343" max="13343" width="13.33203125" bestFit="1" customWidth="1"/>
    <col min="13344" max="13344" width="16.6640625" bestFit="1" customWidth="1"/>
    <col min="13345" max="13345" width="13.33203125" bestFit="1" customWidth="1"/>
    <col min="13346" max="13346" width="16.6640625" bestFit="1" customWidth="1"/>
    <col min="13347" max="13347" width="13.33203125" bestFit="1" customWidth="1"/>
    <col min="13348" max="13348" width="16.6640625" bestFit="1" customWidth="1"/>
    <col min="13349" max="13349" width="14.21875" bestFit="1" customWidth="1"/>
    <col min="13350" max="13350" width="16.6640625" bestFit="1" customWidth="1"/>
    <col min="13351" max="13351" width="13.33203125" bestFit="1" customWidth="1"/>
    <col min="13352" max="13352" width="16.6640625" bestFit="1" customWidth="1"/>
    <col min="13353" max="13353" width="14.21875" bestFit="1" customWidth="1"/>
    <col min="13354" max="13354" width="16.6640625" bestFit="1" customWidth="1"/>
    <col min="13355" max="13355" width="13.33203125" bestFit="1" customWidth="1"/>
    <col min="13356" max="13356" width="16.6640625" bestFit="1" customWidth="1"/>
    <col min="13357" max="13357" width="14.21875" bestFit="1" customWidth="1"/>
    <col min="13358" max="13358" width="16.6640625" bestFit="1" customWidth="1"/>
    <col min="13359" max="13359" width="14.21875" bestFit="1" customWidth="1"/>
    <col min="13360" max="13360" width="16.6640625" bestFit="1" customWidth="1"/>
    <col min="13361" max="13361" width="13.33203125" bestFit="1" customWidth="1"/>
    <col min="13362" max="13362" width="16.6640625" bestFit="1" customWidth="1"/>
    <col min="13363" max="13363" width="13.33203125" bestFit="1" customWidth="1"/>
    <col min="13364" max="13364" width="16.6640625" bestFit="1" customWidth="1"/>
    <col min="13365" max="13365" width="13.33203125" bestFit="1" customWidth="1"/>
    <col min="13366" max="13366" width="16.6640625" bestFit="1" customWidth="1"/>
    <col min="13367" max="13367" width="15.33203125" bestFit="1" customWidth="1"/>
    <col min="13368" max="13368" width="16.6640625" bestFit="1" customWidth="1"/>
    <col min="13369" max="13369" width="13.33203125" bestFit="1" customWidth="1"/>
    <col min="13370" max="13370" width="16.6640625" bestFit="1" customWidth="1"/>
    <col min="13371" max="13371" width="14.21875" bestFit="1" customWidth="1"/>
    <col min="13372" max="13372" width="16.6640625" bestFit="1" customWidth="1"/>
    <col min="13373" max="13373" width="13.33203125" bestFit="1" customWidth="1"/>
    <col min="13374" max="13374" width="16.6640625" bestFit="1" customWidth="1"/>
    <col min="13375" max="13375" width="14.21875" bestFit="1" customWidth="1"/>
    <col min="13376" max="13376" width="16.6640625" bestFit="1" customWidth="1"/>
    <col min="13377" max="13377" width="14.21875" bestFit="1" customWidth="1"/>
    <col min="13378" max="13378" width="16.6640625" bestFit="1" customWidth="1"/>
    <col min="13379" max="13379" width="13.33203125" bestFit="1" customWidth="1"/>
    <col min="13380" max="13380" width="16.6640625" bestFit="1" customWidth="1"/>
    <col min="13381" max="13381" width="14.21875" bestFit="1" customWidth="1"/>
    <col min="13382" max="13382" width="16.6640625" bestFit="1" customWidth="1"/>
    <col min="13383" max="13383" width="13.33203125" bestFit="1" customWidth="1"/>
    <col min="13384" max="13384" width="16.6640625" bestFit="1" customWidth="1"/>
    <col min="13385" max="13385" width="13.33203125" bestFit="1" customWidth="1"/>
    <col min="13386" max="13386" width="16.6640625" bestFit="1" customWidth="1"/>
    <col min="13387" max="13387" width="14.21875" bestFit="1" customWidth="1"/>
    <col min="13388" max="13388" width="16.6640625" bestFit="1" customWidth="1"/>
    <col min="13389" max="13389" width="14.21875" bestFit="1" customWidth="1"/>
    <col min="13390" max="13390" width="16.6640625" bestFit="1" customWidth="1"/>
    <col min="13391" max="13391" width="13.33203125" bestFit="1" customWidth="1"/>
    <col min="13392" max="13392" width="16.6640625" bestFit="1" customWidth="1"/>
    <col min="13393" max="13393" width="13.33203125" bestFit="1" customWidth="1"/>
    <col min="13394" max="13394" width="16.6640625" bestFit="1" customWidth="1"/>
    <col min="13395" max="13395" width="13.33203125" bestFit="1" customWidth="1"/>
    <col min="13396" max="13396" width="16.6640625" bestFit="1" customWidth="1"/>
    <col min="13397" max="13397" width="14.21875" bestFit="1" customWidth="1"/>
    <col min="13398" max="13398" width="16.6640625" bestFit="1" customWidth="1"/>
    <col min="13399" max="13399" width="13.33203125" bestFit="1" customWidth="1"/>
    <col min="13400" max="13400" width="16.6640625" bestFit="1" customWidth="1"/>
    <col min="13401" max="13401" width="14.21875" bestFit="1" customWidth="1"/>
    <col min="13402" max="13402" width="16.6640625" bestFit="1" customWidth="1"/>
    <col min="13403" max="13403" width="14.21875" bestFit="1" customWidth="1"/>
    <col min="13404" max="13404" width="16.6640625" bestFit="1" customWidth="1"/>
    <col min="13405" max="13405" width="13.33203125" bestFit="1" customWidth="1"/>
    <col min="13406" max="13406" width="16.6640625" bestFit="1" customWidth="1"/>
    <col min="13407" max="13407" width="13.33203125" bestFit="1" customWidth="1"/>
    <col min="13408" max="13408" width="16.6640625" bestFit="1" customWidth="1"/>
    <col min="13409" max="13409" width="13.33203125" bestFit="1" customWidth="1"/>
    <col min="13410" max="13410" width="16.6640625" bestFit="1" customWidth="1"/>
    <col min="13411" max="13411" width="13.33203125" bestFit="1" customWidth="1"/>
    <col min="13412" max="13412" width="16.6640625" bestFit="1" customWidth="1"/>
    <col min="13413" max="13413" width="13.33203125" bestFit="1" customWidth="1"/>
    <col min="13414" max="13414" width="16.6640625" bestFit="1" customWidth="1"/>
    <col min="13415" max="13415" width="13.33203125" bestFit="1" customWidth="1"/>
    <col min="13416" max="13416" width="16.6640625" bestFit="1" customWidth="1"/>
    <col min="13417" max="13417" width="14.21875" bestFit="1" customWidth="1"/>
    <col min="13418" max="13418" width="16.6640625" bestFit="1" customWidth="1"/>
    <col min="13419" max="13419" width="14.21875" bestFit="1" customWidth="1"/>
    <col min="13420" max="13420" width="16.6640625" bestFit="1" customWidth="1"/>
    <col min="13421" max="13421" width="14.21875" bestFit="1" customWidth="1"/>
    <col min="13422" max="13422" width="16.6640625" bestFit="1" customWidth="1"/>
    <col min="13423" max="13423" width="14.21875" bestFit="1" customWidth="1"/>
    <col min="13424" max="13424" width="16.6640625" bestFit="1" customWidth="1"/>
    <col min="13425" max="13425" width="14.21875" bestFit="1" customWidth="1"/>
    <col min="13426" max="13426" width="16.6640625" bestFit="1" customWidth="1"/>
    <col min="13427" max="13427" width="13.33203125" bestFit="1" customWidth="1"/>
    <col min="13428" max="13428" width="16.6640625" bestFit="1" customWidth="1"/>
    <col min="13429" max="13429" width="14.21875" bestFit="1" customWidth="1"/>
    <col min="13430" max="13430" width="16.6640625" bestFit="1" customWidth="1"/>
    <col min="13431" max="13431" width="14.21875" bestFit="1" customWidth="1"/>
    <col min="13432" max="13432" width="16.6640625" bestFit="1" customWidth="1"/>
    <col min="13433" max="13433" width="14.21875" bestFit="1" customWidth="1"/>
    <col min="13434" max="13434" width="16.6640625" bestFit="1" customWidth="1"/>
    <col min="13435" max="13435" width="14.21875" bestFit="1" customWidth="1"/>
    <col min="13436" max="13436" width="16.6640625" bestFit="1" customWidth="1"/>
    <col min="13437" max="13437" width="13.33203125" bestFit="1" customWidth="1"/>
    <col min="13438" max="13438" width="16.6640625" bestFit="1" customWidth="1"/>
    <col min="13439" max="13439" width="14.21875" bestFit="1" customWidth="1"/>
    <col min="13440" max="13440" width="16.6640625" bestFit="1" customWidth="1"/>
    <col min="13441" max="13441" width="14.21875" bestFit="1" customWidth="1"/>
    <col min="13442" max="13442" width="16.6640625" bestFit="1" customWidth="1"/>
    <col min="13443" max="13443" width="14.21875" bestFit="1" customWidth="1"/>
    <col min="13444" max="13444" width="16.6640625" bestFit="1" customWidth="1"/>
    <col min="13445" max="13445" width="14.21875" bestFit="1" customWidth="1"/>
    <col min="13446" max="13446" width="16.6640625" bestFit="1" customWidth="1"/>
    <col min="13447" max="13447" width="14.21875" bestFit="1" customWidth="1"/>
    <col min="13448" max="13448" width="16.6640625" bestFit="1" customWidth="1"/>
    <col min="13449" max="13449" width="13.33203125" bestFit="1" customWidth="1"/>
    <col min="13450" max="13450" width="16.6640625" bestFit="1" customWidth="1"/>
    <col min="13451" max="13451" width="15.33203125" bestFit="1" customWidth="1"/>
    <col min="13452" max="13452" width="16.6640625" bestFit="1" customWidth="1"/>
    <col min="13453" max="13453" width="13.33203125" bestFit="1" customWidth="1"/>
    <col min="13454" max="13454" width="16.6640625" bestFit="1" customWidth="1"/>
    <col min="13455" max="13455" width="13.33203125" bestFit="1" customWidth="1"/>
    <col min="13456" max="13456" width="16.6640625" bestFit="1" customWidth="1"/>
    <col min="13457" max="13457" width="15.33203125" bestFit="1" customWidth="1"/>
    <col min="13458" max="13458" width="16.6640625" bestFit="1" customWidth="1"/>
    <col min="13459" max="13459" width="13.33203125" bestFit="1" customWidth="1"/>
    <col min="13460" max="13460" width="16.6640625" bestFit="1" customWidth="1"/>
    <col min="13461" max="13461" width="14.21875" bestFit="1" customWidth="1"/>
    <col min="13462" max="13462" width="16.6640625" bestFit="1" customWidth="1"/>
    <col min="13463" max="13463" width="14.21875" bestFit="1" customWidth="1"/>
    <col min="13464" max="13464" width="16.6640625" bestFit="1" customWidth="1"/>
    <col min="13465" max="13465" width="14.21875" bestFit="1" customWidth="1"/>
    <col min="13466" max="13466" width="16.6640625" bestFit="1" customWidth="1"/>
    <col min="13467" max="13467" width="14.21875" bestFit="1" customWidth="1"/>
    <col min="13468" max="13468" width="16.6640625" bestFit="1" customWidth="1"/>
    <col min="13469" max="13469" width="13.33203125" bestFit="1" customWidth="1"/>
    <col min="13470" max="13470" width="16.6640625" bestFit="1" customWidth="1"/>
    <col min="13471" max="13471" width="15.33203125" bestFit="1" customWidth="1"/>
    <col min="13472" max="13472" width="16.6640625" bestFit="1" customWidth="1"/>
    <col min="13473" max="13473" width="13.33203125" bestFit="1" customWidth="1"/>
    <col min="13474" max="13474" width="16.6640625" bestFit="1" customWidth="1"/>
    <col min="13475" max="13475" width="14.21875" bestFit="1" customWidth="1"/>
    <col min="13476" max="13476" width="16.6640625" bestFit="1" customWidth="1"/>
    <col min="13477" max="13477" width="13.33203125" bestFit="1" customWidth="1"/>
    <col min="13478" max="13478" width="16.6640625" bestFit="1" customWidth="1"/>
    <col min="13479" max="13479" width="13.33203125" bestFit="1" customWidth="1"/>
    <col min="13480" max="13480" width="16.6640625" bestFit="1" customWidth="1"/>
    <col min="13481" max="13481" width="14.21875" bestFit="1" customWidth="1"/>
    <col min="13482" max="13482" width="16.6640625" bestFit="1" customWidth="1"/>
    <col min="13483" max="13483" width="13.33203125" bestFit="1" customWidth="1"/>
    <col min="13484" max="13484" width="16.6640625" bestFit="1" customWidth="1"/>
    <col min="13485" max="13485" width="13.33203125" bestFit="1" customWidth="1"/>
    <col min="13486" max="13486" width="16.6640625" bestFit="1" customWidth="1"/>
    <col min="13487" max="13487" width="13.33203125" bestFit="1" customWidth="1"/>
    <col min="13488" max="13488" width="16.6640625" bestFit="1" customWidth="1"/>
    <col min="13489" max="13489" width="14.21875" bestFit="1" customWidth="1"/>
    <col min="13490" max="13490" width="16.6640625" bestFit="1" customWidth="1"/>
    <col min="13491" max="13491" width="13.33203125" bestFit="1" customWidth="1"/>
    <col min="13492" max="13492" width="16.6640625" bestFit="1" customWidth="1"/>
    <col min="13493" max="13493" width="14.21875" bestFit="1" customWidth="1"/>
    <col min="13494" max="13494" width="16.6640625" bestFit="1" customWidth="1"/>
    <col min="13495" max="13495" width="14.21875" bestFit="1" customWidth="1"/>
    <col min="13496" max="13496" width="16.6640625" bestFit="1" customWidth="1"/>
    <col min="13497" max="13497" width="14.21875" bestFit="1" customWidth="1"/>
    <col min="13498" max="13498" width="16.6640625" bestFit="1" customWidth="1"/>
    <col min="13499" max="13499" width="14.21875" bestFit="1" customWidth="1"/>
    <col min="13500" max="13500" width="16.6640625" bestFit="1" customWidth="1"/>
    <col min="13501" max="13501" width="13.33203125" bestFit="1" customWidth="1"/>
    <col min="13502" max="13502" width="16.6640625" bestFit="1" customWidth="1"/>
    <col min="13503" max="13503" width="14.21875" bestFit="1" customWidth="1"/>
    <col min="13504" max="13504" width="16.6640625" bestFit="1" customWidth="1"/>
    <col min="13505" max="13505" width="13.33203125" bestFit="1" customWidth="1"/>
    <col min="13506" max="13506" width="16.6640625" bestFit="1" customWidth="1"/>
    <col min="13507" max="13507" width="13.33203125" bestFit="1" customWidth="1"/>
    <col min="13508" max="13508" width="16.6640625" bestFit="1" customWidth="1"/>
    <col min="13509" max="13509" width="14.21875" bestFit="1" customWidth="1"/>
    <col min="13510" max="13510" width="16.6640625" bestFit="1" customWidth="1"/>
    <col min="13511" max="13511" width="14.21875" bestFit="1" customWidth="1"/>
    <col min="13512" max="13512" width="16.6640625" bestFit="1" customWidth="1"/>
    <col min="13513" max="13513" width="14.21875" bestFit="1" customWidth="1"/>
    <col min="13514" max="13514" width="16.6640625" bestFit="1" customWidth="1"/>
    <col min="13515" max="13515" width="14.21875" bestFit="1" customWidth="1"/>
    <col min="13516" max="13516" width="16.6640625" bestFit="1" customWidth="1"/>
    <col min="13517" max="13517" width="14.21875" bestFit="1" customWidth="1"/>
    <col min="13518" max="13518" width="16.6640625" bestFit="1" customWidth="1"/>
    <col min="13519" max="13519" width="13.33203125" bestFit="1" customWidth="1"/>
    <col min="13520" max="13520" width="16.6640625" bestFit="1" customWidth="1"/>
    <col min="13521" max="13521" width="14.21875" bestFit="1" customWidth="1"/>
    <col min="13522" max="13522" width="16.6640625" bestFit="1" customWidth="1"/>
    <col min="13523" max="13523" width="13.33203125" bestFit="1" customWidth="1"/>
    <col min="13524" max="13524" width="16.6640625" bestFit="1" customWidth="1"/>
    <col min="13525" max="13525" width="13.33203125" bestFit="1" customWidth="1"/>
    <col min="13526" max="13526" width="16.6640625" bestFit="1" customWidth="1"/>
    <col min="13527" max="13527" width="13.33203125" bestFit="1" customWidth="1"/>
    <col min="13528" max="13528" width="16.6640625" bestFit="1" customWidth="1"/>
    <col min="13529" max="13529" width="14.21875" bestFit="1" customWidth="1"/>
    <col min="13530" max="13530" width="16.6640625" bestFit="1" customWidth="1"/>
    <col min="13531" max="13531" width="14.21875" bestFit="1" customWidth="1"/>
    <col min="13532" max="13532" width="16.6640625" bestFit="1" customWidth="1"/>
    <col min="13533" max="13533" width="14.21875" bestFit="1" customWidth="1"/>
    <col min="13534" max="13534" width="16.6640625" bestFit="1" customWidth="1"/>
    <col min="13535" max="13535" width="14.21875" bestFit="1" customWidth="1"/>
    <col min="13536" max="13536" width="16.6640625" bestFit="1" customWidth="1"/>
    <col min="13537" max="13537" width="14.21875" bestFit="1" customWidth="1"/>
    <col min="13538" max="13538" width="16.6640625" bestFit="1" customWidth="1"/>
    <col min="13539" max="13539" width="13.33203125" bestFit="1" customWidth="1"/>
    <col min="13540" max="13540" width="16.6640625" bestFit="1" customWidth="1"/>
    <col min="13541" max="13541" width="13.33203125" bestFit="1" customWidth="1"/>
    <col min="13542" max="13542" width="16.6640625" bestFit="1" customWidth="1"/>
    <col min="13543" max="13543" width="14.21875" bestFit="1" customWidth="1"/>
    <col min="13544" max="13544" width="16.6640625" bestFit="1" customWidth="1"/>
    <col min="13545" max="13545" width="14.21875" bestFit="1" customWidth="1"/>
    <col min="13546" max="13546" width="16.6640625" bestFit="1" customWidth="1"/>
    <col min="13547" max="13547" width="14.21875" bestFit="1" customWidth="1"/>
    <col min="13548" max="13548" width="16.6640625" bestFit="1" customWidth="1"/>
    <col min="13549" max="13549" width="13.33203125" bestFit="1" customWidth="1"/>
    <col min="13550" max="13550" width="16.6640625" bestFit="1" customWidth="1"/>
    <col min="13551" max="13551" width="13.33203125" bestFit="1" customWidth="1"/>
    <col min="13552" max="13552" width="16.6640625" bestFit="1" customWidth="1"/>
    <col min="13553" max="13553" width="14.21875" bestFit="1" customWidth="1"/>
    <col min="13554" max="13554" width="16.6640625" bestFit="1" customWidth="1"/>
    <col min="13555" max="13555" width="13.33203125" bestFit="1" customWidth="1"/>
    <col min="13556" max="13556" width="16.6640625" bestFit="1" customWidth="1"/>
    <col min="13557" max="13557" width="14.21875" bestFit="1" customWidth="1"/>
    <col min="13558" max="13558" width="16.6640625" bestFit="1" customWidth="1"/>
    <col min="13559" max="13559" width="13.33203125" bestFit="1" customWidth="1"/>
    <col min="13560" max="13560" width="16.6640625" bestFit="1" customWidth="1"/>
    <col min="13561" max="13561" width="14.21875" bestFit="1" customWidth="1"/>
    <col min="13562" max="13562" width="16.6640625" bestFit="1" customWidth="1"/>
    <col min="13563" max="13563" width="14.21875" bestFit="1" customWidth="1"/>
    <col min="13564" max="13564" width="16.6640625" bestFit="1" customWidth="1"/>
    <col min="13565" max="13565" width="15.33203125" bestFit="1" customWidth="1"/>
    <col min="13566" max="13566" width="16.6640625" bestFit="1" customWidth="1"/>
    <col min="13567" max="13567" width="14.21875" bestFit="1" customWidth="1"/>
    <col min="13568" max="13568" width="16.6640625" bestFit="1" customWidth="1"/>
    <col min="13569" max="13569" width="14.21875" bestFit="1" customWidth="1"/>
    <col min="13570" max="13570" width="16.6640625" bestFit="1" customWidth="1"/>
    <col min="13571" max="13571" width="14.21875" bestFit="1" customWidth="1"/>
    <col min="13572" max="13572" width="16.6640625" bestFit="1" customWidth="1"/>
    <col min="13573" max="13573" width="13.33203125" bestFit="1" customWidth="1"/>
    <col min="13574" max="13574" width="16.6640625" bestFit="1" customWidth="1"/>
    <col min="13575" max="13575" width="14.21875" bestFit="1" customWidth="1"/>
    <col min="13576" max="13576" width="16.6640625" bestFit="1" customWidth="1"/>
    <col min="13577" max="13577" width="14.21875" bestFit="1" customWidth="1"/>
    <col min="13578" max="13578" width="16.6640625" bestFit="1" customWidth="1"/>
    <col min="13579" max="13579" width="13.33203125" bestFit="1" customWidth="1"/>
    <col min="13580" max="13580" width="16.6640625" bestFit="1" customWidth="1"/>
    <col min="13581" max="13581" width="13.33203125" bestFit="1" customWidth="1"/>
    <col min="13582" max="13582" width="16.6640625" bestFit="1" customWidth="1"/>
    <col min="13583" max="13583" width="14.21875" bestFit="1" customWidth="1"/>
    <col min="13584" max="13584" width="16.6640625" bestFit="1" customWidth="1"/>
    <col min="13585" max="13585" width="14.21875" bestFit="1" customWidth="1"/>
    <col min="13586" max="13586" width="16.6640625" bestFit="1" customWidth="1"/>
    <col min="13587" max="13587" width="14.21875" bestFit="1" customWidth="1"/>
    <col min="13588" max="13588" width="16.6640625" bestFit="1" customWidth="1"/>
    <col min="13589" max="13589" width="13.33203125" bestFit="1" customWidth="1"/>
    <col min="13590" max="13590" width="16.6640625" bestFit="1" customWidth="1"/>
    <col min="13591" max="13591" width="13.33203125" bestFit="1" customWidth="1"/>
    <col min="13592" max="13592" width="16.6640625" bestFit="1" customWidth="1"/>
    <col min="13593" max="13593" width="13.33203125" bestFit="1" customWidth="1"/>
    <col min="13594" max="13594" width="16.6640625" bestFit="1" customWidth="1"/>
    <col min="13595" max="13595" width="14.21875" bestFit="1" customWidth="1"/>
    <col min="13596" max="13596" width="16.6640625" bestFit="1" customWidth="1"/>
    <col min="13597" max="13597" width="14.21875" bestFit="1" customWidth="1"/>
    <col min="13598" max="13598" width="16.6640625" bestFit="1" customWidth="1"/>
    <col min="13599" max="13599" width="14.21875" bestFit="1" customWidth="1"/>
    <col min="13600" max="13600" width="16.6640625" bestFit="1" customWidth="1"/>
    <col min="13601" max="13601" width="13.33203125" bestFit="1" customWidth="1"/>
    <col min="13602" max="13602" width="16.6640625" bestFit="1" customWidth="1"/>
    <col min="13603" max="13603" width="14.21875" bestFit="1" customWidth="1"/>
    <col min="13604" max="13604" width="16.6640625" bestFit="1" customWidth="1"/>
    <col min="13605" max="13605" width="13.33203125" bestFit="1" customWidth="1"/>
    <col min="13606" max="13606" width="16.6640625" bestFit="1" customWidth="1"/>
    <col min="13607" max="13607" width="14.21875" bestFit="1" customWidth="1"/>
    <col min="13608" max="13608" width="16.6640625" bestFit="1" customWidth="1"/>
    <col min="13609" max="13609" width="13.33203125" bestFit="1" customWidth="1"/>
    <col min="13610" max="13610" width="16.6640625" bestFit="1" customWidth="1"/>
    <col min="13611" max="13611" width="14.21875" bestFit="1" customWidth="1"/>
    <col min="13612" max="13612" width="16.6640625" bestFit="1" customWidth="1"/>
    <col min="13613" max="13613" width="14.21875" bestFit="1" customWidth="1"/>
    <col min="13614" max="13614" width="16.6640625" bestFit="1" customWidth="1"/>
    <col min="13615" max="13615" width="14.21875" bestFit="1" customWidth="1"/>
    <col min="13616" max="13616" width="16.6640625" bestFit="1" customWidth="1"/>
    <col min="13617" max="13617" width="14.21875" bestFit="1" customWidth="1"/>
    <col min="13618" max="13618" width="16.6640625" bestFit="1" customWidth="1"/>
    <col min="13619" max="13619" width="14.21875" bestFit="1" customWidth="1"/>
    <col min="13620" max="13620" width="16.6640625" bestFit="1" customWidth="1"/>
    <col min="13621" max="13621" width="14.21875" bestFit="1" customWidth="1"/>
    <col min="13622" max="13622" width="16.6640625" bestFit="1" customWidth="1"/>
    <col min="13623" max="13623" width="13.33203125" bestFit="1" customWidth="1"/>
    <col min="13624" max="13624" width="16.6640625" bestFit="1" customWidth="1"/>
    <col min="13625" max="13625" width="14.21875" bestFit="1" customWidth="1"/>
    <col min="13626" max="13626" width="16.6640625" bestFit="1" customWidth="1"/>
    <col min="13627" max="13627" width="13.33203125" bestFit="1" customWidth="1"/>
    <col min="13628" max="13628" width="16.6640625" bestFit="1" customWidth="1"/>
    <col min="13629" max="13629" width="13.33203125" bestFit="1" customWidth="1"/>
    <col min="13630" max="13630" width="16.6640625" bestFit="1" customWidth="1"/>
    <col min="13631" max="13631" width="14.21875" bestFit="1" customWidth="1"/>
    <col min="13632" max="13632" width="16.6640625" bestFit="1" customWidth="1"/>
    <col min="13633" max="13633" width="13.33203125" bestFit="1" customWidth="1"/>
    <col min="13634" max="13634" width="16.6640625" bestFit="1" customWidth="1"/>
    <col min="13635" max="13635" width="13.33203125" bestFit="1" customWidth="1"/>
    <col min="13636" max="13636" width="16.6640625" bestFit="1" customWidth="1"/>
    <col min="13637" max="13637" width="13.33203125" bestFit="1" customWidth="1"/>
    <col min="13638" max="13638" width="16.6640625" bestFit="1" customWidth="1"/>
    <col min="13639" max="13639" width="14.21875" bestFit="1" customWidth="1"/>
    <col min="13640" max="13640" width="16.6640625" bestFit="1" customWidth="1"/>
    <col min="13641" max="13641" width="14.21875" bestFit="1" customWidth="1"/>
    <col min="13642" max="13642" width="16.6640625" bestFit="1" customWidth="1"/>
    <col min="13643" max="13643" width="13.33203125" bestFit="1" customWidth="1"/>
    <col min="13644" max="13644" width="16.6640625" bestFit="1" customWidth="1"/>
    <col min="13645" max="13645" width="15.33203125" bestFit="1" customWidth="1"/>
    <col min="13646" max="13646" width="16.6640625" bestFit="1" customWidth="1"/>
    <col min="13647" max="13647" width="13.33203125" bestFit="1" customWidth="1"/>
    <col min="13648" max="13648" width="16.6640625" bestFit="1" customWidth="1"/>
    <col min="13649" max="13649" width="13.33203125" bestFit="1" customWidth="1"/>
    <col min="13650" max="13650" width="16.6640625" bestFit="1" customWidth="1"/>
    <col min="13651" max="13651" width="14.21875" bestFit="1" customWidth="1"/>
    <col min="13652" max="13652" width="16.6640625" bestFit="1" customWidth="1"/>
    <col min="13653" max="13653" width="14.21875" bestFit="1" customWidth="1"/>
    <col min="13654" max="13654" width="16.6640625" bestFit="1" customWidth="1"/>
    <col min="13655" max="13655" width="14.21875" bestFit="1" customWidth="1"/>
    <col min="13656" max="13656" width="16.6640625" bestFit="1" customWidth="1"/>
    <col min="13657" max="13657" width="13.33203125" bestFit="1" customWidth="1"/>
    <col min="13658" max="13658" width="16.6640625" bestFit="1" customWidth="1"/>
    <col min="13659" max="13659" width="13.33203125" bestFit="1" customWidth="1"/>
    <col min="13660" max="13660" width="16.6640625" bestFit="1" customWidth="1"/>
    <col min="13661" max="13661" width="14.21875" bestFit="1" customWidth="1"/>
    <col min="13662" max="13662" width="16.6640625" bestFit="1" customWidth="1"/>
    <col min="13663" max="13663" width="13.33203125" bestFit="1" customWidth="1"/>
    <col min="13664" max="13664" width="16.6640625" bestFit="1" customWidth="1"/>
    <col min="13665" max="13665" width="14.21875" bestFit="1" customWidth="1"/>
    <col min="13666" max="13666" width="16.6640625" bestFit="1" customWidth="1"/>
    <col min="13667" max="13667" width="14.21875" bestFit="1" customWidth="1"/>
    <col min="13668" max="13668" width="16.6640625" bestFit="1" customWidth="1"/>
    <col min="13669" max="13669" width="14.21875" bestFit="1" customWidth="1"/>
    <col min="13670" max="13670" width="16.6640625" bestFit="1" customWidth="1"/>
    <col min="13671" max="13671" width="14.21875" bestFit="1" customWidth="1"/>
    <col min="13672" max="13672" width="16.6640625" bestFit="1" customWidth="1"/>
    <col min="13673" max="13673" width="14.21875" bestFit="1" customWidth="1"/>
    <col min="13674" max="13674" width="16.6640625" bestFit="1" customWidth="1"/>
    <col min="13675" max="13675" width="14.21875" bestFit="1" customWidth="1"/>
    <col min="13676" max="13676" width="16.6640625" bestFit="1" customWidth="1"/>
    <col min="13677" max="13677" width="14.21875" bestFit="1" customWidth="1"/>
    <col min="13678" max="13678" width="16.6640625" bestFit="1" customWidth="1"/>
    <col min="13679" max="13679" width="14.21875" bestFit="1" customWidth="1"/>
    <col min="13680" max="13680" width="16.6640625" bestFit="1" customWidth="1"/>
    <col min="13681" max="13681" width="14.21875" bestFit="1" customWidth="1"/>
    <col min="13682" max="13682" width="16.6640625" bestFit="1" customWidth="1"/>
    <col min="13683" max="13683" width="14.21875" bestFit="1" customWidth="1"/>
    <col min="13684" max="13684" width="16.6640625" bestFit="1" customWidth="1"/>
    <col min="13685" max="13685" width="14.21875" bestFit="1" customWidth="1"/>
    <col min="13686" max="13686" width="16.6640625" bestFit="1" customWidth="1"/>
    <col min="13687" max="13687" width="14.21875" bestFit="1" customWidth="1"/>
    <col min="13688" max="13688" width="16.6640625" bestFit="1" customWidth="1"/>
    <col min="13689" max="13689" width="13.33203125" bestFit="1" customWidth="1"/>
    <col min="13690" max="13690" width="16.6640625" bestFit="1" customWidth="1"/>
    <col min="13691" max="13691" width="13.33203125" bestFit="1" customWidth="1"/>
    <col min="13692" max="13692" width="16.6640625" bestFit="1" customWidth="1"/>
    <col min="13693" max="13693" width="13.33203125" bestFit="1" customWidth="1"/>
    <col min="13694" max="13694" width="16.6640625" bestFit="1" customWidth="1"/>
    <col min="13695" max="13695" width="14.21875" bestFit="1" customWidth="1"/>
    <col min="13696" max="13696" width="16.6640625" bestFit="1" customWidth="1"/>
    <col min="13697" max="13697" width="14.21875" bestFit="1" customWidth="1"/>
    <col min="13698" max="13698" width="16.6640625" bestFit="1" customWidth="1"/>
    <col min="13699" max="13699" width="14.21875" bestFit="1" customWidth="1"/>
    <col min="13700" max="13700" width="16.6640625" bestFit="1" customWidth="1"/>
    <col min="13701" max="13701" width="14.21875" bestFit="1" customWidth="1"/>
    <col min="13702" max="13702" width="16.6640625" bestFit="1" customWidth="1"/>
    <col min="13703" max="13703" width="14.21875" bestFit="1" customWidth="1"/>
    <col min="13704" max="13704" width="16.6640625" bestFit="1" customWidth="1"/>
    <col min="13705" max="13705" width="14.21875" bestFit="1" customWidth="1"/>
    <col min="13706" max="13706" width="16.6640625" bestFit="1" customWidth="1"/>
    <col min="13707" max="13707" width="14.21875" bestFit="1" customWidth="1"/>
    <col min="13708" max="13708" width="16.6640625" bestFit="1" customWidth="1"/>
    <col min="13709" max="13709" width="14.21875" bestFit="1" customWidth="1"/>
    <col min="13710" max="13710" width="16.6640625" bestFit="1" customWidth="1"/>
    <col min="13711" max="13711" width="14.21875" bestFit="1" customWidth="1"/>
    <col min="13712" max="13712" width="16.6640625" bestFit="1" customWidth="1"/>
    <col min="13713" max="13713" width="13.33203125" bestFit="1" customWidth="1"/>
    <col min="13714" max="13714" width="16.6640625" bestFit="1" customWidth="1"/>
    <col min="13715" max="13715" width="14.21875" bestFit="1" customWidth="1"/>
    <col min="13716" max="13716" width="16.6640625" bestFit="1" customWidth="1"/>
    <col min="13717" max="13717" width="14.21875" bestFit="1" customWidth="1"/>
    <col min="13718" max="13718" width="16.6640625" bestFit="1" customWidth="1"/>
    <col min="13719" max="13719" width="13.33203125" bestFit="1" customWidth="1"/>
    <col min="13720" max="13720" width="16.6640625" bestFit="1" customWidth="1"/>
    <col min="13721" max="13721" width="13.33203125" bestFit="1" customWidth="1"/>
    <col min="13722" max="13722" width="16.6640625" bestFit="1" customWidth="1"/>
    <col min="13723" max="13723" width="14.21875" bestFit="1" customWidth="1"/>
    <col min="13724" max="13724" width="16.6640625" bestFit="1" customWidth="1"/>
    <col min="13725" max="13725" width="13.33203125" bestFit="1" customWidth="1"/>
    <col min="13726" max="13726" width="16.6640625" bestFit="1" customWidth="1"/>
    <col min="13727" max="13727" width="14.21875" bestFit="1" customWidth="1"/>
    <col min="13728" max="13728" width="16.6640625" bestFit="1" customWidth="1"/>
    <col min="13729" max="13729" width="14.21875" bestFit="1" customWidth="1"/>
    <col min="13730" max="13730" width="16.6640625" bestFit="1" customWidth="1"/>
    <col min="13731" max="13731" width="15.33203125" bestFit="1" customWidth="1"/>
    <col min="13732" max="13732" width="16.6640625" bestFit="1" customWidth="1"/>
    <col min="13733" max="13733" width="15.33203125" bestFit="1" customWidth="1"/>
    <col min="13734" max="13734" width="16.6640625" bestFit="1" customWidth="1"/>
    <col min="13735" max="13735" width="14.21875" bestFit="1" customWidth="1"/>
    <col min="13736" max="13736" width="16.6640625" bestFit="1" customWidth="1"/>
    <col min="13737" max="13737" width="13.33203125" bestFit="1" customWidth="1"/>
    <col min="13738" max="13738" width="16.6640625" bestFit="1" customWidth="1"/>
    <col min="13739" max="13739" width="15.33203125" bestFit="1" customWidth="1"/>
    <col min="13740" max="13740" width="16.6640625" bestFit="1" customWidth="1"/>
    <col min="13741" max="13741" width="13.33203125" bestFit="1" customWidth="1"/>
    <col min="13742" max="13742" width="16.6640625" bestFit="1" customWidth="1"/>
    <col min="13743" max="13743" width="14.21875" bestFit="1" customWidth="1"/>
    <col min="13744" max="13744" width="16.6640625" bestFit="1" customWidth="1"/>
    <col min="13745" max="13745" width="14.21875" bestFit="1" customWidth="1"/>
    <col min="13746" max="13746" width="16.6640625" bestFit="1" customWidth="1"/>
    <col min="13747" max="13747" width="15.33203125" bestFit="1" customWidth="1"/>
    <col min="13748" max="13748" width="16.6640625" bestFit="1" customWidth="1"/>
    <col min="13749" max="13749" width="13.33203125" bestFit="1" customWidth="1"/>
    <col min="13750" max="13750" width="16.6640625" bestFit="1" customWidth="1"/>
    <col min="13751" max="13751" width="13.33203125" bestFit="1" customWidth="1"/>
    <col min="13752" max="13752" width="16.6640625" bestFit="1" customWidth="1"/>
    <col min="13753" max="13753" width="13.33203125" bestFit="1" customWidth="1"/>
    <col min="13754" max="13754" width="16.6640625" bestFit="1" customWidth="1"/>
    <col min="13755" max="13755" width="13.33203125" bestFit="1" customWidth="1"/>
    <col min="13756" max="13756" width="16.6640625" bestFit="1" customWidth="1"/>
    <col min="13757" max="13757" width="13.33203125" bestFit="1" customWidth="1"/>
    <col min="13758" max="13758" width="16.6640625" bestFit="1" customWidth="1"/>
    <col min="13759" max="13759" width="14.21875" bestFit="1" customWidth="1"/>
    <col min="13760" max="13760" width="16.6640625" bestFit="1" customWidth="1"/>
    <col min="13761" max="13761" width="13.33203125" bestFit="1" customWidth="1"/>
    <col min="13762" max="13762" width="16.6640625" bestFit="1" customWidth="1"/>
    <col min="13763" max="13763" width="13.33203125" bestFit="1" customWidth="1"/>
    <col min="13764" max="13764" width="16.6640625" bestFit="1" customWidth="1"/>
    <col min="13765" max="13765" width="14.21875" bestFit="1" customWidth="1"/>
    <col min="13766" max="13766" width="16.6640625" bestFit="1" customWidth="1"/>
    <col min="13767" max="13767" width="14.21875" bestFit="1" customWidth="1"/>
    <col min="13768" max="13768" width="16.6640625" bestFit="1" customWidth="1"/>
    <col min="13769" max="13769" width="14.21875" bestFit="1" customWidth="1"/>
    <col min="13770" max="13770" width="16.6640625" bestFit="1" customWidth="1"/>
    <col min="13771" max="13771" width="14.21875" bestFit="1" customWidth="1"/>
    <col min="13772" max="13772" width="16.6640625" bestFit="1" customWidth="1"/>
    <col min="13773" max="13773" width="14.21875" bestFit="1" customWidth="1"/>
    <col min="13774" max="13774" width="16.6640625" bestFit="1" customWidth="1"/>
    <col min="13775" max="13775" width="14.21875" bestFit="1" customWidth="1"/>
    <col min="13776" max="13776" width="16.6640625" bestFit="1" customWidth="1"/>
    <col min="13777" max="13777" width="13.33203125" bestFit="1" customWidth="1"/>
    <col min="13778" max="13778" width="16.6640625" bestFit="1" customWidth="1"/>
    <col min="13779" max="13779" width="14.21875" bestFit="1" customWidth="1"/>
    <col min="13780" max="13780" width="16.6640625" bestFit="1" customWidth="1"/>
    <col min="13781" max="13781" width="14.21875" bestFit="1" customWidth="1"/>
    <col min="13782" max="13782" width="16.6640625" bestFit="1" customWidth="1"/>
    <col min="13783" max="13783" width="14.21875" bestFit="1" customWidth="1"/>
    <col min="13784" max="13784" width="16.6640625" bestFit="1" customWidth="1"/>
    <col min="13785" max="13785" width="13.33203125" bestFit="1" customWidth="1"/>
    <col min="13786" max="13786" width="16.6640625" bestFit="1" customWidth="1"/>
    <col min="13787" max="13787" width="13.33203125" bestFit="1" customWidth="1"/>
    <col min="13788" max="13788" width="16.6640625" bestFit="1" customWidth="1"/>
    <col min="13789" max="13789" width="14.21875" bestFit="1" customWidth="1"/>
    <col min="13790" max="13790" width="16.6640625" bestFit="1" customWidth="1"/>
    <col min="13791" max="13791" width="13.33203125" bestFit="1" customWidth="1"/>
    <col min="13792" max="13792" width="16.6640625" bestFit="1" customWidth="1"/>
    <col min="13793" max="13793" width="14.21875" bestFit="1" customWidth="1"/>
    <col min="13794" max="13794" width="16.6640625" bestFit="1" customWidth="1"/>
    <col min="13795" max="13795" width="14.21875" bestFit="1" customWidth="1"/>
    <col min="13796" max="13796" width="16.6640625" bestFit="1" customWidth="1"/>
    <col min="13797" max="13797" width="13.33203125" bestFit="1" customWidth="1"/>
    <col min="13798" max="13798" width="16.6640625" bestFit="1" customWidth="1"/>
    <col min="13799" max="13799" width="14.21875" bestFit="1" customWidth="1"/>
    <col min="13800" max="13800" width="16.6640625" bestFit="1" customWidth="1"/>
    <col min="13801" max="13801" width="14.21875" bestFit="1" customWidth="1"/>
    <col min="13802" max="13802" width="16.6640625" bestFit="1" customWidth="1"/>
    <col min="13803" max="13803" width="14.21875" bestFit="1" customWidth="1"/>
    <col min="13804" max="13804" width="16.6640625" bestFit="1" customWidth="1"/>
    <col min="13805" max="13805" width="14.21875" bestFit="1" customWidth="1"/>
    <col min="13806" max="13806" width="16.6640625" bestFit="1" customWidth="1"/>
    <col min="13807" max="13807" width="14.21875" bestFit="1" customWidth="1"/>
    <col min="13808" max="13808" width="16.6640625" bestFit="1" customWidth="1"/>
    <col min="13809" max="13809" width="14.21875" bestFit="1" customWidth="1"/>
    <col min="13810" max="13810" width="16.6640625" bestFit="1" customWidth="1"/>
    <col min="13811" max="13811" width="14.21875" bestFit="1" customWidth="1"/>
    <col min="13812" max="13812" width="16.6640625" bestFit="1" customWidth="1"/>
    <col min="13813" max="13813" width="13.33203125" bestFit="1" customWidth="1"/>
    <col min="13814" max="13814" width="16.6640625" bestFit="1" customWidth="1"/>
    <col min="13815" max="13815" width="13.33203125" bestFit="1" customWidth="1"/>
    <col min="13816" max="13816" width="16.6640625" bestFit="1" customWidth="1"/>
    <col min="13817" max="13817" width="14.21875" bestFit="1" customWidth="1"/>
    <col min="13818" max="13818" width="16.6640625" bestFit="1" customWidth="1"/>
    <col min="13819" max="13819" width="14.21875" bestFit="1" customWidth="1"/>
    <col min="13820" max="13820" width="16.6640625" bestFit="1" customWidth="1"/>
    <col min="13821" max="13821" width="13.33203125" bestFit="1" customWidth="1"/>
    <col min="13822" max="13822" width="16.6640625" bestFit="1" customWidth="1"/>
    <col min="13823" max="13823" width="14.21875" bestFit="1" customWidth="1"/>
    <col min="13824" max="13824" width="16.6640625" bestFit="1" customWidth="1"/>
    <col min="13825" max="13825" width="14.21875" bestFit="1" customWidth="1"/>
    <col min="13826" max="13826" width="16.6640625" bestFit="1" customWidth="1"/>
    <col min="13827" max="13827" width="13.33203125" bestFit="1" customWidth="1"/>
    <col min="13828" max="13828" width="16.6640625" bestFit="1" customWidth="1"/>
    <col min="13829" max="13829" width="14.21875" bestFit="1" customWidth="1"/>
    <col min="13830" max="13830" width="16.6640625" bestFit="1" customWidth="1"/>
    <col min="13831" max="13831" width="14.21875" bestFit="1" customWidth="1"/>
    <col min="13832" max="13832" width="16.6640625" bestFit="1" customWidth="1"/>
    <col min="13833" max="13833" width="14.21875" bestFit="1" customWidth="1"/>
    <col min="13834" max="13834" width="16.6640625" bestFit="1" customWidth="1"/>
    <col min="13835" max="13835" width="14.21875" bestFit="1" customWidth="1"/>
    <col min="13836" max="13836" width="16.6640625" bestFit="1" customWidth="1"/>
    <col min="13837" max="13837" width="14.21875" bestFit="1" customWidth="1"/>
    <col min="13838" max="13838" width="16.6640625" bestFit="1" customWidth="1"/>
    <col min="13839" max="13839" width="14.21875" bestFit="1" customWidth="1"/>
    <col min="13840" max="13840" width="16.6640625" bestFit="1" customWidth="1"/>
    <col min="13841" max="13841" width="13.33203125" bestFit="1" customWidth="1"/>
    <col min="13842" max="13842" width="16.6640625" bestFit="1" customWidth="1"/>
    <col min="13843" max="13843" width="14.21875" bestFit="1" customWidth="1"/>
    <col min="13844" max="13844" width="16.6640625" bestFit="1" customWidth="1"/>
    <col min="13845" max="13845" width="13.33203125" bestFit="1" customWidth="1"/>
    <col min="13846" max="13846" width="16.6640625" bestFit="1" customWidth="1"/>
    <col min="13847" max="13847" width="13.33203125" bestFit="1" customWidth="1"/>
    <col min="13848" max="13848" width="16.6640625" bestFit="1" customWidth="1"/>
    <col min="13849" max="13849" width="14.21875" bestFit="1" customWidth="1"/>
    <col min="13850" max="13850" width="16.6640625" bestFit="1" customWidth="1"/>
    <col min="13851" max="13851" width="13.33203125" bestFit="1" customWidth="1"/>
    <col min="13852" max="13852" width="16.6640625" bestFit="1" customWidth="1"/>
    <col min="13853" max="13853" width="14.21875" bestFit="1" customWidth="1"/>
    <col min="13854" max="13854" width="16.6640625" bestFit="1" customWidth="1"/>
    <col min="13855" max="13855" width="13.33203125" bestFit="1" customWidth="1"/>
    <col min="13856" max="13856" width="16.6640625" bestFit="1" customWidth="1"/>
    <col min="13857" max="13857" width="14.21875" bestFit="1" customWidth="1"/>
    <col min="13858" max="13858" width="16.6640625" bestFit="1" customWidth="1"/>
    <col min="13859" max="13859" width="14.21875" bestFit="1" customWidth="1"/>
    <col min="13860" max="13860" width="16.6640625" bestFit="1" customWidth="1"/>
    <col min="13861" max="13861" width="13.33203125" bestFit="1" customWidth="1"/>
    <col min="13862" max="13862" width="16.6640625" bestFit="1" customWidth="1"/>
    <col min="13863" max="13863" width="13.33203125" bestFit="1" customWidth="1"/>
    <col min="13864" max="13864" width="16.6640625" bestFit="1" customWidth="1"/>
    <col min="13865" max="13865" width="15.33203125" bestFit="1" customWidth="1"/>
    <col min="13866" max="13866" width="16.6640625" bestFit="1" customWidth="1"/>
    <col min="13867" max="13867" width="14.21875" bestFit="1" customWidth="1"/>
    <col min="13868" max="13868" width="16.6640625" bestFit="1" customWidth="1"/>
    <col min="13869" max="13869" width="14.21875" bestFit="1" customWidth="1"/>
    <col min="13870" max="13870" width="16.6640625" bestFit="1" customWidth="1"/>
    <col min="13871" max="13871" width="13.33203125" bestFit="1" customWidth="1"/>
    <col min="13872" max="13872" width="16.6640625" bestFit="1" customWidth="1"/>
    <col min="13873" max="13873" width="14.21875" bestFit="1" customWidth="1"/>
    <col min="13874" max="13874" width="16.6640625" bestFit="1" customWidth="1"/>
    <col min="13875" max="13875" width="13.33203125" bestFit="1" customWidth="1"/>
    <col min="13876" max="13876" width="16.6640625" bestFit="1" customWidth="1"/>
    <col min="13877" max="13877" width="15.33203125" bestFit="1" customWidth="1"/>
    <col min="13878" max="13878" width="16.6640625" bestFit="1" customWidth="1"/>
    <col min="13879" max="13879" width="14.21875" bestFit="1" customWidth="1"/>
    <col min="13880" max="13880" width="16.6640625" bestFit="1" customWidth="1"/>
    <col min="13881" max="13881" width="13.33203125" bestFit="1" customWidth="1"/>
    <col min="13882" max="13882" width="16.6640625" bestFit="1" customWidth="1"/>
    <col min="13883" max="13883" width="13.33203125" bestFit="1" customWidth="1"/>
    <col min="13884" max="13884" width="16.6640625" bestFit="1" customWidth="1"/>
    <col min="13885" max="13885" width="14.21875" bestFit="1" customWidth="1"/>
    <col min="13886" max="13886" width="16.6640625" bestFit="1" customWidth="1"/>
    <col min="13887" max="13887" width="14.21875" bestFit="1" customWidth="1"/>
    <col min="13888" max="13888" width="16.6640625" bestFit="1" customWidth="1"/>
    <col min="13889" max="13889" width="14.21875" bestFit="1" customWidth="1"/>
    <col min="13890" max="13890" width="16.6640625" bestFit="1" customWidth="1"/>
    <col min="13891" max="13891" width="13.33203125" bestFit="1" customWidth="1"/>
    <col min="13892" max="13892" width="16.6640625" bestFit="1" customWidth="1"/>
    <col min="13893" max="13893" width="14.21875" bestFit="1" customWidth="1"/>
    <col min="13894" max="13894" width="16.6640625" bestFit="1" customWidth="1"/>
    <col min="13895" max="13895" width="14.21875" bestFit="1" customWidth="1"/>
    <col min="13896" max="13896" width="16.6640625" bestFit="1" customWidth="1"/>
    <col min="13897" max="13897" width="13.33203125" bestFit="1" customWidth="1"/>
    <col min="13898" max="13898" width="16.6640625" bestFit="1" customWidth="1"/>
    <col min="13899" max="13899" width="13.33203125" bestFit="1" customWidth="1"/>
    <col min="13900" max="13900" width="16.6640625" bestFit="1" customWidth="1"/>
    <col min="13901" max="13901" width="14.21875" bestFit="1" customWidth="1"/>
    <col min="13902" max="13902" width="16.6640625" bestFit="1" customWidth="1"/>
    <col min="13903" max="13903" width="13.33203125" bestFit="1" customWidth="1"/>
    <col min="13904" max="13904" width="16.6640625" bestFit="1" customWidth="1"/>
    <col min="13905" max="13905" width="13.33203125" bestFit="1" customWidth="1"/>
    <col min="13906" max="13906" width="16.6640625" bestFit="1" customWidth="1"/>
    <col min="13907" max="13907" width="13.33203125" bestFit="1" customWidth="1"/>
    <col min="13908" max="13908" width="16.6640625" bestFit="1" customWidth="1"/>
    <col min="13909" max="13909" width="14.21875" bestFit="1" customWidth="1"/>
    <col min="13910" max="13910" width="16.6640625" bestFit="1" customWidth="1"/>
    <col min="13911" max="13911" width="13.33203125" bestFit="1" customWidth="1"/>
    <col min="13912" max="13912" width="16.6640625" bestFit="1" customWidth="1"/>
    <col min="13913" max="13913" width="13.33203125" bestFit="1" customWidth="1"/>
    <col min="13914" max="13914" width="16.6640625" bestFit="1" customWidth="1"/>
    <col min="13915" max="13915" width="14.21875" bestFit="1" customWidth="1"/>
    <col min="13916" max="13916" width="16.6640625" bestFit="1" customWidth="1"/>
    <col min="13917" max="13917" width="14.21875" bestFit="1" customWidth="1"/>
    <col min="13918" max="13918" width="16.6640625" bestFit="1" customWidth="1"/>
    <col min="13919" max="13919" width="14.21875" bestFit="1" customWidth="1"/>
    <col min="13920" max="13920" width="16.6640625" bestFit="1" customWidth="1"/>
    <col min="13921" max="13921" width="14.21875" bestFit="1" customWidth="1"/>
    <col min="13922" max="13922" width="16.6640625" bestFit="1" customWidth="1"/>
    <col min="13923" max="13923" width="14.21875" bestFit="1" customWidth="1"/>
    <col min="13924" max="13924" width="16.6640625" bestFit="1" customWidth="1"/>
    <col min="13925" max="13925" width="13.33203125" bestFit="1" customWidth="1"/>
    <col min="13926" max="13926" width="16.6640625" bestFit="1" customWidth="1"/>
    <col min="13927" max="13927" width="14.21875" bestFit="1" customWidth="1"/>
    <col min="13928" max="13928" width="16.6640625" bestFit="1" customWidth="1"/>
    <col min="13929" max="13929" width="14.21875" bestFit="1" customWidth="1"/>
    <col min="13930" max="13930" width="16.6640625" bestFit="1" customWidth="1"/>
    <col min="13931" max="13931" width="14.21875" bestFit="1" customWidth="1"/>
    <col min="13932" max="13932" width="16.6640625" bestFit="1" customWidth="1"/>
    <col min="13933" max="13933" width="14.21875" bestFit="1" customWidth="1"/>
    <col min="13934" max="13934" width="16.6640625" bestFit="1" customWidth="1"/>
    <col min="13935" max="13935" width="14.21875" bestFit="1" customWidth="1"/>
    <col min="13936" max="13936" width="16.6640625" bestFit="1" customWidth="1"/>
    <col min="13937" max="13937" width="14.21875" bestFit="1" customWidth="1"/>
    <col min="13938" max="13938" width="16.6640625" bestFit="1" customWidth="1"/>
    <col min="13939" max="13939" width="13.33203125" bestFit="1" customWidth="1"/>
    <col min="13940" max="13940" width="16.6640625" bestFit="1" customWidth="1"/>
    <col min="13941" max="13941" width="13.33203125" bestFit="1" customWidth="1"/>
    <col min="13942" max="13942" width="16.6640625" bestFit="1" customWidth="1"/>
    <col min="13943" max="13943" width="14.21875" bestFit="1" customWidth="1"/>
    <col min="13944" max="13944" width="15.5546875" bestFit="1" customWidth="1"/>
    <col min="13945" max="13945" width="14.21875" bestFit="1" customWidth="1"/>
    <col min="13946" max="13946" width="15.5546875" bestFit="1" customWidth="1"/>
    <col min="13947" max="13947" width="12.21875" bestFit="1" customWidth="1"/>
    <col min="13948" max="13948" width="15.5546875" bestFit="1" customWidth="1"/>
    <col min="13949" max="13949" width="14.21875" bestFit="1" customWidth="1"/>
    <col min="13950" max="13950" width="15.5546875" bestFit="1" customWidth="1"/>
    <col min="13951" max="13951" width="14.21875" bestFit="1" customWidth="1"/>
    <col min="13952" max="13952" width="15.5546875" bestFit="1" customWidth="1"/>
    <col min="13953" max="13953" width="12.21875" bestFit="1" customWidth="1"/>
    <col min="13954" max="13954" width="15.5546875" bestFit="1" customWidth="1"/>
    <col min="13955" max="13955" width="14.21875" bestFit="1" customWidth="1"/>
    <col min="13956" max="13956" width="15.5546875" bestFit="1" customWidth="1"/>
    <col min="13957" max="13957" width="12.21875" bestFit="1" customWidth="1"/>
    <col min="13958" max="13958" width="15.5546875" bestFit="1" customWidth="1"/>
    <col min="13959" max="13959" width="14.21875" bestFit="1" customWidth="1"/>
    <col min="13960" max="13960" width="15.5546875" bestFit="1" customWidth="1"/>
    <col min="13961" max="13961" width="15.33203125" bestFit="1" customWidth="1"/>
    <col min="13962" max="13962" width="15.5546875" bestFit="1" customWidth="1"/>
    <col min="13963" max="13963" width="12.21875" bestFit="1" customWidth="1"/>
    <col min="13964" max="13964" width="15.5546875" bestFit="1" customWidth="1"/>
    <col min="13965" max="13965" width="14.21875" bestFit="1" customWidth="1"/>
    <col min="13966" max="13966" width="15.5546875" bestFit="1" customWidth="1"/>
    <col min="13967" max="13967" width="14.21875" bestFit="1" customWidth="1"/>
    <col min="13968" max="13968" width="15.5546875" bestFit="1" customWidth="1"/>
    <col min="13969" max="13969" width="15.33203125" bestFit="1" customWidth="1"/>
    <col min="13970" max="13970" width="15.5546875" bestFit="1" customWidth="1"/>
    <col min="13971" max="13971" width="14.21875" bestFit="1" customWidth="1"/>
    <col min="13972" max="13972" width="15.5546875" bestFit="1" customWidth="1"/>
    <col min="13973" max="13973" width="14.21875" bestFit="1" customWidth="1"/>
    <col min="13974" max="13974" width="15.5546875" bestFit="1" customWidth="1"/>
    <col min="13975" max="13975" width="14.21875" bestFit="1" customWidth="1"/>
    <col min="13976" max="13976" width="15.5546875" bestFit="1" customWidth="1"/>
    <col min="13977" max="13977" width="14.21875" bestFit="1" customWidth="1"/>
    <col min="13978" max="13978" width="15.5546875" bestFit="1" customWidth="1"/>
    <col min="13979" max="13979" width="14.21875" bestFit="1" customWidth="1"/>
    <col min="13980" max="13980" width="15.5546875" bestFit="1" customWidth="1"/>
    <col min="13981" max="13981" width="12.21875" bestFit="1" customWidth="1"/>
    <col min="13982" max="13982" width="15.5546875" bestFit="1" customWidth="1"/>
    <col min="13983" max="13983" width="14.21875" bestFit="1" customWidth="1"/>
    <col min="13984" max="13984" width="15.5546875" bestFit="1" customWidth="1"/>
    <col min="13985" max="13985" width="15.33203125" bestFit="1" customWidth="1"/>
    <col min="13986" max="13986" width="15.5546875" bestFit="1" customWidth="1"/>
    <col min="13987" max="13987" width="12.21875" bestFit="1" customWidth="1"/>
    <col min="13988" max="13988" width="15.5546875" bestFit="1" customWidth="1"/>
    <col min="13989" max="13989" width="12.21875" bestFit="1" customWidth="1"/>
    <col min="13990" max="13990" width="15.5546875" bestFit="1" customWidth="1"/>
    <col min="13991" max="13991" width="14.21875" bestFit="1" customWidth="1"/>
    <col min="13992" max="13992" width="15.5546875" bestFit="1" customWidth="1"/>
    <col min="13993" max="13993" width="14.21875" bestFit="1" customWidth="1"/>
    <col min="13994" max="13994" width="15.5546875" bestFit="1" customWidth="1"/>
    <col min="13995" max="13995" width="14.21875" bestFit="1" customWidth="1"/>
    <col min="13996" max="13996" width="15.5546875" bestFit="1" customWidth="1"/>
    <col min="13997" max="13997" width="12.21875" bestFit="1" customWidth="1"/>
    <col min="13998" max="13998" width="15.5546875" bestFit="1" customWidth="1"/>
    <col min="13999" max="13999" width="14.21875" bestFit="1" customWidth="1"/>
    <col min="14000" max="14000" width="15.5546875" bestFit="1" customWidth="1"/>
    <col min="14001" max="14001" width="12.21875" bestFit="1" customWidth="1"/>
    <col min="14002" max="14002" width="15.5546875" bestFit="1" customWidth="1"/>
    <col min="14003" max="14003" width="14.21875" bestFit="1" customWidth="1"/>
    <col min="14004" max="14004" width="15.5546875" bestFit="1" customWidth="1"/>
    <col min="14005" max="14005" width="14.21875" bestFit="1" customWidth="1"/>
    <col min="14006" max="14006" width="15.5546875" bestFit="1" customWidth="1"/>
    <col min="14007" max="14007" width="14.21875" bestFit="1" customWidth="1"/>
    <col min="14008" max="14008" width="15.5546875" bestFit="1" customWidth="1"/>
    <col min="14009" max="14009" width="12.21875" bestFit="1" customWidth="1"/>
    <col min="14010" max="14010" width="15.5546875" bestFit="1" customWidth="1"/>
    <col min="14011" max="14011" width="12.21875" bestFit="1" customWidth="1"/>
    <col min="14012" max="14012" width="15.5546875" bestFit="1" customWidth="1"/>
    <col min="14013" max="14013" width="15.33203125" bestFit="1" customWidth="1"/>
    <col min="14014" max="14014" width="15.5546875" bestFit="1" customWidth="1"/>
    <col min="14015" max="14015" width="14.21875" bestFit="1" customWidth="1"/>
    <col min="14016" max="14016" width="15.5546875" bestFit="1" customWidth="1"/>
    <col min="14017" max="14017" width="12.21875" bestFit="1" customWidth="1"/>
    <col min="14018" max="14018" width="15.5546875" bestFit="1" customWidth="1"/>
    <col min="14019" max="14019" width="14.21875" bestFit="1" customWidth="1"/>
    <col min="14020" max="14020" width="15.5546875" bestFit="1" customWidth="1"/>
    <col min="14021" max="14021" width="14.21875" bestFit="1" customWidth="1"/>
    <col min="14022" max="14022" width="15.5546875" bestFit="1" customWidth="1"/>
    <col min="14023" max="14023" width="14.21875" bestFit="1" customWidth="1"/>
    <col min="14024" max="14024" width="15.5546875" bestFit="1" customWidth="1"/>
    <col min="14025" max="14025" width="14.21875" bestFit="1" customWidth="1"/>
    <col min="14026" max="14026" width="15.5546875" bestFit="1" customWidth="1"/>
    <col min="14027" max="14027" width="14.21875" bestFit="1" customWidth="1"/>
    <col min="14028" max="14028" width="15.5546875" bestFit="1" customWidth="1"/>
    <col min="14029" max="14029" width="14.21875" bestFit="1" customWidth="1"/>
    <col min="14030" max="14030" width="15.5546875" bestFit="1" customWidth="1"/>
    <col min="14031" max="14031" width="12.21875" bestFit="1" customWidth="1"/>
    <col min="14032" max="14032" width="15.5546875" bestFit="1" customWidth="1"/>
    <col min="14033" max="14033" width="14.21875" bestFit="1" customWidth="1"/>
    <col min="14034" max="14034" width="15.5546875" bestFit="1" customWidth="1"/>
    <col min="14035" max="14035" width="14.21875" bestFit="1" customWidth="1"/>
    <col min="14036" max="14036" width="15.5546875" bestFit="1" customWidth="1"/>
    <col min="14037" max="14037" width="14.21875" bestFit="1" customWidth="1"/>
    <col min="14038" max="14038" width="15.5546875" bestFit="1" customWidth="1"/>
    <col min="14039" max="14039" width="14.21875" bestFit="1" customWidth="1"/>
    <col min="14040" max="14040" width="15.5546875" bestFit="1" customWidth="1"/>
    <col min="14041" max="14041" width="12.21875" bestFit="1" customWidth="1"/>
    <col min="14042" max="14042" width="15.5546875" bestFit="1" customWidth="1"/>
    <col min="14043" max="14043" width="14.21875" bestFit="1" customWidth="1"/>
    <col min="14044" max="14044" width="15.5546875" bestFit="1" customWidth="1"/>
    <col min="14045" max="14045" width="14.21875" bestFit="1" customWidth="1"/>
    <col min="14046" max="14046" width="15.5546875" bestFit="1" customWidth="1"/>
    <col min="14047" max="14047" width="14.21875" bestFit="1" customWidth="1"/>
    <col min="14048" max="14048" width="15.5546875" bestFit="1" customWidth="1"/>
    <col min="14049" max="14049" width="14.21875" bestFit="1" customWidth="1"/>
    <col min="14050" max="14050" width="15.5546875" bestFit="1" customWidth="1"/>
    <col min="14051" max="14051" width="14.21875" bestFit="1" customWidth="1"/>
    <col min="14052" max="14052" width="15.5546875" bestFit="1" customWidth="1"/>
    <col min="14053" max="14053" width="14.21875" bestFit="1" customWidth="1"/>
    <col min="14054" max="14054" width="15.5546875" bestFit="1" customWidth="1"/>
    <col min="14055" max="14055" width="14.21875" bestFit="1" customWidth="1"/>
    <col min="14056" max="14056" width="15.5546875" bestFit="1" customWidth="1"/>
    <col min="14057" max="14057" width="14.21875" bestFit="1" customWidth="1"/>
    <col min="14058" max="14058" width="15.5546875" bestFit="1" customWidth="1"/>
    <col min="14059" max="14059" width="14.21875" bestFit="1" customWidth="1"/>
    <col min="14060" max="14060" width="15.5546875" bestFit="1" customWidth="1"/>
    <col min="14061" max="14061" width="14.21875" bestFit="1" customWidth="1"/>
    <col min="14062" max="14062" width="15.5546875" bestFit="1" customWidth="1"/>
    <col min="14063" max="14063" width="14.21875" bestFit="1" customWidth="1"/>
    <col min="14064" max="14064" width="15.5546875" bestFit="1" customWidth="1"/>
    <col min="14065" max="14065" width="12.21875" bestFit="1" customWidth="1"/>
    <col min="14066" max="14066" width="15.5546875" bestFit="1" customWidth="1"/>
    <col min="14067" max="14067" width="14.21875" bestFit="1" customWidth="1"/>
    <col min="14068" max="14068" width="15.5546875" bestFit="1" customWidth="1"/>
    <col min="14069" max="14069" width="12.21875" bestFit="1" customWidth="1"/>
    <col min="14070" max="14070" width="15.5546875" bestFit="1" customWidth="1"/>
    <col min="14071" max="14071" width="14.21875" bestFit="1" customWidth="1"/>
    <col min="14072" max="14072" width="15.5546875" bestFit="1" customWidth="1"/>
    <col min="14073" max="14073" width="14.21875" bestFit="1" customWidth="1"/>
    <col min="14074" max="14074" width="15.5546875" bestFit="1" customWidth="1"/>
    <col min="14075" max="14075" width="14.21875" bestFit="1" customWidth="1"/>
    <col min="14076" max="14076" width="15.5546875" bestFit="1" customWidth="1"/>
    <col min="14077" max="14077" width="12.21875" bestFit="1" customWidth="1"/>
    <col min="14078" max="14078" width="15.5546875" bestFit="1" customWidth="1"/>
    <col min="14079" max="14079" width="14.21875" bestFit="1" customWidth="1"/>
    <col min="14080" max="14080" width="15.5546875" bestFit="1" customWidth="1"/>
    <col min="14081" max="14081" width="12.21875" bestFit="1" customWidth="1"/>
    <col min="14082" max="14082" width="15.5546875" bestFit="1" customWidth="1"/>
    <col min="14083" max="14083" width="14.21875" bestFit="1" customWidth="1"/>
    <col min="14084" max="14084" width="15.5546875" bestFit="1" customWidth="1"/>
    <col min="14085" max="14085" width="14.21875" bestFit="1" customWidth="1"/>
    <col min="14086" max="14086" width="15.5546875" bestFit="1" customWidth="1"/>
    <col min="14087" max="14087" width="14.21875" bestFit="1" customWidth="1"/>
    <col min="14088" max="14088" width="15.5546875" bestFit="1" customWidth="1"/>
    <col min="14089" max="14089" width="14.21875" bestFit="1" customWidth="1"/>
    <col min="14090" max="14090" width="15.5546875" bestFit="1" customWidth="1"/>
    <col min="14091" max="14091" width="14.21875" bestFit="1" customWidth="1"/>
    <col min="14092" max="14092" width="15.5546875" bestFit="1" customWidth="1"/>
    <col min="14093" max="14093" width="12.21875" bestFit="1" customWidth="1"/>
    <col min="14094" max="14094" width="15.5546875" bestFit="1" customWidth="1"/>
    <col min="14095" max="14095" width="14.21875" bestFit="1" customWidth="1"/>
    <col min="14096" max="14096" width="15.5546875" bestFit="1" customWidth="1"/>
    <col min="14097" max="14097" width="12.21875" bestFit="1" customWidth="1"/>
    <col min="14098" max="14098" width="15.5546875" bestFit="1" customWidth="1"/>
    <col min="14099" max="14099" width="14.21875" bestFit="1" customWidth="1"/>
    <col min="14100" max="14100" width="15.5546875" bestFit="1" customWidth="1"/>
    <col min="14101" max="14101" width="14.21875" bestFit="1" customWidth="1"/>
    <col min="14102" max="14102" width="15.5546875" bestFit="1" customWidth="1"/>
    <col min="14103" max="14103" width="14.21875" bestFit="1" customWidth="1"/>
    <col min="14104" max="14104" width="15.5546875" bestFit="1" customWidth="1"/>
    <col min="14105" max="14105" width="14.21875" bestFit="1" customWidth="1"/>
    <col min="14106" max="14106" width="15.5546875" bestFit="1" customWidth="1"/>
    <col min="14107" max="14107" width="14.21875" bestFit="1" customWidth="1"/>
    <col min="14108" max="14108" width="15.5546875" bestFit="1" customWidth="1"/>
    <col min="14109" max="14109" width="14.21875" bestFit="1" customWidth="1"/>
    <col min="14110" max="14110" width="15.5546875" bestFit="1" customWidth="1"/>
    <col min="14111" max="14111" width="14.21875" bestFit="1" customWidth="1"/>
    <col min="14112" max="14112" width="15.5546875" bestFit="1" customWidth="1"/>
    <col min="14113" max="14113" width="14.21875" bestFit="1" customWidth="1"/>
    <col min="14114" max="14114" width="15.5546875" bestFit="1" customWidth="1"/>
    <col min="14115" max="14115" width="15.33203125" bestFit="1" customWidth="1"/>
    <col min="14116" max="14116" width="15.5546875" bestFit="1" customWidth="1"/>
    <col min="14117" max="14117" width="14.21875" bestFit="1" customWidth="1"/>
    <col min="14118" max="14118" width="15.5546875" bestFit="1" customWidth="1"/>
    <col min="14119" max="14119" width="12.21875" bestFit="1" customWidth="1"/>
    <col min="14120" max="14120" width="15.5546875" bestFit="1" customWidth="1"/>
    <col min="14121" max="14121" width="14.21875" bestFit="1" customWidth="1"/>
    <col min="14122" max="14122" width="15.5546875" bestFit="1" customWidth="1"/>
    <col min="14123" max="14123" width="14.21875" bestFit="1" customWidth="1"/>
    <col min="14124" max="14124" width="15.5546875" bestFit="1" customWidth="1"/>
    <col min="14125" max="14125" width="14.21875" bestFit="1" customWidth="1"/>
    <col min="14126" max="14126" width="15.5546875" bestFit="1" customWidth="1"/>
    <col min="14127" max="14127" width="14.21875" bestFit="1" customWidth="1"/>
    <col min="14128" max="14128" width="15.5546875" bestFit="1" customWidth="1"/>
    <col min="14129" max="14129" width="14.21875" bestFit="1" customWidth="1"/>
    <col min="14130" max="14130" width="15.5546875" bestFit="1" customWidth="1"/>
    <col min="14131" max="14131" width="14.21875" bestFit="1" customWidth="1"/>
    <col min="14132" max="14132" width="15.5546875" bestFit="1" customWidth="1"/>
    <col min="14133" max="14133" width="12.21875" bestFit="1" customWidth="1"/>
    <col min="14134" max="14134" width="15.5546875" bestFit="1" customWidth="1"/>
    <col min="14135" max="14135" width="14.21875" bestFit="1" customWidth="1"/>
    <col min="14136" max="14136" width="15.5546875" bestFit="1" customWidth="1"/>
    <col min="14137" max="14137" width="14.21875" bestFit="1" customWidth="1"/>
    <col min="14138" max="14138" width="15.5546875" bestFit="1" customWidth="1"/>
    <col min="14139" max="14139" width="14.21875" bestFit="1" customWidth="1"/>
    <col min="14140" max="14140" width="15.5546875" bestFit="1" customWidth="1"/>
    <col min="14141" max="14141" width="12.21875" bestFit="1" customWidth="1"/>
    <col min="14142" max="14142" width="15.5546875" bestFit="1" customWidth="1"/>
    <col min="14143" max="14143" width="14.21875" bestFit="1" customWidth="1"/>
    <col min="14144" max="14144" width="15.5546875" bestFit="1" customWidth="1"/>
    <col min="14145" max="14145" width="14.21875" bestFit="1" customWidth="1"/>
    <col min="14146" max="14146" width="15.5546875" bestFit="1" customWidth="1"/>
    <col min="14147" max="14147" width="12.21875" bestFit="1" customWidth="1"/>
    <col min="14148" max="14148" width="15.5546875" bestFit="1" customWidth="1"/>
    <col min="14149" max="14149" width="14.21875" bestFit="1" customWidth="1"/>
    <col min="14150" max="14150" width="15.5546875" bestFit="1" customWidth="1"/>
    <col min="14151" max="14151" width="12.21875" bestFit="1" customWidth="1"/>
    <col min="14152" max="14152" width="15.5546875" bestFit="1" customWidth="1"/>
    <col min="14153" max="14153" width="14.21875" bestFit="1" customWidth="1"/>
    <col min="14154" max="14154" width="15.5546875" bestFit="1" customWidth="1"/>
    <col min="14155" max="14155" width="12.21875" bestFit="1" customWidth="1"/>
    <col min="14156" max="14156" width="15.5546875" bestFit="1" customWidth="1"/>
    <col min="14157" max="14157" width="12.21875" bestFit="1" customWidth="1"/>
    <col min="14158" max="14158" width="15.5546875" bestFit="1" customWidth="1"/>
    <col min="14159" max="14159" width="12.21875" bestFit="1" customWidth="1"/>
    <col min="14160" max="14160" width="15.5546875" bestFit="1" customWidth="1"/>
    <col min="14161" max="14161" width="12.21875" bestFit="1" customWidth="1"/>
    <col min="14162" max="14162" width="15.5546875" bestFit="1" customWidth="1"/>
    <col min="14163" max="14163" width="12.21875" bestFit="1" customWidth="1"/>
    <col min="14164" max="14164" width="15.5546875" bestFit="1" customWidth="1"/>
    <col min="14165" max="14165" width="12.21875" bestFit="1" customWidth="1"/>
    <col min="14166" max="14166" width="15.5546875" bestFit="1" customWidth="1"/>
    <col min="14167" max="14167" width="12.21875" bestFit="1" customWidth="1"/>
    <col min="14168" max="14168" width="15.5546875" bestFit="1" customWidth="1"/>
    <col min="14169" max="14169" width="14.21875" bestFit="1" customWidth="1"/>
    <col min="14170" max="14170" width="15.5546875" bestFit="1" customWidth="1"/>
    <col min="14171" max="14171" width="12.21875" bestFit="1" customWidth="1"/>
    <col min="14172" max="14172" width="15.5546875" bestFit="1" customWidth="1"/>
    <col min="14173" max="14173" width="12.21875" bestFit="1" customWidth="1"/>
    <col min="14174" max="14174" width="15.5546875" bestFit="1" customWidth="1"/>
    <col min="14175" max="14175" width="14.21875" bestFit="1" customWidth="1"/>
    <col min="14176" max="14176" width="15.5546875" bestFit="1" customWidth="1"/>
    <col min="14177" max="14177" width="14.21875" bestFit="1" customWidth="1"/>
    <col min="14178" max="14178" width="15.5546875" bestFit="1" customWidth="1"/>
    <col min="14179" max="14179" width="14.21875" bestFit="1" customWidth="1"/>
    <col min="14180" max="14180" width="15.5546875" bestFit="1" customWidth="1"/>
    <col min="14181" max="14181" width="14.21875" bestFit="1" customWidth="1"/>
    <col min="14182" max="14182" width="15.5546875" bestFit="1" customWidth="1"/>
    <col min="14183" max="14183" width="14.21875" bestFit="1" customWidth="1"/>
    <col min="14184" max="14184" width="15.5546875" bestFit="1" customWidth="1"/>
    <col min="14185" max="14185" width="14.21875" bestFit="1" customWidth="1"/>
    <col min="14186" max="14186" width="15.5546875" bestFit="1" customWidth="1"/>
    <col min="14187" max="14187" width="14.21875" bestFit="1" customWidth="1"/>
    <col min="14188" max="14188" width="15.5546875" bestFit="1" customWidth="1"/>
    <col min="14189" max="14189" width="12.21875" bestFit="1" customWidth="1"/>
    <col min="14190" max="14190" width="15.5546875" bestFit="1" customWidth="1"/>
    <col min="14191" max="14191" width="12.21875" bestFit="1" customWidth="1"/>
    <col min="14192" max="14192" width="15.5546875" bestFit="1" customWidth="1"/>
    <col min="14193" max="14193" width="14.21875" bestFit="1" customWidth="1"/>
    <col min="14194" max="14194" width="15.5546875" bestFit="1" customWidth="1"/>
    <col min="14195" max="14195" width="14.21875" bestFit="1" customWidth="1"/>
    <col min="14196" max="14196" width="15.5546875" bestFit="1" customWidth="1"/>
    <col min="14197" max="14197" width="12.21875" bestFit="1" customWidth="1"/>
    <col min="14198" max="14198" width="15.5546875" bestFit="1" customWidth="1"/>
    <col min="14199" max="14199" width="14.21875" bestFit="1" customWidth="1"/>
    <col min="14200" max="14200" width="15.5546875" bestFit="1" customWidth="1"/>
    <col min="14201" max="14201" width="14.21875" bestFit="1" customWidth="1"/>
    <col min="14202" max="14202" width="15.5546875" bestFit="1" customWidth="1"/>
    <col min="14203" max="14203" width="14.21875" bestFit="1" customWidth="1"/>
    <col min="14204" max="14204" width="16.6640625" bestFit="1" customWidth="1"/>
    <col min="14205" max="14205" width="14.21875" bestFit="1" customWidth="1"/>
    <col min="14206" max="14206" width="16.6640625" bestFit="1" customWidth="1"/>
    <col min="14207" max="14207" width="14.21875" bestFit="1" customWidth="1"/>
    <col min="14208" max="14208" width="16.6640625" bestFit="1" customWidth="1"/>
    <col min="14209" max="14209" width="14.21875" bestFit="1" customWidth="1"/>
    <col min="14210" max="14210" width="16.6640625" bestFit="1" customWidth="1"/>
    <col min="14211" max="14211" width="14.21875" bestFit="1" customWidth="1"/>
    <col min="14212" max="14212" width="16.6640625" bestFit="1" customWidth="1"/>
    <col min="14213" max="14213" width="14.21875" bestFit="1" customWidth="1"/>
    <col min="14214" max="14214" width="16.6640625" bestFit="1" customWidth="1"/>
    <col min="14215" max="14215" width="14.21875" bestFit="1" customWidth="1"/>
    <col min="14216" max="14216" width="16.6640625" bestFit="1" customWidth="1"/>
    <col min="14217" max="14217" width="14.21875" bestFit="1" customWidth="1"/>
    <col min="14218" max="14218" width="16.6640625" bestFit="1" customWidth="1"/>
    <col min="14219" max="14219" width="14.21875" bestFit="1" customWidth="1"/>
    <col min="14220" max="14220" width="16.6640625" bestFit="1" customWidth="1"/>
    <col min="14221" max="14221" width="14.21875" bestFit="1" customWidth="1"/>
    <col min="14222" max="14222" width="16.6640625" bestFit="1" customWidth="1"/>
    <col min="14223" max="14223" width="14.21875" bestFit="1" customWidth="1"/>
    <col min="14224" max="14224" width="16.6640625" bestFit="1" customWidth="1"/>
    <col min="14225" max="14225" width="14.21875" bestFit="1" customWidth="1"/>
    <col min="14226" max="14226" width="16.6640625" bestFit="1" customWidth="1"/>
    <col min="14227" max="14227" width="14.21875" bestFit="1" customWidth="1"/>
    <col min="14228" max="14228" width="16.6640625" bestFit="1" customWidth="1"/>
    <col min="14229" max="14229" width="14.21875" bestFit="1" customWidth="1"/>
    <col min="14230" max="14230" width="16.6640625" bestFit="1" customWidth="1"/>
    <col min="14231" max="14231" width="14.21875" bestFit="1" customWidth="1"/>
    <col min="14232" max="14232" width="16.6640625" bestFit="1" customWidth="1"/>
    <col min="14233" max="14233" width="14.21875" bestFit="1" customWidth="1"/>
    <col min="14234" max="14234" width="16.6640625" bestFit="1" customWidth="1"/>
    <col min="14235" max="14235" width="13.33203125" bestFit="1" customWidth="1"/>
    <col min="14236" max="14236" width="16.6640625" bestFit="1" customWidth="1"/>
    <col min="14237" max="14237" width="14.21875" bestFit="1" customWidth="1"/>
    <col min="14238" max="14238" width="16.6640625" bestFit="1" customWidth="1"/>
    <col min="14239" max="14239" width="14.21875" bestFit="1" customWidth="1"/>
    <col min="14240" max="14240" width="16.6640625" bestFit="1" customWidth="1"/>
    <col min="14241" max="14241" width="14.21875" bestFit="1" customWidth="1"/>
    <col min="14242" max="14242" width="16.6640625" bestFit="1" customWidth="1"/>
    <col min="14243" max="14243" width="14.21875" bestFit="1" customWidth="1"/>
    <col min="14244" max="14244" width="16.6640625" bestFit="1" customWidth="1"/>
    <col min="14245" max="14245" width="14.21875" bestFit="1" customWidth="1"/>
    <col min="14246" max="14246" width="16.6640625" bestFit="1" customWidth="1"/>
    <col min="14247" max="14247" width="13.33203125" bestFit="1" customWidth="1"/>
    <col min="14248" max="14248" width="16.6640625" bestFit="1" customWidth="1"/>
    <col min="14249" max="14249" width="13.33203125" bestFit="1" customWidth="1"/>
    <col min="14250" max="14250" width="16.6640625" bestFit="1" customWidth="1"/>
    <col min="14251" max="14251" width="13.33203125" bestFit="1" customWidth="1"/>
    <col min="14252" max="14252" width="16.6640625" bestFit="1" customWidth="1"/>
    <col min="14253" max="14253" width="14.21875" bestFit="1" customWidth="1"/>
    <col min="14254" max="14254" width="16.6640625" bestFit="1" customWidth="1"/>
    <col min="14255" max="14255" width="13.33203125" bestFit="1" customWidth="1"/>
    <col min="14256" max="14256" width="16.6640625" bestFit="1" customWidth="1"/>
    <col min="14257" max="14257" width="15.33203125" bestFit="1" customWidth="1"/>
    <col min="14258" max="14258" width="16.6640625" bestFit="1" customWidth="1"/>
    <col min="14259" max="14259" width="13.33203125" bestFit="1" customWidth="1"/>
    <col min="14260" max="14260" width="16.6640625" bestFit="1" customWidth="1"/>
    <col min="14261" max="14261" width="14.21875" bestFit="1" customWidth="1"/>
    <col min="14262" max="14262" width="16.6640625" bestFit="1" customWidth="1"/>
    <col min="14263" max="14263" width="14.21875" bestFit="1" customWidth="1"/>
    <col min="14264" max="14264" width="16.6640625" bestFit="1" customWidth="1"/>
    <col min="14265" max="14265" width="14.21875" bestFit="1" customWidth="1"/>
    <col min="14266" max="14266" width="16.6640625" bestFit="1" customWidth="1"/>
    <col min="14267" max="14267" width="13.33203125" bestFit="1" customWidth="1"/>
    <col min="14268" max="14268" width="16.6640625" bestFit="1" customWidth="1"/>
    <col min="14269" max="14269" width="14.21875" bestFit="1" customWidth="1"/>
    <col min="14270" max="14270" width="16.6640625" bestFit="1" customWidth="1"/>
    <col min="14271" max="14271" width="14.21875" bestFit="1" customWidth="1"/>
    <col min="14272" max="14272" width="16.6640625" bestFit="1" customWidth="1"/>
    <col min="14273" max="14273" width="14.21875" bestFit="1" customWidth="1"/>
    <col min="14274" max="14274" width="16.6640625" bestFit="1" customWidth="1"/>
    <col min="14275" max="14275" width="14.21875" bestFit="1" customWidth="1"/>
    <col min="14276" max="14276" width="16.6640625" bestFit="1" customWidth="1"/>
    <col min="14277" max="14277" width="14.21875" bestFit="1" customWidth="1"/>
    <col min="14278" max="14278" width="16.6640625" bestFit="1" customWidth="1"/>
    <col min="14279" max="14279" width="13.33203125" bestFit="1" customWidth="1"/>
    <col min="14280" max="14280" width="16.6640625" bestFit="1" customWidth="1"/>
    <col min="14281" max="14281" width="14.21875" bestFit="1" customWidth="1"/>
    <col min="14282" max="14282" width="16.6640625" bestFit="1" customWidth="1"/>
    <col min="14283" max="14283" width="14.21875" bestFit="1" customWidth="1"/>
    <col min="14284" max="14284" width="16.6640625" bestFit="1" customWidth="1"/>
    <col min="14285" max="14285" width="14.21875" bestFit="1" customWidth="1"/>
    <col min="14286" max="14286" width="16.6640625" bestFit="1" customWidth="1"/>
    <col min="14287" max="14287" width="14.21875" bestFit="1" customWidth="1"/>
    <col min="14288" max="14288" width="16.6640625" bestFit="1" customWidth="1"/>
    <col min="14289" max="14289" width="14.21875" bestFit="1" customWidth="1"/>
    <col min="14290" max="14290" width="16.6640625" bestFit="1" customWidth="1"/>
    <col min="14291" max="14291" width="14.21875" bestFit="1" customWidth="1"/>
    <col min="14292" max="14292" width="16.6640625" bestFit="1" customWidth="1"/>
    <col min="14293" max="14293" width="13.33203125" bestFit="1" customWidth="1"/>
    <col min="14294" max="14294" width="16.6640625" bestFit="1" customWidth="1"/>
    <col min="14295" max="14295" width="13.33203125" bestFit="1" customWidth="1"/>
    <col min="14296" max="14296" width="16.6640625" bestFit="1" customWidth="1"/>
    <col min="14297" max="14297" width="14.21875" bestFit="1" customWidth="1"/>
    <col min="14298" max="14298" width="16.6640625" bestFit="1" customWidth="1"/>
    <col min="14299" max="14299" width="14.21875" bestFit="1" customWidth="1"/>
    <col min="14300" max="14300" width="16.6640625" bestFit="1" customWidth="1"/>
    <col min="14301" max="14301" width="13.33203125" bestFit="1" customWidth="1"/>
    <col min="14302" max="14302" width="16.6640625" bestFit="1" customWidth="1"/>
    <col min="14303" max="14303" width="14.21875" bestFit="1" customWidth="1"/>
    <col min="14304" max="14304" width="16.6640625" bestFit="1" customWidth="1"/>
    <col min="14305" max="14305" width="14.21875" bestFit="1" customWidth="1"/>
    <col min="14306" max="14306" width="16.6640625" bestFit="1" customWidth="1"/>
    <col min="14307" max="14307" width="14.21875" bestFit="1" customWidth="1"/>
    <col min="14308" max="14308" width="16.6640625" bestFit="1" customWidth="1"/>
    <col min="14309" max="14309" width="14.21875" bestFit="1" customWidth="1"/>
    <col min="14310" max="14310" width="16.6640625" bestFit="1" customWidth="1"/>
    <col min="14311" max="14311" width="14.21875" bestFit="1" customWidth="1"/>
    <col min="14312" max="14312" width="16.6640625" bestFit="1" customWidth="1"/>
    <col min="14313" max="14313" width="14.21875" bestFit="1" customWidth="1"/>
    <col min="14314" max="14314" width="16.6640625" bestFit="1" customWidth="1"/>
    <col min="14315" max="14315" width="15.33203125" bestFit="1" customWidth="1"/>
    <col min="14316" max="14316" width="16.6640625" bestFit="1" customWidth="1"/>
    <col min="14317" max="14317" width="14.21875" bestFit="1" customWidth="1"/>
    <col min="14318" max="14318" width="16.6640625" bestFit="1" customWidth="1"/>
    <col min="14319" max="14319" width="14.21875" bestFit="1" customWidth="1"/>
    <col min="14320" max="14320" width="16.6640625" bestFit="1" customWidth="1"/>
    <col min="14321" max="14321" width="14.21875" bestFit="1" customWidth="1"/>
    <col min="14322" max="14322" width="16.6640625" bestFit="1" customWidth="1"/>
    <col min="14323" max="14323" width="14.21875" bestFit="1" customWidth="1"/>
    <col min="14324" max="14324" width="16.6640625" bestFit="1" customWidth="1"/>
    <col min="14325" max="14325" width="14.21875" bestFit="1" customWidth="1"/>
    <col min="14326" max="14326" width="16.6640625" bestFit="1" customWidth="1"/>
    <col min="14327" max="14327" width="15.33203125" bestFit="1" customWidth="1"/>
    <col min="14328" max="14328" width="16.6640625" bestFit="1" customWidth="1"/>
    <col min="14329" max="14329" width="14.21875" bestFit="1" customWidth="1"/>
    <col min="14330" max="14330" width="16.6640625" bestFit="1" customWidth="1"/>
    <col min="14331" max="14331" width="14.21875" bestFit="1" customWidth="1"/>
    <col min="14332" max="14332" width="16.6640625" bestFit="1" customWidth="1"/>
    <col min="14333" max="14333" width="14.21875" bestFit="1" customWidth="1"/>
    <col min="14334" max="14334" width="16.6640625" bestFit="1" customWidth="1"/>
    <col min="14335" max="14335" width="14.21875" bestFit="1" customWidth="1"/>
    <col min="14336" max="14336" width="16.6640625" bestFit="1" customWidth="1"/>
    <col min="14337" max="14337" width="14.21875" bestFit="1" customWidth="1"/>
    <col min="14338" max="14338" width="16.6640625" bestFit="1" customWidth="1"/>
    <col min="14339" max="14339" width="14.21875" bestFit="1" customWidth="1"/>
    <col min="14340" max="14340" width="16.6640625" bestFit="1" customWidth="1"/>
    <col min="14341" max="14341" width="14.21875" bestFit="1" customWidth="1"/>
    <col min="14342" max="14342" width="16.6640625" bestFit="1" customWidth="1"/>
    <col min="14343" max="14343" width="14.21875" bestFit="1" customWidth="1"/>
    <col min="14344" max="14344" width="16.6640625" bestFit="1" customWidth="1"/>
    <col min="14345" max="14345" width="14.21875" bestFit="1" customWidth="1"/>
    <col min="14346" max="14346" width="16.6640625" bestFit="1" customWidth="1"/>
    <col min="14347" max="14347" width="15.33203125" bestFit="1" customWidth="1"/>
    <col min="14348" max="14348" width="16.6640625" bestFit="1" customWidth="1"/>
    <col min="14349" max="14349" width="13.33203125" bestFit="1" customWidth="1"/>
    <col min="14350" max="14350" width="16.6640625" bestFit="1" customWidth="1"/>
    <col min="14351" max="14351" width="14.21875" bestFit="1" customWidth="1"/>
    <col min="14352" max="14352" width="16.6640625" bestFit="1" customWidth="1"/>
    <col min="14353" max="14353" width="14.21875" bestFit="1" customWidth="1"/>
    <col min="14354" max="14354" width="16.6640625" bestFit="1" customWidth="1"/>
    <col min="14355" max="14355" width="14.21875" bestFit="1" customWidth="1"/>
    <col min="14356" max="14356" width="16.6640625" bestFit="1" customWidth="1"/>
    <col min="14357" max="14357" width="14.21875" bestFit="1" customWidth="1"/>
    <col min="14358" max="14358" width="16.6640625" bestFit="1" customWidth="1"/>
    <col min="14359" max="14359" width="15.33203125" bestFit="1" customWidth="1"/>
    <col min="14360" max="14360" width="16.6640625" bestFit="1" customWidth="1"/>
    <col min="14361" max="14361" width="14.21875" bestFit="1" customWidth="1"/>
    <col min="14362" max="14362" width="16.6640625" bestFit="1" customWidth="1"/>
    <col min="14363" max="14363" width="14.21875" bestFit="1" customWidth="1"/>
    <col min="14364" max="14364" width="16.6640625" bestFit="1" customWidth="1"/>
    <col min="14365" max="14365" width="14.21875" bestFit="1" customWidth="1"/>
    <col min="14366" max="14366" width="16.6640625" bestFit="1" customWidth="1"/>
    <col min="14367" max="14367" width="14.21875" bestFit="1" customWidth="1"/>
    <col min="14368" max="14368" width="16.6640625" bestFit="1" customWidth="1"/>
    <col min="14369" max="14369" width="14.21875" bestFit="1" customWidth="1"/>
    <col min="14370" max="14370" width="16.6640625" bestFit="1" customWidth="1"/>
    <col min="14371" max="14371" width="14.21875" bestFit="1" customWidth="1"/>
    <col min="14372" max="14372" width="16.6640625" bestFit="1" customWidth="1"/>
    <col min="14373" max="14373" width="14.21875" bestFit="1" customWidth="1"/>
    <col min="14374" max="14374" width="16.6640625" bestFit="1" customWidth="1"/>
    <col min="14375" max="14375" width="14.21875" bestFit="1" customWidth="1"/>
    <col min="14376" max="14376" width="16.6640625" bestFit="1" customWidth="1"/>
    <col min="14377" max="14377" width="14.21875" bestFit="1" customWidth="1"/>
    <col min="14378" max="14378" width="16.6640625" bestFit="1" customWidth="1"/>
    <col min="14379" max="14379" width="13.33203125" bestFit="1" customWidth="1"/>
    <col min="14380" max="14380" width="16.6640625" bestFit="1" customWidth="1"/>
    <col min="14381" max="14381" width="13.33203125" bestFit="1" customWidth="1"/>
    <col min="14382" max="14382" width="16.6640625" bestFit="1" customWidth="1"/>
    <col min="14383" max="14383" width="14.21875" bestFit="1" customWidth="1"/>
    <col min="14384" max="14384" width="16.6640625" bestFit="1" customWidth="1"/>
    <col min="14385" max="14385" width="15.33203125" bestFit="1" customWidth="1"/>
    <col min="14386" max="14386" width="16.6640625" bestFit="1" customWidth="1"/>
    <col min="14387" max="14387" width="14.21875" bestFit="1" customWidth="1"/>
    <col min="14388" max="14388" width="16.6640625" bestFit="1" customWidth="1"/>
    <col min="14389" max="14389" width="14.21875" bestFit="1" customWidth="1"/>
    <col min="14390" max="14390" width="16.6640625" bestFit="1" customWidth="1"/>
    <col min="14391" max="14391" width="14.21875" bestFit="1" customWidth="1"/>
    <col min="14392" max="14392" width="16.6640625" bestFit="1" customWidth="1"/>
    <col min="14393" max="14393" width="14.21875" bestFit="1" customWidth="1"/>
    <col min="14394" max="14394" width="16.6640625" bestFit="1" customWidth="1"/>
    <col min="14395" max="14395" width="14.21875" bestFit="1" customWidth="1"/>
    <col min="14396" max="14396" width="16.6640625" bestFit="1" customWidth="1"/>
    <col min="14397" max="14397" width="13.33203125" bestFit="1" customWidth="1"/>
    <col min="14398" max="14398" width="16.6640625" bestFit="1" customWidth="1"/>
    <col min="14399" max="14399" width="14.21875" bestFit="1" customWidth="1"/>
    <col min="14400" max="14400" width="16.6640625" bestFit="1" customWidth="1"/>
    <col min="14401" max="14401" width="13.33203125" bestFit="1" customWidth="1"/>
    <col min="14402" max="14402" width="16.6640625" bestFit="1" customWidth="1"/>
    <col min="14403" max="14403" width="13.33203125" bestFit="1" customWidth="1"/>
    <col min="14404" max="14404" width="16.6640625" bestFit="1" customWidth="1"/>
    <col min="14405" max="14405" width="14.21875" bestFit="1" customWidth="1"/>
    <col min="14406" max="14406" width="16.6640625" bestFit="1" customWidth="1"/>
    <col min="14407" max="14407" width="14.21875" bestFit="1" customWidth="1"/>
    <col min="14408" max="14408" width="16.6640625" bestFit="1" customWidth="1"/>
    <col min="14409" max="14409" width="14.21875" bestFit="1" customWidth="1"/>
    <col min="14410" max="14410" width="16.6640625" bestFit="1" customWidth="1"/>
    <col min="14411" max="14411" width="14.21875" bestFit="1" customWidth="1"/>
    <col min="14412" max="14412" width="16.6640625" bestFit="1" customWidth="1"/>
    <col min="14413" max="14413" width="14.21875" bestFit="1" customWidth="1"/>
    <col min="14414" max="14414" width="16.6640625" bestFit="1" customWidth="1"/>
    <col min="14415" max="14415" width="14.21875" bestFit="1" customWidth="1"/>
    <col min="14416" max="14416" width="16.6640625" bestFit="1" customWidth="1"/>
    <col min="14417" max="14417" width="14.21875" bestFit="1" customWidth="1"/>
    <col min="14418" max="14418" width="16.6640625" bestFit="1" customWidth="1"/>
    <col min="14419" max="14419" width="14.21875" bestFit="1" customWidth="1"/>
    <col min="14420" max="14420" width="16.6640625" bestFit="1" customWidth="1"/>
    <col min="14421" max="14421" width="13.33203125" bestFit="1" customWidth="1"/>
    <col min="14422" max="14422" width="16.6640625" bestFit="1" customWidth="1"/>
    <col min="14423" max="14423" width="14.21875" bestFit="1" customWidth="1"/>
    <col min="14424" max="14424" width="16.6640625" bestFit="1" customWidth="1"/>
    <col min="14425" max="14425" width="14.21875" bestFit="1" customWidth="1"/>
    <col min="14426" max="14426" width="16.6640625" bestFit="1" customWidth="1"/>
    <col min="14427" max="14427" width="13.33203125" bestFit="1" customWidth="1"/>
    <col min="14428" max="14428" width="16.6640625" bestFit="1" customWidth="1"/>
    <col min="14429" max="14429" width="14.21875" bestFit="1" customWidth="1"/>
    <col min="14430" max="14430" width="16.6640625" bestFit="1" customWidth="1"/>
    <col min="14431" max="14431" width="14.21875" bestFit="1" customWidth="1"/>
    <col min="14432" max="14432" width="16.6640625" bestFit="1" customWidth="1"/>
    <col min="14433" max="14433" width="13.33203125" bestFit="1" customWidth="1"/>
    <col min="14434" max="14434" width="16.6640625" bestFit="1" customWidth="1"/>
    <col min="14435" max="14435" width="13.33203125" bestFit="1" customWidth="1"/>
    <col min="14436" max="14436" width="16.6640625" bestFit="1" customWidth="1"/>
    <col min="14437" max="14437" width="14.21875" bestFit="1" customWidth="1"/>
    <col min="14438" max="14438" width="16.6640625" bestFit="1" customWidth="1"/>
    <col min="14439" max="14439" width="14.21875" bestFit="1" customWidth="1"/>
    <col min="14440" max="14440" width="16.6640625" bestFit="1" customWidth="1"/>
    <col min="14441" max="14441" width="14.21875" bestFit="1" customWidth="1"/>
    <col min="14442" max="14442" width="16.6640625" bestFit="1" customWidth="1"/>
    <col min="14443" max="14443" width="13.33203125" bestFit="1" customWidth="1"/>
    <col min="14444" max="14444" width="16.6640625" bestFit="1" customWidth="1"/>
    <col min="14445" max="14445" width="14.21875" bestFit="1" customWidth="1"/>
    <col min="14446" max="14446" width="16.6640625" bestFit="1" customWidth="1"/>
    <col min="14447" max="14447" width="14.21875" bestFit="1" customWidth="1"/>
    <col min="14448" max="14448" width="16.6640625" bestFit="1" customWidth="1"/>
    <col min="14449" max="14449" width="14.21875" bestFit="1" customWidth="1"/>
    <col min="14450" max="14450" width="16.6640625" bestFit="1" customWidth="1"/>
    <col min="14451" max="14451" width="14.21875" bestFit="1" customWidth="1"/>
    <col min="14452" max="14452" width="16.6640625" bestFit="1" customWidth="1"/>
    <col min="14453" max="14453" width="14.21875" bestFit="1" customWidth="1"/>
    <col min="14454" max="14454" width="16.6640625" bestFit="1" customWidth="1"/>
    <col min="14455" max="14455" width="13.33203125" bestFit="1" customWidth="1"/>
    <col min="14456" max="14456" width="16.6640625" bestFit="1" customWidth="1"/>
    <col min="14457" max="14457" width="14.21875" bestFit="1" customWidth="1"/>
    <col min="14458" max="14458" width="16.6640625" bestFit="1" customWidth="1"/>
    <col min="14459" max="14459" width="14.21875" bestFit="1" customWidth="1"/>
    <col min="14460" max="14460" width="16.6640625" bestFit="1" customWidth="1"/>
    <col min="14461" max="14461" width="14.21875" bestFit="1" customWidth="1"/>
    <col min="14462" max="14462" width="16.6640625" bestFit="1" customWidth="1"/>
    <col min="14463" max="14463" width="14.21875" bestFit="1" customWidth="1"/>
    <col min="14464" max="14464" width="16.6640625" bestFit="1" customWidth="1"/>
    <col min="14465" max="14465" width="14.21875" bestFit="1" customWidth="1"/>
    <col min="14466" max="14466" width="16.6640625" bestFit="1" customWidth="1"/>
    <col min="14467" max="14467" width="14.21875" bestFit="1" customWidth="1"/>
    <col min="14468" max="14468" width="16.6640625" bestFit="1" customWidth="1"/>
    <col min="14469" max="14469" width="13.33203125" bestFit="1" customWidth="1"/>
    <col min="14470" max="14470" width="16.6640625" bestFit="1" customWidth="1"/>
    <col min="14471" max="14471" width="14.21875" bestFit="1" customWidth="1"/>
    <col min="14472" max="14472" width="16.6640625" bestFit="1" customWidth="1"/>
    <col min="14473" max="14473" width="14.21875" bestFit="1" customWidth="1"/>
    <col min="14474" max="14474" width="16.6640625" bestFit="1" customWidth="1"/>
    <col min="14475" max="14475" width="14.21875" bestFit="1" customWidth="1"/>
    <col min="14476" max="14476" width="16.6640625" bestFit="1" customWidth="1"/>
    <col min="14477" max="14477" width="14.21875" bestFit="1" customWidth="1"/>
    <col min="14478" max="14478" width="16.6640625" bestFit="1" customWidth="1"/>
    <col min="14479" max="14479" width="14.21875" bestFit="1" customWidth="1"/>
    <col min="14480" max="14480" width="16.6640625" bestFit="1" customWidth="1"/>
    <col min="14481" max="14481" width="14.21875" bestFit="1" customWidth="1"/>
    <col min="14482" max="14482" width="16.6640625" bestFit="1" customWidth="1"/>
    <col min="14483" max="14483" width="14.21875" bestFit="1" customWidth="1"/>
    <col min="14484" max="14484" width="16.6640625" bestFit="1" customWidth="1"/>
    <col min="14485" max="14485" width="13.33203125" bestFit="1" customWidth="1"/>
    <col min="14486" max="14486" width="16.6640625" bestFit="1" customWidth="1"/>
    <col min="14487" max="14487" width="14.21875" bestFit="1" customWidth="1"/>
    <col min="14488" max="14488" width="16.6640625" bestFit="1" customWidth="1"/>
    <col min="14489" max="14489" width="14.21875" bestFit="1" customWidth="1"/>
    <col min="14490" max="14490" width="16.6640625" bestFit="1" customWidth="1"/>
    <col min="14491" max="14491" width="14.21875" bestFit="1" customWidth="1"/>
    <col min="14492" max="14492" width="16.6640625" bestFit="1" customWidth="1"/>
    <col min="14493" max="14493" width="14.21875" bestFit="1" customWidth="1"/>
    <col min="14494" max="14494" width="16.6640625" bestFit="1" customWidth="1"/>
    <col min="14495" max="14495" width="14.21875" bestFit="1" customWidth="1"/>
    <col min="14496" max="14496" width="16.6640625" bestFit="1" customWidth="1"/>
    <col min="14497" max="14497" width="14.21875" bestFit="1" customWidth="1"/>
    <col min="14498" max="14498" width="16.6640625" bestFit="1" customWidth="1"/>
    <col min="14499" max="14499" width="14.21875" bestFit="1" customWidth="1"/>
    <col min="14500" max="14500" width="16.6640625" bestFit="1" customWidth="1"/>
    <col min="14501" max="14501" width="14.21875" bestFit="1" customWidth="1"/>
    <col min="14502" max="14502" width="16.6640625" bestFit="1" customWidth="1"/>
    <col min="14503" max="14503" width="14.21875" bestFit="1" customWidth="1"/>
    <col min="14504" max="14504" width="16.6640625" bestFit="1" customWidth="1"/>
    <col min="14505" max="14505" width="14.21875" bestFit="1" customWidth="1"/>
    <col min="14506" max="14506" width="16.6640625" bestFit="1" customWidth="1"/>
    <col min="14507" max="14507" width="14.21875" bestFit="1" customWidth="1"/>
    <col min="14508" max="14508" width="16.6640625" bestFit="1" customWidth="1"/>
    <col min="14509" max="14509" width="14.21875" bestFit="1" customWidth="1"/>
    <col min="14510" max="14510" width="16.6640625" bestFit="1" customWidth="1"/>
    <col min="14511" max="14511" width="14.21875" bestFit="1" customWidth="1"/>
    <col min="14512" max="14512" width="16.6640625" bestFit="1" customWidth="1"/>
    <col min="14513" max="14513" width="14.21875" bestFit="1" customWidth="1"/>
    <col min="14514" max="14514" width="16.6640625" bestFit="1" customWidth="1"/>
    <col min="14515" max="14515" width="14.21875" bestFit="1" customWidth="1"/>
    <col min="14516" max="14516" width="16.6640625" bestFit="1" customWidth="1"/>
    <col min="14517" max="14517" width="14.21875" bestFit="1" customWidth="1"/>
    <col min="14518" max="14518" width="16.6640625" bestFit="1" customWidth="1"/>
    <col min="14519" max="14519" width="14.21875" bestFit="1" customWidth="1"/>
    <col min="14520" max="14520" width="16.6640625" bestFit="1" customWidth="1"/>
    <col min="14521" max="14521" width="14.21875" bestFit="1" customWidth="1"/>
    <col min="14522" max="14522" width="16.6640625" bestFit="1" customWidth="1"/>
    <col min="14523" max="14523" width="14.21875" bestFit="1" customWidth="1"/>
    <col min="14524" max="14524" width="16.6640625" bestFit="1" customWidth="1"/>
    <col min="14525" max="14525" width="14.21875" bestFit="1" customWidth="1"/>
    <col min="14526" max="14526" width="16.6640625" bestFit="1" customWidth="1"/>
    <col min="14527" max="14527" width="14.21875" bestFit="1" customWidth="1"/>
    <col min="14528" max="14528" width="16.6640625" bestFit="1" customWidth="1"/>
    <col min="14529" max="14529" width="13.33203125" bestFit="1" customWidth="1"/>
    <col min="14530" max="14530" width="16.6640625" bestFit="1" customWidth="1"/>
    <col min="14531" max="14531" width="14.21875" bestFit="1" customWidth="1"/>
    <col min="14532" max="14532" width="16.6640625" bestFit="1" customWidth="1"/>
    <col min="14533" max="14533" width="15.33203125" bestFit="1" customWidth="1"/>
    <col min="14534" max="14534" width="16.6640625" bestFit="1" customWidth="1"/>
    <col min="14535" max="14535" width="14.21875" bestFit="1" customWidth="1"/>
    <col min="14536" max="14536" width="16.6640625" bestFit="1" customWidth="1"/>
    <col min="14537" max="14537" width="14.21875" bestFit="1" customWidth="1"/>
    <col min="14538" max="14538" width="16.6640625" bestFit="1" customWidth="1"/>
    <col min="14539" max="14539" width="14.21875" bestFit="1" customWidth="1"/>
    <col min="14540" max="14540" width="16.6640625" bestFit="1" customWidth="1"/>
    <col min="14541" max="14541" width="14.21875" bestFit="1" customWidth="1"/>
    <col min="14542" max="14542" width="16.6640625" bestFit="1" customWidth="1"/>
    <col min="14543" max="14543" width="14.21875" bestFit="1" customWidth="1"/>
    <col min="14544" max="14544" width="16.6640625" bestFit="1" customWidth="1"/>
    <col min="14545" max="14545" width="14.21875" bestFit="1" customWidth="1"/>
    <col min="14546" max="14546" width="16.6640625" bestFit="1" customWidth="1"/>
    <col min="14547" max="14547" width="14.21875" bestFit="1" customWidth="1"/>
    <col min="14548" max="14548" width="16.6640625" bestFit="1" customWidth="1"/>
    <col min="14549" max="14549" width="13.33203125" bestFit="1" customWidth="1"/>
    <col min="14550" max="14550" width="16.6640625" bestFit="1" customWidth="1"/>
    <col min="14551" max="14551" width="14.21875" bestFit="1" customWidth="1"/>
    <col min="14552" max="14552" width="16.6640625" bestFit="1" customWidth="1"/>
    <col min="14553" max="14553" width="14.21875" bestFit="1" customWidth="1"/>
    <col min="14554" max="14554" width="16.6640625" bestFit="1" customWidth="1"/>
    <col min="14555" max="14555" width="14.21875" bestFit="1" customWidth="1"/>
    <col min="14556" max="14556" width="16.6640625" bestFit="1" customWidth="1"/>
    <col min="14557" max="14557" width="14.21875" bestFit="1" customWidth="1"/>
    <col min="14558" max="14558" width="16.6640625" bestFit="1" customWidth="1"/>
    <col min="14559" max="14559" width="15.33203125" bestFit="1" customWidth="1"/>
    <col min="14560" max="14560" width="16.6640625" bestFit="1" customWidth="1"/>
    <col min="14561" max="14561" width="13.33203125" bestFit="1" customWidth="1"/>
    <col min="14562" max="14562" width="16.6640625" bestFit="1" customWidth="1"/>
    <col min="14563" max="14563" width="14.21875" bestFit="1" customWidth="1"/>
    <col min="14564" max="14564" width="16.6640625" bestFit="1" customWidth="1"/>
    <col min="14565" max="14565" width="13.33203125" bestFit="1" customWidth="1"/>
    <col min="14566" max="14566" width="16.6640625" bestFit="1" customWidth="1"/>
    <col min="14567" max="14567" width="13.33203125" bestFit="1" customWidth="1"/>
    <col min="14568" max="14568" width="16.6640625" bestFit="1" customWidth="1"/>
    <col min="14569" max="14569" width="14.21875" bestFit="1" customWidth="1"/>
    <col min="14570" max="14570" width="16.6640625" bestFit="1" customWidth="1"/>
    <col min="14571" max="14571" width="14.21875" bestFit="1" customWidth="1"/>
    <col min="14572" max="14572" width="16.6640625" bestFit="1" customWidth="1"/>
    <col min="14573" max="14573" width="14.21875" bestFit="1" customWidth="1"/>
    <col min="14574" max="14574" width="16.6640625" bestFit="1" customWidth="1"/>
    <col min="14575" max="14575" width="14.21875" bestFit="1" customWidth="1"/>
    <col min="14576" max="14576" width="16.6640625" bestFit="1" customWidth="1"/>
    <col min="14577" max="14577" width="14.21875" bestFit="1" customWidth="1"/>
    <col min="14578" max="14578" width="16.6640625" bestFit="1" customWidth="1"/>
    <col min="14579" max="14579" width="14.21875" bestFit="1" customWidth="1"/>
    <col min="14580" max="14580" width="16.6640625" bestFit="1" customWidth="1"/>
    <col min="14581" max="14581" width="14.21875" bestFit="1" customWidth="1"/>
    <col min="14582" max="14582" width="16.6640625" bestFit="1" customWidth="1"/>
    <col min="14583" max="14583" width="14.21875" bestFit="1" customWidth="1"/>
    <col min="14584" max="14584" width="16.6640625" bestFit="1" customWidth="1"/>
    <col min="14585" max="14585" width="14.21875" bestFit="1" customWidth="1"/>
    <col min="14586" max="14586" width="16.6640625" bestFit="1" customWidth="1"/>
    <col min="14587" max="14587" width="14.21875" bestFit="1" customWidth="1"/>
    <col min="14588" max="14588" width="16.6640625" bestFit="1" customWidth="1"/>
    <col min="14589" max="14589" width="14.21875" bestFit="1" customWidth="1"/>
    <col min="14590" max="14590" width="16.6640625" bestFit="1" customWidth="1"/>
    <col min="14591" max="14591" width="14.21875" bestFit="1" customWidth="1"/>
    <col min="14592" max="14592" width="16.6640625" bestFit="1" customWidth="1"/>
    <col min="14593" max="14593" width="14.21875" bestFit="1" customWidth="1"/>
    <col min="14594" max="14594" width="16.6640625" bestFit="1" customWidth="1"/>
    <col min="14595" max="14595" width="14.21875" bestFit="1" customWidth="1"/>
    <col min="14596" max="14596" width="16.6640625" bestFit="1" customWidth="1"/>
    <col min="14597" max="14597" width="14.21875" bestFit="1" customWidth="1"/>
    <col min="14598" max="14598" width="16.6640625" bestFit="1" customWidth="1"/>
    <col min="14599" max="14599" width="14.21875" bestFit="1" customWidth="1"/>
    <col min="14600" max="14600" width="16.6640625" bestFit="1" customWidth="1"/>
    <col min="14601" max="14601" width="14.21875" bestFit="1" customWidth="1"/>
    <col min="14602" max="14602" width="16.6640625" bestFit="1" customWidth="1"/>
    <col min="14603" max="14603" width="13.33203125" bestFit="1" customWidth="1"/>
    <col min="14604" max="14604" width="16.6640625" bestFit="1" customWidth="1"/>
    <col min="14605" max="14605" width="13.33203125" bestFit="1" customWidth="1"/>
    <col min="14606" max="14606" width="16.6640625" bestFit="1" customWidth="1"/>
    <col min="14607" max="14607" width="13.33203125" bestFit="1" customWidth="1"/>
    <col min="14608" max="14608" width="16.6640625" bestFit="1" customWidth="1"/>
    <col min="14609" max="14609" width="14.21875" bestFit="1" customWidth="1"/>
    <col min="14610" max="14610" width="16.6640625" bestFit="1" customWidth="1"/>
    <col min="14611" max="14611" width="14.21875" bestFit="1" customWidth="1"/>
    <col min="14612" max="14612" width="16.6640625" bestFit="1" customWidth="1"/>
    <col min="14613" max="14613" width="14.21875" bestFit="1" customWidth="1"/>
    <col min="14614" max="14614" width="16.6640625" bestFit="1" customWidth="1"/>
    <col min="14615" max="14615" width="14.21875" bestFit="1" customWidth="1"/>
    <col min="14616" max="14616" width="16.6640625" bestFit="1" customWidth="1"/>
    <col min="14617" max="14617" width="14.21875" bestFit="1" customWidth="1"/>
    <col min="14618" max="14618" width="16.6640625" bestFit="1" customWidth="1"/>
    <col min="14619" max="14619" width="14.21875" bestFit="1" customWidth="1"/>
    <col min="14620" max="14620" width="16.6640625" bestFit="1" customWidth="1"/>
    <col min="14621" max="14621" width="14.21875" bestFit="1" customWidth="1"/>
    <col min="14622" max="14622" width="16.6640625" bestFit="1" customWidth="1"/>
    <col min="14623" max="14623" width="14.21875" bestFit="1" customWidth="1"/>
    <col min="14624" max="14624" width="16.6640625" bestFit="1" customWidth="1"/>
    <col min="14625" max="14625" width="14.21875" bestFit="1" customWidth="1"/>
    <col min="14626" max="14626" width="16.6640625" bestFit="1" customWidth="1"/>
    <col min="14627" max="14627" width="13.33203125" bestFit="1" customWidth="1"/>
    <col min="14628" max="14628" width="16.6640625" bestFit="1" customWidth="1"/>
    <col min="14629" max="14629" width="14.21875" bestFit="1" customWidth="1"/>
    <col min="14630" max="14630" width="16.6640625" bestFit="1" customWidth="1"/>
    <col min="14631" max="14631" width="14.21875" bestFit="1" customWidth="1"/>
    <col min="14632" max="14632" width="16.6640625" bestFit="1" customWidth="1"/>
    <col min="14633" max="14633" width="13.33203125" bestFit="1" customWidth="1"/>
    <col min="14634" max="14634" width="16.6640625" bestFit="1" customWidth="1"/>
    <col min="14635" max="14635" width="13.33203125" bestFit="1" customWidth="1"/>
    <col min="14636" max="14636" width="16.6640625" bestFit="1" customWidth="1"/>
    <col min="14637" max="14637" width="14.21875" bestFit="1" customWidth="1"/>
    <col min="14638" max="14638" width="16.6640625" bestFit="1" customWidth="1"/>
    <col min="14639" max="14639" width="14.21875" bestFit="1" customWidth="1"/>
    <col min="14640" max="14640" width="16.6640625" bestFit="1" customWidth="1"/>
    <col min="14641" max="14641" width="14.21875" bestFit="1" customWidth="1"/>
    <col min="14642" max="14642" width="16.6640625" bestFit="1" customWidth="1"/>
    <col min="14643" max="14643" width="14.21875" bestFit="1" customWidth="1"/>
    <col min="14644" max="14644" width="16.6640625" bestFit="1" customWidth="1"/>
    <col min="14645" max="14645" width="14.21875" bestFit="1" customWidth="1"/>
    <col min="14646" max="14646" width="16.6640625" bestFit="1" customWidth="1"/>
    <col min="14647" max="14647" width="14.21875" bestFit="1" customWidth="1"/>
    <col min="14648" max="14648" width="16.6640625" bestFit="1" customWidth="1"/>
    <col min="14649" max="14649" width="13.33203125" bestFit="1" customWidth="1"/>
    <col min="14650" max="14650" width="16.6640625" bestFit="1" customWidth="1"/>
    <col min="14651" max="14651" width="14.21875" bestFit="1" customWidth="1"/>
    <col min="14652" max="14652" width="16.6640625" bestFit="1" customWidth="1"/>
    <col min="14653" max="14653" width="14.21875" bestFit="1" customWidth="1"/>
    <col min="14654" max="14654" width="16.6640625" bestFit="1" customWidth="1"/>
    <col min="14655" max="14655" width="13.33203125" bestFit="1" customWidth="1"/>
    <col min="14656" max="14656" width="16.6640625" bestFit="1" customWidth="1"/>
    <col min="14657" max="14657" width="14.21875" bestFit="1" customWidth="1"/>
    <col min="14658" max="14658" width="16.6640625" bestFit="1" customWidth="1"/>
    <col min="14659" max="14659" width="14.21875" bestFit="1" customWidth="1"/>
    <col min="14660" max="14660" width="16.6640625" bestFit="1" customWidth="1"/>
    <col min="14661" max="14661" width="14.21875" bestFit="1" customWidth="1"/>
    <col min="14662" max="14662" width="16.6640625" bestFit="1" customWidth="1"/>
    <col min="14663" max="14663" width="14.21875" bestFit="1" customWidth="1"/>
    <col min="14664" max="14664" width="16.6640625" bestFit="1" customWidth="1"/>
    <col min="14665" max="14665" width="14.21875" bestFit="1" customWidth="1"/>
    <col min="14666" max="14666" width="16.6640625" bestFit="1" customWidth="1"/>
    <col min="14667" max="14667" width="13.33203125" bestFit="1" customWidth="1"/>
    <col min="14668" max="14668" width="16.6640625" bestFit="1" customWidth="1"/>
    <col min="14669" max="14669" width="14.21875" bestFit="1" customWidth="1"/>
    <col min="14670" max="14670" width="16.6640625" bestFit="1" customWidth="1"/>
    <col min="14671" max="14671" width="13.33203125" bestFit="1" customWidth="1"/>
    <col min="14672" max="14672" width="16.6640625" bestFit="1" customWidth="1"/>
    <col min="14673" max="14673" width="14.21875" bestFit="1" customWidth="1"/>
    <col min="14674" max="14674" width="16.6640625" bestFit="1" customWidth="1"/>
    <col min="14675" max="14675" width="14.21875" bestFit="1" customWidth="1"/>
    <col min="14676" max="14676" width="16.6640625" bestFit="1" customWidth="1"/>
    <col min="14677" max="14677" width="14.21875" bestFit="1" customWidth="1"/>
    <col min="14678" max="14678" width="16.6640625" bestFit="1" customWidth="1"/>
    <col min="14679" max="14679" width="14.21875" bestFit="1" customWidth="1"/>
    <col min="14680" max="14680" width="16.6640625" bestFit="1" customWidth="1"/>
    <col min="14681" max="14681" width="14.21875" bestFit="1" customWidth="1"/>
    <col min="14682" max="14682" width="16.6640625" bestFit="1" customWidth="1"/>
    <col min="14683" max="14683" width="14.21875" bestFit="1" customWidth="1"/>
    <col min="14684" max="14684" width="16.6640625" bestFit="1" customWidth="1"/>
    <col min="14685" max="14685" width="14.21875" bestFit="1" customWidth="1"/>
    <col min="14686" max="14686" width="16.6640625" bestFit="1" customWidth="1"/>
    <col min="14687" max="14687" width="14.21875" bestFit="1" customWidth="1"/>
    <col min="14688" max="14688" width="16.6640625" bestFit="1" customWidth="1"/>
    <col min="14689" max="14689" width="14.21875" bestFit="1" customWidth="1"/>
    <col min="14690" max="14690" width="16.6640625" bestFit="1" customWidth="1"/>
    <col min="14691" max="14691" width="14.21875" bestFit="1" customWidth="1"/>
    <col min="14692" max="14692" width="16.6640625" bestFit="1" customWidth="1"/>
    <col min="14693" max="14693" width="14.21875" bestFit="1" customWidth="1"/>
    <col min="14694" max="14694" width="16.6640625" bestFit="1" customWidth="1"/>
    <col min="14695" max="14695" width="14.21875" bestFit="1" customWidth="1"/>
    <col min="14696" max="14696" width="16.6640625" bestFit="1" customWidth="1"/>
    <col min="14697" max="14697" width="14.21875" bestFit="1" customWidth="1"/>
    <col min="14698" max="14698" width="16.6640625" bestFit="1" customWidth="1"/>
    <col min="14699" max="14699" width="13.33203125" bestFit="1" customWidth="1"/>
    <col min="14700" max="14700" width="16.6640625" bestFit="1" customWidth="1"/>
    <col min="14701" max="14701" width="14.21875" bestFit="1" customWidth="1"/>
    <col min="14702" max="14702" width="16.6640625" bestFit="1" customWidth="1"/>
    <col min="14703" max="14703" width="14.21875" bestFit="1" customWidth="1"/>
    <col min="14704" max="14704" width="16.6640625" bestFit="1" customWidth="1"/>
    <col min="14705" max="14705" width="14.21875" bestFit="1" customWidth="1"/>
    <col min="14706" max="14706" width="16.6640625" bestFit="1" customWidth="1"/>
    <col min="14707" max="14707" width="14.21875" bestFit="1" customWidth="1"/>
    <col min="14708" max="14708" width="16.6640625" bestFit="1" customWidth="1"/>
    <col min="14709" max="14709" width="14.21875" bestFit="1" customWidth="1"/>
    <col min="14710" max="14710" width="16.6640625" bestFit="1" customWidth="1"/>
    <col min="14711" max="14711" width="14.21875" bestFit="1" customWidth="1"/>
    <col min="14712" max="14712" width="16.6640625" bestFit="1" customWidth="1"/>
    <col min="14713" max="14713" width="14.21875" bestFit="1" customWidth="1"/>
    <col min="14714" max="14714" width="16.6640625" bestFit="1" customWidth="1"/>
    <col min="14715" max="14715" width="14.21875" bestFit="1" customWidth="1"/>
    <col min="14716" max="14716" width="16.6640625" bestFit="1" customWidth="1"/>
    <col min="14717" max="14717" width="14.21875" bestFit="1" customWidth="1"/>
    <col min="14718" max="14718" width="16.6640625" bestFit="1" customWidth="1"/>
    <col min="14719" max="14719" width="14.21875" bestFit="1" customWidth="1"/>
    <col min="14720" max="14720" width="16.6640625" bestFit="1" customWidth="1"/>
    <col min="14721" max="14721" width="14.21875" bestFit="1" customWidth="1"/>
    <col min="14722" max="14722" width="16.6640625" bestFit="1" customWidth="1"/>
    <col min="14723" max="14723" width="13.33203125" bestFit="1" customWidth="1"/>
    <col min="14724" max="14724" width="16.6640625" bestFit="1" customWidth="1"/>
    <col min="14725" max="14725" width="14.21875" bestFit="1" customWidth="1"/>
    <col min="14726" max="14726" width="16.6640625" bestFit="1" customWidth="1"/>
    <col min="14727" max="14727" width="14.21875" bestFit="1" customWidth="1"/>
    <col min="14728" max="14728" width="16.6640625" bestFit="1" customWidth="1"/>
    <col min="14729" max="14729" width="14.21875" bestFit="1" customWidth="1"/>
    <col min="14730" max="14730" width="16.6640625" bestFit="1" customWidth="1"/>
    <col min="14731" max="14731" width="14.21875" bestFit="1" customWidth="1"/>
    <col min="14732" max="14732" width="15.5546875" bestFit="1" customWidth="1"/>
    <col min="14733" max="14733" width="14.21875" bestFit="1" customWidth="1"/>
    <col min="14734" max="14734" width="15.5546875" bestFit="1" customWidth="1"/>
    <col min="14735" max="14735" width="14.21875" bestFit="1" customWidth="1"/>
    <col min="14736" max="14736" width="15.5546875" bestFit="1" customWidth="1"/>
    <col min="14737" max="14737" width="14.21875" bestFit="1" customWidth="1"/>
    <col min="14738" max="14738" width="15.5546875" bestFit="1" customWidth="1"/>
    <col min="14739" max="14739" width="12.21875" bestFit="1" customWidth="1"/>
    <col min="14740" max="14740" width="15.5546875" bestFit="1" customWidth="1"/>
    <col min="14741" max="14741" width="12.21875" bestFit="1" customWidth="1"/>
    <col min="14742" max="14742" width="15.5546875" bestFit="1" customWidth="1"/>
    <col min="14743" max="14743" width="14.21875" bestFit="1" customWidth="1"/>
    <col min="14744" max="14744" width="15.5546875" bestFit="1" customWidth="1"/>
    <col min="14745" max="14745" width="12.21875" bestFit="1" customWidth="1"/>
    <col min="14746" max="14746" width="15.5546875" bestFit="1" customWidth="1"/>
    <col min="14747" max="14747" width="14.21875" bestFit="1" customWidth="1"/>
    <col min="14748" max="14748" width="15.5546875" bestFit="1" customWidth="1"/>
    <col min="14749" max="14749" width="14.21875" bestFit="1" customWidth="1"/>
    <col min="14750" max="14750" width="15.5546875" bestFit="1" customWidth="1"/>
    <col min="14751" max="14751" width="14.21875" bestFit="1" customWidth="1"/>
    <col min="14752" max="14752" width="15.5546875" bestFit="1" customWidth="1"/>
    <col min="14753" max="14753" width="15.33203125" bestFit="1" customWidth="1"/>
    <col min="14754" max="14754" width="15.5546875" bestFit="1" customWidth="1"/>
    <col min="14755" max="14755" width="14.21875" bestFit="1" customWidth="1"/>
    <col min="14756" max="14756" width="15.5546875" bestFit="1" customWidth="1"/>
    <col min="14757" max="14757" width="14.21875" bestFit="1" customWidth="1"/>
    <col min="14758" max="14758" width="15.5546875" bestFit="1" customWidth="1"/>
    <col min="14759" max="14759" width="14.21875" bestFit="1" customWidth="1"/>
    <col min="14760" max="14760" width="15.5546875" bestFit="1" customWidth="1"/>
    <col min="14761" max="14761" width="12.21875" bestFit="1" customWidth="1"/>
    <col min="14762" max="14762" width="15.5546875" bestFit="1" customWidth="1"/>
    <col min="14763" max="14763" width="12.21875" bestFit="1" customWidth="1"/>
    <col min="14764" max="14764" width="15.5546875" bestFit="1" customWidth="1"/>
    <col min="14765" max="14765" width="12.21875" bestFit="1" customWidth="1"/>
    <col min="14766" max="14766" width="15.5546875" bestFit="1" customWidth="1"/>
    <col min="14767" max="14767" width="12.21875" bestFit="1" customWidth="1"/>
    <col min="14768" max="14768" width="15.5546875" bestFit="1" customWidth="1"/>
    <col min="14769" max="14769" width="12.21875" bestFit="1" customWidth="1"/>
    <col min="14770" max="14770" width="15.5546875" bestFit="1" customWidth="1"/>
    <col min="14771" max="14771" width="12.21875" bestFit="1" customWidth="1"/>
    <col min="14772" max="14772" width="15.5546875" bestFit="1" customWidth="1"/>
    <col min="14773" max="14773" width="12.21875" bestFit="1" customWidth="1"/>
    <col min="14774" max="14774" width="15.5546875" bestFit="1" customWidth="1"/>
    <col min="14775" max="14775" width="14.21875" bestFit="1" customWidth="1"/>
    <col min="14776" max="14776" width="15.5546875" bestFit="1" customWidth="1"/>
    <col min="14777" max="14777" width="14.21875" bestFit="1" customWidth="1"/>
    <col min="14778" max="14778" width="15.5546875" bestFit="1" customWidth="1"/>
    <col min="14779" max="14779" width="14.21875" bestFit="1" customWidth="1"/>
    <col min="14780" max="14780" width="15.5546875" bestFit="1" customWidth="1"/>
    <col min="14781" max="14781" width="14.21875" bestFit="1" customWidth="1"/>
    <col min="14782" max="14782" width="15.5546875" bestFit="1" customWidth="1"/>
    <col min="14783" max="14783" width="14.21875" bestFit="1" customWidth="1"/>
    <col min="14784" max="14784" width="15.5546875" bestFit="1" customWidth="1"/>
    <col min="14785" max="14785" width="14.21875" bestFit="1" customWidth="1"/>
    <col min="14786" max="14786" width="15.5546875" bestFit="1" customWidth="1"/>
    <col min="14787" max="14787" width="14.21875" bestFit="1" customWidth="1"/>
    <col min="14788" max="14788" width="15.5546875" bestFit="1" customWidth="1"/>
    <col min="14789" max="14789" width="14.21875" bestFit="1" customWidth="1"/>
    <col min="14790" max="14790" width="15.5546875" bestFit="1" customWidth="1"/>
    <col min="14791" max="14791" width="14.21875" bestFit="1" customWidth="1"/>
    <col min="14792" max="14792" width="15.5546875" bestFit="1" customWidth="1"/>
    <col min="14793" max="14793" width="14.21875" bestFit="1" customWidth="1"/>
    <col min="14794" max="14794" width="15.5546875" bestFit="1" customWidth="1"/>
    <col min="14795" max="14795" width="12.21875" bestFit="1" customWidth="1"/>
    <col min="14796" max="14796" width="15.5546875" bestFit="1" customWidth="1"/>
    <col min="14797" max="14797" width="14.21875" bestFit="1" customWidth="1"/>
    <col min="14798" max="14798" width="15.5546875" bestFit="1" customWidth="1"/>
    <col min="14799" max="14799" width="14.21875" bestFit="1" customWidth="1"/>
    <col min="14800" max="14800" width="15.5546875" bestFit="1" customWidth="1"/>
    <col min="14801" max="14801" width="14.21875" bestFit="1" customWidth="1"/>
    <col min="14802" max="14802" width="15.5546875" bestFit="1" customWidth="1"/>
    <col min="14803" max="14803" width="14.21875" bestFit="1" customWidth="1"/>
    <col min="14804" max="14804" width="15.5546875" bestFit="1" customWidth="1"/>
    <col min="14805" max="14805" width="14.21875" bestFit="1" customWidth="1"/>
    <col min="14806" max="14806" width="15.5546875" bestFit="1" customWidth="1"/>
    <col min="14807" max="14807" width="15.33203125" bestFit="1" customWidth="1"/>
    <col min="14808" max="14808" width="15.5546875" bestFit="1" customWidth="1"/>
    <col min="14809" max="14809" width="14.21875" bestFit="1" customWidth="1"/>
    <col min="14810" max="14810" width="15.5546875" bestFit="1" customWidth="1"/>
    <col min="14811" max="14811" width="14.21875" bestFit="1" customWidth="1"/>
    <col min="14812" max="14812" width="15.5546875" bestFit="1" customWidth="1"/>
    <col min="14813" max="14813" width="14.21875" bestFit="1" customWidth="1"/>
    <col min="14814" max="14814" width="15.5546875" bestFit="1" customWidth="1"/>
    <col min="14815" max="14815" width="14.21875" bestFit="1" customWidth="1"/>
    <col min="14816" max="14816" width="15.5546875" bestFit="1" customWidth="1"/>
    <col min="14817" max="14817" width="14.21875" bestFit="1" customWidth="1"/>
    <col min="14818" max="14818" width="15.5546875" bestFit="1" customWidth="1"/>
    <col min="14819" max="14819" width="14.21875" bestFit="1" customWidth="1"/>
    <col min="14820" max="14820" width="15.5546875" bestFit="1" customWidth="1"/>
    <col min="14821" max="14821" width="15.33203125" bestFit="1" customWidth="1"/>
    <col min="14822" max="14822" width="15.5546875" bestFit="1" customWidth="1"/>
    <col min="14823" max="14823" width="12.21875" bestFit="1" customWidth="1"/>
    <col min="14824" max="14824" width="15.5546875" bestFit="1" customWidth="1"/>
    <col min="14825" max="14825" width="14.21875" bestFit="1" customWidth="1"/>
    <col min="14826" max="14826" width="15.5546875" bestFit="1" customWidth="1"/>
    <col min="14827" max="14827" width="14.21875" bestFit="1" customWidth="1"/>
    <col min="14828" max="14828" width="15.5546875" bestFit="1" customWidth="1"/>
    <col min="14829" max="14829" width="14.21875" bestFit="1" customWidth="1"/>
    <col min="14830" max="14830" width="15.5546875" bestFit="1" customWidth="1"/>
    <col min="14831" max="14831" width="14.21875" bestFit="1" customWidth="1"/>
    <col min="14832" max="14832" width="15.5546875" bestFit="1" customWidth="1"/>
    <col min="14833" max="14833" width="14.21875" bestFit="1" customWidth="1"/>
    <col min="14834" max="14834" width="15.5546875" bestFit="1" customWidth="1"/>
    <col min="14835" max="14835" width="12.21875" bestFit="1" customWidth="1"/>
    <col min="14836" max="14836" width="15.5546875" bestFit="1" customWidth="1"/>
    <col min="14837" max="14837" width="14.21875" bestFit="1" customWidth="1"/>
    <col min="14838" max="14838" width="15.5546875" bestFit="1" customWidth="1"/>
    <col min="14839" max="14839" width="14.21875" bestFit="1" customWidth="1"/>
    <col min="14840" max="14840" width="15.5546875" bestFit="1" customWidth="1"/>
    <col min="14841" max="14841" width="14.21875" bestFit="1" customWidth="1"/>
    <col min="14842" max="14842" width="15.5546875" bestFit="1" customWidth="1"/>
    <col min="14843" max="14843" width="14.21875" bestFit="1" customWidth="1"/>
    <col min="14844" max="14844" width="15.5546875" bestFit="1" customWidth="1"/>
    <col min="14845" max="14845" width="14.21875" bestFit="1" customWidth="1"/>
    <col min="14846" max="14846" width="15.5546875" bestFit="1" customWidth="1"/>
    <col min="14847" max="14847" width="14.21875" bestFit="1" customWidth="1"/>
    <col min="14848" max="14848" width="16.6640625" bestFit="1" customWidth="1"/>
    <col min="14849" max="14849" width="14.21875" bestFit="1" customWidth="1"/>
    <col min="14850" max="14850" width="16.6640625" bestFit="1" customWidth="1"/>
    <col min="14851" max="14851" width="14.21875" bestFit="1" customWidth="1"/>
    <col min="14852" max="14852" width="16.6640625" bestFit="1" customWidth="1"/>
    <col min="14853" max="14853" width="14.21875" bestFit="1" customWidth="1"/>
    <col min="14854" max="14854" width="16.6640625" bestFit="1" customWidth="1"/>
    <col min="14855" max="14855" width="15.33203125" bestFit="1" customWidth="1"/>
    <col min="14856" max="14856" width="16.6640625" bestFit="1" customWidth="1"/>
    <col min="14857" max="14857" width="14.21875" bestFit="1" customWidth="1"/>
    <col min="14858" max="14858" width="16.6640625" bestFit="1" customWidth="1"/>
    <col min="14859" max="14859" width="13.33203125" bestFit="1" customWidth="1"/>
    <col min="14860" max="14860" width="16.6640625" bestFit="1" customWidth="1"/>
    <col min="14861" max="14861" width="14.21875" bestFit="1" customWidth="1"/>
    <col min="14862" max="14862" width="16.6640625" bestFit="1" customWidth="1"/>
    <col min="14863" max="14863" width="14.21875" bestFit="1" customWidth="1"/>
    <col min="14864" max="14864" width="16.6640625" bestFit="1" customWidth="1"/>
    <col min="14865" max="14865" width="14.21875" bestFit="1" customWidth="1"/>
    <col min="14866" max="14866" width="16.6640625" bestFit="1" customWidth="1"/>
    <col min="14867" max="14867" width="14.21875" bestFit="1" customWidth="1"/>
    <col min="14868" max="14868" width="16.6640625" bestFit="1" customWidth="1"/>
    <col min="14869" max="14869" width="14.21875" bestFit="1" customWidth="1"/>
    <col min="14870" max="14870" width="16.6640625" bestFit="1" customWidth="1"/>
    <col min="14871" max="14871" width="14.21875" bestFit="1" customWidth="1"/>
    <col min="14872" max="14872" width="16.6640625" bestFit="1" customWidth="1"/>
    <col min="14873" max="14873" width="14.21875" bestFit="1" customWidth="1"/>
    <col min="14874" max="14874" width="16.6640625" bestFit="1" customWidth="1"/>
    <col min="14875" max="14875" width="14.21875" bestFit="1" customWidth="1"/>
    <col min="14876" max="14876" width="16.6640625" bestFit="1" customWidth="1"/>
    <col min="14877" max="14877" width="14.21875" bestFit="1" customWidth="1"/>
    <col min="14878" max="14878" width="16.6640625" bestFit="1" customWidth="1"/>
    <col min="14879" max="14879" width="13.33203125" bestFit="1" customWidth="1"/>
    <col min="14880" max="14880" width="16.6640625" bestFit="1" customWidth="1"/>
    <col min="14881" max="14881" width="15.33203125" bestFit="1" customWidth="1"/>
    <col min="14882" max="14882" width="16.6640625" bestFit="1" customWidth="1"/>
    <col min="14883" max="14883" width="14.21875" bestFit="1" customWidth="1"/>
    <col min="14884" max="14884" width="16.6640625" bestFit="1" customWidth="1"/>
    <col min="14885" max="14885" width="13.33203125" bestFit="1" customWidth="1"/>
    <col min="14886" max="14886" width="16.6640625" bestFit="1" customWidth="1"/>
    <col min="14887" max="14887" width="14.21875" bestFit="1" customWidth="1"/>
    <col min="14888" max="14888" width="16.6640625" bestFit="1" customWidth="1"/>
    <col min="14889" max="14889" width="14.21875" bestFit="1" customWidth="1"/>
    <col min="14890" max="14890" width="16.6640625" bestFit="1" customWidth="1"/>
    <col min="14891" max="14891" width="14.21875" bestFit="1" customWidth="1"/>
    <col min="14892" max="14892" width="16.6640625" bestFit="1" customWidth="1"/>
    <col min="14893" max="14893" width="14.21875" bestFit="1" customWidth="1"/>
    <col min="14894" max="14894" width="16.6640625" bestFit="1" customWidth="1"/>
    <col min="14895" max="14895" width="14.21875" bestFit="1" customWidth="1"/>
    <col min="14896" max="14896" width="16.6640625" bestFit="1" customWidth="1"/>
    <col min="14897" max="14897" width="15.33203125" bestFit="1" customWidth="1"/>
    <col min="14898" max="14898" width="16.6640625" bestFit="1" customWidth="1"/>
    <col min="14899" max="14899" width="14.21875" bestFit="1" customWidth="1"/>
    <col min="14900" max="14900" width="16.6640625" bestFit="1" customWidth="1"/>
    <col min="14901" max="14901" width="15.33203125" bestFit="1" customWidth="1"/>
    <col min="14902" max="14902" width="16.6640625" bestFit="1" customWidth="1"/>
    <col min="14903" max="14903" width="14.21875" bestFit="1" customWidth="1"/>
    <col min="14904" max="14904" width="16.6640625" bestFit="1" customWidth="1"/>
    <col min="14905" max="14905" width="14.21875" bestFit="1" customWidth="1"/>
    <col min="14906" max="14906" width="16.6640625" bestFit="1" customWidth="1"/>
    <col min="14907" max="14907" width="14.21875" bestFit="1" customWidth="1"/>
    <col min="14908" max="14908" width="16.6640625" bestFit="1" customWidth="1"/>
    <col min="14909" max="14909" width="14.21875" bestFit="1" customWidth="1"/>
    <col min="14910" max="14910" width="16.6640625" bestFit="1" customWidth="1"/>
    <col min="14911" max="14911" width="14.21875" bestFit="1" customWidth="1"/>
    <col min="14912" max="14912" width="16.6640625" bestFit="1" customWidth="1"/>
    <col min="14913" max="14913" width="14.21875" bestFit="1" customWidth="1"/>
    <col min="14914" max="14914" width="16.6640625" bestFit="1" customWidth="1"/>
    <col min="14915" max="14915" width="14.21875" bestFit="1" customWidth="1"/>
    <col min="14916" max="14916" width="16.6640625" bestFit="1" customWidth="1"/>
    <col min="14917" max="14917" width="14.21875" bestFit="1" customWidth="1"/>
    <col min="14918" max="14918" width="16.6640625" bestFit="1" customWidth="1"/>
    <col min="14919" max="14919" width="14.21875" bestFit="1" customWidth="1"/>
    <col min="14920" max="14920" width="16.6640625" bestFit="1" customWidth="1"/>
    <col min="14921" max="14921" width="14.21875" bestFit="1" customWidth="1"/>
    <col min="14922" max="14922" width="16.6640625" bestFit="1" customWidth="1"/>
    <col min="14923" max="14923" width="14.21875" bestFit="1" customWidth="1"/>
    <col min="14924" max="14924" width="16.6640625" bestFit="1" customWidth="1"/>
    <col min="14925" max="14925" width="14.21875" bestFit="1" customWidth="1"/>
    <col min="14926" max="14926" width="16.6640625" bestFit="1" customWidth="1"/>
    <col min="14927" max="14927" width="14.21875" bestFit="1" customWidth="1"/>
    <col min="14928" max="14928" width="16.6640625" bestFit="1" customWidth="1"/>
    <col min="14929" max="14929" width="14.21875" bestFit="1" customWidth="1"/>
    <col min="14930" max="14930" width="16.6640625" bestFit="1" customWidth="1"/>
    <col min="14931" max="14931" width="14.21875" bestFit="1" customWidth="1"/>
    <col min="14932" max="14932" width="16.6640625" bestFit="1" customWidth="1"/>
    <col min="14933" max="14933" width="14.21875" bestFit="1" customWidth="1"/>
    <col min="14934" max="14934" width="16.6640625" bestFit="1" customWidth="1"/>
    <col min="14935" max="14935" width="14.21875" bestFit="1" customWidth="1"/>
    <col min="14936" max="14936" width="16.6640625" bestFit="1" customWidth="1"/>
    <col min="14937" max="14937" width="14.21875" bestFit="1" customWidth="1"/>
    <col min="14938" max="14938" width="16.6640625" bestFit="1" customWidth="1"/>
    <col min="14939" max="14939" width="14.21875" bestFit="1" customWidth="1"/>
    <col min="14940" max="14940" width="16.6640625" bestFit="1" customWidth="1"/>
    <col min="14941" max="14941" width="14.21875" bestFit="1" customWidth="1"/>
    <col min="14942" max="14942" width="16.6640625" bestFit="1" customWidth="1"/>
    <col min="14943" max="14943" width="14.21875" bestFit="1" customWidth="1"/>
    <col min="14944" max="14944" width="16.6640625" bestFit="1" customWidth="1"/>
    <col min="14945" max="14945" width="14.21875" bestFit="1" customWidth="1"/>
    <col min="14946" max="14946" width="16.6640625" bestFit="1" customWidth="1"/>
    <col min="14947" max="14947" width="14.21875" bestFit="1" customWidth="1"/>
    <col min="14948" max="14948" width="16.6640625" bestFit="1" customWidth="1"/>
    <col min="14949" max="14949" width="14.21875" bestFit="1" customWidth="1"/>
    <col min="14950" max="14950" width="16.6640625" bestFit="1" customWidth="1"/>
    <col min="14951" max="14951" width="14.21875" bestFit="1" customWidth="1"/>
    <col min="14952" max="14952" width="16.6640625" bestFit="1" customWidth="1"/>
    <col min="14953" max="14953" width="14.21875" bestFit="1" customWidth="1"/>
    <col min="14954" max="14954" width="16.6640625" bestFit="1" customWidth="1"/>
    <col min="14955" max="14955" width="14.21875" bestFit="1" customWidth="1"/>
    <col min="14956" max="14956" width="16.6640625" bestFit="1" customWidth="1"/>
    <col min="14957" max="14957" width="14.21875" bestFit="1" customWidth="1"/>
    <col min="14958" max="14958" width="16.6640625" bestFit="1" customWidth="1"/>
    <col min="14959" max="14959" width="14.21875" bestFit="1" customWidth="1"/>
    <col min="14960" max="14960" width="16.6640625" bestFit="1" customWidth="1"/>
    <col min="14961" max="14961" width="14.21875" bestFit="1" customWidth="1"/>
    <col min="14962" max="14962" width="16.6640625" bestFit="1" customWidth="1"/>
    <col min="14963" max="14963" width="14.21875" bestFit="1" customWidth="1"/>
    <col min="14964" max="14964" width="16.6640625" bestFit="1" customWidth="1"/>
    <col min="14965" max="14965" width="14.21875" bestFit="1" customWidth="1"/>
    <col min="14966" max="14966" width="16.6640625" bestFit="1" customWidth="1"/>
    <col min="14967" max="14967" width="14.21875" bestFit="1" customWidth="1"/>
    <col min="14968" max="14968" width="16.6640625" bestFit="1" customWidth="1"/>
    <col min="14969" max="14969" width="14.21875" bestFit="1" customWidth="1"/>
    <col min="14970" max="14970" width="16.6640625" bestFit="1" customWidth="1"/>
    <col min="14971" max="14971" width="14.21875" bestFit="1" customWidth="1"/>
    <col min="14972" max="14972" width="16.6640625" bestFit="1" customWidth="1"/>
    <col min="14973" max="14973" width="14.21875" bestFit="1" customWidth="1"/>
    <col min="14974" max="14974" width="16.6640625" bestFit="1" customWidth="1"/>
    <col min="14975" max="14975" width="14.21875" bestFit="1" customWidth="1"/>
    <col min="14976" max="14976" width="16.6640625" bestFit="1" customWidth="1"/>
    <col min="14977" max="14977" width="14.21875" bestFit="1" customWidth="1"/>
    <col min="14978" max="14978" width="16.6640625" bestFit="1" customWidth="1"/>
    <col min="14979" max="14979" width="13.33203125" bestFit="1" customWidth="1"/>
    <col min="14980" max="14980" width="16.6640625" bestFit="1" customWidth="1"/>
    <col min="14981" max="14981" width="14.21875" bestFit="1" customWidth="1"/>
    <col min="14982" max="14982" width="16.6640625" bestFit="1" customWidth="1"/>
    <col min="14983" max="14983" width="14.21875" bestFit="1" customWidth="1"/>
    <col min="14984" max="14984" width="16.6640625" bestFit="1" customWidth="1"/>
    <col min="14985" max="14985" width="14.21875" bestFit="1" customWidth="1"/>
    <col min="14986" max="14986" width="16.6640625" bestFit="1" customWidth="1"/>
    <col min="14987" max="14987" width="13.33203125" bestFit="1" customWidth="1"/>
    <col min="14988" max="14988" width="16.6640625" bestFit="1" customWidth="1"/>
    <col min="14989" max="14989" width="14.21875" bestFit="1" customWidth="1"/>
    <col min="14990" max="14990" width="16.6640625" bestFit="1" customWidth="1"/>
    <col min="14991" max="14991" width="14.21875" bestFit="1" customWidth="1"/>
    <col min="14992" max="14992" width="16.6640625" bestFit="1" customWidth="1"/>
    <col min="14993" max="14993" width="14.21875" bestFit="1" customWidth="1"/>
    <col min="14994" max="14994" width="16.6640625" bestFit="1" customWidth="1"/>
    <col min="14995" max="14995" width="14.21875" bestFit="1" customWidth="1"/>
    <col min="14996" max="14996" width="16.6640625" bestFit="1" customWidth="1"/>
    <col min="14997" max="14997" width="14.21875" bestFit="1" customWidth="1"/>
    <col min="14998" max="14998" width="16.6640625" bestFit="1" customWidth="1"/>
    <col min="14999" max="14999" width="14.21875" bestFit="1" customWidth="1"/>
    <col min="15000" max="15000" width="16.6640625" bestFit="1" customWidth="1"/>
    <col min="15001" max="15001" width="14.21875" bestFit="1" customWidth="1"/>
    <col min="15002" max="15002" width="16.6640625" bestFit="1" customWidth="1"/>
    <col min="15003" max="15003" width="14.21875" bestFit="1" customWidth="1"/>
    <col min="15004" max="15004" width="16.6640625" bestFit="1" customWidth="1"/>
    <col min="15005" max="15005" width="14.21875" bestFit="1" customWidth="1"/>
    <col min="15006" max="15006" width="16.6640625" bestFit="1" customWidth="1"/>
    <col min="15007" max="15007" width="14.21875" bestFit="1" customWidth="1"/>
    <col min="15008" max="15008" width="16.6640625" bestFit="1" customWidth="1"/>
    <col min="15009" max="15009" width="13.33203125" bestFit="1" customWidth="1"/>
    <col min="15010" max="15010" width="16.6640625" bestFit="1" customWidth="1"/>
    <col min="15011" max="15011" width="14.21875" bestFit="1" customWidth="1"/>
    <col min="15012" max="15012" width="16.6640625" bestFit="1" customWidth="1"/>
    <col min="15013" max="15013" width="14.21875" bestFit="1" customWidth="1"/>
    <col min="15014" max="15014" width="16.6640625" bestFit="1" customWidth="1"/>
    <col min="15015" max="15015" width="14.21875" bestFit="1" customWidth="1"/>
    <col min="15016" max="15016" width="16.6640625" bestFit="1" customWidth="1"/>
    <col min="15017" max="15017" width="14.21875" bestFit="1" customWidth="1"/>
    <col min="15018" max="15018" width="16.6640625" bestFit="1" customWidth="1"/>
    <col min="15019" max="15019" width="14.21875" bestFit="1" customWidth="1"/>
    <col min="15020" max="15020" width="16.6640625" bestFit="1" customWidth="1"/>
    <col min="15021" max="15021" width="14.21875" bestFit="1" customWidth="1"/>
    <col min="15022" max="15022" width="16.6640625" bestFit="1" customWidth="1"/>
    <col min="15023" max="15023" width="14.21875" bestFit="1" customWidth="1"/>
    <col min="15024" max="15024" width="16.6640625" bestFit="1" customWidth="1"/>
    <col min="15025" max="15025" width="14.21875" bestFit="1" customWidth="1"/>
    <col min="15026" max="15026" width="16.6640625" bestFit="1" customWidth="1"/>
    <col min="15027" max="15027" width="13.33203125" bestFit="1" customWidth="1"/>
    <col min="15028" max="15028" width="16.6640625" bestFit="1" customWidth="1"/>
    <col min="15029" max="15029" width="13.33203125" bestFit="1" customWidth="1"/>
    <col min="15030" max="15030" width="16.6640625" bestFit="1" customWidth="1"/>
    <col min="15031" max="15031" width="13.33203125" bestFit="1" customWidth="1"/>
    <col min="15032" max="15032" width="16.6640625" bestFit="1" customWidth="1"/>
    <col min="15033" max="15033" width="15.33203125" bestFit="1" customWidth="1"/>
    <col min="15034" max="15034" width="16.6640625" bestFit="1" customWidth="1"/>
    <col min="15035" max="15035" width="14.21875" bestFit="1" customWidth="1"/>
    <col min="15036" max="15036" width="16.6640625" bestFit="1" customWidth="1"/>
    <col min="15037" max="15037" width="14.21875" bestFit="1" customWidth="1"/>
    <col min="15038" max="15038" width="16.6640625" bestFit="1" customWidth="1"/>
    <col min="15039" max="15039" width="14.21875" bestFit="1" customWidth="1"/>
    <col min="15040" max="15040" width="16.6640625" bestFit="1" customWidth="1"/>
    <col min="15041" max="15041" width="14.21875" bestFit="1" customWidth="1"/>
    <col min="15042" max="15042" width="16.6640625" bestFit="1" customWidth="1"/>
    <col min="15043" max="15043" width="14.21875" bestFit="1" customWidth="1"/>
    <col min="15044" max="15044" width="16.6640625" bestFit="1" customWidth="1"/>
    <col min="15045" max="15045" width="14.21875" bestFit="1" customWidth="1"/>
    <col min="15046" max="15046" width="16.6640625" bestFit="1" customWidth="1"/>
    <col min="15047" max="15047" width="14.21875" bestFit="1" customWidth="1"/>
    <col min="15048" max="15048" width="16.6640625" bestFit="1" customWidth="1"/>
    <col min="15049" max="15049" width="14.21875" bestFit="1" customWidth="1"/>
    <col min="15050" max="15050" width="16.6640625" bestFit="1" customWidth="1"/>
    <col min="15051" max="15051" width="14.21875" bestFit="1" customWidth="1"/>
    <col min="15052" max="15052" width="16.6640625" bestFit="1" customWidth="1"/>
    <col min="15053" max="15053" width="14.21875" bestFit="1" customWidth="1"/>
    <col min="15054" max="15054" width="16.6640625" bestFit="1" customWidth="1"/>
    <col min="15055" max="15055" width="14.21875" bestFit="1" customWidth="1"/>
    <col min="15056" max="15056" width="16.6640625" bestFit="1" customWidth="1"/>
    <col min="15057" max="15057" width="13.33203125" bestFit="1" customWidth="1"/>
    <col min="15058" max="15058" width="16.6640625" bestFit="1" customWidth="1"/>
    <col min="15059" max="15059" width="13.33203125" bestFit="1" customWidth="1"/>
    <col min="15060" max="15060" width="16.6640625" bestFit="1" customWidth="1"/>
    <col min="15061" max="15061" width="13.33203125" bestFit="1" customWidth="1"/>
    <col min="15062" max="15062" width="16.6640625" bestFit="1" customWidth="1"/>
    <col min="15063" max="15063" width="14.21875" bestFit="1" customWidth="1"/>
    <col min="15064" max="15064" width="16.6640625" bestFit="1" customWidth="1"/>
    <col min="15065" max="15065" width="13.33203125" bestFit="1" customWidth="1"/>
    <col min="15066" max="15066" width="16.6640625" bestFit="1" customWidth="1"/>
    <col min="15067" max="15067" width="13.33203125" bestFit="1" customWidth="1"/>
    <col min="15068" max="15068" width="16.6640625" bestFit="1" customWidth="1"/>
    <col min="15069" max="15069" width="13.33203125" bestFit="1" customWidth="1"/>
    <col min="15070" max="15070" width="16.6640625" bestFit="1" customWidth="1"/>
    <col min="15071" max="15071" width="14.21875" bestFit="1" customWidth="1"/>
    <col min="15072" max="15072" width="16.6640625" bestFit="1" customWidth="1"/>
    <col min="15073" max="15073" width="14.21875" bestFit="1" customWidth="1"/>
    <col min="15074" max="15074" width="16.6640625" bestFit="1" customWidth="1"/>
    <col min="15075" max="15075" width="14.21875" bestFit="1" customWidth="1"/>
    <col min="15076" max="15076" width="16.6640625" bestFit="1" customWidth="1"/>
    <col min="15077" max="15077" width="14.21875" bestFit="1" customWidth="1"/>
    <col min="15078" max="15078" width="16.6640625" bestFit="1" customWidth="1"/>
    <col min="15079" max="15079" width="14.21875" bestFit="1" customWidth="1"/>
    <col min="15080" max="15080" width="16.6640625" bestFit="1" customWidth="1"/>
    <col min="15081" max="15081" width="14.21875" bestFit="1" customWidth="1"/>
    <col min="15082" max="15082" width="16.6640625" bestFit="1" customWidth="1"/>
    <col min="15083" max="15083" width="13.33203125" bestFit="1" customWidth="1"/>
    <col min="15084" max="15084" width="16.6640625" bestFit="1" customWidth="1"/>
    <col min="15085" max="15085" width="14.21875" bestFit="1" customWidth="1"/>
    <col min="15086" max="15086" width="16.6640625" bestFit="1" customWidth="1"/>
    <col min="15087" max="15087" width="14.21875" bestFit="1" customWidth="1"/>
    <col min="15088" max="15088" width="16.6640625" bestFit="1" customWidth="1"/>
    <col min="15089" max="15089" width="14.21875" bestFit="1" customWidth="1"/>
    <col min="15090" max="15090" width="16.6640625" bestFit="1" customWidth="1"/>
    <col min="15091" max="15091" width="14.21875" bestFit="1" customWidth="1"/>
    <col min="15092" max="15092" width="16.6640625" bestFit="1" customWidth="1"/>
    <col min="15093" max="15093" width="14.21875" bestFit="1" customWidth="1"/>
    <col min="15094" max="15094" width="16.6640625" bestFit="1" customWidth="1"/>
    <col min="15095" max="15095" width="13.33203125" bestFit="1" customWidth="1"/>
    <col min="15096" max="15096" width="16.6640625" bestFit="1" customWidth="1"/>
    <col min="15097" max="15097" width="14.21875" bestFit="1" customWidth="1"/>
    <col min="15098" max="15098" width="16.6640625" bestFit="1" customWidth="1"/>
    <col min="15099" max="15099" width="14.21875" bestFit="1" customWidth="1"/>
    <col min="15100" max="15100" width="16.6640625" bestFit="1" customWidth="1"/>
    <col min="15101" max="15101" width="13.33203125" bestFit="1" customWidth="1"/>
    <col min="15102" max="15102" width="16.6640625" bestFit="1" customWidth="1"/>
    <col min="15103" max="15103" width="14.21875" bestFit="1" customWidth="1"/>
    <col min="15104" max="15104" width="16.6640625" bestFit="1" customWidth="1"/>
    <col min="15105" max="15105" width="14.21875" bestFit="1" customWidth="1"/>
    <col min="15106" max="15106" width="16.6640625" bestFit="1" customWidth="1"/>
    <col min="15107" max="15107" width="14.21875" bestFit="1" customWidth="1"/>
    <col min="15108" max="15108" width="16.6640625" bestFit="1" customWidth="1"/>
    <col min="15109" max="15109" width="14.21875" bestFit="1" customWidth="1"/>
    <col min="15110" max="15110" width="16.6640625" bestFit="1" customWidth="1"/>
    <col min="15111" max="15111" width="14.21875" bestFit="1" customWidth="1"/>
    <col min="15112" max="15112" width="16.6640625" bestFit="1" customWidth="1"/>
    <col min="15113" max="15113" width="14.21875" bestFit="1" customWidth="1"/>
    <col min="15114" max="15114" width="16.6640625" bestFit="1" customWidth="1"/>
    <col min="15115" max="15115" width="14.21875" bestFit="1" customWidth="1"/>
    <col min="15116" max="15116" width="16.6640625" bestFit="1" customWidth="1"/>
    <col min="15117" max="15117" width="14.21875" bestFit="1" customWidth="1"/>
    <col min="15118" max="15118" width="16.6640625" bestFit="1" customWidth="1"/>
    <col min="15119" max="15119" width="13.33203125" bestFit="1" customWidth="1"/>
    <col min="15120" max="15120" width="16.6640625" bestFit="1" customWidth="1"/>
    <col min="15121" max="15121" width="13.33203125" bestFit="1" customWidth="1"/>
    <col min="15122" max="15122" width="16.6640625" bestFit="1" customWidth="1"/>
    <col min="15123" max="15123" width="14.21875" bestFit="1" customWidth="1"/>
    <col min="15124" max="15124" width="16.6640625" bestFit="1" customWidth="1"/>
    <col min="15125" max="15125" width="14.21875" bestFit="1" customWidth="1"/>
    <col min="15126" max="15126" width="16.6640625" bestFit="1" customWidth="1"/>
    <col min="15127" max="15127" width="14.21875" bestFit="1" customWidth="1"/>
    <col min="15128" max="15128" width="16.6640625" bestFit="1" customWidth="1"/>
    <col min="15129" max="15129" width="14.21875" bestFit="1" customWidth="1"/>
    <col min="15130" max="15130" width="16.6640625" bestFit="1" customWidth="1"/>
    <col min="15131" max="15131" width="14.21875" bestFit="1" customWidth="1"/>
    <col min="15132" max="15132" width="16.6640625" bestFit="1" customWidth="1"/>
    <col min="15133" max="15133" width="13.33203125" bestFit="1" customWidth="1"/>
    <col min="15134" max="15134" width="16.6640625" bestFit="1" customWidth="1"/>
    <col min="15135" max="15135" width="13.33203125" bestFit="1" customWidth="1"/>
    <col min="15136" max="15136" width="16.6640625" bestFit="1" customWidth="1"/>
    <col min="15137" max="15137" width="14.21875" bestFit="1" customWidth="1"/>
    <col min="15138" max="15138" width="16.6640625" bestFit="1" customWidth="1"/>
    <col min="15139" max="15139" width="14.21875" bestFit="1" customWidth="1"/>
    <col min="15140" max="15140" width="16.6640625" bestFit="1" customWidth="1"/>
    <col min="15141" max="15141" width="14.21875" bestFit="1" customWidth="1"/>
    <col min="15142" max="15142" width="16.6640625" bestFit="1" customWidth="1"/>
    <col min="15143" max="15143" width="14.21875" bestFit="1" customWidth="1"/>
    <col min="15144" max="15144" width="16.6640625" bestFit="1" customWidth="1"/>
    <col min="15145" max="15145" width="14.21875" bestFit="1" customWidth="1"/>
    <col min="15146" max="15146" width="16.6640625" bestFit="1" customWidth="1"/>
    <col min="15147" max="15147" width="13.33203125" bestFit="1" customWidth="1"/>
    <col min="15148" max="15148" width="16.6640625" bestFit="1" customWidth="1"/>
    <col min="15149" max="15149" width="13.33203125" bestFit="1" customWidth="1"/>
    <col min="15150" max="15150" width="16.6640625" bestFit="1" customWidth="1"/>
    <col min="15151" max="15151" width="14.21875" bestFit="1" customWidth="1"/>
    <col min="15152" max="15152" width="16.6640625" bestFit="1" customWidth="1"/>
    <col min="15153" max="15153" width="14.21875" bestFit="1" customWidth="1"/>
    <col min="15154" max="15154" width="16.6640625" bestFit="1" customWidth="1"/>
    <col min="15155" max="15155" width="14.21875" bestFit="1" customWidth="1"/>
    <col min="15156" max="15156" width="16.6640625" bestFit="1" customWidth="1"/>
    <col min="15157" max="15157" width="14.21875" bestFit="1" customWidth="1"/>
    <col min="15158" max="15158" width="16.6640625" bestFit="1" customWidth="1"/>
    <col min="15159" max="15159" width="14.21875" bestFit="1" customWidth="1"/>
    <col min="15160" max="15160" width="16.6640625" bestFit="1" customWidth="1"/>
    <col min="15161" max="15161" width="14.21875" bestFit="1" customWidth="1"/>
    <col min="15162" max="15162" width="16.6640625" bestFit="1" customWidth="1"/>
    <col min="15163" max="15163" width="14.21875" bestFit="1" customWidth="1"/>
    <col min="15164" max="15164" width="16.6640625" bestFit="1" customWidth="1"/>
    <col min="15165" max="15165" width="13.33203125" bestFit="1" customWidth="1"/>
    <col min="15166" max="15166" width="16.6640625" bestFit="1" customWidth="1"/>
    <col min="15167" max="15167" width="14.21875" bestFit="1" customWidth="1"/>
    <col min="15168" max="15168" width="16.6640625" bestFit="1" customWidth="1"/>
    <col min="15169" max="15169" width="14.21875" bestFit="1" customWidth="1"/>
    <col min="15170" max="15170" width="16.6640625" bestFit="1" customWidth="1"/>
    <col min="15171" max="15171" width="15.33203125" bestFit="1" customWidth="1"/>
    <col min="15172" max="15172" width="16.6640625" bestFit="1" customWidth="1"/>
    <col min="15173" max="15173" width="14.21875" bestFit="1" customWidth="1"/>
    <col min="15174" max="15174" width="16.6640625" bestFit="1" customWidth="1"/>
    <col min="15175" max="15175" width="15.33203125" bestFit="1" customWidth="1"/>
    <col min="15176" max="15176" width="16.6640625" bestFit="1" customWidth="1"/>
    <col min="15177" max="15177" width="14.21875" bestFit="1" customWidth="1"/>
    <col min="15178" max="15178" width="16.6640625" bestFit="1" customWidth="1"/>
    <col min="15179" max="15179" width="14.21875" bestFit="1" customWidth="1"/>
    <col min="15180" max="15180" width="16.6640625" bestFit="1" customWidth="1"/>
    <col min="15181" max="15181" width="14.21875" bestFit="1" customWidth="1"/>
    <col min="15182" max="15182" width="16.6640625" bestFit="1" customWidth="1"/>
    <col min="15183" max="15183" width="14.21875" bestFit="1" customWidth="1"/>
    <col min="15184" max="15184" width="16.6640625" bestFit="1" customWidth="1"/>
    <col min="15185" max="15185" width="14.21875" bestFit="1" customWidth="1"/>
    <col min="15186" max="15186" width="16.6640625" bestFit="1" customWidth="1"/>
    <col min="15187" max="15187" width="14.21875" bestFit="1" customWidth="1"/>
    <col min="15188" max="15188" width="16.6640625" bestFit="1" customWidth="1"/>
    <col min="15189" max="15189" width="14.21875" bestFit="1" customWidth="1"/>
    <col min="15190" max="15190" width="16.6640625" bestFit="1" customWidth="1"/>
    <col min="15191" max="15191" width="14.21875" bestFit="1" customWidth="1"/>
    <col min="15192" max="15192" width="16.6640625" bestFit="1" customWidth="1"/>
    <col min="15193" max="15193" width="14.21875" bestFit="1" customWidth="1"/>
    <col min="15194" max="15194" width="16.6640625" bestFit="1" customWidth="1"/>
    <col min="15195" max="15195" width="14.21875" bestFit="1" customWidth="1"/>
    <col min="15196" max="15196" width="16.6640625" bestFit="1" customWidth="1"/>
    <col min="15197" max="15197" width="14.21875" bestFit="1" customWidth="1"/>
    <col min="15198" max="15198" width="16.6640625" bestFit="1" customWidth="1"/>
    <col min="15199" max="15199" width="13.33203125" bestFit="1" customWidth="1"/>
    <col min="15200" max="15200" width="16.6640625" bestFit="1" customWidth="1"/>
    <col min="15201" max="15201" width="13.33203125" bestFit="1" customWidth="1"/>
    <col min="15202" max="15202" width="16.6640625" bestFit="1" customWidth="1"/>
    <col min="15203" max="15203" width="13.33203125" bestFit="1" customWidth="1"/>
    <col min="15204" max="15204" width="16.6640625" bestFit="1" customWidth="1"/>
    <col min="15205" max="15205" width="14.21875" bestFit="1" customWidth="1"/>
    <col min="15206" max="15206" width="16.6640625" bestFit="1" customWidth="1"/>
    <col min="15207" max="15207" width="14.21875" bestFit="1" customWidth="1"/>
    <col min="15208" max="15208" width="16.6640625" bestFit="1" customWidth="1"/>
    <col min="15209" max="15209" width="14.21875" bestFit="1" customWidth="1"/>
    <col min="15210" max="15210" width="16.6640625" bestFit="1" customWidth="1"/>
    <col min="15211" max="15211" width="14.21875" bestFit="1" customWidth="1"/>
    <col min="15212" max="15212" width="16.6640625" bestFit="1" customWidth="1"/>
    <col min="15213" max="15213" width="14.21875" bestFit="1" customWidth="1"/>
    <col min="15214" max="15214" width="16.6640625" bestFit="1" customWidth="1"/>
    <col min="15215" max="15215" width="14.21875" bestFit="1" customWidth="1"/>
    <col min="15216" max="15216" width="16.6640625" bestFit="1" customWidth="1"/>
    <col min="15217" max="15217" width="14.21875" bestFit="1" customWidth="1"/>
    <col min="15218" max="15218" width="16.6640625" bestFit="1" customWidth="1"/>
    <col min="15219" max="15219" width="14.21875" bestFit="1" customWidth="1"/>
    <col min="15220" max="15220" width="16.6640625" bestFit="1" customWidth="1"/>
    <col min="15221" max="15221" width="13.33203125" bestFit="1" customWidth="1"/>
    <col min="15222" max="15222" width="16.6640625" bestFit="1" customWidth="1"/>
    <col min="15223" max="15223" width="13.33203125" bestFit="1" customWidth="1"/>
    <col min="15224" max="15224" width="16.6640625" bestFit="1" customWidth="1"/>
    <col min="15225" max="15225" width="14.21875" bestFit="1" customWidth="1"/>
    <col min="15226" max="15226" width="16.6640625" bestFit="1" customWidth="1"/>
    <col min="15227" max="15227" width="14.21875" bestFit="1" customWidth="1"/>
    <col min="15228" max="15228" width="16.6640625" bestFit="1" customWidth="1"/>
    <col min="15229" max="15229" width="14.21875" bestFit="1" customWidth="1"/>
    <col min="15230" max="15230" width="16.6640625" bestFit="1" customWidth="1"/>
    <col min="15231" max="15231" width="14.21875" bestFit="1" customWidth="1"/>
    <col min="15232" max="15232" width="16.6640625" bestFit="1" customWidth="1"/>
    <col min="15233" max="15233" width="14.21875" bestFit="1" customWidth="1"/>
    <col min="15234" max="15234" width="16.6640625" bestFit="1" customWidth="1"/>
    <col min="15235" max="15235" width="14.21875" bestFit="1" customWidth="1"/>
    <col min="15236" max="15236" width="16.6640625" bestFit="1" customWidth="1"/>
    <col min="15237" max="15237" width="14.21875" bestFit="1" customWidth="1"/>
    <col min="15238" max="15238" width="16.6640625" bestFit="1" customWidth="1"/>
    <col min="15239" max="15239" width="15.33203125" bestFit="1" customWidth="1"/>
    <col min="15240" max="15240" width="16.6640625" bestFit="1" customWidth="1"/>
    <col min="15241" max="15241" width="14.21875" bestFit="1" customWidth="1"/>
    <col min="15242" max="15242" width="16.6640625" bestFit="1" customWidth="1"/>
    <col min="15243" max="15243" width="14.21875" bestFit="1" customWidth="1"/>
    <col min="15244" max="15244" width="16.6640625" bestFit="1" customWidth="1"/>
    <col min="15245" max="15245" width="14.21875" bestFit="1" customWidth="1"/>
    <col min="15246" max="15246" width="16.6640625" bestFit="1" customWidth="1"/>
    <col min="15247" max="15247" width="14.21875" bestFit="1" customWidth="1"/>
    <col min="15248" max="15248" width="16.6640625" bestFit="1" customWidth="1"/>
    <col min="15249" max="15249" width="14.21875" bestFit="1" customWidth="1"/>
    <col min="15250" max="15250" width="16.6640625" bestFit="1" customWidth="1"/>
    <col min="15251" max="15251" width="14.21875" bestFit="1" customWidth="1"/>
    <col min="15252" max="15252" width="16.6640625" bestFit="1" customWidth="1"/>
    <col min="15253" max="15253" width="14.21875" bestFit="1" customWidth="1"/>
    <col min="15254" max="15254" width="16.6640625" bestFit="1" customWidth="1"/>
    <col min="15255" max="15255" width="14.21875" bestFit="1" customWidth="1"/>
    <col min="15256" max="15256" width="16.6640625" bestFit="1" customWidth="1"/>
    <col min="15257" max="15257" width="13.33203125" bestFit="1" customWidth="1"/>
    <col min="15258" max="15258" width="16.6640625" bestFit="1" customWidth="1"/>
    <col min="15259" max="15259" width="14.21875" bestFit="1" customWidth="1"/>
    <col min="15260" max="15260" width="16.6640625" bestFit="1" customWidth="1"/>
    <col min="15261" max="15261" width="14.21875" bestFit="1" customWidth="1"/>
    <col min="15262" max="15262" width="16.6640625" bestFit="1" customWidth="1"/>
    <col min="15263" max="15263" width="14.21875" bestFit="1" customWidth="1"/>
    <col min="15264" max="15264" width="16.6640625" bestFit="1" customWidth="1"/>
    <col min="15265" max="15265" width="14.21875" bestFit="1" customWidth="1"/>
    <col min="15266" max="15266" width="16.6640625" bestFit="1" customWidth="1"/>
    <col min="15267" max="15267" width="14.21875" bestFit="1" customWidth="1"/>
    <col min="15268" max="15268" width="16.6640625" bestFit="1" customWidth="1"/>
    <col min="15269" max="15269" width="14.21875" bestFit="1" customWidth="1"/>
    <col min="15270" max="15270" width="16.6640625" bestFit="1" customWidth="1"/>
    <col min="15271" max="15271" width="14.21875" bestFit="1" customWidth="1"/>
    <col min="15272" max="15272" width="16.6640625" bestFit="1" customWidth="1"/>
    <col min="15273" max="15273" width="15.33203125" bestFit="1" customWidth="1"/>
    <col min="15274" max="15274" width="16.6640625" bestFit="1" customWidth="1"/>
    <col min="15275" max="15275" width="14.21875" bestFit="1" customWidth="1"/>
    <col min="15276" max="15276" width="16.6640625" bestFit="1" customWidth="1"/>
    <col min="15277" max="15277" width="13.33203125" bestFit="1" customWidth="1"/>
    <col min="15278" max="15278" width="16.6640625" bestFit="1" customWidth="1"/>
    <col min="15279" max="15279" width="13.33203125" bestFit="1" customWidth="1"/>
    <col min="15280" max="15280" width="16.6640625" bestFit="1" customWidth="1"/>
    <col min="15281" max="15281" width="14.21875" bestFit="1" customWidth="1"/>
    <col min="15282" max="15282" width="16.6640625" bestFit="1" customWidth="1"/>
    <col min="15283" max="15283" width="14.21875" bestFit="1" customWidth="1"/>
    <col min="15284" max="15284" width="16.6640625" bestFit="1" customWidth="1"/>
    <col min="15285" max="15285" width="14.21875" bestFit="1" customWidth="1"/>
    <col min="15286" max="15286" width="16.6640625" bestFit="1" customWidth="1"/>
    <col min="15287" max="15287" width="13.33203125" bestFit="1" customWidth="1"/>
    <col min="15288" max="15288" width="16.6640625" bestFit="1" customWidth="1"/>
    <col min="15289" max="15289" width="14.21875" bestFit="1" customWidth="1"/>
    <col min="15290" max="15290" width="16.6640625" bestFit="1" customWidth="1"/>
    <col min="15291" max="15291" width="14.21875" bestFit="1" customWidth="1"/>
    <col min="15292" max="15292" width="16.6640625" bestFit="1" customWidth="1"/>
    <col min="15293" max="15293" width="14.21875" bestFit="1" customWidth="1"/>
    <col min="15294" max="15294" width="16.6640625" bestFit="1" customWidth="1"/>
    <col min="15295" max="15295" width="14.21875" bestFit="1" customWidth="1"/>
    <col min="15296" max="15296" width="16.6640625" bestFit="1" customWidth="1"/>
    <col min="15297" max="15297" width="14.21875" bestFit="1" customWidth="1"/>
    <col min="15298" max="15298" width="16.6640625" bestFit="1" customWidth="1"/>
    <col min="15299" max="15299" width="13.33203125" bestFit="1" customWidth="1"/>
    <col min="15300" max="15300" width="16.6640625" bestFit="1" customWidth="1"/>
    <col min="15301" max="15301" width="13.33203125" bestFit="1" customWidth="1"/>
    <col min="15302" max="15302" width="16.6640625" bestFit="1" customWidth="1"/>
    <col min="15303" max="15303" width="13.33203125" bestFit="1" customWidth="1"/>
    <col min="15304" max="15304" width="16.6640625" bestFit="1" customWidth="1"/>
    <col min="15305" max="15305" width="14.21875" bestFit="1" customWidth="1"/>
    <col min="15306" max="15306" width="16.6640625" bestFit="1" customWidth="1"/>
    <col min="15307" max="15307" width="13.33203125" bestFit="1" customWidth="1"/>
    <col min="15308" max="15308" width="16.6640625" bestFit="1" customWidth="1"/>
    <col min="15309" max="15309" width="14.21875" bestFit="1" customWidth="1"/>
    <col min="15310" max="15310" width="16.6640625" bestFit="1" customWidth="1"/>
    <col min="15311" max="15311" width="14.21875" bestFit="1" customWidth="1"/>
    <col min="15312" max="15312" width="16.6640625" bestFit="1" customWidth="1"/>
    <col min="15313" max="15313" width="14.21875" bestFit="1" customWidth="1"/>
    <col min="15314" max="15314" width="16.6640625" bestFit="1" customWidth="1"/>
    <col min="15315" max="15315" width="14.21875" bestFit="1" customWidth="1"/>
    <col min="15316" max="15316" width="16.6640625" bestFit="1" customWidth="1"/>
    <col min="15317" max="15317" width="14.21875" bestFit="1" customWidth="1"/>
    <col min="15318" max="15318" width="16.6640625" bestFit="1" customWidth="1"/>
    <col min="15319" max="15319" width="14.21875" bestFit="1" customWidth="1"/>
    <col min="15320" max="15320" width="16.6640625" bestFit="1" customWidth="1"/>
    <col min="15321" max="15321" width="14.21875" bestFit="1" customWidth="1"/>
    <col min="15322" max="15322" width="16.6640625" bestFit="1" customWidth="1"/>
    <col min="15323" max="15323" width="13.33203125" bestFit="1" customWidth="1"/>
    <col min="15324" max="15324" width="16.6640625" bestFit="1" customWidth="1"/>
    <col min="15325" max="15325" width="14.21875" bestFit="1" customWidth="1"/>
    <col min="15326" max="15326" width="16.6640625" bestFit="1" customWidth="1"/>
    <col min="15327" max="15327" width="13.33203125" bestFit="1" customWidth="1"/>
    <col min="15328" max="15328" width="16.6640625" bestFit="1" customWidth="1"/>
    <col min="15329" max="15329" width="14.21875" bestFit="1" customWidth="1"/>
    <col min="15330" max="15330" width="16.6640625" bestFit="1" customWidth="1"/>
    <col min="15331" max="15331" width="13.33203125" bestFit="1" customWidth="1"/>
    <col min="15332" max="15332" width="16.6640625" bestFit="1" customWidth="1"/>
    <col min="15333" max="15333" width="14.21875" bestFit="1" customWidth="1"/>
    <col min="15334" max="15334" width="16.6640625" bestFit="1" customWidth="1"/>
    <col min="15335" max="15335" width="14.21875" bestFit="1" customWidth="1"/>
    <col min="15336" max="15336" width="16.6640625" bestFit="1" customWidth="1"/>
    <col min="15337" max="15337" width="14.21875" bestFit="1" customWidth="1"/>
    <col min="15338" max="15338" width="16.6640625" bestFit="1" customWidth="1"/>
    <col min="15339" max="15339" width="13.33203125" bestFit="1" customWidth="1"/>
    <col min="15340" max="15340" width="16.6640625" bestFit="1" customWidth="1"/>
    <col min="15341" max="15341" width="13.33203125" bestFit="1" customWidth="1"/>
    <col min="15342" max="15342" width="16.6640625" bestFit="1" customWidth="1"/>
    <col min="15343" max="15343" width="13.33203125" bestFit="1" customWidth="1"/>
    <col min="15344" max="15344" width="16.6640625" bestFit="1" customWidth="1"/>
    <col min="15345" max="15345" width="14.21875" bestFit="1" customWidth="1"/>
    <col min="15346" max="15346" width="16.6640625" bestFit="1" customWidth="1"/>
    <col min="15347" max="15347" width="13.33203125" bestFit="1" customWidth="1"/>
    <col min="15348" max="15348" width="16.6640625" bestFit="1" customWidth="1"/>
    <col min="15349" max="15349" width="14.21875" bestFit="1" customWidth="1"/>
    <col min="15350" max="15350" width="16.6640625" bestFit="1" customWidth="1"/>
    <col min="15351" max="15351" width="14.21875" bestFit="1" customWidth="1"/>
    <col min="15352" max="15352" width="16.6640625" bestFit="1" customWidth="1"/>
    <col min="15353" max="15353" width="13.33203125" bestFit="1" customWidth="1"/>
    <col min="15354" max="15354" width="16.6640625" bestFit="1" customWidth="1"/>
    <col min="15355" max="15355" width="13.33203125" bestFit="1" customWidth="1"/>
    <col min="15356" max="15356" width="16.6640625" bestFit="1" customWidth="1"/>
    <col min="15357" max="15357" width="14.21875" bestFit="1" customWidth="1"/>
    <col min="15358" max="15358" width="16.6640625" bestFit="1" customWidth="1"/>
    <col min="15359" max="15359" width="14.21875" bestFit="1" customWidth="1"/>
    <col min="15360" max="15360" width="16.6640625" bestFit="1" customWidth="1"/>
    <col min="15361" max="15361" width="13.33203125" bestFit="1" customWidth="1"/>
    <col min="15362" max="15362" width="16.6640625" bestFit="1" customWidth="1"/>
    <col min="15363" max="15363" width="13.33203125" bestFit="1" customWidth="1"/>
    <col min="15364" max="15364" width="16.6640625" bestFit="1" customWidth="1"/>
    <col min="15365" max="15365" width="14.21875" bestFit="1" customWidth="1"/>
    <col min="15366" max="15366" width="16.6640625" bestFit="1" customWidth="1"/>
    <col min="15367" max="15367" width="14.21875" bestFit="1" customWidth="1"/>
    <col min="15368" max="15368" width="16.6640625" bestFit="1" customWidth="1"/>
    <col min="15369" max="15369" width="14.21875" bestFit="1" customWidth="1"/>
    <col min="15370" max="15370" width="16.6640625" bestFit="1" customWidth="1"/>
    <col min="15371" max="15371" width="14.21875" bestFit="1" customWidth="1"/>
    <col min="15372" max="15372" width="16.6640625" bestFit="1" customWidth="1"/>
    <col min="15373" max="15373" width="13.33203125" bestFit="1" customWidth="1"/>
    <col min="15374" max="15374" width="16.6640625" bestFit="1" customWidth="1"/>
    <col min="15375" max="15375" width="14.21875" bestFit="1" customWidth="1"/>
    <col min="15376" max="15376" width="16.6640625" bestFit="1" customWidth="1"/>
    <col min="15377" max="15377" width="14.21875" bestFit="1" customWidth="1"/>
    <col min="15378" max="15378" width="16.6640625" bestFit="1" customWidth="1"/>
    <col min="15379" max="15379" width="14.21875" bestFit="1" customWidth="1"/>
    <col min="15380" max="15380" width="16.6640625" bestFit="1" customWidth="1"/>
    <col min="15381" max="15381" width="14.21875" bestFit="1" customWidth="1"/>
    <col min="15382" max="15382" width="16.6640625" bestFit="1" customWidth="1"/>
    <col min="15383" max="15383" width="14.21875" bestFit="1" customWidth="1"/>
    <col min="15384" max="15384" width="16.6640625" bestFit="1" customWidth="1"/>
    <col min="15385" max="15385" width="15.33203125" bestFit="1" customWidth="1"/>
    <col min="15386" max="15386" width="16.6640625" bestFit="1" customWidth="1"/>
    <col min="15387" max="15387" width="14.21875" bestFit="1" customWidth="1"/>
    <col min="15388" max="15388" width="16.6640625" bestFit="1" customWidth="1"/>
    <col min="15389" max="15389" width="14.21875" bestFit="1" customWidth="1"/>
    <col min="15390" max="15390" width="16.6640625" bestFit="1" customWidth="1"/>
    <col min="15391" max="15391" width="14.21875" bestFit="1" customWidth="1"/>
    <col min="15392" max="15392" width="16.6640625" bestFit="1" customWidth="1"/>
    <col min="15393" max="15393" width="13.33203125" bestFit="1" customWidth="1"/>
    <col min="15394" max="15394" width="16.6640625" bestFit="1" customWidth="1"/>
    <col min="15395" max="15395" width="13.33203125" bestFit="1" customWidth="1"/>
    <col min="15396" max="15396" width="16.6640625" bestFit="1" customWidth="1"/>
    <col min="15397" max="15397" width="13.33203125" bestFit="1" customWidth="1"/>
    <col min="15398" max="15398" width="16.6640625" bestFit="1" customWidth="1"/>
    <col min="15399" max="15399" width="13.33203125" bestFit="1" customWidth="1"/>
    <col min="15400" max="15400" width="16.6640625" bestFit="1" customWidth="1"/>
    <col min="15401" max="15401" width="14.21875" bestFit="1" customWidth="1"/>
    <col min="15402" max="15402" width="16.6640625" bestFit="1" customWidth="1"/>
    <col min="15403" max="15403" width="14.21875" bestFit="1" customWidth="1"/>
    <col min="15404" max="15404" width="16.6640625" bestFit="1" customWidth="1"/>
    <col min="15405" max="15405" width="13.33203125" bestFit="1" customWidth="1"/>
    <col min="15406" max="15406" width="16.6640625" bestFit="1" customWidth="1"/>
    <col min="15407" max="15407" width="14.21875" bestFit="1" customWidth="1"/>
    <col min="15408" max="15408" width="16.6640625" bestFit="1" customWidth="1"/>
    <col min="15409" max="15409" width="14.21875" bestFit="1" customWidth="1"/>
    <col min="15410" max="15410" width="16.6640625" bestFit="1" customWidth="1"/>
    <col min="15411" max="15411" width="13.33203125" bestFit="1" customWidth="1"/>
    <col min="15412" max="15412" width="16.6640625" bestFit="1" customWidth="1"/>
    <col min="15413" max="15413" width="14.21875" bestFit="1" customWidth="1"/>
    <col min="15414" max="15414" width="16.6640625" bestFit="1" customWidth="1"/>
    <col min="15415" max="15415" width="13.33203125" bestFit="1" customWidth="1"/>
    <col min="15416" max="15416" width="16.6640625" bestFit="1" customWidth="1"/>
    <col min="15417" max="15417" width="13.33203125" bestFit="1" customWidth="1"/>
    <col min="15418" max="15418" width="16.6640625" bestFit="1" customWidth="1"/>
    <col min="15419" max="15419" width="13.33203125" bestFit="1" customWidth="1"/>
    <col min="15420" max="15420" width="16.6640625" bestFit="1" customWidth="1"/>
    <col min="15421" max="15421" width="14.21875" bestFit="1" customWidth="1"/>
    <col min="15422" max="15422" width="16.6640625" bestFit="1" customWidth="1"/>
    <col min="15423" max="15423" width="13.33203125" bestFit="1" customWidth="1"/>
    <col min="15424" max="15424" width="16.6640625" bestFit="1" customWidth="1"/>
    <col min="15425" max="15425" width="14.21875" bestFit="1" customWidth="1"/>
    <col min="15426" max="15426" width="16.6640625" bestFit="1" customWidth="1"/>
    <col min="15427" max="15427" width="14.21875" bestFit="1" customWidth="1"/>
    <col min="15428" max="15428" width="16.6640625" bestFit="1" customWidth="1"/>
    <col min="15429" max="15429" width="14.21875" bestFit="1" customWidth="1"/>
    <col min="15430" max="15430" width="16.6640625" bestFit="1" customWidth="1"/>
    <col min="15431" max="15431" width="14.21875" bestFit="1" customWidth="1"/>
    <col min="15432" max="15432" width="16.6640625" bestFit="1" customWidth="1"/>
    <col min="15433" max="15433" width="13.33203125" bestFit="1" customWidth="1"/>
    <col min="15434" max="15434" width="16.6640625" bestFit="1" customWidth="1"/>
    <col min="15435" max="15435" width="13.33203125" bestFit="1" customWidth="1"/>
    <col min="15436" max="15436" width="16.6640625" bestFit="1" customWidth="1"/>
    <col min="15437" max="15437" width="13.33203125" bestFit="1" customWidth="1"/>
    <col min="15438" max="15438" width="16.6640625" bestFit="1" customWidth="1"/>
    <col min="15439" max="15439" width="14.21875" bestFit="1" customWidth="1"/>
    <col min="15440" max="15440" width="16.6640625" bestFit="1" customWidth="1"/>
    <col min="15441" max="15441" width="14.21875" bestFit="1" customWidth="1"/>
    <col min="15442" max="15442" width="16.6640625" bestFit="1" customWidth="1"/>
    <col min="15443" max="15443" width="14.21875" bestFit="1" customWidth="1"/>
    <col min="15444" max="15444" width="16.6640625" bestFit="1" customWidth="1"/>
    <col min="15445" max="15445" width="14.21875" bestFit="1" customWidth="1"/>
    <col min="15446" max="15446" width="16.6640625" bestFit="1" customWidth="1"/>
    <col min="15447" max="15447" width="13.33203125" bestFit="1" customWidth="1"/>
    <col min="15448" max="15448" width="16.6640625" bestFit="1" customWidth="1"/>
    <col min="15449" max="15449" width="14.21875" bestFit="1" customWidth="1"/>
    <col min="15450" max="15450" width="16.6640625" bestFit="1" customWidth="1"/>
    <col min="15451" max="15451" width="14.21875" bestFit="1" customWidth="1"/>
    <col min="15452" max="15452" width="16.6640625" bestFit="1" customWidth="1"/>
    <col min="15453" max="15453" width="14.21875" bestFit="1" customWidth="1"/>
    <col min="15454" max="15454" width="16.6640625" bestFit="1" customWidth="1"/>
    <col min="15455" max="15455" width="13.33203125" bestFit="1" customWidth="1"/>
    <col min="15456" max="15456" width="16.6640625" bestFit="1" customWidth="1"/>
    <col min="15457" max="15457" width="14.21875" bestFit="1" customWidth="1"/>
    <col min="15458" max="15458" width="16.6640625" bestFit="1" customWidth="1"/>
    <col min="15459" max="15459" width="14.21875" bestFit="1" customWidth="1"/>
    <col min="15460" max="15460" width="16.6640625" bestFit="1" customWidth="1"/>
    <col min="15461" max="15461" width="14.21875" bestFit="1" customWidth="1"/>
    <col min="15462" max="15462" width="16.6640625" bestFit="1" customWidth="1"/>
    <col min="15463" max="15463" width="15.33203125" bestFit="1" customWidth="1"/>
    <col min="15464" max="15464" width="16.6640625" bestFit="1" customWidth="1"/>
    <col min="15465" max="15465" width="14.21875" bestFit="1" customWidth="1"/>
    <col min="15466" max="15466" width="16.6640625" bestFit="1" customWidth="1"/>
    <col min="15467" max="15467" width="14.21875" bestFit="1" customWidth="1"/>
    <col min="15468" max="15468" width="16.6640625" bestFit="1" customWidth="1"/>
    <col min="15469" max="15469" width="14.21875" bestFit="1" customWidth="1"/>
    <col min="15470" max="15470" width="16.6640625" bestFit="1" customWidth="1"/>
    <col min="15471" max="15471" width="13.33203125" bestFit="1" customWidth="1"/>
    <col min="15472" max="15472" width="16.6640625" bestFit="1" customWidth="1"/>
    <col min="15473" max="15473" width="14.21875" bestFit="1" customWidth="1"/>
    <col min="15474" max="15474" width="16.6640625" bestFit="1" customWidth="1"/>
    <col min="15475" max="15475" width="14.21875" bestFit="1" customWidth="1"/>
    <col min="15476" max="15476" width="16.6640625" bestFit="1" customWidth="1"/>
    <col min="15477" max="15477" width="14.21875" bestFit="1" customWidth="1"/>
    <col min="15478" max="15478" width="16.6640625" bestFit="1" customWidth="1"/>
    <col min="15479" max="15479" width="14.21875" bestFit="1" customWidth="1"/>
    <col min="15480" max="15480" width="16.6640625" bestFit="1" customWidth="1"/>
    <col min="15481" max="15481" width="14.21875" bestFit="1" customWidth="1"/>
    <col min="15482" max="15482" width="16.6640625" bestFit="1" customWidth="1"/>
    <col min="15483" max="15483" width="14.21875" bestFit="1" customWidth="1"/>
    <col min="15484" max="15484" width="16.6640625" bestFit="1" customWidth="1"/>
    <col min="15485" max="15485" width="14.21875" bestFit="1" customWidth="1"/>
    <col min="15486" max="15486" width="16.6640625" bestFit="1" customWidth="1"/>
    <col min="15487" max="15487" width="14.21875" bestFit="1" customWidth="1"/>
    <col min="15488" max="15488" width="16.6640625" bestFit="1" customWidth="1"/>
    <col min="15489" max="15489" width="13.33203125" bestFit="1" customWidth="1"/>
    <col min="15490" max="15490" width="16.6640625" bestFit="1" customWidth="1"/>
    <col min="15491" max="15491" width="14.21875" bestFit="1" customWidth="1"/>
    <col min="15492" max="15492" width="16.6640625" bestFit="1" customWidth="1"/>
    <col min="15493" max="15493" width="14.21875" bestFit="1" customWidth="1"/>
    <col min="15494" max="15494" width="16.6640625" bestFit="1" customWidth="1"/>
    <col min="15495" max="15495" width="13.33203125" bestFit="1" customWidth="1"/>
    <col min="15496" max="15496" width="16.6640625" bestFit="1" customWidth="1"/>
    <col min="15497" max="15497" width="13.33203125" bestFit="1" customWidth="1"/>
    <col min="15498" max="15498" width="16.6640625" bestFit="1" customWidth="1"/>
    <col min="15499" max="15499" width="14.21875" bestFit="1" customWidth="1"/>
    <col min="15500" max="15500" width="16.6640625" bestFit="1" customWidth="1"/>
    <col min="15501" max="15501" width="14.21875" bestFit="1" customWidth="1"/>
    <col min="15502" max="15502" width="16.6640625" bestFit="1" customWidth="1"/>
    <col min="15503" max="15503" width="14.21875" bestFit="1" customWidth="1"/>
    <col min="15504" max="15504" width="16.6640625" bestFit="1" customWidth="1"/>
    <col min="15505" max="15505" width="13.33203125" bestFit="1" customWidth="1"/>
    <col min="15506" max="15506" width="16.6640625" bestFit="1" customWidth="1"/>
    <col min="15507" max="15507" width="14.21875" bestFit="1" customWidth="1"/>
    <col min="15508" max="15508" width="16.6640625" bestFit="1" customWidth="1"/>
    <col min="15509" max="15509" width="13.33203125" bestFit="1" customWidth="1"/>
    <col min="15510" max="15510" width="16.6640625" bestFit="1" customWidth="1"/>
    <col min="15511" max="15511" width="14.21875" bestFit="1" customWidth="1"/>
    <col min="15512" max="15512" width="16.6640625" bestFit="1" customWidth="1"/>
    <col min="15513" max="15513" width="14.21875" bestFit="1" customWidth="1"/>
    <col min="15514" max="15514" width="16.6640625" bestFit="1" customWidth="1"/>
    <col min="15515" max="15515" width="14.21875" bestFit="1" customWidth="1"/>
    <col min="15516" max="15516" width="16.6640625" bestFit="1" customWidth="1"/>
    <col min="15517" max="15517" width="14.21875" bestFit="1" customWidth="1"/>
    <col min="15518" max="15518" width="16.6640625" bestFit="1" customWidth="1"/>
    <col min="15519" max="15519" width="14.21875" bestFit="1" customWidth="1"/>
    <col min="15520" max="15520" width="16.6640625" bestFit="1" customWidth="1"/>
    <col min="15521" max="15521" width="14.21875" bestFit="1" customWidth="1"/>
    <col min="15522" max="15522" width="16.6640625" bestFit="1" customWidth="1"/>
    <col min="15523" max="15523" width="13.33203125" bestFit="1" customWidth="1"/>
    <col min="15524" max="15524" width="16.6640625" bestFit="1" customWidth="1"/>
    <col min="15525" max="15525" width="14.21875" bestFit="1" customWidth="1"/>
    <col min="15526" max="15526" width="16.6640625" bestFit="1" customWidth="1"/>
    <col min="15527" max="15527" width="13.33203125" bestFit="1" customWidth="1"/>
    <col min="15528" max="15528" width="16.6640625" bestFit="1" customWidth="1"/>
    <col min="15529" max="15529" width="13.33203125" bestFit="1" customWidth="1"/>
    <col min="15530" max="15530" width="16.6640625" bestFit="1" customWidth="1"/>
    <col min="15531" max="15531" width="13.33203125" bestFit="1" customWidth="1"/>
    <col min="15532" max="15532" width="16.6640625" bestFit="1" customWidth="1"/>
    <col min="15533" max="15533" width="14.21875" bestFit="1" customWidth="1"/>
    <col min="15534" max="15534" width="16.6640625" bestFit="1" customWidth="1"/>
    <col min="15535" max="15535" width="14.21875" bestFit="1" customWidth="1"/>
    <col min="15536" max="15536" width="16.6640625" bestFit="1" customWidth="1"/>
    <col min="15537" max="15537" width="14.21875" bestFit="1" customWidth="1"/>
    <col min="15538" max="15538" width="16.6640625" bestFit="1" customWidth="1"/>
    <col min="15539" max="15539" width="13.33203125" bestFit="1" customWidth="1"/>
    <col min="15540" max="15540" width="16.6640625" bestFit="1" customWidth="1"/>
    <col min="15541" max="15541" width="14.21875" bestFit="1" customWidth="1"/>
    <col min="15542" max="15542" width="16.6640625" bestFit="1" customWidth="1"/>
    <col min="15543" max="15543" width="13.33203125" bestFit="1" customWidth="1"/>
    <col min="15544" max="15544" width="16.6640625" bestFit="1" customWidth="1"/>
    <col min="15545" max="15545" width="14.21875" bestFit="1" customWidth="1"/>
    <col min="15546" max="15546" width="16.6640625" bestFit="1" customWidth="1"/>
    <col min="15547" max="15547" width="14.21875" bestFit="1" customWidth="1"/>
    <col min="15548" max="15548" width="16.6640625" bestFit="1" customWidth="1"/>
    <col min="15549" max="15549" width="13.33203125" bestFit="1" customWidth="1"/>
    <col min="15550" max="15550" width="16.6640625" bestFit="1" customWidth="1"/>
    <col min="15551" max="15551" width="14.21875" bestFit="1" customWidth="1"/>
    <col min="15552" max="15552" width="16.6640625" bestFit="1" customWidth="1"/>
    <col min="15553" max="15553" width="13.33203125" bestFit="1" customWidth="1"/>
    <col min="15554" max="15554" width="16.6640625" bestFit="1" customWidth="1"/>
    <col min="15555" max="15555" width="14.21875" bestFit="1" customWidth="1"/>
    <col min="15556" max="15556" width="16.6640625" bestFit="1" customWidth="1"/>
    <col min="15557" max="15557" width="14.21875" bestFit="1" customWidth="1"/>
    <col min="15558" max="15558" width="16.6640625" bestFit="1" customWidth="1"/>
    <col min="15559" max="15559" width="13.33203125" bestFit="1" customWidth="1"/>
    <col min="15560" max="15560" width="16.6640625" bestFit="1" customWidth="1"/>
    <col min="15561" max="15561" width="14.21875" bestFit="1" customWidth="1"/>
    <col min="15562" max="15562" width="16.6640625" bestFit="1" customWidth="1"/>
    <col min="15563" max="15563" width="14.21875" bestFit="1" customWidth="1"/>
    <col min="15564" max="15564" width="16.6640625" bestFit="1" customWidth="1"/>
    <col min="15565" max="15565" width="14.21875" bestFit="1" customWidth="1"/>
    <col min="15566" max="15566" width="16.6640625" bestFit="1" customWidth="1"/>
    <col min="15567" max="15567" width="14.21875" bestFit="1" customWidth="1"/>
    <col min="15568" max="15568" width="16.6640625" bestFit="1" customWidth="1"/>
    <col min="15569" max="15569" width="14.21875" bestFit="1" customWidth="1"/>
    <col min="15570" max="15570" width="16.6640625" bestFit="1" customWidth="1"/>
    <col min="15571" max="15571" width="13.33203125" bestFit="1" customWidth="1"/>
    <col min="15572" max="15572" width="16.6640625" bestFit="1" customWidth="1"/>
    <col min="15573" max="15573" width="14.21875" bestFit="1" customWidth="1"/>
    <col min="15574" max="15574" width="16.6640625" bestFit="1" customWidth="1"/>
    <col min="15575" max="15575" width="14.21875" bestFit="1" customWidth="1"/>
    <col min="15576" max="15576" width="16.6640625" bestFit="1" customWidth="1"/>
    <col min="15577" max="15577" width="14.21875" bestFit="1" customWidth="1"/>
    <col min="15578" max="15578" width="16.6640625" bestFit="1" customWidth="1"/>
    <col min="15579" max="15579" width="13.33203125" bestFit="1" customWidth="1"/>
    <col min="15580" max="15580" width="16.6640625" bestFit="1" customWidth="1"/>
    <col min="15581" max="15581" width="14.21875" bestFit="1" customWidth="1"/>
    <col min="15582" max="15582" width="16.6640625" bestFit="1" customWidth="1"/>
    <col min="15583" max="15583" width="13.33203125" bestFit="1" customWidth="1"/>
    <col min="15584" max="15584" width="16.6640625" bestFit="1" customWidth="1"/>
    <col min="15585" max="15585" width="13.33203125" bestFit="1" customWidth="1"/>
    <col min="15586" max="15586" width="16.6640625" bestFit="1" customWidth="1"/>
    <col min="15587" max="15587" width="14.21875" bestFit="1" customWidth="1"/>
    <col min="15588" max="15588" width="16.6640625" bestFit="1" customWidth="1"/>
    <col min="15589" max="15589" width="14.21875" bestFit="1" customWidth="1"/>
    <col min="15590" max="15590" width="16.6640625" bestFit="1" customWidth="1"/>
    <col min="15591" max="15591" width="14.21875" bestFit="1" customWidth="1"/>
    <col min="15592" max="15592" width="16.6640625" bestFit="1" customWidth="1"/>
    <col min="15593" max="15593" width="14.21875" bestFit="1" customWidth="1"/>
    <col min="15594" max="15594" width="16.6640625" bestFit="1" customWidth="1"/>
    <col min="15595" max="15595" width="14.21875" bestFit="1" customWidth="1"/>
    <col min="15596" max="15596" width="16.6640625" bestFit="1" customWidth="1"/>
    <col min="15597" max="15597" width="14.21875" bestFit="1" customWidth="1"/>
    <col min="15598" max="15598" width="16.6640625" bestFit="1" customWidth="1"/>
    <col min="15599" max="15599" width="14.21875" bestFit="1" customWidth="1"/>
    <col min="15600" max="15600" width="16.6640625" bestFit="1" customWidth="1"/>
    <col min="15601" max="15601" width="14.21875" bestFit="1" customWidth="1"/>
    <col min="15602" max="15602" width="16.6640625" bestFit="1" customWidth="1"/>
    <col min="15603" max="15603" width="14.21875" bestFit="1" customWidth="1"/>
    <col min="15604" max="15604" width="16.6640625" bestFit="1" customWidth="1"/>
    <col min="15605" max="15605" width="13.33203125" bestFit="1" customWidth="1"/>
    <col min="15606" max="15606" width="16.6640625" bestFit="1" customWidth="1"/>
    <col min="15607" max="15607" width="14.21875" bestFit="1" customWidth="1"/>
    <col min="15608" max="15608" width="15.5546875" bestFit="1" customWidth="1"/>
    <col min="15609" max="15609" width="12.21875" bestFit="1" customWidth="1"/>
    <col min="15610" max="15610" width="15.5546875" bestFit="1" customWidth="1"/>
    <col min="15611" max="15611" width="12.21875" bestFit="1" customWidth="1"/>
    <col min="15612" max="15612" width="15.5546875" bestFit="1" customWidth="1"/>
    <col min="15613" max="15613" width="14.21875" bestFit="1" customWidth="1"/>
    <col min="15614" max="15614" width="15.5546875" bestFit="1" customWidth="1"/>
    <col min="15615" max="15615" width="14.21875" bestFit="1" customWidth="1"/>
    <col min="15616" max="15616" width="15.5546875" bestFit="1" customWidth="1"/>
    <col min="15617" max="15617" width="14.21875" bestFit="1" customWidth="1"/>
    <col min="15618" max="15618" width="15.5546875" bestFit="1" customWidth="1"/>
    <col min="15619" max="15619" width="12.21875" bestFit="1" customWidth="1"/>
    <col min="15620" max="15620" width="15.5546875" bestFit="1" customWidth="1"/>
    <col min="15621" max="15621" width="14.21875" bestFit="1" customWidth="1"/>
    <col min="15622" max="15622" width="15.5546875" bestFit="1" customWidth="1"/>
    <col min="15623" max="15623" width="14.21875" bestFit="1" customWidth="1"/>
    <col min="15624" max="15624" width="15.5546875" bestFit="1" customWidth="1"/>
    <col min="15625" max="15625" width="14.21875" bestFit="1" customWidth="1"/>
    <col min="15626" max="15626" width="15.5546875" bestFit="1" customWidth="1"/>
    <col min="15627" max="15627" width="14.21875" bestFit="1" customWidth="1"/>
    <col min="15628" max="15628" width="15.5546875" bestFit="1" customWidth="1"/>
    <col min="15629" max="15629" width="12.21875" bestFit="1" customWidth="1"/>
    <col min="15630" max="15630" width="15.5546875" bestFit="1" customWidth="1"/>
    <col min="15631" max="15631" width="12.21875" bestFit="1" customWidth="1"/>
    <col min="15632" max="15632" width="15.5546875" bestFit="1" customWidth="1"/>
    <col min="15633" max="15633" width="12.21875" bestFit="1" customWidth="1"/>
    <col min="15634" max="15634" width="15.5546875" bestFit="1" customWidth="1"/>
    <col min="15635" max="15635" width="14.21875" bestFit="1" customWidth="1"/>
    <col min="15636" max="15636" width="15.5546875" bestFit="1" customWidth="1"/>
    <col min="15637" max="15637" width="14.21875" bestFit="1" customWidth="1"/>
    <col min="15638" max="15638" width="15.5546875" bestFit="1" customWidth="1"/>
    <col min="15639" max="15639" width="14.21875" bestFit="1" customWidth="1"/>
    <col min="15640" max="15640" width="15.5546875" bestFit="1" customWidth="1"/>
    <col min="15641" max="15641" width="14.21875" bestFit="1" customWidth="1"/>
    <col min="15642" max="15642" width="15.5546875" bestFit="1" customWidth="1"/>
    <col min="15643" max="15643" width="14.21875" bestFit="1" customWidth="1"/>
    <col min="15644" max="15644" width="15.5546875" bestFit="1" customWidth="1"/>
    <col min="15645" max="15645" width="12.21875" bestFit="1" customWidth="1"/>
    <col min="15646" max="15646" width="15.5546875" bestFit="1" customWidth="1"/>
    <col min="15647" max="15647" width="14.21875" bestFit="1" customWidth="1"/>
    <col min="15648" max="15648" width="15.5546875" bestFit="1" customWidth="1"/>
    <col min="15649" max="15649" width="14.21875" bestFit="1" customWidth="1"/>
    <col min="15650" max="15650" width="15.5546875" bestFit="1" customWidth="1"/>
    <col min="15651" max="15651" width="12.21875" bestFit="1" customWidth="1"/>
    <col min="15652" max="15652" width="15.5546875" bestFit="1" customWidth="1"/>
    <col min="15653" max="15653" width="12.21875" bestFit="1" customWidth="1"/>
    <col min="15654" max="15654" width="15.5546875" bestFit="1" customWidth="1"/>
    <col min="15655" max="15655" width="14.21875" bestFit="1" customWidth="1"/>
    <col min="15656" max="15656" width="15.5546875" bestFit="1" customWidth="1"/>
    <col min="15657" max="15657" width="12.21875" bestFit="1" customWidth="1"/>
    <col min="15658" max="15658" width="15.5546875" bestFit="1" customWidth="1"/>
    <col min="15659" max="15659" width="14.21875" bestFit="1" customWidth="1"/>
    <col min="15660" max="15660" width="15.5546875" bestFit="1" customWidth="1"/>
    <col min="15661" max="15661" width="14.21875" bestFit="1" customWidth="1"/>
    <col min="15662" max="15662" width="15.5546875" bestFit="1" customWidth="1"/>
    <col min="15663" max="15663" width="14.21875" bestFit="1" customWidth="1"/>
    <col min="15664" max="15664" width="15.5546875" bestFit="1" customWidth="1"/>
    <col min="15665" max="15665" width="14.21875" bestFit="1" customWidth="1"/>
    <col min="15666" max="15666" width="15.5546875" bestFit="1" customWidth="1"/>
    <col min="15667" max="15667" width="14.21875" bestFit="1" customWidth="1"/>
    <col min="15668" max="15668" width="15.5546875" bestFit="1" customWidth="1"/>
    <col min="15669" max="15669" width="14.21875" bestFit="1" customWidth="1"/>
    <col min="15670" max="15670" width="15.5546875" bestFit="1" customWidth="1"/>
    <col min="15671" max="15671" width="12.21875" bestFit="1" customWidth="1"/>
    <col min="15672" max="15672" width="15.5546875" bestFit="1" customWidth="1"/>
    <col min="15673" max="15673" width="14.21875" bestFit="1" customWidth="1"/>
    <col min="15674" max="15674" width="15.5546875" bestFit="1" customWidth="1"/>
    <col min="15675" max="15675" width="14.21875" bestFit="1" customWidth="1"/>
    <col min="15676" max="15676" width="15.5546875" bestFit="1" customWidth="1"/>
    <col min="15677" max="15677" width="14.21875" bestFit="1" customWidth="1"/>
    <col min="15678" max="15678" width="15.5546875" bestFit="1" customWidth="1"/>
    <col min="15679" max="15679" width="12.21875" bestFit="1" customWidth="1"/>
    <col min="15680" max="15680" width="15.5546875" bestFit="1" customWidth="1"/>
    <col min="15681" max="15681" width="12.21875" bestFit="1" customWidth="1"/>
    <col min="15682" max="15682" width="15.5546875" bestFit="1" customWidth="1"/>
    <col min="15683" max="15683" width="14.21875" bestFit="1" customWidth="1"/>
    <col min="15684" max="15684" width="15.5546875" bestFit="1" customWidth="1"/>
    <col min="15685" max="15685" width="14.21875" bestFit="1" customWidth="1"/>
    <col min="15686" max="15686" width="15.5546875" bestFit="1" customWidth="1"/>
    <col min="15687" max="15687" width="14.21875" bestFit="1" customWidth="1"/>
    <col min="15688" max="15688" width="15.5546875" bestFit="1" customWidth="1"/>
    <col min="15689" max="15689" width="14.21875" bestFit="1" customWidth="1"/>
    <col min="15690" max="15690" width="15.5546875" bestFit="1" customWidth="1"/>
    <col min="15691" max="15691" width="12.21875" bestFit="1" customWidth="1"/>
    <col min="15692" max="15692" width="15.5546875" bestFit="1" customWidth="1"/>
    <col min="15693" max="15693" width="12.21875" bestFit="1" customWidth="1"/>
    <col min="15694" max="15694" width="15.5546875" bestFit="1" customWidth="1"/>
    <col min="15695" max="15695" width="14.21875" bestFit="1" customWidth="1"/>
    <col min="15696" max="15696" width="15.5546875" bestFit="1" customWidth="1"/>
    <col min="15697" max="15697" width="12.21875" bestFit="1" customWidth="1"/>
    <col min="15698" max="15698" width="15.5546875" bestFit="1" customWidth="1"/>
    <col min="15699" max="15699" width="12.21875" bestFit="1" customWidth="1"/>
    <col min="15700" max="15700" width="15.5546875" bestFit="1" customWidth="1"/>
    <col min="15701" max="15701" width="14.21875" bestFit="1" customWidth="1"/>
    <col min="15702" max="15702" width="15.5546875" bestFit="1" customWidth="1"/>
    <col min="15703" max="15703" width="14.21875" bestFit="1" customWidth="1"/>
    <col min="15704" max="15704" width="15.5546875" bestFit="1" customWidth="1"/>
    <col min="15705" max="15705" width="12.21875" bestFit="1" customWidth="1"/>
    <col min="15706" max="15706" width="15.5546875" bestFit="1" customWidth="1"/>
    <col min="15707" max="15707" width="14.21875" bestFit="1" customWidth="1"/>
    <col min="15708" max="15708" width="15.5546875" bestFit="1" customWidth="1"/>
    <col min="15709" max="15709" width="12.21875" bestFit="1" customWidth="1"/>
    <col min="15710" max="15710" width="15.5546875" bestFit="1" customWidth="1"/>
    <col min="15711" max="15711" width="14.21875" bestFit="1" customWidth="1"/>
    <col min="15712" max="15712" width="15.5546875" bestFit="1" customWidth="1"/>
    <col min="15713" max="15713" width="14.21875" bestFit="1" customWidth="1"/>
    <col min="15714" max="15714" width="15.5546875" bestFit="1" customWidth="1"/>
    <col min="15715" max="15715" width="12.21875" bestFit="1" customWidth="1"/>
    <col min="15716" max="15716" width="15.5546875" bestFit="1" customWidth="1"/>
    <col min="15717" max="15717" width="12.21875" bestFit="1" customWidth="1"/>
    <col min="15718" max="15718" width="15.5546875" bestFit="1" customWidth="1"/>
    <col min="15719" max="15719" width="14.21875" bestFit="1" customWidth="1"/>
    <col min="15720" max="15720" width="15.5546875" bestFit="1" customWidth="1"/>
    <col min="15721" max="15721" width="14.21875" bestFit="1" customWidth="1"/>
    <col min="15722" max="15722" width="15.5546875" bestFit="1" customWidth="1"/>
    <col min="15723" max="15723" width="14.21875" bestFit="1" customWidth="1"/>
    <col min="15724" max="15724" width="15.5546875" bestFit="1" customWidth="1"/>
    <col min="15725" max="15725" width="14.21875" bestFit="1" customWidth="1"/>
    <col min="15726" max="15726" width="15.5546875" bestFit="1" customWidth="1"/>
    <col min="15727" max="15727" width="14.21875" bestFit="1" customWidth="1"/>
    <col min="15728" max="15728" width="15.5546875" bestFit="1" customWidth="1"/>
    <col min="15729" max="15729" width="14.21875" bestFit="1" customWidth="1"/>
    <col min="15730" max="15730" width="15.5546875" bestFit="1" customWidth="1"/>
    <col min="15731" max="15731" width="14.21875" bestFit="1" customWidth="1"/>
    <col min="15732" max="15732" width="15.5546875" bestFit="1" customWidth="1"/>
    <col min="15733" max="15733" width="14.21875" bestFit="1" customWidth="1"/>
    <col min="15734" max="15734" width="15.5546875" bestFit="1" customWidth="1"/>
    <col min="15735" max="15735" width="12.21875" bestFit="1" customWidth="1"/>
    <col min="15736" max="15736" width="15.5546875" bestFit="1" customWidth="1"/>
    <col min="15737" max="15737" width="14.21875" bestFit="1" customWidth="1"/>
    <col min="15738" max="15738" width="15.5546875" bestFit="1" customWidth="1"/>
    <col min="15739" max="15739" width="14.21875" bestFit="1" customWidth="1"/>
    <col min="15740" max="15740" width="15.5546875" bestFit="1" customWidth="1"/>
    <col min="15741" max="15741" width="14.21875" bestFit="1" customWidth="1"/>
    <col min="15742" max="15742" width="15.5546875" bestFit="1" customWidth="1"/>
    <col min="15743" max="15743" width="12.21875" bestFit="1" customWidth="1"/>
    <col min="15744" max="15744" width="15.5546875" bestFit="1" customWidth="1"/>
    <col min="15745" max="15745" width="14.21875" bestFit="1" customWidth="1"/>
    <col min="15746" max="15746" width="15.5546875" bestFit="1" customWidth="1"/>
    <col min="15747" max="15747" width="14.21875" bestFit="1" customWidth="1"/>
    <col min="15748" max="15748" width="15.5546875" bestFit="1" customWidth="1"/>
    <col min="15749" max="15749" width="14.21875" bestFit="1" customWidth="1"/>
    <col min="15750" max="15750" width="15.5546875" bestFit="1" customWidth="1"/>
    <col min="15751" max="15751" width="14.21875" bestFit="1" customWidth="1"/>
    <col min="15752" max="15752" width="15.5546875" bestFit="1" customWidth="1"/>
    <col min="15753" max="15753" width="14.21875" bestFit="1" customWidth="1"/>
    <col min="15754" max="15754" width="15.5546875" bestFit="1" customWidth="1"/>
    <col min="15755" max="15755" width="12.21875" bestFit="1" customWidth="1"/>
    <col min="15756" max="15756" width="15.5546875" bestFit="1" customWidth="1"/>
    <col min="15757" max="15757" width="14.21875" bestFit="1" customWidth="1"/>
    <col min="15758" max="15758" width="15.5546875" bestFit="1" customWidth="1"/>
    <col min="15759" max="15759" width="15.33203125" bestFit="1" customWidth="1"/>
    <col min="15760" max="15760" width="15.5546875" bestFit="1" customWidth="1"/>
    <col min="15761" max="15761" width="12.21875" bestFit="1" customWidth="1"/>
    <col min="15762" max="15762" width="15.5546875" bestFit="1" customWidth="1"/>
    <col min="15763" max="15763" width="12.21875" bestFit="1" customWidth="1"/>
    <col min="15764" max="15764" width="15.5546875" bestFit="1" customWidth="1"/>
    <col min="15765" max="15765" width="12.21875" bestFit="1" customWidth="1"/>
    <col min="15766" max="15766" width="15.5546875" bestFit="1" customWidth="1"/>
    <col min="15767" max="15767" width="12.21875" bestFit="1" customWidth="1"/>
    <col min="15768" max="15768" width="15.5546875" bestFit="1" customWidth="1"/>
    <col min="15769" max="15769" width="12.21875" bestFit="1" customWidth="1"/>
    <col min="15770" max="15770" width="15.5546875" bestFit="1" customWidth="1"/>
    <col min="15771" max="15771" width="12.21875" bestFit="1" customWidth="1"/>
    <col min="15772" max="15772" width="15.5546875" bestFit="1" customWidth="1"/>
    <col min="15773" max="15773" width="15.33203125" bestFit="1" customWidth="1"/>
    <col min="15774" max="15774" width="15.5546875" bestFit="1" customWidth="1"/>
    <col min="15775" max="15775" width="15.33203125" bestFit="1" customWidth="1"/>
    <col min="15776" max="15776" width="15.5546875" bestFit="1" customWidth="1"/>
    <col min="15777" max="15777" width="14.21875" bestFit="1" customWidth="1"/>
    <col min="15778" max="15778" width="15.5546875" bestFit="1" customWidth="1"/>
    <col min="15779" max="15779" width="14.21875" bestFit="1" customWidth="1"/>
    <col min="15780" max="15780" width="15.5546875" bestFit="1" customWidth="1"/>
    <col min="15781" max="15781" width="12.21875" bestFit="1" customWidth="1"/>
    <col min="15782" max="15782" width="15.5546875" bestFit="1" customWidth="1"/>
    <col min="15783" max="15783" width="12.21875" bestFit="1" customWidth="1"/>
    <col min="15784" max="15784" width="15.5546875" bestFit="1" customWidth="1"/>
    <col min="15785" max="15785" width="12.21875" bestFit="1" customWidth="1"/>
    <col min="15786" max="15786" width="15.5546875" bestFit="1" customWidth="1"/>
    <col min="15787" max="15787" width="14.21875" bestFit="1" customWidth="1"/>
    <col min="15788" max="15788" width="15.5546875" bestFit="1" customWidth="1"/>
    <col min="15789" max="15789" width="12.21875" bestFit="1" customWidth="1"/>
    <col min="15790" max="15790" width="15.5546875" bestFit="1" customWidth="1"/>
    <col min="15791" max="15791" width="14.21875" bestFit="1" customWidth="1"/>
    <col min="15792" max="15792" width="15.5546875" bestFit="1" customWidth="1"/>
    <col min="15793" max="15793" width="12.21875" bestFit="1" customWidth="1"/>
    <col min="15794" max="15794" width="15.5546875" bestFit="1" customWidth="1"/>
    <col min="15795" max="15795" width="14.21875" bestFit="1" customWidth="1"/>
    <col min="15796" max="15796" width="15.5546875" bestFit="1" customWidth="1"/>
    <col min="15797" max="15797" width="14.21875" bestFit="1" customWidth="1"/>
    <col min="15798" max="15798" width="15.5546875" bestFit="1" customWidth="1"/>
    <col min="15799" max="15799" width="14.21875" bestFit="1" customWidth="1"/>
    <col min="15800" max="15800" width="15.5546875" bestFit="1" customWidth="1"/>
    <col min="15801" max="15801" width="12.21875" bestFit="1" customWidth="1"/>
    <col min="15802" max="15802" width="15.5546875" bestFit="1" customWidth="1"/>
    <col min="15803" max="15803" width="14.21875" bestFit="1" customWidth="1"/>
    <col min="15804" max="15804" width="15.5546875" bestFit="1" customWidth="1"/>
    <col min="15805" max="15805" width="14.21875" bestFit="1" customWidth="1"/>
    <col min="15806" max="15806" width="15.5546875" bestFit="1" customWidth="1"/>
    <col min="15807" max="15807" width="14.21875" bestFit="1" customWidth="1"/>
    <col min="15808" max="15808" width="15.5546875" bestFit="1" customWidth="1"/>
    <col min="15809" max="15809" width="14.21875" bestFit="1" customWidth="1"/>
    <col min="15810" max="15810" width="15.5546875" bestFit="1" customWidth="1"/>
    <col min="15811" max="15811" width="14.21875" bestFit="1" customWidth="1"/>
    <col min="15812" max="15812" width="15.5546875" bestFit="1" customWidth="1"/>
    <col min="15813" max="15813" width="14.21875" bestFit="1" customWidth="1"/>
    <col min="15814" max="15814" width="15.5546875" bestFit="1" customWidth="1"/>
    <col min="15815" max="15815" width="14.21875" bestFit="1" customWidth="1"/>
    <col min="15816" max="15816" width="15.5546875" bestFit="1" customWidth="1"/>
    <col min="15817" max="15817" width="14.21875" bestFit="1" customWidth="1"/>
    <col min="15818" max="15818" width="15.5546875" bestFit="1" customWidth="1"/>
    <col min="15819" max="15819" width="14.21875" bestFit="1" customWidth="1"/>
    <col min="15820" max="15820" width="15.5546875" bestFit="1" customWidth="1"/>
    <col min="15821" max="15821" width="14.21875" bestFit="1" customWidth="1"/>
    <col min="15822" max="15822" width="15.5546875" bestFit="1" customWidth="1"/>
    <col min="15823" max="15823" width="14.21875" bestFit="1" customWidth="1"/>
    <col min="15824" max="15824" width="15.5546875" bestFit="1" customWidth="1"/>
    <col min="15825" max="15825" width="12.21875" bestFit="1" customWidth="1"/>
    <col min="15826" max="15826" width="15.5546875" bestFit="1" customWidth="1"/>
    <col min="15827" max="15827" width="12.21875" bestFit="1" customWidth="1"/>
    <col min="15828" max="15828" width="15.5546875" bestFit="1" customWidth="1"/>
    <col min="15829" max="15829" width="14.21875" bestFit="1" customWidth="1"/>
    <col min="15830" max="15830" width="15.5546875" bestFit="1" customWidth="1"/>
    <col min="15831" max="15831" width="14.21875" bestFit="1" customWidth="1"/>
    <col min="15832" max="15832" width="15.5546875" bestFit="1" customWidth="1"/>
    <col min="15833" max="15833" width="14.21875" bestFit="1" customWidth="1"/>
    <col min="15834" max="15834" width="15.5546875" bestFit="1" customWidth="1"/>
    <col min="15835" max="15835" width="14.21875" bestFit="1" customWidth="1"/>
    <col min="15836" max="15836" width="15.5546875" bestFit="1" customWidth="1"/>
    <col min="15837" max="15837" width="12.21875" bestFit="1" customWidth="1"/>
    <col min="15838" max="15838" width="15.5546875" bestFit="1" customWidth="1"/>
    <col min="15839" max="15839" width="12.21875" bestFit="1" customWidth="1"/>
    <col min="15840" max="15840" width="15.5546875" bestFit="1" customWidth="1"/>
    <col min="15841" max="15841" width="12.21875" bestFit="1" customWidth="1"/>
    <col min="15842" max="15842" width="15.5546875" bestFit="1" customWidth="1"/>
    <col min="15843" max="15843" width="14.21875" bestFit="1" customWidth="1"/>
    <col min="15844" max="15844" width="15.5546875" bestFit="1" customWidth="1"/>
    <col min="15845" max="15845" width="14.21875" bestFit="1" customWidth="1"/>
    <col min="15846" max="15846" width="15.5546875" bestFit="1" customWidth="1"/>
    <col min="15847" max="15847" width="14.21875" bestFit="1" customWidth="1"/>
    <col min="15848" max="15848" width="15.5546875" bestFit="1" customWidth="1"/>
    <col min="15849" max="15849" width="12.21875" bestFit="1" customWidth="1"/>
    <col min="15850" max="15850" width="15.5546875" bestFit="1" customWidth="1"/>
    <col min="15851" max="15851" width="14.21875" bestFit="1" customWidth="1"/>
    <col min="15852" max="15852" width="15.5546875" bestFit="1" customWidth="1"/>
    <col min="15853" max="15853" width="14.21875" bestFit="1" customWidth="1"/>
    <col min="15854" max="15854" width="15.5546875" bestFit="1" customWidth="1"/>
    <col min="15855" max="15855" width="14.21875" bestFit="1" customWidth="1"/>
    <col min="15856" max="15856" width="15.5546875" bestFit="1" customWidth="1"/>
    <col min="15857" max="15857" width="14.21875" bestFit="1" customWidth="1"/>
    <col min="15858" max="15858" width="15.5546875" bestFit="1" customWidth="1"/>
    <col min="15859" max="15859" width="14.21875" bestFit="1" customWidth="1"/>
    <col min="15860" max="15860" width="15.5546875" bestFit="1" customWidth="1"/>
    <col min="15861" max="15861" width="14.21875" bestFit="1" customWidth="1"/>
    <col min="15862" max="15862" width="15.5546875" bestFit="1" customWidth="1"/>
    <col min="15863" max="15863" width="14.21875" bestFit="1" customWidth="1"/>
    <col min="15864" max="15864" width="15.5546875" bestFit="1" customWidth="1"/>
    <col min="15865" max="15865" width="14.21875" bestFit="1" customWidth="1"/>
    <col min="15866" max="15866" width="15.5546875" bestFit="1" customWidth="1"/>
    <col min="15867" max="15867" width="14.21875" bestFit="1" customWidth="1"/>
    <col min="15868" max="15868" width="15.5546875" bestFit="1" customWidth="1"/>
    <col min="15869" max="15869" width="14.21875" bestFit="1" customWidth="1"/>
    <col min="15870" max="15870" width="15.5546875" bestFit="1" customWidth="1"/>
    <col min="15871" max="15871" width="12.21875" bestFit="1" customWidth="1"/>
    <col min="15872" max="15872" width="15.5546875" bestFit="1" customWidth="1"/>
    <col min="15873" max="15873" width="15.33203125" bestFit="1" customWidth="1"/>
    <col min="15874" max="15874" width="15.5546875" bestFit="1" customWidth="1"/>
    <col min="15875" max="15875" width="14.21875" bestFit="1" customWidth="1"/>
    <col min="15876" max="15876" width="15.5546875" bestFit="1" customWidth="1"/>
    <col min="15877" max="15877" width="14.21875" bestFit="1" customWidth="1"/>
    <col min="15878" max="15878" width="15.5546875" bestFit="1" customWidth="1"/>
    <col min="15879" max="15879" width="14.21875" bestFit="1" customWidth="1"/>
    <col min="15880" max="15880" width="15.5546875" bestFit="1" customWidth="1"/>
    <col min="15881" max="15881" width="14.21875" bestFit="1" customWidth="1"/>
    <col min="15882" max="15882" width="15.5546875" bestFit="1" customWidth="1"/>
    <col min="15883" max="15883" width="14.21875" bestFit="1" customWidth="1"/>
    <col min="15884" max="15884" width="15.5546875" bestFit="1" customWidth="1"/>
    <col min="15885" max="15885" width="14.21875" bestFit="1" customWidth="1"/>
    <col min="15886" max="15886" width="15.5546875" bestFit="1" customWidth="1"/>
    <col min="15887" max="15887" width="14.21875" bestFit="1" customWidth="1"/>
    <col min="15888" max="15888" width="15.5546875" bestFit="1" customWidth="1"/>
    <col min="15889" max="15889" width="12.21875" bestFit="1" customWidth="1"/>
    <col min="15890" max="15890" width="15.5546875" bestFit="1" customWidth="1"/>
    <col min="15891" max="15891" width="14.21875" bestFit="1" customWidth="1"/>
    <col min="15892" max="15892" width="15.5546875" bestFit="1" customWidth="1"/>
    <col min="15893" max="15893" width="12.21875" bestFit="1" customWidth="1"/>
    <col min="15894" max="15894" width="15.5546875" bestFit="1" customWidth="1"/>
    <col min="15895" max="15895" width="12.21875" bestFit="1" customWidth="1"/>
    <col min="15896" max="15896" width="15.5546875" bestFit="1" customWidth="1"/>
    <col min="15897" max="15897" width="14.21875" bestFit="1" customWidth="1"/>
    <col min="15898" max="15898" width="15.5546875" bestFit="1" customWidth="1"/>
    <col min="15899" max="15899" width="12.21875" bestFit="1" customWidth="1"/>
    <col min="15900" max="15900" width="15.5546875" bestFit="1" customWidth="1"/>
    <col min="15901" max="15901" width="12.21875" bestFit="1" customWidth="1"/>
    <col min="15902" max="15902" width="15.5546875" bestFit="1" customWidth="1"/>
    <col min="15903" max="15903" width="14.21875" bestFit="1" customWidth="1"/>
    <col min="15904" max="15904" width="15.5546875" bestFit="1" customWidth="1"/>
    <col min="15905" max="15905" width="14.21875" bestFit="1" customWidth="1"/>
    <col min="15906" max="15906" width="15.5546875" bestFit="1" customWidth="1"/>
    <col min="15907" max="15907" width="14.21875" bestFit="1" customWidth="1"/>
    <col min="15908" max="15908" width="15.5546875" bestFit="1" customWidth="1"/>
    <col min="15909" max="15909" width="12.21875" bestFit="1" customWidth="1"/>
    <col min="15910" max="15910" width="15.5546875" bestFit="1" customWidth="1"/>
    <col min="15911" max="15911" width="12.21875" bestFit="1" customWidth="1"/>
    <col min="15912" max="15912" width="15.5546875" bestFit="1" customWidth="1"/>
    <col min="15913" max="15913" width="14.21875" bestFit="1" customWidth="1"/>
    <col min="15914" max="15914" width="15.5546875" bestFit="1" customWidth="1"/>
    <col min="15915" max="15915" width="15.33203125" bestFit="1" customWidth="1"/>
    <col min="15916" max="15916" width="15.5546875" bestFit="1" customWidth="1"/>
    <col min="15917" max="15917" width="14.21875" bestFit="1" customWidth="1"/>
    <col min="15918" max="15918" width="15.5546875" bestFit="1" customWidth="1"/>
    <col min="15919" max="15919" width="14.21875" bestFit="1" customWidth="1"/>
    <col min="15920" max="15920" width="15.5546875" bestFit="1" customWidth="1"/>
    <col min="15921" max="15921" width="14.21875" bestFit="1" customWidth="1"/>
    <col min="15922" max="15922" width="15.5546875" bestFit="1" customWidth="1"/>
    <col min="15923" max="15923" width="14.21875" bestFit="1" customWidth="1"/>
    <col min="15924" max="15924" width="15.5546875" bestFit="1" customWidth="1"/>
    <col min="15925" max="15925" width="14.21875" bestFit="1" customWidth="1"/>
    <col min="15926" max="15926" width="15.5546875" bestFit="1" customWidth="1"/>
    <col min="15927" max="15927" width="14.21875" bestFit="1" customWidth="1"/>
    <col min="15928" max="15928" width="15.5546875" bestFit="1" customWidth="1"/>
    <col min="15929" max="15929" width="12.21875" bestFit="1" customWidth="1"/>
    <col min="15930" max="15930" width="15.5546875" bestFit="1" customWidth="1"/>
    <col min="15931" max="15931" width="12.21875" bestFit="1" customWidth="1"/>
    <col min="15932" max="15932" width="15.5546875" bestFit="1" customWidth="1"/>
    <col min="15933" max="15933" width="14.21875" bestFit="1" customWidth="1"/>
    <col min="15934" max="15934" width="15.5546875" bestFit="1" customWidth="1"/>
    <col min="15935" max="15935" width="14.21875" bestFit="1" customWidth="1"/>
    <col min="15936" max="15936" width="15.5546875" bestFit="1" customWidth="1"/>
    <col min="15937" max="15937" width="14.21875" bestFit="1" customWidth="1"/>
    <col min="15938" max="15938" width="15.5546875" bestFit="1" customWidth="1"/>
    <col min="15939" max="15939" width="12.21875" bestFit="1" customWidth="1"/>
    <col min="15940" max="15940" width="15.5546875" bestFit="1" customWidth="1"/>
    <col min="15941" max="15941" width="14.21875" bestFit="1" customWidth="1"/>
    <col min="15942" max="15942" width="15.5546875" bestFit="1" customWidth="1"/>
    <col min="15943" max="15943" width="14.21875" bestFit="1" customWidth="1"/>
    <col min="15944" max="15944" width="15.5546875" bestFit="1" customWidth="1"/>
    <col min="15945" max="15945" width="14.21875" bestFit="1" customWidth="1"/>
    <col min="15946" max="15946" width="15.5546875" bestFit="1" customWidth="1"/>
    <col min="15947" max="15947" width="14.21875" bestFit="1" customWidth="1"/>
    <col min="15948" max="15948" width="15.5546875" bestFit="1" customWidth="1"/>
    <col min="15949" max="15949" width="14.21875" bestFit="1" customWidth="1"/>
    <col min="15950" max="15950" width="15.5546875" bestFit="1" customWidth="1"/>
    <col min="15951" max="15951" width="14.21875" bestFit="1" customWidth="1"/>
    <col min="15952" max="15952" width="15.5546875" bestFit="1" customWidth="1"/>
    <col min="15953" max="15953" width="14.21875" bestFit="1" customWidth="1"/>
    <col min="15954" max="15954" width="15.5546875" bestFit="1" customWidth="1"/>
    <col min="15955" max="15955" width="14.21875" bestFit="1" customWidth="1"/>
    <col min="15956" max="15956" width="15.5546875" bestFit="1" customWidth="1"/>
    <col min="15957" max="15957" width="12.21875" bestFit="1" customWidth="1"/>
    <col min="15958" max="15958" width="15.5546875" bestFit="1" customWidth="1"/>
    <col min="15959" max="15959" width="14.21875" bestFit="1" customWidth="1"/>
    <col min="15960" max="15960" width="15.5546875" bestFit="1" customWidth="1"/>
    <col min="15961" max="15961" width="14.21875" bestFit="1" customWidth="1"/>
    <col min="15962" max="15962" width="15.5546875" bestFit="1" customWidth="1"/>
    <col min="15963" max="15963" width="14.21875" bestFit="1" customWidth="1"/>
    <col min="15964" max="15964" width="15.5546875" bestFit="1" customWidth="1"/>
    <col min="15965" max="15965" width="14.21875" bestFit="1" customWidth="1"/>
    <col min="15966" max="15966" width="15.5546875" bestFit="1" customWidth="1"/>
    <col min="15967" max="15967" width="12.21875" bestFit="1" customWidth="1"/>
    <col min="15968" max="15968" width="15.5546875" bestFit="1" customWidth="1"/>
    <col min="15969" max="15969" width="14.21875" bestFit="1" customWidth="1"/>
    <col min="15970" max="15970" width="15.5546875" bestFit="1" customWidth="1"/>
    <col min="15971" max="15971" width="14.21875" bestFit="1" customWidth="1"/>
    <col min="15972" max="15972" width="15.5546875" bestFit="1" customWidth="1"/>
    <col min="15973" max="15973" width="12.21875" bestFit="1" customWidth="1"/>
    <col min="15974" max="15974" width="15.5546875" bestFit="1" customWidth="1"/>
    <col min="15975" max="15975" width="12.21875" bestFit="1" customWidth="1"/>
    <col min="15976" max="15976" width="15.5546875" bestFit="1" customWidth="1"/>
    <col min="15977" max="15977" width="14.21875" bestFit="1" customWidth="1"/>
    <col min="15978" max="15978" width="15.5546875" bestFit="1" customWidth="1"/>
    <col min="15979" max="15979" width="14.21875" bestFit="1" customWidth="1"/>
    <col min="15980" max="15980" width="15.5546875" bestFit="1" customWidth="1"/>
    <col min="15981" max="15981" width="14.21875" bestFit="1" customWidth="1"/>
    <col min="15982" max="15982" width="15.5546875" bestFit="1" customWidth="1"/>
    <col min="15983" max="15983" width="12.21875" bestFit="1" customWidth="1"/>
    <col min="15984" max="15984" width="15.5546875" bestFit="1" customWidth="1"/>
    <col min="15985" max="15985" width="14.21875" bestFit="1" customWidth="1"/>
    <col min="15986" max="15986" width="15.5546875" bestFit="1" customWidth="1"/>
    <col min="15987" max="15987" width="12.21875" bestFit="1" customWidth="1"/>
    <col min="15988" max="15988" width="15.5546875" bestFit="1" customWidth="1"/>
    <col min="15989" max="15989" width="12.21875" bestFit="1" customWidth="1"/>
    <col min="15990" max="15990" width="15.5546875" bestFit="1" customWidth="1"/>
    <col min="15991" max="15991" width="14.21875" bestFit="1" customWidth="1"/>
    <col min="15992" max="15992" width="15.5546875" bestFit="1" customWidth="1"/>
    <col min="15993" max="15993" width="12.21875" bestFit="1" customWidth="1"/>
    <col min="15994" max="15994" width="15.5546875" bestFit="1" customWidth="1"/>
    <col min="15995" max="15995" width="12.21875" bestFit="1" customWidth="1"/>
    <col min="15996" max="15996" width="15.5546875" bestFit="1" customWidth="1"/>
    <col min="15997" max="15997" width="12.21875" bestFit="1" customWidth="1"/>
    <col min="15998" max="15998" width="15.5546875" bestFit="1" customWidth="1"/>
    <col min="15999" max="15999" width="12.21875" bestFit="1" customWidth="1"/>
    <col min="16000" max="16000" width="15.5546875" bestFit="1" customWidth="1"/>
    <col min="16001" max="16001" width="12.21875" bestFit="1" customWidth="1"/>
    <col min="16002" max="16002" width="15.5546875" bestFit="1" customWidth="1"/>
    <col min="16003" max="16003" width="14.21875" bestFit="1" customWidth="1"/>
    <col min="16004" max="16004" width="15.5546875" bestFit="1" customWidth="1"/>
    <col min="16005" max="16005" width="12.21875" bestFit="1" customWidth="1"/>
    <col min="16006" max="16006" width="15.5546875" bestFit="1" customWidth="1"/>
    <col min="16007" max="16007" width="12.21875" bestFit="1" customWidth="1"/>
    <col min="16008" max="16008" width="15.5546875" bestFit="1" customWidth="1"/>
    <col min="16009" max="16009" width="12.21875" bestFit="1" customWidth="1"/>
    <col min="16010" max="16010" width="15.5546875" bestFit="1" customWidth="1"/>
    <col min="16011" max="16011" width="14.21875" bestFit="1" customWidth="1"/>
    <col min="16012" max="16012" width="15.5546875" bestFit="1" customWidth="1"/>
    <col min="16013" max="16013" width="14.21875" bestFit="1" customWidth="1"/>
    <col min="16014" max="16014" width="15.5546875" bestFit="1" customWidth="1"/>
    <col min="16015" max="16015" width="12.21875" bestFit="1" customWidth="1"/>
    <col min="16016" max="16016" width="15.5546875" bestFit="1" customWidth="1"/>
    <col min="16017" max="16017" width="14.21875" bestFit="1" customWidth="1"/>
    <col min="16018" max="16018" width="15.5546875" bestFit="1" customWidth="1"/>
    <col min="16019" max="16019" width="12.21875" bestFit="1" customWidth="1"/>
    <col min="16020" max="16020" width="15.5546875" bestFit="1" customWidth="1"/>
    <col min="16021" max="16021" width="14.21875" bestFit="1" customWidth="1"/>
    <col min="16022" max="16022" width="15.5546875" bestFit="1" customWidth="1"/>
    <col min="16023" max="16023" width="14.21875" bestFit="1" customWidth="1"/>
    <col min="16024" max="16024" width="15.5546875" bestFit="1" customWidth="1"/>
    <col min="16025" max="16025" width="15.33203125" bestFit="1" customWidth="1"/>
    <col min="16026" max="16026" width="15.5546875" bestFit="1" customWidth="1"/>
    <col min="16027" max="16027" width="14.21875" bestFit="1" customWidth="1"/>
    <col min="16028" max="16028" width="15.5546875" bestFit="1" customWidth="1"/>
    <col min="16029" max="16029" width="14.21875" bestFit="1" customWidth="1"/>
    <col min="16030" max="16030" width="15.5546875" bestFit="1" customWidth="1"/>
    <col min="16031" max="16031" width="12.21875" bestFit="1" customWidth="1"/>
    <col min="16032" max="16032" width="15.5546875" bestFit="1" customWidth="1"/>
    <col min="16033" max="16033" width="12.21875" bestFit="1" customWidth="1"/>
    <col min="16034" max="16034" width="15.5546875" bestFit="1" customWidth="1"/>
    <col min="16035" max="16035" width="14.21875" bestFit="1" customWidth="1"/>
    <col min="16036" max="16036" width="15.5546875" bestFit="1" customWidth="1"/>
    <col min="16037" max="16037" width="14.21875" bestFit="1" customWidth="1"/>
    <col min="16038" max="16038" width="15.5546875" bestFit="1" customWidth="1"/>
    <col min="16039" max="16039" width="12.21875" bestFit="1" customWidth="1"/>
    <col min="16040" max="16040" width="15.5546875" bestFit="1" customWidth="1"/>
    <col min="16041" max="16041" width="12.21875" bestFit="1" customWidth="1"/>
    <col min="16042" max="16042" width="15.5546875" bestFit="1" customWidth="1"/>
    <col min="16043" max="16043" width="12.21875" bestFit="1" customWidth="1"/>
    <col min="16044" max="16044" width="15.5546875" bestFit="1" customWidth="1"/>
    <col min="16045" max="16045" width="12.21875" bestFit="1" customWidth="1"/>
    <col min="16046" max="16046" width="15.5546875" bestFit="1" customWidth="1"/>
    <col min="16047" max="16047" width="14.21875" bestFit="1" customWidth="1"/>
    <col min="16048" max="16048" width="15.5546875" bestFit="1" customWidth="1"/>
    <col min="16049" max="16049" width="14.21875" bestFit="1" customWidth="1"/>
    <col min="16050" max="16050" width="15.5546875" bestFit="1" customWidth="1"/>
    <col min="16051" max="16051" width="14.21875" bestFit="1" customWidth="1"/>
    <col min="16052" max="16052" width="15.5546875" bestFit="1" customWidth="1"/>
    <col min="16053" max="16053" width="14.21875" bestFit="1" customWidth="1"/>
    <col min="16054" max="16054" width="15.5546875" bestFit="1" customWidth="1"/>
    <col min="16055" max="16055" width="14.21875" bestFit="1" customWidth="1"/>
    <col min="16056" max="16056" width="15.5546875" bestFit="1" customWidth="1"/>
    <col min="16057" max="16057" width="12.21875" bestFit="1" customWidth="1"/>
    <col min="16058" max="16058" width="15.5546875" bestFit="1" customWidth="1"/>
    <col min="16059" max="16059" width="14.21875" bestFit="1" customWidth="1"/>
    <col min="16060" max="16060" width="15.5546875" bestFit="1" customWidth="1"/>
    <col min="16061" max="16061" width="14.21875" bestFit="1" customWidth="1"/>
    <col min="16062" max="16062" width="15.5546875" bestFit="1" customWidth="1"/>
    <col min="16063" max="16063" width="14.21875" bestFit="1" customWidth="1"/>
    <col min="16064" max="16064" width="15.5546875" bestFit="1" customWidth="1"/>
    <col min="16065" max="16065" width="14.21875" bestFit="1" customWidth="1"/>
    <col min="16066" max="16066" width="15.5546875" bestFit="1" customWidth="1"/>
    <col min="16067" max="16067" width="14.21875" bestFit="1" customWidth="1"/>
    <col min="16068" max="16068" width="15.5546875" bestFit="1" customWidth="1"/>
    <col min="16069" max="16069" width="12.21875" bestFit="1" customWidth="1"/>
    <col min="16070" max="16070" width="15.5546875" bestFit="1" customWidth="1"/>
    <col min="16071" max="16071" width="12.21875" bestFit="1" customWidth="1"/>
    <col min="16072" max="16072" width="15.5546875" bestFit="1" customWidth="1"/>
    <col min="16073" max="16073" width="14.21875" bestFit="1" customWidth="1"/>
    <col min="16074" max="16074" width="15.5546875" bestFit="1" customWidth="1"/>
    <col min="16075" max="16075" width="12.21875" bestFit="1" customWidth="1"/>
    <col min="16076" max="16076" width="15.5546875" bestFit="1" customWidth="1"/>
    <col min="16077" max="16077" width="12.21875" bestFit="1" customWidth="1"/>
    <col min="16078" max="16078" width="15.5546875" bestFit="1" customWidth="1"/>
    <col min="16079" max="16079" width="12.21875" bestFit="1" customWidth="1"/>
    <col min="16080" max="16080" width="15.5546875" bestFit="1" customWidth="1"/>
    <col min="16081" max="16081" width="12.21875" bestFit="1" customWidth="1"/>
    <col min="16082" max="16082" width="15.5546875" bestFit="1" customWidth="1"/>
    <col min="16083" max="16083" width="12.21875" bestFit="1" customWidth="1"/>
    <col min="16084" max="16084" width="15.5546875" bestFit="1" customWidth="1"/>
    <col min="16085" max="16085" width="14.21875" bestFit="1" customWidth="1"/>
    <col min="16086" max="16086" width="15.5546875" bestFit="1" customWidth="1"/>
    <col min="16087" max="16087" width="14.21875" bestFit="1" customWidth="1"/>
    <col min="16088" max="16088" width="15.5546875" bestFit="1" customWidth="1"/>
    <col min="16089" max="16089" width="12.21875" bestFit="1" customWidth="1"/>
    <col min="16090" max="16090" width="15.5546875" bestFit="1" customWidth="1"/>
    <col min="16091" max="16091" width="14.21875" bestFit="1" customWidth="1"/>
    <col min="16092" max="16092" width="15.5546875" bestFit="1" customWidth="1"/>
    <col min="16093" max="16093" width="14.21875" bestFit="1" customWidth="1"/>
    <col min="16094" max="16094" width="15.5546875" bestFit="1" customWidth="1"/>
    <col min="16095" max="16095" width="14.21875" bestFit="1" customWidth="1"/>
    <col min="16096" max="16096" width="15.5546875" bestFit="1" customWidth="1"/>
    <col min="16097" max="16097" width="14.21875" bestFit="1" customWidth="1"/>
    <col min="16098" max="16098" width="15.5546875" bestFit="1" customWidth="1"/>
    <col min="16099" max="16099" width="14.21875" bestFit="1" customWidth="1"/>
    <col min="16100" max="16100" width="15.5546875" bestFit="1" customWidth="1"/>
    <col min="16101" max="16101" width="14.21875" bestFit="1" customWidth="1"/>
    <col min="16102" max="16102" width="15.5546875" bestFit="1" customWidth="1"/>
    <col min="16103" max="16103" width="14.21875" bestFit="1" customWidth="1"/>
    <col min="16104" max="16104" width="15.5546875" bestFit="1" customWidth="1"/>
    <col min="16105" max="16105" width="14.21875" bestFit="1" customWidth="1"/>
    <col min="16106" max="16106" width="15.5546875" bestFit="1" customWidth="1"/>
    <col min="16107" max="16107" width="13.33203125" bestFit="1" customWidth="1"/>
    <col min="16108" max="16108" width="16.6640625" bestFit="1" customWidth="1"/>
    <col min="16109" max="16109" width="14.21875" bestFit="1" customWidth="1"/>
    <col min="16110" max="16110" width="16.6640625" bestFit="1" customWidth="1"/>
    <col min="16111" max="16111" width="14.21875" bestFit="1" customWidth="1"/>
    <col min="16112" max="16112" width="16.6640625" bestFit="1" customWidth="1"/>
    <col min="16113" max="16113" width="14.21875" bestFit="1" customWidth="1"/>
    <col min="16114" max="16114" width="16.6640625" bestFit="1" customWidth="1"/>
    <col min="16115" max="16115" width="14.21875" bestFit="1" customWidth="1"/>
    <col min="16116" max="16116" width="16.6640625" bestFit="1" customWidth="1"/>
    <col min="16117" max="16117" width="14.21875" bestFit="1" customWidth="1"/>
    <col min="16118" max="16118" width="16.6640625" bestFit="1" customWidth="1"/>
    <col min="16119" max="16119" width="14.21875" bestFit="1" customWidth="1"/>
    <col min="16120" max="16120" width="16.6640625" bestFit="1" customWidth="1"/>
    <col min="16121" max="16121" width="14.21875" bestFit="1" customWidth="1"/>
    <col min="16122" max="16122" width="16.6640625" bestFit="1" customWidth="1"/>
    <col min="16123" max="16123" width="14.21875" bestFit="1" customWidth="1"/>
    <col min="16124" max="16124" width="16.6640625" bestFit="1" customWidth="1"/>
    <col min="16125" max="16125" width="14.21875" bestFit="1" customWidth="1"/>
    <col min="16126" max="16126" width="16.6640625" bestFit="1" customWidth="1"/>
    <col min="16127" max="16127" width="14.21875" bestFit="1" customWidth="1"/>
    <col min="16128" max="16128" width="16.6640625" bestFit="1" customWidth="1"/>
    <col min="16129" max="16129" width="13.33203125" bestFit="1" customWidth="1"/>
    <col min="16130" max="16130" width="16.6640625" bestFit="1" customWidth="1"/>
    <col min="16131" max="16131" width="14.21875" bestFit="1" customWidth="1"/>
    <col min="16132" max="16132" width="16.6640625" bestFit="1" customWidth="1"/>
    <col min="16133" max="16133" width="13.33203125" bestFit="1" customWidth="1"/>
    <col min="16134" max="16134" width="16.6640625" bestFit="1" customWidth="1"/>
    <col min="16135" max="16135" width="14.21875" bestFit="1" customWidth="1"/>
    <col min="16136" max="16136" width="16.6640625" bestFit="1" customWidth="1"/>
    <col min="16137" max="16137" width="14.21875" bestFit="1" customWidth="1"/>
    <col min="16138" max="16138" width="16.6640625" bestFit="1" customWidth="1"/>
    <col min="16139" max="16139" width="13.33203125" bestFit="1" customWidth="1"/>
    <col min="16140" max="16140" width="16.6640625" bestFit="1" customWidth="1"/>
    <col min="16141" max="16141" width="14.21875" bestFit="1" customWidth="1"/>
    <col min="16142" max="16142" width="16.6640625" bestFit="1" customWidth="1"/>
    <col min="16143" max="16143" width="13.33203125" bestFit="1" customWidth="1"/>
    <col min="16144" max="16144" width="16.6640625" bestFit="1" customWidth="1"/>
    <col min="16145" max="16145" width="13.33203125" bestFit="1" customWidth="1"/>
    <col min="16146" max="16146" width="16.6640625" bestFit="1" customWidth="1"/>
    <col min="16147" max="16147" width="13.33203125" bestFit="1" customWidth="1"/>
    <col min="16148" max="16148" width="16.6640625" bestFit="1" customWidth="1"/>
    <col min="16149" max="16149" width="14.21875" bestFit="1" customWidth="1"/>
    <col min="16150" max="16150" width="16.6640625" bestFit="1" customWidth="1"/>
    <col min="16151" max="16151" width="14.21875" bestFit="1" customWidth="1"/>
    <col min="16152" max="16152" width="16.6640625" bestFit="1" customWidth="1"/>
    <col min="16153" max="16153" width="15.33203125" bestFit="1" customWidth="1"/>
    <col min="16154" max="16154" width="16.6640625" bestFit="1" customWidth="1"/>
    <col min="16155" max="16155" width="15.33203125" bestFit="1" customWidth="1"/>
    <col min="16156" max="16156" width="16.6640625" bestFit="1" customWidth="1"/>
    <col min="16157" max="16157" width="14.21875" bestFit="1" customWidth="1"/>
    <col min="16158" max="16158" width="16.6640625" bestFit="1" customWidth="1"/>
    <col min="16159" max="16159" width="13.33203125" bestFit="1" customWidth="1"/>
    <col min="16160" max="16160" width="16.6640625" bestFit="1" customWidth="1"/>
    <col min="16161" max="16161" width="13.33203125" bestFit="1" customWidth="1"/>
    <col min="16162" max="16162" width="16.6640625" bestFit="1" customWidth="1"/>
    <col min="16163" max="16163" width="13.33203125" bestFit="1" customWidth="1"/>
    <col min="16164" max="16164" width="16.6640625" bestFit="1" customWidth="1"/>
    <col min="16165" max="16165" width="14.21875" bestFit="1" customWidth="1"/>
    <col min="16166" max="16166" width="16.6640625" bestFit="1" customWidth="1"/>
    <col min="16167" max="16167" width="13.33203125" bestFit="1" customWidth="1"/>
    <col min="16168" max="16168" width="16.6640625" bestFit="1" customWidth="1"/>
    <col min="16169" max="16169" width="13.33203125" bestFit="1" customWidth="1"/>
    <col min="16170" max="16170" width="16.6640625" bestFit="1" customWidth="1"/>
    <col min="16171" max="16171" width="14.21875" bestFit="1" customWidth="1"/>
    <col min="16172" max="16172" width="16.6640625" bestFit="1" customWidth="1"/>
    <col min="16173" max="16173" width="13.33203125" bestFit="1" customWidth="1"/>
    <col min="16174" max="16174" width="16.6640625" bestFit="1" customWidth="1"/>
    <col min="16175" max="16175" width="14.21875" bestFit="1" customWidth="1"/>
    <col min="16176" max="16176" width="16.6640625" bestFit="1" customWidth="1"/>
    <col min="16177" max="16177" width="14.21875" bestFit="1" customWidth="1"/>
    <col min="16178" max="16178" width="16.6640625" bestFit="1" customWidth="1"/>
    <col min="16179" max="16179" width="14.21875" bestFit="1" customWidth="1"/>
    <col min="16180" max="16180" width="16.6640625" bestFit="1" customWidth="1"/>
    <col min="16181" max="16181" width="14.21875" bestFit="1" customWidth="1"/>
    <col min="16182" max="16182" width="16.6640625" bestFit="1" customWidth="1"/>
    <col min="16183" max="16183" width="14.21875" bestFit="1" customWidth="1"/>
    <col min="16184" max="16184" width="16.6640625" bestFit="1" customWidth="1"/>
    <col min="16185" max="16185" width="14.21875" bestFit="1" customWidth="1"/>
    <col min="16186" max="16186" width="16.6640625" bestFit="1" customWidth="1"/>
    <col min="16187" max="16187" width="14.21875" bestFit="1" customWidth="1"/>
    <col min="16188" max="16188" width="16.6640625" bestFit="1" customWidth="1"/>
    <col min="16189" max="16189" width="13.33203125" bestFit="1" customWidth="1"/>
    <col min="16190" max="16190" width="16.6640625" bestFit="1" customWidth="1"/>
    <col min="16191" max="16191" width="13.33203125" bestFit="1" customWidth="1"/>
    <col min="16192" max="16192" width="16.6640625" bestFit="1" customWidth="1"/>
    <col min="16193" max="16193" width="14.21875" bestFit="1" customWidth="1"/>
    <col min="16194" max="16194" width="16.6640625" bestFit="1" customWidth="1"/>
    <col min="16195" max="16195" width="14.21875" bestFit="1" customWidth="1"/>
    <col min="16196" max="16196" width="16.6640625" bestFit="1" customWidth="1"/>
    <col min="16197" max="16197" width="14.21875" bestFit="1" customWidth="1"/>
    <col min="16198" max="16198" width="16.6640625" bestFit="1" customWidth="1"/>
    <col min="16199" max="16199" width="14.21875" bestFit="1" customWidth="1"/>
    <col min="16200" max="16200" width="16.6640625" bestFit="1" customWidth="1"/>
    <col min="16201" max="16201" width="14.21875" bestFit="1" customWidth="1"/>
    <col min="16202" max="16202" width="16.6640625" bestFit="1" customWidth="1"/>
    <col min="16203" max="16203" width="14.21875" bestFit="1" customWidth="1"/>
    <col min="16204" max="16204" width="16.6640625" bestFit="1" customWidth="1"/>
    <col min="16205" max="16205" width="14.21875" bestFit="1" customWidth="1"/>
    <col min="16206" max="16206" width="16.6640625" bestFit="1" customWidth="1"/>
    <col min="16207" max="16207" width="13.33203125" bestFit="1" customWidth="1"/>
    <col min="16208" max="16208" width="16.6640625" bestFit="1" customWidth="1"/>
    <col min="16209" max="16209" width="14.21875" bestFit="1" customWidth="1"/>
    <col min="16210" max="16210" width="16.6640625" bestFit="1" customWidth="1"/>
    <col min="16211" max="16211" width="14.21875" bestFit="1" customWidth="1"/>
    <col min="16212" max="16212" width="16.6640625" bestFit="1" customWidth="1"/>
    <col min="16213" max="16213" width="14.21875" bestFit="1" customWidth="1"/>
    <col min="16214" max="16214" width="16.6640625" bestFit="1" customWidth="1"/>
    <col min="16215" max="16215" width="14.21875" bestFit="1" customWidth="1"/>
    <col min="16216" max="16216" width="16.6640625" bestFit="1" customWidth="1"/>
    <col min="16217" max="16217" width="14.21875" bestFit="1" customWidth="1"/>
    <col min="16218" max="16218" width="16.6640625" bestFit="1" customWidth="1"/>
    <col min="16219" max="16219" width="14.21875" bestFit="1" customWidth="1"/>
    <col min="16220" max="16220" width="16.6640625" bestFit="1" customWidth="1"/>
    <col min="16221" max="16221" width="14.21875" bestFit="1" customWidth="1"/>
    <col min="16222" max="16222" width="16.6640625" bestFit="1" customWidth="1"/>
    <col min="16223" max="16223" width="14.21875" bestFit="1" customWidth="1"/>
    <col min="16224" max="16224" width="16.6640625" bestFit="1" customWidth="1"/>
    <col min="16225" max="16225" width="13.33203125" bestFit="1" customWidth="1"/>
    <col min="16226" max="16226" width="16.6640625" bestFit="1" customWidth="1"/>
    <col min="16227" max="16227" width="14.21875" bestFit="1" customWidth="1"/>
    <col min="16228" max="16228" width="16.6640625" bestFit="1" customWidth="1"/>
    <col min="16229" max="16229" width="14.21875" bestFit="1" customWidth="1"/>
    <col min="16230" max="16230" width="16.6640625" bestFit="1" customWidth="1"/>
    <col min="16231" max="16231" width="13.33203125" bestFit="1" customWidth="1"/>
    <col min="16232" max="16232" width="16.6640625" bestFit="1" customWidth="1"/>
    <col min="16233" max="16233" width="13.33203125" bestFit="1" customWidth="1"/>
    <col min="16234" max="16234" width="16.6640625" bestFit="1" customWidth="1"/>
    <col min="16235" max="16235" width="13.33203125" bestFit="1" customWidth="1"/>
    <col min="16236" max="16236" width="16.6640625" bestFit="1" customWidth="1"/>
    <col min="16237" max="16237" width="13.33203125" bestFit="1" customWidth="1"/>
    <col min="16238" max="16238" width="16.6640625" bestFit="1" customWidth="1"/>
    <col min="16239" max="16239" width="13.33203125" bestFit="1" customWidth="1"/>
    <col min="16240" max="16240" width="16.6640625" bestFit="1" customWidth="1"/>
    <col min="16241" max="16241" width="13.33203125" bestFit="1" customWidth="1"/>
    <col min="16242" max="16242" width="16.6640625" bestFit="1" customWidth="1"/>
    <col min="16243" max="16243" width="13.33203125" bestFit="1" customWidth="1"/>
    <col min="16244" max="16244" width="16.6640625" bestFit="1" customWidth="1"/>
    <col min="16245" max="16245" width="13.33203125" bestFit="1" customWidth="1"/>
    <col min="16246" max="16246" width="16.6640625" bestFit="1" customWidth="1"/>
    <col min="16247" max="16247" width="13.33203125" bestFit="1" customWidth="1"/>
    <col min="16248" max="16248" width="16.6640625" bestFit="1" customWidth="1"/>
    <col min="16249" max="16249" width="13.33203125" bestFit="1" customWidth="1"/>
    <col min="16250" max="16250" width="16.6640625" bestFit="1" customWidth="1"/>
    <col min="16251" max="16251" width="14.21875" bestFit="1" customWidth="1"/>
    <col min="16252" max="16252" width="16.6640625" bestFit="1" customWidth="1"/>
    <col min="16253" max="16253" width="13.33203125" bestFit="1" customWidth="1"/>
    <col min="16254" max="16254" width="16.6640625" bestFit="1" customWidth="1"/>
    <col min="16255" max="16255" width="14.21875" bestFit="1" customWidth="1"/>
    <col min="16256" max="16256" width="16.6640625" bestFit="1" customWidth="1"/>
    <col min="16257" max="16257" width="14.21875" bestFit="1" customWidth="1"/>
    <col min="16258" max="16258" width="16.6640625" bestFit="1" customWidth="1"/>
    <col min="16259" max="16259" width="14.21875" bestFit="1" customWidth="1"/>
    <col min="16260" max="16260" width="16.6640625" bestFit="1" customWidth="1"/>
    <col min="16261" max="16261" width="13.33203125" bestFit="1" customWidth="1"/>
    <col min="16262" max="16262" width="16.6640625" bestFit="1" customWidth="1"/>
    <col min="16263" max="16263" width="14.21875" bestFit="1" customWidth="1"/>
    <col min="16264" max="16264" width="16.6640625" bestFit="1" customWidth="1"/>
    <col min="16265" max="16265" width="14.21875" bestFit="1" customWidth="1"/>
    <col min="16266" max="16266" width="16.6640625" bestFit="1" customWidth="1"/>
    <col min="16267" max="16267" width="13.33203125" bestFit="1" customWidth="1"/>
    <col min="16268" max="16268" width="16.6640625" bestFit="1" customWidth="1"/>
    <col min="16269" max="16269" width="14.21875" bestFit="1" customWidth="1"/>
    <col min="16270" max="16270" width="16.6640625" bestFit="1" customWidth="1"/>
    <col min="16271" max="16271" width="14.21875" bestFit="1" customWidth="1"/>
    <col min="16272" max="16272" width="16.6640625" bestFit="1" customWidth="1"/>
    <col min="16273" max="16273" width="14.21875" bestFit="1" customWidth="1"/>
    <col min="16274" max="16274" width="16.6640625" bestFit="1" customWidth="1"/>
    <col min="16275" max="16275" width="14.21875" bestFit="1" customWidth="1"/>
    <col min="16276" max="16276" width="16.6640625" bestFit="1" customWidth="1"/>
    <col min="16277" max="16277" width="14.21875" bestFit="1" customWidth="1"/>
    <col min="16278" max="16278" width="16.6640625" bestFit="1" customWidth="1"/>
    <col min="16279" max="16279" width="13.33203125" bestFit="1" customWidth="1"/>
    <col min="16280" max="16280" width="16.6640625" bestFit="1" customWidth="1"/>
    <col min="16281" max="16281" width="13.33203125" bestFit="1" customWidth="1"/>
    <col min="16282" max="16282" width="16.6640625" bestFit="1" customWidth="1"/>
    <col min="16283" max="16283" width="13.33203125" bestFit="1" customWidth="1"/>
    <col min="16284" max="16284" width="16.6640625" bestFit="1" customWidth="1"/>
    <col min="16285" max="16285" width="14.21875" bestFit="1" customWidth="1"/>
    <col min="16286" max="16286" width="16.6640625" bestFit="1" customWidth="1"/>
    <col min="16287" max="16287" width="14.21875" bestFit="1" customWidth="1"/>
    <col min="16288" max="16288" width="16.6640625" bestFit="1" customWidth="1"/>
    <col min="16289" max="16289" width="14.21875" bestFit="1" customWidth="1"/>
    <col min="16290" max="16290" width="16.6640625" bestFit="1" customWidth="1"/>
    <col min="16291" max="16291" width="14.21875" bestFit="1" customWidth="1"/>
    <col min="16292" max="16292" width="16.6640625" bestFit="1" customWidth="1"/>
    <col min="16293" max="16293" width="14.21875" bestFit="1" customWidth="1"/>
    <col min="16294" max="16294" width="16.6640625" bestFit="1" customWidth="1"/>
    <col min="16295" max="16295" width="14.21875" bestFit="1" customWidth="1"/>
    <col min="16296" max="16296" width="16.6640625" bestFit="1" customWidth="1"/>
    <col min="16297" max="16297" width="14.21875" bestFit="1" customWidth="1"/>
    <col min="16298" max="16298" width="16.6640625" bestFit="1" customWidth="1"/>
    <col min="16299" max="16299" width="14.21875" bestFit="1" customWidth="1"/>
    <col min="16300" max="16300" width="16.6640625" bestFit="1" customWidth="1"/>
    <col min="16301" max="16301" width="14.21875" bestFit="1" customWidth="1"/>
    <col min="16302" max="16302" width="16.6640625" bestFit="1" customWidth="1"/>
    <col min="16303" max="16303" width="14.21875" bestFit="1" customWidth="1"/>
    <col min="16304" max="16304" width="16.6640625" bestFit="1" customWidth="1"/>
    <col min="16305" max="16305" width="13.33203125" bestFit="1" customWidth="1"/>
    <col min="16306" max="16306" width="16.6640625" bestFit="1" customWidth="1"/>
    <col min="16307" max="16307" width="14.21875" bestFit="1" customWidth="1"/>
    <col min="16308" max="16308" width="16.6640625" bestFit="1" customWidth="1"/>
    <col min="16309" max="16309" width="14.21875" bestFit="1" customWidth="1"/>
    <col min="16310" max="16310" width="16.6640625" bestFit="1" customWidth="1"/>
    <col min="16311" max="16311" width="14.21875" bestFit="1" customWidth="1"/>
    <col min="16312" max="16312" width="16.6640625" bestFit="1" customWidth="1"/>
    <col min="16313" max="16313" width="14.21875" bestFit="1" customWidth="1"/>
    <col min="16314" max="16314" width="16.6640625" bestFit="1" customWidth="1"/>
    <col min="16315" max="16315" width="14.21875" bestFit="1" customWidth="1"/>
    <col min="16316" max="16316" width="16.6640625" bestFit="1" customWidth="1"/>
    <col min="16317" max="16317" width="14.21875" bestFit="1" customWidth="1"/>
    <col min="16318" max="16318" width="16.6640625" bestFit="1" customWidth="1"/>
    <col min="16319" max="16319" width="13.33203125" bestFit="1" customWidth="1"/>
    <col min="16320" max="16320" width="16.6640625" bestFit="1" customWidth="1"/>
    <col min="16321" max="16321" width="14.21875" bestFit="1" customWidth="1"/>
    <col min="16322" max="16322" width="16.6640625" bestFit="1" customWidth="1"/>
    <col min="16323" max="16323" width="14.21875" bestFit="1" customWidth="1"/>
    <col min="16324" max="16324" width="16.6640625" bestFit="1" customWidth="1"/>
    <col min="16325" max="16325" width="14.21875" bestFit="1" customWidth="1"/>
    <col min="16326" max="16326" width="16.6640625" bestFit="1" customWidth="1"/>
    <col min="16327" max="16327" width="14.21875" bestFit="1" customWidth="1"/>
    <col min="16328" max="16328" width="16.6640625" bestFit="1" customWidth="1"/>
    <col min="16329" max="16329" width="14.21875" bestFit="1" customWidth="1"/>
    <col min="16330" max="16330" width="16.6640625" bestFit="1" customWidth="1"/>
    <col min="16331" max="16331" width="14.21875" bestFit="1" customWidth="1"/>
    <col min="16332" max="16332" width="16.6640625" bestFit="1" customWidth="1"/>
    <col min="16333" max="16333" width="14.21875" bestFit="1" customWidth="1"/>
    <col min="16334" max="16334" width="16.6640625" bestFit="1" customWidth="1"/>
    <col min="16335" max="16335" width="14.21875" bestFit="1" customWidth="1"/>
    <col min="16336" max="16336" width="16.6640625" bestFit="1" customWidth="1"/>
    <col min="16337" max="16337" width="14.21875" bestFit="1" customWidth="1"/>
    <col min="16338" max="16338" width="16.6640625" bestFit="1" customWidth="1"/>
    <col min="16339" max="16339" width="14.21875" bestFit="1" customWidth="1"/>
    <col min="16340" max="16340" width="16.6640625" bestFit="1" customWidth="1"/>
    <col min="16341" max="16341" width="14.21875" bestFit="1" customWidth="1"/>
    <col min="16342" max="16342" width="16.6640625" bestFit="1" customWidth="1"/>
    <col min="16343" max="16343" width="14.21875" bestFit="1" customWidth="1"/>
    <col min="16344" max="16344" width="16.6640625" bestFit="1" customWidth="1"/>
    <col min="16345" max="16345" width="14.21875" bestFit="1" customWidth="1"/>
    <col min="16346" max="16346" width="16.6640625" bestFit="1" customWidth="1"/>
    <col min="16347" max="16347" width="14.21875" bestFit="1" customWidth="1"/>
    <col min="16348" max="16348" width="16.6640625" bestFit="1" customWidth="1"/>
    <col min="16349" max="16349" width="14.21875" bestFit="1" customWidth="1"/>
    <col min="16350" max="16350" width="16.6640625" bestFit="1" customWidth="1"/>
    <col min="16351" max="16351" width="14.21875" bestFit="1" customWidth="1"/>
    <col min="16352" max="16352" width="16.6640625" bestFit="1" customWidth="1"/>
    <col min="16353" max="16353" width="13.33203125" bestFit="1" customWidth="1"/>
    <col min="16354" max="16354" width="16.6640625" bestFit="1" customWidth="1"/>
    <col min="16355" max="16355" width="14.21875" bestFit="1" customWidth="1"/>
    <col min="16356" max="16356" width="16.6640625" bestFit="1" customWidth="1"/>
    <col min="16357" max="16357" width="14.21875" bestFit="1" customWidth="1"/>
    <col min="16358" max="16358" width="16.6640625" bestFit="1" customWidth="1"/>
    <col min="16359" max="16359" width="14.21875" bestFit="1" customWidth="1"/>
    <col min="16360" max="16360" width="16.6640625" bestFit="1" customWidth="1"/>
    <col min="16361" max="16361" width="14.21875" bestFit="1" customWidth="1"/>
    <col min="16362" max="16362" width="16.6640625" bestFit="1" customWidth="1"/>
    <col min="16363" max="16363" width="14.21875" bestFit="1" customWidth="1"/>
    <col min="16364" max="16364" width="16.6640625" bestFit="1" customWidth="1"/>
    <col min="16365" max="16365" width="14.21875" bestFit="1" customWidth="1"/>
    <col min="16366" max="16366" width="16.6640625" bestFit="1" customWidth="1"/>
    <col min="16367" max="16367" width="14.21875" bestFit="1" customWidth="1"/>
    <col min="16368" max="16368" width="16.6640625" bestFit="1" customWidth="1"/>
    <col min="16369" max="16369" width="14.21875" bestFit="1" customWidth="1"/>
    <col min="16370" max="16370" width="16.6640625" bestFit="1" customWidth="1"/>
    <col min="16371" max="16371" width="14.21875" bestFit="1" customWidth="1"/>
    <col min="16372" max="16372" width="16.6640625" bestFit="1" customWidth="1"/>
    <col min="16373" max="16373" width="13.33203125" bestFit="1" customWidth="1"/>
    <col min="16374" max="16374" width="16.6640625" bestFit="1" customWidth="1"/>
    <col min="16375" max="16375" width="13.33203125" bestFit="1" customWidth="1"/>
    <col min="16376" max="16376" width="16.6640625" bestFit="1" customWidth="1"/>
    <col min="16377" max="16377" width="13.33203125" bestFit="1" customWidth="1"/>
    <col min="16378" max="16378" width="16.6640625" bestFit="1" customWidth="1"/>
    <col min="16379" max="16379" width="14.21875" bestFit="1" customWidth="1"/>
    <col min="16380" max="16380" width="16.6640625" bestFit="1" customWidth="1"/>
    <col min="16381" max="16381" width="14.21875" bestFit="1" customWidth="1"/>
    <col min="16382" max="16382" width="16.6640625" bestFit="1" customWidth="1"/>
    <col min="16383" max="16383" width="14.21875" bestFit="1" customWidth="1"/>
    <col min="16384" max="16384" width="16.6640625" bestFit="1" customWidth="1"/>
  </cols>
  <sheetData>
    <row r="1" spans="1:35" ht="21" x14ac:dyDescent="0.4">
      <c r="A1" s="17" t="s">
        <v>13075</v>
      </c>
      <c r="B1" s="18">
        <f ca="1">TODAY()</f>
        <v>45246</v>
      </c>
      <c r="C1" s="17" t="s">
        <v>13076</v>
      </c>
      <c r="D1" s="19" t="s">
        <v>13077</v>
      </c>
      <c r="E1" s="20"/>
      <c r="F1" s="30" t="s">
        <v>13061</v>
      </c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Z1" s="12"/>
      <c r="AA1" s="12"/>
      <c r="AB1" s="12"/>
      <c r="AE1" s="11" t="s">
        <v>13058</v>
      </c>
      <c r="AF1" s="11" t="s">
        <v>13057</v>
      </c>
    </row>
    <row r="2" spans="1:35" ht="21" x14ac:dyDescent="0.4">
      <c r="A2" s="17" t="s">
        <v>13078</v>
      </c>
      <c r="B2" s="18">
        <v>45186</v>
      </c>
      <c r="C2" s="17" t="s">
        <v>13079</v>
      </c>
      <c r="D2" s="19" t="s">
        <v>13080</v>
      </c>
      <c r="E2" s="2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Z2" s="12"/>
      <c r="AA2" s="12"/>
      <c r="AB2" s="12"/>
      <c r="AE2" s="11" t="s">
        <v>13055</v>
      </c>
      <c r="AF2" t="s">
        <v>43</v>
      </c>
      <c r="AG2" t="s">
        <v>6</v>
      </c>
      <c r="AH2" t="s">
        <v>14</v>
      </c>
      <c r="AI2" t="s">
        <v>13056</v>
      </c>
    </row>
    <row r="3" spans="1:35" ht="14.4" customHeight="1" x14ac:dyDescent="0.3">
      <c r="A3" s="12"/>
      <c r="B3" s="12"/>
      <c r="C3" s="12"/>
      <c r="D3" s="12"/>
      <c r="E3" s="12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Z3" s="12"/>
      <c r="AA3" s="12"/>
      <c r="AB3" s="12"/>
      <c r="AE3" s="2">
        <v>2022</v>
      </c>
      <c r="AF3" s="31">
        <v>1364</v>
      </c>
      <c r="AG3" s="31">
        <v>326</v>
      </c>
      <c r="AH3" s="31">
        <v>3798</v>
      </c>
      <c r="AI3" s="31">
        <v>5488</v>
      </c>
    </row>
    <row r="4" spans="1:35" ht="14.4" customHeight="1" x14ac:dyDescent="0.3">
      <c r="A4" s="12"/>
      <c r="B4" s="12"/>
      <c r="C4" s="12"/>
      <c r="D4" s="12"/>
      <c r="E4" s="12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Z4" s="12"/>
      <c r="AA4" s="12"/>
      <c r="AB4" s="12"/>
      <c r="AE4" s="13" t="s">
        <v>13066</v>
      </c>
      <c r="AF4" s="31">
        <v>217</v>
      </c>
      <c r="AG4" s="31">
        <v>39</v>
      </c>
      <c r="AH4" s="31">
        <v>426</v>
      </c>
      <c r="AI4" s="31">
        <v>682</v>
      </c>
    </row>
    <row r="5" spans="1:35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Z5" s="12"/>
      <c r="AA5" s="12"/>
      <c r="AB5" s="12"/>
      <c r="AE5" s="13" t="s">
        <v>13067</v>
      </c>
      <c r="AF5" s="31">
        <v>119</v>
      </c>
      <c r="AG5" s="31">
        <v>27</v>
      </c>
      <c r="AH5" s="31">
        <v>338</v>
      </c>
      <c r="AI5" s="31">
        <v>484</v>
      </c>
    </row>
    <row r="6" spans="1:35" x14ac:dyDescent="0.3">
      <c r="A6" s="12"/>
      <c r="B6" s="12"/>
      <c r="C6" s="12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2"/>
      <c r="AB6" s="12"/>
      <c r="AE6" s="13" t="s">
        <v>13068</v>
      </c>
      <c r="AF6" s="31">
        <v>91</v>
      </c>
      <c r="AG6" s="31">
        <v>26</v>
      </c>
      <c r="AH6" s="31">
        <v>405</v>
      </c>
      <c r="AI6" s="31">
        <v>522</v>
      </c>
    </row>
    <row r="7" spans="1:35" x14ac:dyDescent="0.3">
      <c r="A7" s="12"/>
      <c r="B7" s="12"/>
      <c r="C7" s="12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2"/>
      <c r="AB7" s="12"/>
      <c r="AE7" s="13" t="s">
        <v>13069</v>
      </c>
      <c r="AF7" s="31">
        <v>139</v>
      </c>
      <c r="AG7" s="31">
        <v>30</v>
      </c>
      <c r="AH7" s="31">
        <v>293</v>
      </c>
      <c r="AI7" s="31">
        <v>462</v>
      </c>
    </row>
    <row r="8" spans="1:35" x14ac:dyDescent="0.3">
      <c r="A8" s="12"/>
      <c r="B8" s="12"/>
      <c r="C8" s="12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2"/>
      <c r="AB8" s="12"/>
      <c r="AE8" s="13" t="s">
        <v>13070</v>
      </c>
      <c r="AF8" s="31">
        <v>167</v>
      </c>
      <c r="AG8" s="31">
        <v>38</v>
      </c>
      <c r="AH8" s="31">
        <v>527</v>
      </c>
      <c r="AI8" s="31">
        <v>732</v>
      </c>
    </row>
    <row r="9" spans="1:35" x14ac:dyDescent="0.3">
      <c r="A9" s="12"/>
      <c r="B9" s="12"/>
      <c r="C9" s="12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2"/>
      <c r="AB9" s="12"/>
      <c r="AE9" s="13" t="s">
        <v>13071</v>
      </c>
      <c r="AF9" s="31">
        <v>124</v>
      </c>
      <c r="AG9" s="31">
        <v>22</v>
      </c>
      <c r="AH9" s="31">
        <v>311</v>
      </c>
      <c r="AI9" s="31">
        <v>457</v>
      </c>
    </row>
    <row r="10" spans="1:35" x14ac:dyDescent="0.3">
      <c r="A10" s="12"/>
      <c r="B10" s="12"/>
      <c r="C10" s="12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15"/>
      <c r="W10" s="15"/>
      <c r="X10" s="15"/>
      <c r="Y10" s="15"/>
      <c r="Z10" s="15"/>
      <c r="AA10" s="12"/>
      <c r="AB10" s="12"/>
      <c r="AE10" s="13" t="s">
        <v>13072</v>
      </c>
      <c r="AF10" s="31">
        <v>140</v>
      </c>
      <c r="AG10" s="31">
        <v>19</v>
      </c>
      <c r="AH10" s="31">
        <v>294</v>
      </c>
      <c r="AI10" s="31">
        <v>453</v>
      </c>
    </row>
    <row r="11" spans="1:35" x14ac:dyDescent="0.3">
      <c r="A11" s="12"/>
      <c r="B11" s="12"/>
      <c r="C11" s="12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2"/>
      <c r="AB11" s="12"/>
      <c r="AE11" s="13" t="s">
        <v>13073</v>
      </c>
      <c r="AF11" s="31">
        <v>114</v>
      </c>
      <c r="AG11" s="31">
        <v>40</v>
      </c>
      <c r="AH11" s="31">
        <v>348</v>
      </c>
      <c r="AI11" s="31">
        <v>502</v>
      </c>
    </row>
    <row r="12" spans="1:35" x14ac:dyDescent="0.3">
      <c r="A12" s="12"/>
      <c r="B12" s="12"/>
      <c r="C12" s="12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2"/>
      <c r="AB12" s="12"/>
      <c r="AE12" s="13" t="s">
        <v>13074</v>
      </c>
      <c r="AF12" s="31">
        <v>67</v>
      </c>
      <c r="AG12" s="31">
        <v>27</v>
      </c>
      <c r="AH12" s="31">
        <v>287</v>
      </c>
      <c r="AI12" s="31">
        <v>381</v>
      </c>
    </row>
    <row r="13" spans="1:35" x14ac:dyDescent="0.3">
      <c r="A13" s="12"/>
      <c r="B13" s="12"/>
      <c r="C13" s="12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2"/>
      <c r="AB13" s="12"/>
      <c r="AE13" s="13" t="s">
        <v>13499</v>
      </c>
      <c r="AF13" s="31">
        <v>79</v>
      </c>
      <c r="AG13" s="31">
        <v>30</v>
      </c>
      <c r="AH13" s="31">
        <v>197</v>
      </c>
      <c r="AI13" s="31">
        <v>306</v>
      </c>
    </row>
    <row r="14" spans="1:35" x14ac:dyDescent="0.3">
      <c r="A14" s="12"/>
      <c r="B14" s="12"/>
      <c r="C14" s="12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2"/>
      <c r="AB14" s="12"/>
      <c r="AE14" s="13" t="s">
        <v>13500</v>
      </c>
      <c r="AF14" s="31">
        <v>73</v>
      </c>
      <c r="AG14" s="31">
        <v>17</v>
      </c>
      <c r="AH14" s="31">
        <v>233</v>
      </c>
      <c r="AI14" s="31">
        <v>323</v>
      </c>
    </row>
    <row r="15" spans="1:35" x14ac:dyDescent="0.3">
      <c r="A15" s="12"/>
      <c r="B15" s="12"/>
      <c r="C15" s="12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2"/>
      <c r="AB15" s="12"/>
      <c r="AE15" s="13" t="s">
        <v>13501</v>
      </c>
      <c r="AF15" s="31">
        <v>34</v>
      </c>
      <c r="AG15" s="31">
        <v>11</v>
      </c>
      <c r="AH15" s="31">
        <v>139</v>
      </c>
      <c r="AI15" s="31">
        <v>184</v>
      </c>
    </row>
    <row r="16" spans="1:35" x14ac:dyDescent="0.3">
      <c r="A16" s="12"/>
      <c r="B16" s="12"/>
      <c r="C16" s="12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2"/>
      <c r="AB16" s="12"/>
      <c r="AE16" s="2">
        <v>2023</v>
      </c>
      <c r="AF16" s="31">
        <v>1447</v>
      </c>
      <c r="AG16" s="31">
        <v>158</v>
      </c>
      <c r="AH16" s="31">
        <v>3485</v>
      </c>
      <c r="AI16" s="31">
        <v>5090</v>
      </c>
    </row>
    <row r="17" spans="1:39" x14ac:dyDescent="0.3">
      <c r="A17" s="12"/>
      <c r="B17" s="12"/>
      <c r="C17" s="12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2"/>
      <c r="AB17" s="12"/>
      <c r="AE17" s="13" t="s">
        <v>13066</v>
      </c>
      <c r="AF17" s="31">
        <v>103</v>
      </c>
      <c r="AG17" s="31">
        <v>10</v>
      </c>
      <c r="AH17" s="31">
        <v>227</v>
      </c>
      <c r="AI17" s="31">
        <v>340</v>
      </c>
    </row>
    <row r="18" spans="1:39" x14ac:dyDescent="0.3">
      <c r="A18" s="12"/>
      <c r="B18" s="12"/>
      <c r="C18" s="12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2"/>
      <c r="AB18" s="12"/>
      <c r="AE18" s="13" t="s">
        <v>13067</v>
      </c>
      <c r="AF18" s="31">
        <v>241</v>
      </c>
      <c r="AG18" s="31">
        <v>27</v>
      </c>
      <c r="AH18" s="31">
        <v>347</v>
      </c>
      <c r="AI18" s="31">
        <v>615</v>
      </c>
    </row>
    <row r="19" spans="1:39" x14ac:dyDescent="0.3">
      <c r="A19" s="12"/>
      <c r="B19" s="12"/>
      <c r="C19" s="12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2"/>
      <c r="AB19" s="12"/>
      <c r="AE19" s="13" t="s">
        <v>13068</v>
      </c>
      <c r="AF19" s="31">
        <v>250</v>
      </c>
      <c r="AG19" s="31">
        <v>28</v>
      </c>
      <c r="AH19" s="31">
        <v>374</v>
      </c>
      <c r="AI19" s="31">
        <v>652</v>
      </c>
    </row>
    <row r="20" spans="1:39" x14ac:dyDescent="0.3">
      <c r="A20" s="12"/>
      <c r="B20" s="12"/>
      <c r="C20" s="12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2"/>
      <c r="AB20" s="12"/>
      <c r="AE20" s="13" t="s">
        <v>13069</v>
      </c>
      <c r="AF20" s="31">
        <v>79</v>
      </c>
      <c r="AG20" s="31">
        <v>13</v>
      </c>
      <c r="AH20" s="31">
        <v>302</v>
      </c>
      <c r="AI20" s="31">
        <v>394</v>
      </c>
    </row>
    <row r="21" spans="1:39" x14ac:dyDescent="0.3">
      <c r="A21" s="12"/>
      <c r="B21" s="12"/>
      <c r="C21" s="12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2"/>
      <c r="AB21" s="12"/>
      <c r="AE21" s="13" t="s">
        <v>13070</v>
      </c>
      <c r="AF21" s="31">
        <v>99</v>
      </c>
      <c r="AG21" s="31">
        <v>14</v>
      </c>
      <c r="AH21" s="31">
        <v>334</v>
      </c>
      <c r="AI21" s="31">
        <v>447</v>
      </c>
    </row>
    <row r="22" spans="1:39" x14ac:dyDescent="0.3">
      <c r="A22" s="12"/>
      <c r="B22" s="12"/>
      <c r="C22" s="12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2"/>
      <c r="AB22" s="12"/>
      <c r="AE22" s="13" t="s">
        <v>13071</v>
      </c>
      <c r="AF22" s="31">
        <v>210</v>
      </c>
      <c r="AG22" s="31">
        <v>15</v>
      </c>
      <c r="AH22" s="31">
        <v>438</v>
      </c>
      <c r="AI22" s="31">
        <v>663</v>
      </c>
    </row>
    <row r="23" spans="1:39" x14ac:dyDescent="0.3">
      <c r="A23" s="12"/>
      <c r="B23" s="12"/>
      <c r="C23" s="12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2"/>
      <c r="AB23" s="12"/>
      <c r="AE23" s="13" t="s">
        <v>13072</v>
      </c>
      <c r="AF23" s="31">
        <v>176</v>
      </c>
      <c r="AG23" s="31">
        <v>13</v>
      </c>
      <c r="AH23" s="31">
        <v>398</v>
      </c>
      <c r="AI23" s="31">
        <v>587</v>
      </c>
    </row>
    <row r="24" spans="1:39" x14ac:dyDescent="0.3">
      <c r="A24" s="12"/>
      <c r="B24" s="12"/>
      <c r="C24" s="12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2"/>
      <c r="AB24" s="12"/>
      <c r="AE24" s="13" t="s">
        <v>13073</v>
      </c>
      <c r="AF24" s="31">
        <v>123</v>
      </c>
      <c r="AG24" s="31">
        <v>20</v>
      </c>
      <c r="AH24" s="31">
        <v>398</v>
      </c>
      <c r="AI24" s="31">
        <v>541</v>
      </c>
    </row>
    <row r="25" spans="1:39" x14ac:dyDescent="0.3">
      <c r="A25" s="12"/>
      <c r="B25" s="12"/>
      <c r="C25" s="12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2"/>
      <c r="AB25" s="12"/>
      <c r="AE25" s="13" t="s">
        <v>13074</v>
      </c>
      <c r="AF25" s="31">
        <v>103</v>
      </c>
      <c r="AG25" s="31">
        <v>7</v>
      </c>
      <c r="AH25" s="31">
        <v>389</v>
      </c>
      <c r="AI25" s="31">
        <v>499</v>
      </c>
    </row>
    <row r="26" spans="1:39" x14ac:dyDescent="0.3">
      <c r="A26" s="12"/>
      <c r="B26" s="12"/>
      <c r="C26" s="12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2"/>
      <c r="AB26" s="12"/>
      <c r="AE26" s="13" t="s">
        <v>13499</v>
      </c>
      <c r="AF26" s="31">
        <v>63</v>
      </c>
      <c r="AG26" s="31">
        <v>11</v>
      </c>
      <c r="AH26" s="31">
        <v>278</v>
      </c>
      <c r="AI26" s="31">
        <v>352</v>
      </c>
    </row>
    <row r="27" spans="1:39" x14ac:dyDescent="0.3">
      <c r="A27" s="12"/>
      <c r="B27" s="12"/>
      <c r="C27" s="12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2"/>
      <c r="AB27" s="12"/>
      <c r="AE27" s="2" t="s">
        <v>13056</v>
      </c>
      <c r="AF27" s="31">
        <v>2811</v>
      </c>
      <c r="AG27" s="31">
        <v>484</v>
      </c>
      <c r="AH27" s="31">
        <v>7283</v>
      </c>
      <c r="AI27" s="31">
        <v>10578</v>
      </c>
    </row>
    <row r="28" spans="1:39" x14ac:dyDescent="0.3">
      <c r="A28" s="12"/>
      <c r="B28" s="12"/>
      <c r="C28" s="12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2"/>
      <c r="AB28" s="12"/>
    </row>
    <row r="29" spans="1:39" x14ac:dyDescent="0.3">
      <c r="A29" s="12"/>
      <c r="B29" s="12"/>
      <c r="C29" s="12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2"/>
      <c r="AB29" s="12"/>
      <c r="AL29" s="11" t="s">
        <v>13055</v>
      </c>
      <c r="AM29" t="s">
        <v>13060</v>
      </c>
    </row>
    <row r="30" spans="1:39" x14ac:dyDescent="0.3">
      <c r="A30" s="12"/>
      <c r="B30" s="12"/>
      <c r="C30" s="12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2"/>
      <c r="AB30" s="12"/>
      <c r="AL30" s="2" t="s">
        <v>2</v>
      </c>
      <c r="AM30" s="31">
        <v>1041</v>
      </c>
    </row>
    <row r="31" spans="1:39" x14ac:dyDescent="0.3">
      <c r="A31" s="12"/>
      <c r="B31" s="12"/>
      <c r="C31" s="12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2"/>
      <c r="AB31" s="12"/>
      <c r="AE31" s="11" t="s">
        <v>13059</v>
      </c>
      <c r="AF31" s="11" t="s">
        <v>13057</v>
      </c>
      <c r="AL31" s="2" t="s">
        <v>27</v>
      </c>
      <c r="AM31" s="31">
        <v>6025</v>
      </c>
    </row>
    <row r="32" spans="1:39" x14ac:dyDescent="0.3">
      <c r="A32" s="12"/>
      <c r="B32" s="12"/>
      <c r="C32" s="1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2"/>
      <c r="AB32" s="12"/>
      <c r="AE32" s="11" t="s">
        <v>13055</v>
      </c>
      <c r="AF32">
        <v>2022</v>
      </c>
      <c r="AG32">
        <v>2023</v>
      </c>
      <c r="AH32" t="s">
        <v>13056</v>
      </c>
      <c r="AL32" s="2" t="s">
        <v>917</v>
      </c>
      <c r="AM32" s="31">
        <v>138</v>
      </c>
    </row>
    <row r="33" spans="1:43" x14ac:dyDescent="0.3">
      <c r="A33" s="12"/>
      <c r="B33" s="12"/>
      <c r="C33" s="12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2"/>
      <c r="AB33" s="12"/>
      <c r="AE33" s="2" t="s">
        <v>20</v>
      </c>
      <c r="AF33" s="31">
        <v>656</v>
      </c>
      <c r="AG33" s="31">
        <v>777</v>
      </c>
      <c r="AH33" s="31">
        <v>1433</v>
      </c>
      <c r="AL33" s="2" t="s">
        <v>13056</v>
      </c>
      <c r="AM33" s="31">
        <v>7204</v>
      </c>
    </row>
    <row r="34" spans="1:43" x14ac:dyDescent="0.3">
      <c r="A34" s="12"/>
      <c r="B34" s="12"/>
      <c r="C34" s="12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2"/>
      <c r="AB34" s="12"/>
      <c r="AE34" s="2" t="s">
        <v>12928</v>
      </c>
      <c r="AF34" s="31">
        <v>1</v>
      </c>
      <c r="AG34" s="31"/>
      <c r="AH34" s="31">
        <v>1</v>
      </c>
    </row>
    <row r="35" spans="1:43" x14ac:dyDescent="0.3">
      <c r="A35" s="12"/>
      <c r="B35" s="12"/>
      <c r="C35" s="12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2"/>
      <c r="AB35" s="12"/>
      <c r="AE35" s="2" t="s">
        <v>13</v>
      </c>
      <c r="AF35" s="31">
        <v>4067</v>
      </c>
      <c r="AG35" s="31">
        <v>3844</v>
      </c>
      <c r="AH35" s="31">
        <v>7911</v>
      </c>
    </row>
    <row r="36" spans="1:43" x14ac:dyDescent="0.3">
      <c r="A36" s="12"/>
      <c r="B36" s="12"/>
      <c r="C36" s="12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2"/>
      <c r="AB36" s="12"/>
      <c r="AE36" s="2" t="s">
        <v>5</v>
      </c>
      <c r="AF36" s="31">
        <v>762</v>
      </c>
      <c r="AG36" s="31">
        <v>467</v>
      </c>
      <c r="AH36" s="31">
        <v>1229</v>
      </c>
    </row>
    <row r="37" spans="1:43" x14ac:dyDescent="0.3">
      <c r="A37" s="12"/>
      <c r="B37" s="12"/>
      <c r="C37" s="12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2"/>
      <c r="AB37" s="12"/>
      <c r="AE37" s="2" t="s">
        <v>6708</v>
      </c>
      <c r="AF37" s="31">
        <v>2</v>
      </c>
      <c r="AG37" s="31">
        <v>2</v>
      </c>
      <c r="AH37" s="31">
        <v>4</v>
      </c>
      <c r="AP37" s="11" t="s">
        <v>13055</v>
      </c>
      <c r="AQ37" t="s">
        <v>13058</v>
      </c>
    </row>
    <row r="38" spans="1:43" x14ac:dyDescent="0.3">
      <c r="A38" s="12"/>
      <c r="B38" s="12"/>
      <c r="C38" s="12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2"/>
      <c r="AB38" s="12"/>
      <c r="AE38" s="2" t="s">
        <v>13056</v>
      </c>
      <c r="AF38" s="31">
        <v>5488</v>
      </c>
      <c r="AG38" s="31">
        <v>5090</v>
      </c>
      <c r="AH38" s="31">
        <v>10578</v>
      </c>
      <c r="AP38" s="2" t="s">
        <v>43</v>
      </c>
      <c r="AQ38" s="31">
        <v>2811</v>
      </c>
    </row>
    <row r="39" spans="1:43" x14ac:dyDescent="0.3">
      <c r="A39" s="12"/>
      <c r="B39" s="12"/>
      <c r="C39" s="12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2"/>
      <c r="AB39" s="12"/>
      <c r="AP39" s="2" t="s">
        <v>6</v>
      </c>
      <c r="AQ39" s="31">
        <v>484</v>
      </c>
    </row>
    <row r="40" spans="1:43" x14ac:dyDescent="0.3">
      <c r="A40" s="12"/>
      <c r="B40" s="12"/>
      <c r="C40" s="12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2"/>
      <c r="AB40" s="12"/>
      <c r="AE40" s="11" t="s">
        <v>13062</v>
      </c>
      <c r="AF40" s="11" t="s">
        <v>13057</v>
      </c>
      <c r="AP40" s="2" t="s">
        <v>14</v>
      </c>
      <c r="AQ40" s="31">
        <v>7283</v>
      </c>
    </row>
    <row r="41" spans="1:43" x14ac:dyDescent="0.3">
      <c r="A41" s="12"/>
      <c r="B41" s="12"/>
      <c r="C41" s="12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2"/>
      <c r="AB41" s="12"/>
      <c r="AF41" t="s">
        <v>13064</v>
      </c>
      <c r="AG41" t="s">
        <v>13065</v>
      </c>
      <c r="AH41" t="s">
        <v>13056</v>
      </c>
      <c r="AP41" s="2" t="s">
        <v>13056</v>
      </c>
      <c r="AQ41" s="31">
        <v>10578</v>
      </c>
    </row>
    <row r="42" spans="1:43" x14ac:dyDescent="0.3">
      <c r="A42" s="12"/>
      <c r="B42" s="12"/>
      <c r="C42" s="12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2"/>
      <c r="AB42" s="12"/>
      <c r="AE42" s="11" t="s">
        <v>13055</v>
      </c>
    </row>
    <row r="43" spans="1:43" x14ac:dyDescent="0.3">
      <c r="A43" s="12"/>
      <c r="B43" s="12"/>
      <c r="C43" s="12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2"/>
      <c r="AB43" s="12"/>
      <c r="AE43" s="2" t="s">
        <v>11</v>
      </c>
      <c r="AF43" s="31">
        <v>4164</v>
      </c>
      <c r="AG43" s="31">
        <v>3812</v>
      </c>
      <c r="AH43" s="31">
        <v>7976</v>
      </c>
    </row>
    <row r="44" spans="1:43" x14ac:dyDescent="0.3">
      <c r="A44" s="12"/>
      <c r="B44" s="12"/>
      <c r="C44" s="12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2"/>
      <c r="AB44" s="12"/>
      <c r="AE44" s="2" t="s">
        <v>0</v>
      </c>
      <c r="AF44" s="31">
        <v>1324</v>
      </c>
      <c r="AG44" s="31">
        <v>1277</v>
      </c>
      <c r="AH44" s="31">
        <v>2601</v>
      </c>
    </row>
    <row r="45" spans="1:43" x14ac:dyDescent="0.3">
      <c r="A45" s="12"/>
      <c r="B45" s="12"/>
      <c r="C45" s="12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2"/>
      <c r="AB45" s="12"/>
      <c r="AE45" s="2" t="s">
        <v>13372</v>
      </c>
      <c r="AF45" s="31"/>
      <c r="AG45" s="31">
        <v>1</v>
      </c>
      <c r="AH45" s="31">
        <v>1</v>
      </c>
    </row>
    <row r="46" spans="1:43" x14ac:dyDescent="0.3">
      <c r="A46" s="12"/>
      <c r="B46" s="12"/>
      <c r="C46" s="12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2"/>
      <c r="AB46" s="12"/>
      <c r="AE46" s="2" t="s">
        <v>13056</v>
      </c>
      <c r="AF46" s="31">
        <v>5488</v>
      </c>
      <c r="AG46" s="31">
        <v>5090</v>
      </c>
      <c r="AH46" s="31">
        <v>10578</v>
      </c>
    </row>
    <row r="47" spans="1:43" x14ac:dyDescent="0.3">
      <c r="A47" s="12"/>
      <c r="B47" s="12"/>
      <c r="C47" s="12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2"/>
      <c r="AB47" s="12"/>
      <c r="AM47" s="11" t="s">
        <v>13081</v>
      </c>
      <c r="AN47" t="s">
        <v>13063</v>
      </c>
    </row>
    <row r="48" spans="1:43" x14ac:dyDescent="0.3">
      <c r="A48" s="12"/>
      <c r="B48" s="12"/>
      <c r="C48" s="12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2"/>
      <c r="AB48" s="12"/>
      <c r="AM48" s="2" t="s">
        <v>58</v>
      </c>
      <c r="AN48" s="31">
        <v>942</v>
      </c>
    </row>
    <row r="49" spans="1:40" x14ac:dyDescent="0.3">
      <c r="A49" s="12"/>
      <c r="B49" s="12"/>
      <c r="C49" s="12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2"/>
      <c r="AB49" s="12"/>
      <c r="AM49" s="2" t="s">
        <v>53</v>
      </c>
      <c r="AN49" s="31">
        <v>907</v>
      </c>
    </row>
    <row r="50" spans="1:40" x14ac:dyDescent="0.3">
      <c r="A50" s="12"/>
      <c r="B50" s="12"/>
      <c r="C50" s="12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2"/>
      <c r="AB50" s="12"/>
      <c r="AE50" s="11" t="s">
        <v>13063</v>
      </c>
      <c r="AF50" s="11" t="s">
        <v>13057</v>
      </c>
      <c r="AM50" s="2" t="s">
        <v>17</v>
      </c>
      <c r="AN50" s="31">
        <v>281</v>
      </c>
    </row>
    <row r="51" spans="1:40" x14ac:dyDescent="0.3">
      <c r="A51" s="12"/>
      <c r="B51" s="12"/>
      <c r="C51" s="12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2"/>
      <c r="AB51" s="12"/>
      <c r="AE51" s="11" t="s">
        <v>13055</v>
      </c>
      <c r="AF51" t="s">
        <v>13064</v>
      </c>
      <c r="AG51" t="s">
        <v>13065</v>
      </c>
      <c r="AH51" t="s">
        <v>13056</v>
      </c>
      <c r="AM51" s="2" t="s">
        <v>10808</v>
      </c>
      <c r="AN51" s="31">
        <v>5</v>
      </c>
    </row>
    <row r="52" spans="1:40" x14ac:dyDescent="0.3">
      <c r="A52" s="12"/>
      <c r="B52" s="12"/>
      <c r="C52" s="12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2"/>
      <c r="AB52" s="12"/>
      <c r="AE52" s="2" t="s">
        <v>13066</v>
      </c>
      <c r="AF52" s="31">
        <v>682</v>
      </c>
      <c r="AG52" s="31">
        <v>340</v>
      </c>
      <c r="AH52" s="31">
        <v>1022</v>
      </c>
      <c r="AM52" s="2" t="s">
        <v>23</v>
      </c>
      <c r="AN52" s="31">
        <v>736</v>
      </c>
    </row>
    <row r="53" spans="1:40" x14ac:dyDescent="0.3">
      <c r="A53" s="12"/>
      <c r="B53" s="12"/>
      <c r="C53" s="12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2"/>
      <c r="AB53" s="12"/>
      <c r="AE53" s="2" t="s">
        <v>13067</v>
      </c>
      <c r="AF53" s="31">
        <v>484</v>
      </c>
      <c r="AG53" s="31">
        <v>615</v>
      </c>
      <c r="AH53" s="31">
        <v>1099</v>
      </c>
      <c r="AM53" s="2" t="s">
        <v>10</v>
      </c>
      <c r="AN53" s="31">
        <v>1243</v>
      </c>
    </row>
    <row r="54" spans="1:40" x14ac:dyDescent="0.3">
      <c r="A54" s="12"/>
      <c r="B54" s="12"/>
      <c r="C54" s="12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2"/>
      <c r="AB54" s="12"/>
      <c r="AE54" s="2" t="s">
        <v>13068</v>
      </c>
      <c r="AF54" s="31">
        <v>522</v>
      </c>
      <c r="AG54" s="31">
        <v>652</v>
      </c>
      <c r="AH54" s="31">
        <v>1174</v>
      </c>
      <c r="AM54" s="2" t="s">
        <v>35</v>
      </c>
      <c r="AN54" s="31">
        <v>1481</v>
      </c>
    </row>
    <row r="55" spans="1:40" x14ac:dyDescent="0.3">
      <c r="A55" s="12"/>
      <c r="B55" s="12"/>
      <c r="C55" s="12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2"/>
      <c r="AB55" s="12"/>
      <c r="AE55" s="2" t="s">
        <v>13069</v>
      </c>
      <c r="AF55" s="31">
        <v>462</v>
      </c>
      <c r="AG55" s="31">
        <v>394</v>
      </c>
      <c r="AH55" s="31">
        <v>856</v>
      </c>
      <c r="AM55" s="2" t="s">
        <v>290</v>
      </c>
      <c r="AN55" s="31">
        <v>95</v>
      </c>
    </row>
    <row r="56" spans="1:40" x14ac:dyDescent="0.3">
      <c r="A56" s="12"/>
      <c r="B56" s="12"/>
      <c r="C56" s="12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2"/>
      <c r="AB56" s="12"/>
      <c r="AE56" s="2" t="s">
        <v>13070</v>
      </c>
      <c r="AF56" s="31">
        <v>732</v>
      </c>
      <c r="AG56" s="31">
        <v>447</v>
      </c>
      <c r="AH56" s="31">
        <v>1179</v>
      </c>
      <c r="AM56" s="2" t="s">
        <v>988</v>
      </c>
      <c r="AN56" s="31">
        <v>31</v>
      </c>
    </row>
    <row r="57" spans="1:40" x14ac:dyDescent="0.3">
      <c r="A57" s="12"/>
      <c r="B57" s="12"/>
      <c r="C57" s="12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2"/>
      <c r="AB57" s="12"/>
      <c r="AE57" s="2" t="s">
        <v>13071</v>
      </c>
      <c r="AF57" s="31">
        <v>457</v>
      </c>
      <c r="AG57" s="31">
        <v>663</v>
      </c>
      <c r="AH57" s="31">
        <v>1120</v>
      </c>
      <c r="AM57" s="2" t="s">
        <v>32</v>
      </c>
      <c r="AN57" s="31">
        <v>4857</v>
      </c>
    </row>
    <row r="58" spans="1:40" x14ac:dyDescent="0.3">
      <c r="A58" s="12"/>
      <c r="B58" s="12"/>
      <c r="C58" s="12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2"/>
      <c r="AB58" s="12"/>
      <c r="AE58" s="2" t="s">
        <v>13072</v>
      </c>
      <c r="AF58" s="31">
        <v>453</v>
      </c>
      <c r="AG58" s="31">
        <v>587</v>
      </c>
      <c r="AH58" s="31">
        <v>1040</v>
      </c>
      <c r="AM58" s="2" t="s">
        <v>13056</v>
      </c>
      <c r="AN58" s="31">
        <v>10578</v>
      </c>
    </row>
    <row r="59" spans="1:40" x14ac:dyDescent="0.3">
      <c r="A59" s="12"/>
      <c r="B59" s="12"/>
      <c r="C59" s="12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2"/>
      <c r="AB59" s="12"/>
      <c r="AE59" s="2" t="s">
        <v>13073</v>
      </c>
      <c r="AF59" s="31">
        <v>502</v>
      </c>
      <c r="AG59" s="31">
        <v>541</v>
      </c>
      <c r="AH59" s="31">
        <v>1043</v>
      </c>
    </row>
    <row r="60" spans="1:40" x14ac:dyDescent="0.3">
      <c r="A60" s="12"/>
      <c r="B60" s="12"/>
      <c r="C60" s="1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2"/>
      <c r="AB60" s="12"/>
      <c r="AE60" s="2" t="s">
        <v>13074</v>
      </c>
      <c r="AF60" s="31">
        <v>381</v>
      </c>
      <c r="AG60" s="31">
        <v>499</v>
      </c>
      <c r="AH60" s="31">
        <v>880</v>
      </c>
    </row>
    <row r="61" spans="1:40" x14ac:dyDescent="0.3">
      <c r="A61" s="12"/>
      <c r="B61" s="12"/>
      <c r="C61" s="12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2"/>
      <c r="AB61" s="12"/>
      <c r="AE61" s="2" t="s">
        <v>13499</v>
      </c>
      <c r="AF61" s="31">
        <v>306</v>
      </c>
      <c r="AG61" s="31">
        <v>352</v>
      </c>
      <c r="AH61" s="31">
        <v>658</v>
      </c>
    </row>
    <row r="62" spans="1:40" x14ac:dyDescent="0.3">
      <c r="A62" s="12"/>
      <c r="B62" s="12"/>
      <c r="C62" s="12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2"/>
      <c r="AB62" s="12"/>
      <c r="AE62" s="2" t="s">
        <v>13500</v>
      </c>
      <c r="AF62" s="31">
        <v>323</v>
      </c>
      <c r="AG62" s="31"/>
      <c r="AH62" s="31">
        <v>323</v>
      </c>
    </row>
    <row r="63" spans="1:40" x14ac:dyDescent="0.3">
      <c r="A63" s="12"/>
      <c r="B63" s="12"/>
      <c r="C63" s="12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2"/>
      <c r="AB63" s="12"/>
      <c r="AE63" s="2" t="s">
        <v>13501</v>
      </c>
      <c r="AF63" s="31">
        <v>184</v>
      </c>
      <c r="AG63" s="31"/>
      <c r="AH63" s="31">
        <v>184</v>
      </c>
    </row>
    <row r="64" spans="1:40" x14ac:dyDescent="0.3">
      <c r="A64" s="12"/>
      <c r="B64" s="12"/>
      <c r="C64" s="12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2"/>
      <c r="AB64" s="12"/>
      <c r="AE64" s="2" t="s">
        <v>13056</v>
      </c>
      <c r="AF64" s="31">
        <v>5488</v>
      </c>
      <c r="AG64" s="31">
        <v>5090</v>
      </c>
      <c r="AH64" s="31">
        <v>10578</v>
      </c>
    </row>
    <row r="65" spans="1:42" x14ac:dyDescent="0.3">
      <c r="A65" s="12"/>
      <c r="B65" s="12"/>
      <c r="C65" s="12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2"/>
      <c r="AB65" s="12"/>
    </row>
    <row r="66" spans="1:42" x14ac:dyDescent="0.3">
      <c r="A66" s="12"/>
      <c r="B66" s="12"/>
      <c r="C66" s="12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2"/>
      <c r="AB66" s="12"/>
    </row>
    <row r="67" spans="1:42" x14ac:dyDescent="0.3">
      <c r="A67" s="12"/>
      <c r="B67" s="12"/>
      <c r="C67" s="12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2"/>
      <c r="AB67" s="12"/>
    </row>
    <row r="68" spans="1:42" x14ac:dyDescent="0.3">
      <c r="A68" s="12"/>
      <c r="B68" s="12"/>
      <c r="C68" s="12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2"/>
      <c r="AB68" s="12"/>
    </row>
    <row r="69" spans="1:42" x14ac:dyDescent="0.3">
      <c r="A69" s="12"/>
      <c r="B69" s="12"/>
      <c r="C69" s="12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2"/>
      <c r="AB69" s="12"/>
      <c r="AE69" s="11" t="s">
        <v>13055</v>
      </c>
      <c r="AF69" t="s">
        <v>13062</v>
      </c>
    </row>
    <row r="70" spans="1:42" x14ac:dyDescent="0.3">
      <c r="A70" s="12"/>
      <c r="B70" s="12"/>
      <c r="C70" s="12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2"/>
      <c r="AB70" s="12"/>
      <c r="AE70" s="2" t="s">
        <v>11</v>
      </c>
      <c r="AF70" s="31">
        <v>7976</v>
      </c>
    </row>
    <row r="71" spans="1:42" x14ac:dyDescent="0.3">
      <c r="A71" s="12"/>
      <c r="B71" s="12"/>
      <c r="C71" s="12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2"/>
      <c r="AB71" s="12"/>
      <c r="AE71" s="2" t="s">
        <v>0</v>
      </c>
      <c r="AF71" s="31">
        <v>2601</v>
      </c>
      <c r="AL71" s="11" t="s">
        <v>13503</v>
      </c>
      <c r="AM71" s="11" t="s">
        <v>13057</v>
      </c>
    </row>
    <row r="72" spans="1:42" x14ac:dyDescent="0.3">
      <c r="A72" s="12"/>
      <c r="B72" s="12"/>
      <c r="C72" s="12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2"/>
      <c r="AB72" s="12"/>
      <c r="AE72" s="2" t="s">
        <v>13372</v>
      </c>
      <c r="AF72" s="31">
        <v>1</v>
      </c>
      <c r="AL72" s="11" t="s">
        <v>13055</v>
      </c>
      <c r="AM72" t="s">
        <v>43</v>
      </c>
      <c r="AN72" t="s">
        <v>6</v>
      </c>
      <c r="AO72" t="s">
        <v>14</v>
      </c>
      <c r="AP72" t="s">
        <v>13056</v>
      </c>
    </row>
    <row r="73" spans="1:42" x14ac:dyDescent="0.3">
      <c r="A73" s="12"/>
      <c r="B73" s="12"/>
      <c r="C73" s="12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2"/>
      <c r="AB73" s="12"/>
      <c r="AE73" s="2" t="s">
        <v>13056</v>
      </c>
      <c r="AF73" s="31">
        <v>10578</v>
      </c>
      <c r="AL73" s="2" t="s">
        <v>115</v>
      </c>
      <c r="AM73" s="31">
        <v>34</v>
      </c>
      <c r="AN73" s="31"/>
      <c r="AO73" s="31">
        <v>1077</v>
      </c>
      <c r="AP73" s="31">
        <v>1111</v>
      </c>
    </row>
    <row r="74" spans="1:42" x14ac:dyDescent="0.3">
      <c r="A74" s="12"/>
      <c r="B74" s="12"/>
      <c r="C74" s="1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2"/>
      <c r="AB74" s="12"/>
      <c r="AL74" s="2" t="s">
        <v>80</v>
      </c>
      <c r="AM74" s="31">
        <v>1</v>
      </c>
      <c r="AN74" s="31"/>
      <c r="AO74" s="31">
        <v>726</v>
      </c>
      <c r="AP74" s="31">
        <v>727</v>
      </c>
    </row>
    <row r="75" spans="1:42" x14ac:dyDescent="0.3">
      <c r="A75" s="12"/>
      <c r="B75" s="12"/>
      <c r="C75" s="12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2"/>
      <c r="AB75" s="12"/>
      <c r="AL75" s="2" t="s">
        <v>40</v>
      </c>
      <c r="AM75" s="31"/>
      <c r="AN75" s="31"/>
      <c r="AO75" s="31">
        <v>684</v>
      </c>
      <c r="AP75" s="31">
        <v>684</v>
      </c>
    </row>
    <row r="76" spans="1:42" x14ac:dyDescent="0.3">
      <c r="A76" s="12"/>
      <c r="B76" s="12"/>
      <c r="C76" s="12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2"/>
      <c r="AB76" s="12"/>
      <c r="AL76" s="2" t="s">
        <v>71</v>
      </c>
      <c r="AM76" s="31">
        <v>1684</v>
      </c>
      <c r="AN76" s="31">
        <v>18</v>
      </c>
      <c r="AO76" s="31">
        <v>280</v>
      </c>
      <c r="AP76" s="31">
        <v>1982</v>
      </c>
    </row>
    <row r="77" spans="1:42" x14ac:dyDescent="0.3">
      <c r="A77" s="12"/>
      <c r="B77" s="12"/>
      <c r="C77" s="12"/>
      <c r="D77" s="12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2"/>
      <c r="AB77" s="12"/>
      <c r="AL77" s="2" t="s">
        <v>19</v>
      </c>
      <c r="AM77" s="31">
        <v>71</v>
      </c>
      <c r="AN77" s="31">
        <v>1</v>
      </c>
      <c r="AO77" s="31">
        <v>408</v>
      </c>
      <c r="AP77" s="31">
        <v>480</v>
      </c>
    </row>
    <row r="78" spans="1:42" x14ac:dyDescent="0.3">
      <c r="A78" s="12"/>
      <c r="B78" s="12"/>
      <c r="C78" s="12"/>
      <c r="D78" s="12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2"/>
      <c r="AB78" s="12"/>
      <c r="AL78" s="2" t="s">
        <v>13056</v>
      </c>
      <c r="AM78" s="31">
        <v>1790</v>
      </c>
      <c r="AN78" s="31">
        <v>19</v>
      </c>
      <c r="AO78" s="31">
        <v>3175</v>
      </c>
      <c r="AP78" s="31">
        <v>4984</v>
      </c>
    </row>
    <row r="79" spans="1:42" x14ac:dyDescent="0.3">
      <c r="A79" s="12"/>
      <c r="B79" s="12"/>
      <c r="C79" s="12"/>
      <c r="D79" s="12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2"/>
      <c r="AB79" s="12"/>
    </row>
    <row r="80" spans="1:42" x14ac:dyDescent="0.3">
      <c r="A80" s="12"/>
      <c r="B80" s="12"/>
      <c r="C80" s="12"/>
      <c r="D80" s="12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2"/>
      <c r="AB80" s="12"/>
    </row>
    <row r="81" spans="1:28" x14ac:dyDescent="0.3">
      <c r="A81" s="12"/>
      <c r="B81" s="12"/>
      <c r="C81" s="12"/>
      <c r="D81" s="12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2"/>
      <c r="AB81" s="12"/>
    </row>
    <row r="82" spans="1:28" x14ac:dyDescent="0.3">
      <c r="A82" s="12"/>
      <c r="B82" s="12"/>
      <c r="C82" s="12"/>
      <c r="D82" s="12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2"/>
      <c r="AB82" s="12"/>
    </row>
    <row r="83" spans="1:28" x14ac:dyDescent="0.3">
      <c r="A83" s="12"/>
      <c r="B83" s="12"/>
      <c r="C83" s="12"/>
      <c r="D83" s="12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2"/>
      <c r="AB83" s="12"/>
    </row>
    <row r="84" spans="1:28" x14ac:dyDescent="0.3">
      <c r="A84" s="12"/>
      <c r="B84" s="12"/>
      <c r="C84" s="12"/>
      <c r="D84" s="12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2"/>
      <c r="AB84" s="12"/>
    </row>
    <row r="85" spans="1:28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T85" s="15"/>
      <c r="U85" s="15"/>
      <c r="V85" s="15"/>
      <c r="W85" s="15"/>
      <c r="X85" s="15"/>
      <c r="Y85" s="15"/>
      <c r="Z85" s="15"/>
      <c r="AA85" s="12"/>
      <c r="AB85" s="12"/>
    </row>
    <row r="86" spans="1:28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T86" s="15"/>
      <c r="U86" s="15"/>
      <c r="V86" s="15"/>
      <c r="W86" s="15"/>
      <c r="X86" s="15"/>
      <c r="Y86" s="15"/>
      <c r="Z86" s="15"/>
      <c r="AA86" s="12"/>
      <c r="AB86" s="12"/>
    </row>
    <row r="87" spans="1:28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T87" s="15"/>
      <c r="U87" s="15"/>
      <c r="V87" s="15"/>
      <c r="W87" s="15"/>
      <c r="X87" s="15"/>
      <c r="Y87" s="15"/>
      <c r="Z87" s="15"/>
      <c r="AA87" s="12"/>
      <c r="AB87" s="12"/>
    </row>
    <row r="88" spans="1:28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T88" s="15"/>
      <c r="U88" s="15"/>
      <c r="V88" s="15"/>
      <c r="W88" s="15"/>
      <c r="X88" s="15"/>
      <c r="Y88" s="15"/>
      <c r="Z88" s="15"/>
      <c r="AA88" s="12"/>
      <c r="AB88" s="12"/>
    </row>
    <row r="89" spans="1:28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T89" s="15"/>
      <c r="U89" s="15"/>
      <c r="V89" s="15"/>
      <c r="W89" s="15"/>
      <c r="X89" s="15"/>
      <c r="Y89" s="15"/>
      <c r="Z89" s="15"/>
      <c r="AA89" s="12"/>
      <c r="AB89" s="12"/>
    </row>
    <row r="90" spans="1:28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T90" s="15"/>
      <c r="U90" s="15"/>
      <c r="V90" s="15"/>
      <c r="W90" s="15"/>
      <c r="X90" s="15"/>
      <c r="Y90" s="15"/>
      <c r="Z90" s="15"/>
      <c r="AA90" s="12"/>
      <c r="AB90" s="12"/>
    </row>
    <row r="91" spans="1:28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T91" s="15"/>
      <c r="U91" s="15"/>
      <c r="V91" s="15"/>
      <c r="W91" s="15"/>
      <c r="X91" s="15"/>
      <c r="Y91" s="15"/>
      <c r="Z91" s="15"/>
      <c r="AA91" s="12"/>
      <c r="AB91" s="12"/>
    </row>
    <row r="92" spans="1:28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T92" s="15"/>
      <c r="U92" s="15"/>
      <c r="V92" s="15"/>
      <c r="W92" s="15"/>
      <c r="X92" s="15"/>
      <c r="Y92" s="15"/>
      <c r="Z92" s="15"/>
      <c r="AA92" s="12"/>
      <c r="AB92" s="12"/>
    </row>
    <row r="93" spans="1:28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T93" s="15"/>
      <c r="U93" s="15"/>
      <c r="V93" s="15"/>
      <c r="W93" s="15"/>
      <c r="X93" s="15"/>
      <c r="Y93" s="15"/>
      <c r="Z93" s="15"/>
      <c r="AA93" s="12"/>
      <c r="AB93" s="12"/>
    </row>
    <row r="94" spans="1:28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T94" s="15"/>
      <c r="U94" s="15"/>
      <c r="V94" s="15"/>
      <c r="W94" s="15"/>
      <c r="X94" s="15"/>
      <c r="Y94" s="15"/>
      <c r="Z94" s="15"/>
      <c r="AA94" s="12"/>
      <c r="AB94" s="12"/>
    </row>
    <row r="95" spans="1:28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T95" s="15"/>
      <c r="U95" s="15"/>
      <c r="V95" s="15"/>
      <c r="W95" s="15"/>
      <c r="X95" s="15"/>
      <c r="Y95" s="15"/>
      <c r="Z95" s="15"/>
      <c r="AA95" s="12"/>
      <c r="AB95" s="12"/>
    </row>
    <row r="96" spans="1:28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T96" s="15"/>
      <c r="U96" s="15"/>
      <c r="V96" s="15"/>
      <c r="W96" s="15"/>
      <c r="X96" s="15"/>
      <c r="Y96" s="15"/>
      <c r="Z96" s="15"/>
      <c r="AA96" s="12"/>
      <c r="AB96" s="12"/>
    </row>
    <row r="97" spans="1:28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T97" s="15"/>
      <c r="U97" s="15"/>
      <c r="V97" s="15"/>
      <c r="W97" s="15"/>
      <c r="X97" s="15"/>
      <c r="Y97" s="15"/>
      <c r="Z97" s="15"/>
      <c r="AA97" s="12"/>
      <c r="AB97" s="12"/>
    </row>
    <row r="98" spans="1:28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T98" s="15"/>
      <c r="U98" s="15"/>
      <c r="V98" s="15"/>
      <c r="W98" s="15"/>
      <c r="X98" s="15"/>
      <c r="Y98" s="15"/>
      <c r="Z98" s="15"/>
      <c r="AA98" s="12"/>
      <c r="AB98" s="12"/>
    </row>
    <row r="99" spans="1:28" x14ac:dyDescent="0.3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T99" s="15"/>
      <c r="U99" s="15"/>
      <c r="V99" s="15"/>
      <c r="W99" s="15"/>
      <c r="X99" s="15"/>
      <c r="Y99" s="15"/>
      <c r="Z99" s="15"/>
      <c r="AA99" s="12"/>
      <c r="AB99" s="12"/>
    </row>
    <row r="100" spans="1:28" x14ac:dyDescent="0.3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T100" s="15"/>
      <c r="U100" s="15"/>
      <c r="V100" s="15"/>
      <c r="W100" s="15"/>
      <c r="X100" s="15"/>
      <c r="Y100" s="15"/>
      <c r="Z100" s="15"/>
      <c r="AA100" s="12"/>
      <c r="AB100" s="12"/>
    </row>
    <row r="101" spans="1:28" x14ac:dyDescent="0.3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T101" s="15"/>
      <c r="U101" s="15"/>
      <c r="V101" s="15"/>
      <c r="W101" s="15"/>
      <c r="X101" s="15"/>
      <c r="Y101" s="15"/>
      <c r="Z101" s="15"/>
      <c r="AA101" s="12"/>
      <c r="AB101" s="12"/>
    </row>
    <row r="102" spans="1:28" x14ac:dyDescent="0.3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T102" s="15"/>
      <c r="U102" s="15"/>
      <c r="V102" s="15"/>
      <c r="W102" s="15"/>
      <c r="X102" s="15"/>
      <c r="Y102" s="15"/>
      <c r="Z102" s="15"/>
      <c r="AA102" s="12"/>
      <c r="AB102" s="12"/>
    </row>
    <row r="103" spans="1:28" x14ac:dyDescent="0.3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T103" s="15"/>
      <c r="U103" s="15"/>
      <c r="V103" s="15"/>
      <c r="W103" s="15"/>
      <c r="X103" s="15"/>
      <c r="Y103" s="15"/>
      <c r="Z103" s="15"/>
      <c r="AA103" s="12"/>
      <c r="AB103" s="12"/>
    </row>
    <row r="104" spans="1:28" x14ac:dyDescent="0.3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T104" s="15"/>
      <c r="U104" s="15"/>
      <c r="V104" s="15"/>
      <c r="W104" s="15"/>
      <c r="X104" s="15"/>
      <c r="Y104" s="15"/>
      <c r="Z104" s="15"/>
      <c r="AA104" s="12"/>
      <c r="AB104" s="12"/>
    </row>
    <row r="105" spans="1:28" x14ac:dyDescent="0.3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T105" s="15"/>
      <c r="U105" s="15"/>
      <c r="V105" s="15"/>
      <c r="W105" s="15"/>
      <c r="X105" s="15"/>
      <c r="Y105" s="15"/>
      <c r="Z105" s="15"/>
      <c r="AA105" s="12"/>
      <c r="AB105" s="12"/>
    </row>
    <row r="106" spans="1:28" x14ac:dyDescent="0.3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T106" s="15"/>
      <c r="U106" s="15"/>
      <c r="V106" s="15"/>
      <c r="W106" s="15"/>
      <c r="X106" s="15"/>
      <c r="Y106" s="15"/>
      <c r="Z106" s="15"/>
      <c r="AA106" s="12"/>
      <c r="AB106" s="12"/>
    </row>
    <row r="107" spans="1:28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T107" s="15"/>
      <c r="U107" s="15"/>
      <c r="V107" s="15"/>
      <c r="W107" s="15"/>
      <c r="X107" s="15"/>
      <c r="Y107" s="15"/>
      <c r="Z107" s="15"/>
      <c r="AA107" s="12"/>
      <c r="AB107" s="12"/>
    </row>
    <row r="108" spans="1:28" x14ac:dyDescent="0.3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T108" s="15"/>
      <c r="U108" s="15"/>
      <c r="V108" s="15"/>
      <c r="W108" s="15"/>
      <c r="X108" s="15"/>
      <c r="Y108" s="15"/>
      <c r="Z108" s="15"/>
      <c r="AA108" s="12"/>
      <c r="AB108" s="12"/>
    </row>
    <row r="109" spans="1:28" x14ac:dyDescent="0.3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T109" s="15"/>
      <c r="U109" s="15"/>
      <c r="V109" s="15"/>
      <c r="W109" s="15"/>
      <c r="X109" s="15"/>
      <c r="Y109" s="15"/>
      <c r="Z109" s="15"/>
      <c r="AA109" s="12"/>
      <c r="AB109" s="12"/>
    </row>
    <row r="110" spans="1:28" x14ac:dyDescent="0.3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T110" s="15"/>
      <c r="U110" s="15"/>
      <c r="V110" s="15"/>
      <c r="W110" s="15"/>
      <c r="X110" s="15"/>
      <c r="Y110" s="15"/>
      <c r="Z110" s="15"/>
      <c r="AA110" s="12"/>
      <c r="AB110" s="12"/>
    </row>
    <row r="111" spans="1:28" x14ac:dyDescent="0.3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T111" s="15"/>
      <c r="U111" s="15"/>
      <c r="V111" s="15"/>
      <c r="W111" s="15"/>
      <c r="X111" s="15"/>
      <c r="Y111" s="15"/>
      <c r="Z111" s="15"/>
      <c r="AA111" s="12"/>
      <c r="AB111" s="12"/>
    </row>
    <row r="112" spans="1:28" x14ac:dyDescent="0.3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T112" s="15"/>
      <c r="U112" s="15"/>
      <c r="V112" s="15"/>
      <c r="W112" s="15"/>
      <c r="X112" s="15"/>
      <c r="Y112" s="15"/>
      <c r="Z112" s="15"/>
      <c r="AA112" s="12"/>
      <c r="AB112" s="12"/>
    </row>
    <row r="113" spans="1:28" x14ac:dyDescent="0.3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Z113" s="12"/>
      <c r="AA113" s="12"/>
      <c r="AB113" s="12"/>
    </row>
    <row r="114" spans="1:28" x14ac:dyDescent="0.3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Z114" s="12"/>
      <c r="AA114" s="12"/>
      <c r="AB114" s="12"/>
    </row>
    <row r="115" spans="1:28" x14ac:dyDescent="0.3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Z115" s="12"/>
      <c r="AA115" s="12"/>
      <c r="AB115" s="12"/>
    </row>
    <row r="116" spans="1:28" x14ac:dyDescent="0.3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Z116" s="12"/>
      <c r="AA116" s="12"/>
      <c r="AB116" s="12"/>
    </row>
    <row r="117" spans="1:28" x14ac:dyDescent="0.3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Z117" s="12"/>
      <c r="AA117" s="12"/>
      <c r="AB117" s="12"/>
    </row>
    <row r="118" spans="1:28" x14ac:dyDescent="0.3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Z118" s="12"/>
      <c r="AA118" s="12"/>
      <c r="AB118" s="12"/>
    </row>
    <row r="119" spans="1:28" x14ac:dyDescent="0.3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Z119" s="12"/>
      <c r="AA119" s="12"/>
      <c r="AB119" s="12"/>
    </row>
    <row r="120" spans="1:28" x14ac:dyDescent="0.3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Z120" s="12"/>
      <c r="AA120" s="12"/>
      <c r="AB120" s="12"/>
    </row>
    <row r="121" spans="1:28" x14ac:dyDescent="0.3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Z121" s="12"/>
      <c r="AA121" s="12"/>
      <c r="AB121" s="12"/>
    </row>
    <row r="122" spans="1:28" x14ac:dyDescent="0.3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Z122" s="12"/>
      <c r="AA122" s="12"/>
      <c r="AB122" s="12"/>
    </row>
    <row r="123" spans="1:28" x14ac:dyDescent="0.3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Z123" s="12"/>
      <c r="AA123" s="12"/>
      <c r="AB123" s="12"/>
    </row>
    <row r="124" spans="1:28" x14ac:dyDescent="0.3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Z124" s="12"/>
      <c r="AA124" s="12"/>
      <c r="AB124" s="12"/>
    </row>
    <row r="125" spans="1:28" x14ac:dyDescent="0.3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Z125" s="12"/>
      <c r="AA125" s="12"/>
      <c r="AB125" s="12"/>
    </row>
    <row r="126" spans="1:28" x14ac:dyDescent="0.3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Z126" s="12"/>
      <c r="AA126" s="12"/>
      <c r="AB126" s="12"/>
    </row>
    <row r="127" spans="1:28" x14ac:dyDescent="0.3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Z127" s="12"/>
      <c r="AA127" s="12"/>
      <c r="AB127" s="12"/>
    </row>
    <row r="128" spans="1:28" x14ac:dyDescent="0.3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Z128" s="12"/>
      <c r="AA128" s="12"/>
      <c r="AB128" s="12"/>
    </row>
    <row r="129" spans="1:28" x14ac:dyDescent="0.3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Z129" s="12"/>
      <c r="AA129" s="12"/>
      <c r="AB129" s="12"/>
    </row>
    <row r="130" spans="1:28" x14ac:dyDescent="0.3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Z130" s="12"/>
      <c r="AA130" s="12"/>
      <c r="AB130" s="12"/>
    </row>
    <row r="131" spans="1:28" x14ac:dyDescent="0.3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Z131" s="12"/>
      <c r="AA131" s="12"/>
      <c r="AB131" s="12"/>
    </row>
    <row r="132" spans="1:28" x14ac:dyDescent="0.3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Z132" s="12"/>
      <c r="AA132" s="12"/>
      <c r="AB132" s="12"/>
    </row>
    <row r="133" spans="1:28" x14ac:dyDescent="0.3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Z133" s="12"/>
      <c r="AA133" s="12"/>
      <c r="AB133" s="12"/>
    </row>
    <row r="134" spans="1:28" x14ac:dyDescent="0.3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Z134" s="12"/>
      <c r="AA134" s="12"/>
      <c r="AB134" s="12"/>
    </row>
    <row r="135" spans="1:28" x14ac:dyDescent="0.3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Z135" s="12"/>
      <c r="AA135" s="12"/>
      <c r="AB135" s="12"/>
    </row>
    <row r="136" spans="1:28" x14ac:dyDescent="0.3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Z136" s="12"/>
      <c r="AA136" s="12"/>
      <c r="AB136" s="12"/>
    </row>
    <row r="137" spans="1:28" x14ac:dyDescent="0.3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Z137" s="12"/>
      <c r="AA137" s="12"/>
      <c r="AB137" s="12"/>
    </row>
    <row r="138" spans="1:28" x14ac:dyDescent="0.3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Z138" s="12"/>
      <c r="AA138" s="12"/>
      <c r="AB138" s="12"/>
    </row>
    <row r="139" spans="1:28" x14ac:dyDescent="0.3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Z139" s="12"/>
      <c r="AA139" s="12"/>
      <c r="AB139" s="12"/>
    </row>
    <row r="140" spans="1:28" x14ac:dyDescent="0.3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Z140" s="12"/>
      <c r="AA140" s="12"/>
      <c r="AB140" s="12"/>
    </row>
    <row r="141" spans="1:28" x14ac:dyDescent="0.3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Z141" s="12"/>
      <c r="AA141" s="12"/>
      <c r="AB141" s="12"/>
    </row>
    <row r="142" spans="1:28" x14ac:dyDescent="0.3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Z142" s="12"/>
      <c r="AA142" s="12"/>
      <c r="AB142" s="12"/>
    </row>
    <row r="143" spans="1:28" x14ac:dyDescent="0.3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Z143" s="12"/>
      <c r="AA143" s="12"/>
      <c r="AB143" s="12"/>
    </row>
    <row r="144" spans="1:28" x14ac:dyDescent="0.3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Z144" s="12"/>
      <c r="AA144" s="12"/>
      <c r="AB144" s="12"/>
    </row>
    <row r="145" spans="1:28" x14ac:dyDescent="0.3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Z145" s="12"/>
      <c r="AA145" s="12"/>
      <c r="AB145" s="12"/>
    </row>
    <row r="146" spans="1:28" x14ac:dyDescent="0.3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Z146" s="12"/>
      <c r="AA146" s="12"/>
      <c r="AB146" s="12"/>
    </row>
    <row r="147" spans="1:28" x14ac:dyDescent="0.3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Z147" s="12"/>
      <c r="AA147" s="12"/>
      <c r="AB147" s="12"/>
    </row>
    <row r="148" spans="1:28" x14ac:dyDescent="0.3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</row>
    <row r="149" spans="1:28" x14ac:dyDescent="0.3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</row>
    <row r="150" spans="1:28" x14ac:dyDescent="0.3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</row>
    <row r="151" spans="1:28" x14ac:dyDescent="0.3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</row>
    <row r="152" spans="1:28" x14ac:dyDescent="0.3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</row>
    <row r="153" spans="1:28" x14ac:dyDescent="0.3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</row>
    <row r="154" spans="1:28" x14ac:dyDescent="0.3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Q154" s="12"/>
    </row>
    <row r="155" spans="1:28" x14ac:dyDescent="0.3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Q155" s="12"/>
    </row>
    <row r="156" spans="1:28" x14ac:dyDescent="0.3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Q156" s="12"/>
    </row>
    <row r="157" spans="1:28" x14ac:dyDescent="0.3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Q157" s="12"/>
    </row>
    <row r="158" spans="1:28" x14ac:dyDescent="0.3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Q158" s="12"/>
    </row>
    <row r="159" spans="1:28" x14ac:dyDescent="0.3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Q159" s="12"/>
    </row>
    <row r="160" spans="1:28" x14ac:dyDescent="0.3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Q160" s="12"/>
    </row>
    <row r="161" spans="1:17" x14ac:dyDescent="0.3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Q161" s="12"/>
    </row>
    <row r="162" spans="1:17" x14ac:dyDescent="0.3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Q162" s="12"/>
    </row>
    <row r="163" spans="1:17" x14ac:dyDescent="0.3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Q163" s="12"/>
    </row>
    <row r="164" spans="1:17" x14ac:dyDescent="0.3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Q164" s="12"/>
    </row>
    <row r="165" spans="1:17" x14ac:dyDescent="0.3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Q165" s="12"/>
    </row>
    <row r="166" spans="1:17" x14ac:dyDescent="0.3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Q166" s="12"/>
    </row>
    <row r="167" spans="1:17" x14ac:dyDescent="0.3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Q167" s="12"/>
    </row>
    <row r="168" spans="1:17" x14ac:dyDescent="0.3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Q168" s="12"/>
    </row>
    <row r="169" spans="1:17" x14ac:dyDescent="0.3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Q169" s="12"/>
    </row>
    <row r="170" spans="1:17" x14ac:dyDescent="0.3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Q170" s="12"/>
    </row>
    <row r="171" spans="1:17" x14ac:dyDescent="0.3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Q171" s="12"/>
    </row>
    <row r="172" spans="1:17" x14ac:dyDescent="0.3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Q172" s="12"/>
    </row>
    <row r="173" spans="1:17" x14ac:dyDescent="0.3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Q173" s="12"/>
    </row>
    <row r="174" spans="1:17" x14ac:dyDescent="0.3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Q174" s="12"/>
    </row>
    <row r="175" spans="1:17" x14ac:dyDescent="0.3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Q175" s="12"/>
    </row>
    <row r="176" spans="1:17" x14ac:dyDescent="0.3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Q176" s="12"/>
    </row>
    <row r="177" spans="1:17" x14ac:dyDescent="0.3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Q177" s="12"/>
    </row>
    <row r="178" spans="1:17" x14ac:dyDescent="0.3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Q178" s="12"/>
    </row>
    <row r="179" spans="1:17" x14ac:dyDescent="0.3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Q179" s="12"/>
    </row>
    <row r="180" spans="1:17" x14ac:dyDescent="0.3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Q180" s="12"/>
    </row>
    <row r="181" spans="1:17" x14ac:dyDescent="0.3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Q181" s="12"/>
    </row>
    <row r="182" spans="1:17" x14ac:dyDescent="0.3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Q182" s="12"/>
    </row>
    <row r="183" spans="1:17" x14ac:dyDescent="0.3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Q183" s="12"/>
    </row>
    <row r="184" spans="1:17" x14ac:dyDescent="0.3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Q184" s="12"/>
    </row>
    <row r="185" spans="1:17" x14ac:dyDescent="0.3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Q185" s="12"/>
    </row>
    <row r="186" spans="1:17" x14ac:dyDescent="0.3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Q186" s="12"/>
    </row>
    <row r="187" spans="1:17" x14ac:dyDescent="0.3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Q187" s="12"/>
    </row>
    <row r="188" spans="1:17" x14ac:dyDescent="0.3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Q188" s="12"/>
    </row>
    <row r="189" spans="1:17" x14ac:dyDescent="0.3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Q189" s="12"/>
    </row>
    <row r="190" spans="1:17" x14ac:dyDescent="0.3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Q190" s="12"/>
    </row>
    <row r="191" spans="1:17" x14ac:dyDescent="0.3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Q191" s="12"/>
    </row>
    <row r="192" spans="1:17" x14ac:dyDescent="0.3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Q192" s="12"/>
    </row>
    <row r="193" spans="1:17" x14ac:dyDescent="0.3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Q193" s="12"/>
    </row>
    <row r="194" spans="1:17" x14ac:dyDescent="0.3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Q194" s="12"/>
    </row>
    <row r="195" spans="1:17" x14ac:dyDescent="0.3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Q195" s="12"/>
    </row>
    <row r="196" spans="1:17" x14ac:dyDescent="0.3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Q196" s="12"/>
    </row>
    <row r="197" spans="1:17" x14ac:dyDescent="0.3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Q197" s="12"/>
    </row>
    <row r="198" spans="1:17" x14ac:dyDescent="0.3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Q198" s="12"/>
    </row>
    <row r="199" spans="1:17" x14ac:dyDescent="0.3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Q199" s="12"/>
    </row>
    <row r="200" spans="1:17" x14ac:dyDescent="0.3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Q200" s="12"/>
    </row>
    <row r="201" spans="1:17" x14ac:dyDescent="0.3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Q201" s="12"/>
    </row>
    <row r="202" spans="1:17" x14ac:dyDescent="0.3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Q202" s="12"/>
    </row>
    <row r="203" spans="1:17" x14ac:dyDescent="0.3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Q203" s="12"/>
    </row>
    <row r="204" spans="1:17" x14ac:dyDescent="0.3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Q204" s="12"/>
    </row>
    <row r="205" spans="1:17" x14ac:dyDescent="0.3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Q205" s="12"/>
    </row>
    <row r="206" spans="1:17" x14ac:dyDescent="0.3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Q206" s="12"/>
    </row>
    <row r="207" spans="1:17" x14ac:dyDescent="0.3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Q207" s="12"/>
    </row>
    <row r="208" spans="1:17" x14ac:dyDescent="0.3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Q208" s="12"/>
    </row>
    <row r="209" spans="1:17" x14ac:dyDescent="0.3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Q209" s="12"/>
    </row>
    <row r="210" spans="1:17" x14ac:dyDescent="0.3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Q210" s="12"/>
    </row>
    <row r="211" spans="1:17" x14ac:dyDescent="0.3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Q211" s="12"/>
    </row>
    <row r="212" spans="1:17" x14ac:dyDescent="0.3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Q212" s="12"/>
    </row>
    <row r="213" spans="1:17" x14ac:dyDescent="0.3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Q213" s="12"/>
    </row>
    <row r="214" spans="1:17" x14ac:dyDescent="0.3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Q214" s="12"/>
    </row>
    <row r="215" spans="1:17" x14ac:dyDescent="0.3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Q215" s="12"/>
    </row>
    <row r="216" spans="1:17" x14ac:dyDescent="0.3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Q216" s="12"/>
    </row>
    <row r="217" spans="1:17" x14ac:dyDescent="0.3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</row>
    <row r="218" spans="1:17" x14ac:dyDescent="0.3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</row>
    <row r="219" spans="1:17" x14ac:dyDescent="0.3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</row>
    <row r="220" spans="1:17" x14ac:dyDescent="0.3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</row>
    <row r="221" spans="1:17" x14ac:dyDescent="0.3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</row>
    <row r="222" spans="1:17" x14ac:dyDescent="0.3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</row>
    <row r="223" spans="1:17" x14ac:dyDescent="0.3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</row>
    <row r="224" spans="1:17" x14ac:dyDescent="0.3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</row>
    <row r="225" spans="1:15" x14ac:dyDescent="0.3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</row>
    <row r="226" spans="1:15" x14ac:dyDescent="0.3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</row>
    <row r="227" spans="1:15" x14ac:dyDescent="0.3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</row>
    <row r="228" spans="1:15" x14ac:dyDescent="0.3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</row>
    <row r="229" spans="1:15" x14ac:dyDescent="0.3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</row>
    <row r="230" spans="1:15" x14ac:dyDescent="0.3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</row>
    <row r="231" spans="1:15" x14ac:dyDescent="0.3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</row>
    <row r="232" spans="1:15" x14ac:dyDescent="0.3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</row>
    <row r="233" spans="1:15" x14ac:dyDescent="0.3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</row>
    <row r="234" spans="1:15" x14ac:dyDescent="0.3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1:15" x14ac:dyDescent="0.3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</row>
    <row r="236" spans="1:15" x14ac:dyDescent="0.3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</row>
    <row r="237" spans="1:15" x14ac:dyDescent="0.3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</row>
    <row r="238" spans="1:15" x14ac:dyDescent="0.3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</row>
    <row r="239" spans="1:15" x14ac:dyDescent="0.3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</row>
    <row r="240" spans="1:15" x14ac:dyDescent="0.3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</row>
    <row r="241" spans="1:15" x14ac:dyDescent="0.3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</row>
    <row r="242" spans="1:15" x14ac:dyDescent="0.3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</row>
    <row r="243" spans="1:15" x14ac:dyDescent="0.3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</row>
    <row r="244" spans="1:15" x14ac:dyDescent="0.3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</row>
    <row r="245" spans="1:15" x14ac:dyDescent="0.3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</row>
    <row r="246" spans="1:15" x14ac:dyDescent="0.3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</row>
    <row r="247" spans="1:15" x14ac:dyDescent="0.3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</row>
    <row r="248" spans="1:15" x14ac:dyDescent="0.3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 x14ac:dyDescent="0.3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 x14ac:dyDescent="0.3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</row>
    <row r="251" spans="1:15" x14ac:dyDescent="0.3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</row>
    <row r="252" spans="1:15" x14ac:dyDescent="0.3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</row>
    <row r="253" spans="1:15" x14ac:dyDescent="0.3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</row>
    <row r="254" spans="1:15" x14ac:dyDescent="0.3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</row>
    <row r="255" spans="1:15" x14ac:dyDescent="0.3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</row>
    <row r="256" spans="1:15" x14ac:dyDescent="0.3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</row>
    <row r="257" spans="1:15" x14ac:dyDescent="0.3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</row>
    <row r="258" spans="1:15" x14ac:dyDescent="0.3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</row>
    <row r="259" spans="1:15" x14ac:dyDescent="0.3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</row>
    <row r="260" spans="1:15" x14ac:dyDescent="0.3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</row>
    <row r="261" spans="1:15" x14ac:dyDescent="0.3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</row>
    <row r="262" spans="1:15" x14ac:dyDescent="0.3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</row>
    <row r="263" spans="1:15" x14ac:dyDescent="0.3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</row>
    <row r="264" spans="1:15" x14ac:dyDescent="0.3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</row>
    <row r="265" spans="1:15" x14ac:dyDescent="0.3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</row>
    <row r="266" spans="1:15" x14ac:dyDescent="0.3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</row>
    <row r="267" spans="1:15" x14ac:dyDescent="0.3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</row>
    <row r="268" spans="1:15" x14ac:dyDescent="0.3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</row>
    <row r="269" spans="1:15" x14ac:dyDescent="0.3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</row>
    <row r="270" spans="1:15" x14ac:dyDescent="0.3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</row>
    <row r="271" spans="1:15" x14ac:dyDescent="0.3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</row>
    <row r="272" spans="1:15" x14ac:dyDescent="0.3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</row>
    <row r="273" spans="1:15" x14ac:dyDescent="0.3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</row>
    <row r="274" spans="1:15" x14ac:dyDescent="0.3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</row>
    <row r="275" spans="1:15" x14ac:dyDescent="0.3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</row>
    <row r="276" spans="1:15" x14ac:dyDescent="0.3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</row>
    <row r="277" spans="1:15" x14ac:dyDescent="0.3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</row>
    <row r="278" spans="1:15" x14ac:dyDescent="0.3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</row>
    <row r="279" spans="1:15" x14ac:dyDescent="0.3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</row>
    <row r="280" spans="1:15" x14ac:dyDescent="0.3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</row>
    <row r="281" spans="1:15" x14ac:dyDescent="0.3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</row>
    <row r="282" spans="1:15" x14ac:dyDescent="0.3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</row>
    <row r="283" spans="1:15" x14ac:dyDescent="0.3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</row>
    <row r="284" spans="1:15" x14ac:dyDescent="0.3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</row>
    <row r="285" spans="1:15" x14ac:dyDescent="0.3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</row>
    <row r="286" spans="1:15" x14ac:dyDescent="0.3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</row>
    <row r="287" spans="1:15" x14ac:dyDescent="0.3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</row>
    <row r="288" spans="1:15" x14ac:dyDescent="0.3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</row>
    <row r="289" spans="1:15" x14ac:dyDescent="0.3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</row>
    <row r="290" spans="1:15" x14ac:dyDescent="0.3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</row>
    <row r="291" spans="1:15" x14ac:dyDescent="0.3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</row>
    <row r="292" spans="1:15" x14ac:dyDescent="0.3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</row>
    <row r="293" spans="1:15" x14ac:dyDescent="0.3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</row>
    <row r="294" spans="1:15" x14ac:dyDescent="0.3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</row>
    <row r="295" spans="1:15" x14ac:dyDescent="0.3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</row>
    <row r="296" spans="1:15" x14ac:dyDescent="0.3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</row>
    <row r="297" spans="1:15" x14ac:dyDescent="0.3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</row>
    <row r="298" spans="1:15" x14ac:dyDescent="0.3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</row>
    <row r="299" spans="1:15" x14ac:dyDescent="0.3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</row>
    <row r="300" spans="1:15" x14ac:dyDescent="0.3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</row>
    <row r="301" spans="1:15" x14ac:dyDescent="0.3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</row>
    <row r="302" spans="1:15" x14ac:dyDescent="0.3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</row>
    <row r="303" spans="1:15" x14ac:dyDescent="0.3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</row>
    <row r="304" spans="1:15" x14ac:dyDescent="0.3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</row>
    <row r="305" spans="1:15" x14ac:dyDescent="0.3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</row>
    <row r="306" spans="1:15" x14ac:dyDescent="0.3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</row>
    <row r="307" spans="1:15" x14ac:dyDescent="0.3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</row>
    <row r="308" spans="1:15" x14ac:dyDescent="0.3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</row>
    <row r="309" spans="1:15" x14ac:dyDescent="0.3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</row>
    <row r="310" spans="1:15" x14ac:dyDescent="0.3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</row>
    <row r="311" spans="1:15" x14ac:dyDescent="0.3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</row>
    <row r="312" spans="1:15" x14ac:dyDescent="0.3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</row>
    <row r="313" spans="1:15" x14ac:dyDescent="0.3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</row>
    <row r="314" spans="1:15" x14ac:dyDescent="0.3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</row>
    <row r="315" spans="1:15" x14ac:dyDescent="0.3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</row>
    <row r="316" spans="1:15" x14ac:dyDescent="0.3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</row>
    <row r="317" spans="1:15" x14ac:dyDescent="0.3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</row>
    <row r="318" spans="1:15" x14ac:dyDescent="0.3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</row>
    <row r="319" spans="1:15" x14ac:dyDescent="0.3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</row>
    <row r="320" spans="1:15" x14ac:dyDescent="0.3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</row>
    <row r="321" spans="1:15" x14ac:dyDescent="0.3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</row>
    <row r="322" spans="1:15" x14ac:dyDescent="0.3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</row>
    <row r="323" spans="1:15" x14ac:dyDescent="0.3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</row>
    <row r="324" spans="1:15" x14ac:dyDescent="0.3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</row>
    <row r="325" spans="1:15" x14ac:dyDescent="0.3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</row>
    <row r="326" spans="1:15" x14ac:dyDescent="0.3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</row>
    <row r="327" spans="1:15" x14ac:dyDescent="0.3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</row>
    <row r="328" spans="1:15" x14ac:dyDescent="0.3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</row>
    <row r="329" spans="1:15" x14ac:dyDescent="0.3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</row>
    <row r="330" spans="1:15" x14ac:dyDescent="0.3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</row>
    <row r="331" spans="1:15" x14ac:dyDescent="0.3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</row>
    <row r="332" spans="1:15" x14ac:dyDescent="0.3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</row>
    <row r="333" spans="1:15" x14ac:dyDescent="0.3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</row>
    <row r="334" spans="1:15" x14ac:dyDescent="0.3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</row>
    <row r="335" spans="1:15" x14ac:dyDescent="0.3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</row>
    <row r="336" spans="1:15" x14ac:dyDescent="0.3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</row>
    <row r="337" spans="1:15" x14ac:dyDescent="0.3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</row>
    <row r="338" spans="1:15" x14ac:dyDescent="0.3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</row>
    <row r="339" spans="1:15" x14ac:dyDescent="0.3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</row>
    <row r="340" spans="1:15" x14ac:dyDescent="0.3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</row>
    <row r="341" spans="1:15" x14ac:dyDescent="0.3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</row>
    <row r="342" spans="1:15" x14ac:dyDescent="0.3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</row>
    <row r="343" spans="1:15" x14ac:dyDescent="0.3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</row>
    <row r="344" spans="1:15" x14ac:dyDescent="0.3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</row>
    <row r="345" spans="1:15" x14ac:dyDescent="0.3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</row>
    <row r="346" spans="1:15" x14ac:dyDescent="0.3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</row>
    <row r="347" spans="1:15" x14ac:dyDescent="0.3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</row>
    <row r="348" spans="1:15" x14ac:dyDescent="0.3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</row>
    <row r="349" spans="1:15" x14ac:dyDescent="0.3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</row>
    <row r="350" spans="1:15" x14ac:dyDescent="0.3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</row>
    <row r="351" spans="1:15" x14ac:dyDescent="0.3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</row>
    <row r="352" spans="1:15" x14ac:dyDescent="0.3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</row>
  </sheetData>
  <mergeCells count="1">
    <mergeCell ref="F1:T4"/>
  </mergeCells>
  <pageMargins left="0.7" right="0.7" top="0.75" bottom="0.75" header="0.3" footer="0.3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313D1-289B-4406-8215-C760886B8CC1}">
  <dimension ref="A1:N140"/>
  <sheetViews>
    <sheetView workbookViewId="0">
      <selection activeCell="M7" sqref="M7"/>
    </sheetView>
  </sheetViews>
  <sheetFormatPr baseColWidth="10" defaultRowHeight="14.4" x14ac:dyDescent="0.3"/>
  <cols>
    <col min="1" max="1" width="17.88671875" customWidth="1"/>
    <col min="3" max="3" width="14.5546875" customWidth="1"/>
    <col min="5" max="5" width="13.5546875" customWidth="1"/>
    <col min="8" max="8" width="20.33203125" customWidth="1"/>
    <col min="9" max="9" width="12.109375" customWidth="1"/>
    <col min="10" max="10" width="16.33203125" customWidth="1"/>
    <col min="11" max="11" width="22.5546875" customWidth="1"/>
    <col min="12" max="12" width="19.109375" customWidth="1"/>
  </cols>
  <sheetData>
    <row r="1" spans="1:14" x14ac:dyDescent="0.3">
      <c r="A1" t="s">
        <v>13054</v>
      </c>
      <c r="B1" t="s">
        <v>13053</v>
      </c>
      <c r="C1" t="s">
        <v>13052</v>
      </c>
      <c r="D1" t="s">
        <v>13051</v>
      </c>
      <c r="E1" t="s">
        <v>13050</v>
      </c>
      <c r="F1" t="s">
        <v>13049</v>
      </c>
      <c r="G1" t="s">
        <v>13048</v>
      </c>
      <c r="H1" t="s">
        <v>13047</v>
      </c>
      <c r="I1" t="s">
        <v>13046</v>
      </c>
      <c r="J1" t="s">
        <v>13045</v>
      </c>
      <c r="K1" t="s">
        <v>13044</v>
      </c>
      <c r="L1" t="s">
        <v>13043</v>
      </c>
      <c r="M1" t="s">
        <v>13042</v>
      </c>
      <c r="N1" t="s">
        <v>13041</v>
      </c>
    </row>
    <row r="2" spans="1:14" x14ac:dyDescent="0.3">
      <c r="A2" s="21">
        <v>44926.654189814813</v>
      </c>
      <c r="B2" t="s">
        <v>32</v>
      </c>
      <c r="C2" t="s">
        <v>6328</v>
      </c>
      <c r="D2" t="s">
        <v>447</v>
      </c>
      <c r="E2" t="s">
        <v>7</v>
      </c>
      <c r="F2" t="s">
        <v>14</v>
      </c>
      <c r="G2" t="s">
        <v>5</v>
      </c>
      <c r="H2" t="s">
        <v>446</v>
      </c>
      <c r="I2" t="s">
        <v>204</v>
      </c>
      <c r="J2" t="s">
        <v>27</v>
      </c>
      <c r="K2" t="s">
        <v>1</v>
      </c>
      <c r="L2" t="s">
        <v>0</v>
      </c>
      <c r="M2">
        <v>2022</v>
      </c>
      <c r="N2">
        <v>12</v>
      </c>
    </row>
    <row r="3" spans="1:14" x14ac:dyDescent="0.3">
      <c r="A3" s="21">
        <v>44926.652627314812</v>
      </c>
      <c r="B3" t="s">
        <v>32</v>
      </c>
      <c r="C3" t="s">
        <v>6329</v>
      </c>
      <c r="D3" t="s">
        <v>449</v>
      </c>
      <c r="E3" t="s">
        <v>7</v>
      </c>
      <c r="F3" t="s">
        <v>14</v>
      </c>
      <c r="G3" t="s">
        <v>13</v>
      </c>
      <c r="H3" t="s">
        <v>118</v>
      </c>
      <c r="I3" t="s">
        <v>70</v>
      </c>
      <c r="J3" t="s">
        <v>27</v>
      </c>
      <c r="K3" t="s">
        <v>1</v>
      </c>
      <c r="L3" t="s">
        <v>11</v>
      </c>
      <c r="M3">
        <v>2022</v>
      </c>
      <c r="N3">
        <v>12</v>
      </c>
    </row>
    <row r="4" spans="1:14" x14ac:dyDescent="0.3">
      <c r="A4" s="21">
        <v>44926.524722222224</v>
      </c>
      <c r="B4" t="s">
        <v>17</v>
      </c>
      <c r="C4" t="s">
        <v>6333</v>
      </c>
      <c r="D4" t="s">
        <v>3423</v>
      </c>
      <c r="E4" t="s">
        <v>7</v>
      </c>
      <c r="F4" t="s">
        <v>14</v>
      </c>
      <c r="G4" t="s">
        <v>13</v>
      </c>
      <c r="H4" t="s">
        <v>80</v>
      </c>
      <c r="I4" t="s">
        <v>133</v>
      </c>
      <c r="K4" t="s">
        <v>1</v>
      </c>
      <c r="L4" t="s">
        <v>11</v>
      </c>
      <c r="M4">
        <v>2022</v>
      </c>
      <c r="N4">
        <v>12</v>
      </c>
    </row>
    <row r="5" spans="1:14" x14ac:dyDescent="0.3">
      <c r="A5" s="21">
        <v>44926.447453703702</v>
      </c>
      <c r="B5" t="s">
        <v>35</v>
      </c>
      <c r="C5" t="s">
        <v>6334</v>
      </c>
      <c r="D5" t="s">
        <v>368</v>
      </c>
      <c r="E5" t="s">
        <v>7</v>
      </c>
      <c r="F5" t="s">
        <v>14</v>
      </c>
      <c r="G5" t="s">
        <v>13</v>
      </c>
      <c r="H5" t="s">
        <v>115</v>
      </c>
      <c r="I5" t="s">
        <v>38</v>
      </c>
      <c r="J5" t="s">
        <v>27</v>
      </c>
      <c r="K5" t="s">
        <v>1</v>
      </c>
      <c r="L5" t="s">
        <v>11</v>
      </c>
      <c r="M5">
        <v>2022</v>
      </c>
      <c r="N5">
        <v>12</v>
      </c>
    </row>
    <row r="6" spans="1:14" x14ac:dyDescent="0.3">
      <c r="A6" s="21">
        <v>44925.462071759262</v>
      </c>
      <c r="B6" t="s">
        <v>17</v>
      </c>
      <c r="C6" t="s">
        <v>6338</v>
      </c>
      <c r="D6" t="s">
        <v>6337</v>
      </c>
      <c r="E6" t="s">
        <v>7</v>
      </c>
      <c r="F6" t="s">
        <v>14</v>
      </c>
      <c r="G6" t="s">
        <v>13</v>
      </c>
      <c r="H6" t="s">
        <v>175</v>
      </c>
      <c r="I6" t="s">
        <v>133</v>
      </c>
      <c r="K6" t="s">
        <v>1</v>
      </c>
      <c r="L6" t="s">
        <v>11</v>
      </c>
      <c r="M6">
        <v>2022</v>
      </c>
      <c r="N6">
        <v>12</v>
      </c>
    </row>
    <row r="7" spans="1:14" x14ac:dyDescent="0.3">
      <c r="A7" s="21">
        <v>44925.460335648146</v>
      </c>
      <c r="B7" t="s">
        <v>17</v>
      </c>
      <c r="C7" t="s">
        <v>6339</v>
      </c>
      <c r="D7" t="s">
        <v>1012</v>
      </c>
      <c r="E7" t="s">
        <v>7</v>
      </c>
      <c r="F7" t="s">
        <v>14</v>
      </c>
      <c r="G7" t="s">
        <v>13</v>
      </c>
      <c r="H7" t="s">
        <v>40</v>
      </c>
      <c r="I7" t="s">
        <v>133</v>
      </c>
      <c r="K7" t="s">
        <v>1</v>
      </c>
      <c r="L7" t="s">
        <v>11</v>
      </c>
      <c r="M7">
        <v>2022</v>
      </c>
      <c r="N7">
        <v>12</v>
      </c>
    </row>
    <row r="8" spans="1:14" x14ac:dyDescent="0.3">
      <c r="A8" s="21">
        <v>44925.452546296299</v>
      </c>
      <c r="B8" t="s">
        <v>17</v>
      </c>
      <c r="C8" t="s">
        <v>6341</v>
      </c>
      <c r="D8" t="s">
        <v>6340</v>
      </c>
      <c r="E8" t="s">
        <v>7</v>
      </c>
      <c r="F8" t="s">
        <v>14</v>
      </c>
      <c r="G8" t="s">
        <v>13</v>
      </c>
      <c r="H8" t="s">
        <v>80</v>
      </c>
      <c r="I8" t="s">
        <v>133</v>
      </c>
      <c r="K8" t="s">
        <v>1</v>
      </c>
      <c r="L8" t="s">
        <v>11</v>
      </c>
      <c r="M8">
        <v>2022</v>
      </c>
      <c r="N8">
        <v>12</v>
      </c>
    </row>
    <row r="9" spans="1:14" x14ac:dyDescent="0.3">
      <c r="A9" s="21">
        <v>44925.440625000003</v>
      </c>
      <c r="B9" t="s">
        <v>17</v>
      </c>
      <c r="C9" t="s">
        <v>6342</v>
      </c>
      <c r="D9" t="s">
        <v>65</v>
      </c>
      <c r="E9" t="s">
        <v>7</v>
      </c>
      <c r="F9" t="s">
        <v>14</v>
      </c>
      <c r="G9" t="s">
        <v>13</v>
      </c>
      <c r="H9" t="s">
        <v>80</v>
      </c>
      <c r="I9" t="s">
        <v>133</v>
      </c>
      <c r="K9" t="s">
        <v>1</v>
      </c>
      <c r="L9" t="s">
        <v>11</v>
      </c>
      <c r="M9">
        <v>2022</v>
      </c>
      <c r="N9">
        <v>12</v>
      </c>
    </row>
    <row r="10" spans="1:14" x14ac:dyDescent="0.3">
      <c r="A10" s="21">
        <v>44925.440150462964</v>
      </c>
      <c r="B10" t="s">
        <v>17</v>
      </c>
      <c r="C10" t="s">
        <v>6343</v>
      </c>
      <c r="D10" t="s">
        <v>1012</v>
      </c>
      <c r="E10" t="s">
        <v>7</v>
      </c>
      <c r="F10" t="s">
        <v>14</v>
      </c>
      <c r="G10" t="s">
        <v>13</v>
      </c>
      <c r="H10" t="s">
        <v>40</v>
      </c>
      <c r="I10" t="s">
        <v>133</v>
      </c>
      <c r="K10" t="s">
        <v>1</v>
      </c>
      <c r="L10" t="s">
        <v>11</v>
      </c>
      <c r="M10">
        <v>2022</v>
      </c>
      <c r="N10">
        <v>12</v>
      </c>
    </row>
    <row r="11" spans="1:14" x14ac:dyDescent="0.3">
      <c r="A11" s="21">
        <v>44924.737372685187</v>
      </c>
      <c r="B11" t="s">
        <v>10</v>
      </c>
      <c r="C11" t="s">
        <v>6344</v>
      </c>
      <c r="D11" t="s">
        <v>162</v>
      </c>
      <c r="E11" t="s">
        <v>7</v>
      </c>
      <c r="F11" t="s">
        <v>14</v>
      </c>
      <c r="G11" t="s">
        <v>13</v>
      </c>
      <c r="H11" t="s">
        <v>161</v>
      </c>
      <c r="I11" t="s">
        <v>83</v>
      </c>
      <c r="J11" t="s">
        <v>27</v>
      </c>
      <c r="K11" t="s">
        <v>1</v>
      </c>
      <c r="L11" t="s">
        <v>11</v>
      </c>
      <c r="M11">
        <v>2022</v>
      </c>
      <c r="N11">
        <v>12</v>
      </c>
    </row>
    <row r="12" spans="1:14" x14ac:dyDescent="0.3">
      <c r="A12" s="21">
        <v>44924.733842592592</v>
      </c>
      <c r="B12" t="s">
        <v>35</v>
      </c>
      <c r="C12" t="s">
        <v>6345</v>
      </c>
      <c r="D12" t="s">
        <v>162</v>
      </c>
      <c r="E12" t="s">
        <v>7</v>
      </c>
      <c r="F12" t="s">
        <v>14</v>
      </c>
      <c r="G12" t="s">
        <v>13</v>
      </c>
      <c r="H12" t="s">
        <v>161</v>
      </c>
      <c r="I12" t="s">
        <v>38</v>
      </c>
      <c r="J12" t="s">
        <v>27</v>
      </c>
      <c r="K12" t="s">
        <v>1</v>
      </c>
      <c r="L12" t="s">
        <v>11</v>
      </c>
      <c r="M12">
        <v>2022</v>
      </c>
      <c r="N12">
        <v>12</v>
      </c>
    </row>
    <row r="13" spans="1:14" x14ac:dyDescent="0.3">
      <c r="A13" s="21">
        <v>44924.700960648152</v>
      </c>
      <c r="B13" t="s">
        <v>17</v>
      </c>
      <c r="C13" t="s">
        <v>6349</v>
      </c>
      <c r="D13" t="s">
        <v>6348</v>
      </c>
      <c r="E13" t="s">
        <v>7</v>
      </c>
      <c r="F13" t="s">
        <v>14</v>
      </c>
      <c r="G13" t="s">
        <v>13</v>
      </c>
      <c r="H13" t="s">
        <v>347</v>
      </c>
      <c r="I13" t="s">
        <v>133</v>
      </c>
      <c r="K13" t="s">
        <v>1</v>
      </c>
      <c r="L13" t="s">
        <v>11</v>
      </c>
      <c r="M13">
        <v>2022</v>
      </c>
      <c r="N13">
        <v>12</v>
      </c>
    </row>
    <row r="14" spans="1:14" x14ac:dyDescent="0.3">
      <c r="A14" s="21">
        <v>44924.694907407407</v>
      </c>
      <c r="B14" t="s">
        <v>17</v>
      </c>
      <c r="C14" t="s">
        <v>6350</v>
      </c>
      <c r="D14" t="s">
        <v>128</v>
      </c>
      <c r="E14" t="s">
        <v>7</v>
      </c>
      <c r="F14" t="s">
        <v>14</v>
      </c>
      <c r="G14" t="s">
        <v>13</v>
      </c>
      <c r="H14" t="s">
        <v>115</v>
      </c>
      <c r="I14" t="s">
        <v>133</v>
      </c>
      <c r="K14" t="s">
        <v>1</v>
      </c>
      <c r="L14" t="s">
        <v>11</v>
      </c>
      <c r="M14">
        <v>2022</v>
      </c>
      <c r="N14">
        <v>12</v>
      </c>
    </row>
    <row r="15" spans="1:14" x14ac:dyDescent="0.3">
      <c r="A15" s="21">
        <v>44924.659074074072</v>
      </c>
      <c r="B15" t="s">
        <v>35</v>
      </c>
      <c r="C15" t="s">
        <v>6351</v>
      </c>
      <c r="D15" t="s">
        <v>368</v>
      </c>
      <c r="E15" t="s">
        <v>7</v>
      </c>
      <c r="F15" t="s">
        <v>14</v>
      </c>
      <c r="G15" t="s">
        <v>13</v>
      </c>
      <c r="H15" t="s">
        <v>115</v>
      </c>
      <c r="I15" t="s">
        <v>38</v>
      </c>
      <c r="J15" t="s">
        <v>27</v>
      </c>
      <c r="K15" t="s">
        <v>1</v>
      </c>
      <c r="L15" t="s">
        <v>11</v>
      </c>
      <c r="M15">
        <v>2022</v>
      </c>
      <c r="N15">
        <v>12</v>
      </c>
    </row>
    <row r="16" spans="1:14" x14ac:dyDescent="0.3">
      <c r="A16" s="21">
        <v>44924.502546296295</v>
      </c>
      <c r="B16" t="s">
        <v>17</v>
      </c>
      <c r="C16" t="s">
        <v>6355</v>
      </c>
      <c r="D16" t="s">
        <v>25</v>
      </c>
      <c r="E16" t="s">
        <v>7</v>
      </c>
      <c r="F16" t="s">
        <v>14</v>
      </c>
      <c r="G16" t="s">
        <v>13</v>
      </c>
      <c r="H16" t="s">
        <v>24</v>
      </c>
      <c r="I16" t="s">
        <v>133</v>
      </c>
      <c r="K16" t="s">
        <v>1</v>
      </c>
      <c r="L16" t="s">
        <v>11</v>
      </c>
      <c r="M16">
        <v>2022</v>
      </c>
      <c r="N16">
        <v>12</v>
      </c>
    </row>
    <row r="17" spans="1:14" x14ac:dyDescent="0.3">
      <c r="A17" s="21">
        <v>44924.501712962963</v>
      </c>
      <c r="B17" t="s">
        <v>17</v>
      </c>
      <c r="C17" t="s">
        <v>6356</v>
      </c>
      <c r="D17" t="s">
        <v>21</v>
      </c>
      <c r="E17" t="s">
        <v>7</v>
      </c>
      <c r="F17" t="s">
        <v>14</v>
      </c>
      <c r="G17" t="s">
        <v>13</v>
      </c>
      <c r="H17" t="s">
        <v>19</v>
      </c>
      <c r="I17" t="s">
        <v>133</v>
      </c>
      <c r="K17" t="s">
        <v>1</v>
      </c>
      <c r="L17" t="s">
        <v>11</v>
      </c>
      <c r="M17">
        <v>2022</v>
      </c>
      <c r="N17">
        <v>12</v>
      </c>
    </row>
    <row r="18" spans="1:14" x14ac:dyDescent="0.3">
      <c r="A18" s="21">
        <v>44924.37462962963</v>
      </c>
      <c r="B18" t="s">
        <v>10</v>
      </c>
      <c r="C18" t="s">
        <v>6357</v>
      </c>
      <c r="D18" t="s">
        <v>368</v>
      </c>
      <c r="E18" t="s">
        <v>7</v>
      </c>
      <c r="F18" t="s">
        <v>14</v>
      </c>
      <c r="G18" t="s">
        <v>13</v>
      </c>
      <c r="H18" t="s">
        <v>115</v>
      </c>
      <c r="I18" t="s">
        <v>83</v>
      </c>
      <c r="J18" t="s">
        <v>27</v>
      </c>
      <c r="K18" t="s">
        <v>1</v>
      </c>
      <c r="L18" t="s">
        <v>11</v>
      </c>
      <c r="M18">
        <v>2022</v>
      </c>
      <c r="N18">
        <v>12</v>
      </c>
    </row>
    <row r="19" spans="1:14" x14ac:dyDescent="0.3">
      <c r="A19" s="21">
        <v>44923.718877314815</v>
      </c>
      <c r="B19" t="s">
        <v>17</v>
      </c>
      <c r="C19" t="s">
        <v>6358</v>
      </c>
      <c r="D19" t="s">
        <v>3660</v>
      </c>
      <c r="E19" t="s">
        <v>7</v>
      </c>
      <c r="F19" t="s">
        <v>14</v>
      </c>
      <c r="G19" t="s">
        <v>13</v>
      </c>
      <c r="H19" t="s">
        <v>175</v>
      </c>
      <c r="I19" t="s">
        <v>133</v>
      </c>
      <c r="K19" t="s">
        <v>1</v>
      </c>
      <c r="L19" t="s">
        <v>0</v>
      </c>
      <c r="M19">
        <v>2022</v>
      </c>
      <c r="N19">
        <v>12</v>
      </c>
    </row>
    <row r="20" spans="1:14" x14ac:dyDescent="0.3">
      <c r="A20" s="21">
        <v>44923.70040509259</v>
      </c>
      <c r="B20" t="s">
        <v>32</v>
      </c>
      <c r="C20" t="s">
        <v>6361</v>
      </c>
      <c r="D20" t="s">
        <v>187</v>
      </c>
      <c r="E20" t="s">
        <v>7</v>
      </c>
      <c r="F20" t="s">
        <v>14</v>
      </c>
      <c r="G20" t="s">
        <v>20</v>
      </c>
      <c r="H20" t="s">
        <v>80</v>
      </c>
      <c r="I20" t="s">
        <v>28</v>
      </c>
      <c r="J20" t="s">
        <v>27</v>
      </c>
      <c r="K20" t="s">
        <v>1</v>
      </c>
      <c r="L20" t="s">
        <v>0</v>
      </c>
      <c r="M20">
        <v>2022</v>
      </c>
      <c r="N20">
        <v>12</v>
      </c>
    </row>
    <row r="21" spans="1:14" x14ac:dyDescent="0.3">
      <c r="A21" s="21">
        <v>44923.401273148149</v>
      </c>
      <c r="B21" t="s">
        <v>35</v>
      </c>
      <c r="C21" t="s">
        <v>6364</v>
      </c>
      <c r="D21" t="s">
        <v>41</v>
      </c>
      <c r="E21" t="s">
        <v>7</v>
      </c>
      <c r="F21" t="s">
        <v>14</v>
      </c>
      <c r="G21" t="s">
        <v>13</v>
      </c>
      <c r="H21" t="s">
        <v>40</v>
      </c>
      <c r="I21" t="s">
        <v>38</v>
      </c>
      <c r="J21" t="s">
        <v>27</v>
      </c>
      <c r="K21" t="s">
        <v>1</v>
      </c>
      <c r="L21" t="s">
        <v>11</v>
      </c>
      <c r="M21">
        <v>2022</v>
      </c>
      <c r="N21">
        <v>12</v>
      </c>
    </row>
    <row r="22" spans="1:14" x14ac:dyDescent="0.3">
      <c r="A22" s="21">
        <v>44922.767094907409</v>
      </c>
      <c r="B22" t="s">
        <v>35</v>
      </c>
      <c r="C22" t="s">
        <v>6366</v>
      </c>
      <c r="D22" t="s">
        <v>6365</v>
      </c>
      <c r="E22" t="s">
        <v>7</v>
      </c>
      <c r="F22" t="s">
        <v>14</v>
      </c>
      <c r="G22" t="s">
        <v>5</v>
      </c>
      <c r="H22" t="s">
        <v>76</v>
      </c>
      <c r="I22" t="s">
        <v>46</v>
      </c>
      <c r="J22" t="s">
        <v>27</v>
      </c>
      <c r="K22" t="s">
        <v>1</v>
      </c>
      <c r="L22" t="s">
        <v>11</v>
      </c>
      <c r="M22">
        <v>2022</v>
      </c>
      <c r="N22">
        <v>12</v>
      </c>
    </row>
    <row r="23" spans="1:14" x14ac:dyDescent="0.3">
      <c r="A23" s="21">
        <v>44922.648761574077</v>
      </c>
      <c r="B23" t="s">
        <v>10</v>
      </c>
      <c r="C23" t="s">
        <v>6367</v>
      </c>
      <c r="D23" t="s">
        <v>368</v>
      </c>
      <c r="E23" t="s">
        <v>7</v>
      </c>
      <c r="F23" t="s">
        <v>14</v>
      </c>
      <c r="G23" t="s">
        <v>13</v>
      </c>
      <c r="H23" t="s">
        <v>115</v>
      </c>
      <c r="I23" t="s">
        <v>83</v>
      </c>
      <c r="J23" t="s">
        <v>27</v>
      </c>
      <c r="K23" t="s">
        <v>1</v>
      </c>
      <c r="L23" t="s">
        <v>11</v>
      </c>
      <c r="M23">
        <v>2022</v>
      </c>
      <c r="N23">
        <v>12</v>
      </c>
    </row>
    <row r="24" spans="1:14" x14ac:dyDescent="0.3">
      <c r="A24" s="21">
        <v>44921.653043981481</v>
      </c>
      <c r="B24" t="s">
        <v>10</v>
      </c>
      <c r="C24" t="s">
        <v>6368</v>
      </c>
      <c r="D24" t="s">
        <v>162</v>
      </c>
      <c r="E24" t="s">
        <v>7</v>
      </c>
      <c r="F24" t="s">
        <v>14</v>
      </c>
      <c r="G24" t="s">
        <v>13</v>
      </c>
      <c r="H24" t="s">
        <v>161</v>
      </c>
      <c r="I24" t="s">
        <v>83</v>
      </c>
      <c r="J24" t="s">
        <v>27</v>
      </c>
      <c r="K24" t="s">
        <v>1</v>
      </c>
      <c r="L24" t="s">
        <v>11</v>
      </c>
      <c r="M24">
        <v>2022</v>
      </c>
      <c r="N24">
        <v>12</v>
      </c>
    </row>
    <row r="25" spans="1:14" x14ac:dyDescent="0.3">
      <c r="A25" s="21">
        <v>44921.609212962961</v>
      </c>
      <c r="B25" t="s">
        <v>32</v>
      </c>
      <c r="C25" t="s">
        <v>6369</v>
      </c>
      <c r="D25" t="s">
        <v>1016</v>
      </c>
      <c r="E25" t="s">
        <v>7</v>
      </c>
      <c r="F25" t="s">
        <v>14</v>
      </c>
      <c r="G25" t="s">
        <v>5</v>
      </c>
      <c r="H25" t="s">
        <v>446</v>
      </c>
      <c r="I25" t="s">
        <v>204</v>
      </c>
      <c r="J25" t="s">
        <v>27</v>
      </c>
      <c r="K25" t="s">
        <v>1</v>
      </c>
      <c r="L25" t="s">
        <v>0</v>
      </c>
      <c r="M25">
        <v>2022</v>
      </c>
      <c r="N25">
        <v>12</v>
      </c>
    </row>
    <row r="26" spans="1:14" x14ac:dyDescent="0.3">
      <c r="A26" s="21">
        <v>44921.466064814813</v>
      </c>
      <c r="B26" t="s">
        <v>32</v>
      </c>
      <c r="C26" t="s">
        <v>6370</v>
      </c>
      <c r="D26" t="s">
        <v>30</v>
      </c>
      <c r="E26" t="s">
        <v>7</v>
      </c>
      <c r="F26" t="s">
        <v>14</v>
      </c>
      <c r="G26" t="s">
        <v>13</v>
      </c>
      <c r="H26" t="s">
        <v>29</v>
      </c>
      <c r="I26" t="s">
        <v>28</v>
      </c>
      <c r="J26" t="s">
        <v>27</v>
      </c>
      <c r="K26" t="s">
        <v>1</v>
      </c>
      <c r="L26" t="s">
        <v>11</v>
      </c>
      <c r="M26">
        <v>2022</v>
      </c>
      <c r="N26">
        <v>12</v>
      </c>
    </row>
    <row r="27" spans="1:14" x14ac:dyDescent="0.3">
      <c r="A27" s="21">
        <v>44921.406655092593</v>
      </c>
      <c r="B27" t="s">
        <v>32</v>
      </c>
      <c r="C27" t="s">
        <v>6371</v>
      </c>
      <c r="D27" t="s">
        <v>187</v>
      </c>
      <c r="E27" t="s">
        <v>7</v>
      </c>
      <c r="F27" t="s">
        <v>14</v>
      </c>
      <c r="G27" t="s">
        <v>20</v>
      </c>
      <c r="H27" t="s">
        <v>80</v>
      </c>
      <c r="I27" t="s">
        <v>28</v>
      </c>
      <c r="J27" t="s">
        <v>27</v>
      </c>
      <c r="K27" t="s">
        <v>1</v>
      </c>
      <c r="L27" t="s">
        <v>0</v>
      </c>
      <c r="M27">
        <v>2022</v>
      </c>
      <c r="N27">
        <v>12</v>
      </c>
    </row>
    <row r="28" spans="1:14" x14ac:dyDescent="0.3">
      <c r="A28" s="21">
        <v>44918.651817129627</v>
      </c>
      <c r="B28" t="s">
        <v>32</v>
      </c>
      <c r="C28" t="s">
        <v>6374</v>
      </c>
      <c r="D28" t="s">
        <v>1016</v>
      </c>
      <c r="E28" t="s">
        <v>7</v>
      </c>
      <c r="F28" t="s">
        <v>14</v>
      </c>
      <c r="G28" t="s">
        <v>13</v>
      </c>
      <c r="H28" t="s">
        <v>453</v>
      </c>
      <c r="I28" t="s">
        <v>28</v>
      </c>
      <c r="J28" t="s">
        <v>27</v>
      </c>
      <c r="K28" t="s">
        <v>1</v>
      </c>
      <c r="L28" t="s">
        <v>11</v>
      </c>
      <c r="M28">
        <v>2022</v>
      </c>
      <c r="N28">
        <v>12</v>
      </c>
    </row>
    <row r="29" spans="1:14" x14ac:dyDescent="0.3">
      <c r="A29" s="21">
        <v>44918.643020833333</v>
      </c>
      <c r="B29" t="s">
        <v>32</v>
      </c>
      <c r="C29" t="s">
        <v>6375</v>
      </c>
      <c r="D29" t="s">
        <v>30</v>
      </c>
      <c r="E29" t="s">
        <v>7</v>
      </c>
      <c r="F29" t="s">
        <v>14</v>
      </c>
      <c r="G29" t="s">
        <v>13</v>
      </c>
      <c r="H29" t="s">
        <v>29</v>
      </c>
      <c r="I29" t="s">
        <v>28</v>
      </c>
      <c r="J29" t="s">
        <v>27</v>
      </c>
      <c r="K29" t="s">
        <v>1</v>
      </c>
      <c r="L29" t="s">
        <v>11</v>
      </c>
      <c r="M29">
        <v>2022</v>
      </c>
      <c r="N29">
        <v>12</v>
      </c>
    </row>
    <row r="30" spans="1:14" x14ac:dyDescent="0.3">
      <c r="A30" s="21">
        <v>44917.500439814816</v>
      </c>
      <c r="B30" t="s">
        <v>35</v>
      </c>
      <c r="C30" t="s">
        <v>6376</v>
      </c>
      <c r="D30" t="s">
        <v>162</v>
      </c>
      <c r="E30" t="s">
        <v>7</v>
      </c>
      <c r="F30" t="s">
        <v>14</v>
      </c>
      <c r="G30" t="s">
        <v>13</v>
      </c>
      <c r="H30" t="s">
        <v>161</v>
      </c>
      <c r="I30" t="s">
        <v>38</v>
      </c>
      <c r="J30" t="s">
        <v>27</v>
      </c>
      <c r="K30" t="s">
        <v>1</v>
      </c>
      <c r="L30" t="s">
        <v>11</v>
      </c>
      <c r="M30">
        <v>2022</v>
      </c>
      <c r="N30">
        <v>12</v>
      </c>
    </row>
    <row r="31" spans="1:14" x14ac:dyDescent="0.3">
      <c r="A31" s="21">
        <v>44917.434699074074</v>
      </c>
      <c r="B31" t="s">
        <v>35</v>
      </c>
      <c r="C31" t="s">
        <v>6377</v>
      </c>
      <c r="D31" t="s">
        <v>368</v>
      </c>
      <c r="E31" t="s">
        <v>7</v>
      </c>
      <c r="F31" t="s">
        <v>14</v>
      </c>
      <c r="G31" t="s">
        <v>13</v>
      </c>
      <c r="H31" t="s">
        <v>115</v>
      </c>
      <c r="I31" t="s">
        <v>38</v>
      </c>
      <c r="J31" t="s">
        <v>27</v>
      </c>
      <c r="K31" t="s">
        <v>1</v>
      </c>
      <c r="L31" t="s">
        <v>11</v>
      </c>
      <c r="M31">
        <v>2022</v>
      </c>
      <c r="N31">
        <v>12</v>
      </c>
    </row>
    <row r="32" spans="1:14" x14ac:dyDescent="0.3">
      <c r="A32" s="21">
        <v>44916.716157407405</v>
      </c>
      <c r="B32" t="s">
        <v>10</v>
      </c>
      <c r="C32" t="s">
        <v>6378</v>
      </c>
      <c r="D32" t="s">
        <v>368</v>
      </c>
      <c r="E32" t="s">
        <v>7</v>
      </c>
      <c r="F32" t="s">
        <v>14</v>
      </c>
      <c r="G32" t="s">
        <v>13</v>
      </c>
      <c r="H32" t="s">
        <v>115</v>
      </c>
      <c r="I32" t="s">
        <v>83</v>
      </c>
      <c r="J32" t="s">
        <v>27</v>
      </c>
      <c r="K32" t="s">
        <v>1</v>
      </c>
      <c r="L32" t="s">
        <v>11</v>
      </c>
      <c r="M32">
        <v>2022</v>
      </c>
      <c r="N32">
        <v>12</v>
      </c>
    </row>
    <row r="33" spans="1:14" x14ac:dyDescent="0.3">
      <c r="A33" s="21">
        <v>44916.710694444446</v>
      </c>
      <c r="B33" t="s">
        <v>10</v>
      </c>
      <c r="C33" t="s">
        <v>6379</v>
      </c>
      <c r="D33" t="s">
        <v>368</v>
      </c>
      <c r="E33" t="s">
        <v>7</v>
      </c>
      <c r="F33" t="s">
        <v>14</v>
      </c>
      <c r="G33" t="s">
        <v>13</v>
      </c>
      <c r="H33" t="s">
        <v>115</v>
      </c>
      <c r="I33" t="s">
        <v>83</v>
      </c>
      <c r="J33" t="s">
        <v>27</v>
      </c>
      <c r="K33" t="s">
        <v>1</v>
      </c>
      <c r="L33" t="s">
        <v>11</v>
      </c>
      <c r="M33">
        <v>2022</v>
      </c>
      <c r="N33">
        <v>12</v>
      </c>
    </row>
    <row r="34" spans="1:14" x14ac:dyDescent="0.3">
      <c r="A34" s="21">
        <v>44916.516006944446</v>
      </c>
      <c r="B34" t="s">
        <v>32</v>
      </c>
      <c r="C34" t="s">
        <v>6380</v>
      </c>
      <c r="D34" t="s">
        <v>128</v>
      </c>
      <c r="E34" t="s">
        <v>7</v>
      </c>
      <c r="F34" t="s">
        <v>14</v>
      </c>
      <c r="G34" t="s">
        <v>13</v>
      </c>
      <c r="H34" t="s">
        <v>115</v>
      </c>
      <c r="I34" t="s">
        <v>127</v>
      </c>
      <c r="J34" t="s">
        <v>27</v>
      </c>
      <c r="K34" t="s">
        <v>1</v>
      </c>
      <c r="L34" t="s">
        <v>11</v>
      </c>
      <c r="M34">
        <v>2022</v>
      </c>
      <c r="N34">
        <v>12</v>
      </c>
    </row>
    <row r="35" spans="1:14" x14ac:dyDescent="0.3">
      <c r="A35" s="21">
        <v>44916.451296296298</v>
      </c>
      <c r="B35" t="s">
        <v>35</v>
      </c>
      <c r="C35" t="s">
        <v>6381</v>
      </c>
      <c r="D35" t="s">
        <v>162</v>
      </c>
      <c r="E35" t="s">
        <v>7</v>
      </c>
      <c r="F35" t="s">
        <v>14</v>
      </c>
      <c r="G35" t="s">
        <v>13</v>
      </c>
      <c r="H35" t="s">
        <v>161</v>
      </c>
      <c r="I35" t="s">
        <v>38</v>
      </c>
      <c r="J35" t="s">
        <v>27</v>
      </c>
      <c r="K35" t="s">
        <v>1</v>
      </c>
      <c r="L35" t="s">
        <v>11</v>
      </c>
      <c r="M35">
        <v>2022</v>
      </c>
      <c r="N35">
        <v>12</v>
      </c>
    </row>
    <row r="36" spans="1:14" x14ac:dyDescent="0.3">
      <c r="A36" s="21">
        <v>44916.420624999999</v>
      </c>
      <c r="B36" t="s">
        <v>10</v>
      </c>
      <c r="C36" t="s">
        <v>6382</v>
      </c>
      <c r="D36" t="s">
        <v>41</v>
      </c>
      <c r="E36" t="s">
        <v>7</v>
      </c>
      <c r="F36" t="s">
        <v>14</v>
      </c>
      <c r="G36" t="s">
        <v>13</v>
      </c>
      <c r="H36" t="s">
        <v>40</v>
      </c>
      <c r="I36" t="s">
        <v>83</v>
      </c>
      <c r="J36" t="s">
        <v>27</v>
      </c>
      <c r="K36" t="s">
        <v>1</v>
      </c>
      <c r="L36" t="s">
        <v>11</v>
      </c>
      <c r="M36">
        <v>2022</v>
      </c>
      <c r="N36">
        <v>12</v>
      </c>
    </row>
    <row r="37" spans="1:14" x14ac:dyDescent="0.3">
      <c r="A37" s="21">
        <v>44915.717418981483</v>
      </c>
      <c r="B37" t="s">
        <v>10</v>
      </c>
      <c r="C37" t="s">
        <v>6383</v>
      </c>
      <c r="D37" t="s">
        <v>882</v>
      </c>
      <c r="E37" t="s">
        <v>7</v>
      </c>
      <c r="F37" t="s">
        <v>14</v>
      </c>
      <c r="G37" t="s">
        <v>13</v>
      </c>
      <c r="H37" t="s">
        <v>84</v>
      </c>
      <c r="I37" t="s">
        <v>83</v>
      </c>
      <c r="J37" t="s">
        <v>27</v>
      </c>
      <c r="K37" t="s">
        <v>1</v>
      </c>
      <c r="L37" t="s">
        <v>11</v>
      </c>
      <c r="M37">
        <v>2022</v>
      </c>
      <c r="N37">
        <v>12</v>
      </c>
    </row>
    <row r="38" spans="1:14" x14ac:dyDescent="0.3">
      <c r="A38" s="21">
        <v>44915.698009259257</v>
      </c>
      <c r="B38" t="s">
        <v>32</v>
      </c>
      <c r="C38" t="s">
        <v>6384</v>
      </c>
      <c r="D38" t="s">
        <v>3958</v>
      </c>
      <c r="E38" t="s">
        <v>7</v>
      </c>
      <c r="F38" t="s">
        <v>14</v>
      </c>
      <c r="G38" t="s">
        <v>20</v>
      </c>
      <c r="H38" t="s">
        <v>87</v>
      </c>
      <c r="I38" t="s">
        <v>127</v>
      </c>
      <c r="J38" t="s">
        <v>27</v>
      </c>
      <c r="K38" t="s">
        <v>1</v>
      </c>
      <c r="L38" t="s">
        <v>0</v>
      </c>
      <c r="M38">
        <v>2022</v>
      </c>
      <c r="N38">
        <v>12</v>
      </c>
    </row>
    <row r="39" spans="1:14" x14ac:dyDescent="0.3">
      <c r="A39" s="21">
        <v>44915.636111111111</v>
      </c>
      <c r="B39" t="s">
        <v>35</v>
      </c>
      <c r="C39" t="s">
        <v>6385</v>
      </c>
      <c r="D39" t="s">
        <v>116</v>
      </c>
      <c r="E39" t="s">
        <v>7</v>
      </c>
      <c r="F39" t="s">
        <v>14</v>
      </c>
      <c r="G39" t="s">
        <v>13</v>
      </c>
      <c r="H39" t="s">
        <v>115</v>
      </c>
      <c r="I39" t="s">
        <v>4620</v>
      </c>
      <c r="J39" t="s">
        <v>27</v>
      </c>
      <c r="K39" t="s">
        <v>1</v>
      </c>
      <c r="L39" t="s">
        <v>11</v>
      </c>
      <c r="M39">
        <v>2022</v>
      </c>
      <c r="N39">
        <v>12</v>
      </c>
    </row>
    <row r="40" spans="1:14" x14ac:dyDescent="0.3">
      <c r="A40" s="21">
        <v>44914.738321759258</v>
      </c>
      <c r="B40" t="s">
        <v>10</v>
      </c>
      <c r="C40" t="s">
        <v>6386</v>
      </c>
      <c r="D40" t="s">
        <v>5699</v>
      </c>
      <c r="E40" t="s">
        <v>7</v>
      </c>
      <c r="F40" t="s">
        <v>14</v>
      </c>
      <c r="G40" t="s">
        <v>20</v>
      </c>
      <c r="H40" t="s">
        <v>91</v>
      </c>
      <c r="I40" t="s">
        <v>83</v>
      </c>
      <c r="J40" t="s">
        <v>27</v>
      </c>
      <c r="K40" t="s">
        <v>1</v>
      </c>
      <c r="L40" t="s">
        <v>0</v>
      </c>
      <c r="M40">
        <v>2022</v>
      </c>
      <c r="N40">
        <v>12</v>
      </c>
    </row>
    <row r="41" spans="1:14" x14ac:dyDescent="0.3">
      <c r="A41" s="21">
        <v>44914.586446759262</v>
      </c>
      <c r="B41" t="s">
        <v>35</v>
      </c>
      <c r="C41" t="s">
        <v>6388</v>
      </c>
      <c r="D41" t="s">
        <v>6387</v>
      </c>
      <c r="E41" t="s">
        <v>7</v>
      </c>
      <c r="F41" t="s">
        <v>14</v>
      </c>
      <c r="G41" t="s">
        <v>5</v>
      </c>
      <c r="H41" t="s">
        <v>4</v>
      </c>
      <c r="I41" t="s">
        <v>385</v>
      </c>
      <c r="J41" t="s">
        <v>27</v>
      </c>
      <c r="K41" t="s">
        <v>1</v>
      </c>
      <c r="L41" t="s">
        <v>0</v>
      </c>
      <c r="M41">
        <v>2022</v>
      </c>
      <c r="N41">
        <v>12</v>
      </c>
    </row>
    <row r="42" spans="1:14" x14ac:dyDescent="0.3">
      <c r="A42" s="21">
        <v>44914.556423611109</v>
      </c>
      <c r="B42" t="s">
        <v>32</v>
      </c>
      <c r="C42" t="s">
        <v>6390</v>
      </c>
      <c r="D42" t="s">
        <v>30</v>
      </c>
      <c r="E42" t="s">
        <v>7</v>
      </c>
      <c r="F42" t="s">
        <v>14</v>
      </c>
      <c r="G42" t="s">
        <v>13</v>
      </c>
      <c r="H42" t="s">
        <v>29</v>
      </c>
      <c r="I42" t="s">
        <v>28</v>
      </c>
      <c r="J42" t="s">
        <v>27</v>
      </c>
      <c r="K42" t="s">
        <v>1</v>
      </c>
      <c r="L42" t="s">
        <v>11</v>
      </c>
      <c r="M42">
        <v>2022</v>
      </c>
      <c r="N42">
        <v>12</v>
      </c>
    </row>
    <row r="43" spans="1:14" x14ac:dyDescent="0.3">
      <c r="A43" s="21">
        <v>44914.524722222224</v>
      </c>
      <c r="B43" t="s">
        <v>35</v>
      </c>
      <c r="C43" t="s">
        <v>6391</v>
      </c>
      <c r="D43" t="s">
        <v>368</v>
      </c>
      <c r="E43" t="s">
        <v>7</v>
      </c>
      <c r="F43" t="s">
        <v>14</v>
      </c>
      <c r="G43" t="s">
        <v>13</v>
      </c>
      <c r="H43" t="s">
        <v>115</v>
      </c>
      <c r="I43" t="s">
        <v>38</v>
      </c>
      <c r="J43" t="s">
        <v>27</v>
      </c>
      <c r="K43" t="s">
        <v>1</v>
      </c>
      <c r="L43" t="s">
        <v>11</v>
      </c>
      <c r="M43">
        <v>2022</v>
      </c>
      <c r="N43">
        <v>12</v>
      </c>
    </row>
    <row r="44" spans="1:14" x14ac:dyDescent="0.3">
      <c r="A44" s="21">
        <v>44914.523055555554</v>
      </c>
      <c r="B44" t="s">
        <v>35</v>
      </c>
      <c r="C44" t="s">
        <v>6392</v>
      </c>
      <c r="D44" t="s">
        <v>368</v>
      </c>
      <c r="E44" t="s">
        <v>7</v>
      </c>
      <c r="F44" t="s">
        <v>14</v>
      </c>
      <c r="G44" t="s">
        <v>20</v>
      </c>
      <c r="H44" t="s">
        <v>115</v>
      </c>
      <c r="I44" t="s">
        <v>90</v>
      </c>
      <c r="J44" t="s">
        <v>27</v>
      </c>
      <c r="K44" t="s">
        <v>1</v>
      </c>
      <c r="L44" t="s">
        <v>0</v>
      </c>
      <c r="M44">
        <v>2022</v>
      </c>
      <c r="N44">
        <v>12</v>
      </c>
    </row>
    <row r="45" spans="1:14" x14ac:dyDescent="0.3">
      <c r="A45" s="21">
        <v>44913.690567129626</v>
      </c>
      <c r="B45" t="s">
        <v>32</v>
      </c>
      <c r="C45" t="s">
        <v>6394</v>
      </c>
      <c r="D45" t="s">
        <v>449</v>
      </c>
      <c r="E45" t="s">
        <v>7</v>
      </c>
      <c r="F45" t="s">
        <v>14</v>
      </c>
      <c r="G45" t="s">
        <v>13</v>
      </c>
      <c r="H45" t="s">
        <v>118</v>
      </c>
      <c r="I45" t="s">
        <v>70</v>
      </c>
      <c r="J45" t="s">
        <v>27</v>
      </c>
      <c r="K45" t="s">
        <v>1</v>
      </c>
      <c r="L45" t="s">
        <v>11</v>
      </c>
      <c r="M45">
        <v>2022</v>
      </c>
      <c r="N45">
        <v>12</v>
      </c>
    </row>
    <row r="46" spans="1:14" x14ac:dyDescent="0.3">
      <c r="A46" s="21">
        <v>44913.688402777778</v>
      </c>
      <c r="B46" t="s">
        <v>32</v>
      </c>
      <c r="C46" t="s">
        <v>6395</v>
      </c>
      <c r="D46" t="s">
        <v>449</v>
      </c>
      <c r="E46" t="s">
        <v>7</v>
      </c>
      <c r="F46" t="s">
        <v>14</v>
      </c>
      <c r="G46" t="s">
        <v>13</v>
      </c>
      <c r="H46" t="s">
        <v>118</v>
      </c>
      <c r="I46" t="s">
        <v>70</v>
      </c>
      <c r="J46" t="s">
        <v>27</v>
      </c>
      <c r="K46" t="s">
        <v>1</v>
      </c>
      <c r="L46" t="s">
        <v>11</v>
      </c>
      <c r="M46">
        <v>2022</v>
      </c>
      <c r="N46">
        <v>12</v>
      </c>
    </row>
    <row r="47" spans="1:14" x14ac:dyDescent="0.3">
      <c r="A47" s="21">
        <v>44913.676018518519</v>
      </c>
      <c r="B47" t="s">
        <v>32</v>
      </c>
      <c r="C47" t="s">
        <v>6396</v>
      </c>
      <c r="D47" t="s">
        <v>128</v>
      </c>
      <c r="E47" t="s">
        <v>7</v>
      </c>
      <c r="F47" t="s">
        <v>14</v>
      </c>
      <c r="G47" t="s">
        <v>13</v>
      </c>
      <c r="H47" t="s">
        <v>115</v>
      </c>
      <c r="I47" t="s">
        <v>28</v>
      </c>
      <c r="J47" t="s">
        <v>27</v>
      </c>
      <c r="K47" t="s">
        <v>1</v>
      </c>
      <c r="L47" t="s">
        <v>11</v>
      </c>
      <c r="M47">
        <v>2022</v>
      </c>
      <c r="N47">
        <v>12</v>
      </c>
    </row>
    <row r="48" spans="1:14" x14ac:dyDescent="0.3">
      <c r="A48" s="21">
        <v>44912.673148148147</v>
      </c>
      <c r="B48" t="s">
        <v>23</v>
      </c>
      <c r="C48" t="s">
        <v>6397</v>
      </c>
      <c r="D48" t="s">
        <v>128</v>
      </c>
      <c r="E48" t="s">
        <v>7</v>
      </c>
      <c r="F48" t="s">
        <v>14</v>
      </c>
      <c r="G48" t="s">
        <v>13</v>
      </c>
      <c r="H48" t="s">
        <v>115</v>
      </c>
      <c r="I48" t="s">
        <v>18</v>
      </c>
      <c r="J48" t="s">
        <v>27</v>
      </c>
      <c r="K48" t="s">
        <v>1</v>
      </c>
      <c r="L48" t="s">
        <v>11</v>
      </c>
      <c r="M48">
        <v>2022</v>
      </c>
      <c r="N48">
        <v>12</v>
      </c>
    </row>
    <row r="49" spans="1:14" x14ac:dyDescent="0.3">
      <c r="A49" s="21">
        <v>44912.570497685185</v>
      </c>
      <c r="B49" t="s">
        <v>23</v>
      </c>
      <c r="C49" t="s">
        <v>6398</v>
      </c>
      <c r="D49" t="s">
        <v>30</v>
      </c>
      <c r="E49" t="s">
        <v>7</v>
      </c>
      <c r="F49" t="s">
        <v>14</v>
      </c>
      <c r="G49" t="s">
        <v>13</v>
      </c>
      <c r="H49" t="s">
        <v>29</v>
      </c>
      <c r="I49" t="s">
        <v>98</v>
      </c>
      <c r="J49" t="s">
        <v>27</v>
      </c>
      <c r="K49" t="s">
        <v>1</v>
      </c>
      <c r="L49" t="s">
        <v>11</v>
      </c>
      <c r="M49">
        <v>2022</v>
      </c>
      <c r="N49">
        <v>12</v>
      </c>
    </row>
    <row r="50" spans="1:14" x14ac:dyDescent="0.3">
      <c r="A50" s="21">
        <v>44912.536944444444</v>
      </c>
      <c r="B50" t="s">
        <v>32</v>
      </c>
      <c r="C50" t="s">
        <v>6400</v>
      </c>
      <c r="D50" t="s">
        <v>187</v>
      </c>
      <c r="E50" t="s">
        <v>7</v>
      </c>
      <c r="F50" t="s">
        <v>14</v>
      </c>
      <c r="G50" t="s">
        <v>20</v>
      </c>
      <c r="H50" t="s">
        <v>80</v>
      </c>
      <c r="I50" t="s">
        <v>28</v>
      </c>
      <c r="J50" t="s">
        <v>27</v>
      </c>
      <c r="K50" t="s">
        <v>1</v>
      </c>
      <c r="L50" t="s">
        <v>0</v>
      </c>
      <c r="M50">
        <v>2022</v>
      </c>
      <c r="N50">
        <v>12</v>
      </c>
    </row>
    <row r="51" spans="1:14" x14ac:dyDescent="0.3">
      <c r="A51" s="21">
        <v>44912.396284722221</v>
      </c>
      <c r="B51" t="s">
        <v>10</v>
      </c>
      <c r="C51" t="s">
        <v>6401</v>
      </c>
      <c r="D51" t="s">
        <v>368</v>
      </c>
      <c r="E51" t="s">
        <v>7</v>
      </c>
      <c r="F51" t="s">
        <v>14</v>
      </c>
      <c r="G51" t="s">
        <v>13</v>
      </c>
      <c r="H51" t="s">
        <v>115</v>
      </c>
      <c r="I51" t="s">
        <v>83</v>
      </c>
      <c r="J51" t="s">
        <v>27</v>
      </c>
      <c r="K51" t="s">
        <v>1</v>
      </c>
      <c r="L51" t="s">
        <v>11</v>
      </c>
      <c r="M51">
        <v>2022</v>
      </c>
      <c r="N51">
        <v>12</v>
      </c>
    </row>
    <row r="52" spans="1:14" x14ac:dyDescent="0.3">
      <c r="A52" s="21">
        <v>44912.391064814816</v>
      </c>
      <c r="B52" t="s">
        <v>35</v>
      </c>
      <c r="C52" t="s">
        <v>6402</v>
      </c>
      <c r="D52" t="s">
        <v>368</v>
      </c>
      <c r="E52" t="s">
        <v>7</v>
      </c>
      <c r="F52" t="s">
        <v>14</v>
      </c>
      <c r="G52" t="s">
        <v>13</v>
      </c>
      <c r="H52" t="s">
        <v>115</v>
      </c>
      <c r="I52" t="s">
        <v>38</v>
      </c>
      <c r="J52" t="s">
        <v>27</v>
      </c>
      <c r="K52" t="s">
        <v>1</v>
      </c>
      <c r="L52" t="s">
        <v>11</v>
      </c>
      <c r="M52">
        <v>2022</v>
      </c>
      <c r="N52">
        <v>12</v>
      </c>
    </row>
    <row r="53" spans="1:14" x14ac:dyDescent="0.3">
      <c r="A53" s="21">
        <v>44911.697199074071</v>
      </c>
      <c r="B53" t="s">
        <v>32</v>
      </c>
      <c r="C53" t="s">
        <v>6403</v>
      </c>
      <c r="D53" t="s">
        <v>128</v>
      </c>
      <c r="E53" t="s">
        <v>7</v>
      </c>
      <c r="F53" t="s">
        <v>14</v>
      </c>
      <c r="G53" t="s">
        <v>13</v>
      </c>
      <c r="H53" t="s">
        <v>115</v>
      </c>
      <c r="I53" t="s">
        <v>127</v>
      </c>
      <c r="J53" t="s">
        <v>27</v>
      </c>
      <c r="K53" t="s">
        <v>1</v>
      </c>
      <c r="L53" t="s">
        <v>11</v>
      </c>
      <c r="M53">
        <v>2022</v>
      </c>
      <c r="N53">
        <v>12</v>
      </c>
    </row>
    <row r="54" spans="1:14" x14ac:dyDescent="0.3">
      <c r="A54" s="21">
        <v>44911.676666666666</v>
      </c>
      <c r="B54" t="s">
        <v>32</v>
      </c>
      <c r="C54" t="s">
        <v>6404</v>
      </c>
      <c r="D54" t="s">
        <v>25</v>
      </c>
      <c r="E54" t="s">
        <v>7</v>
      </c>
      <c r="F54" t="s">
        <v>14</v>
      </c>
      <c r="G54" t="s">
        <v>13</v>
      </c>
      <c r="H54" t="s">
        <v>24</v>
      </c>
      <c r="I54" t="s">
        <v>127</v>
      </c>
      <c r="J54" t="s">
        <v>27</v>
      </c>
      <c r="K54" t="s">
        <v>1</v>
      </c>
      <c r="L54" t="s">
        <v>11</v>
      </c>
      <c r="M54">
        <v>2022</v>
      </c>
      <c r="N54">
        <v>12</v>
      </c>
    </row>
    <row r="55" spans="1:14" x14ac:dyDescent="0.3">
      <c r="A55" s="21">
        <v>44911.651736111111</v>
      </c>
      <c r="B55" t="s">
        <v>23</v>
      </c>
      <c r="C55" t="s">
        <v>6405</v>
      </c>
      <c r="D55" t="s">
        <v>187</v>
      </c>
      <c r="E55" t="s">
        <v>7</v>
      </c>
      <c r="F55" t="s">
        <v>14</v>
      </c>
      <c r="G55" t="s">
        <v>20</v>
      </c>
      <c r="H55" t="s">
        <v>80</v>
      </c>
      <c r="I55" t="s">
        <v>897</v>
      </c>
      <c r="J55" t="s">
        <v>27</v>
      </c>
      <c r="K55" t="s">
        <v>1</v>
      </c>
      <c r="L55" t="s">
        <v>0</v>
      </c>
      <c r="M55">
        <v>2022</v>
      </c>
      <c r="N55">
        <v>12</v>
      </c>
    </row>
    <row r="56" spans="1:14" x14ac:dyDescent="0.3">
      <c r="A56" s="21">
        <v>44911.49428240741</v>
      </c>
      <c r="B56" t="s">
        <v>35</v>
      </c>
      <c r="C56" t="s">
        <v>6407</v>
      </c>
      <c r="D56" t="s">
        <v>162</v>
      </c>
      <c r="E56" t="s">
        <v>7</v>
      </c>
      <c r="F56" t="s">
        <v>14</v>
      </c>
      <c r="G56" t="s">
        <v>13</v>
      </c>
      <c r="H56" t="s">
        <v>161</v>
      </c>
      <c r="I56" t="s">
        <v>38</v>
      </c>
      <c r="J56" t="s">
        <v>27</v>
      </c>
      <c r="K56" t="s">
        <v>1</v>
      </c>
      <c r="L56" t="s">
        <v>11</v>
      </c>
      <c r="M56">
        <v>2022</v>
      </c>
      <c r="N56">
        <v>12</v>
      </c>
    </row>
    <row r="57" spans="1:14" x14ac:dyDescent="0.3">
      <c r="A57" s="21">
        <v>44911.485266203701</v>
      </c>
      <c r="B57" t="s">
        <v>10</v>
      </c>
      <c r="C57" t="s">
        <v>6408</v>
      </c>
      <c r="D57" t="s">
        <v>368</v>
      </c>
      <c r="E57" t="s">
        <v>7</v>
      </c>
      <c r="F57" t="s">
        <v>14</v>
      </c>
      <c r="G57" t="s">
        <v>13</v>
      </c>
      <c r="H57" t="s">
        <v>115</v>
      </c>
      <c r="I57" t="s">
        <v>83</v>
      </c>
      <c r="J57" t="s">
        <v>27</v>
      </c>
      <c r="K57" t="s">
        <v>1</v>
      </c>
      <c r="L57" t="s">
        <v>11</v>
      </c>
      <c r="M57">
        <v>2022</v>
      </c>
      <c r="N57">
        <v>12</v>
      </c>
    </row>
    <row r="58" spans="1:14" x14ac:dyDescent="0.3">
      <c r="A58" s="21">
        <v>44911.461168981485</v>
      </c>
      <c r="B58" t="s">
        <v>32</v>
      </c>
      <c r="C58" t="s">
        <v>6409</v>
      </c>
      <c r="D58" t="s">
        <v>21</v>
      </c>
      <c r="E58" t="s">
        <v>7</v>
      </c>
      <c r="F58" t="s">
        <v>14</v>
      </c>
      <c r="G58" t="s">
        <v>13</v>
      </c>
      <c r="H58" t="s">
        <v>19</v>
      </c>
      <c r="I58" t="s">
        <v>127</v>
      </c>
      <c r="J58" t="s">
        <v>27</v>
      </c>
      <c r="K58" t="s">
        <v>1</v>
      </c>
      <c r="L58" t="s">
        <v>11</v>
      </c>
      <c r="M58">
        <v>2022</v>
      </c>
      <c r="N58">
        <v>12</v>
      </c>
    </row>
    <row r="59" spans="1:14" x14ac:dyDescent="0.3">
      <c r="A59" s="21">
        <v>44910.72457175926</v>
      </c>
      <c r="B59" t="s">
        <v>32</v>
      </c>
      <c r="C59" t="s">
        <v>6411</v>
      </c>
      <c r="D59" t="s">
        <v>1121</v>
      </c>
      <c r="E59" t="s">
        <v>7</v>
      </c>
      <c r="F59" t="s">
        <v>14</v>
      </c>
      <c r="G59" t="s">
        <v>13</v>
      </c>
      <c r="H59" t="s">
        <v>175</v>
      </c>
      <c r="I59" t="s">
        <v>70</v>
      </c>
      <c r="J59" t="s">
        <v>917</v>
      </c>
      <c r="K59" t="s">
        <v>1</v>
      </c>
      <c r="L59" t="s">
        <v>11</v>
      </c>
      <c r="M59">
        <v>2022</v>
      </c>
      <c r="N59">
        <v>12</v>
      </c>
    </row>
    <row r="60" spans="1:14" x14ac:dyDescent="0.3">
      <c r="A60" s="21">
        <v>44910.721516203703</v>
      </c>
      <c r="B60" t="s">
        <v>32</v>
      </c>
      <c r="C60" t="s">
        <v>6412</v>
      </c>
      <c r="D60" t="s">
        <v>1121</v>
      </c>
      <c r="E60" t="s">
        <v>7</v>
      </c>
      <c r="F60" t="s">
        <v>14</v>
      </c>
      <c r="G60" t="s">
        <v>13</v>
      </c>
      <c r="H60" t="s">
        <v>175</v>
      </c>
      <c r="I60" t="s">
        <v>70</v>
      </c>
      <c r="J60" t="s">
        <v>917</v>
      </c>
      <c r="K60" t="s">
        <v>1</v>
      </c>
      <c r="L60" t="s">
        <v>11</v>
      </c>
      <c r="M60">
        <v>2022</v>
      </c>
      <c r="N60">
        <v>12</v>
      </c>
    </row>
    <row r="61" spans="1:14" x14ac:dyDescent="0.3">
      <c r="A61" s="21">
        <v>44910.719594907408</v>
      </c>
      <c r="B61" t="s">
        <v>32</v>
      </c>
      <c r="C61" t="s">
        <v>6413</v>
      </c>
      <c r="D61" t="s">
        <v>1121</v>
      </c>
      <c r="E61" t="s">
        <v>7</v>
      </c>
      <c r="F61" t="s">
        <v>14</v>
      </c>
      <c r="G61" t="s">
        <v>13</v>
      </c>
      <c r="H61" t="s">
        <v>175</v>
      </c>
      <c r="I61" t="s">
        <v>70</v>
      </c>
      <c r="J61" t="s">
        <v>917</v>
      </c>
      <c r="K61" t="s">
        <v>1</v>
      </c>
      <c r="L61" t="s">
        <v>11</v>
      </c>
      <c r="M61">
        <v>2022</v>
      </c>
      <c r="N61">
        <v>12</v>
      </c>
    </row>
    <row r="62" spans="1:14" x14ac:dyDescent="0.3">
      <c r="A62" s="21">
        <v>44910.717164351852</v>
      </c>
      <c r="B62" t="s">
        <v>32</v>
      </c>
      <c r="C62" t="s">
        <v>6414</v>
      </c>
      <c r="D62" t="s">
        <v>1121</v>
      </c>
      <c r="E62" t="s">
        <v>7</v>
      </c>
      <c r="F62" t="s">
        <v>14</v>
      </c>
      <c r="G62" t="s">
        <v>13</v>
      </c>
      <c r="H62" t="s">
        <v>175</v>
      </c>
      <c r="I62" t="s">
        <v>70</v>
      </c>
      <c r="J62" t="s">
        <v>917</v>
      </c>
      <c r="K62" t="s">
        <v>1</v>
      </c>
      <c r="L62" t="s">
        <v>11</v>
      </c>
      <c r="M62">
        <v>2022</v>
      </c>
      <c r="N62">
        <v>12</v>
      </c>
    </row>
    <row r="63" spans="1:14" x14ac:dyDescent="0.3">
      <c r="A63" s="21">
        <v>44910.715358796297</v>
      </c>
      <c r="B63" t="s">
        <v>32</v>
      </c>
      <c r="C63" t="s">
        <v>6415</v>
      </c>
      <c r="D63" t="s">
        <v>1121</v>
      </c>
      <c r="E63" t="s">
        <v>7</v>
      </c>
      <c r="F63" t="s">
        <v>14</v>
      </c>
      <c r="G63" t="s">
        <v>13</v>
      </c>
      <c r="H63" t="s">
        <v>175</v>
      </c>
      <c r="I63" t="s">
        <v>70</v>
      </c>
      <c r="J63" t="s">
        <v>2</v>
      </c>
      <c r="K63" t="s">
        <v>1</v>
      </c>
      <c r="L63" t="s">
        <v>11</v>
      </c>
      <c r="M63">
        <v>2022</v>
      </c>
      <c r="N63">
        <v>12</v>
      </c>
    </row>
    <row r="64" spans="1:14" x14ac:dyDescent="0.3">
      <c r="A64" s="21">
        <v>44910.706643518519</v>
      </c>
      <c r="B64" t="s">
        <v>32</v>
      </c>
      <c r="C64" t="s">
        <v>6416</v>
      </c>
      <c r="D64" t="s">
        <v>128</v>
      </c>
      <c r="E64" t="s">
        <v>7</v>
      </c>
      <c r="F64" t="s">
        <v>14</v>
      </c>
      <c r="G64" t="s">
        <v>13</v>
      </c>
      <c r="H64" t="s">
        <v>115</v>
      </c>
      <c r="I64" t="s">
        <v>28</v>
      </c>
      <c r="J64" t="s">
        <v>27</v>
      </c>
      <c r="K64" t="s">
        <v>1</v>
      </c>
      <c r="L64" t="s">
        <v>11</v>
      </c>
      <c r="M64">
        <v>2022</v>
      </c>
      <c r="N64">
        <v>12</v>
      </c>
    </row>
    <row r="65" spans="1:14" x14ac:dyDescent="0.3">
      <c r="A65" s="21">
        <v>44910.68822916667</v>
      </c>
      <c r="B65" t="s">
        <v>32</v>
      </c>
      <c r="C65" t="s">
        <v>6417</v>
      </c>
      <c r="D65" t="s">
        <v>30</v>
      </c>
      <c r="E65" t="s">
        <v>7</v>
      </c>
      <c r="F65" t="s">
        <v>14</v>
      </c>
      <c r="G65" t="s">
        <v>13</v>
      </c>
      <c r="H65" t="s">
        <v>29</v>
      </c>
      <c r="I65" t="s">
        <v>28</v>
      </c>
      <c r="J65" t="s">
        <v>27</v>
      </c>
      <c r="K65" t="s">
        <v>1</v>
      </c>
      <c r="L65" t="s">
        <v>11</v>
      </c>
      <c r="M65">
        <v>2022</v>
      </c>
      <c r="N65">
        <v>12</v>
      </c>
    </row>
    <row r="66" spans="1:14" x14ac:dyDescent="0.3">
      <c r="A66" s="21">
        <v>44910.682083333333</v>
      </c>
      <c r="B66" t="s">
        <v>32</v>
      </c>
      <c r="C66" t="s">
        <v>6418</v>
      </c>
      <c r="D66" t="s">
        <v>128</v>
      </c>
      <c r="E66" t="s">
        <v>7</v>
      </c>
      <c r="F66" t="s">
        <v>14</v>
      </c>
      <c r="G66" t="s">
        <v>13</v>
      </c>
      <c r="H66" t="s">
        <v>115</v>
      </c>
      <c r="I66" t="s">
        <v>28</v>
      </c>
      <c r="J66" t="s">
        <v>27</v>
      </c>
      <c r="K66" t="s">
        <v>1</v>
      </c>
      <c r="L66" t="s">
        <v>11</v>
      </c>
      <c r="M66">
        <v>2022</v>
      </c>
      <c r="N66">
        <v>12</v>
      </c>
    </row>
    <row r="67" spans="1:14" x14ac:dyDescent="0.3">
      <c r="A67" s="21">
        <v>44910.679050925923</v>
      </c>
      <c r="B67" t="s">
        <v>32</v>
      </c>
      <c r="C67" t="s">
        <v>6419</v>
      </c>
      <c r="D67" t="s">
        <v>21</v>
      </c>
      <c r="E67" t="s">
        <v>7</v>
      </c>
      <c r="F67" t="s">
        <v>14</v>
      </c>
      <c r="G67" t="s">
        <v>13</v>
      </c>
      <c r="H67" t="s">
        <v>19</v>
      </c>
      <c r="I67" t="s">
        <v>127</v>
      </c>
      <c r="J67" t="s">
        <v>27</v>
      </c>
      <c r="K67" t="s">
        <v>1</v>
      </c>
      <c r="L67" t="s">
        <v>11</v>
      </c>
      <c r="M67">
        <v>2022</v>
      </c>
      <c r="N67">
        <v>12</v>
      </c>
    </row>
    <row r="68" spans="1:14" x14ac:dyDescent="0.3">
      <c r="A68" s="21">
        <v>44910.676944444444</v>
      </c>
      <c r="B68" t="s">
        <v>32</v>
      </c>
      <c r="C68" t="s">
        <v>6420</v>
      </c>
      <c r="D68" t="s">
        <v>21</v>
      </c>
      <c r="E68" t="s">
        <v>7</v>
      </c>
      <c r="F68" t="s">
        <v>14</v>
      </c>
      <c r="G68" t="s">
        <v>13</v>
      </c>
      <c r="H68" t="s">
        <v>19</v>
      </c>
      <c r="I68" t="s">
        <v>127</v>
      </c>
      <c r="J68" t="s">
        <v>27</v>
      </c>
      <c r="K68" t="s">
        <v>1</v>
      </c>
      <c r="L68" t="s">
        <v>11</v>
      </c>
      <c r="M68">
        <v>2022</v>
      </c>
      <c r="N68">
        <v>12</v>
      </c>
    </row>
    <row r="69" spans="1:14" x14ac:dyDescent="0.3">
      <c r="A69" s="21">
        <v>44910.65215277778</v>
      </c>
      <c r="B69" t="s">
        <v>32</v>
      </c>
      <c r="C69" t="s">
        <v>6421</v>
      </c>
      <c r="D69" t="s">
        <v>128</v>
      </c>
      <c r="E69" t="s">
        <v>7</v>
      </c>
      <c r="F69" t="s">
        <v>14</v>
      </c>
      <c r="G69" t="s">
        <v>13</v>
      </c>
      <c r="H69" t="s">
        <v>115</v>
      </c>
      <c r="I69" t="s">
        <v>28</v>
      </c>
      <c r="J69" t="s">
        <v>27</v>
      </c>
      <c r="K69" t="s">
        <v>1</v>
      </c>
      <c r="L69" t="s">
        <v>11</v>
      </c>
      <c r="M69">
        <v>2022</v>
      </c>
      <c r="N69">
        <v>12</v>
      </c>
    </row>
    <row r="70" spans="1:14" x14ac:dyDescent="0.3">
      <c r="A70" s="21">
        <v>44909.582048611112</v>
      </c>
      <c r="B70" t="s">
        <v>35</v>
      </c>
      <c r="C70" t="s">
        <v>6424</v>
      </c>
      <c r="D70" t="s">
        <v>6423</v>
      </c>
      <c r="E70" t="s">
        <v>7</v>
      </c>
      <c r="F70" t="s">
        <v>14</v>
      </c>
      <c r="G70" t="s">
        <v>20</v>
      </c>
      <c r="H70" t="s">
        <v>91</v>
      </c>
      <c r="I70" t="s">
        <v>4620</v>
      </c>
      <c r="K70" t="s">
        <v>1</v>
      </c>
      <c r="L70" t="s">
        <v>0</v>
      </c>
      <c r="M70">
        <v>2022</v>
      </c>
      <c r="N70">
        <v>12</v>
      </c>
    </row>
    <row r="71" spans="1:14" x14ac:dyDescent="0.3">
      <c r="A71" s="21">
        <v>44909.484270833331</v>
      </c>
      <c r="B71" t="s">
        <v>32</v>
      </c>
      <c r="C71" t="s">
        <v>6427</v>
      </c>
      <c r="D71" t="s">
        <v>128</v>
      </c>
      <c r="E71" t="s">
        <v>7</v>
      </c>
      <c r="F71" t="s">
        <v>14</v>
      </c>
      <c r="G71" t="s">
        <v>13</v>
      </c>
      <c r="H71" t="s">
        <v>115</v>
      </c>
      <c r="I71" t="s">
        <v>127</v>
      </c>
      <c r="J71" t="s">
        <v>27</v>
      </c>
      <c r="K71" t="s">
        <v>1</v>
      </c>
      <c r="L71" t="s">
        <v>11</v>
      </c>
      <c r="M71">
        <v>2022</v>
      </c>
      <c r="N71">
        <v>12</v>
      </c>
    </row>
    <row r="72" spans="1:14" x14ac:dyDescent="0.3">
      <c r="A72" s="21">
        <v>44909.482881944445</v>
      </c>
      <c r="B72" t="s">
        <v>23</v>
      </c>
      <c r="C72" t="s">
        <v>6428</v>
      </c>
      <c r="D72" t="s">
        <v>3423</v>
      </c>
      <c r="E72" t="s">
        <v>7</v>
      </c>
      <c r="F72" t="s">
        <v>14</v>
      </c>
      <c r="G72" t="s">
        <v>5</v>
      </c>
      <c r="H72" t="s">
        <v>47</v>
      </c>
      <c r="I72" t="s">
        <v>1291</v>
      </c>
      <c r="J72" t="s">
        <v>27</v>
      </c>
      <c r="K72" t="s">
        <v>1</v>
      </c>
      <c r="L72" t="s">
        <v>0</v>
      </c>
      <c r="M72">
        <v>2022</v>
      </c>
      <c r="N72">
        <v>12</v>
      </c>
    </row>
    <row r="73" spans="1:14" x14ac:dyDescent="0.3">
      <c r="A73" s="21">
        <v>44909.481689814813</v>
      </c>
      <c r="B73" t="s">
        <v>23</v>
      </c>
      <c r="C73" t="s">
        <v>6430</v>
      </c>
      <c r="D73" t="s">
        <v>6429</v>
      </c>
      <c r="E73" t="s">
        <v>7</v>
      </c>
      <c r="F73" t="s">
        <v>14</v>
      </c>
      <c r="G73" t="s">
        <v>5</v>
      </c>
      <c r="H73" t="s">
        <v>47</v>
      </c>
      <c r="I73" t="s">
        <v>1291</v>
      </c>
      <c r="J73" t="s">
        <v>27</v>
      </c>
      <c r="K73" t="s">
        <v>1</v>
      </c>
      <c r="L73" t="s">
        <v>0</v>
      </c>
      <c r="M73">
        <v>2022</v>
      </c>
      <c r="N73">
        <v>12</v>
      </c>
    </row>
    <row r="74" spans="1:14" x14ac:dyDescent="0.3">
      <c r="A74" s="21">
        <v>44909.424814814818</v>
      </c>
      <c r="B74" t="s">
        <v>32</v>
      </c>
      <c r="C74" t="s">
        <v>6433</v>
      </c>
      <c r="D74" t="s">
        <v>128</v>
      </c>
      <c r="E74" t="s">
        <v>7</v>
      </c>
      <c r="F74" t="s">
        <v>14</v>
      </c>
      <c r="G74" t="s">
        <v>13</v>
      </c>
      <c r="H74" t="s">
        <v>115</v>
      </c>
      <c r="I74" t="s">
        <v>127</v>
      </c>
      <c r="K74" t="s">
        <v>1</v>
      </c>
      <c r="L74" t="s">
        <v>11</v>
      </c>
      <c r="M74">
        <v>2022</v>
      </c>
      <c r="N74">
        <v>12</v>
      </c>
    </row>
    <row r="75" spans="1:14" x14ac:dyDescent="0.3">
      <c r="A75" s="21">
        <v>44909.413854166669</v>
      </c>
      <c r="B75" t="s">
        <v>32</v>
      </c>
      <c r="C75" t="s">
        <v>6434</v>
      </c>
      <c r="D75" t="s">
        <v>128</v>
      </c>
      <c r="E75" t="s">
        <v>7</v>
      </c>
      <c r="F75" t="s">
        <v>14</v>
      </c>
      <c r="G75" t="s">
        <v>13</v>
      </c>
      <c r="H75" t="s">
        <v>115</v>
      </c>
      <c r="I75" t="s">
        <v>127</v>
      </c>
      <c r="J75" t="s">
        <v>27</v>
      </c>
      <c r="K75" t="s">
        <v>1</v>
      </c>
      <c r="L75" t="s">
        <v>11</v>
      </c>
      <c r="M75">
        <v>2022</v>
      </c>
      <c r="N75">
        <v>12</v>
      </c>
    </row>
    <row r="76" spans="1:14" x14ac:dyDescent="0.3">
      <c r="A76" s="21">
        <v>44909.409016203703</v>
      </c>
      <c r="B76" t="s">
        <v>32</v>
      </c>
      <c r="C76" t="s">
        <v>6435</v>
      </c>
      <c r="D76" t="s">
        <v>128</v>
      </c>
      <c r="E76" t="s">
        <v>7</v>
      </c>
      <c r="F76" t="s">
        <v>14</v>
      </c>
      <c r="G76" t="s">
        <v>13</v>
      </c>
      <c r="H76" t="s">
        <v>115</v>
      </c>
      <c r="I76" t="s">
        <v>127</v>
      </c>
      <c r="K76" t="s">
        <v>1</v>
      </c>
      <c r="L76" t="s">
        <v>11</v>
      </c>
      <c r="M76">
        <v>2022</v>
      </c>
      <c r="N76">
        <v>12</v>
      </c>
    </row>
    <row r="77" spans="1:14" x14ac:dyDescent="0.3">
      <c r="A77" s="21">
        <v>44908.744456018518</v>
      </c>
      <c r="B77" t="s">
        <v>32</v>
      </c>
      <c r="C77" t="s">
        <v>6437</v>
      </c>
      <c r="D77" t="s">
        <v>6436</v>
      </c>
      <c r="E77" t="s">
        <v>7</v>
      </c>
      <c r="F77" t="s">
        <v>14</v>
      </c>
      <c r="G77" t="s">
        <v>13</v>
      </c>
      <c r="H77" t="s">
        <v>743</v>
      </c>
      <c r="I77" t="s">
        <v>127</v>
      </c>
      <c r="J77" t="s">
        <v>27</v>
      </c>
      <c r="K77" t="s">
        <v>1</v>
      </c>
      <c r="L77" t="s">
        <v>11</v>
      </c>
      <c r="M77">
        <v>2022</v>
      </c>
      <c r="N77">
        <v>12</v>
      </c>
    </row>
    <row r="78" spans="1:14" x14ac:dyDescent="0.3">
      <c r="A78" s="21">
        <v>44908.718240740738</v>
      </c>
      <c r="B78" t="s">
        <v>32</v>
      </c>
      <c r="C78" t="s">
        <v>6438</v>
      </c>
      <c r="D78" t="s">
        <v>30</v>
      </c>
      <c r="E78" t="s">
        <v>7</v>
      </c>
      <c r="F78" t="s">
        <v>14</v>
      </c>
      <c r="G78" t="s">
        <v>13</v>
      </c>
      <c r="H78" t="s">
        <v>29</v>
      </c>
      <c r="I78" t="s">
        <v>28</v>
      </c>
      <c r="J78" t="s">
        <v>27</v>
      </c>
      <c r="K78" t="s">
        <v>1</v>
      </c>
      <c r="L78" t="s">
        <v>11</v>
      </c>
      <c r="M78">
        <v>2022</v>
      </c>
      <c r="N78">
        <v>12</v>
      </c>
    </row>
    <row r="79" spans="1:14" x14ac:dyDescent="0.3">
      <c r="A79" s="21">
        <v>44908.71497685185</v>
      </c>
      <c r="B79" t="s">
        <v>32</v>
      </c>
      <c r="C79" t="s">
        <v>6440</v>
      </c>
      <c r="D79" t="s">
        <v>6439</v>
      </c>
      <c r="E79" t="s">
        <v>7</v>
      </c>
      <c r="F79" t="s">
        <v>14</v>
      </c>
      <c r="G79" t="s">
        <v>5</v>
      </c>
      <c r="H79" t="s">
        <v>166</v>
      </c>
      <c r="I79" t="s">
        <v>204</v>
      </c>
      <c r="J79" t="s">
        <v>27</v>
      </c>
      <c r="K79" t="s">
        <v>1</v>
      </c>
      <c r="L79" t="s">
        <v>0</v>
      </c>
      <c r="M79">
        <v>2022</v>
      </c>
      <c r="N79">
        <v>12</v>
      </c>
    </row>
    <row r="80" spans="1:14" x14ac:dyDescent="0.3">
      <c r="A80" s="21">
        <v>44908.494004629632</v>
      </c>
      <c r="B80" t="s">
        <v>10</v>
      </c>
      <c r="C80" t="s">
        <v>6444</v>
      </c>
      <c r="D80" t="s">
        <v>6443</v>
      </c>
      <c r="E80" t="s">
        <v>7</v>
      </c>
      <c r="F80" t="s">
        <v>14</v>
      </c>
      <c r="G80" t="s">
        <v>20</v>
      </c>
      <c r="I80" t="s">
        <v>3145</v>
      </c>
      <c r="K80" t="s">
        <v>1</v>
      </c>
      <c r="L80" t="s">
        <v>0</v>
      </c>
      <c r="M80">
        <v>2022</v>
      </c>
      <c r="N80">
        <v>12</v>
      </c>
    </row>
    <row r="81" spans="1:14" x14ac:dyDescent="0.3">
      <c r="A81" s="21">
        <v>44907.680196759262</v>
      </c>
      <c r="B81" t="s">
        <v>10</v>
      </c>
      <c r="C81" t="s">
        <v>6449</v>
      </c>
      <c r="D81" t="s">
        <v>368</v>
      </c>
      <c r="E81" t="s">
        <v>7</v>
      </c>
      <c r="F81" t="s">
        <v>14</v>
      </c>
      <c r="G81" t="s">
        <v>13</v>
      </c>
      <c r="H81" t="s">
        <v>115</v>
      </c>
      <c r="I81" t="s">
        <v>83</v>
      </c>
      <c r="J81" t="s">
        <v>27</v>
      </c>
      <c r="K81" t="s">
        <v>1</v>
      </c>
      <c r="L81" t="s">
        <v>11</v>
      </c>
      <c r="M81">
        <v>2022</v>
      </c>
      <c r="N81">
        <v>12</v>
      </c>
    </row>
    <row r="82" spans="1:14" x14ac:dyDescent="0.3">
      <c r="A82" s="21">
        <v>44907.631516203706</v>
      </c>
      <c r="B82" t="s">
        <v>32</v>
      </c>
      <c r="C82" t="s">
        <v>6451</v>
      </c>
      <c r="D82" t="s">
        <v>1016</v>
      </c>
      <c r="E82" t="s">
        <v>7</v>
      </c>
      <c r="F82" t="s">
        <v>14</v>
      </c>
      <c r="G82" t="s">
        <v>13</v>
      </c>
      <c r="H82" t="s">
        <v>453</v>
      </c>
      <c r="I82" t="s">
        <v>28</v>
      </c>
      <c r="J82" t="s">
        <v>27</v>
      </c>
      <c r="K82" t="s">
        <v>1</v>
      </c>
      <c r="L82" t="s">
        <v>11</v>
      </c>
      <c r="M82">
        <v>2022</v>
      </c>
      <c r="N82">
        <v>12</v>
      </c>
    </row>
    <row r="83" spans="1:14" x14ac:dyDescent="0.3">
      <c r="A83" s="21">
        <v>44907.620879629627</v>
      </c>
      <c r="B83" t="s">
        <v>35</v>
      </c>
      <c r="C83" t="s">
        <v>6452</v>
      </c>
      <c r="D83" t="s">
        <v>368</v>
      </c>
      <c r="E83" t="s">
        <v>7</v>
      </c>
      <c r="F83" t="s">
        <v>14</v>
      </c>
      <c r="G83" t="s">
        <v>13</v>
      </c>
      <c r="H83" t="s">
        <v>115</v>
      </c>
      <c r="I83" t="s">
        <v>38</v>
      </c>
      <c r="J83" t="s">
        <v>27</v>
      </c>
      <c r="K83" t="s">
        <v>1</v>
      </c>
      <c r="L83" t="s">
        <v>11</v>
      </c>
      <c r="M83">
        <v>2022</v>
      </c>
      <c r="N83">
        <v>12</v>
      </c>
    </row>
    <row r="84" spans="1:14" x14ac:dyDescent="0.3">
      <c r="A84" s="21">
        <v>44907.618125000001</v>
      </c>
      <c r="B84" t="s">
        <v>10</v>
      </c>
      <c r="C84" t="s">
        <v>6453</v>
      </c>
      <c r="D84" t="s">
        <v>368</v>
      </c>
      <c r="E84" t="s">
        <v>7</v>
      </c>
      <c r="F84" t="s">
        <v>14</v>
      </c>
      <c r="G84" t="s">
        <v>13</v>
      </c>
      <c r="H84" t="s">
        <v>115</v>
      </c>
      <c r="I84" t="s">
        <v>83</v>
      </c>
      <c r="J84" t="s">
        <v>27</v>
      </c>
      <c r="K84" t="s">
        <v>1</v>
      </c>
      <c r="L84" t="s">
        <v>11</v>
      </c>
      <c r="M84">
        <v>2022</v>
      </c>
      <c r="N84">
        <v>12</v>
      </c>
    </row>
    <row r="85" spans="1:14" x14ac:dyDescent="0.3">
      <c r="A85" s="21">
        <v>44906.646898148145</v>
      </c>
      <c r="B85" t="s">
        <v>32</v>
      </c>
      <c r="C85" t="s">
        <v>6456</v>
      </c>
      <c r="D85" t="s">
        <v>712</v>
      </c>
      <c r="E85" t="s">
        <v>7</v>
      </c>
      <c r="F85" t="s">
        <v>14</v>
      </c>
      <c r="G85" t="s">
        <v>5</v>
      </c>
      <c r="H85" t="s">
        <v>446</v>
      </c>
      <c r="I85" t="s">
        <v>204</v>
      </c>
      <c r="J85" t="s">
        <v>27</v>
      </c>
      <c r="K85" t="s">
        <v>1</v>
      </c>
      <c r="L85" t="s">
        <v>0</v>
      </c>
      <c r="M85">
        <v>2022</v>
      </c>
      <c r="N85">
        <v>12</v>
      </c>
    </row>
    <row r="86" spans="1:14" x14ac:dyDescent="0.3">
      <c r="A86" s="21">
        <v>44905.771932870368</v>
      </c>
      <c r="B86" t="s">
        <v>32</v>
      </c>
      <c r="C86" t="s">
        <v>6460</v>
      </c>
      <c r="D86" t="s">
        <v>4447</v>
      </c>
      <c r="E86" t="s">
        <v>7</v>
      </c>
      <c r="F86" t="s">
        <v>14</v>
      </c>
      <c r="G86" t="s">
        <v>13</v>
      </c>
      <c r="H86" t="s">
        <v>115</v>
      </c>
      <c r="I86" t="s">
        <v>70</v>
      </c>
      <c r="J86" t="s">
        <v>27</v>
      </c>
      <c r="K86" t="s">
        <v>1</v>
      </c>
      <c r="L86" t="s">
        <v>11</v>
      </c>
      <c r="M86">
        <v>2022</v>
      </c>
      <c r="N86">
        <v>12</v>
      </c>
    </row>
    <row r="87" spans="1:14" x14ac:dyDescent="0.3">
      <c r="A87" s="21">
        <v>44905.699699074074</v>
      </c>
      <c r="B87" t="s">
        <v>32</v>
      </c>
      <c r="C87" t="s">
        <v>6462</v>
      </c>
      <c r="D87" t="s">
        <v>6461</v>
      </c>
      <c r="E87" t="s">
        <v>7</v>
      </c>
      <c r="F87" t="s">
        <v>14</v>
      </c>
      <c r="G87" t="s">
        <v>5</v>
      </c>
      <c r="H87" t="s">
        <v>4</v>
      </c>
      <c r="I87" t="s">
        <v>204</v>
      </c>
      <c r="J87" t="s">
        <v>27</v>
      </c>
      <c r="K87" t="s">
        <v>1</v>
      </c>
      <c r="L87" t="s">
        <v>0</v>
      </c>
      <c r="M87">
        <v>2022</v>
      </c>
      <c r="N87">
        <v>12</v>
      </c>
    </row>
    <row r="88" spans="1:14" x14ac:dyDescent="0.3">
      <c r="A88" s="21">
        <v>44905.685590277775</v>
      </c>
      <c r="B88" t="s">
        <v>32</v>
      </c>
      <c r="C88" t="s">
        <v>6463</v>
      </c>
      <c r="D88" t="s">
        <v>4447</v>
      </c>
      <c r="E88" t="s">
        <v>7</v>
      </c>
      <c r="F88" t="s">
        <v>14</v>
      </c>
      <c r="G88" t="s">
        <v>13</v>
      </c>
      <c r="H88" t="s">
        <v>115</v>
      </c>
      <c r="I88" t="s">
        <v>70</v>
      </c>
      <c r="J88" t="s">
        <v>27</v>
      </c>
      <c r="K88" t="s">
        <v>1</v>
      </c>
      <c r="L88" t="s">
        <v>11</v>
      </c>
      <c r="M88">
        <v>2022</v>
      </c>
      <c r="N88">
        <v>12</v>
      </c>
    </row>
    <row r="89" spans="1:14" x14ac:dyDescent="0.3">
      <c r="A89" s="21">
        <v>44905.679270833331</v>
      </c>
      <c r="B89" t="s">
        <v>32</v>
      </c>
      <c r="C89" t="s">
        <v>6464</v>
      </c>
      <c r="D89" t="s">
        <v>4447</v>
      </c>
      <c r="E89" t="s">
        <v>7</v>
      </c>
      <c r="F89" t="s">
        <v>14</v>
      </c>
      <c r="G89" t="s">
        <v>13</v>
      </c>
      <c r="H89" t="s">
        <v>115</v>
      </c>
      <c r="I89" t="s">
        <v>70</v>
      </c>
      <c r="J89" t="s">
        <v>27</v>
      </c>
      <c r="K89" t="s">
        <v>1</v>
      </c>
      <c r="L89" t="s">
        <v>11</v>
      </c>
      <c r="M89">
        <v>2022</v>
      </c>
      <c r="N89">
        <v>12</v>
      </c>
    </row>
    <row r="90" spans="1:14" x14ac:dyDescent="0.3">
      <c r="A90" s="21">
        <v>44905.649155092593</v>
      </c>
      <c r="B90" t="s">
        <v>32</v>
      </c>
      <c r="C90" t="s">
        <v>6465</v>
      </c>
      <c r="D90" t="s">
        <v>5023</v>
      </c>
      <c r="E90" t="s">
        <v>7</v>
      </c>
      <c r="F90" t="s">
        <v>14</v>
      </c>
      <c r="G90" t="s">
        <v>13</v>
      </c>
      <c r="H90" t="s">
        <v>161</v>
      </c>
      <c r="I90" t="s">
        <v>28</v>
      </c>
      <c r="J90" t="s">
        <v>27</v>
      </c>
      <c r="K90" t="s">
        <v>1</v>
      </c>
      <c r="L90" t="s">
        <v>11</v>
      </c>
      <c r="M90">
        <v>2022</v>
      </c>
      <c r="N90">
        <v>12</v>
      </c>
    </row>
    <row r="91" spans="1:14" x14ac:dyDescent="0.3">
      <c r="A91" s="21">
        <v>44905.601319444446</v>
      </c>
      <c r="B91" t="s">
        <v>32</v>
      </c>
      <c r="C91" t="s">
        <v>6466</v>
      </c>
      <c r="D91" t="s">
        <v>449</v>
      </c>
      <c r="E91" t="s">
        <v>7</v>
      </c>
      <c r="F91" t="s">
        <v>14</v>
      </c>
      <c r="G91" t="s">
        <v>13</v>
      </c>
      <c r="H91" t="s">
        <v>118</v>
      </c>
      <c r="I91" t="s">
        <v>28</v>
      </c>
      <c r="J91" t="s">
        <v>27</v>
      </c>
      <c r="K91" t="s">
        <v>1</v>
      </c>
      <c r="L91" t="s">
        <v>11</v>
      </c>
      <c r="M91">
        <v>2022</v>
      </c>
      <c r="N91">
        <v>12</v>
      </c>
    </row>
    <row r="92" spans="1:14" x14ac:dyDescent="0.3">
      <c r="A92" s="21">
        <v>44905.59684027778</v>
      </c>
      <c r="B92" t="s">
        <v>32</v>
      </c>
      <c r="C92" t="s">
        <v>6467</v>
      </c>
      <c r="D92" t="s">
        <v>30</v>
      </c>
      <c r="E92" t="s">
        <v>7</v>
      </c>
      <c r="F92" t="s">
        <v>14</v>
      </c>
      <c r="G92" t="s">
        <v>13</v>
      </c>
      <c r="H92" t="s">
        <v>29</v>
      </c>
      <c r="I92" t="s">
        <v>28</v>
      </c>
      <c r="J92" t="s">
        <v>27</v>
      </c>
      <c r="K92" t="s">
        <v>1</v>
      </c>
      <c r="L92" t="s">
        <v>11</v>
      </c>
      <c r="M92">
        <v>2022</v>
      </c>
      <c r="N92">
        <v>12</v>
      </c>
    </row>
    <row r="93" spans="1:14" x14ac:dyDescent="0.3">
      <c r="A93" s="21">
        <v>44904.73510416667</v>
      </c>
      <c r="B93" t="s">
        <v>32</v>
      </c>
      <c r="C93" t="s">
        <v>6469</v>
      </c>
      <c r="D93" t="s">
        <v>447</v>
      </c>
      <c r="E93" t="s">
        <v>7</v>
      </c>
      <c r="F93" t="s">
        <v>14</v>
      </c>
      <c r="G93" t="s">
        <v>5</v>
      </c>
      <c r="H93" t="s">
        <v>446</v>
      </c>
      <c r="I93" t="s">
        <v>204</v>
      </c>
      <c r="J93" t="s">
        <v>27</v>
      </c>
      <c r="K93" t="s">
        <v>1</v>
      </c>
      <c r="L93" t="s">
        <v>0</v>
      </c>
      <c r="M93">
        <v>2022</v>
      </c>
      <c r="N93">
        <v>12</v>
      </c>
    </row>
    <row r="94" spans="1:14" x14ac:dyDescent="0.3">
      <c r="A94" s="21">
        <v>44904.511180555557</v>
      </c>
      <c r="B94" t="s">
        <v>35</v>
      </c>
      <c r="C94" t="s">
        <v>6474</v>
      </c>
      <c r="D94" t="s">
        <v>116</v>
      </c>
      <c r="E94" t="s">
        <v>7</v>
      </c>
      <c r="F94" t="s">
        <v>14</v>
      </c>
      <c r="G94" t="s">
        <v>13</v>
      </c>
      <c r="H94" t="s">
        <v>115</v>
      </c>
      <c r="I94" t="s">
        <v>4620</v>
      </c>
      <c r="K94" t="s">
        <v>1</v>
      </c>
      <c r="L94" t="s">
        <v>11</v>
      </c>
      <c r="M94">
        <v>2022</v>
      </c>
      <c r="N94">
        <v>12</v>
      </c>
    </row>
    <row r="95" spans="1:14" x14ac:dyDescent="0.3">
      <c r="A95" s="21">
        <v>44904.509398148148</v>
      </c>
      <c r="B95" t="s">
        <v>35</v>
      </c>
      <c r="C95" t="s">
        <v>6475</v>
      </c>
      <c r="D95" t="s">
        <v>116</v>
      </c>
      <c r="E95" t="s">
        <v>7</v>
      </c>
      <c r="F95" t="s">
        <v>14</v>
      </c>
      <c r="G95" t="s">
        <v>13</v>
      </c>
      <c r="H95" t="s">
        <v>115</v>
      </c>
      <c r="I95" t="s">
        <v>4620</v>
      </c>
      <c r="J95" t="s">
        <v>27</v>
      </c>
      <c r="K95" t="s">
        <v>1</v>
      </c>
      <c r="L95" t="s">
        <v>11</v>
      </c>
      <c r="M95">
        <v>2022</v>
      </c>
      <c r="N95">
        <v>12</v>
      </c>
    </row>
    <row r="96" spans="1:14" x14ac:dyDescent="0.3">
      <c r="A96" s="21">
        <v>44903.676087962966</v>
      </c>
      <c r="B96" t="s">
        <v>35</v>
      </c>
      <c r="C96" t="s">
        <v>6476</v>
      </c>
      <c r="D96" t="s">
        <v>368</v>
      </c>
      <c r="E96" t="s">
        <v>7</v>
      </c>
      <c r="F96" t="s">
        <v>14</v>
      </c>
      <c r="G96" t="s">
        <v>13</v>
      </c>
      <c r="H96" t="s">
        <v>115</v>
      </c>
      <c r="I96" t="s">
        <v>38</v>
      </c>
      <c r="J96" t="s">
        <v>27</v>
      </c>
      <c r="K96" t="s">
        <v>1</v>
      </c>
      <c r="L96" t="s">
        <v>11</v>
      </c>
      <c r="M96">
        <v>2022</v>
      </c>
      <c r="N96">
        <v>12</v>
      </c>
    </row>
    <row r="97" spans="1:14" x14ac:dyDescent="0.3">
      <c r="A97" s="21">
        <v>44903.642557870371</v>
      </c>
      <c r="B97" t="s">
        <v>32</v>
      </c>
      <c r="C97" t="s">
        <v>6478</v>
      </c>
      <c r="D97" t="s">
        <v>6477</v>
      </c>
      <c r="E97" t="s">
        <v>7</v>
      </c>
      <c r="F97" t="s">
        <v>14</v>
      </c>
      <c r="G97" t="s">
        <v>5</v>
      </c>
      <c r="H97" t="s">
        <v>166</v>
      </c>
      <c r="I97" t="s">
        <v>204</v>
      </c>
      <c r="J97" t="s">
        <v>27</v>
      </c>
      <c r="K97" t="s">
        <v>1</v>
      </c>
      <c r="L97" t="s">
        <v>0</v>
      </c>
      <c r="M97">
        <v>2022</v>
      </c>
      <c r="N97">
        <v>12</v>
      </c>
    </row>
    <row r="98" spans="1:14" x14ac:dyDescent="0.3">
      <c r="A98" s="21">
        <v>44903.561284722222</v>
      </c>
      <c r="B98" t="s">
        <v>23</v>
      </c>
      <c r="C98" t="s">
        <v>6480</v>
      </c>
      <c r="D98" t="s">
        <v>6479</v>
      </c>
      <c r="E98" t="s">
        <v>7</v>
      </c>
      <c r="F98" t="s">
        <v>14</v>
      </c>
      <c r="G98" t="s">
        <v>20</v>
      </c>
      <c r="H98" t="s">
        <v>166</v>
      </c>
      <c r="I98" t="s">
        <v>98</v>
      </c>
      <c r="J98" t="s">
        <v>27</v>
      </c>
      <c r="K98" t="s">
        <v>1</v>
      </c>
      <c r="L98" t="s">
        <v>0</v>
      </c>
      <c r="M98">
        <v>2022</v>
      </c>
      <c r="N98">
        <v>12</v>
      </c>
    </row>
    <row r="99" spans="1:14" x14ac:dyDescent="0.3">
      <c r="A99" s="21">
        <v>44903.532557870371</v>
      </c>
      <c r="B99" t="s">
        <v>32</v>
      </c>
      <c r="C99" t="s">
        <v>6481</v>
      </c>
      <c r="D99" t="s">
        <v>148</v>
      </c>
      <c r="E99" t="s">
        <v>7</v>
      </c>
      <c r="F99" t="s">
        <v>14</v>
      </c>
      <c r="G99" t="s">
        <v>13</v>
      </c>
      <c r="H99" t="s">
        <v>84</v>
      </c>
      <c r="I99" t="s">
        <v>127</v>
      </c>
      <c r="J99" t="s">
        <v>27</v>
      </c>
      <c r="K99" t="s">
        <v>1</v>
      </c>
      <c r="L99" t="s">
        <v>11</v>
      </c>
      <c r="M99">
        <v>2022</v>
      </c>
      <c r="N99">
        <v>12</v>
      </c>
    </row>
    <row r="100" spans="1:14" x14ac:dyDescent="0.3">
      <c r="A100" s="21">
        <v>44903.515277777777</v>
      </c>
      <c r="B100" t="s">
        <v>32</v>
      </c>
      <c r="C100" t="s">
        <v>6482</v>
      </c>
      <c r="D100" t="s">
        <v>128</v>
      </c>
      <c r="E100" t="s">
        <v>7</v>
      </c>
      <c r="F100" t="s">
        <v>14</v>
      </c>
      <c r="G100" t="s">
        <v>13</v>
      </c>
      <c r="H100" t="s">
        <v>115</v>
      </c>
      <c r="I100" t="s">
        <v>127</v>
      </c>
      <c r="J100" t="s">
        <v>27</v>
      </c>
      <c r="K100" t="s">
        <v>1</v>
      </c>
      <c r="L100" t="s">
        <v>11</v>
      </c>
      <c r="M100">
        <v>2022</v>
      </c>
      <c r="N100">
        <v>12</v>
      </c>
    </row>
    <row r="101" spans="1:14" x14ac:dyDescent="0.3">
      <c r="A101" s="21">
        <v>44903.472094907411</v>
      </c>
      <c r="B101" t="s">
        <v>32</v>
      </c>
      <c r="C101" t="s">
        <v>6484</v>
      </c>
      <c r="D101" t="s">
        <v>447</v>
      </c>
      <c r="E101" t="s">
        <v>7</v>
      </c>
      <c r="F101" t="s">
        <v>14</v>
      </c>
      <c r="G101" t="s">
        <v>5</v>
      </c>
      <c r="H101" t="s">
        <v>446</v>
      </c>
      <c r="I101" t="s">
        <v>204</v>
      </c>
      <c r="J101" t="s">
        <v>27</v>
      </c>
      <c r="K101" t="s">
        <v>1</v>
      </c>
      <c r="L101" t="s">
        <v>0</v>
      </c>
      <c r="M101">
        <v>2022</v>
      </c>
      <c r="N101">
        <v>12</v>
      </c>
    </row>
    <row r="102" spans="1:14" x14ac:dyDescent="0.3">
      <c r="A102" s="21">
        <v>44902.642453703702</v>
      </c>
      <c r="B102" t="s">
        <v>35</v>
      </c>
      <c r="C102" t="s">
        <v>6486</v>
      </c>
      <c r="D102" t="s">
        <v>2059</v>
      </c>
      <c r="E102" t="s">
        <v>7</v>
      </c>
      <c r="F102" t="s">
        <v>14</v>
      </c>
      <c r="G102" t="s">
        <v>5</v>
      </c>
      <c r="H102" t="s">
        <v>76</v>
      </c>
      <c r="I102" t="s">
        <v>46</v>
      </c>
      <c r="J102" t="s">
        <v>27</v>
      </c>
      <c r="K102" t="s">
        <v>1</v>
      </c>
      <c r="L102" t="s">
        <v>0</v>
      </c>
      <c r="M102">
        <v>2022</v>
      </c>
      <c r="N102">
        <v>12</v>
      </c>
    </row>
    <row r="103" spans="1:14" x14ac:dyDescent="0.3">
      <c r="A103" s="21">
        <v>44902.502245370371</v>
      </c>
      <c r="B103" t="s">
        <v>32</v>
      </c>
      <c r="C103" t="s">
        <v>6487</v>
      </c>
      <c r="D103" t="s">
        <v>128</v>
      </c>
      <c r="E103" t="s">
        <v>7</v>
      </c>
      <c r="F103" t="s">
        <v>14</v>
      </c>
      <c r="G103" t="s">
        <v>13</v>
      </c>
      <c r="H103" t="s">
        <v>115</v>
      </c>
      <c r="I103" t="s">
        <v>127</v>
      </c>
      <c r="J103" t="s">
        <v>27</v>
      </c>
      <c r="K103" t="s">
        <v>1</v>
      </c>
      <c r="L103" t="s">
        <v>11</v>
      </c>
      <c r="M103">
        <v>2022</v>
      </c>
      <c r="N103">
        <v>12</v>
      </c>
    </row>
    <row r="104" spans="1:14" x14ac:dyDescent="0.3">
      <c r="A104" s="21">
        <v>44902.501504629632</v>
      </c>
      <c r="B104" t="s">
        <v>32</v>
      </c>
      <c r="C104" t="s">
        <v>6488</v>
      </c>
      <c r="D104" t="s">
        <v>128</v>
      </c>
      <c r="E104" t="s">
        <v>7</v>
      </c>
      <c r="F104" t="s">
        <v>14</v>
      </c>
      <c r="G104" t="s">
        <v>13</v>
      </c>
      <c r="H104" t="s">
        <v>115</v>
      </c>
      <c r="I104" t="s">
        <v>127</v>
      </c>
      <c r="J104" t="s">
        <v>27</v>
      </c>
      <c r="K104" t="s">
        <v>1</v>
      </c>
      <c r="L104" t="s">
        <v>11</v>
      </c>
      <c r="M104">
        <v>2022</v>
      </c>
      <c r="N104">
        <v>12</v>
      </c>
    </row>
    <row r="105" spans="1:14" x14ac:dyDescent="0.3">
      <c r="A105" s="21">
        <v>44902.495868055557</v>
      </c>
      <c r="B105" t="s">
        <v>10</v>
      </c>
      <c r="C105" t="s">
        <v>6489</v>
      </c>
      <c r="D105" t="s">
        <v>368</v>
      </c>
      <c r="E105" t="s">
        <v>7</v>
      </c>
      <c r="F105" t="s">
        <v>14</v>
      </c>
      <c r="G105" t="s">
        <v>13</v>
      </c>
      <c r="H105" t="s">
        <v>115</v>
      </c>
      <c r="I105" t="s">
        <v>83</v>
      </c>
      <c r="J105" t="s">
        <v>27</v>
      </c>
      <c r="K105" t="s">
        <v>1</v>
      </c>
      <c r="L105" t="s">
        <v>11</v>
      </c>
      <c r="M105">
        <v>2022</v>
      </c>
      <c r="N105">
        <v>12</v>
      </c>
    </row>
    <row r="106" spans="1:14" x14ac:dyDescent="0.3">
      <c r="A106" s="21">
        <v>44902.492592592593</v>
      </c>
      <c r="B106" t="s">
        <v>32</v>
      </c>
      <c r="C106" t="s">
        <v>6490</v>
      </c>
      <c r="D106" t="s">
        <v>187</v>
      </c>
      <c r="E106" t="s">
        <v>7</v>
      </c>
      <c r="F106" t="s">
        <v>14</v>
      </c>
      <c r="G106" t="s">
        <v>13</v>
      </c>
      <c r="H106" t="s">
        <v>80</v>
      </c>
      <c r="I106" t="s">
        <v>127</v>
      </c>
      <c r="J106" t="s">
        <v>27</v>
      </c>
      <c r="K106" t="s">
        <v>1</v>
      </c>
      <c r="L106" t="s">
        <v>11</v>
      </c>
      <c r="M106">
        <v>2022</v>
      </c>
      <c r="N106">
        <v>12</v>
      </c>
    </row>
    <row r="107" spans="1:14" x14ac:dyDescent="0.3">
      <c r="A107" s="21">
        <v>44902.487650462965</v>
      </c>
      <c r="B107" t="s">
        <v>10</v>
      </c>
      <c r="C107" t="s">
        <v>6491</v>
      </c>
      <c r="D107" t="s">
        <v>368</v>
      </c>
      <c r="E107" t="s">
        <v>7</v>
      </c>
      <c r="F107" t="s">
        <v>14</v>
      </c>
      <c r="G107" t="s">
        <v>13</v>
      </c>
      <c r="H107" t="s">
        <v>115</v>
      </c>
      <c r="I107" t="s">
        <v>83</v>
      </c>
      <c r="J107" t="s">
        <v>27</v>
      </c>
      <c r="K107" t="s">
        <v>1</v>
      </c>
      <c r="L107" t="s">
        <v>11</v>
      </c>
      <c r="M107">
        <v>2022</v>
      </c>
      <c r="N107">
        <v>12</v>
      </c>
    </row>
    <row r="108" spans="1:14" x14ac:dyDescent="0.3">
      <c r="A108" s="21">
        <v>44901.674675925926</v>
      </c>
      <c r="B108" t="s">
        <v>32</v>
      </c>
      <c r="C108" t="s">
        <v>6492</v>
      </c>
      <c r="D108" t="s">
        <v>128</v>
      </c>
      <c r="E108" t="s">
        <v>7</v>
      </c>
      <c r="F108" t="s">
        <v>14</v>
      </c>
      <c r="G108" t="s">
        <v>13</v>
      </c>
      <c r="H108" t="s">
        <v>115</v>
      </c>
      <c r="I108" t="s">
        <v>127</v>
      </c>
      <c r="J108" t="s">
        <v>27</v>
      </c>
      <c r="K108" t="s">
        <v>1</v>
      </c>
      <c r="L108" t="s">
        <v>11</v>
      </c>
      <c r="M108">
        <v>2022</v>
      </c>
      <c r="N108">
        <v>12</v>
      </c>
    </row>
    <row r="109" spans="1:14" x14ac:dyDescent="0.3">
      <c r="A109" s="21">
        <v>44901.618761574071</v>
      </c>
      <c r="B109" t="s">
        <v>32</v>
      </c>
      <c r="C109" t="s">
        <v>6493</v>
      </c>
      <c r="D109" t="s">
        <v>629</v>
      </c>
      <c r="E109" t="s">
        <v>7</v>
      </c>
      <c r="F109" t="s">
        <v>14</v>
      </c>
      <c r="G109" t="s">
        <v>5</v>
      </c>
      <c r="H109" t="s">
        <v>124</v>
      </c>
      <c r="I109" t="s">
        <v>204</v>
      </c>
      <c r="J109" t="s">
        <v>27</v>
      </c>
      <c r="K109" t="s">
        <v>1</v>
      </c>
      <c r="L109" t="s">
        <v>0</v>
      </c>
      <c r="M109">
        <v>2022</v>
      </c>
      <c r="N109">
        <v>12</v>
      </c>
    </row>
    <row r="110" spans="1:14" x14ac:dyDescent="0.3">
      <c r="A110" s="21">
        <v>44901.519965277781</v>
      </c>
      <c r="B110" t="s">
        <v>35</v>
      </c>
      <c r="C110" t="s">
        <v>6494</v>
      </c>
      <c r="D110" t="s">
        <v>41</v>
      </c>
      <c r="E110" t="s">
        <v>7</v>
      </c>
      <c r="F110" t="s">
        <v>14</v>
      </c>
      <c r="G110" t="s">
        <v>13</v>
      </c>
      <c r="H110" t="s">
        <v>40</v>
      </c>
      <c r="I110" t="s">
        <v>38</v>
      </c>
      <c r="J110" t="s">
        <v>2</v>
      </c>
      <c r="K110" t="s">
        <v>1</v>
      </c>
      <c r="L110" t="s">
        <v>11</v>
      </c>
      <c r="M110">
        <v>2022</v>
      </c>
      <c r="N110">
        <v>12</v>
      </c>
    </row>
    <row r="111" spans="1:14" x14ac:dyDescent="0.3">
      <c r="A111" s="21">
        <v>44901.517870370371</v>
      </c>
      <c r="B111" t="s">
        <v>35</v>
      </c>
      <c r="C111" t="s">
        <v>6495</v>
      </c>
      <c r="D111" t="s">
        <v>41</v>
      </c>
      <c r="E111" t="s">
        <v>7</v>
      </c>
      <c r="F111" t="s">
        <v>14</v>
      </c>
      <c r="G111" t="s">
        <v>13</v>
      </c>
      <c r="H111" t="s">
        <v>40</v>
      </c>
      <c r="I111" t="s">
        <v>38</v>
      </c>
      <c r="J111" t="s">
        <v>27</v>
      </c>
      <c r="K111" t="s">
        <v>1</v>
      </c>
      <c r="L111" t="s">
        <v>11</v>
      </c>
      <c r="M111">
        <v>2022</v>
      </c>
      <c r="N111">
        <v>12</v>
      </c>
    </row>
    <row r="112" spans="1:14" x14ac:dyDescent="0.3">
      <c r="A112" s="21">
        <v>44900.713888888888</v>
      </c>
      <c r="B112" t="s">
        <v>32</v>
      </c>
      <c r="C112" t="s">
        <v>6496</v>
      </c>
      <c r="D112" t="s">
        <v>25</v>
      </c>
      <c r="E112" t="s">
        <v>7</v>
      </c>
      <c r="F112" t="s">
        <v>14</v>
      </c>
      <c r="G112" t="s">
        <v>13</v>
      </c>
      <c r="H112" t="s">
        <v>24</v>
      </c>
      <c r="I112" t="s">
        <v>127</v>
      </c>
      <c r="J112" t="s">
        <v>27</v>
      </c>
      <c r="K112" t="s">
        <v>1</v>
      </c>
      <c r="L112" t="s">
        <v>11</v>
      </c>
      <c r="M112">
        <v>2022</v>
      </c>
      <c r="N112">
        <v>12</v>
      </c>
    </row>
    <row r="113" spans="1:14" x14ac:dyDescent="0.3">
      <c r="A113" s="21">
        <v>44900.712743055556</v>
      </c>
      <c r="B113" t="s">
        <v>32</v>
      </c>
      <c r="C113" t="s">
        <v>6497</v>
      </c>
      <c r="D113" t="s">
        <v>25</v>
      </c>
      <c r="E113" t="s">
        <v>7</v>
      </c>
      <c r="F113" t="s">
        <v>14</v>
      </c>
      <c r="G113" t="s">
        <v>13</v>
      </c>
      <c r="H113" t="s">
        <v>24</v>
      </c>
      <c r="I113" t="s">
        <v>127</v>
      </c>
      <c r="J113" t="s">
        <v>27</v>
      </c>
      <c r="K113" t="s">
        <v>1</v>
      </c>
      <c r="L113" t="s">
        <v>11</v>
      </c>
      <c r="M113">
        <v>2022</v>
      </c>
      <c r="N113">
        <v>12</v>
      </c>
    </row>
    <row r="114" spans="1:14" x14ac:dyDescent="0.3">
      <c r="A114" s="21">
        <v>44900.44840277778</v>
      </c>
      <c r="B114" t="s">
        <v>35</v>
      </c>
      <c r="C114" t="s">
        <v>6498</v>
      </c>
      <c r="D114" t="s">
        <v>368</v>
      </c>
      <c r="E114" t="s">
        <v>7</v>
      </c>
      <c r="F114" t="s">
        <v>14</v>
      </c>
      <c r="G114" t="s">
        <v>13</v>
      </c>
      <c r="H114" t="s">
        <v>115</v>
      </c>
      <c r="I114" t="s">
        <v>38</v>
      </c>
      <c r="J114" t="s">
        <v>27</v>
      </c>
      <c r="K114" t="s">
        <v>1</v>
      </c>
      <c r="L114" t="s">
        <v>11</v>
      </c>
      <c r="M114">
        <v>2022</v>
      </c>
      <c r="N114">
        <v>12</v>
      </c>
    </row>
    <row r="115" spans="1:14" x14ac:dyDescent="0.3">
      <c r="A115" s="21">
        <v>44899.575266203705</v>
      </c>
      <c r="B115" t="s">
        <v>32</v>
      </c>
      <c r="C115" t="s">
        <v>6503</v>
      </c>
      <c r="D115" t="s">
        <v>6502</v>
      </c>
      <c r="E115" t="s">
        <v>7</v>
      </c>
      <c r="F115" t="s">
        <v>14</v>
      </c>
      <c r="G115" t="s">
        <v>13</v>
      </c>
      <c r="H115" t="s">
        <v>80</v>
      </c>
      <c r="I115" t="s">
        <v>6499</v>
      </c>
      <c r="J115" t="s">
        <v>27</v>
      </c>
      <c r="K115" t="s">
        <v>1</v>
      </c>
      <c r="L115" t="s">
        <v>11</v>
      </c>
      <c r="M115">
        <v>2022</v>
      </c>
      <c r="N115">
        <v>12</v>
      </c>
    </row>
    <row r="116" spans="1:14" x14ac:dyDescent="0.3">
      <c r="A116" s="21">
        <v>44899.536944444444</v>
      </c>
      <c r="B116" t="s">
        <v>32</v>
      </c>
      <c r="C116" t="s">
        <v>6505</v>
      </c>
      <c r="D116" t="s">
        <v>3134</v>
      </c>
      <c r="E116" t="s">
        <v>7</v>
      </c>
      <c r="F116" t="s">
        <v>14</v>
      </c>
      <c r="G116" t="s">
        <v>5</v>
      </c>
      <c r="H116" t="s">
        <v>4</v>
      </c>
      <c r="I116" t="s">
        <v>204</v>
      </c>
      <c r="J116" t="s">
        <v>27</v>
      </c>
      <c r="K116" t="s">
        <v>1</v>
      </c>
      <c r="L116" t="s">
        <v>0</v>
      </c>
      <c r="M116">
        <v>2022</v>
      </c>
      <c r="N116">
        <v>12</v>
      </c>
    </row>
    <row r="117" spans="1:14" x14ac:dyDescent="0.3">
      <c r="A117" s="21">
        <v>44899.464432870373</v>
      </c>
      <c r="B117" t="s">
        <v>32</v>
      </c>
      <c r="C117" t="s">
        <v>6506</v>
      </c>
      <c r="D117" t="s">
        <v>128</v>
      </c>
      <c r="E117" t="s">
        <v>7</v>
      </c>
      <c r="F117" t="s">
        <v>14</v>
      </c>
      <c r="G117" t="s">
        <v>13</v>
      </c>
      <c r="H117" t="s">
        <v>115</v>
      </c>
      <c r="I117" t="s">
        <v>6499</v>
      </c>
      <c r="J117" t="s">
        <v>27</v>
      </c>
      <c r="K117" t="s">
        <v>1</v>
      </c>
      <c r="L117" t="s">
        <v>11</v>
      </c>
      <c r="M117">
        <v>2022</v>
      </c>
      <c r="N117">
        <v>12</v>
      </c>
    </row>
    <row r="118" spans="1:14" x14ac:dyDescent="0.3">
      <c r="A118" s="21">
        <v>44899.448159722226</v>
      </c>
      <c r="B118" t="s">
        <v>23</v>
      </c>
      <c r="C118" t="s">
        <v>6509</v>
      </c>
      <c r="D118" t="s">
        <v>128</v>
      </c>
      <c r="E118" t="s">
        <v>7</v>
      </c>
      <c r="F118" t="s">
        <v>14</v>
      </c>
      <c r="G118" t="s">
        <v>13</v>
      </c>
      <c r="H118" t="s">
        <v>115</v>
      </c>
      <c r="I118" t="s">
        <v>18</v>
      </c>
      <c r="J118" t="s">
        <v>27</v>
      </c>
      <c r="K118" t="s">
        <v>1</v>
      </c>
      <c r="L118" t="s">
        <v>11</v>
      </c>
      <c r="M118">
        <v>2022</v>
      </c>
      <c r="N118">
        <v>12</v>
      </c>
    </row>
    <row r="119" spans="1:14" x14ac:dyDescent="0.3">
      <c r="A119" s="21">
        <v>44899.406157407408</v>
      </c>
      <c r="B119" t="s">
        <v>32</v>
      </c>
      <c r="C119" t="s">
        <v>6510</v>
      </c>
      <c r="D119" t="s">
        <v>21</v>
      </c>
      <c r="E119" t="s">
        <v>7</v>
      </c>
      <c r="F119" t="s">
        <v>14</v>
      </c>
      <c r="G119" t="s">
        <v>13</v>
      </c>
      <c r="H119" t="s">
        <v>19</v>
      </c>
      <c r="I119" t="s">
        <v>127</v>
      </c>
      <c r="J119" t="s">
        <v>27</v>
      </c>
      <c r="K119" t="s">
        <v>1</v>
      </c>
      <c r="L119" t="s">
        <v>11</v>
      </c>
      <c r="M119">
        <v>2022</v>
      </c>
      <c r="N119">
        <v>12</v>
      </c>
    </row>
    <row r="120" spans="1:14" x14ac:dyDescent="0.3">
      <c r="A120" s="21">
        <v>44899.403275462966</v>
      </c>
      <c r="B120" t="s">
        <v>32</v>
      </c>
      <c r="C120" t="s">
        <v>6511</v>
      </c>
      <c r="D120" t="s">
        <v>128</v>
      </c>
      <c r="E120" t="s">
        <v>7</v>
      </c>
      <c r="F120" t="s">
        <v>14</v>
      </c>
      <c r="G120" t="s">
        <v>13</v>
      </c>
      <c r="H120" t="s">
        <v>115</v>
      </c>
      <c r="I120" t="s">
        <v>127</v>
      </c>
      <c r="J120" t="s">
        <v>27</v>
      </c>
      <c r="K120" t="s">
        <v>1</v>
      </c>
      <c r="L120" t="s">
        <v>11</v>
      </c>
      <c r="M120">
        <v>2022</v>
      </c>
      <c r="N120">
        <v>12</v>
      </c>
    </row>
    <row r="121" spans="1:14" x14ac:dyDescent="0.3">
      <c r="A121" s="21">
        <v>44899.395370370374</v>
      </c>
      <c r="B121" t="s">
        <v>32</v>
      </c>
      <c r="C121" t="s">
        <v>6512</v>
      </c>
      <c r="D121" t="s">
        <v>128</v>
      </c>
      <c r="E121" t="s">
        <v>7</v>
      </c>
      <c r="F121" t="s">
        <v>14</v>
      </c>
      <c r="G121" t="s">
        <v>13</v>
      </c>
      <c r="H121" t="s">
        <v>115</v>
      </c>
      <c r="I121" t="s">
        <v>127</v>
      </c>
      <c r="J121" t="s">
        <v>27</v>
      </c>
      <c r="K121" t="s">
        <v>1</v>
      </c>
      <c r="L121" t="s">
        <v>11</v>
      </c>
      <c r="M121">
        <v>2022</v>
      </c>
      <c r="N121">
        <v>12</v>
      </c>
    </row>
    <row r="122" spans="1:14" x14ac:dyDescent="0.3">
      <c r="A122" s="21">
        <v>44898.70753472222</v>
      </c>
      <c r="B122" t="s">
        <v>32</v>
      </c>
      <c r="C122" t="s">
        <v>6513</v>
      </c>
      <c r="D122" t="s">
        <v>148</v>
      </c>
      <c r="E122" t="s">
        <v>7</v>
      </c>
      <c r="F122" t="s">
        <v>14</v>
      </c>
      <c r="G122" t="s">
        <v>13</v>
      </c>
      <c r="H122" t="s">
        <v>84</v>
      </c>
      <c r="I122" t="s">
        <v>127</v>
      </c>
      <c r="J122" t="s">
        <v>27</v>
      </c>
      <c r="K122" t="s">
        <v>1</v>
      </c>
      <c r="L122" t="s">
        <v>11</v>
      </c>
      <c r="M122">
        <v>2022</v>
      </c>
      <c r="N122">
        <v>12</v>
      </c>
    </row>
    <row r="123" spans="1:14" x14ac:dyDescent="0.3">
      <c r="A123" s="21">
        <v>44898.696493055555</v>
      </c>
      <c r="B123" t="s">
        <v>32</v>
      </c>
      <c r="C123" t="s">
        <v>6515</v>
      </c>
      <c r="D123" t="s">
        <v>21</v>
      </c>
      <c r="E123" t="s">
        <v>7</v>
      </c>
      <c r="F123" t="s">
        <v>14</v>
      </c>
      <c r="G123" t="s">
        <v>13</v>
      </c>
      <c r="H123" t="s">
        <v>19</v>
      </c>
      <c r="I123" t="s">
        <v>70</v>
      </c>
      <c r="K123" t="s">
        <v>1</v>
      </c>
      <c r="L123" t="s">
        <v>11</v>
      </c>
      <c r="M123">
        <v>2022</v>
      </c>
      <c r="N123">
        <v>12</v>
      </c>
    </row>
    <row r="124" spans="1:14" x14ac:dyDescent="0.3">
      <c r="A124" s="21">
        <v>44898.693182870367</v>
      </c>
      <c r="B124" t="s">
        <v>32</v>
      </c>
      <c r="C124" t="s">
        <v>6516</v>
      </c>
      <c r="D124" t="s">
        <v>187</v>
      </c>
      <c r="E124" t="s">
        <v>7</v>
      </c>
      <c r="F124" t="s">
        <v>14</v>
      </c>
      <c r="G124" t="s">
        <v>20</v>
      </c>
      <c r="H124" t="s">
        <v>80</v>
      </c>
      <c r="I124" t="s">
        <v>70</v>
      </c>
      <c r="J124" t="s">
        <v>27</v>
      </c>
      <c r="K124" t="s">
        <v>1</v>
      </c>
      <c r="L124" t="s">
        <v>0</v>
      </c>
      <c r="M124">
        <v>2022</v>
      </c>
      <c r="N124">
        <v>12</v>
      </c>
    </row>
    <row r="125" spans="1:14" x14ac:dyDescent="0.3">
      <c r="A125" s="21">
        <v>44898.690520833334</v>
      </c>
      <c r="B125" t="s">
        <v>10</v>
      </c>
      <c r="C125" t="s">
        <v>6517</v>
      </c>
      <c r="D125" t="s">
        <v>368</v>
      </c>
      <c r="E125" t="s">
        <v>7</v>
      </c>
      <c r="F125" t="s">
        <v>14</v>
      </c>
      <c r="G125" t="s">
        <v>13</v>
      </c>
      <c r="H125" t="s">
        <v>115</v>
      </c>
      <c r="I125" t="s">
        <v>83</v>
      </c>
      <c r="J125" t="s">
        <v>27</v>
      </c>
      <c r="K125" t="s">
        <v>1</v>
      </c>
      <c r="L125" t="s">
        <v>11</v>
      </c>
      <c r="M125">
        <v>2022</v>
      </c>
      <c r="N125">
        <v>12</v>
      </c>
    </row>
    <row r="126" spans="1:14" x14ac:dyDescent="0.3">
      <c r="A126" s="21">
        <v>44898.689803240741</v>
      </c>
      <c r="B126" t="s">
        <v>32</v>
      </c>
      <c r="C126" t="s">
        <v>6518</v>
      </c>
      <c r="D126" t="s">
        <v>447</v>
      </c>
      <c r="E126" t="s">
        <v>7</v>
      </c>
      <c r="F126" t="s">
        <v>14</v>
      </c>
      <c r="G126" t="s">
        <v>5</v>
      </c>
      <c r="H126" t="s">
        <v>446</v>
      </c>
      <c r="I126" t="s">
        <v>204</v>
      </c>
      <c r="J126" t="s">
        <v>27</v>
      </c>
      <c r="K126" t="s">
        <v>1</v>
      </c>
      <c r="L126" t="s">
        <v>0</v>
      </c>
      <c r="M126">
        <v>2022</v>
      </c>
      <c r="N126">
        <v>12</v>
      </c>
    </row>
    <row r="127" spans="1:14" x14ac:dyDescent="0.3">
      <c r="A127" s="21">
        <v>44898.686643518522</v>
      </c>
      <c r="B127" t="s">
        <v>10</v>
      </c>
      <c r="C127" t="s">
        <v>6519</v>
      </c>
      <c r="D127" t="s">
        <v>148</v>
      </c>
      <c r="E127" t="s">
        <v>7</v>
      </c>
      <c r="F127" t="s">
        <v>14</v>
      </c>
      <c r="G127" t="s">
        <v>13</v>
      </c>
      <c r="H127" t="s">
        <v>84</v>
      </c>
      <c r="I127" t="s">
        <v>83</v>
      </c>
      <c r="J127" t="s">
        <v>27</v>
      </c>
      <c r="K127" t="s">
        <v>1</v>
      </c>
      <c r="L127" t="s">
        <v>11</v>
      </c>
      <c r="M127">
        <v>2022</v>
      </c>
      <c r="N127">
        <v>12</v>
      </c>
    </row>
    <row r="128" spans="1:14" x14ac:dyDescent="0.3">
      <c r="A128" s="21">
        <v>44898.668645833335</v>
      </c>
      <c r="B128" t="s">
        <v>35</v>
      </c>
      <c r="C128" t="s">
        <v>6520</v>
      </c>
      <c r="D128" t="s">
        <v>368</v>
      </c>
      <c r="E128" t="s">
        <v>7</v>
      </c>
      <c r="F128" t="s">
        <v>14</v>
      </c>
      <c r="G128" t="s">
        <v>13</v>
      </c>
      <c r="H128" t="s">
        <v>115</v>
      </c>
      <c r="I128" t="s">
        <v>38</v>
      </c>
      <c r="J128" t="s">
        <v>27</v>
      </c>
      <c r="K128" t="s">
        <v>1</v>
      </c>
      <c r="L128" t="s">
        <v>11</v>
      </c>
      <c r="M128">
        <v>2022</v>
      </c>
      <c r="N128">
        <v>12</v>
      </c>
    </row>
    <row r="129" spans="1:14" x14ac:dyDescent="0.3">
      <c r="A129" s="21">
        <v>44897.658055555556</v>
      </c>
      <c r="B129" t="s">
        <v>35</v>
      </c>
      <c r="C129" t="s">
        <v>6522</v>
      </c>
      <c r="D129" t="s">
        <v>368</v>
      </c>
      <c r="E129" t="s">
        <v>7</v>
      </c>
      <c r="F129" t="s">
        <v>14</v>
      </c>
      <c r="G129" t="s">
        <v>13</v>
      </c>
      <c r="H129" t="s">
        <v>115</v>
      </c>
      <c r="I129" t="s">
        <v>38</v>
      </c>
      <c r="J129" t="s">
        <v>27</v>
      </c>
      <c r="K129" t="s">
        <v>1</v>
      </c>
      <c r="L129" t="s">
        <v>11</v>
      </c>
      <c r="M129">
        <v>2022</v>
      </c>
      <c r="N129">
        <v>12</v>
      </c>
    </row>
    <row r="130" spans="1:14" x14ac:dyDescent="0.3">
      <c r="A130" s="21">
        <v>44897.406400462962</v>
      </c>
      <c r="B130" t="s">
        <v>32</v>
      </c>
      <c r="C130" t="s">
        <v>6523</v>
      </c>
      <c r="D130" t="s">
        <v>187</v>
      </c>
      <c r="E130" t="s">
        <v>7</v>
      </c>
      <c r="F130" t="s">
        <v>14</v>
      </c>
      <c r="G130" t="s">
        <v>13</v>
      </c>
      <c r="H130" t="s">
        <v>80</v>
      </c>
      <c r="I130" t="s">
        <v>6499</v>
      </c>
      <c r="K130" t="s">
        <v>1</v>
      </c>
      <c r="L130" t="s">
        <v>11</v>
      </c>
      <c r="M130">
        <v>2022</v>
      </c>
      <c r="N130">
        <v>12</v>
      </c>
    </row>
    <row r="131" spans="1:14" x14ac:dyDescent="0.3">
      <c r="A131" s="21">
        <v>44896.726122685184</v>
      </c>
      <c r="B131" t="s">
        <v>35</v>
      </c>
      <c r="C131" t="s">
        <v>6524</v>
      </c>
      <c r="D131" t="s">
        <v>41</v>
      </c>
      <c r="E131" t="s">
        <v>7</v>
      </c>
      <c r="F131" t="s">
        <v>14</v>
      </c>
      <c r="G131" t="s">
        <v>13</v>
      </c>
      <c r="H131" t="s">
        <v>40</v>
      </c>
      <c r="I131" t="s">
        <v>38</v>
      </c>
      <c r="J131" t="s">
        <v>2</v>
      </c>
      <c r="K131" t="s">
        <v>1</v>
      </c>
      <c r="L131" t="s">
        <v>11</v>
      </c>
      <c r="M131">
        <v>2022</v>
      </c>
      <c r="N131">
        <v>12</v>
      </c>
    </row>
    <row r="132" spans="1:14" x14ac:dyDescent="0.3">
      <c r="A132" s="21">
        <v>44896.716874999998</v>
      </c>
      <c r="B132" t="s">
        <v>32</v>
      </c>
      <c r="C132" t="s">
        <v>6525</v>
      </c>
      <c r="D132" t="s">
        <v>1768</v>
      </c>
      <c r="E132" t="s">
        <v>7</v>
      </c>
      <c r="F132" t="s">
        <v>14</v>
      </c>
      <c r="G132" t="s">
        <v>13</v>
      </c>
      <c r="H132" t="s">
        <v>29</v>
      </c>
      <c r="I132" t="s">
        <v>127</v>
      </c>
      <c r="J132" t="s">
        <v>27</v>
      </c>
      <c r="K132" t="s">
        <v>1</v>
      </c>
      <c r="L132" t="s">
        <v>11</v>
      </c>
      <c r="M132">
        <v>2022</v>
      </c>
      <c r="N132">
        <v>12</v>
      </c>
    </row>
    <row r="133" spans="1:14" x14ac:dyDescent="0.3">
      <c r="A133" s="21">
        <v>44896.71</v>
      </c>
      <c r="B133" t="s">
        <v>32</v>
      </c>
      <c r="C133" t="s">
        <v>6529</v>
      </c>
      <c r="D133" t="s">
        <v>884</v>
      </c>
      <c r="E133" t="s">
        <v>7</v>
      </c>
      <c r="F133" t="s">
        <v>14</v>
      </c>
      <c r="G133" t="s">
        <v>5</v>
      </c>
      <c r="H133" t="s">
        <v>446</v>
      </c>
      <c r="I133" t="s">
        <v>204</v>
      </c>
      <c r="J133" t="s">
        <v>27</v>
      </c>
      <c r="K133" t="s">
        <v>1</v>
      </c>
      <c r="L133" t="s">
        <v>0</v>
      </c>
      <c r="M133">
        <v>2022</v>
      </c>
      <c r="N133">
        <v>12</v>
      </c>
    </row>
    <row r="134" spans="1:14" x14ac:dyDescent="0.3">
      <c r="A134" s="21">
        <v>44896.698518518519</v>
      </c>
      <c r="B134" t="s">
        <v>32</v>
      </c>
      <c r="C134" t="s">
        <v>6531</v>
      </c>
      <c r="D134" t="s">
        <v>6530</v>
      </c>
      <c r="E134" t="s">
        <v>7</v>
      </c>
      <c r="F134" t="s">
        <v>14</v>
      </c>
      <c r="G134" t="s">
        <v>13</v>
      </c>
      <c r="H134" t="s">
        <v>115</v>
      </c>
      <c r="I134" t="s">
        <v>6499</v>
      </c>
      <c r="K134" t="s">
        <v>1</v>
      </c>
      <c r="L134" t="s">
        <v>11</v>
      </c>
      <c r="M134">
        <v>2022</v>
      </c>
      <c r="N134">
        <v>12</v>
      </c>
    </row>
    <row r="135" spans="1:14" x14ac:dyDescent="0.3">
      <c r="A135" s="21">
        <v>44896.682071759256</v>
      </c>
      <c r="B135" t="s">
        <v>35</v>
      </c>
      <c r="C135" t="s">
        <v>6532</v>
      </c>
      <c r="D135" t="s">
        <v>1337</v>
      </c>
      <c r="E135" t="s">
        <v>7</v>
      </c>
      <c r="F135" t="s">
        <v>14</v>
      </c>
      <c r="G135" t="s">
        <v>5</v>
      </c>
      <c r="H135" t="s">
        <v>47</v>
      </c>
      <c r="I135" t="s">
        <v>46</v>
      </c>
      <c r="J135" t="s">
        <v>27</v>
      </c>
      <c r="K135" t="s">
        <v>1</v>
      </c>
      <c r="L135" t="s">
        <v>0</v>
      </c>
      <c r="M135">
        <v>2022</v>
      </c>
      <c r="N135">
        <v>12</v>
      </c>
    </row>
    <row r="136" spans="1:14" x14ac:dyDescent="0.3">
      <c r="A136" s="21">
        <v>44896.656770833331</v>
      </c>
      <c r="B136" t="s">
        <v>35</v>
      </c>
      <c r="C136" t="s">
        <v>6534</v>
      </c>
      <c r="D136" t="s">
        <v>3711</v>
      </c>
      <c r="E136" t="s">
        <v>7</v>
      </c>
      <c r="F136" t="s">
        <v>14</v>
      </c>
      <c r="G136" t="s">
        <v>13</v>
      </c>
      <c r="H136" t="s">
        <v>1492</v>
      </c>
      <c r="I136" t="s">
        <v>38</v>
      </c>
      <c r="J136" t="s">
        <v>27</v>
      </c>
      <c r="K136" t="s">
        <v>1</v>
      </c>
      <c r="L136" t="s">
        <v>11</v>
      </c>
      <c r="M136">
        <v>2022</v>
      </c>
      <c r="N136">
        <v>12</v>
      </c>
    </row>
    <row r="137" spans="1:14" x14ac:dyDescent="0.3">
      <c r="A137" s="21">
        <v>44896.653738425928</v>
      </c>
      <c r="B137" t="s">
        <v>35</v>
      </c>
      <c r="C137" t="s">
        <v>6535</v>
      </c>
      <c r="D137" t="s">
        <v>3711</v>
      </c>
      <c r="E137" t="s">
        <v>7</v>
      </c>
      <c r="F137" t="s">
        <v>14</v>
      </c>
      <c r="G137" t="s">
        <v>13</v>
      </c>
      <c r="H137" t="s">
        <v>1492</v>
      </c>
      <c r="I137" t="s">
        <v>38</v>
      </c>
      <c r="J137" t="s">
        <v>27</v>
      </c>
      <c r="K137" t="s">
        <v>1</v>
      </c>
      <c r="L137" t="s">
        <v>11</v>
      </c>
      <c r="M137">
        <v>2022</v>
      </c>
      <c r="N137">
        <v>12</v>
      </c>
    </row>
    <row r="138" spans="1:14" x14ac:dyDescent="0.3">
      <c r="A138" s="21">
        <v>44896.65185185185</v>
      </c>
      <c r="B138" t="s">
        <v>35</v>
      </c>
      <c r="C138" t="s">
        <v>6536</v>
      </c>
      <c r="D138" t="s">
        <v>368</v>
      </c>
      <c r="E138" t="s">
        <v>7</v>
      </c>
      <c r="F138" t="s">
        <v>14</v>
      </c>
      <c r="G138" t="s">
        <v>13</v>
      </c>
      <c r="H138" t="s">
        <v>115</v>
      </c>
      <c r="I138" t="s">
        <v>38</v>
      </c>
      <c r="J138" t="s">
        <v>27</v>
      </c>
      <c r="K138" t="s">
        <v>1</v>
      </c>
      <c r="L138" t="s">
        <v>11</v>
      </c>
      <c r="M138">
        <v>2022</v>
      </c>
      <c r="N138">
        <v>12</v>
      </c>
    </row>
    <row r="139" spans="1:14" x14ac:dyDescent="0.3">
      <c r="A139" s="21">
        <v>44896.532939814817</v>
      </c>
      <c r="B139" t="s">
        <v>10</v>
      </c>
      <c r="C139" t="s">
        <v>6539</v>
      </c>
      <c r="D139" t="s">
        <v>6423</v>
      </c>
      <c r="E139" t="s">
        <v>7</v>
      </c>
      <c r="F139" t="s">
        <v>14</v>
      </c>
      <c r="G139" t="s">
        <v>20</v>
      </c>
      <c r="H139" t="s">
        <v>91</v>
      </c>
      <c r="I139" t="s">
        <v>3145</v>
      </c>
      <c r="J139" t="s">
        <v>27</v>
      </c>
      <c r="K139" t="s">
        <v>1</v>
      </c>
      <c r="L139" t="s">
        <v>0</v>
      </c>
      <c r="M139">
        <v>2022</v>
      </c>
      <c r="N139">
        <v>12</v>
      </c>
    </row>
    <row r="140" spans="1:14" x14ac:dyDescent="0.3">
      <c r="A140" s="21">
        <v>44896.529861111114</v>
      </c>
      <c r="B140" t="s">
        <v>10</v>
      </c>
      <c r="C140" t="s">
        <v>6540</v>
      </c>
      <c r="D140" t="s">
        <v>116</v>
      </c>
      <c r="E140" t="s">
        <v>7</v>
      </c>
      <c r="F140" t="s">
        <v>14</v>
      </c>
      <c r="G140" t="s">
        <v>13</v>
      </c>
      <c r="H140" t="s">
        <v>115</v>
      </c>
      <c r="I140" t="s">
        <v>3145</v>
      </c>
      <c r="J140" t="s">
        <v>27</v>
      </c>
      <c r="K140" t="s">
        <v>1</v>
      </c>
      <c r="L140" t="s">
        <v>11</v>
      </c>
      <c r="M140">
        <v>2022</v>
      </c>
      <c r="N140">
        <v>12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Data (2)</vt:lpstr>
      <vt:lpstr>DASHBOARD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Valderrama Pumallihua</dc:creator>
  <cp:lastModifiedBy>Diego Valderrama Pumallihua</cp:lastModifiedBy>
  <dcterms:created xsi:type="dcterms:W3CDTF">2023-10-20T21:04:36Z</dcterms:created>
  <dcterms:modified xsi:type="dcterms:W3CDTF">2023-11-16T15:29:58Z</dcterms:modified>
</cp:coreProperties>
</file>